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hidePivotFieldList="1" autoCompressPictures="0" defaultThemeVersion="124226"/>
  <mc:AlternateContent xmlns:mc="http://schemas.openxmlformats.org/markup-compatibility/2006">
    <mc:Choice Requires="x15">
      <x15ac:absPath xmlns:x15ac="http://schemas.microsoft.com/office/spreadsheetml/2010/11/ac" url="D:\AS IS\คู่มือทำ AS IS\As is 07\Excel As is 70\"/>
    </mc:Choice>
  </mc:AlternateContent>
  <xr:revisionPtr revIDLastSave="0" documentId="13_ncr:1_{BCC7D576-7113-4176-9059-0F68EF173688}" xr6:coauthVersionLast="47" xr6:coauthVersionMax="47" xr10:uidLastSave="{00000000-0000-0000-0000-000000000000}"/>
  <bookViews>
    <workbookView xWindow="-120" yWindow="-120" windowWidth="20730" windowHeight="11160" tabRatio="500" firstSheet="5" activeTab="5" xr2:uid="{00000000-000D-0000-FFFF-FFFF00000000}"/>
  </bookViews>
  <sheets>
    <sheet name="ข้อมูลดิบ" sheetId="1" state="hidden" r:id="rId1"/>
    <sheet name="คัดเลือก" sheetId="2" state="hidden" r:id="rId2"/>
    <sheet name="070101(66-65)" sheetId="13" state="hidden" r:id="rId3"/>
    <sheet name="070101 (66)" sheetId="12" state="hidden" r:id="rId4"/>
    <sheet name=" 070101 (65)" sheetId="11" state="hidden" r:id="rId5"/>
    <sheet name="1.รวม" sheetId="3" r:id="rId6"/>
    <sheet name="ทำการ 070101" sheetId="22" state="hidden" r:id="rId7"/>
    <sheet name="ทำการ 070101_use" sheetId="23" state="hidden" r:id="rId8"/>
    <sheet name="2.เรียง VC" sheetId="26" r:id="rId9"/>
    <sheet name="หน่วยงาน" sheetId="29" state="hidden" r:id="rId10"/>
    <sheet name="สรุปหน่วยงาน" sheetId="30" state="hidden" r:id="rId11"/>
    <sheet name="Sheet1" sheetId="15" state="hidden" r:id="rId12"/>
    <sheet name="3.Pivot VC" sheetId="7" r:id="rId13"/>
    <sheet name="4. (ร่าง) ข้อเสนอโครงการฯ 69" sheetId="20" r:id="rId14"/>
    <sheet name="pivot หน่วยงาน" sheetId="31" state="hidden" r:id="rId15"/>
    <sheet name="5. โครงการสำคัญปี 66-69" sheetId="27" r:id="rId16"/>
    <sheet name="โครงการ ปี 66" sheetId="16" state="hidden" r:id="rId17"/>
    <sheet name="โครงการ ปี 67" sheetId="18" state="hidden" r:id="rId18"/>
  </sheets>
  <externalReferences>
    <externalReference r:id="rId19"/>
  </externalReferences>
  <definedNames>
    <definedName name="_xlnm._FilterDatabase" localSheetId="2" hidden="1">'070101(66-65)'!$C$2:$N$294</definedName>
    <definedName name="_xlnm._FilterDatabase" localSheetId="5" hidden="1">'1.รวม'!$A$10:$R$1610</definedName>
    <definedName name="_xlnm._FilterDatabase" localSheetId="8" hidden="1">'2.เรียง VC'!$A$3:$X$3</definedName>
    <definedName name="_xlnm._FilterDatabase" localSheetId="13" hidden="1">'4. (ร่าง) ข้อเสนอโครงการฯ 69'!$A$2:$B$27</definedName>
    <definedName name="_xlnm._FilterDatabase" localSheetId="15" hidden="1">'5. โครงการสำคัญปี 66-69'!$A$4:$V$25</definedName>
    <definedName name="_xlnm._FilterDatabase" localSheetId="14" hidden="1">'pivot หน่วยงาน'!$A$2:$O$254</definedName>
    <definedName name="_xlnm._FilterDatabase" localSheetId="1" hidden="1">คัดเลือก!$A$2:$L$864</definedName>
    <definedName name="_xlnm._FilterDatabase" localSheetId="16" hidden="1">'โครงการ ปี 66'!$A$1:$AX$206</definedName>
    <definedName name="_xlnm._FilterDatabase" localSheetId="17" hidden="1">'โครงการ ปี 67'!$A$1:$Q$46</definedName>
    <definedName name="_xlnm._FilterDatabase" localSheetId="7" hidden="1">'ทำการ 070101_use'!$A$1:$R$1204</definedName>
    <definedName name="_xlnm._FilterDatabase" localSheetId="10" hidden="1">สรุปหน่วยงาน!$A$3:$G$194</definedName>
  </definedNames>
  <calcPr calcId="191029"/>
  <pivotCaches>
    <pivotCache cacheId="109" r:id="rId20"/>
    <pivotCache cacheId="110" r:id="rId21"/>
    <pivotCache cacheId="111" r:id="rId22"/>
    <pivotCache cacheId="112" r:id="rId23"/>
    <pivotCache cacheId="113" r:id="rId24"/>
    <pivotCache cacheId="114"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11" i="31" l="1"/>
  <c r="M212" i="31"/>
  <c r="M213" i="31"/>
  <c r="M214" i="31"/>
  <c r="M215" i="31"/>
  <c r="M216" i="31"/>
  <c r="M217" i="31"/>
  <c r="M218" i="31"/>
  <c r="M219" i="31"/>
  <c r="M220" i="31"/>
  <c r="M221" i="31"/>
  <c r="M222" i="31"/>
  <c r="M223" i="31"/>
  <c r="M224" i="31"/>
  <c r="M225" i="31"/>
  <c r="M226" i="31"/>
  <c r="M227" i="31"/>
  <c r="M228" i="31"/>
  <c r="M229" i="31"/>
  <c r="M230" i="31"/>
  <c r="M210" i="31"/>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43" i="3"/>
  <c r="O48" i="7"/>
  <c r="N48" i="7"/>
  <c r="B23" i="27" l="1"/>
  <c r="B24" i="27"/>
  <c r="B25" i="27"/>
  <c r="B22" i="27"/>
  <c r="B21" i="27"/>
  <c r="B20" i="27"/>
  <c r="B19" i="27"/>
  <c r="B18" i="27"/>
  <c r="B17" i="27"/>
  <c r="B16" i="27"/>
  <c r="B15" i="27"/>
  <c r="B14" i="27"/>
  <c r="B13" i="27"/>
  <c r="B12" i="27"/>
  <c r="B11" i="27"/>
  <c r="B10" i="27"/>
  <c r="B9" i="27"/>
  <c r="B8" i="27"/>
  <c r="B7" i="27"/>
  <c r="B6" i="27"/>
  <c r="B5" i="27"/>
  <c r="E4" i="20"/>
  <c r="E5" i="20"/>
  <c r="E6" i="20"/>
  <c r="E7" i="20"/>
  <c r="E8" i="20"/>
  <c r="E9" i="20"/>
  <c r="E10" i="20"/>
  <c r="E11" i="20"/>
  <c r="E12" i="20"/>
  <c r="E13" i="20"/>
  <c r="E14" i="20"/>
  <c r="E15" i="20"/>
  <c r="E16" i="20"/>
  <c r="E17" i="20"/>
  <c r="E18" i="20"/>
  <c r="E19" i="20"/>
  <c r="E20" i="20"/>
  <c r="E21" i="20"/>
  <c r="E22" i="20"/>
  <c r="E23" i="20"/>
  <c r="E24" i="20"/>
  <c r="E25" i="20"/>
  <c r="E26" i="20"/>
  <c r="E27" i="20"/>
  <c r="E3" i="20"/>
  <c r="O47" i="7"/>
  <c r="O46" i="7"/>
  <c r="N47" i="7"/>
  <c r="N46"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E137" i="26" l="1"/>
  <c r="E378" i="26"/>
  <c r="E1470" i="26"/>
  <c r="E139" i="26"/>
  <c r="E1454" i="26"/>
  <c r="E295" i="26"/>
  <c r="E1457" i="26"/>
  <c r="E130" i="26"/>
  <c r="E293" i="26"/>
  <c r="E44" i="26"/>
  <c r="E370" i="26"/>
  <c r="E20" i="26"/>
  <c r="E19" i="26"/>
  <c r="E18" i="26"/>
  <c r="E1469" i="26"/>
  <c r="E17" i="26"/>
  <c r="E129" i="26"/>
  <c r="E16" i="26"/>
  <c r="E1444" i="26"/>
  <c r="E1443" i="26"/>
  <c r="E1442" i="26"/>
  <c r="E1441" i="26"/>
  <c r="E1440" i="26"/>
  <c r="E1439" i="26"/>
  <c r="E1438" i="26"/>
  <c r="E1437" i="26"/>
  <c r="E1436" i="26"/>
  <c r="E1435" i="26"/>
  <c r="E1434" i="26"/>
  <c r="E1433" i="26"/>
  <c r="E1432" i="26"/>
  <c r="E1431" i="26"/>
  <c r="E1430" i="26"/>
  <c r="E1429" i="26"/>
  <c r="E1428" i="26"/>
  <c r="E1427" i="26"/>
  <c r="E1426" i="26"/>
  <c r="E1425" i="26"/>
  <c r="E1424" i="26"/>
  <c r="E1423" i="26"/>
  <c r="E1422" i="26"/>
  <c r="E1421" i="26"/>
  <c r="E1420" i="26"/>
  <c r="E1419" i="26"/>
  <c r="E1418" i="26"/>
  <c r="E1417" i="26"/>
  <c r="E1416" i="26"/>
  <c r="E1415" i="26"/>
  <c r="E1414" i="26"/>
  <c r="E1413" i="26"/>
  <c r="E1412" i="26"/>
  <c r="E1411" i="26"/>
  <c r="E1410" i="26"/>
  <c r="E1409" i="26"/>
  <c r="E1408" i="26"/>
  <c r="E1407" i="26"/>
  <c r="E1406" i="26"/>
  <c r="E1405" i="26"/>
  <c r="E1404" i="26"/>
  <c r="E1403" i="26"/>
  <c r="E1402" i="26"/>
  <c r="E1401" i="26"/>
  <c r="E1400" i="26"/>
  <c r="E1399" i="26"/>
  <c r="E1398" i="26"/>
  <c r="E1397" i="26"/>
  <c r="E1396" i="26"/>
  <c r="E1395" i="26"/>
  <c r="E1394" i="26"/>
  <c r="E1393" i="26"/>
  <c r="E1392" i="26"/>
  <c r="E1391" i="26"/>
  <c r="E1390" i="26"/>
  <c r="E1389" i="26"/>
  <c r="E1388" i="26"/>
  <c r="E1387" i="26"/>
  <c r="E1386" i="26"/>
  <c r="E1385" i="26"/>
  <c r="E1384" i="26"/>
  <c r="E1383" i="26"/>
  <c r="E1382" i="26"/>
  <c r="E1381" i="26"/>
  <c r="E1380" i="26"/>
  <c r="E1379" i="26"/>
  <c r="E1378" i="26"/>
  <c r="E1377" i="26"/>
  <c r="E1376" i="26"/>
  <c r="E1375" i="26"/>
  <c r="E1374" i="26"/>
  <c r="E1373" i="26"/>
  <c r="E1372" i="26"/>
  <c r="E1371" i="26"/>
  <c r="E1370" i="26"/>
  <c r="E1369" i="26"/>
  <c r="E1368" i="26"/>
  <c r="E1367" i="26"/>
  <c r="E1366" i="26"/>
  <c r="E1365" i="26"/>
  <c r="E1364" i="26"/>
  <c r="E1363" i="26"/>
  <c r="E1362" i="26"/>
  <c r="E1361" i="26"/>
  <c r="E1360" i="26"/>
  <c r="E1359" i="26"/>
  <c r="E1358" i="26"/>
  <c r="E1357" i="26"/>
  <c r="E1356" i="26"/>
  <c r="E1355" i="26"/>
  <c r="E1354" i="26"/>
  <c r="E1353" i="26"/>
  <c r="E1352" i="26"/>
  <c r="E1351" i="26"/>
  <c r="E1350" i="26"/>
  <c r="E1349" i="26"/>
  <c r="E1348" i="26"/>
  <c r="E1347" i="26"/>
  <c r="E1346" i="26"/>
  <c r="E1345" i="26"/>
  <c r="E1344" i="26"/>
  <c r="E1343" i="26"/>
  <c r="E1342" i="26"/>
  <c r="E1341" i="26"/>
  <c r="E1340" i="26"/>
  <c r="E1339" i="26"/>
  <c r="E292" i="26"/>
  <c r="E291" i="26"/>
  <c r="E369" i="26"/>
  <c r="E1338" i="26"/>
  <c r="E1337" i="26"/>
  <c r="E368" i="26"/>
  <c r="E367" i="26"/>
  <c r="E290" i="26"/>
  <c r="E128" i="26"/>
  <c r="E289" i="26"/>
  <c r="E288" i="26"/>
  <c r="E15" i="26"/>
  <c r="E1509" i="26"/>
  <c r="E1336" i="26"/>
  <c r="E1335" i="26"/>
  <c r="E287" i="26"/>
  <c r="E1334" i="26"/>
  <c r="E1333" i="26"/>
  <c r="E1332" i="26"/>
  <c r="E1331" i="26"/>
  <c r="E1330" i="26"/>
  <c r="E1329" i="26"/>
  <c r="E1328" i="26"/>
  <c r="E1327" i="26"/>
  <c r="E1326" i="26"/>
  <c r="E1325" i="26"/>
  <c r="E1324" i="26"/>
  <c r="E1323" i="26"/>
  <c r="E1322" i="26"/>
  <c r="E1321" i="26"/>
  <c r="E286" i="26"/>
  <c r="E1320" i="26"/>
  <c r="E1319" i="26"/>
  <c r="E1318" i="26"/>
  <c r="E1317" i="26"/>
  <c r="E1316" i="26"/>
  <c r="E127" i="26"/>
  <c r="E126" i="26"/>
  <c r="E285" i="26"/>
  <c r="E125" i="26"/>
  <c r="E124" i="26"/>
  <c r="E1315" i="26"/>
  <c r="E1314" i="26"/>
  <c r="E1313" i="26"/>
  <c r="E284" i="26"/>
  <c r="E283" i="26"/>
  <c r="E282" i="26"/>
  <c r="E281" i="26"/>
  <c r="E123" i="26"/>
  <c r="E122" i="26"/>
  <c r="E121" i="26"/>
  <c r="E1312" i="26"/>
  <c r="E1311" i="26"/>
  <c r="E1310" i="26"/>
  <c r="E366" i="26"/>
  <c r="E1309" i="26"/>
  <c r="E1308" i="26"/>
  <c r="E1307" i="26"/>
  <c r="E1306" i="26"/>
  <c r="E1305" i="26"/>
  <c r="E1304" i="26"/>
  <c r="E1303" i="26"/>
  <c r="E1302" i="26"/>
  <c r="E120" i="26"/>
  <c r="E119" i="26"/>
  <c r="E280" i="26"/>
  <c r="E118" i="26"/>
  <c r="E279" i="26"/>
  <c r="E278" i="26"/>
  <c r="E277" i="26"/>
  <c r="E276" i="26"/>
  <c r="E275" i="26"/>
  <c r="E274" i="26"/>
  <c r="E273" i="26"/>
  <c r="E117" i="26"/>
  <c r="E116" i="26"/>
  <c r="E115" i="26"/>
  <c r="E114" i="26"/>
  <c r="E14" i="26"/>
  <c r="E13" i="26"/>
  <c r="E12" i="26"/>
  <c r="E272" i="26"/>
  <c r="E271" i="26"/>
  <c r="E270" i="26"/>
  <c r="E113" i="26"/>
  <c r="E269" i="26"/>
  <c r="E1301" i="26"/>
  <c r="E1300" i="26"/>
  <c r="E1299" i="26"/>
  <c r="E1298" i="26"/>
  <c r="E1297" i="26"/>
  <c r="E1296" i="26"/>
  <c r="E1295" i="26"/>
  <c r="E1468" i="26"/>
  <c r="E112" i="26"/>
  <c r="E1294" i="26"/>
  <c r="E1293" i="26"/>
  <c r="E1499" i="26"/>
  <c r="E1292" i="26"/>
  <c r="E1291" i="26"/>
  <c r="E1290" i="26"/>
  <c r="E1289" i="26"/>
  <c r="E268" i="26"/>
  <c r="E11" i="26"/>
  <c r="E43" i="26"/>
  <c r="E1288" i="26"/>
  <c r="E1467" i="26"/>
  <c r="E1287" i="26"/>
  <c r="E1286" i="26"/>
  <c r="E1285" i="26"/>
  <c r="E1284" i="26"/>
  <c r="E1283" i="26"/>
  <c r="E1282" i="26"/>
  <c r="E1281" i="26"/>
  <c r="E1280" i="26"/>
  <c r="E1279" i="26"/>
  <c r="E1498" i="26"/>
  <c r="E267" i="26"/>
  <c r="E42" i="26"/>
  <c r="E1278" i="26"/>
  <c r="E1277" i="26"/>
  <c r="E1276" i="26"/>
  <c r="E111" i="26"/>
  <c r="E10" i="26"/>
  <c r="E365" i="26"/>
  <c r="E266" i="26"/>
  <c r="E22" i="26"/>
  <c r="E136" i="26"/>
  <c r="E135" i="26"/>
  <c r="E1466" i="26"/>
  <c r="E364" i="26"/>
  <c r="E265" i="26"/>
  <c r="E1513" i="26"/>
  <c r="E110" i="26"/>
  <c r="E1465" i="26"/>
  <c r="E264" i="26"/>
  <c r="E377" i="26"/>
  <c r="E263" i="26"/>
  <c r="E363" i="26"/>
  <c r="E362" i="26"/>
  <c r="E361" i="26"/>
  <c r="E360" i="26"/>
  <c r="E359" i="26"/>
  <c r="E358" i="26"/>
  <c r="E357" i="26"/>
  <c r="E356" i="26"/>
  <c r="E355" i="26"/>
  <c r="E354" i="26"/>
  <c r="E353" i="26"/>
  <c r="E352" i="26"/>
  <c r="E351" i="26"/>
  <c r="E350" i="26"/>
  <c r="E109" i="26"/>
  <c r="E349" i="26"/>
  <c r="E348" i="26"/>
  <c r="E347" i="26"/>
  <c r="E346" i="26"/>
  <c r="E345" i="26"/>
  <c r="E344" i="26"/>
  <c r="E343" i="26"/>
  <c r="E342" i="26"/>
  <c r="E341" i="26"/>
  <c r="E340" i="26"/>
  <c r="E339" i="26"/>
  <c r="E338" i="26"/>
  <c r="E337" i="26"/>
  <c r="E336" i="26"/>
  <c r="E335" i="26"/>
  <c r="E334" i="26"/>
  <c r="E333" i="26"/>
  <c r="E332" i="26"/>
  <c r="E331" i="26"/>
  <c r="E330" i="26"/>
  <c r="E108" i="26"/>
  <c r="E107" i="26"/>
  <c r="E106" i="26"/>
  <c r="E105" i="26"/>
  <c r="E104" i="26"/>
  <c r="E103" i="26"/>
  <c r="E102" i="26"/>
  <c r="E101" i="26"/>
  <c r="E100" i="26"/>
  <c r="E99" i="26"/>
  <c r="E98" i="26"/>
  <c r="E1275" i="26"/>
  <c r="E1274" i="26"/>
  <c r="E1273" i="26"/>
  <c r="E1272" i="26"/>
  <c r="E1271" i="26"/>
  <c r="E1270" i="26"/>
  <c r="E1269" i="26"/>
  <c r="E1268" i="26"/>
  <c r="E1267" i="26"/>
  <c r="E1266" i="26"/>
  <c r="E1265" i="26"/>
  <c r="E1264" i="26"/>
  <c r="E1263" i="26"/>
  <c r="E1262" i="26"/>
  <c r="E1261" i="26"/>
  <c r="E1260" i="26"/>
  <c r="E1259" i="26"/>
  <c r="E1258" i="26"/>
  <c r="E1257" i="26"/>
  <c r="E1256" i="26"/>
  <c r="E1255" i="26"/>
  <c r="E1254" i="26"/>
  <c r="E1253" i="26"/>
  <c r="E1252" i="26"/>
  <c r="E1251" i="26"/>
  <c r="E1250" i="26"/>
  <c r="E1249" i="26"/>
  <c r="E1248" i="26"/>
  <c r="E1247" i="26"/>
  <c r="E1246" i="26"/>
  <c r="E1245" i="26"/>
  <c r="E1244" i="26"/>
  <c r="E1243" i="26"/>
  <c r="E1242" i="26"/>
  <c r="E1241" i="26"/>
  <c r="E1240" i="26"/>
  <c r="E1239" i="26"/>
  <c r="E1238" i="26"/>
  <c r="E1237" i="26"/>
  <c r="E1236" i="26"/>
  <c r="E1235" i="26"/>
  <c r="E1234" i="26"/>
  <c r="E1233" i="26"/>
  <c r="E1232" i="26"/>
  <c r="E1231" i="26"/>
  <c r="E329" i="26"/>
  <c r="E1497" i="26"/>
  <c r="E1230" i="26"/>
  <c r="E262" i="26"/>
  <c r="E261" i="26"/>
  <c r="E1229" i="26"/>
  <c r="E97" i="26"/>
  <c r="E1464" i="26"/>
  <c r="E260" i="26"/>
  <c r="E1228" i="26"/>
  <c r="E1227" i="26"/>
  <c r="E1226" i="26"/>
  <c r="E1225" i="26"/>
  <c r="E1224" i="26"/>
  <c r="E1223" i="26"/>
  <c r="E1222" i="26"/>
  <c r="E1221" i="26"/>
  <c r="E259" i="26"/>
  <c r="E1220" i="26"/>
  <c r="E1219" i="26"/>
  <c r="E1218" i="26"/>
  <c r="E1217" i="26"/>
  <c r="E1216" i="26"/>
  <c r="E1215" i="26"/>
  <c r="E1214" i="26"/>
  <c r="E1213" i="26"/>
  <c r="E1212" i="26"/>
  <c r="E1211" i="26"/>
  <c r="E1210" i="26"/>
  <c r="E1209" i="26"/>
  <c r="E1208" i="26"/>
  <c r="E1207" i="26"/>
  <c r="E1206" i="26"/>
  <c r="E258" i="26"/>
  <c r="E96" i="26"/>
  <c r="E95" i="26"/>
  <c r="E257" i="26"/>
  <c r="E94" i="26"/>
  <c r="E1205" i="26"/>
  <c r="E1204" i="26"/>
  <c r="E256" i="26"/>
  <c r="E328" i="26"/>
  <c r="E1203" i="26"/>
  <c r="E327" i="26"/>
  <c r="E326" i="26"/>
  <c r="E325" i="26"/>
  <c r="E324" i="26"/>
  <c r="E93" i="26"/>
  <c r="E92" i="26"/>
  <c r="E91" i="26"/>
  <c r="E255" i="26"/>
  <c r="E90" i="26"/>
  <c r="E89" i="26"/>
  <c r="E1202" i="26"/>
  <c r="E9" i="26"/>
  <c r="E8" i="26"/>
  <c r="E1201" i="26"/>
  <c r="E1200" i="26"/>
  <c r="E1199" i="26"/>
  <c r="E1198" i="26"/>
  <c r="E1197" i="26"/>
  <c r="E254" i="26"/>
  <c r="E253" i="26"/>
  <c r="E252" i="26"/>
  <c r="E251" i="26"/>
  <c r="E88" i="26"/>
  <c r="E87" i="26"/>
  <c r="E41" i="26"/>
  <c r="E86" i="26"/>
  <c r="E85" i="26"/>
  <c r="E84" i="26"/>
  <c r="E83" i="26"/>
  <c r="E250" i="26"/>
  <c r="E1463" i="26"/>
  <c r="E1196" i="26"/>
  <c r="E1195" i="26"/>
  <c r="E1194" i="26"/>
  <c r="E1193" i="26"/>
  <c r="E1192" i="26"/>
  <c r="E1191" i="26"/>
  <c r="E1190" i="26"/>
  <c r="E1189" i="26"/>
  <c r="E7" i="26"/>
  <c r="E1188" i="26"/>
  <c r="E1187" i="26"/>
  <c r="E1186" i="26"/>
  <c r="E1185" i="26"/>
  <c r="E1184" i="26"/>
  <c r="E1183" i="26"/>
  <c r="E1182" i="26"/>
  <c r="E1181" i="26"/>
  <c r="E323" i="26"/>
  <c r="E249" i="26"/>
  <c r="E248" i="26"/>
  <c r="E6" i="26"/>
  <c r="E247" i="26"/>
  <c r="E1496" i="26"/>
  <c r="E1180" i="26"/>
  <c r="E246" i="26"/>
  <c r="E5" i="26"/>
  <c r="E245" i="26"/>
  <c r="E1179" i="26"/>
  <c r="E82" i="26"/>
  <c r="E244" i="26"/>
  <c r="E1178" i="26"/>
  <c r="E4" i="26"/>
  <c r="E81" i="26"/>
  <c r="E1453" i="26"/>
  <c r="E1455" i="26"/>
  <c r="E1534" i="26"/>
  <c r="E1508" i="26"/>
  <c r="E1507" i="26"/>
  <c r="E1533" i="26"/>
  <c r="E1462" i="26"/>
  <c r="E322" i="26"/>
  <c r="E1177" i="26"/>
  <c r="E1176" i="26"/>
  <c r="E1175" i="26"/>
  <c r="E1174" i="26"/>
  <c r="E321" i="26"/>
  <c r="E1173" i="26"/>
  <c r="E1172" i="26"/>
  <c r="E1171" i="26"/>
  <c r="E243" i="26"/>
  <c r="E1471" i="26"/>
  <c r="E294" i="26"/>
  <c r="E1170" i="26"/>
  <c r="E1169" i="26"/>
  <c r="E1461" i="26"/>
  <c r="E1168" i="26"/>
  <c r="E1167" i="26"/>
  <c r="E242" i="26"/>
  <c r="E381" i="26"/>
  <c r="E380" i="26"/>
  <c r="E27" i="26"/>
  <c r="E26" i="26"/>
  <c r="E40" i="26"/>
  <c r="E39" i="26"/>
  <c r="E1166" i="26"/>
  <c r="E241" i="26"/>
  <c r="E1165" i="26"/>
  <c r="E1460" i="26"/>
  <c r="E1164" i="26"/>
  <c r="E240" i="26"/>
  <c r="E1163" i="26"/>
  <c r="E1162" i="26"/>
  <c r="E1161" i="26"/>
  <c r="E1160" i="26"/>
  <c r="E1506" i="26"/>
  <c r="E1159" i="26"/>
  <c r="E1495" i="26"/>
  <c r="E320" i="26"/>
  <c r="E38" i="26"/>
  <c r="E1158" i="26"/>
  <c r="E1157" i="26"/>
  <c r="E1156" i="26"/>
  <c r="E1155" i="26"/>
  <c r="E1154" i="26"/>
  <c r="E1153" i="26"/>
  <c r="E319" i="26"/>
  <c r="E1152" i="26"/>
  <c r="E239" i="26"/>
  <c r="E1151" i="26"/>
  <c r="E238" i="26"/>
  <c r="E1150" i="26"/>
  <c r="E1149" i="26"/>
  <c r="E1148" i="26"/>
  <c r="E1147" i="26"/>
  <c r="E1146" i="26"/>
  <c r="E1145" i="26"/>
  <c r="E1144" i="26"/>
  <c r="E1143" i="26"/>
  <c r="E1142" i="26"/>
  <c r="E1141" i="26"/>
  <c r="E1140" i="26"/>
  <c r="E1494" i="26"/>
  <c r="E1139" i="26"/>
  <c r="E1138" i="26"/>
  <c r="E1137" i="26"/>
  <c r="E1136" i="26"/>
  <c r="E1135" i="26"/>
  <c r="E318" i="26"/>
  <c r="E1134" i="26"/>
  <c r="E1133" i="26"/>
  <c r="E1132" i="26"/>
  <c r="E1131" i="26"/>
  <c r="E1130" i="26"/>
  <c r="E317" i="26"/>
  <c r="E237" i="26"/>
  <c r="E1129" i="26"/>
  <c r="E1128" i="26"/>
  <c r="E1127" i="26"/>
  <c r="E1532" i="26"/>
  <c r="E37" i="26"/>
  <c r="E1126" i="26"/>
  <c r="E1125" i="26"/>
  <c r="E236" i="26"/>
  <c r="E1124" i="26"/>
  <c r="E1123" i="26"/>
  <c r="E1122" i="26"/>
  <c r="E1121" i="26"/>
  <c r="E235" i="26"/>
  <c r="E1120" i="26"/>
  <c r="E1119" i="26"/>
  <c r="E1118" i="26"/>
  <c r="E1117" i="26"/>
  <c r="E1116" i="26"/>
  <c r="E1115" i="26"/>
  <c r="E1114" i="26"/>
  <c r="E1113" i="26"/>
  <c r="E1112" i="26"/>
  <c r="E1111" i="26"/>
  <c r="E1110" i="26"/>
  <c r="E1109" i="26"/>
  <c r="E1108" i="26"/>
  <c r="E1107" i="26"/>
  <c r="E1106" i="26"/>
  <c r="E1105" i="26"/>
  <c r="E1104" i="26"/>
  <c r="E1103" i="26"/>
  <c r="E1102" i="26"/>
  <c r="E1101" i="26"/>
  <c r="E1100" i="26"/>
  <c r="E234" i="26"/>
  <c r="E1505" i="26"/>
  <c r="E1099" i="26"/>
  <c r="E1459" i="26"/>
  <c r="E1098" i="26"/>
  <c r="E1097" i="26"/>
  <c r="E1096" i="26"/>
  <c r="E1095" i="26"/>
  <c r="E1094" i="26"/>
  <c r="E1093" i="26"/>
  <c r="E1092" i="26"/>
  <c r="E1091" i="26"/>
  <c r="E233" i="26"/>
  <c r="E1090" i="26"/>
  <c r="E1089" i="26"/>
  <c r="E1088" i="26"/>
  <c r="E1087" i="26"/>
  <c r="E1086" i="26"/>
  <c r="E1085" i="26"/>
  <c r="E1084" i="26"/>
  <c r="E1083" i="26"/>
  <c r="E1082" i="26"/>
  <c r="E1493" i="26"/>
  <c r="E1081" i="26"/>
  <c r="E1080" i="26"/>
  <c r="E1079" i="26"/>
  <c r="E1078" i="26"/>
  <c r="E1077" i="26"/>
  <c r="E1076" i="26"/>
  <c r="E1075" i="26"/>
  <c r="E1074" i="26"/>
  <c r="E1073" i="26"/>
  <c r="E1072" i="26"/>
  <c r="E1071" i="26"/>
  <c r="E1070" i="26"/>
  <c r="E1069" i="26"/>
  <c r="E1068" i="26"/>
  <c r="E1067" i="26"/>
  <c r="E25" i="26"/>
  <c r="E36" i="26"/>
  <c r="E232" i="26"/>
  <c r="E231" i="26"/>
  <c r="E230" i="26"/>
  <c r="E229" i="26"/>
  <c r="E228" i="26"/>
  <c r="E227" i="26"/>
  <c r="E226" i="26"/>
  <c r="E1066" i="26"/>
  <c r="E1065" i="26"/>
  <c r="E1064" i="26"/>
  <c r="E1063" i="26"/>
  <c r="E225" i="26"/>
  <c r="E224" i="26"/>
  <c r="E1062" i="26"/>
  <c r="E1061" i="26"/>
  <c r="E1060" i="26"/>
  <c r="E1059" i="26"/>
  <c r="E223" i="26"/>
  <c r="E222" i="26"/>
  <c r="E221" i="26"/>
  <c r="E220" i="26"/>
  <c r="E219" i="26"/>
  <c r="E218" i="26"/>
  <c r="E217" i="26"/>
  <c r="E216" i="26"/>
  <c r="E215" i="26"/>
  <c r="E214" i="26"/>
  <c r="E213" i="26"/>
  <c r="E212" i="26"/>
  <c r="E211" i="26"/>
  <c r="E210" i="26"/>
  <c r="E209" i="26"/>
  <c r="E1058" i="26"/>
  <c r="E208" i="26"/>
  <c r="E1057" i="26"/>
  <c r="E207" i="26"/>
  <c r="E206" i="26"/>
  <c r="E1056" i="26"/>
  <c r="E205" i="26"/>
  <c r="E1055" i="26"/>
  <c r="E134" i="26"/>
  <c r="E133" i="26"/>
  <c r="E132" i="26"/>
  <c r="E1452" i="26"/>
  <c r="E1451" i="26"/>
  <c r="E1054" i="26"/>
  <c r="E1053" i="26"/>
  <c r="E204" i="26"/>
  <c r="E316" i="26"/>
  <c r="E1052" i="26"/>
  <c r="E1051" i="26"/>
  <c r="E1050" i="26"/>
  <c r="E1049" i="26"/>
  <c r="E1048" i="26"/>
  <c r="E1047" i="26"/>
  <c r="E80" i="26"/>
  <c r="E1046" i="26"/>
  <c r="E1045" i="26"/>
  <c r="E1044" i="26"/>
  <c r="E1043" i="26"/>
  <c r="E1042" i="26"/>
  <c r="E315" i="26"/>
  <c r="E1041" i="26"/>
  <c r="E35" i="26"/>
  <c r="E1040" i="26"/>
  <c r="E1039" i="26"/>
  <c r="E1038" i="26"/>
  <c r="E1037" i="26"/>
  <c r="E1036" i="26"/>
  <c r="E1035" i="26"/>
  <c r="E1034" i="26"/>
  <c r="E1033" i="26"/>
  <c r="E1032" i="26"/>
  <c r="E1031" i="26"/>
  <c r="E79" i="26"/>
  <c r="E1030" i="26"/>
  <c r="E1029" i="26"/>
  <c r="E1028" i="26"/>
  <c r="E1027" i="26"/>
  <c r="E1026" i="26"/>
  <c r="E1025" i="26"/>
  <c r="E1024" i="26"/>
  <c r="E1023" i="26"/>
  <c r="E1022" i="26"/>
  <c r="E1021" i="26"/>
  <c r="E1020" i="26"/>
  <c r="E1019" i="26"/>
  <c r="E1018" i="26"/>
  <c r="E1017" i="26"/>
  <c r="E1016" i="26"/>
  <c r="E1015" i="26"/>
  <c r="E1014" i="26"/>
  <c r="E1013" i="26"/>
  <c r="E1012" i="26"/>
  <c r="E1011" i="26"/>
  <c r="E1010" i="26"/>
  <c r="E314" i="26"/>
  <c r="E203" i="26"/>
  <c r="E78" i="26"/>
  <c r="E1009" i="26"/>
  <c r="E1008" i="26"/>
  <c r="E1007" i="26"/>
  <c r="E1006" i="26"/>
  <c r="E1005" i="26"/>
  <c r="E1004" i="26"/>
  <c r="E1003" i="26"/>
  <c r="E1002" i="26"/>
  <c r="E1001" i="26"/>
  <c r="E1000" i="26"/>
  <c r="E999" i="26"/>
  <c r="E998" i="26"/>
  <c r="E997" i="26"/>
  <c r="E996" i="26"/>
  <c r="E77" i="26"/>
  <c r="E76" i="26"/>
  <c r="E202" i="26"/>
  <c r="E201" i="26"/>
  <c r="E995" i="26"/>
  <c r="E200" i="26"/>
  <c r="E199" i="26"/>
  <c r="E75" i="26"/>
  <c r="E994" i="26"/>
  <c r="E993" i="26"/>
  <c r="E992" i="26"/>
  <c r="E991" i="26"/>
  <c r="E990" i="26"/>
  <c r="E989" i="26"/>
  <c r="E988" i="26"/>
  <c r="E987" i="26"/>
  <c r="E986" i="26"/>
  <c r="E985" i="26"/>
  <c r="E984" i="26"/>
  <c r="E983" i="26"/>
  <c r="E982" i="26"/>
  <c r="E981" i="26"/>
  <c r="E980" i="26"/>
  <c r="E979" i="26"/>
  <c r="E978" i="26"/>
  <c r="E977" i="26"/>
  <c r="E976" i="26"/>
  <c r="E975" i="26"/>
  <c r="E974" i="26"/>
  <c r="E973" i="26"/>
  <c r="E972" i="26"/>
  <c r="E313" i="26"/>
  <c r="E971" i="26"/>
  <c r="E970" i="26"/>
  <c r="E198" i="26"/>
  <c r="E197" i="26"/>
  <c r="E969" i="26"/>
  <c r="E968" i="26"/>
  <c r="E967" i="26"/>
  <c r="E966" i="26"/>
  <c r="E965" i="26"/>
  <c r="E964" i="26"/>
  <c r="E1531" i="26"/>
  <c r="E963" i="26"/>
  <c r="E962" i="26"/>
  <c r="E961" i="26"/>
  <c r="E960" i="26"/>
  <c r="E959" i="26"/>
  <c r="E958" i="26"/>
  <c r="E957" i="26"/>
  <c r="E956" i="26"/>
  <c r="E955" i="26"/>
  <c r="E1530" i="26"/>
  <c r="E954" i="26"/>
  <c r="E953" i="26"/>
  <c r="E952" i="26"/>
  <c r="E1492" i="26"/>
  <c r="E1491" i="26"/>
  <c r="E951" i="26"/>
  <c r="E950" i="26"/>
  <c r="E949" i="26"/>
  <c r="E948" i="26"/>
  <c r="E947" i="26"/>
  <c r="E946" i="26"/>
  <c r="E945" i="26"/>
  <c r="E1458" i="26"/>
  <c r="E944" i="26"/>
  <c r="E943" i="26"/>
  <c r="E942" i="26"/>
  <c r="E941" i="26"/>
  <c r="E940" i="26"/>
  <c r="E939" i="26"/>
  <c r="E938" i="26"/>
  <c r="E937" i="26"/>
  <c r="E936" i="26"/>
  <c r="E935" i="26"/>
  <c r="E934" i="26"/>
  <c r="E933" i="26"/>
  <c r="E932" i="26"/>
  <c r="E34" i="26"/>
  <c r="E931" i="26"/>
  <c r="E930" i="26"/>
  <c r="E929" i="26"/>
  <c r="E928" i="26"/>
  <c r="E927" i="26"/>
  <c r="E33" i="26"/>
  <c r="E926" i="26"/>
  <c r="E925" i="26"/>
  <c r="E924" i="26"/>
  <c r="E923" i="26"/>
  <c r="E922" i="26"/>
  <c r="E196" i="26"/>
  <c r="E921" i="26"/>
  <c r="E920" i="26"/>
  <c r="E919" i="26"/>
  <c r="E918" i="26"/>
  <c r="E917" i="26"/>
  <c r="E916" i="26"/>
  <c r="E915" i="26"/>
  <c r="E914" i="26"/>
  <c r="E312" i="26"/>
  <c r="E311" i="26"/>
  <c r="E310" i="26"/>
  <c r="E309" i="26"/>
  <c r="E1490" i="26"/>
  <c r="E913" i="26"/>
  <c r="E912" i="26"/>
  <c r="E1504" i="26"/>
  <c r="E911" i="26"/>
  <c r="E910" i="26"/>
  <c r="E909" i="26"/>
  <c r="E908" i="26"/>
  <c r="E907" i="26"/>
  <c r="E308" i="26"/>
  <c r="E906" i="26"/>
  <c r="E195" i="26"/>
  <c r="E194" i="26"/>
  <c r="E905" i="26"/>
  <c r="E193" i="26"/>
  <c r="E904" i="26"/>
  <c r="E903" i="26"/>
  <c r="E902" i="26"/>
  <c r="E901" i="26"/>
  <c r="E900" i="26"/>
  <c r="E899" i="26"/>
  <c r="E898" i="26"/>
  <c r="E897" i="26"/>
  <c r="E896" i="26"/>
  <c r="E895" i="26"/>
  <c r="E894" i="26"/>
  <c r="E893" i="26"/>
  <c r="E892" i="26"/>
  <c r="E891" i="26"/>
  <c r="E890" i="26"/>
  <c r="E889" i="26"/>
  <c r="E888" i="26"/>
  <c r="E887" i="26"/>
  <c r="E886" i="26"/>
  <c r="E885" i="26"/>
  <c r="E884" i="26"/>
  <c r="E883" i="26"/>
  <c r="E882" i="26"/>
  <c r="E307" i="26"/>
  <c r="E881" i="26"/>
  <c r="E880" i="26"/>
  <c r="E879" i="26"/>
  <c r="E878" i="26"/>
  <c r="E192" i="26"/>
  <c r="E877" i="26"/>
  <c r="E876" i="26"/>
  <c r="E875" i="26"/>
  <c r="E874" i="26"/>
  <c r="E873" i="26"/>
  <c r="E191" i="26"/>
  <c r="E872" i="26"/>
  <c r="E871" i="26"/>
  <c r="E870" i="26"/>
  <c r="E869" i="26"/>
  <c r="E868" i="26"/>
  <c r="E867" i="26"/>
  <c r="E866" i="26"/>
  <c r="E865" i="26"/>
  <c r="E74" i="26"/>
  <c r="E864" i="26"/>
  <c r="E863" i="26"/>
  <c r="E862" i="26"/>
  <c r="E861" i="26"/>
  <c r="E860" i="26"/>
  <c r="E859" i="26"/>
  <c r="E858" i="26"/>
  <c r="E857" i="26"/>
  <c r="E856" i="26"/>
  <c r="E855" i="26"/>
  <c r="E854" i="26"/>
  <c r="E190" i="26"/>
  <c r="E853" i="26"/>
  <c r="E852" i="26"/>
  <c r="E851" i="26"/>
  <c r="E850" i="26"/>
  <c r="E849" i="26"/>
  <c r="E848" i="26"/>
  <c r="E847" i="26"/>
  <c r="E846" i="26"/>
  <c r="E845" i="26"/>
  <c r="E844" i="26"/>
  <c r="E843" i="26"/>
  <c r="E842" i="26"/>
  <c r="E841" i="26"/>
  <c r="E840" i="26"/>
  <c r="E839" i="26"/>
  <c r="E838" i="26"/>
  <c r="E837" i="26"/>
  <c r="E836" i="26"/>
  <c r="E835" i="26"/>
  <c r="E834" i="26"/>
  <c r="E833" i="26"/>
  <c r="E832" i="26"/>
  <c r="E831" i="26"/>
  <c r="E830" i="26"/>
  <c r="E829" i="26"/>
  <c r="E828" i="26"/>
  <c r="E827" i="26"/>
  <c r="E826" i="26"/>
  <c r="E825" i="26"/>
  <c r="E824" i="26"/>
  <c r="E1535" i="26"/>
  <c r="E1450" i="26"/>
  <c r="E1449" i="26"/>
  <c r="E1456" i="26"/>
  <c r="E371" i="26"/>
  <c r="E1510" i="26"/>
  <c r="E1512" i="26"/>
  <c r="E1448" i="26"/>
  <c r="E1447" i="26"/>
  <c r="E1446" i="26"/>
  <c r="E1445" i="26"/>
  <c r="E131" i="26"/>
  <c r="E21" i="26"/>
  <c r="E823" i="26"/>
  <c r="E1529" i="26"/>
  <c r="E1489" i="26"/>
  <c r="E32" i="26"/>
  <c r="E822" i="26"/>
  <c r="E189" i="26"/>
  <c r="E821" i="26"/>
  <c r="E820" i="26"/>
  <c r="E819" i="26"/>
  <c r="E818" i="26"/>
  <c r="E817" i="26"/>
  <c r="E816" i="26"/>
  <c r="E815" i="26"/>
  <c r="E814" i="26"/>
  <c r="E813" i="26"/>
  <c r="E188" i="26"/>
  <c r="E812" i="26"/>
  <c r="E811" i="26"/>
  <c r="E810" i="26"/>
  <c r="E306" i="26"/>
  <c r="E31" i="26"/>
  <c r="E809" i="26"/>
  <c r="E1528" i="26"/>
  <c r="E808" i="26"/>
  <c r="E807" i="26"/>
  <c r="E806" i="26"/>
  <c r="E805" i="26"/>
  <c r="E804" i="26"/>
  <c r="E803" i="26"/>
  <c r="E802" i="26"/>
  <c r="E801" i="26"/>
  <c r="E376" i="26"/>
  <c r="E800" i="26"/>
  <c r="E799" i="26"/>
  <c r="E798" i="26"/>
  <c r="E797" i="26"/>
  <c r="E796" i="26"/>
  <c r="E795" i="26"/>
  <c r="E794" i="26"/>
  <c r="E793" i="26"/>
  <c r="E792" i="26"/>
  <c r="E791" i="26"/>
  <c r="E790" i="26"/>
  <c r="E789" i="26"/>
  <c r="E788" i="26"/>
  <c r="E787" i="26"/>
  <c r="E786" i="26"/>
  <c r="E785" i="26"/>
  <c r="E784" i="26"/>
  <c r="E783" i="26"/>
  <c r="E782" i="26"/>
  <c r="E781" i="26"/>
  <c r="E780" i="26"/>
  <c r="E779" i="26"/>
  <c r="E778" i="26"/>
  <c r="E777" i="26"/>
  <c r="E776" i="26"/>
  <c r="E775" i="26"/>
  <c r="E774" i="26"/>
  <c r="E773" i="26"/>
  <c r="E772" i="26"/>
  <c r="E771" i="26"/>
  <c r="E770" i="26"/>
  <c r="E769" i="26"/>
  <c r="E768" i="26"/>
  <c r="E767" i="26"/>
  <c r="E1527" i="26"/>
  <c r="E766" i="26"/>
  <c r="E765" i="26"/>
  <c r="E764" i="26"/>
  <c r="E763" i="26"/>
  <c r="E762" i="26"/>
  <c r="E761" i="26"/>
  <c r="E760" i="26"/>
  <c r="E759" i="26"/>
  <c r="E758" i="26"/>
  <c r="E757" i="26"/>
  <c r="E756" i="26"/>
  <c r="E755" i="26"/>
  <c r="E754" i="26"/>
  <c r="E753" i="26"/>
  <c r="E752" i="26"/>
  <c r="E751" i="26"/>
  <c r="E375" i="26"/>
  <c r="E374" i="26"/>
  <c r="E750" i="26"/>
  <c r="E749" i="26"/>
  <c r="E748" i="26"/>
  <c r="E747" i="26"/>
  <c r="E746" i="26"/>
  <c r="E745" i="26"/>
  <c r="E744" i="26"/>
  <c r="E743" i="26"/>
  <c r="E742" i="26"/>
  <c r="E741" i="26"/>
  <c r="E740" i="26"/>
  <c r="E739" i="26"/>
  <c r="E738" i="26"/>
  <c r="E737" i="26"/>
  <c r="E736" i="26"/>
  <c r="E735" i="26"/>
  <c r="E734" i="26"/>
  <c r="E733" i="26"/>
  <c r="E732" i="26"/>
  <c r="E731" i="26"/>
  <c r="E730" i="26"/>
  <c r="E729" i="26"/>
  <c r="E728" i="26"/>
  <c r="E727" i="26"/>
  <c r="E726" i="26"/>
  <c r="E725" i="26"/>
  <c r="E724" i="26"/>
  <c r="E723" i="26"/>
  <c r="E722" i="26"/>
  <c r="E721" i="26"/>
  <c r="E720" i="26"/>
  <c r="E719" i="26"/>
  <c r="E718" i="26"/>
  <c r="E717" i="26"/>
  <c r="E716" i="26"/>
  <c r="E1526" i="26"/>
  <c r="E715" i="26"/>
  <c r="E1503" i="26"/>
  <c r="E1502" i="26"/>
  <c r="E1501" i="26"/>
  <c r="E714" i="26"/>
  <c r="E713" i="26"/>
  <c r="E712" i="26"/>
  <c r="E187" i="26"/>
  <c r="E711" i="26"/>
  <c r="E710" i="26"/>
  <c r="E709" i="26"/>
  <c r="E186" i="26"/>
  <c r="E708" i="26"/>
  <c r="E73" i="26"/>
  <c r="E72" i="26"/>
  <c r="E185" i="26"/>
  <c r="E707" i="26"/>
  <c r="E706" i="26"/>
  <c r="E705" i="26"/>
  <c r="E704" i="26"/>
  <c r="E703" i="26"/>
  <c r="E702" i="26"/>
  <c r="E701" i="26"/>
  <c r="E305" i="26"/>
  <c r="E184" i="26"/>
  <c r="E700" i="26"/>
  <c r="E699" i="26"/>
  <c r="E698" i="26"/>
  <c r="E697" i="26"/>
  <c r="E696" i="26"/>
  <c r="E695" i="26"/>
  <c r="E694" i="26"/>
  <c r="E693" i="26"/>
  <c r="E183" i="26"/>
  <c r="E692" i="26"/>
  <c r="E691" i="26"/>
  <c r="E690" i="26"/>
  <c r="E182" i="26"/>
  <c r="E181" i="26"/>
  <c r="E180" i="26"/>
  <c r="E179" i="26"/>
  <c r="E178" i="26"/>
  <c r="E177" i="26"/>
  <c r="E689" i="26"/>
  <c r="E688" i="26"/>
  <c r="E687" i="26"/>
  <c r="E686" i="26"/>
  <c r="E685" i="26"/>
  <c r="E684" i="26"/>
  <c r="E683" i="26"/>
  <c r="E682" i="26"/>
  <c r="E681" i="26"/>
  <c r="E680" i="26"/>
  <c r="E679" i="26"/>
  <c r="E304" i="26"/>
  <c r="E71" i="26"/>
  <c r="E678" i="26"/>
  <c r="E677" i="26"/>
  <c r="E176" i="26"/>
  <c r="E676" i="26"/>
  <c r="E675" i="26"/>
  <c r="E674" i="26"/>
  <c r="E303" i="26"/>
  <c r="E70" i="26"/>
  <c r="E69" i="26"/>
  <c r="E30" i="26"/>
  <c r="E29" i="26"/>
  <c r="E28" i="26"/>
  <c r="E673" i="26"/>
  <c r="E672" i="26"/>
  <c r="E671" i="26"/>
  <c r="E670" i="26"/>
  <c r="E669" i="26"/>
  <c r="E175" i="26"/>
  <c r="E668" i="26"/>
  <c r="E302" i="26"/>
  <c r="E667" i="26"/>
  <c r="E174" i="26"/>
  <c r="E68" i="26"/>
  <c r="E67" i="26"/>
  <c r="E66" i="26"/>
  <c r="E65" i="26"/>
  <c r="E64" i="26"/>
  <c r="E63" i="26"/>
  <c r="E173" i="26"/>
  <c r="E172" i="26"/>
  <c r="E171" i="26"/>
  <c r="E170" i="26"/>
  <c r="E169" i="26"/>
  <c r="E168" i="26"/>
  <c r="E167" i="26"/>
  <c r="E166" i="26"/>
  <c r="E165" i="26"/>
  <c r="E164" i="26"/>
  <c r="E163" i="26"/>
  <c r="E666" i="26"/>
  <c r="E665" i="26"/>
  <c r="E664" i="26"/>
  <c r="E62" i="26"/>
  <c r="E663" i="26"/>
  <c r="E662" i="26"/>
  <c r="E661" i="26"/>
  <c r="E660" i="26"/>
  <c r="E659" i="26"/>
  <c r="E658" i="26"/>
  <c r="E657" i="26"/>
  <c r="E656" i="26"/>
  <c r="E655" i="26"/>
  <c r="E654" i="26"/>
  <c r="E61" i="26"/>
  <c r="E60" i="26"/>
  <c r="E653" i="26"/>
  <c r="E652" i="26"/>
  <c r="E651" i="26"/>
  <c r="E162" i="26"/>
  <c r="E138" i="26"/>
  <c r="E1511" i="26"/>
  <c r="E45" i="26"/>
  <c r="E503" i="26"/>
  <c r="E373" i="26"/>
  <c r="E502" i="26"/>
  <c r="E501" i="26"/>
  <c r="E500" i="26"/>
  <c r="E499" i="26"/>
  <c r="E498" i="26"/>
  <c r="E497" i="26"/>
  <c r="E496" i="26"/>
  <c r="E495" i="26"/>
  <c r="E494" i="26"/>
  <c r="E1520" i="26"/>
  <c r="E379" i="26"/>
  <c r="B81" i="3"/>
  <c r="B610" i="3" l="1"/>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62" i="3"/>
  <c r="B163" i="3"/>
  <c r="B164" i="3"/>
  <c r="B165" i="3"/>
  <c r="B166" i="3"/>
  <c r="B167" i="3"/>
  <c r="B168" i="3"/>
  <c r="B169" i="3"/>
  <c r="B170" i="3"/>
  <c r="B171" i="3"/>
  <c r="B172"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1052" i="3"/>
  <c r="B1053" i="3"/>
  <c r="B1054" i="3"/>
  <c r="B1055" i="3"/>
  <c r="B1056" i="3"/>
  <c r="B1057" i="3"/>
  <c r="B1058" i="3"/>
  <c r="B1059" i="3"/>
  <c r="B1060" i="3"/>
  <c r="B1061" i="3"/>
  <c r="B1062" i="3"/>
  <c r="B1063" i="3"/>
  <c r="B1064" i="3"/>
  <c r="B1065" i="3"/>
  <c r="B1066" i="3"/>
  <c r="B1285" i="3"/>
  <c r="B1532" i="3"/>
  <c r="B1533" i="3"/>
  <c r="B173" i="3"/>
  <c r="B575" i="3"/>
  <c r="B876" i="3"/>
  <c r="B877" i="3"/>
  <c r="B1067" i="3"/>
  <c r="B1068" i="3"/>
  <c r="B1069" i="3"/>
  <c r="B1070" i="3"/>
  <c r="B1071" i="3"/>
  <c r="B1072" i="3"/>
  <c r="B1073" i="3"/>
  <c r="B1074" i="3"/>
  <c r="B1075" i="3"/>
  <c r="B1076" i="3"/>
  <c r="B1077" i="3"/>
  <c r="B1078" i="3"/>
  <c r="B1079" i="3"/>
  <c r="B1080" i="3"/>
  <c r="B1286" i="3"/>
  <c r="B1287" i="3"/>
  <c r="B1288" i="3"/>
  <c r="B1289" i="3"/>
  <c r="B1534" i="3"/>
  <c r="B1535" i="3"/>
  <c r="B576" i="3"/>
  <c r="B577" i="3"/>
  <c r="B578" i="3"/>
  <c r="B579" i="3"/>
  <c r="B580" i="3"/>
  <c r="B581" i="3"/>
  <c r="B582" i="3"/>
  <c r="B583" i="3"/>
  <c r="B584" i="3"/>
  <c r="B585" i="3"/>
  <c r="B586" i="3"/>
  <c r="B587" i="3"/>
  <c r="B588" i="3"/>
  <c r="B589" i="3"/>
  <c r="B590" i="3"/>
  <c r="B591" i="3"/>
  <c r="B592" i="3"/>
  <c r="B593" i="3"/>
  <c r="B878" i="3"/>
  <c r="B879" i="3"/>
  <c r="B880" i="3"/>
  <c r="B881" i="3"/>
  <c r="B594" i="3"/>
  <c r="B595" i="3"/>
  <c r="B596" i="3"/>
  <c r="B1290" i="3"/>
  <c r="B597" i="3"/>
  <c r="B598" i="3"/>
  <c r="B599" i="3"/>
  <c r="B600" i="3"/>
  <c r="B601" i="3"/>
  <c r="B1081" i="3"/>
  <c r="B1082" i="3"/>
  <c r="B1536" i="3"/>
  <c r="B1537" i="3"/>
  <c r="B1538" i="3"/>
  <c r="B1539" i="3"/>
  <c r="B1540" i="3"/>
  <c r="B1541" i="3"/>
  <c r="B174" i="3"/>
  <c r="B175" i="3"/>
  <c r="B176" i="3"/>
  <c r="B602" i="3"/>
  <c r="B603" i="3"/>
  <c r="B604" i="3"/>
  <c r="B605" i="3"/>
  <c r="B606" i="3"/>
  <c r="B607" i="3"/>
  <c r="B608" i="3"/>
  <c r="B882" i="3"/>
  <c r="B883" i="3"/>
  <c r="B1291" i="3"/>
  <c r="B1542" i="3"/>
  <c r="B884" i="3"/>
  <c r="B885" i="3"/>
  <c r="B886" i="3"/>
  <c r="B1292" i="3"/>
  <c r="B609" i="3"/>
</calcChain>
</file>

<file path=xl/sharedStrings.xml><?xml version="1.0" encoding="utf-8"?>
<sst xmlns="http://schemas.openxmlformats.org/spreadsheetml/2006/main" count="123250" uniqueCount="6939">
  <si>
    <t>eMENSCR - โครงการทั้งหมด</t>
  </si>
  <si>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</si>
  <si>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</si>
  <si>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</si>
  <si>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</si>
  <si>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</si>
  <si>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</si>
  <si>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</si>
  <si>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</si>
  <si>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</si>
  <si>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</si>
  <si>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</si>
  <si>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</si>
  <si>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</si>
  <si>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</si>
  <si>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</si>
  <si>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</si>
  <si>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</si>
  <si>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</si>
  <si>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</si>
  <si>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</si>
  <si>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</si>
  <si>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</si>
  <si>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</si>
  <si>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</si>
  <si>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mot03051</t>
  </si>
  <si>
    <t>คค 0305-61-0003</t>
  </si>
  <si>
    <t>ก่อสร้างและปรับปรุงท่าเรือโดยสารในแม่น้ำเจ้าพระยา จำนวน 22 แห่ง</t>
  </si>
  <si>
    <t>โครงสร้างพื้นฐาน ระบบโลจิสติกส์ และดิจิทัล</t>
  </si>
  <si>
    <t>ด้านการสร้างความสามารถในการแข่งขัน</t>
  </si>
  <si>
    <t>070101</t>
  </si>
  <si>
    <t>1. ต้นทุนโลจิสติกส์ของประเทศไทยต่อผลิตภัณฑ์มวลรวมในประเทศลดลง</t>
  </si>
  <si>
    <t>15 ตุลาคม 2562 เวลา 11:53</t>
  </si>
  <si>
    <t>อนุมัติแล้ว</t>
  </si>
  <si>
    <t>มีนาคม 2561</t>
  </si>
  <si>
    <t>สิงหาคม 2562</t>
  </si>
  <si>
    <t>กองวิศวกรรม</t>
  </si>
  <si>
    <t>กรมเจ้าท่า</t>
  </si>
  <si>
    <t>กระทรวงคมนาคม</t>
  </si>
  <si>
    <t>คค 0305-61-0004</t>
  </si>
  <si>
    <t>ปรับปรุงท่าเรือโดยสารท่าช้าง แขวงพระบรมมหาราชวัง เขตพระนคร กรุงเทพมหานคร</t>
  </si>
  <si>
    <t>17 ตุลาคม 2562 เวลา 15:31</t>
  </si>
  <si>
    <t>มีนาคม 2562</t>
  </si>
  <si>
    <t>คค 0305-61-0005</t>
  </si>
  <si>
    <t>เครื่องหยั่งน้ำหาความลึกระบบดิจิตอล</t>
  </si>
  <si>
    <t>17 ตุลาคม 2562 เวลา 15:57</t>
  </si>
  <si>
    <t>มีนาคม 2560</t>
  </si>
  <si>
    <t>มิถุนายน 2561</t>
  </si>
  <si>
    <t>คค 0305-61-0007</t>
  </si>
  <si>
    <t>กล้องสำรวจแบบประมวลผล (Total Station) พร้อมอุปกรณ์ครบชุด</t>
  </si>
  <si>
    <t>17 ตุลาคม 2562 เวลา 16:33</t>
  </si>
  <si>
    <t>มกราคม 2561</t>
  </si>
  <si>
    <t>เมษายน 2561</t>
  </si>
  <si>
    <t>คค 0305-61-0009</t>
  </si>
  <si>
    <t>เครื่องหาพิกัดด้วยสัญญาณดาวเทียม (GNSS) พร้อมอุปกรณ์ครบชุด</t>
  </si>
  <si>
    <t>17 ตุลาคม 2562 เวลา 16:36</t>
  </si>
  <si>
    <t>คค 0305-61-0011</t>
  </si>
  <si>
    <t>ปรับปรุงซ่อมแซมท่าเรือสาธารณะในภูมิภาคประจำปี จำนวน 4 แห่ง</t>
  </si>
  <si>
    <t>9 ตุลาคม 2562 เวลา 16:33</t>
  </si>
  <si>
    <t>ธันวาคม 2561</t>
  </si>
  <si>
    <t>ธันวาคม 2562</t>
  </si>
  <si>
    <t>คค 0305-61-0013</t>
  </si>
  <si>
    <t>ค่าควบคุมงานก่อสร้างอาคารที่ทำการของกรมเจ้าท่า กรุงเทพมหานคร</t>
  </si>
  <si>
    <t>16 ตุลาคม 2562 เวลา 17:05</t>
  </si>
  <si>
    <t>พฤษภาคม 2561</t>
  </si>
  <si>
    <t>ธันวาคม 2563</t>
  </si>
  <si>
    <t>คค 0305-61-0014</t>
  </si>
  <si>
    <t>ติดตามตรวจสอบผลกระทบสิ่งแวดล้อม (ในพื้นที่จังหวัดชุมพร ประจวบคีรีขันธ์ และนครศรีธรรมราช) จำนวน 6 โครงการ</t>
  </si>
  <si>
    <t>17 ตุลาคม 2562 เวลา 11:39</t>
  </si>
  <si>
    <t>คค 0305-61-0016</t>
  </si>
  <si>
    <t>ก่อสร้างอาคารสำนักงานเจ้าท่าภูมิภาคสาขาเกาะพะงัน อำเภอเกาะพะงัน จังหวัดสุราษฎร์ธานี</t>
  </si>
  <si>
    <t>15 ตุลาคม 2562 เวลา 11:39</t>
  </si>
  <si>
    <t>มกราคม 2562</t>
  </si>
  <si>
    <t>คค 0305-61-0019</t>
  </si>
  <si>
    <t>งานก่อสร้างเขื่อนป้องกันตลิ่งพังแม่น้ำน่าน บ้านยุ้งข้าว หมู่ที่ 8 ตำบลโคกสลุด อำเภอบางกระทุ่ม จังหวัดพิษณุโลก</t>
  </si>
  <si>
    <t>14 ตุลาคม 2562 เวลา 22:33</t>
  </si>
  <si>
    <t>คค 0305-61-0023</t>
  </si>
  <si>
    <t>จ้างจัดทำระบบฐานข้อมูลวิศวกรรมและระบบภูมิสารสนเทศ (GIS) ระยะที่ 2</t>
  </si>
  <si>
    <t>17 ตุลาคม 2562 เวลา 11:46</t>
  </si>
  <si>
    <t>คค 0305-61-0028</t>
  </si>
  <si>
    <t>ศึกษาสำรวจประเมินสภาพและออกแบบเพื่อการบำรุงรักษาท่าเรือ (ในพื้นที่จังหวัดชลบุรี และ จังหวัดสุราษฎร์ธานี)</t>
  </si>
  <si>
    <t>13 ตุลาคม 2562 เวลา 13:50</t>
  </si>
  <si>
    <t>คค 0305-61-0029</t>
  </si>
  <si>
    <t>ปรับปรุงซ่อมแซมสิ่งก่อสร้าง สำนักงานเจ้าท่าภูมิภาคสาขาภูเก็ต</t>
  </si>
  <si>
    <t>15 ตุลาคม 2562 เวลา 16:18</t>
  </si>
  <si>
    <t>กุมภาพันธ์ 2561</t>
  </si>
  <si>
    <t>พฤศจิกายน 2561</t>
  </si>
  <si>
    <t>คค 0305-61-0030</t>
  </si>
  <si>
    <t>จ้างเหมาก่อสร้างท่าเทียบเรือสวนสาธารณะธารา ตำบลปากน้ำ อำเภอเมือง จังหวัดกระบี่</t>
  </si>
  <si>
    <t>13 ตุลาคม 2562 เวลา 23:48</t>
  </si>
  <si>
    <t>กรกฎาคม 2562</t>
  </si>
  <si>
    <t>คค 0305-61-0031</t>
  </si>
  <si>
    <t>ซ่อมบำรุงรักษาเขื่อนป้องกันการกัดเซาะชายฝั่งทะเล จำนวน 2 แห่ง</t>
  </si>
  <si>
    <t>13 ตุลาคม 2562 เวลา 13:55</t>
  </si>
  <si>
    <t>คค 0305-61-0033</t>
  </si>
  <si>
    <t>งานศึกษาความเหมาะสมและสำรวจออกแบบเพื่อปรับปรุงท่าเทียบเรือมาเนาะ และ ท่าเทียบเรือช่องหลาด จังหวัดพังงา</t>
  </si>
  <si>
    <t>13 ตุลาคม 2562 เวลา 13:04</t>
  </si>
  <si>
    <t>คค 0305-61-0034</t>
  </si>
  <si>
    <t>ก่อสร้างปรับปรุงท่าเรือปากเมง ต.ไม้ฝาด อ.สิเกา จ.ตรัง</t>
  </si>
  <si>
    <t>11 ตุลาคม 2562 เวลา 13:26</t>
  </si>
  <si>
    <t>คค 0305-61-0036</t>
  </si>
  <si>
    <t>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t>
  </si>
  <si>
    <t>13 ตุลาคม 2562 เวลา 23:53</t>
  </si>
  <si>
    <t>กันยายน 2562</t>
  </si>
  <si>
    <t>คค 0305-61-0037</t>
  </si>
  <si>
    <t>จ้างเหมาก่อสร้างเขื่อนป้องกันการกัดเซาะชายฝั่งที่บริเวณตำบลคลองแดน อำเภอระโนด จังหวัดสงขลา</t>
  </si>
  <si>
    <t>13 ตุลาคม 2562 เวลา 23:57</t>
  </si>
  <si>
    <t>มีนาคม 2563</t>
  </si>
  <si>
    <t>คค 0305-61-0039</t>
  </si>
  <si>
    <t>จ้างเหมาก่อสร้างโครงสร้างป้องกันการกัดเซาะชายฝั่ง บริเวณตำบลท่าบอน อำเภอระโนด จังหวัดสงขลา</t>
  </si>
  <si>
    <t>14 ตุลาคม 2562 เวลา 0:02</t>
  </si>
  <si>
    <t>กันยายน 2561</t>
  </si>
  <si>
    <t>คค 0305-61-0040</t>
  </si>
  <si>
    <t>จ้างเหมาก่อสร้างเขื่อนป้องกันการกัดเซาะชายฝั่งบริเวณหมู่ 1 บ้านบ่อตรุ ตำบลบ่อตรุ อำเภอระโนด จังหวัดสงขลา</t>
  </si>
  <si>
    <t>13 ตุลาคม 2562 เวลา 22:49</t>
  </si>
  <si>
    <t>พฤษภาคม 2562</t>
  </si>
  <si>
    <t>คค 0305-61-0042</t>
  </si>
  <si>
    <t>ค่าซ่อมบำรุงรักษาเขื่อนป้องกันการกัดเซาะชายฝั่งทะเลบริเวณอ่าวไทยตอนล่างที่  จ.นครศรีธรรมราช และจ.สงขลา 3 แห่ง</t>
  </si>
  <si>
    <t>13 ตุลาคม 2562 เวลา 22:44</t>
  </si>
  <si>
    <t>มิถุนายน 2562</t>
  </si>
  <si>
    <t>คค 0305-61-0043</t>
  </si>
  <si>
    <t>เครื่องหยั่งน้ำหาความลึกระบบดิจิตอล ชนิดความถี่เดียว พร้อมอุปกรณ์ครบชุด</t>
  </si>
  <si>
    <t>17 ตุลาคม 2562 เวลา 15:22</t>
  </si>
  <si>
    <t>คค 0305-61-0044</t>
  </si>
  <si>
    <t>กล้องระดับอัตโนมัติ พร้อมอุปกรณ์ครบชุด จำนวน 2 ชุด</t>
  </si>
  <si>
    <t>17 ตุลาคม 2562 เวลา 15:45</t>
  </si>
  <si>
    <t>คค 0305-61-0046</t>
  </si>
  <si>
    <t>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t>
  </si>
  <si>
    <t>15 ตุลาคม 2562 เวลา 14:06</t>
  </si>
  <si>
    <t>คค 0305-61-0047</t>
  </si>
  <si>
    <t>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t>
  </si>
  <si>
    <t>15 ตุลาคม 2562 เวลา 14:09</t>
  </si>
  <si>
    <t>คค 0305-61-0048</t>
  </si>
  <si>
    <t>ปรับปรุงโครงสร้างและระบบสาธารณูปโภค  ภายในอาคารปฎิบัติการเครื่องกล ศูนย์ฝึกพาณิชย์นาวี จังหวัดสมุทรปราการ</t>
  </si>
  <si>
    <t>15 ตุลาคม 2562 เวลา 15:59</t>
  </si>
  <si>
    <t>คค 0305-61-0049</t>
  </si>
  <si>
    <t>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t>
  </si>
  <si>
    <t>15 ตุลาคม 2562 เวลา 14:12</t>
  </si>
  <si>
    <t>คค 0305-61-0050</t>
  </si>
  <si>
    <t>ก่อสร้างสิ่งอำนวยความสะดวกสำหรับผู้พิการ (ห้องน้ำสำหรับผู้พิการ, ทางลาด, ป้ายและอื่นๆ) สำนักงานเจ้าท่าภูมิภาคที่ 5 จำนวน 5 แห่ง</t>
  </si>
  <si>
    <t>15 ตุลาคม 2562 เวลา 14:16</t>
  </si>
  <si>
    <t>เมษายน 2562</t>
  </si>
  <si>
    <t>คค 0305-61-0052</t>
  </si>
  <si>
    <t>ก่อสร้างสิ่งอำนวยความสะดวกสำหรับผู้พิการ (ห้องน้ำสำหรับผู้พิการ, ทางลาด, ป้ายและอื่นๆ) สำนักงานเจ้าท่าภูมิภาคที่ 4 จำนวน 4 แห่ง</t>
  </si>
  <si>
    <t>15 ตุลาคม 2562 เวลา 14:19</t>
  </si>
  <si>
    <t>mot03191</t>
  </si>
  <si>
    <t>คค 0319-61-0004</t>
  </si>
  <si>
    <t>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t>
  </si>
  <si>
    <t>24 ตุลาคม 2562 เวลา 15:58</t>
  </si>
  <si>
    <t>กันยายน 2556</t>
  </si>
  <si>
    <t>สิงหาคม 2558</t>
  </si>
  <si>
    <t>สำนักแผนงาน</t>
  </si>
  <si>
    <t>คค 0305-61-0053</t>
  </si>
  <si>
    <t>ก่อสร้างสิ่งอำนวยความสะดวกสำหรับผู้พิการ (ห้องน้ำสำหรับผู้พิการ, ทางลาด, ป้ายและอื่นๆ) สำนักงานเจ้าท่าภูมิภาคที่ 6 จำนวน 4 แห่ง</t>
  </si>
  <si>
    <t>15 ตุลาคม 2562 เวลา 14:24</t>
  </si>
  <si>
    <t>คค 0305-61-0054</t>
  </si>
  <si>
    <t>ก่อสร้างสิ่งอำนวยความสะดวกสำหรับผู้พิการ (ห้องน้ำสำหรับผู้พิการ, ทางลาด, ป้ายและอื่นๆ) สำนักงานเจ้าท่าภูมิภาคที่ 3 จำนวน 4 แห่ง</t>
  </si>
  <si>
    <t>15 ตุลาคม 2562 เวลา 14:29</t>
  </si>
  <si>
    <t>คค 0305-61-0055</t>
  </si>
  <si>
    <t>ก่อสร้างสิ่งอำนวยความสะดวกสำหรับผู้พิการ (ห้องน้ำสำหรับผู้พิการ, ทางลาด, ป้ายและอื่นๆ) สำนักงานเจ้าท่าภูมิภาคที่ 1 จำนวน 1 แห่ง</t>
  </si>
  <si>
    <t>15 ตุลาคม 2562 เวลา 14:32</t>
  </si>
  <si>
    <t>กุมภาพันธ์ 2562</t>
  </si>
  <si>
    <t>คค 0305-61-0056</t>
  </si>
  <si>
    <t>ก่อสร้างสิ่งอำนวยความสะดวกสำหรับผู้พิการ (ห้องน้ำสำหรับผู้พิการ, ทางลาด, ป้ายและอื่นๆ) สำนักงานเจ้าท่าภูมิภาคที่ 7 จำนวน 1 แห่ง</t>
  </si>
  <si>
    <t>15 ตุลาคม 2562 เวลา 14:37</t>
  </si>
  <si>
    <t>คค 0305-61-0057</t>
  </si>
  <si>
    <t>ค่าปรับปรุงซ่อมแซมสิ่งก่อสร้าง อาคารพักเวรเจ้าพนักงานนำร่อง สำนักงานนำร่องศรีราชา จังหวัดชลบุรี</t>
  </si>
  <si>
    <t>15 ตุลาคม 2562 เวลา 14:40</t>
  </si>
  <si>
    <t>คค 0305-61-0058</t>
  </si>
  <si>
    <t>ก่อสร้างปรับปรุงท่าเทียบเรือเฟอร์รี่เกาะสมุย อ.เกาะสมุย จ.สุราษฎร์ธานี</t>
  </si>
  <si>
    <t>13 ตุลาคม 2562 เวลา 11:43</t>
  </si>
  <si>
    <t>มิถุนายน 2563</t>
  </si>
  <si>
    <t>คค 0305-61-0059</t>
  </si>
  <si>
    <t>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t>
  </si>
  <si>
    <t>13 ตุลาคม 2562 เวลา 14:47</t>
  </si>
  <si>
    <t>คค 0305-61-0060</t>
  </si>
  <si>
    <t>ก่อสร้างกำแพงป้องกันการกัดเซาะชายฝั่งบริเวณหมู่ 5 ต.ท่าชนะ อ.ท่าชนะ จ.สุราษฎร์ธานี</t>
  </si>
  <si>
    <t>13 ตุลาคม 2562 เวลา 15:25</t>
  </si>
  <si>
    <t>คค 0305-61-0062</t>
  </si>
  <si>
    <t>ศึกษาความเหมาะสมและสำรวจออกแบบเพื่อพัฒนาท่าเทียบเรือในอ่าวปัตตานี ต.บานา อ.เมือง จ.ปัตตานี</t>
  </si>
  <si>
    <t>13 ตุลาคม 2562 เวลา 11:35</t>
  </si>
  <si>
    <t>คค 0305-61-0063</t>
  </si>
  <si>
    <t>ก่อสร้างกำแพงป้องกันการกัดเซาะชายฝั่งบริเวณบ้านทุ่งใหญ่ หมู่ที่ 3-7 ต.เขารูปช้าง อ.เมือง จ.สงขลา</t>
  </si>
  <si>
    <t>13 ตุลาคม 2562 เวลา 15:31</t>
  </si>
  <si>
    <t>มิถุนายน 2564</t>
  </si>
  <si>
    <t>คค 0305-61-0064</t>
  </si>
  <si>
    <t>ก่อสร้างเขื่อนป้องกันตลิ่งพังแม่น้ำเจ้าพระยาบริเวณเหนือวัดโบสถ์ หมู่ที่ 5 ตำบลย่านซื่อ อำเภอเมืองอ่างทอง จังหวัดอ่างทอง</t>
  </si>
  <si>
    <t>14 ตุลาคม 2562 เวลา 0:24</t>
  </si>
  <si>
    <t>คค 0305-61-0065</t>
  </si>
  <si>
    <t>ก่อสร้างเขื่อนป้องกันตลิ่งพังบริเวณแม่น้ำคำ หมู่ที่ 10 ตำบลศรีดอนมูล อำเภอเชียงแสน จังหวัดเชียงราย</t>
  </si>
  <si>
    <t>14 ตุลาคม 2562 เวลา 0:30</t>
  </si>
  <si>
    <t>คค 0305-61-0066</t>
  </si>
  <si>
    <t>ก่อสร้างเขื่อนป้องกันตลิ่งพังริมแม่น้ำชี บริเวณวัดวารินทราวาส ตำบลท่าตูม อำเภอเมือง จังหวัดมหาสารคาม</t>
  </si>
  <si>
    <t>14 ตุลาคม 2562 เวลา 0:35</t>
  </si>
  <si>
    <t>คค 0305-61-0067</t>
  </si>
  <si>
    <t>ค่าปรับปรุงซ่อมแซมท่าเทียบเรือโดยสารในแม่น้ำเจ้าพระยาและคลองสาขา กรุงเทพฯ  และปริมณฑลประจำปี</t>
  </si>
  <si>
    <t>15 ตุลาคม 2562 เวลา 14:46</t>
  </si>
  <si>
    <t>คค 0305-61-0068</t>
  </si>
  <si>
    <t>ค่าปรับปรุงและพัฒนาท่าเรือโดยสารเพื่อยกระดับการให้บริการโดยสารสาธารณะทางน้ำในแม่น้ำเจ้าพระยา</t>
  </si>
  <si>
    <t>15 ตุลาคม 2562 เวลา 14:53</t>
  </si>
  <si>
    <t>คค 0305-61-0069</t>
  </si>
  <si>
    <t>ก่อสร้างเพื่อพัฒนาสิ่งอำนวยความสะดวกในบริเวณท่าเทียบเรือท่าช้าง กรุงเทพฯ</t>
  </si>
  <si>
    <t>15 ตุลาคม 2562 เวลา 14:57</t>
  </si>
  <si>
    <t>คค 0305-61-0070</t>
  </si>
  <si>
    <t>ก่อสร้างเพื่อพัฒนาสิ่งอำนวยความสะดวกในบริเวณท่าเทียบเรือท่าเตียน กรุงเทพฯ</t>
  </si>
  <si>
    <t>15 ตุลาคม 2562 เวลา 15:49</t>
  </si>
  <si>
    <t>คค 0305-61-0071</t>
  </si>
  <si>
    <t>งานศึกษาสำรวจออกแบบอาคารอเนกประสงค์ 3 ชั้น ศูนย์ฝึกพาณิชย์นาวี จังหวัดสมุทรปราการ</t>
  </si>
  <si>
    <t>16 ตุลาคม 2562 เวลา 16:59</t>
  </si>
  <si>
    <t>คค 0319-61-0005</t>
  </si>
  <si>
    <t>ค่าศึกษาทบทวนและสำรวจออกแบบเพื่อก่อสร้างท่าเทียบเรือน้ำลึกสงขลา แห่งที่ 2</t>
  </si>
  <si>
    <t>25 กันยายน 2562 เวลา 10:06</t>
  </si>
  <si>
    <t>มีนาคม 2556</t>
  </si>
  <si>
    <t>กันยายน 2569</t>
  </si>
  <si>
    <t>mot03071</t>
  </si>
  <si>
    <t>คค 0307-61-0004</t>
  </si>
  <si>
    <t>โครงการจ้างที่ปรึกษาสำรวจ จัดทำแผนที่และรายละเอียดของสิ่งล่วงล้ำลำน้ำทั่วประเทศ ระยะที่ ๑ กรมเจ้าท่า</t>
  </si>
  <si>
    <t>7 มิถุนายน 2563 เวลา 17:31</t>
  </si>
  <si>
    <t>กองสำรวจและแผนที่</t>
  </si>
  <si>
    <t>mot03081</t>
  </si>
  <si>
    <t>คค 0308-61-0001</t>
  </si>
  <si>
    <t>ซ่อมทำประจำปีเรือฝึกสาครวิสัย</t>
  </si>
  <si>
    <t>ด้านเศรษฐกิจ</t>
  </si>
  <si>
    <t>24 ตุลาคม 2562 เวลา 21:11</t>
  </si>
  <si>
    <t>ตุลาคม 2561</t>
  </si>
  <si>
    <t>ศูนย์ฝึกพาณิชย์นาวี</t>
  </si>
  <si>
    <t>mot03101</t>
  </si>
  <si>
    <t>คค 0310-61-0001</t>
  </si>
  <si>
    <t>ค่าจัดหาเรือตรวจการณ์และยานพาหนะเคลื่อนที่บนลำน้ำ กรมเจ้าท่า</t>
  </si>
  <si>
    <t>25 ตุลาคม 2562 เวลา 10:29</t>
  </si>
  <si>
    <t>ตุลาคม 2560</t>
  </si>
  <si>
    <t>กันยายน 2563</t>
  </si>
  <si>
    <t>สำนักความปลอดภัยและสิ่งแวดล้อมทางน้ำ</t>
  </si>
  <si>
    <t>exat071</t>
  </si>
  <si>
    <t>กทพ 07-61-0007</t>
  </si>
  <si>
    <t>โครงข่ายทางเชื่อมระหว่างทางยกระดับอุตราภิมุขและทางพิเศษสายศรีรัช-วงแหวนรอบนอกกรุงเทพมหานคร</t>
  </si>
  <si>
    <t>19 กันยายน 2562 เวลา 9:52</t>
  </si>
  <si>
    <t>กันยายน 2567</t>
  </si>
  <si>
    <t>5,334,773,184.6</t>
  </si>
  <si>
    <t>ฝ่ายก่อสร้างทางพิเศษ</t>
  </si>
  <si>
    <t>การทางพิเศษแห่งประเทศไทย</t>
  </si>
  <si>
    <t>mot03201</t>
  </si>
  <si>
    <t>คค 0320-61-0003</t>
  </si>
  <si>
    <t>การดำเนินงานขุดลอกและบำรุงรักษาร่องน้ำภายในประเทศ</t>
  </si>
  <si>
    <t>25 ตุลาคม 2562 เวลา 17:50</t>
  </si>
  <si>
    <t>กันยายน 2565</t>
  </si>
  <si>
    <t>สำนักพัฒนาและบำรุงรักษาทางน้ำ</t>
  </si>
  <si>
    <t>mot03171</t>
  </si>
  <si>
    <t>คค 0317-61-0004</t>
  </si>
  <si>
    <t>การควบคุมการจราจรทางน้ำ</t>
  </si>
  <si>
    <t>6 พฤศจิกายน 2562 เวลา 19:17</t>
  </si>
  <si>
    <t>กันยายน 2564</t>
  </si>
  <si>
    <t>สำนักงานเจ้าท่าภูมิภาคที่ 7</t>
  </si>
  <si>
    <t>คค 0317-61-0005</t>
  </si>
  <si>
    <t>การอนุญาตขุดลอกร่องน้ำทางเรือเดิน</t>
  </si>
  <si>
    <t>คค 0317-61-0007</t>
  </si>
  <si>
    <t>การจดทะเบียนเรือ</t>
  </si>
  <si>
    <t>6 พฤศจิกายน 2562 เวลา 19:18</t>
  </si>
  <si>
    <t>คค 0320-61-0005</t>
  </si>
  <si>
    <t>การดำเนินงานขุดลอกและบำรุงรักษาร่องน้ำชายฝั่งทะเล</t>
  </si>
  <si>
    <t>25 ตุลาคม 2562 เวลา 17:38</t>
  </si>
  <si>
    <t>port60001</t>
  </si>
  <si>
    <t>6000-61-0002</t>
  </si>
  <si>
    <t>โครงการพัฒนาท่าเรือชายฝั่ง (ท่าเทียบเรือ A) ที่ท่าเรือแหลมฉบัง</t>
  </si>
  <si>
    <t>30 กันยายน 2562 เวลา 13:29</t>
  </si>
  <si>
    <t>ธันวาคม 2558</t>
  </si>
  <si>
    <t>ท่าเรือแหลมฉบัง</t>
  </si>
  <si>
    <t>การท่าเรือแห่งประเทศไทย</t>
  </si>
  <si>
    <t>mot03181</t>
  </si>
  <si>
    <t>คค 0318-61-0002</t>
  </si>
  <si>
    <t>โครงการจัดจ้างซ่อมใหญ่เครื่องกําเนิดไฟฟ้า ยี่ห้อวอลโว่</t>
  </si>
  <si>
    <t>25 ตุลาคม 2562 เวลา 12:34</t>
  </si>
  <si>
    <t>สำนักนำร่อง</t>
  </si>
  <si>
    <t>คค 0305-61-0078</t>
  </si>
  <si>
    <t>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t>
  </si>
  <si>
    <t>16 ตุลาคม 2562 เวลา 10:33</t>
  </si>
  <si>
    <t>มิถุนายน 2558</t>
  </si>
  <si>
    <t>พฤษภาคม 2560</t>
  </si>
  <si>
    <t>กทพ 07-61-0013</t>
  </si>
  <si>
    <t>โครงการทางพิเศษสายพระราม 3-ดาวคะนอง-วงแหวนรอบนอกกรุงเทพมหานครด้านตะวันตก</t>
  </si>
  <si>
    <t>19 กันยายน 2562 เวลา 10:13</t>
  </si>
  <si>
    <t>กุมภาพันธ์ 2566</t>
  </si>
  <si>
    <t>mot04101</t>
  </si>
  <si>
    <t>คค 0410/-61-0008</t>
  </si>
  <si>
    <t>แผนปฏิบัติการด้านการพัฒนาสถานีขนส่งสินค้าภูมิภาค (Truck Terminal) ระยะที่ 1-3 (พ.ศ2565 - 2570)</t>
  </si>
  <si>
    <t>9 ตุลาคม 2563 เวลา 16:40</t>
  </si>
  <si>
    <t>ตุลาคม 2557</t>
  </si>
  <si>
    <t>กันยายน 2570</t>
  </si>
  <si>
    <t>สำนักการขนส่งสินค้า</t>
  </si>
  <si>
    <t>กรมการขนส่งทางบก</t>
  </si>
  <si>
    <t>คค 0320-61-0011</t>
  </si>
  <si>
    <t>โครงการจ้างก่อสร้างขุดลอกและบำรุงรักษาร่องน้ำชายฝั่งทะเลที่ร่องน้ำสงขลา(ร่องนอก) อ.เมืองสงขลา จ.สงขลา</t>
  </si>
  <si>
    <t>25 ตุลาคม 2562 เวลา 13:40</t>
  </si>
  <si>
    <t>คค 0320-61-0017</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</si>
  <si>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t>
  </si>
  <si>
    <t>25 ตุลาคม 2562 เวลา 14:32</t>
  </si>
  <si>
    <t>คค 0320-61-0018</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</si>
  <si>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t>
  </si>
  <si>
    <t>25 ตุลาคม 2562 เวลา 14:30</t>
  </si>
  <si>
    <t>คค 0320-61-0020</t>
  </si>
  <si>
    <t>โครงการจ้างก่อสร้างขุดลอกและบำรุงรักษาร่องน้ำชายฝั่งทะเลที่ร่องน้ำบางปะกง อ.บางปะกง จ.ฉะเชิงเทรา</t>
  </si>
  <si>
    <t>25 ตุลาคม 2562 เวลา 15:39</t>
  </si>
  <si>
    <t>คค 0320-61-0025</t>
  </si>
  <si>
    <t>โครงการจ้างก่อสร้างขุดลอกและบำรุงรักษาร่องน้ำชายฝั่งทะเลที่ร่องน้ำสมุทรสาคร(ท่าจีน) อ.เมืองสมุทรสาคร จ.สมุทรสาคร</t>
  </si>
  <si>
    <t>25 ตุลาคม 2562 เวลา 15:04</t>
  </si>
  <si>
    <t>คค 0320-61-0027</t>
  </si>
  <si>
    <t>โครงการจัดซื้อดวงโคมและอุปกรณ์แจ้งตำบลที่และสถานะเครื่องหมายช่วยการเดินเรือโดยเครื่อง AIS Aton พร้อมติดตั้ง ประจำปี 2563</t>
  </si>
  <si>
    <t>ด้านการปรับสมดุลและพัฒนาระบบการบริหารจัดการภาครัฐ</t>
  </si>
  <si>
    <t>3 เมษายน 2563 เวลา 12:45</t>
  </si>
  <si>
    <t>ตุลาคม 2562</t>
  </si>
  <si>
    <t>คค 0320-61-0038</t>
  </si>
  <si>
    <t>โครงการจ้างก่อสร้างขุดลอกและบำรุงรักษาร่องน้ำชายฝั่งทะเลที่ร่องน้ำบ้านดอน อ.เมืองสุราษฎร์ธานี จ.สุราษฎร์ธานี</t>
  </si>
  <si>
    <t>25 ตุลาคม 2562 เวลา 14:23</t>
  </si>
  <si>
    <t>คค 0320-61-0039</t>
  </si>
  <si>
    <t>โครงการจ้างก่อสร้างขุดลอกและบำรุงรักษาร่องน้ำชายฝั่งทะเลที่ร่องน้ำกันตัง อ.กันตัง จ.ตรัง</t>
  </si>
  <si>
    <t>25 ตุลาคม 2562 เวลา 12:25</t>
  </si>
  <si>
    <t>คค 0310-61-0014</t>
  </si>
  <si>
    <t>ซ่อมใหญ่เรือ (จท.55  จท.123  จท.124 จท.125  จท.154  จท.156,  จท.159  จท.161  จท.201  จท.213  จ.ท.216  จท.255)  กรุงเทพมหานคร จำนวน 12 ลำ"</t>
  </si>
  <si>
    <t>25 ตุลาคม 2562 เวลา 10:27</t>
  </si>
  <si>
    <t>คค 0320-61-0041</t>
  </si>
  <si>
    <t>โครงการจ้างก่อสร้างขุดลอกและบำรุงรักษาแม่น้ำโขง บริเวณทางเข้าท่าเทียบเรือเชียงแสน แห่งที่ 2 อ.เชียงแสน จ.เชียงแสน</t>
  </si>
  <si>
    <t>25 ตุลาคม 2562 เวลา 15:22</t>
  </si>
  <si>
    <t>mot061431</t>
  </si>
  <si>
    <t>คค 06143-61-0002</t>
  </si>
  <si>
    <t>กิจกรรมเพิ่มประสิทธิภาพป้ายและเครื่องหมายจราจรบนทางหลวงอาเซียน</t>
  </si>
  <si>
    <t>31 ตุลาคม 2562 เวลา 12:29</t>
  </si>
  <si>
    <t>สำนักอำนวยความปลอดภัย</t>
  </si>
  <si>
    <t>กรมทางหลวง</t>
  </si>
  <si>
    <t>port51001</t>
  </si>
  <si>
    <t>5100-61-0002</t>
  </si>
  <si>
    <t>โครงการพัฒนาท่าเทียบเรือชายฝั่ง 20G ทกท.</t>
  </si>
  <si>
    <t>27 กันยายน 2562 เวลา 11:58</t>
  </si>
  <si>
    <t>ตุลาคม 2559</t>
  </si>
  <si>
    <t>ตุลาคม 2563</t>
  </si>
  <si>
    <t>ฝ่ายปฏิบัติการเรือและสินค้า</t>
  </si>
  <si>
    <t>คค 06143-61-0003</t>
  </si>
  <si>
    <t>โครงการยกระดับความปลอดภัยบริเวณทางแยกขนาดใหญ่</t>
  </si>
  <si>
    <t>31 ตุลาคม 2562 เวลา 12:33</t>
  </si>
  <si>
    <t>คค 06143-61-0004</t>
  </si>
  <si>
    <t>โครงการปรับปรุงการแบ่งทิศทางการจราจรเพื่อความปลอดภัย</t>
  </si>
  <si>
    <t>31 ตุลาคม 2562 เวลา 14:10</t>
  </si>
  <si>
    <t>คค 0305-61-0079</t>
  </si>
  <si>
    <t>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t>
  </si>
  <si>
    <t>13 ตุลาคม 2562 เวลา 12:30</t>
  </si>
  <si>
    <t>มีนาคม 2559</t>
  </si>
  <si>
    <t>พฤศจิกายน 2560</t>
  </si>
  <si>
    <t>คค 0305-61-0080</t>
  </si>
  <si>
    <t>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t>
  </si>
  <si>
    <t>13 ตุลาคม 2562 เวลา 12:02</t>
  </si>
  <si>
    <t>มีนาคม 2558</t>
  </si>
  <si>
    <t>กันยายน 2559</t>
  </si>
  <si>
    <t>คค 0305-61-0081</t>
  </si>
  <si>
    <t>ค่าศึกษาความเหมาะสมและสำรวจออกแบบท่าเทียบเรือโดยสารเพื่อการท่องเที่ยวบริเวณสนามบินภูเก็ต  (ลงเรือ-ขึ้นเครื่อง)</t>
  </si>
  <si>
    <t>13 ตุลาคม 2562 เวลา 12:16</t>
  </si>
  <si>
    <t>กันยายน 2560</t>
  </si>
  <si>
    <t>คค 0305-61-0082</t>
  </si>
  <si>
    <t>ค่าก่อสร้างเขื่อนกันทรายและคลื่นปากร่องน้ำตะโก อ.ทุ่งตะโก จ.ชุมพร</t>
  </si>
  <si>
    <t>13 ตุลาคม 2562 เวลา 16:45</t>
  </si>
  <si>
    <t>กุมภาพันธ์ 2559</t>
  </si>
  <si>
    <t>กรกฎาคม 2561</t>
  </si>
  <si>
    <t>คค 0320-61-0129</t>
  </si>
  <si>
    <t>โครงการซ่อมทำเรือเจ้า่ท่า ข.9 และเรือเจ้าท่า 29 จำนวน 42 รายการ ปีงบประมาณ 2562</t>
  </si>
  <si>
    <t>25 ตุลาคม 2562 เวลา 18:48</t>
  </si>
  <si>
    <t>คค 0305-61-0083</t>
  </si>
  <si>
    <t>ค่าก่อสร้างโครงสร้างป้องกันการกัดเซาะชายฝั่งบริเวณหาดสมิหลา ถ.ชลาทัศน์ อ.เมือง จ.สงขลา</t>
  </si>
  <si>
    <t>13 ตุลาคม 2562 เวลา 22:55</t>
  </si>
  <si>
    <t>พฤษภาคม 2559</t>
  </si>
  <si>
    <t>คค 0320-61-0150</t>
  </si>
  <si>
    <t>โครงการจ้างเหมาขุดลอกและบำรุงรักษาร่องน้ำภายในประเทศที่่แม่น้ำวัง อ.วังเหนือ จ.ลำปาง (งบประมาณ 2562)</t>
  </si>
  <si>
    <t>ด้านทรัพยากรธรรมชาติและสิ่งแวดล้อม</t>
  </si>
  <si>
    <t>25 ตุลาคม 2562 เวลา 18:53</t>
  </si>
  <si>
    <t>คค 0305-61-0085</t>
  </si>
  <si>
    <t>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t>
  </si>
  <si>
    <t>15 ตุลาคม 2562 เวลา 15:53</t>
  </si>
  <si>
    <t>คค 0305-61-0086</t>
  </si>
  <si>
    <t>ค่าก่อสร้างอาคารที่ทำการของกรมเจ้าท่า กรุงเทพมหานคร</t>
  </si>
  <si>
    <t>17 ตุลาคม 2562 เวลา 15:40</t>
  </si>
  <si>
    <t>คค 0320-61-0156</t>
  </si>
  <si>
    <t>โครงการจ้างเหมาขุดลอกและบำรุงรักษาร่องน้ำภายในประเทศที่่แม่น้ำน่าน อ.เวียงสา จ.น่าน</t>
  </si>
  <si>
    <t>24 ตุลาคม 2562 เวลา 17:58</t>
  </si>
  <si>
    <t>คค 0320-61-0160</t>
  </si>
  <si>
    <t>โครงการจ้างเหมาขุดลอกและบำรุงรักษาร่องน้ำภายในประเทศที่่แม่น้ำสงคราม อ.เซกา จ.บึงกาฬ ถึง อ.คำตากล้า จ.สกลนคร</t>
  </si>
  <si>
    <t>25 ตุลาคม 2562 เวลา 19:04</t>
  </si>
  <si>
    <t>คค 0320-61-0163</t>
  </si>
  <si>
    <t>โครงการจ้างเหมาขุดลอกและบำรุงรักษาร่องน้ำภายในประเทศที่่แม่น้ำสงคราม อ.พรเจริญ จ.บึงกาฬ ถึง อ.บ้านม่วง จ.สกลนคร</t>
  </si>
  <si>
    <t>25 ตุลาคม 2562 เวลา 19:14</t>
  </si>
  <si>
    <t>คค 0305-61-0087</t>
  </si>
  <si>
    <t>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t>
  </si>
  <si>
    <t>17 ตุลาคม 2562 เวลา 15:49</t>
  </si>
  <si>
    <t>คค 0320-61-0167</t>
  </si>
  <si>
    <t>โครงการจ้างเหมาขุดลอกและบำรุงรักษาร่องน้ำภายในประเทศที่่แม่น้ำมูล อ.ชุมพลบุรี จ.สุรินทร์</t>
  </si>
  <si>
    <t>25 ตุลาคม 2562 เวลา 19:25</t>
  </si>
  <si>
    <t>คค 0320-61-0173</t>
  </si>
  <si>
    <t>โครงการจ้างเหมาขุดลอกและบำรุงรักษาร่องน้ำภายในประเทศที่่แม่น้ำมูล อ.โนนสูง จ.นครราชสีมา</t>
  </si>
  <si>
    <t>25 ตุลาคม 2562 เวลา 19:49</t>
  </si>
  <si>
    <t>คค 0320-61-0174</t>
  </si>
  <si>
    <t>โครงการจ้างเหมาซ่อมทำเรือเจ้าท่า ข.404 จำนวน 31 รายการ ปีงบประมาณ 2562</t>
  </si>
  <si>
    <t>25 ตุลาคม 2562 เวลา 20:22</t>
  </si>
  <si>
    <t>คค 0320-61-0178</t>
  </si>
  <si>
    <t>ครงการจ้างเหมาขุดลอกและบำรุงรักษาร่องน้ำภายในประเทศที่่แม่น้ำชี อ.คอนสวรรค์ จ.ชัยภูมิ ถึง อ.แก้งสนามนาง  จ.นครราชสีมา</t>
  </si>
  <si>
    <t>25 ตุลาคม 2562 เวลา 20:02</t>
  </si>
  <si>
    <t>คค 0320-61-0215</t>
  </si>
  <si>
    <t>โครงการจ้างเหมาขุดลอกและบำรุงรักษาร่องน้ำภายในประเทศที่่แม่น้ำเลย อ.เมืองเลย จ.เลย</t>
  </si>
  <si>
    <t>25 ตุลาคม 2562 เวลา 20:21</t>
  </si>
  <si>
    <t>คค 0320-61-0216</t>
  </si>
  <si>
    <t>โครงการจ้างเหมาขุดลอกและบำรุงรักษาร่องน้ำภายในประเทศที่่แม่น้ำยม อ.สามง่าม จ.พิจิตร</t>
  </si>
  <si>
    <t>25 ตุลาคม 2562 เวลา 20:29</t>
  </si>
  <si>
    <t>คค 0320-61-0217</t>
  </si>
  <si>
    <t>โครงการจ้างเหมาขุดลอกและบำรุงรักษาร่องน้ำภายในประเทศที่่แม่น้ำชี อ.ฆ้องชัย จ.กาฬสินธุ์ ถึง อ.เมืองมหาสารคาม จ.มหาสารคาม</t>
  </si>
  <si>
    <t>25 ตุลาคม 2562 เวลา 20:45</t>
  </si>
  <si>
    <t>คค 0320-61-0218</t>
  </si>
  <si>
    <t>โครงการจ้างเหมาขุดลอกและบำรุงรักษาร่องน้ำภายในประเทศที่่แม่น้ำท่าจีน อ.สองพี่น้อง ถึง อ.บางปลาม้า จ.สุพรรณบุรี</t>
  </si>
  <si>
    <t>25 ตุลาคม 2562 เวลา 18:00</t>
  </si>
  <si>
    <t>คค 0320-61-0219</t>
  </si>
  <si>
    <t>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t>
  </si>
  <si>
    <t>25 ตุลาคม 2562 เวลา 18:09</t>
  </si>
  <si>
    <t>คค 0320-61-0220</t>
  </si>
  <si>
    <t>โครงการจ้างเหมาขุดลอกและบำรุงรักษาร่องน้ำภายในประเทศที่่แม่น้ำน่าน อ.เมืองอุตรดิตถ์ จ.อุตรดิตถ์</t>
  </si>
  <si>
    <t>25 ตุลาคม 2562 เวลา 16:39</t>
  </si>
  <si>
    <t>คค 0320-61-0221</t>
  </si>
  <si>
    <t>โครงการจ้างเหมาขุดลอกและบำรุงรักษาร่องน้ำภายในประเทศที่่แม่น้ำยม อ.บึงนาราง ถึง อ.โพทะเล จ.พิจิตร</t>
  </si>
  <si>
    <t>25 ตุลาคม 2562 เวลา 16:50</t>
  </si>
  <si>
    <t>คค 0320-61-0224</t>
  </si>
  <si>
    <t>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t>
  </si>
  <si>
    <t>25 ตุลาคม 2562 เวลา 17:18</t>
  </si>
  <si>
    <t>คค 0320-61-0225</t>
  </si>
  <si>
    <t>โครงการจ้างเหมาขุดลอกและบำรุงรักษาร่องน้ำภายในประเทศที่่แม่น้ำสงคราม อ.ศรีสงคราม จ.นครพนม</t>
  </si>
  <si>
    <t>25 ตุลาคม 2562 เวลา 17:05</t>
  </si>
  <si>
    <t>คค 0320-61-0226</t>
  </si>
  <si>
    <t>โครงการจ้างเหมาขุดลอกและบำรุงรักษาร่องน้ำภายในประเทศที่่แม่น้ำท่าจีน อ.สามพราน ถึง อ.นครชัยศรี จ.นครปฐม</t>
  </si>
  <si>
    <t>25 ตุลาคม 2562 เวลา 17:33</t>
  </si>
  <si>
    <t>คค 0320-61-0227</t>
  </si>
  <si>
    <t>โครงการจ้างเหมาขุดลอกและบำรุงรักษาร่องน้ำภายในประเทศที่่แม่น้ำชี อ.ฆ้องชัย จ.กาฬสินธุ์ ถึง อ.กันทรวิชัย จ.มหาสารคาม</t>
  </si>
  <si>
    <t>25 ตุลาคม 2562 เวลา 17:44</t>
  </si>
  <si>
    <t>คค 0305-61-0088</t>
  </si>
  <si>
    <t>ค่าศึกษาเพื่อวางแผนแม่บท และออกแบบรายละเอียด  (ในจุดวิกฤต) เพื่อแก้ไขปัญหาตลิ่งพังในแม่น้ำภาคตะวันออกเฉียงเหนือ</t>
  </si>
  <si>
    <t>14 ตุลาคม 2562 เวลา 11:39</t>
  </si>
  <si>
    <t>สิงหาคม 2561</t>
  </si>
  <si>
    <t>คค 0305-61-0089</t>
  </si>
  <si>
    <t>ปรับปรุงแผงกันคลื่นที่จอดพักเรือท่าเทียบเรือปัตตานี และปรับปรุงพื้นที่หลังท่า จ.ปัตตานี</t>
  </si>
  <si>
    <t>13 ตุลาคม 2562 เวลา 13:12</t>
  </si>
  <si>
    <t>catc1</t>
  </si>
  <si>
    <t>CATC-61-0001</t>
  </si>
  <si>
    <t>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t>
  </si>
  <si>
    <t>19 พฤษภาคม 2563 เวลา 13:40</t>
  </si>
  <si>
    <t>กุมภาพันธ์ 2564</t>
  </si>
  <si>
    <t>สถาบันการบินพลเรือน</t>
  </si>
  <si>
    <t>คค 0305-61-0091</t>
  </si>
  <si>
    <t>ค่าปรับปรุงท่าเทียบเรือบ้านศาลาด่าน อ.เกาะลันตา จ.กระบี่</t>
  </si>
  <si>
    <t>13 ตุลาคม 2562 เวลา 13:26</t>
  </si>
  <si>
    <t>คค 0305-61-0093</t>
  </si>
  <si>
    <t>ก่อสร้างเขื่่อนกันทรายและคลื่่นร่องน้ำหลังสวน อ.หลังสวน จ.ชุมพร</t>
  </si>
  <si>
    <t>13 ตุลาคม 2562 เวลา 23:27</t>
  </si>
  <si>
    <t>คค 0305-61-0094</t>
  </si>
  <si>
    <t>ก่อสร้างเขื่อนป้องกันการกัดเซาะชายฝั่ง บริเวณ ต.ชิงโค ต.หัวเขา อ.สิงหนคร จ.สงขลา</t>
  </si>
  <si>
    <t>11 ตุลาคม 2562 เวลา 16:20</t>
  </si>
  <si>
    <t>กรกฎาคม 2563</t>
  </si>
  <si>
    <t>คค 0305-61-0095</t>
  </si>
  <si>
    <t>ก่อสร้างกำแพงหินทิ้งป้องกันการกัดเซาะชายฝั่ง บริเวณ ม.7 และ ม.10 ต.ขนาบนาก อ.ปากพนัง จ.นครศรีธรรมราช</t>
  </si>
  <si>
    <t>13 ตุลาคม 2562 เวลา 23:33</t>
  </si>
  <si>
    <t>กุมภาพันธ์ 2560</t>
  </si>
  <si>
    <t>mot03031</t>
  </si>
  <si>
    <t>คค 0303-61-0003</t>
  </si>
  <si>
    <t>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t>
  </si>
  <si>
    <t>ด้านการบริหารราชการแผ่นดิน</t>
  </si>
  <si>
    <t>24 ตุลาคม 2562 เวลา 20:08</t>
  </si>
  <si>
    <t>กองคลัง</t>
  </si>
  <si>
    <t>mrta0181</t>
  </si>
  <si>
    <t>รฟม018-61-0002</t>
  </si>
  <si>
    <t>1.1.9 โครงการรถไฟฟ้าสายสีเหลือง ช่วงลาดพร้าว - สำโรง</t>
  </si>
  <si>
    <t>18 ธันวาคม 2563 เวลา 11:06</t>
  </si>
  <si>
    <t>พฤศจิกายน 2559</t>
  </si>
  <si>
    <t>มิถุนายน 2565</t>
  </si>
  <si>
    <t>ฝ่ายบริหารงานก่อสร้าง 2</t>
  </si>
  <si>
    <t>การรถไฟฟ้าขนส่งมวลชนแห่งประเทศไทย</t>
  </si>
  <si>
    <t>mot04181</t>
  </si>
  <si>
    <t>คค 0418/-61-0021</t>
  </si>
  <si>
    <t>โครงการตรวจสอบมลพิษทางอากาศและเสียงรถราชการ ปีงบประมาณ 2562</t>
  </si>
  <si>
    <t>ด้านการสร้างการเติบโตบนคุณภาพชีวิตที่เป็นมิตรต่อสิ่งแวดล้อม</t>
  </si>
  <si>
    <t>10 กันยายน 2562 เวลา 11:39</t>
  </si>
  <si>
    <t>สำนักวิศวกรรมยานยนต์</t>
  </si>
  <si>
    <t>mot04221</t>
  </si>
  <si>
    <t>คค 0422/-61-0005</t>
  </si>
  <si>
    <t>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t>
  </si>
  <si>
    <t>ด้านสังคม</t>
  </si>
  <si>
    <t>19 มกราคม 2564 เวลา 10:13</t>
  </si>
  <si>
    <t>กองบริหารรถโดยสารประจำทางพื้นที่กรุงเทพมหานคร</t>
  </si>
  <si>
    <t>mot061381</t>
  </si>
  <si>
    <t>คค 06138-62-0003</t>
  </si>
  <si>
    <t>โครงการก่อสร้างทางหลวงพิเศษระหว่างเมือง ปีพ.ศ. 2562</t>
  </si>
  <si>
    <t>31 ตุลาคม 2562 เวลา 11:00</t>
  </si>
  <si>
    <t>คค 06138-62-0005</t>
  </si>
  <si>
    <t>โครงการศึกษาวิเคราะห์ความเหมาะสมในการให้เอกชนร่วมลงทุน ปีพ.ศ. 2562</t>
  </si>
  <si>
    <t>31 ตุลาคม 2562 เวลา 10:56</t>
  </si>
  <si>
    <t>CATC-62-0002</t>
  </si>
  <si>
    <t>โครงการพัฒนาศูนย์ฝึกการบินหัวหิน จังหวัดประจวบคีรีขันธ์</t>
  </si>
  <si>
    <t>10 ตุลาคม 2562 เวลา 9:24</t>
  </si>
  <si>
    <t>มกราคม 2560</t>
  </si>
  <si>
    <t>CATC-62-0003</t>
  </si>
  <si>
    <t>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t>
  </si>
  <si>
    <t>10 ตุลาคม 2562 เวลา 9:25</t>
  </si>
  <si>
    <t>aerothai06121</t>
  </si>
  <si>
    <t>บวท 06.1.2-62-0001</t>
  </si>
  <si>
    <t>โครงการพัฒนาโครงสร้างพื้นฐานระบบบริการการเดินอากาศ</t>
  </si>
  <si>
    <t>25 กันยายน 2562 เวลา 14:31</t>
  </si>
  <si>
    <t>ตุลาคม 2555</t>
  </si>
  <si>
    <t>กลุ่มงานวิเคราะห์โครงการ</t>
  </si>
  <si>
    <t>บริษัท วิทยุการบินแห่งประเทศไทย จำกัด</t>
  </si>
  <si>
    <t>exat051</t>
  </si>
  <si>
    <t>กทพ 05-62-0001</t>
  </si>
  <si>
    <t>โครงการทางเชื่อมต่อทางพิเศษบูรพาวิถีและถนนเลี่ยงเมืองชลบุรี</t>
  </si>
  <si>
    <t>14 พฤษภาคม 2563 เวลา 15:32</t>
  </si>
  <si>
    <t>กุมภาพันธ์ 2567</t>
  </si>
  <si>
    <t>ฝ่ายนโยบายและแผน</t>
  </si>
  <si>
    <t>กทพ 05-62-0002</t>
  </si>
  <si>
    <t>โครงการทางเชื่อมต่อท่าเรือกรุงเทพและทางพิเศษสายบางนา-อาจณรงค์ (S1)</t>
  </si>
  <si>
    <t>8 พฤษภาคม 2563 เวลา 16:09</t>
  </si>
  <si>
    <t>ตุลาคม 2567</t>
  </si>
  <si>
    <t>กทพ 07-62-0001</t>
  </si>
  <si>
    <t>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t>
  </si>
  <si>
    <t>19 กันยายน 2562 เวลา 9:58</t>
  </si>
  <si>
    <t>สิงหาคม 2567</t>
  </si>
  <si>
    <t>rmutt0578081</t>
  </si>
  <si>
    <t>ศธ0578.08-62-0005</t>
  </si>
  <si>
    <t>การวิเคราะห์ระบบไฟฟ้ากำลังสำหรับโหลดรถยนต์ไฟฟ้า</t>
  </si>
  <si>
    <t>17 มกราคม 2563 เวลา 9:19</t>
  </si>
  <si>
    <t>คณะวิศวกรรมศาสตร์</t>
  </si>
  <si>
    <t>มหาวิทยาลัยเทคโนโลยีราชมงคลธัญบุรี</t>
  </si>
  <si>
    <t>กระทรวงการอุดมศึกษา วิทยาศาสตร์ วิจัยและนวัตกรรม</t>
  </si>
  <si>
    <t>mot061371</t>
  </si>
  <si>
    <t>คค 06137-62-0003</t>
  </si>
  <si>
    <t>กิจกรรมแก้ไขปัญหาการสัญจรเร่งด่วน</t>
  </si>
  <si>
    <t>15 ตุลาคม 2562 เวลา 15:25</t>
  </si>
  <si>
    <t>สำนักบริหารบำรุงทาง</t>
  </si>
  <si>
    <t>คค 06137-62-0004</t>
  </si>
  <si>
    <t>กิจกรรมบำรุงรักษาทางหลวง</t>
  </si>
  <si>
    <t>15 ตุลาคม 2562 เวลา 15:32</t>
  </si>
  <si>
    <t>คค 06137-62-0005</t>
  </si>
  <si>
    <t>โครงการบูรณะโครงข่ายทางหลวงเชื่อมโยงระหว่างภาค</t>
  </si>
  <si>
    <t>15 ตุลาคม 2562 เวลา 16:27</t>
  </si>
  <si>
    <t>คค 06137-62-0006</t>
  </si>
  <si>
    <t>กิจกรรมอำนวยการและสนับสนุนการพ้ฒนาทางหลวง</t>
  </si>
  <si>
    <t>15 ตุลาคม 2562 เวลา 15:18</t>
  </si>
  <si>
    <t>คค 06143-62-0001</t>
  </si>
  <si>
    <t>โครงการจัดตั้งศูนย์บริหารจัดการจราจรและอุบัติเหตุ</t>
  </si>
  <si>
    <t>31 ตุลาคม 2562 เวลา 14:27</t>
  </si>
  <si>
    <t>ศธ0578.08-62-0029</t>
  </si>
  <si>
    <t>การพัฒนาต้นแบบยานยนต์ไฟฟ้าส่วนบุคคลสำหรับผู้สูงอายุ GREMOTECH 1.0</t>
  </si>
  <si>
    <t>ด้านพลังงาน</t>
  </si>
  <si>
    <t>17 มกราคม 2563 เวลา 9:20</t>
  </si>
  <si>
    <t>moac06151</t>
  </si>
  <si>
    <t>กษ 0615-62-0006</t>
  </si>
  <si>
    <t>โครงการพัฒนาระบบเชื่อมโยงข้อมูลทางอิเล็กทรอนิกส์</t>
  </si>
  <si>
    <t>7 พฤษภาคม 2563 เวลา 15:07</t>
  </si>
  <si>
    <t>สำนักพัฒนาระบบและรับรองมาตรฐานสินค้าปศุสัตว์ (สพส.)</t>
  </si>
  <si>
    <t>กรมปศุสัตว์</t>
  </si>
  <si>
    <t>กระทรวงเกษตรและสหกรณ์</t>
  </si>
  <si>
    <t>most51041</t>
  </si>
  <si>
    <t>วท 5104-62-0002</t>
  </si>
  <si>
    <t>โครงการพัฒนามาตรฐานการวัดเพื่อรองรับการพัฒนาระบบราง</t>
  </si>
  <si>
    <t>16 ธันวาคม 2562 เวลา 15:20</t>
  </si>
  <si>
    <t>สํานักงานรองผู้อำนวยการ/ผู้ช่วยอำนวยการ</t>
  </si>
  <si>
    <t>สถาบันมาตรวิทยาแห่งชาติ (มว.)</t>
  </si>
  <si>
    <t>industry04081</t>
  </si>
  <si>
    <t>อก 0408-62-0008</t>
  </si>
  <si>
    <t>(62)โครงการเพิ่มขีดความสามารถการบริหารจัดการโลจิสติกส์และโซ่อุปทานภาคอุตสาหกรรม</t>
  </si>
  <si>
    <t>27 กันยายน 2562 เวลา 9:39</t>
  </si>
  <si>
    <t>กองโลจิสติกส์</t>
  </si>
  <si>
    <t>กรมส่งเสริมอุตสาหกรรม</t>
  </si>
  <si>
    <t>กระทรวงอุตสาหกรรม</t>
  </si>
  <si>
    <t>คค 06137-63-0001</t>
  </si>
  <si>
    <t>5 พฤศจิกายน 2563 เวลา 13:08</t>
  </si>
  <si>
    <t>คค 0305-63-0001</t>
  </si>
  <si>
    <t>ปรับปรุงเขื่อนป้องกันการกัดเซาะชายฝั่งที่บริเวณบ้านหน้าโกฏิ ถึงบ้านหน้าสตน อ.หัวไทร จ.นครศรีธรรมราช 1 แห่ง</t>
  </si>
  <si>
    <t>3 เมษายน 2563 เวลา 13:39</t>
  </si>
  <si>
    <t>ตุลาคม 2565</t>
  </si>
  <si>
    <t>คค 0305-63-0002</t>
  </si>
  <si>
    <t>ก่อสร้างท่าเทียบเรือในแม่น้ำโขง บริเวณเทศบาลตำบลบ้านด่านโขงเจียม อ.โขงเจียม จ.อุบลราชธานี 1 แห่ง</t>
  </si>
  <si>
    <t>3 เมษายน 2563 เวลา 13:38</t>
  </si>
  <si>
    <t>คค 0305-63-0003</t>
  </si>
  <si>
    <t>ก่อสร้างเขื่อนกันทรายและคลื่นร่องน้ำบ้านกรูด อ.บางสะพาน จ.ประจวบคีรีขันธ์ 1 แห่ง</t>
  </si>
  <si>
    <t>3 เมษายน 2563 เวลา 13:37</t>
  </si>
  <si>
    <t>ตุลาคม 2564</t>
  </si>
  <si>
    <t>คค 0305-63-0004</t>
  </si>
  <si>
    <t>เสริมทรายป้องกันการกัดเซาะชายหาดจอมเทียน อ.บางละมุง จ.ชลบุรี ระยะที่ 1 จำนวน 1 แห่ง</t>
  </si>
  <si>
    <t>3 เมษายน 2563 เวลา 13:36</t>
  </si>
  <si>
    <t>คค 06137-63-0002</t>
  </si>
  <si>
    <t>15 ตุลาคม 2562 เวลา 14:52</t>
  </si>
  <si>
    <t>คค 06137-63-0003</t>
  </si>
  <si>
    <t>กิจกรรมอำนวยการและสนับสนุนการพัฒนาทางหลวง</t>
  </si>
  <si>
    <t>6 พฤศจิกายน 2563 เวลา 12:03</t>
  </si>
  <si>
    <t>คค 0305-63-0005</t>
  </si>
  <si>
    <t>ก่อสร้างเขื่อนป้องกันตลิ่งพังบ้านวังกะจะ หมู่ที่ 9 ต.ฆะมัง อ.เมือง จ.พิจิตร 1 แห่ง</t>
  </si>
  <si>
    <t>2 เมษายน 2563 เวลา 18:15</t>
  </si>
  <si>
    <t>คค 0305-63-0006</t>
  </si>
  <si>
    <t>ก่อสร้างเขื่อนป้องกันตลิ่งพังแม่น้ำน่าน บ้านหอไกร หมู่ที่ 4 ต.หอไกร อ.บางมูลนาก จ.พิจิตร 1 แห่ง</t>
  </si>
  <si>
    <t>3 เมษายน 2563 เวลา 13:35</t>
  </si>
  <si>
    <t>กรกฎาคม 2564</t>
  </si>
  <si>
    <t>คค 06138-63-0001</t>
  </si>
  <si>
    <t>โครงการก่อสร้างโครงข่ายทางหลวงแผ่นดิน ปี2562</t>
  </si>
  <si>
    <t>15 ตุลาคม 2562 เวลา 15:33</t>
  </si>
  <si>
    <t>คค 06137-63-0004</t>
  </si>
  <si>
    <t>5 พฤศจิกายน 2563 เวลา 13:15</t>
  </si>
  <si>
    <t>คค 0305-63-0007</t>
  </si>
  <si>
    <t>ก่อสร้างเขื่อนป้องกันตลิ่งพังริมแม่น้ำเจ้าพระยา หมู่บ้านโรงน้ำแข็ง หมู่ 5 ต.ท่าซุง อ.เมือง จ.อุทัยธานี 1 แห่ง</t>
  </si>
  <si>
    <t>3 เมษายน 2563 เวลา 13:34</t>
  </si>
  <si>
    <t>คค 0305-63-0008</t>
  </si>
  <si>
    <t>ก่อสร้างเขื่อนป้องกันตลิ่งพัง บริเวณลำน้ำพอง โครงการพัฒนาที่ดินมูลนิธิชัยพัฒนา บ้านเหมือดแอ่ อ.เมือง จ.ขอนแก่น 1 แห่ง</t>
  </si>
  <si>
    <t>3 เมษายน 2563 เวลา 13:32</t>
  </si>
  <si>
    <t>คค 0305-63-0009</t>
  </si>
  <si>
    <t>ก่อสร้างเขื่อนป้องกันตลิ่งพังแม่น้ำมูล บ้านหนองรี ต.ท่าช้าง อ.เฉลิมพระเกียรติ จ.นครราชสีมา</t>
  </si>
  <si>
    <t>3 เมษายน 2563 เวลา 13:31</t>
  </si>
  <si>
    <t>คค 0305-63-0010</t>
  </si>
  <si>
    <t>ปรับปรุงท่าเรือสาธารณะในภูมิภาคประจำปี (ในพื้นที่ จ.จันทบุรี จ.ชลบุรี และ จ.ตราด) 4 แห่ง</t>
  </si>
  <si>
    <t>2 เมษายน 2563 เวลา 17:25</t>
  </si>
  <si>
    <t>เมษายน 2564</t>
  </si>
  <si>
    <t>คค 0305-63-0011</t>
  </si>
  <si>
    <t>ปรับปรุงเขื่อนป้องกันตลิ่งพังประจำปี (ในพื้นที่ จ.สิงห์บุรี จ.พระนครศรีอยุธยา จ.พิษณุโลก จ.สุโขทัย และ จ.ขอนแก่น) 5 แห่ง</t>
  </si>
  <si>
    <t>3 เมษายน 2563 เวลา 13:30</t>
  </si>
  <si>
    <t>คค 0305-63-0012</t>
  </si>
  <si>
    <t>ก่อสร้างกำแพงป้องกันการกัดเซาะชายฝั่งบริเวณอ่าวผาแดง และหาดแหลมเทียน หมู่ที่ 1 ต.หาดทรายรี อ.เมือง จ.ชุมพร 1 แห่ง</t>
  </si>
  <si>
    <t>3 เมษายน 2563 เวลา 13:29</t>
  </si>
  <si>
    <t>คค 0305-63-0013</t>
  </si>
  <si>
    <t>ก่อสร้างเขื่อนป้องกันตลิ่งเพื่อเพิ่มประสิทธิภาพทางเรือเดิน ในแม่น้ำป่าสัก ระยะ 2 ตอนที่ 1 จ.พระนครศรีอยุธยา 1 แห่ง</t>
  </si>
  <si>
    <t>3 เมษายน 2563 เวลา 13:27</t>
  </si>
  <si>
    <t>คค 0305-63-0014</t>
  </si>
  <si>
    <t>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t>
  </si>
  <si>
    <t>3 เมษายน 2563 เวลา 13:25</t>
  </si>
  <si>
    <t>คค 0305-63-0015</t>
  </si>
  <si>
    <t>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t>
  </si>
  <si>
    <t>3 เมษายน 2563 เวลา 13:23</t>
  </si>
  <si>
    <t>คค 0305-63-0016</t>
  </si>
  <si>
    <t>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t>
  </si>
  <si>
    <t>3 เมษายน 2563 เวลา 13:22</t>
  </si>
  <si>
    <t>คค 0305-63-0017</t>
  </si>
  <si>
    <t>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t>
  </si>
  <si>
    <t>3 เมษายน 2563 เวลา 13:20</t>
  </si>
  <si>
    <t>คค 0305-63-0018</t>
  </si>
  <si>
    <t>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t>
  </si>
  <si>
    <t>3 เมษายน 2563 เวลา 13:19</t>
  </si>
  <si>
    <t>คค 0305-63-0019</t>
  </si>
  <si>
    <t>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t>
  </si>
  <si>
    <t>3 เมษายน 2563 เวลา 11:46</t>
  </si>
  <si>
    <t>คค 0305-63-0020</t>
  </si>
  <si>
    <t>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t>
  </si>
  <si>
    <t>3 เมษายน 2563 เวลา 11:45</t>
  </si>
  <si>
    <t>คค 0305-63-0021</t>
  </si>
  <si>
    <t>ปรับปรุงท่าเทียบเรือโดยสารในแม่น้ำเจ้าพระยาและคลองสาขา กรุงเทพฯ และปริมณฑลประจำปี 8 แห่ง</t>
  </si>
  <si>
    <t>3 เมษายน 2563 เวลา 11:53</t>
  </si>
  <si>
    <t>มีนาคม 2564</t>
  </si>
  <si>
    <t>คค 0305-63-0022</t>
  </si>
  <si>
    <t>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t>
  </si>
  <si>
    <t>3 เมษายน 2563 เวลา 11:41</t>
  </si>
  <si>
    <t>คค 0305-63-0023</t>
  </si>
  <si>
    <t>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t>
  </si>
  <si>
    <t>3 เมษายน 2563 เวลา 11:40</t>
  </si>
  <si>
    <t>คค 0305-63-0024</t>
  </si>
  <si>
    <t>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t>
  </si>
  <si>
    <t>3 เมษายน 2563 เวลา 11:39</t>
  </si>
  <si>
    <t>คค 0305-63-0025</t>
  </si>
  <si>
    <t>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t>
  </si>
  <si>
    <t>3 เมษายน 2563 เวลา 11:37</t>
  </si>
  <si>
    <t>คค 0305-63-0026</t>
  </si>
  <si>
    <t>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t>
  </si>
  <si>
    <t>3 เมษายน 2563 เวลา 11:36</t>
  </si>
  <si>
    <t>คค 0305-63-0027</t>
  </si>
  <si>
    <t>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t>
  </si>
  <si>
    <t>3 เมษายน 2563 เวลา 11:34</t>
  </si>
  <si>
    <t>คค 0305-63-0028</t>
  </si>
  <si>
    <t>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t>
  </si>
  <si>
    <t>3 เมษายน 2563 เวลา 11:11</t>
  </si>
  <si>
    <t>คค 0305-63-0029</t>
  </si>
  <si>
    <t>ปรับปรุงอาคารสำนักงานพร้อมสิ่งก่อสร้างประกอบ สำนักงานเจ้าท่าภูมิภาคสาขาลพบุรี ซอยเทพสตรี 2 อ.เมือง จ.ลพบุรี 1 แห่ง</t>
  </si>
  <si>
    <t>3 เมษายน 2563 เวลา 11:09</t>
  </si>
  <si>
    <t>พฤศจิกายน 2563</t>
  </si>
  <si>
    <t>คค 0305-63-0030</t>
  </si>
  <si>
    <t>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t>
  </si>
  <si>
    <t>3 เมษายน 2563 เวลา 11:08</t>
  </si>
  <si>
    <t>คค 0305-63-0031</t>
  </si>
  <si>
    <t>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t>
  </si>
  <si>
    <t>3 เมษายน 2563 เวลา 11:07</t>
  </si>
  <si>
    <t>คค 0305-63-0032</t>
  </si>
  <si>
    <t>ปรับปรุงอาคารสำนักงานนำร่อง เขตท่าเรือมาบตาพุด อ.เมือง จ.ระยอง 1 แห่ง</t>
  </si>
  <si>
    <t>3 เมษายน 2563 เวลา 11:05</t>
  </si>
  <si>
    <t>คค 0305-63-0033</t>
  </si>
  <si>
    <t>ปรับปรุงอาคารสำนักงานเจ้าท่าภูมิภาคสาขาเชียงราย ต.บ้านแซว อ.เชียงแสน จ.เชียงราย 1 แห่ง</t>
  </si>
  <si>
    <t>3 เมษายน 2563 เวลา 11:43</t>
  </si>
  <si>
    <t>คค 0305-63-0034</t>
  </si>
  <si>
    <t>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t>
  </si>
  <si>
    <t>3 เมษายน 2563 เวลา 10:18</t>
  </si>
  <si>
    <t>คค 0305-63-0035</t>
  </si>
  <si>
    <t>ค่าจัดทำระบบฐานข้อมูลวิศวกรรมและระบบภูมิสารสนเทศ (GIS) ระยะที่ 3 กรุงเทพมหานคร 1 ระบบ</t>
  </si>
  <si>
    <t>2 เมษายน 2563 เวลา 18:31</t>
  </si>
  <si>
    <t>คค 0305-63-0036</t>
  </si>
  <si>
    <t>ค่าจ้างที่ปรึกษาติดตามตรวจสอบผลกระทบสิ่งแวดล้อม (ในพื้นที่ จ.ประจวบคีรีขันธ์ และ จ.ชุมพร) 5 รายการ</t>
  </si>
  <si>
    <t>3 เมษายน 2563 เวลา 10:14</t>
  </si>
  <si>
    <t>คค 06138-63-0003</t>
  </si>
  <si>
    <t>โครงการก่อสร้างทางหลวงพิเศษระหว่างเมือง ปี 2563</t>
  </si>
  <si>
    <t>13 เมษายน 2563 เวลา 14:19</t>
  </si>
  <si>
    <t>คค 06138-63-0005</t>
  </si>
  <si>
    <t>โครงการก่อสร้างโครงข่ายทางหลวงแผ่นดิน ปี 2563</t>
  </si>
  <si>
    <t>13 เมษายน 2563 เวลา 14:48</t>
  </si>
  <si>
    <t>คค 06138-63-0006</t>
  </si>
  <si>
    <t>โครงการศึกษาวิเคราะห์ความเหมาะสมในการให้เอกชนร่วมลงทุน ปี 2563</t>
  </si>
  <si>
    <t>13 เมษายน 2563 เวลา 14:41</t>
  </si>
  <si>
    <t>คค 0320-63-0001</t>
  </si>
  <si>
    <t>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t>
  </si>
  <si>
    <t>1 พฤศจิกายน 2562 เวลา 11:26</t>
  </si>
  <si>
    <t>มกราคม 2563</t>
  </si>
  <si>
    <t>คค 0320-63-0002</t>
  </si>
  <si>
    <t>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t>
  </si>
  <si>
    <t>1 พฤศจิกายน 2562 เวลา 11:50</t>
  </si>
  <si>
    <t>คค 0320-63-0003</t>
  </si>
  <si>
    <t>ค่าศึกษาด้านวิศวกรรม เศรษฐศาสตร์และสิ่งแวดล้อม สำหรับการดำเนินการขุดลอกและบำรุงรักษาร่องน้ำกันตัง อ.กันตัง จ.ตรัง</t>
  </si>
  <si>
    <t>1 พฤศจิกายน 2562 เวลา 11:59</t>
  </si>
  <si>
    <t>คค 0320-63-0004</t>
  </si>
  <si>
    <t>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t>
  </si>
  <si>
    <t>1 พฤศจิกายน 2562 เวลา 12:07</t>
  </si>
  <si>
    <t>คค 0320-63-0005</t>
  </si>
  <si>
    <t>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t>
  </si>
  <si>
    <t>1 พฤศจิกายน 2562 เวลา 12:14</t>
  </si>
  <si>
    <t>คค 0320-63-0006</t>
  </si>
  <si>
    <t>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t>
  </si>
  <si>
    <t>1 พฤศจิกายน 2562 เวลา 12:21</t>
  </si>
  <si>
    <t>คค 0305-63-0037</t>
  </si>
  <si>
    <t>ค่าศึกษาความเหมาะสมและสำรวจออกแบบเพื่อปรับปรุงขยายท่าเทียบเรือเกาะพีพี จ.กระบี่</t>
  </si>
  <si>
    <t>1 พฤศจิกายน 2562 เวลา 17:43</t>
  </si>
  <si>
    <t>คค 0305-63-0038</t>
  </si>
  <si>
    <t>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t>
  </si>
  <si>
    <t>1 พฤศจิกายน 2562 เวลา 18:13</t>
  </si>
  <si>
    <t>พฤษภาคม 2558</t>
  </si>
  <si>
    <t>คค 0305-63-0039</t>
  </si>
  <si>
    <t>ค่าก่อสร้างเขื่อนป้องกันตลิ่งพังในแม่น้ำป่าสัก ระยะที่ 1 (ตอนที่ 2) ช่วง กม. 30+000 ถึง กม. 35+500 ระยะทางประมาณ 2,700 เมตร</t>
  </si>
  <si>
    <t>1 พฤศจิกายน 2562 เวลา 18:38</t>
  </si>
  <si>
    <t>เมษายน 2558</t>
  </si>
  <si>
    <t>คค 0305-63-0040</t>
  </si>
  <si>
    <t>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t>
  </si>
  <si>
    <t>1 พฤศจิกายน 2562 เวลา 18:29</t>
  </si>
  <si>
    <t>คค 0305-63-0041</t>
  </si>
  <si>
    <t>ค่าควบคุมงานก่อสร้างเขื่อนป้องกันตลิ่งพังในแม่น้ำป่าสัก ระยะที่ 1 (ตอนที่ 2) บริเวณช่วง  กม 30+00 ถึง กม.35+500 ระยะทางประมาณ 2,700 เมตร</t>
  </si>
  <si>
    <t>1 พฤศจิกายน 2562 เวลา 18:36</t>
  </si>
  <si>
    <t>คค 0305-63-0042</t>
  </si>
  <si>
    <t>ค่าก่อสร้างเขื่อนป้องกันตลิ่งพังในแม่น้ำป่าสัก ระยะที่ 1 (ตอนที่ 3) ช่วง กม. 36+000 ถึง กม. 42+000 ระยะทางประมาณ 2,000 เมตร</t>
  </si>
  <si>
    <t>1 พฤศจิกายน 2562 เวลา 18:37</t>
  </si>
  <si>
    <t>คค 0305-63-0043</t>
  </si>
  <si>
    <t>ค่าควบคุมงานก่อสร้างเขื่อนป้องกันตลิ่งพังในแม่น้ำป่าสัก ระยะที่ 1 (ตอนที่ 3) บริเวณช่วง กม.36+00ถึง กม.42+000  ระยะทางประมาณ 2,000 เมตร</t>
  </si>
  <si>
    <t>1 พฤศจิกายน 2562 เวลา 18:41</t>
  </si>
  <si>
    <t>คค 0418-63-0001</t>
  </si>
  <si>
    <t>โครงการตรวจสอบมลพิษทางอากาศและเสียงรถราชการ ปีงบประมาณ 2563</t>
  </si>
  <si>
    <t>14 เมษายน 2563 เวลา 11:02</t>
  </si>
  <si>
    <t>mof050231</t>
  </si>
  <si>
    <t>กค 0502(3)-63-0001</t>
  </si>
  <si>
    <t>โครงการก่อสร้างด่านศุลกากรประจวบคีรีขันธ์ พร้อมสิงปลูกสร้างประกอบตำบลเกาะหลัก อำเภอเมืองจังหวัดประจวบคีรีขันธ์ 1 แห่ง</t>
  </si>
  <si>
    <t>17 พฤศจิกายน 2563 เวลา 14:40</t>
  </si>
  <si>
    <t>ด่านศุลกากรประจวบคีรีขันธ์ (ดปข.)</t>
  </si>
  <si>
    <t>กรมศุลกากร</t>
  </si>
  <si>
    <t>กระทรวงการคลัง</t>
  </si>
  <si>
    <t>คค 0319-63-0002</t>
  </si>
  <si>
    <t>โครงการพัฒนาและปรับปรุงระบบสารสนเทศเพื่อเพิ่มประสิทธิภาพการปฏิบัติงานการให้บริการประชาชนเพื่อรองรับงาน NSW</t>
  </si>
  <si>
    <t>8 มกราคม 2563 เวลา 11:52</t>
  </si>
  <si>
    <t>อก 0408-63-0001</t>
  </si>
  <si>
    <t>(63)โครงการเพิ่มขีดความสามารถการบริหารจัดการโลจิสติกส์และโซ่อุปทานภาคอุตสาหกรรม</t>
  </si>
  <si>
    <t>25 พฤษภาคม 2563 เวลา 15:12</t>
  </si>
  <si>
    <t>mot08081</t>
  </si>
  <si>
    <t>คค 0808-63-0001</t>
  </si>
  <si>
    <t>โครงการศึกษาจัดทำแผนพัฒนาระบบคมนาคมขนส่งของไทย พ.ศ. 2564-2580 กรุงเทพมหานคร</t>
  </si>
  <si>
    <t>16 เมษายน 2563 เวลา 12:08</t>
  </si>
  <si>
    <t>พฤษภาคม 2563</t>
  </si>
  <si>
    <t>สํานักแผนงาน</t>
  </si>
  <si>
    <t>สำนักงานนโยบายและแผนการขนส่งและจราจร</t>
  </si>
  <si>
    <t>mot0703531</t>
  </si>
  <si>
    <t>คค 0703.53-63-0001</t>
  </si>
  <si>
    <t>โครงการพัฒนาโครงสร้างพื้นฐานเพื่อพัฒนาคุณภาพชีวิตของประชาชนในจังหวัดลำพูน</t>
  </si>
  <si>
    <t>8 ตุลาคม 2563 เวลา 15:19</t>
  </si>
  <si>
    <t>แขวงทางหลวงชนบทลำพูน</t>
  </si>
  <si>
    <t>กรมทางหลวงชนบท</t>
  </si>
  <si>
    <t>most51091</t>
  </si>
  <si>
    <t>วท 5109-63-0001</t>
  </si>
  <si>
    <t>30 มิถุนายน 2563 เวลา 11:52</t>
  </si>
  <si>
    <t>ฝ่ายมาตรวิทยาไฟฟ้า</t>
  </si>
  <si>
    <t>mot0703231</t>
  </si>
  <si>
    <t>คค 0703.23-63-0001</t>
  </si>
  <si>
    <t>โครงการก่อสร้างถนนคอนกรีตเสริมเหล็ก สายแยกเคหะการเกษตร - บ้านใหม่ 34 ตำบลบ้านใหม่ อำเภอบางใหญ่ จังหวัดนนทบุรี</t>
  </si>
  <si>
    <t>6 ตุลาคม 2563 เวลา 20:21</t>
  </si>
  <si>
    <t>แขวงทางหลวงชนบทนนทบุรี</t>
  </si>
  <si>
    <t>คค 0703.23-63-0002</t>
  </si>
  <si>
    <t>โครงการก่อสร้างถนนคอนกรีตเสริมเหล็ก สายแยก ทช.นบ.1009 - เคหะการเกษตร ตำบลบ้านใหม่ อำเภอบางใหญ่ จังหวัดนนทบุรี</t>
  </si>
  <si>
    <t>6 ตุลาคม 2563 เวลา 20:25</t>
  </si>
  <si>
    <t>คค 0703.23-63-0003</t>
  </si>
  <si>
    <t>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t>
  </si>
  <si>
    <t>24 เมษายน 2563 เวลา 15:38</t>
  </si>
  <si>
    <t>คค 0703.23-63-0004</t>
  </si>
  <si>
    <t>โครงการก่อสร้างถนนคอนกรีตเสริมเหล็กสายแยก ทช.นบ.3003 - นิคมสำนักงาน ก.พ. ตำบลราษฎร์นิยม อำเภอไทรน้อย จังหวัดนนทบุรี</t>
  </si>
  <si>
    <t>24 เมษายน 2563 เวลา 15:43</t>
  </si>
  <si>
    <t>คค 0703.23-63-0005</t>
  </si>
  <si>
    <t>โครงการก่อสร้างถนนคอนกรีตเสริมเหล็กสายปลายนา หมู่ที่ 4 ตำบลทวีวัฒนา อำเภอไทรน้อย จังหวัดนนทบุรี</t>
  </si>
  <si>
    <t>24 เมษายน 2563 เวลา 15:36</t>
  </si>
  <si>
    <t>mot08041</t>
  </si>
  <si>
    <t>คค 0804-63-0001</t>
  </si>
  <si>
    <t>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t>
  </si>
  <si>
    <t>30 มิถุนายน 2563 เวลา 9:59</t>
  </si>
  <si>
    <t>พฤศจิกายน 2564</t>
  </si>
  <si>
    <t>ศูนย์เทคโนโลยีสารสนเทศการขนส่งและจราจร</t>
  </si>
  <si>
    <t>คค 0703.23-63-0006</t>
  </si>
  <si>
    <t>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t>
  </si>
  <si>
    <t>24 เมษายน 2563 เวลา 15:40</t>
  </si>
  <si>
    <t>mot0703401</t>
  </si>
  <si>
    <t>คค 0703.40-63-0001</t>
  </si>
  <si>
    <t>โครงการก่อสร้าง พัฒนา ปรับปรุง เส้นทางคมนาคม เพื่อเพิ่มประสิทธิภาพการขนส่งผลผลิตทางการเกษตร</t>
  </si>
  <si>
    <t>17 เมษายน 2563 เวลา 9:06</t>
  </si>
  <si>
    <t>แขวงทางหลวงชนบทแพร่</t>
  </si>
  <si>
    <t>moac05051</t>
  </si>
  <si>
    <t>กษ 0505-63-0002</t>
  </si>
  <si>
    <t>โครงการพัฒนาระบบการให้บริการเชื่อมโยงทางอิเล็กทรอนิกส์ (ปี 2563)</t>
  </si>
  <si>
    <t>9 กรกฎาคม 2563 เวลา 9:42</t>
  </si>
  <si>
    <t>กองควบคุมการค้าสัตว์น้ำและปัจจัยการผลิต</t>
  </si>
  <si>
    <t>กรมประมง</t>
  </si>
  <si>
    <t>mot0703321</t>
  </si>
  <si>
    <t>คค 0703.32-63-0001</t>
  </si>
  <si>
    <t>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t>
  </si>
  <si>
    <t>9 เมษายน 2563 เวลา 17:37</t>
  </si>
  <si>
    <t>แขวงทางหลวงชนบทพระนครศรีอยุธยา</t>
  </si>
  <si>
    <t>คค 0703.32-63-0002</t>
  </si>
  <si>
    <t>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t>
  </si>
  <si>
    <t>9 เมษายน 2563 เวลา 17:19</t>
  </si>
  <si>
    <t>กุมภาพันธ์ 2563</t>
  </si>
  <si>
    <t>คค 0703.23-63-0008</t>
  </si>
  <si>
    <t>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t>
  </si>
  <si>
    <t>24 เมษายน 2563 เวลา 14:57</t>
  </si>
  <si>
    <t>คค 0703.32-63-0006</t>
  </si>
  <si>
    <t>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t>
  </si>
  <si>
    <t>10 เมษายน 2563 เวลา 10:43</t>
  </si>
  <si>
    <t>mot060141</t>
  </si>
  <si>
    <t>คค 06014-63-0001</t>
  </si>
  <si>
    <t>โครงการพัฒนาเส้นทางคมนาคมเพื่อส่งเสริมเศรษฐกิจและอำนวยความปลอดภัยแก่ประชาชน</t>
  </si>
  <si>
    <t>17 เมษายน 2563 เวลา 9:43</t>
  </si>
  <si>
    <t>แขวงทางหลวงแพร่</t>
  </si>
  <si>
    <t>6000-63-0001</t>
  </si>
  <si>
    <t>โครงการพัฒนาท่าเรือแหลมฉบัง ระยะที่ 3</t>
  </si>
  <si>
    <t>25 ธันวาคม 2562 เวลา 15:48</t>
  </si>
  <si>
    <t>คค 0703.32-63-0007</t>
  </si>
  <si>
    <t>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t>
  </si>
  <si>
    <t>10 เมษายน 2563 เวลา 10:42</t>
  </si>
  <si>
    <t>คค 0703.32-63-0008</t>
  </si>
  <si>
    <t>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t>
  </si>
  <si>
    <t>10 เมษายน 2563 เวลา 10:36</t>
  </si>
  <si>
    <t>คค 0703.32-63-0009</t>
  </si>
  <si>
    <t>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t>
  </si>
  <si>
    <t>10 เมษายน 2563 เวลา 10:34</t>
  </si>
  <si>
    <t>mot070371</t>
  </si>
  <si>
    <t>คค 0703.7-63-0002</t>
  </si>
  <si>
    <t>ก่อสร้างถนนสายแยก หมู่ที่ 15 เชื่อมหมู่ที่ 6 ตำบลคลองตะเกรา อำเภอท่าตะเกียบ จังหวัดฉะเชิงเทรา</t>
  </si>
  <si>
    <t>2 กรกฎาคม 2563 เวลา 16:42</t>
  </si>
  <si>
    <t>เมษายน 2563</t>
  </si>
  <si>
    <t>แขวงทางหลวงชนบทฉะเชิงเทรา</t>
  </si>
  <si>
    <t>mot070361</t>
  </si>
  <si>
    <t>คค 0703.6-63-0001</t>
  </si>
  <si>
    <t>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t>
  </si>
  <si>
    <t>26 มกราคม 2563 เวลา 13:26</t>
  </si>
  <si>
    <t>แขวงทางหลวงชนบทจันทบุรี</t>
  </si>
  <si>
    <t>คค 0703.6-63-0002</t>
  </si>
  <si>
    <t>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t>
  </si>
  <si>
    <t>26 มกราคม 2563 เวลา 13:29</t>
  </si>
  <si>
    <t>mot0703431</t>
  </si>
  <si>
    <t>คค 0703.43-63-0001</t>
  </si>
  <si>
    <t>ปรับปรุงถนนสาย มห.4012 แยกทางหลวงหมายเลข 2287-บ้านสานแว้ อำเภอดงหลวง จังหวัดมุกดาหาร</t>
  </si>
  <si>
    <t>7 เมษายน 2563 เวลา 11:08</t>
  </si>
  <si>
    <t>แขวงทางหลวงชนบทมุกดาหาร</t>
  </si>
  <si>
    <t>mot060191</t>
  </si>
  <si>
    <t>คค 06019-63-0001</t>
  </si>
  <si>
    <t>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t>
  </si>
  <si>
    <t>17 มกราคม 2563 เวลา 16:26</t>
  </si>
  <si>
    <t>แขวงทางหลวงเชียงรายที่ 2</t>
  </si>
  <si>
    <t>คค 0703.6-63-0003</t>
  </si>
  <si>
    <t>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t>
  </si>
  <si>
    <t>26 มกราคม 2563 เวลา 13:22</t>
  </si>
  <si>
    <t>คค 0703.6-63-0004</t>
  </si>
  <si>
    <t>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t>
  </si>
  <si>
    <t>26 มกราคม 2563 เวลา 13:17</t>
  </si>
  <si>
    <t>คค 0703.6-63-0005</t>
  </si>
  <si>
    <t>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t>
  </si>
  <si>
    <t>26 มกราคม 2563 เวลา 13:13</t>
  </si>
  <si>
    <t>คค 0703.6-63-0006</t>
  </si>
  <si>
    <t>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t>
  </si>
  <si>
    <t>26 มกราคม 2563 เวลา 13:06</t>
  </si>
  <si>
    <t>คค 0703.7-63-0006</t>
  </si>
  <si>
    <t>ซ่อมสร้างถนนแยก ทช.ฉช.4011 - บ้านธรรมรัตน์ใน อำเภอท่าตะเกียบ จังหวัดฉะเชิงเทรา</t>
  </si>
  <si>
    <t>3 เมษายน 2563 เวลา 15:35</t>
  </si>
  <si>
    <t>mot060181</t>
  </si>
  <si>
    <t>คค 06018-63-0002</t>
  </si>
  <si>
    <t>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t>
  </si>
  <si>
    <t>17 มกราคม 2563 เวลา 16:23</t>
  </si>
  <si>
    <t>แขวงทางหลวงเชียงรายที่ 1</t>
  </si>
  <si>
    <t>mot0703701</t>
  </si>
  <si>
    <t>คค 0703.70-63-0001</t>
  </si>
  <si>
    <t>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t>
  </si>
  <si>
    <t>10 เมษายน 2563 เวลา 14:05</t>
  </si>
  <si>
    <t>แขวงทางหลวงชนบทหนองบัวลำภู</t>
  </si>
  <si>
    <t>คค 0703.7-63-0007</t>
  </si>
  <si>
    <t>ซ่อมสร้างถนนแยกทางหลวงหมายเลข 3245 - บ้านสวนป่า อำเภอสนามชัยเขต จังหวัดฉะเชิงเทรา</t>
  </si>
  <si>
    <t>3 เมษายน 2563 เวลา 15:18</t>
  </si>
  <si>
    <t>คค 0703.70-63-0002</t>
  </si>
  <si>
    <t>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t>
  </si>
  <si>
    <t>10 เมษายน 2563 เวลา 14:03</t>
  </si>
  <si>
    <t>คค 0703.70-63-0003</t>
  </si>
  <si>
    <t>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t>
  </si>
  <si>
    <t>10 เมษายน 2563 เวลา 14:07</t>
  </si>
  <si>
    <t>คค 0703.7-63-0008</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</si>
  <si>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t>
  </si>
  <si>
    <t>13 เมษายน 2563 เวลา 15:10</t>
  </si>
  <si>
    <t>คค 0703.70-63-0004</t>
  </si>
  <si>
    <t>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t>
  </si>
  <si>
    <t>10 เมษายน 2563 เวลา 14:02</t>
  </si>
  <si>
    <t>คค 0703.7-63-0009</t>
  </si>
  <si>
    <t>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t>
  </si>
  <si>
    <t>13 เมษายน 2563 เวลา 15:11</t>
  </si>
  <si>
    <t>สิงหาคม 2563</t>
  </si>
  <si>
    <t>คค 0703.70-63-0005</t>
  </si>
  <si>
    <t>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t>
  </si>
  <si>
    <t>10 เมษายน 2563 เวลา 14:00</t>
  </si>
  <si>
    <t>คค 0703.70-63-0006</t>
  </si>
  <si>
    <t>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t>
  </si>
  <si>
    <t>10 เมษายน 2563 เวลา 13:58</t>
  </si>
  <si>
    <t>คค 0703.70-63-0007</t>
  </si>
  <si>
    <t>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t>
  </si>
  <si>
    <t>10 เมษายน 2563 เวลา 13:50</t>
  </si>
  <si>
    <t>คค 0703.7-63-0010</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</si>
  <si>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t>
  </si>
  <si>
    <t>13 เมษายน 2563 เวลา 15:18</t>
  </si>
  <si>
    <t>mot060761</t>
  </si>
  <si>
    <t>คค 06076-63-0002</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</si>
  <si>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t>
  </si>
  <si>
    <t>24 เมษายน 2563 เวลา 10:55</t>
  </si>
  <si>
    <t>แขวงทางหลวงอยุธยา</t>
  </si>
  <si>
    <t>คค 06076-63-0003</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</si>
  <si>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t>
  </si>
  <si>
    <t>24 เมษายน 2563 เวลา 10:56</t>
  </si>
  <si>
    <t>mot0703161</t>
  </si>
  <si>
    <t>คค 0703.16-63-0002</t>
  </si>
  <si>
    <t>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t>
  </si>
  <si>
    <t>17 เมษายน 2563 เวลา 16:07</t>
  </si>
  <si>
    <t>แขวงทางหลวงชนบทตาก</t>
  </si>
  <si>
    <t>คค 0703.16-63-0003</t>
  </si>
  <si>
    <t>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t>
  </si>
  <si>
    <t>17 เมษายน 2563 เวลา 16:16</t>
  </si>
  <si>
    <t>คค 0703.16-63-0004</t>
  </si>
  <si>
    <t>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t>
  </si>
  <si>
    <t>17 เมษายน 2563 เวลา 16:01</t>
  </si>
  <si>
    <t>mot0703601</t>
  </si>
  <si>
    <t>คค 0703.60-63-0004</t>
  </si>
  <si>
    <t>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t>
  </si>
  <si>
    <t>23 มกราคม 2563 เวลา 10:02</t>
  </si>
  <si>
    <t>แขวงทางหลวงชนบทสมุทรสงคราม</t>
  </si>
  <si>
    <t>คค 0703.60-63-0005</t>
  </si>
  <si>
    <t>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t>
  </si>
  <si>
    <t>8 ตุลาคม 2563 เวลา 16:35</t>
  </si>
  <si>
    <t>คค 0703.60-63-0006</t>
  </si>
  <si>
    <t>โครงการจัดทำป้ายแนะนำสถานที่ท่องเที่ยวจังหวัดสมุทรสงคราม จังหวัดสมุทรสงคราม</t>
  </si>
  <si>
    <t>23 มกราคม 2563 เวลา 9:44</t>
  </si>
  <si>
    <t>mot060851</t>
  </si>
  <si>
    <t>คค 06085-63-0001</t>
  </si>
  <si>
    <t>ปรับปรุงทางหลวงหมายเลข 3405  ตอน  บ้านแหลม - ทุ่งขนาน  อำเภอสอยดาว  จังหวัดจันทบุรี</t>
  </si>
  <si>
    <t>30 ธันวาคม 2562 เวลา 14:50</t>
  </si>
  <si>
    <t>แขวงทางหลวงจันทบุรี</t>
  </si>
  <si>
    <t>คค 06085-63-0002</t>
  </si>
  <si>
    <t>เสริมผิวทางพาราแอสฟัลต์คอนกรีต  ทางหลวงหมายเลข 317  ตอน  ปากแซง - หน้าค่าย ตชด.  อำเภอมะขาม  จังหวัดจันทบุรี</t>
  </si>
  <si>
    <t>30 ธันวาคม 2562 เวลา 14:47</t>
  </si>
  <si>
    <t>คค 0703.60-63-0007</t>
  </si>
  <si>
    <t>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t>
  </si>
  <si>
    <t>30 กรกฎาคม 2563 เวลา 11:33</t>
  </si>
  <si>
    <t>คค 0703.60-63-0008</t>
  </si>
  <si>
    <t>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t>
  </si>
  <si>
    <t>30 กรกฎาคม 2563 เวลา 11:27</t>
  </si>
  <si>
    <t>district72021</t>
  </si>
  <si>
    <t>สพ.7202-63-0002</t>
  </si>
  <si>
    <t>โครงการพัฒนาโครงสร้างพื้นฐานด้านการเกษตรจังหวัดสุพรรณบุรี (ระยะที่2)อำเภอเดิมบางนางบวช</t>
  </si>
  <si>
    <t>22 เมษายน 2563 เวลา 11:41</t>
  </si>
  <si>
    <t>อำเภอเดิมบางนางบวช จังหวัดสุพรรณบุรี</t>
  </si>
  <si>
    <t>กรมการปกครอง</t>
  </si>
  <si>
    <t>กระทรวงมหาดไทย</t>
  </si>
  <si>
    <t>district72011</t>
  </si>
  <si>
    <t>สพ.7201-63-0001</t>
  </si>
  <si>
    <t>โครงการพัฒนาโครงสร้างพื้นฐานด้านการเกษตรจังหวัดสุพรรณบุรี(ระยะที่1)</t>
  </si>
  <si>
    <t>22 เมษายน 2563 เวลา 15:00</t>
  </si>
  <si>
    <t>อำเภอเมืองสุพรรณบุรี จังหวัดสุพรรณบุรี</t>
  </si>
  <si>
    <t>mot0703761</t>
  </si>
  <si>
    <t>คค 0703.76-63-0001</t>
  </si>
  <si>
    <t>ซ่อมสร้างผิวทางแอสฟัลติกคอนกรีต สายแยก ทล.231 – บ้านนิคม        อำเภอเมือง  จังหวัดอุบลราชธานี</t>
  </si>
  <si>
    <t>9 มกราคม 2563 เวลา 9:28</t>
  </si>
  <si>
    <t>แขวงทางหลวงชนบทอุบลราชธานี</t>
  </si>
  <si>
    <t>mot0703731</t>
  </si>
  <si>
    <t>คค 0703.73-63-0001</t>
  </si>
  <si>
    <t>โครงการพัฒนาระบบการคมนาคมและการอำนวยความสะดวก</t>
  </si>
  <si>
    <t>10 เมษายน 2563 เวลา 11:01</t>
  </si>
  <si>
    <t>แขวงทางหลวงชนบทอุดรธานี</t>
  </si>
  <si>
    <t>mot0703721</t>
  </si>
  <si>
    <t>คค 0703.72-63-0001</t>
  </si>
  <si>
    <t>พัฒนาปรับปรุงเส้นทางเพื่อสนับสนุนการพัฒนาคุณภาพชีวิตประชาชน</t>
  </si>
  <si>
    <t>7 เมษายน 2563 เวลา 12:34</t>
  </si>
  <si>
    <t>แขวงทางหลวงชนบทอำนาจเจริญ</t>
  </si>
  <si>
    <t>moi02271021</t>
  </si>
  <si>
    <t>มท 0227.1(นฐ)-63-0005</t>
  </si>
  <si>
    <t>ปรับปรุงซ่อมสร้างถนนเส้นทางขนส่งสินค้าเข้าสู่กรุงเทพฯและปริมณฑลเส้นทางจังหวัดนครปฐม</t>
  </si>
  <si>
    <t>8 มกราคม 2563 เวลา 9:58</t>
  </si>
  <si>
    <t>ภาคกลางปริมณฑล</t>
  </si>
  <si>
    <t>จังหวัดและกลุ่มจังหวัด</t>
  </si>
  <si>
    <t>มท 0227.1(นฐ)-63-0007</t>
  </si>
  <si>
    <t>ปรับปรุงถนนและก่อสร้างทางข้ามเส้นทางขนส่งสินค้าเส้นทางจังหวัดนนทบุรี</t>
  </si>
  <si>
    <t>8 มกราคม 2563 เวลา 10:48</t>
  </si>
  <si>
    <t>มท 0227.1(นฐ)-63-0008</t>
  </si>
  <si>
    <t>งานยกระดับมาตรฐานทางและเพิ่มประสิทธิภาพทางหลวง</t>
  </si>
  <si>
    <t>8 มกราคม 2563 เวลา 11:01</t>
  </si>
  <si>
    <t>คค 0703.76-63-0002</t>
  </si>
  <si>
    <t>ซ่อมสร้างผิวทางแอสฟัลติกคอนกรีต สายอบ.2006 แยกทล.24 – บ้านนากระแซง        อำเภอเดชอุดม  จังหวัดอุบลราชธานี</t>
  </si>
  <si>
    <t>9 มกราคม 2563 เวลา 9:36</t>
  </si>
  <si>
    <t>mot0703631</t>
  </si>
  <si>
    <t>คค 0703.63-63-0001</t>
  </si>
  <si>
    <t>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t>
  </si>
  <si>
    <t>24 เมษายน 2563 เวลา 10:53</t>
  </si>
  <si>
    <t>แขวงทางหลวงชนบทสระบุรี</t>
  </si>
  <si>
    <t>คค 0703.76-63-0003</t>
  </si>
  <si>
    <t>ซ่อมสร้างผิวทางแอสฟัลติกคอนกรีต สายอบ.3050 แยกทล.217 – บ้านห้วยขาม        อำเภอสว่างวีระวงศ์  จังหวัดอุบลราชธานี</t>
  </si>
  <si>
    <t>9 มกราคม 2563 เวลา 9:21</t>
  </si>
  <si>
    <t>คค 0703.76-63-0004</t>
  </si>
  <si>
    <t>ก่อสร้างถนนลาดยางแอสฟัลติกคอนกรีต สายบ้านกระแอกน้อย – บ้านคำเจริญ        อำเภอสำโรง  จังหวัดอุบลราชธานี</t>
  </si>
  <si>
    <t>9 มกราคม 2563 เวลา 9:06</t>
  </si>
  <si>
    <t>คค 0703.76-63-0005</t>
  </si>
  <si>
    <t>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t>
  </si>
  <si>
    <t>9 มกราคม 2563 เวลา 9:00</t>
  </si>
  <si>
    <t>mot0703111</t>
  </si>
  <si>
    <t>คค 0703.11-63-0002</t>
  </si>
  <si>
    <t>โครงการปรับปรุงพัฒนาโครงข่ายทางและสะพานสนับสนุนการพัฒนาการท่องเที่ยว</t>
  </si>
  <si>
    <t>27 มกราคม 2563 เวลา 18:04</t>
  </si>
  <si>
    <t>แขวงทางหลวงชนบทชุมพร</t>
  </si>
  <si>
    <t>คค 0703.11-63-0003</t>
  </si>
  <si>
    <t>โครงการพัฒนาโครงสร้างพื้นฐานด้านการเกษตรและการท่องเที่ยว</t>
  </si>
  <si>
    <t>7 ตุลาคม 2563 เวลา 13:37</t>
  </si>
  <si>
    <t>mot0703461</t>
  </si>
  <si>
    <t>คค 0703.46-63-0001</t>
  </si>
  <si>
    <t>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t>
  </si>
  <si>
    <t>2 กรกฎาคม 2563 เวลา 11:36</t>
  </si>
  <si>
    <t>แขวงทางหลวงชนบทยโสธร</t>
  </si>
  <si>
    <t>คค 0703.46-63-0002</t>
  </si>
  <si>
    <t>ซ่อมสร้างผิวทางแอสฟัลติกคอนกรีต  สายบ้านม่วง  ตำบลม่วง – บ้านราชมุนี  ตำบลโนนทราย  อำเภอมหาชนะชัย  จังหวัดยโสธร</t>
  </si>
  <si>
    <t>2 กรกฎาคม 2563 เวลา 11:38</t>
  </si>
  <si>
    <t>คค 0703.46-63-0003</t>
  </si>
  <si>
    <t>ซ่อมสร้างผิวทางแอสฟัลติกคอนกรีต สายบ้านนากอก  – บ้านป่าชาด   ตำบลบุ่งค้า   อำเภอเลิงนกทา  จังหวัดยโสธร</t>
  </si>
  <si>
    <t>2 กรกฎาคม 2563 เวลา 11:33</t>
  </si>
  <si>
    <t>คค 0703.46-63-0004</t>
  </si>
  <si>
    <t>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t>
  </si>
  <si>
    <t>2 กรกฎาคม 2563 เวลา 11:34</t>
  </si>
  <si>
    <t>คค 0703.46-63-0005</t>
  </si>
  <si>
    <t>ซ่อมสร้างผิวทางแอสฟัลติกคอนกรีต สายบ้านหนองไร่  ตำบลสิงห์   – บ้านนาสะไมย์  ตำบลนาสะไมย์  อำเภอเมือง  จังหวัดยโสธร</t>
  </si>
  <si>
    <t>2 กรกฎาคม 2563 เวลา 11:32</t>
  </si>
  <si>
    <t>คค 0703.46-63-0006</t>
  </si>
  <si>
    <t>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t>
  </si>
  <si>
    <t>2 กรกฎาคม 2563 เวลา 11:29</t>
  </si>
  <si>
    <t>คค 0703.46-63-0007</t>
  </si>
  <si>
    <t>ซ่อมสร้างผิวทางแอสฟัลติกคอนกรีต สายบ้านโคกยาว  ตำบลทรายมูล –  บ้านนาเวียง   ตำบลนาเวียง  อำเภอทรายมูล  จังหวัดยโสธร</t>
  </si>
  <si>
    <t>2 กรกฎาคม 2563 เวลา 11:35</t>
  </si>
  <si>
    <t>คค 0703.46-63-0008</t>
  </si>
  <si>
    <t>ซ่อมสร้างผิวทางแอสฟัลติกคอนกรีต สายบ้านห้วยแก้ง  ตำบลห้วยแก้ง –  บ้านนาโส่  ตำบลนาโส่  อำเภอกุดชุม  จังหวัดยโสธร</t>
  </si>
  <si>
    <t>2 กรกฎาคม 2563 เวลา 11:31</t>
  </si>
  <si>
    <t>คค 0703.46-63-0009</t>
  </si>
  <si>
    <t>ซ่อมสร้างถนนลาดยางแอสฟัลติกคอนกรีต  สายบ้านผือฮี – บ้านหัวดอน  ตำบลผือฮี  อำเภอมหาชนะชัย  จังหวัดยโสธร</t>
  </si>
  <si>
    <t>2 กรกฎาคม 2563 เวลา 11:37</t>
  </si>
  <si>
    <t>คค 0305-63-0044</t>
  </si>
  <si>
    <t>ค่าปรับปรุงอาคารและสิ่งก่อสร้างภายในศูนย์ฝึก พาณิชยนาวี จ.สมุทรปราการ 1 แห่ง</t>
  </si>
  <si>
    <t>3 เมษายน 2563 เวลา 9:10</t>
  </si>
  <si>
    <t>mot060661</t>
  </si>
  <si>
    <t>คค 06066-63-0004</t>
  </si>
  <si>
    <t>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t>
  </si>
  <si>
    <t>24 เมษายน 2563 เวลา 18:12</t>
  </si>
  <si>
    <t>แขวงทางหลวงสระบุรี</t>
  </si>
  <si>
    <t>คค 0703.63-63-0002</t>
  </si>
  <si>
    <t>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t>
  </si>
  <si>
    <t>24 เมษายน 2563 เวลา 18:59</t>
  </si>
  <si>
    <t>คค 0703.63-63-0003</t>
  </si>
  <si>
    <t>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t>
  </si>
  <si>
    <t>24 เมษายน 2563 เวลา 18:48</t>
  </si>
  <si>
    <t>คค 0703.63-63-0004</t>
  </si>
  <si>
    <t>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t>
  </si>
  <si>
    <t>24 เมษายน 2563 เวลา 18:42</t>
  </si>
  <si>
    <t>mot0703351</t>
  </si>
  <si>
    <t>คค 0703.35-63-0001</t>
  </si>
  <si>
    <t>โครงการติดตั้งไฟฟ้าแสงสว่างโครงข่ายทางหลวงชนบทด้านทิศใต้เมืองพัทลุง</t>
  </si>
  <si>
    <t>27 มกราคม 2563 เวลา 11:42</t>
  </si>
  <si>
    <t>แขวงทางหลวงชนบทพัทลุง</t>
  </si>
  <si>
    <t>คค 0703.35-63-0002</t>
  </si>
  <si>
    <t>โึครงการติดตั้งไฟฟ้าแสงสว่าง ป้ายบอกทาง และเครื่องหมายจราจร</t>
  </si>
  <si>
    <t>27 มกราคม 2563 เวลา 11:59</t>
  </si>
  <si>
    <t>moi0022931</t>
  </si>
  <si>
    <t>พท 0022-63-0015</t>
  </si>
  <si>
    <t>พัฒนาศักยภาพด้านคมนาคมตามแผนชุมชน</t>
  </si>
  <si>
    <t>28 มกราคม 2563 เวลา 15:33</t>
  </si>
  <si>
    <t>สำนักงานโยธาธิการและผังเมืองจังหวัดพัทลุง</t>
  </si>
  <si>
    <t>กรมโยธาธิการและผังเมือง</t>
  </si>
  <si>
    <t>คค 0703.63-63-0005</t>
  </si>
  <si>
    <t>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t>
  </si>
  <si>
    <t>24 เมษายน 2563 เวลา 18:25</t>
  </si>
  <si>
    <t>พท 0022-63-0016</t>
  </si>
  <si>
    <t>พัฒนาศักยภาพด้านคมนาคมเพื่อส่งเสริมเศรษฐกิจและสังคม</t>
  </si>
  <si>
    <t>28 มกราคม 2563 เวลา 15:35</t>
  </si>
  <si>
    <t>คค 0703.63-63-0006</t>
  </si>
  <si>
    <t>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t>
  </si>
  <si>
    <t>24 เมษายน 2563 เวลา 18:37</t>
  </si>
  <si>
    <t>moi0022581</t>
  </si>
  <si>
    <t>มส 0022-63-0005</t>
  </si>
  <si>
    <t>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t>
  </si>
  <si>
    <t>1 กรกฎาคม 2563 เวลา 9:27</t>
  </si>
  <si>
    <t>สำนักงานโยธาธิการและผังเมืองจังหวัดแม่ฮ่องสอน</t>
  </si>
  <si>
    <t>most54011</t>
  </si>
  <si>
    <t>วท 5401-63-0013</t>
  </si>
  <si>
    <t>การพัฒนาห้องปฏิบัติการทดสอบเพื่อรับการถ่ายทอดเทคโนโลยีรถไฟความเร็วสูง</t>
  </si>
  <si>
    <t>12 พฤษภาคม 2563 เวลา 12:21</t>
  </si>
  <si>
    <t>สำนักงานกลาง</t>
  </si>
  <si>
    <t>สำนักงานพัฒนาวิทยาศาสตร์และเทคโนโลยีแห่งชาติ (พว.)</t>
  </si>
  <si>
    <t>rmutr0582011</t>
  </si>
  <si>
    <t>ศธ 058201-63-0005</t>
  </si>
  <si>
    <t>โครงการขับเคลื่อนนวัตกรรมโลจิสติกส์ด้วยโปรแกรมบริหารจัดการทรัพยากรองค์กรปัญญาประดิษฐ์พื้นฐาน และ Big data</t>
  </si>
  <si>
    <t>5 พฤษภาคม 2563 เวลา 14:56</t>
  </si>
  <si>
    <t>มหาวิทยาลัยเทคโนโลยีราชมงคลรัตนโกสินทร์</t>
  </si>
  <si>
    <t>mot05141</t>
  </si>
  <si>
    <t>คค 0514-63-0031</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</si>
  <si>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t>
  </si>
  <si>
    <t>19 มีนาคม 2563 เวลา 11:01</t>
  </si>
  <si>
    <t>กองแผนงาน</t>
  </si>
  <si>
    <t>กรมท่าอากาศยาน</t>
  </si>
  <si>
    <t>คค 0320-63-0018</t>
  </si>
  <si>
    <t>2 เมษายน 2563 เวลา 18:00</t>
  </si>
  <si>
    <t>คค 0320-63-0019</t>
  </si>
  <si>
    <t>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t>
  </si>
  <si>
    <t>2 เมษายน 2563 เวลา 18:03</t>
  </si>
  <si>
    <t>คค 0320-63-0020</t>
  </si>
  <si>
    <t>คค 0320-63-0021</t>
  </si>
  <si>
    <t>2 เมษายน 2563 เวลา 18:04</t>
  </si>
  <si>
    <t>คค 0320-63-0022</t>
  </si>
  <si>
    <t>2 เมษายน 2563 เวลา 18:29</t>
  </si>
  <si>
    <t>คค 0320-63-0023</t>
  </si>
  <si>
    <t>การดำเนินงานขุดลอกและบำรุงรักษาร่องน้ำชายฝั่งทะเล (ดำเนินการเอง) ส่วนกลาง กรุงเทพมหานคร จำนวน 2 ร่องน้ำ</t>
  </si>
  <si>
    <t>1 เมษายน 2563 เวลา 16:06</t>
  </si>
  <si>
    <t>คค 0320-63-0024</t>
  </si>
  <si>
    <t>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t>
  </si>
  <si>
    <t>1 เมษายน 2563 เวลา 16:08</t>
  </si>
  <si>
    <t>คค 0320-63-0025</t>
  </si>
  <si>
    <t>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t>
  </si>
  <si>
    <t>1 เมษายน 2563 เวลา 16:10</t>
  </si>
  <si>
    <t>คค 0320-63-0026</t>
  </si>
  <si>
    <t>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t>
  </si>
  <si>
    <t>1 เมษายน 2563 เวลา 16:12</t>
  </si>
  <si>
    <t>คค 0320-63-0027</t>
  </si>
  <si>
    <t>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t>
  </si>
  <si>
    <t>1 เมษายน 2563 เวลา 16:13</t>
  </si>
  <si>
    <t>คค 0320-63-0028</t>
  </si>
  <si>
    <t>โครงการจ้างเหมาขุดลอกและบำรุงรักษาร่องน้ำชายฝั่งทะเล Sand Bypassing ร่องน้ำสะกอม อ.จะนะ จ.สงขลา</t>
  </si>
  <si>
    <t>2 เมษายน 2563 เวลา 18:33</t>
  </si>
  <si>
    <t>คค 0320-63-0029</t>
  </si>
  <si>
    <t>โครงการจ้างเหมาขุดลอกและบำรุงรักษาร่องน้ำชายฝั่งทะเล Sand Bypassing ร่องน้ำปะนาเระ อ.ปะนาเระ จ.ปัตตานี</t>
  </si>
  <si>
    <t>2 เมษายน 2563 เวลา 18:35</t>
  </si>
  <si>
    <t>คค 0320-63-0030</t>
  </si>
  <si>
    <t>โครงการจ้างเหมาขุดลอกและบำรุงรักษาร่องน้ำภายในประเทศที่แม่น้ำป่าสัก อ.วิเชียรบุรี ถึง อ.บึงสามพัน จ.เพชรบูรณ์</t>
  </si>
  <si>
    <t>2 เมษายน 2563 เวลา 17:29</t>
  </si>
  <si>
    <t>คค 0320-63-0031</t>
  </si>
  <si>
    <t>โครงการจ้างเหมาขุดลอกและบำรุงรักษาร่องน้ำภายในประเทศที่แม่น้ำวัง อ.เถิน จ.ลำปาง</t>
  </si>
  <si>
    <t>2 เมษายน 2563 เวลา 18:37</t>
  </si>
  <si>
    <t>คค 0320-63-0032</t>
  </si>
  <si>
    <t>โครงการจ้างเหมาขุดลอกและบำรุงรักษาร่องน้ำภายในประเทศที่แม่น้ำมูล อ.ชุมพลบุรี จ.สุรินทร์ ถึง อ.สตึก อ.แคนดง จ.บุรีรัมย์</t>
  </si>
  <si>
    <t>2 เมษายน 2563 เวลา 17:27</t>
  </si>
  <si>
    <t>คค 0320-63-0033</t>
  </si>
  <si>
    <t>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t>
  </si>
  <si>
    <t>1 เมษายน 2563 เวลา 15:56</t>
  </si>
  <si>
    <t>คค 0320-63-0034</t>
  </si>
  <si>
    <t>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t>
  </si>
  <si>
    <t>1 เมษายน 2563 เวลา 15:59</t>
  </si>
  <si>
    <t>คค 0320-63-0035</t>
  </si>
  <si>
    <t>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t>
  </si>
  <si>
    <t>1 เมษายน 2563 เวลา 16:02</t>
  </si>
  <si>
    <t>คค 0320-63-0036</t>
  </si>
  <si>
    <t>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t>
  </si>
  <si>
    <t>1 เมษายน 2563 เวลา 16:04</t>
  </si>
  <si>
    <t>คค 0307-63-0001</t>
  </si>
  <si>
    <t>เครื่องสำรวจหยั่งน้ำระบบดิจิตอลชนิดหลายลำคลื่น (Multibeam Echo Sounder) พร้อมอุปกรณ์ครบชุด กรุงเทพมหานคร ๑ ชุด</t>
  </si>
  <si>
    <t>7 มิถุนายน 2563 เวลา 17:47</t>
  </si>
  <si>
    <t>คค 0307-63-0002</t>
  </si>
  <si>
    <t>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t>
  </si>
  <si>
    <t>7 มิถุนายน 2563 เวลา 17:29</t>
  </si>
  <si>
    <t>พฤษภาคม 2565</t>
  </si>
  <si>
    <t>คค 0320-63-0037</t>
  </si>
  <si>
    <t>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t>
  </si>
  <si>
    <t>28 มีนาคม 2563 เวลา 21:16</t>
  </si>
  <si>
    <t>คค 0320-63-0038</t>
  </si>
  <si>
    <t>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t>
  </si>
  <si>
    <t>28 มีนาคม 2563 เวลา 21:26</t>
  </si>
  <si>
    <t>คค 0320-63-0039</t>
  </si>
  <si>
    <t>เครื่องยนต์ดีเซลพร้อมเครื่องกำเนิดไฟฟ้า ขนาด 40 Kva จ.พระนครศรีอยุธยา</t>
  </si>
  <si>
    <t>28 มีนาคม 2563 เวลา 21:38</t>
  </si>
  <si>
    <t>คค 0320-63-0040</t>
  </si>
  <si>
    <t>เครื่องยนต์ขับเครื่องกำเนิดไฟฟ้าเคลื่อนที่ พร้อมอุปกรณ์งานเชื่อม จ.นครสวรรค์</t>
  </si>
  <si>
    <t>28 มีนาคม 2563 เวลา 21:49</t>
  </si>
  <si>
    <t>คค 0310-63-0001</t>
  </si>
  <si>
    <t>ซ่อมใหญ่เรือตรวจการณ์ (จท.37, จท.111, จท.135, จท.141, จท.206, จท.220, จท.270, จท.271, จท.333) กรุงเทพมหานคร 9 ลำ</t>
  </si>
  <si>
    <t>29 มีนาคม 2563 เวลา 18:21</t>
  </si>
  <si>
    <t>คค 0310-63-0002</t>
  </si>
  <si>
    <t>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t>
  </si>
  <si>
    <t>29 มีนาคม 2563 เวลา 18:33</t>
  </si>
  <si>
    <t>คค 0310-63-0003</t>
  </si>
  <si>
    <t>จัดซื้อยานพาหนะเคลื่อนที่เร็วบนผิวน้ำ (JETSKI) ปีงบประมาณ 2563</t>
  </si>
  <si>
    <t>29 มีนาคม 2563 เวลา 18:40</t>
  </si>
  <si>
    <t>คค 0308-63-0001</t>
  </si>
  <si>
    <t>ซ่อมทำประจำปีเรือฝึกนักเรียนเดินเรือพาณิชย์ เรือฝึกสาครวิสัย ปีงบประมาณ 2563</t>
  </si>
  <si>
    <t>29 มีนาคม 2563 เวลา 19:05</t>
  </si>
  <si>
    <t>คค 0308-63-0002</t>
  </si>
  <si>
    <t>ซ่อมทำประจำปีเรือฝึกนักเรียนเดินเรือพาณิชย์ เรือฝึกวิสูตรสาคร ปีงบประมาณ 2563</t>
  </si>
  <si>
    <t>29 มีนาคม 2563 เวลา 19:12</t>
  </si>
  <si>
    <t>คค 0308-63-0003</t>
  </si>
  <si>
    <t>โครงการจัดหาเครื่องคอมพิวเตอร์และอุปกรณ์ต่อพ่วงทดแทนและเพิ่มเติมของศูนย์ฝึกพาณิชย์นาวี ปีงบประมาณ 2563</t>
  </si>
  <si>
    <t>29 มีนาคม 2563 เวลา 19:18</t>
  </si>
  <si>
    <t>คค 0703.46-63-0010</t>
  </si>
  <si>
    <t>โครงการพัฒนาโครงสร้างพื้นฐานเชื่อมโยงระบบคมนาคมขนส่งเพื่อการท่องเที่ยว</t>
  </si>
  <si>
    <t>1 กรกฎาคม 2563 เวลา 14:20</t>
  </si>
  <si>
    <t>mot060791</t>
  </si>
  <si>
    <t>คค 06079-63-0003</t>
  </si>
  <si>
    <t>รายการแก้ไขปัญหาน้ำท่วมทาง ทางหลวงหมายเลข 306 ตอน แคราย - คลองบ้านใหม่ ช่วง กม.14+500 - 20+601</t>
  </si>
  <si>
    <t>10 กันยายน 2563 เวลา 15:33</t>
  </si>
  <si>
    <t>แขวงทางหลวงนนทบุรี</t>
  </si>
  <si>
    <t>most61201</t>
  </si>
  <si>
    <t>วว 6120-63-0003</t>
  </si>
  <si>
    <t>โครงการบริการวิเคราะห์และทดสอบมาตรฐานความปลอดภัยระบบขนส่งทางราง</t>
  </si>
  <si>
    <t>14 สิงหาคม 2563 เวลา 14:36</t>
  </si>
  <si>
    <t>กองติดตามและประเมินผล</t>
  </si>
  <si>
    <t>สถาบันวิจัยวิทยาศาสตร์และเทคโนโลยีแห่งประเทศไทย (วว.)</t>
  </si>
  <si>
    <t>วว 6120-63-0005</t>
  </si>
  <si>
    <t>โครงการพัฒนาการวิเคราะห์และทดสอบระบบรางรรถไฟความเร็วสูง</t>
  </si>
  <si>
    <t>14 สิงหาคม 2563 เวลา 15:11</t>
  </si>
  <si>
    <t>mot0703381</t>
  </si>
  <si>
    <t>คค 0703.38-63-0001</t>
  </si>
  <si>
    <t>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t>
  </si>
  <si>
    <t>24 เมษายน 2563 เวลา 15:50</t>
  </si>
  <si>
    <t>แขวงทางหลวงชนบทเพชรบุรี</t>
  </si>
  <si>
    <t>คค 0703.38-63-0002</t>
  </si>
  <si>
    <t>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t>
  </si>
  <si>
    <t>24 เมษายน 2563 เวลา 15:52</t>
  </si>
  <si>
    <t>คค 0703.38-63-0004</t>
  </si>
  <si>
    <t>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t>
  </si>
  <si>
    <t>23 เมษายน 2563 เวลา 16:24</t>
  </si>
  <si>
    <t>อก 0408-63-0002</t>
  </si>
  <si>
    <t>โครงการเพิ่มขีดความสามารถในการบริหารจัดการโลจิสติกส์และโซ่อุปทานภาคอุตสาหกรรม (64)</t>
  </si>
  <si>
    <t>30 ธันวาคม 2563 เวลา 17:25</t>
  </si>
  <si>
    <t>มกราคม 2564</t>
  </si>
  <si>
    <t>สิงหาคม 2564</t>
  </si>
  <si>
    <t>district58051</t>
  </si>
  <si>
    <t>มส.5805-63-0003</t>
  </si>
  <si>
    <t>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t>
  </si>
  <si>
    <t>9 กรกฎาคม 2563 เวลา 14:43</t>
  </si>
  <si>
    <t>อำเภอแม่ลาน้อย จังหวัดแม่ฮ่องสอน</t>
  </si>
  <si>
    <t>มส.5805-63-0004</t>
  </si>
  <si>
    <t>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t>
  </si>
  <si>
    <t>9 กรกฎาคม 2563 เวลา 14:36</t>
  </si>
  <si>
    <t>moac7015000081</t>
  </si>
  <si>
    <t>701500008-63-0003</t>
  </si>
  <si>
    <t>โครงการพัฒนาโครงสร้างพื้นฐานและระบบโลจิสติกส์สินค้าเกษตร</t>
  </si>
  <si>
    <t>9 กรกฎาคม 2563 เวลา 11:46</t>
  </si>
  <si>
    <t>กองนโยบายและแผนพัฒนาการเกษตร</t>
  </si>
  <si>
    <t>สำนักงานเศรษฐกิจการเกษตร</t>
  </si>
  <si>
    <t>คค 0305-63-0045</t>
  </si>
  <si>
    <t>ก่อสร้างเขื่อนป้องกันตลิ่งเพื่อเพิ่มประสิทธิภาพทางเรือเดิน ในแม่น้ำป่าสัก ระยะ 2 ตอนที่ 3 จ.พระนครศรีอยุธยา</t>
  </si>
  <si>
    <t>30 กรกฎาคม 2563 เวลา 17:02</t>
  </si>
  <si>
    <t>กันยายน 2568</t>
  </si>
  <si>
    <t>070101V02</t>
  </si>
  <si>
    <t>070101F0207</t>
  </si>
  <si>
    <t>คค 0305-63-0046</t>
  </si>
  <si>
    <t>ก่อสร้างเขื่อนป้องกันตลิ่งเพื่อเพิ่มประสิทธิภาพทางเรือเดิน ในแม่น้ำป่าสัก ระยะ 2 ตอนที่ 4 จ.พระนครศรีอยุธยา</t>
  </si>
  <si>
    <t>30 กรกฎาคม 2563 เวลา 17:01</t>
  </si>
  <si>
    <t>คค 0305-63-0047</t>
  </si>
  <si>
    <t>ก่อสร้างเขื่อนป้องกันตลิ่งเพื่อเพิ่มประสิทธิภาพทางเรือเดิน ในแม่น้ำป่าสัก ระยะ 2 ตอนที่ 5 จ.พระนครศรีอยุธยา</t>
  </si>
  <si>
    <t>30 กรกฎาคม 2563 เวลา 17:16</t>
  </si>
  <si>
    <t>คค 0305-63-0048</t>
  </si>
  <si>
    <t>ก่อสร้างเขื่อนป้องกันตลิ่งเพื่อเพิ่มประสิทธิภาพทางเรือเดิน ในแม่น้ำป่าสักก ระยะ 2 ตอนที่ 6 จ.พระนครศรีอยุธยา</t>
  </si>
  <si>
    <t>30 กรกฎาคม 2563 เวลา 17:24</t>
  </si>
  <si>
    <t>คค 0305-63-0049</t>
  </si>
  <si>
    <t>ก่อสร้างเขื่อนป้องกันตลิ่งเพื่อเพิ่มประสิทธิภาพทางเรือเดิน ในแม่น้ำป่าสัก ระยะ 2 ตอนที่ 7 จ.พระนครศรีอยุธยา</t>
  </si>
  <si>
    <t>30 กรกฎาคม 2563 เวลา 17:33</t>
  </si>
  <si>
    <t>คค 0305-63-0050</t>
  </si>
  <si>
    <t>ก่อสร้างเขื่อนป้องกันตลิ่งเพื่อเพิ่มประสิทธิภาพทางเรือเดิน ในแม่น้ำป่าสัก ระยะ 2 ตอนที่ 8 จ.พระนครศรีอยุธยา</t>
  </si>
  <si>
    <t>30 กรกฎาคม 2563 เวลา 17:39</t>
  </si>
  <si>
    <t>mot04071</t>
  </si>
  <si>
    <t>คค 0407-63-0006</t>
  </si>
  <si>
    <t>โครงการพัฒนาระบบบริหารจัดการข้อมูลเพื่อเพิ่มประสิทธิภาพสถานีขนส่งสินค้า ระยะที่ 3</t>
  </si>
  <si>
    <t>4 สิงหาคม 2563 เวลา 14:02</t>
  </si>
  <si>
    <t>ข้อเสนอโครงการสำคัญ 2565 ที่ไม่ผ่านเข้ารอบ</t>
  </si>
  <si>
    <t>วท 5401-63-0028</t>
  </si>
  <si>
    <t>โครงการสร้างแพลตฟอร์มการรับรองผลิตภัณฑ์ดิจิทัลด้านความปลอดภัยเพื่อคุ้มครองผู้บริโภค</t>
  </si>
  <si>
    <t>4 สิงหาคม 2563 เวลา 18:23</t>
  </si>
  <si>
    <t>คค 0407-63-0008</t>
  </si>
  <si>
    <t>4 สิงหาคม 2563 เวลา 16:00</t>
  </si>
  <si>
    <t>คค 0319-63-0004</t>
  </si>
  <si>
    <t>งานจ้างเหมาขุดลอกและบำรุงรักษาร่องน้ำชายฝั่งทะเลที่ร่องน้ำสงขลา (ร่องนอก) อ.เมืองสงขลา จ.สงขลา</t>
  </si>
  <si>
    <t>3 สิงหาคม 2563 เวลา 15:01</t>
  </si>
  <si>
    <t>คค 0407-63-0011</t>
  </si>
  <si>
    <t>โครงการศูนย์เปลี่ยนถ่ายรูปแบบการขนส่งสินค้าเชียงของ จังหวัดเชียงราย</t>
  </si>
  <si>
    <t>5 สิงหาคม 2563 เวลา 22:02</t>
  </si>
  <si>
    <t>070101F0202</t>
  </si>
  <si>
    <t>mof05171</t>
  </si>
  <si>
    <t>กค 0517(ก)-63-0003</t>
  </si>
  <si>
    <t>โครงการพัฒนาระบบศูนย์กลางการเชื่อมโยงข้อมูล ด้านการขนส่ง และโลจิสติกส์ของประเทศ ผ่านระบบ National Single Window (NSW)</t>
  </si>
  <si>
    <t>4 สิงหาคม 2563 เวลา 14:50</t>
  </si>
  <si>
    <t>กองยุทธศาสตร์และแผนงาน (กยผ.)</t>
  </si>
  <si>
    <t>070101F0204</t>
  </si>
  <si>
    <t>วท 5401-63-0053</t>
  </si>
  <si>
    <t>การพัฒนาขีดความสามารถในการทดสอบผลิตภัณฑ์ด้านป้องกันการระเบิดและปะทุไฟ ตามมาตรฐาน IECEx และ ATEX สำหรับอุตสาหกรรมปิโตรเคมี</t>
  </si>
  <si>
    <t>15 พฤศจิกายน 2563 เวลา 11:08</t>
  </si>
  <si>
    <t>ข้อเสนอโครงการสำคัญ 2565 ที่ผ่านเข้ารอบ</t>
  </si>
  <si>
    <t>moac7015000031</t>
  </si>
  <si>
    <t>701500003-63-0018</t>
  </si>
  <si>
    <t>โครงการศึกษาต้นทุนโลจิสติกส์สินค้าเกษตร</t>
  </si>
  <si>
    <t>5 สิงหาคม 2563 เวลา 15:54</t>
  </si>
  <si>
    <t>สำนักงานเลขานุการกรม,ฝ่ายการเจ้าหน้าที่,ฝ่ายแผนงาน,ฝ่ายสารบรรณ,ฝ่ายประชาสัมพันธ์, กลุ่มพัฒนาบุคคล</t>
  </si>
  <si>
    <t>070101V04</t>
  </si>
  <si>
    <t>070101F0401</t>
  </si>
  <si>
    <t>moac05091</t>
  </si>
  <si>
    <t>กษ 0509-63-0013</t>
  </si>
  <si>
    <t>โครงการพัฒนาระบบการให้บริการและเชื่อมโยงข้อมูลทางอิเล็กทรอนิกส์</t>
  </si>
  <si>
    <t>6 สิงหาคม 2563 เวลา 13:39</t>
  </si>
  <si>
    <t>กองนโยบายและยุทธศาสตร์พัฒนาการประมง</t>
  </si>
  <si>
    <t>moac06061</t>
  </si>
  <si>
    <t>กษ 0606-63-0004</t>
  </si>
  <si>
    <t>15 พฤศจิกายน 2563 เวลา 11:00</t>
  </si>
  <si>
    <t>กองแผนงาน (กผง.)</t>
  </si>
  <si>
    <t>psu05211</t>
  </si>
  <si>
    <t>ศธ  0521-63-0091</t>
  </si>
  <si>
    <t>การออกแบบและจัดทำแผนพัฒนาประสิทธิภาพการขนส่งต่อเนื่องหลายรูปแบบสำหรับการขนส่งสินค้าชายฝั่งภายในประเทศ</t>
  </si>
  <si>
    <t>7 สิงหาคม 2563 เวลา 15:38</t>
  </si>
  <si>
    <t>สำนักงานอธิการบดี</t>
  </si>
  <si>
    <t>มหาวิทยาลัยสงขลานครินทร์</t>
  </si>
  <si>
    <t>070101F0201</t>
  </si>
  <si>
    <t>ubu05291</t>
  </si>
  <si>
    <t>ศธ 0529-63-0030</t>
  </si>
  <si>
    <t>ศูนย์ข้อมูลกลางแก้ปัญหารถเที่ยวเปล่าในภาคอุตสาหกรรม</t>
  </si>
  <si>
    <t>7 สิงหาคม 2563 เวลา 16:37</t>
  </si>
  <si>
    <t>มหาวิทยาลัยอุบลราชธานี</t>
  </si>
  <si>
    <t>most51061</t>
  </si>
  <si>
    <t>วท 5106-63-0023</t>
  </si>
  <si>
    <t>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t>
  </si>
  <si>
    <t>15 พฤศจิกายน 2563 เวลา 11:05</t>
  </si>
  <si>
    <t>ฝ่ายนโยบายและยุทธศาสตร์</t>
  </si>
  <si>
    <t>วท 5106-63-0024</t>
  </si>
  <si>
    <t>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t>
  </si>
  <si>
    <t>15 พฤศจิกายน 2563 เวลา 11:06</t>
  </si>
  <si>
    <t>mot0703261</t>
  </si>
  <si>
    <t>คค 0703.26-63-0008</t>
  </si>
  <si>
    <t>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t>
  </si>
  <si>
    <t>10 กันยายน 2563 เวลา 16:56</t>
  </si>
  <si>
    <t>แขวงทางหลวงชนบทบึงกาฬ</t>
  </si>
  <si>
    <t>คค 0703.6-63-0009</t>
  </si>
  <si>
    <t>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t>
  </si>
  <si>
    <t>14 กันยายน 2563 เวลา 22:02</t>
  </si>
  <si>
    <t>district40191</t>
  </si>
  <si>
    <t>ขก.4019-64-0001</t>
  </si>
  <si>
    <t>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t>
  </si>
  <si>
    <t>12 ตุลาคม 2563 เวลา 14:41</t>
  </si>
  <si>
    <t>อำเภอเขาสวนกวาง จังหวัดขอนแก่น</t>
  </si>
  <si>
    <t>mot07021</t>
  </si>
  <si>
    <t>คค 0702-64-0001</t>
  </si>
  <si>
    <t>โครงการพัฒนาโครงข่ายทางหลวงชนบท</t>
  </si>
  <si>
    <t>27 ตุลาคม 2563 เวลา 17:14</t>
  </si>
  <si>
    <t>คค 0702-64-0002</t>
  </si>
  <si>
    <t>โครงการบํารุงรักษาโครงข่ายทางหลวงชนบท</t>
  </si>
  <si>
    <t>28 ตุลาคม 2563 เวลา 16:49</t>
  </si>
  <si>
    <t>คค 0702-64-0004</t>
  </si>
  <si>
    <t>โครงการบูรณาการและส่งเสริมการพัฒนาเชิงพื้นที่</t>
  </si>
  <si>
    <t>28 ตุลาคม 2563 เวลา 16:53</t>
  </si>
  <si>
    <t>คค 0307-64-0001</t>
  </si>
  <si>
    <t>นาฬิกาเครื่องวัดระดับน้ำแบบตั้ง พร้อมอุปกรณ์ ๕ เครื่อง</t>
  </si>
  <si>
    <t>20 ตุลาคม 2563 เวลา 14:55</t>
  </si>
  <si>
    <t>คค 0305-64-0001</t>
  </si>
  <si>
    <t>ค่าปรับปรุงท่าเรือสาธารณะในภูมิภาคประจำปี (ในพื้นที่ จ.กระบี่) จำนวน 4 แห่ง</t>
  </si>
  <si>
    <t>22 ตุลาคม 2563 เวลา 15:47</t>
  </si>
  <si>
    <t>คค 0305-64-0002</t>
  </si>
  <si>
    <t>ค่าจ้างที่ปรึกษาติดตามตรวจสอบผลกระทบสิ่งแวดล้อม (ในพื้นที่ จ.ประจวบคีรีขันธ์ จ.ชุมพร และ จ.นครศรีธรรมราช) จำนวน 6 โครงการ</t>
  </si>
  <si>
    <t>22 ตุลาคม 2563 เวลา 16:50</t>
  </si>
  <si>
    <t>คค 0305-64-0003</t>
  </si>
  <si>
    <t>ค่าพัฒนาระบบเพื่อการบำรุงรักษาท่าเรือชายฝั่ง กทม. 1 ระบบ</t>
  </si>
  <si>
    <t>22 ตุลาคม 2563 เวลา 17:01</t>
  </si>
  <si>
    <t>คค 0305-64-0004</t>
  </si>
  <si>
    <t>ปรับปรุงอาคาร 2 กรมเจ้าท่า กทม. 1 แห่ง</t>
  </si>
  <si>
    <t>22 ตุลาคม 2563 เวลา 17:12</t>
  </si>
  <si>
    <t>คค 0305-64-0005</t>
  </si>
  <si>
    <t>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t>
  </si>
  <si>
    <t>22 ตุลาคม 2563 เวลา 17:44</t>
  </si>
  <si>
    <t>พฤษภาคม 2564</t>
  </si>
  <si>
    <t>คค 0305-64-0006</t>
  </si>
  <si>
    <t>ก่อสร้างสิ่งอำนวยความสะดวกสำหรับผู้พิการ สำนักงานเจ้าท่าภูมิภาคสาขาแพร่ ต.ป่าแมต อ.เมือง จ.แพร่ 1 แห่ง</t>
  </si>
  <si>
    <t>29 ตุลาคม 2563 เวลา 18:19</t>
  </si>
  <si>
    <t>คค 0305-64-0007</t>
  </si>
  <si>
    <t>ก่อสร้างสิ่งอำนวยความสะดวกสำหรับผู้พิการ สำนักงานเจ้าท่าภูมิภาคสาขาพิษณุโลก ต.วังพิกุล  อ.วังทอง จ.พิษณุโลก 1 แห่ง</t>
  </si>
  <si>
    <t>29 ตุลาคม 2563 เวลา 18:20</t>
  </si>
  <si>
    <t>คค 06076-64-0006</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</si>
  <si>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t>
  </si>
  <si>
    <t>4 ธันวาคม 2563 เวลา 11:49</t>
  </si>
  <si>
    <t>คค 0320-64-0001</t>
  </si>
  <si>
    <t>โครงการจ้างเหมาขุดลอกและบำรุงรักษาร่องน้ำชายฝั่งทะเล Sand Bypassing ร่องน้ำเทพา อ.เทพา จ.ปัตตานี</t>
  </si>
  <si>
    <t>27 ตุลาคม 2563 เวลา 9:51</t>
  </si>
  <si>
    <t>คค 0320-64-0002</t>
  </si>
  <si>
    <t>โครงการจ้างเหมาขุดลอกและบำรุงรักษาร่องน้ำชายฝั่งทะเล Sand Bypassing ร่องน้ำนราธิวาส อ.เมืองนราธิวาส จ.นราธิวาส</t>
  </si>
  <si>
    <t>27 ตุลาคม 2563 เวลา 9:50</t>
  </si>
  <si>
    <t>คค 0320-64-0003</t>
  </si>
  <si>
    <t>โครงการจ้่างเหมาขุดลอกและบำรุงรักษาร่องน้ำชายฝั่งทะเล Sand Bypassing ร่องน้ำสายบุรี อ.สายบุรี จ.ปัตตานี</t>
  </si>
  <si>
    <t>27 ตุลาคม 2563 เวลา 9:49</t>
  </si>
  <si>
    <t>คค 0310-64-0001</t>
  </si>
  <si>
    <t>ค่าปรับปรุงและพัฒนาระบบโทรทัศน์วงจรปิด (CCTV) คลองแสนแสบ กรุงเทพมหานคร 1 ระบบ</t>
  </si>
  <si>
    <t>1 ธันวาคม 2563 เวลา 19:10</t>
  </si>
  <si>
    <t>คค 0320-64-0004</t>
  </si>
  <si>
    <t>โครงการจ้างเหมาขุดลอกและบำรุงรักษาแม่น้ำโขง บริเวณทางเข้าท่าเทียบเรือเชียงแสน แห่งที่ 2 อ.เชียงแสน จ.เชียงราย</t>
  </si>
  <si>
    <t>คค 0320-64-0005</t>
  </si>
  <si>
    <t>27 ตุลาคม 2563 เวลา 9:48</t>
  </si>
  <si>
    <t>คค 0320-64-0006</t>
  </si>
  <si>
    <t>27 ตุลาคม 2563 เวลา 10:00</t>
  </si>
  <si>
    <t>คค 0320-64-0007</t>
  </si>
  <si>
    <t>โครงการจ้างก่อสร้างขุดลอกและบำรุงรักษาร่องน้ำชายฝั่งทะเลที่ร่องน้ำปากพนัง อ.ปากพนัง จ.นครศรีธรรมราช</t>
  </si>
  <si>
    <t>27 ตุลาคม 2563 เวลา 16:05</t>
  </si>
  <si>
    <t>คค 0320-64-0008</t>
  </si>
  <si>
    <t>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t>
  </si>
  <si>
    <t>คค 0320-64-0009</t>
  </si>
  <si>
    <t>27 ตุลาคม 2563 เวลา 16:06</t>
  </si>
  <si>
    <t>คค 0320-64-0010</t>
  </si>
  <si>
    <t>โครงการจ้างเหมาขุดลอกและบำรุงรักษาร่องน้ำชายฝั่งทะเลที่ร่องน้ำบางปะกง อ.บางปะกง จ.ฉะเชิงเทรา</t>
  </si>
  <si>
    <t>27 ตุลาคม 2563 เวลา 16:07</t>
  </si>
  <si>
    <t>คค 0320-64-0011</t>
  </si>
  <si>
    <t>27 ตุลาคม 2563 เวลา 16:08</t>
  </si>
  <si>
    <t>คค 0320-64-0012</t>
  </si>
  <si>
    <t>27 ตุลาคม 2563 เวลา 16:03</t>
  </si>
  <si>
    <t>คค 0320-64-0013</t>
  </si>
  <si>
    <t>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t>
  </si>
  <si>
    <t>28 ตุลาคม 2563 เวลา 10:14</t>
  </si>
  <si>
    <t>คค 0320-64-0014</t>
  </si>
  <si>
    <t>โครงการจ้างก่อสร้างขุดลอกและบำรุงรักษาร่องน้ำชายฝั่งทะเลที่ร่องน้ำคลองโคกเคียน อ.เมืองนราธิวาส จ.นราธิวาส</t>
  </si>
  <si>
    <t>28 ตุลาคม 2563 เวลา 10:24</t>
  </si>
  <si>
    <t>คค 0320-64-0015</t>
  </si>
  <si>
    <t>โครงการจ้างก่อสร้างขุดลอกและบำรุงรักษาร่องน้ำชายฝั่งทะเลที่ร่องน้ำปากบารา อ.ละงู จ.สตูล</t>
  </si>
  <si>
    <t>28 ตุลาคม 2563 เวลา 10:37</t>
  </si>
  <si>
    <t>คค 0305-64-0008</t>
  </si>
  <si>
    <t>ก่อสร้างสิ่งอำนวยความสะดวกสำหรับผู้พิการ สำนักงานเจ้าท่าภูมิภาคสาขาสุพรรณบุรี ต.โพธิ์พระยา อ.เมือง จ.สุพรรณบุรี 1 แห่ง</t>
  </si>
  <si>
    <t>29 ตุลาคม 2563 เวลา 18:21</t>
  </si>
  <si>
    <t>คค 0305-64-0009</t>
  </si>
  <si>
    <t>ก่อสร้างสิ่งอำนวยความสะดวกสำหรับผู้พิการ สำนักงานเจ้าท่าภูมิภาคสาขานราธิวาส ต.โคกเคียน อ.เมือง จ.นราธิวาส 1 แห่ง</t>
  </si>
  <si>
    <t>คค 0305-64-0010</t>
  </si>
  <si>
    <t>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t>
  </si>
  <si>
    <t>29 ตุลาคม 2563 เวลา 18:22</t>
  </si>
  <si>
    <t>คค 0305-64-0011</t>
  </si>
  <si>
    <t>ก่อสร้างสิ่งอำนวยความสะดวกสำหรับผู้พิการ สำนักงานเจ้าท่าภูมิภาคสาขาขอนแก่น ถ.มิตรภาพ อ.เมือง จ.ขอนแก่น 1 แห่ง</t>
  </si>
  <si>
    <t>คค 0320-64-0022</t>
  </si>
  <si>
    <t>งานขุดลอกและบำรุงรักษาร่องน้ำชายฝั่งทะเล (ดำเนินการเอง) ส่วนกลาง กรุงเทพมหานคร จำนวน 2 ร่องน้ำ</t>
  </si>
  <si>
    <t>28 ตุลาคม 2563 เวลา 15:13</t>
  </si>
  <si>
    <t>คค 0320-64-0023</t>
  </si>
  <si>
    <t>งานขุดลอกและบำรุงรักษาร่องน้ำชายฝั่งทะเล (ดำเนินการเอง) สำนักงานพัฒนาและบำรุงรักษาทางน้ำที่ 3 จ.ตรัง จำนวน 11 ร่องน้ำ</t>
  </si>
  <si>
    <t>28 ตุลาคม 2563 เวลา 15:31</t>
  </si>
  <si>
    <t>คค 0320-64-0024</t>
  </si>
  <si>
    <t>งานขุดลอกและบำรุงรักษาร่องน้ำชายฝั่งทะเล (ดำเนินการเอง) สำนักงานพัฒนาและบำรุงรักษาทางน้ำที่ 4 จ.สงขลา จำนวน 8 ร่องน้ำ</t>
  </si>
  <si>
    <t>28 ตุลาคม 2563 เวลา 15:38</t>
  </si>
  <si>
    <t>คค 0320-64-0025</t>
  </si>
  <si>
    <t>งานขุดลอกและบำรุงรักษาร่องน้ำชายฝั่งทะเล (ดำเนินการเอง) สำนักงานพัฒนาและบำรุงรักษาทางน้ำที่ 5 จ.จันทบุรี จำนวน 10 ร่องน้ำ</t>
  </si>
  <si>
    <t>28 ตุลาคม 2563 เวลา 16:05</t>
  </si>
  <si>
    <t>คค 0320-64-0026</t>
  </si>
  <si>
    <t>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t>
  </si>
  <si>
    <t>28 ตุลาคม 2563 เวลา 16:12</t>
  </si>
  <si>
    <t>คค 0320-64-0027</t>
  </si>
  <si>
    <t>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t>
  </si>
  <si>
    <t>28 ตุลาคม 2563 เวลา 16:20</t>
  </si>
  <si>
    <t>คค 0320-64-0028</t>
  </si>
  <si>
    <t>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t>
  </si>
  <si>
    <t>28 ตุลาคม 2563 เวลา 16:25</t>
  </si>
  <si>
    <t>คค 0320-64-0029</t>
  </si>
  <si>
    <t>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t>
  </si>
  <si>
    <t>28 ตุลาคม 2563 เวลา 16:31</t>
  </si>
  <si>
    <t>คค 0320-64-0030</t>
  </si>
  <si>
    <t>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t>
  </si>
  <si>
    <t>28 ตุลาคม 2563 เวลา 16:36</t>
  </si>
  <si>
    <t>คค 0305-64-0012</t>
  </si>
  <si>
    <t>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t>
  </si>
  <si>
    <t>28 ตุลาคม 2563 เวลา 18:37</t>
  </si>
  <si>
    <t>คค 0305-64-0013</t>
  </si>
  <si>
    <t>ปรับปรุงอาคารสถานีนำร่องสมุทรปราการ จ.สมุทรปราการ 1 แห่ง</t>
  </si>
  <si>
    <t>28 ตุลาคม 2563 เวลา 18:43</t>
  </si>
  <si>
    <t>มกราคม 2565</t>
  </si>
  <si>
    <t>คค 0305-64-0014</t>
  </si>
  <si>
    <t>ปรับปรุงท่าเรือโดยสารในแม่น้ำเจ้าพระยาและคลองสาขา กทม. และปริมณฑล ประจำปี 8 แห่ง</t>
  </si>
  <si>
    <t>28 ตุลาคม 2563 เวลา 18:50</t>
  </si>
  <si>
    <t>คค 0305-64-0015</t>
  </si>
  <si>
    <t>ก่อสร้างเพื่อพัฒนาสิ่งอำนวยความสะดวกในบริเวณท่าเรือเกียกกาย กทม. 1 แห่ง</t>
  </si>
  <si>
    <t>28 ตุลาคม 2563 เวลา 19:05</t>
  </si>
  <si>
    <t>คค 0305-64-0016</t>
  </si>
  <si>
    <t>ก่อสร้างเพื่อพัฒนาสิ่งอำนวยความสะดวกในบริเวณท่าเรือบางโพ กทม. 1 แห่ง</t>
  </si>
  <si>
    <t>28 ตุลาคม 2563 เวลา 19:06</t>
  </si>
  <si>
    <t>คค 0320-64-0031</t>
  </si>
  <si>
    <t>การดำเนินงานกำจัดผักตบชวา(ดำเนินการเอง) สำนักงานพัฒนาและบำรุงรักษาทางน้ำที่ 1 จ.พระนครศรีอยุธยา</t>
  </si>
  <si>
    <t>29 ตุลาคม 2563 เวลา 14:35</t>
  </si>
  <si>
    <t>คค 0320-64-0032</t>
  </si>
  <si>
    <t>การดำเนินงานกำจัดผักตบชวา(ดำเนินการเอง) สำนักงานพัฒนาและบำรุงรักษาทางน้ำที่ 2 จ.นครสวรรค์</t>
  </si>
  <si>
    <t>29 ตุลาคม 2563 เวลา 14:41</t>
  </si>
  <si>
    <t>คค 0310-64-0002</t>
  </si>
  <si>
    <t>โครงการจัดตั้งศูนย์ควบคุมระบบบริหารรักษาความปลอดภัยด้วยกล้องโทรทัศน์วงจรปิดตลาดน้ำอัมพวา จ.สมุทรสงคราม 1 โครงการ</t>
  </si>
  <si>
    <t>1 ธันวาคม 2563 เวลา 19:21</t>
  </si>
  <si>
    <t>คค 0310-64-0003</t>
  </si>
  <si>
    <t>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t>
  </si>
  <si>
    <t>1 ธันวาคม 2563 เวลา 19:20</t>
  </si>
  <si>
    <t>คค 0310-64-0004</t>
  </si>
  <si>
    <t>เรือตรวจการณ์ลำน้ำ ขนาดความยาวไม่น้อยกว่า 65 ฟุต กรุงเทพมหานคร 1 ลำ</t>
  </si>
  <si>
    <t>1 ธันวาคม 2563 เวลา 19:12</t>
  </si>
  <si>
    <t>คค 0305-64-0017</t>
  </si>
  <si>
    <t>ศึกษาวางแผนเพิ่มศักยภาพและพัฒนาระบบขนส่งในแม่น้ำเจ้าพระยา เขตกทม.และปริมณฑล 1 ฉบับ</t>
  </si>
  <si>
    <t>29 ตุลาคม 2563 เวลา 17:07</t>
  </si>
  <si>
    <t>คค 0305-64-0018</t>
  </si>
  <si>
    <t>ก่อสร้างเขื่อนป้องกันตลิ่งเพื่อเพิ่มประสิทธิภาพทางเรือเดิน ในแม่น้ำป่าสัก ระยะ 2 ตอนที่ 2  จ.พระนครศรีอยุธยา 1 แห่ง</t>
  </si>
  <si>
    <t>29 ตุลาคม 2563 เวลา 17:13</t>
  </si>
  <si>
    <t>พฤษภาคม 2566</t>
  </si>
  <si>
    <t>คค 0305-64-0019</t>
  </si>
  <si>
    <t>ค่าควบคุมงานก่อสร้างเขื่อนป้องกันตลิ่งเพื่อเพิ่มประสิทธิภาพทางเรือเดิน ในแม่น้ำป่าสัก ระยะ 2 ตอนที่ 2 จ.พระนครศรีอยุธยา 1 แห่ง</t>
  </si>
  <si>
    <t>29 ตุลาคม 2563 เวลา 17:22</t>
  </si>
  <si>
    <t>คค 0305-64-0020</t>
  </si>
  <si>
    <t>ปรับปรุงเขื่อนป้องกันตลิ่งประจำปี ในพื้นที่ จ.อุบลราชธานี จ.ยโสธร และ จ.พระนครศรีอยุธยา 3 แห่ง</t>
  </si>
  <si>
    <t>29 ตุลาคม 2563 เวลา 17:32</t>
  </si>
  <si>
    <t>คค 0305-64-0021</t>
  </si>
  <si>
    <t>ก่อสร้างเขื่อนป้องกันตลิ่งแม่น้ำลพบุรี บริเวณหมู่ที่ 6 ต.ขยาย อ.บางปะหัน จ.พระนครศรีอยุธยา 1 แห่ง</t>
  </si>
  <si>
    <t>29 ตุลาคม 2563 เวลา 17:42</t>
  </si>
  <si>
    <t>คค 0305-64-0022</t>
  </si>
  <si>
    <t>ก่อสร้างเขื่อนป้องกันตลิ่งคลองมีน ต.จันดี อ.ฉวาง  จ.นครศรีธรรมราช 1 แห่ง</t>
  </si>
  <si>
    <t>29 ตุลาคม 2563 เวลา 17:54</t>
  </si>
  <si>
    <t>คค 0305-64-0023</t>
  </si>
  <si>
    <t>ก่อสร้างเขื่อนป้องกันตลิ่งแม่น้ำชี หมู่ที่ 7 บ้านฤทธิ์รักษา ถึง หมู่ที่ 3 บ้านแก่งโก ต.แก้งสนามนาง อ.แก้งสนามนาง จ.นครราชสีมา 1 แห่ง</t>
  </si>
  <si>
    <t>29 ตุลาคม 2563 เวลา 18:00</t>
  </si>
  <si>
    <t>คค 0305-64-0024</t>
  </si>
  <si>
    <t>ซ่อมแซมท่าเรือหน้าสำนักงานเจ้าท่าภูมิภาคสาขาสมุทรปราการ จ.สมุทรปราการ 1 แห่ง</t>
  </si>
  <si>
    <t>29 ตุลาคม 2563 เวลา 18:17</t>
  </si>
  <si>
    <t>คค 0305-64-0025</t>
  </si>
  <si>
    <t>ซ่อมแซมอาคารท่าเรือตรวจการณ์ สำนักงานเจ้าท่าภูมิภาคสาขาสมุทรปราการ จ.สมุทรปราการ 1 แห่ง</t>
  </si>
  <si>
    <t>29 ตุลาคม 2563 เวลา 18:16</t>
  </si>
  <si>
    <t>คค 0305-64-0026</t>
  </si>
  <si>
    <t>ก่อสร้างท่าเรืออเนกประสงค์สนับสนุนการท่องเที่ยวบริเวณ ต.ปากคลอง อ.ปะทิว จ.ชุมพร 1 แห่ง</t>
  </si>
  <si>
    <t>29 ตุลาคม 2563 เวลา 18:35</t>
  </si>
  <si>
    <t>คค 0320-64-0033</t>
  </si>
  <si>
    <t>ซ่อมใหญ่เรือทะเล (เรือเจ้าท่า ข.8,เรือเจ้าท่า ข.5,เรือเจ้าท่า 25,เรือเจ้าท่า ข.17,เรือเจ้าท่า 217,เรือเจ้าท่า ข.400) กรุงเทพมหานคร จำนวน 6 ลำ</t>
  </si>
  <si>
    <t>30 ตุลาคม 2563 เวลา 10:44</t>
  </si>
  <si>
    <t>คค 0310-64-0005</t>
  </si>
  <si>
    <t>ยานพาหนะเคลื่อนที่เร็วบนผิวน้ำ (JETSKI) 6 ลำ</t>
  </si>
  <si>
    <t>1 ธันวาคม 2563 เวลา 19:14</t>
  </si>
  <si>
    <t>คค 0320-64-0034</t>
  </si>
  <si>
    <t>ซ่อมใหญ่เรือแม่น้ำ (เรือเจ้าท่า ข.29, เรือเจ้าท่า 229, เรือเจ้าท่า ข.45, เรือเจ้าท่า 245, เรือเจ้าท่า ข.51, เรือเจ้าท่า พ.251,) กรุงเทพมหานคร 6 ลำ</t>
  </si>
  <si>
    <t>30 ตุลาคม 2563 เวลา 11:51</t>
  </si>
  <si>
    <t>คค 0310-64-0006</t>
  </si>
  <si>
    <t>เรือกู้ภัยความเร็วสูง สีส้ม สำนักงานเจ้าท่าภูมิภาคที่ 3 สาขาสมุทรสาคร จังหวัดสมุทรสาคร 1 ลำ</t>
  </si>
  <si>
    <t>1 ธันวาคม 2563 เวลา 19:13</t>
  </si>
  <si>
    <t>คค 0310-64-0007</t>
  </si>
  <si>
    <t>เรือตรวจการณ์ลำน้ำ ขนาดความยาวไม่น้อยกว่า 21 ฟุต 2 ลำ</t>
  </si>
  <si>
    <t>1 ธันวาคม 2563 เวลา 19:18</t>
  </si>
  <si>
    <t>คค 0305-64-0027</t>
  </si>
  <si>
    <t>ปรับปรุงท่าเรือเพื่อการท่องเที่ยวที่ท่าเรือเกาะสมุย จ.สุราษฎร์ธานี 1 แห่ง</t>
  </si>
  <si>
    <t>30 ตุลาคม 2563 เวลา 14:53</t>
  </si>
  <si>
    <t>คค 0305-64-0028</t>
  </si>
  <si>
    <t>ศึกษาวางแผนแม่บทและสำรวจออกแบบเสริมทรายป้องกันการกัดเซาะสนับสนุนการท่องเที่ยวชายหาดชะอำ อ.ชะอำ จ.เพชรบุรี 1 ฉบับ</t>
  </si>
  <si>
    <t>30 ตุลาคม 2563 เวลา 15:02</t>
  </si>
  <si>
    <t>กรกฎาคม 2565</t>
  </si>
  <si>
    <t>คค 0310-64-0008</t>
  </si>
  <si>
    <t>เรือตรวจการณ์อลูมิเนียมท้องแบน 6 ลำ</t>
  </si>
  <si>
    <t>1 ธันวาคม 2563 เวลา 19:15</t>
  </si>
  <si>
    <t>คค 0305-64-0029</t>
  </si>
  <si>
    <t>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t>
  </si>
  <si>
    <t>30 ตุลาคม 2563 เวลา 16:48</t>
  </si>
  <si>
    <t>คค 0305-64-0030</t>
  </si>
  <si>
    <t>ปรับปรุงเขื่อนป้องกันการกัดเซาะชายฝั่งทะเลประจำปี (หาดพัทยา จ.ชลบุรี และ ที่ ต.ท่าบอน อ.ระโนด จ.สงขลา) 2 แห่ง</t>
  </si>
  <si>
    <t>30 ตุลาคม 2563 เวลา 17:02</t>
  </si>
  <si>
    <t>คค 0305-64-0031</t>
  </si>
  <si>
    <t>ปรับปรุงกำแพงหินทิ้งป้องกันการกัดเซาะชายฝั่งบริเวณบ้านทุ่งประดู่ หมู่ที่ 2 ต.ทับสะแก อ.ทับสะแก จ.ประจวบคีรีขันธ์ 1 แห่ง</t>
  </si>
  <si>
    <t>30 ตุลาคม 2563 เวลา 17:22</t>
  </si>
  <si>
    <t>คค 0310-64-0009</t>
  </si>
  <si>
    <t>ซ่อมใหญ่เรือตรวจการณ์ (จท.158, จท.212, จท.214, จท.222, จท.218, จท.264)  กรุงเทพมหานคร  6 ลำ</t>
  </si>
  <si>
    <t>1 ธันวาคม 2563 เวลา 19:06</t>
  </si>
  <si>
    <t>คค 0310-64-0010</t>
  </si>
  <si>
    <t>ซ่อมเรือขนาดใหญ่ (เรือเด่นสุทธิ,เรือตรวจการณ์เจ้าท่า 801,เรือตรวจการณ์เจ้าท่า 804) กรุงเทพมหานคร 3 ลำ</t>
  </si>
  <si>
    <t>1 ธันวาคม 2563 เวลา 19:08</t>
  </si>
  <si>
    <t>คค 0308-64-0001</t>
  </si>
  <si>
    <t>ค่าจัดหาเครื่องสำรองไฟฟ้า (UPS) พร้อมติดตั้ง สำหรับเครื่องมือฝึกจำลองระบบการเดินเรือ ศูนย์ฝึกพาณิชย์นาวี จ.สมุทรปราการ</t>
  </si>
  <si>
    <t>2 พฤศจิกายน 2563 เวลา 16:56</t>
  </si>
  <si>
    <t>คค 0308-64-0002</t>
  </si>
  <si>
    <t>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t>
  </si>
  <si>
    <t>2 พฤศจิกายน 2563 เวลา 17:06</t>
  </si>
  <si>
    <t>คค 0308-64-0003</t>
  </si>
  <si>
    <t>ซ่อมทำประจำปีเรือฝึกนักเรียนเดินเรือพาณิชย์ เรือฝึกสาครวิสัย จ.สมุทรปราการ</t>
  </si>
  <si>
    <t>2 พฤศจิกายน 2563 เวลา 17:38</t>
  </si>
  <si>
    <t>คค 0308-64-0004</t>
  </si>
  <si>
    <t>ซ่อมทำประจำปีเรือฝึกนักเรียนเดินเรือพาณิชย์ เรือฝึกวิสูตรสาคร จ.สมุทรปราการ</t>
  </si>
  <si>
    <t>2 พฤศจิกายน 2563 เวลา 17:52</t>
  </si>
  <si>
    <t>คค 0305-64-0032</t>
  </si>
  <si>
    <t>ปรับปรุงอาคารที่ทำการและสิ่งก่อสร้างประกอบภายในศูนย์ฝึกพาณิชย์นาวี จ.สมุทรปราการ 1 แห่ง</t>
  </si>
  <si>
    <t>4 พฤศจิกายน 2563 เวลา 13:59</t>
  </si>
  <si>
    <t>คค 0320-64-0035</t>
  </si>
  <si>
    <t>งานจัดซื้อทุ่นเครื่องหมายการเดินเรือพร้อมอุปกรณ์ ขนาดเส้นผ่าศูนย์กลางไม่น้อยกว่า 1.50 เมตร 6 ชุด</t>
  </si>
  <si>
    <t>5 พฤศจิกายน 2563 เวลา 18:32</t>
  </si>
  <si>
    <t>คค 0320-64-0036</t>
  </si>
  <si>
    <t>งานจัดซื้อทุ่นเครื่องหมายการเดินเรือ พร้อมอุปกรณ์เครื่่องหมายการเดินเรือขนาดเส้นผ่านศูนย์กลางไม่น้อยกว่า 2.10 เมตร 3 ชุด</t>
  </si>
  <si>
    <t>5 พฤศจิกายน 2563 เวลา 18:33</t>
  </si>
  <si>
    <t>คค 0320-64-0037</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</si>
  <si>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t>
  </si>
  <si>
    <t>5 พฤศจิกายน 2563 เวลา 18:23</t>
  </si>
  <si>
    <t>คค 0320-64-0038</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</si>
  <si>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t>
  </si>
  <si>
    <t>5 พฤศจิกายน 2563 เวลา 18:50</t>
  </si>
  <si>
    <t>คค 0320-64-0039</t>
  </si>
  <si>
    <t>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t>
  </si>
  <si>
    <t>คค 0320-64-0040</t>
  </si>
  <si>
    <t>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t>
  </si>
  <si>
    <t>5 พฤศจิกายน 2563 เวลา 19:21</t>
  </si>
  <si>
    <t>คค 0320-64-0041</t>
  </si>
  <si>
    <t>งานจ้างเหมาซ่อมแซม ทุ่นเครื่องหมายการเดินเรือพร้อมอุปกรณ์ และ AIS AtoN   ในร่องน้ำเขตท่าเรือศรีราชา  อ. ศรีราชา จ. ชลบุรี  14 ทุ่น</t>
  </si>
  <si>
    <t>5 พฤศจิกายน 2563 เวลา 19:25</t>
  </si>
  <si>
    <t>วท 5109-64-0001</t>
  </si>
  <si>
    <t>6 พฤศจิกายน 2563 เวลา 11:28</t>
  </si>
  <si>
    <t>mot07161</t>
  </si>
  <si>
    <t>คค 0716-64-0001</t>
  </si>
  <si>
    <t>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t>
  </si>
  <si>
    <t>1 ธันวาคม 2563 เวลา 18:20</t>
  </si>
  <si>
    <t>สำนักงานทางหลวงชนบทที่ 8 (นครสวรรค์)</t>
  </si>
  <si>
    <t>mot0703221</t>
  </si>
  <si>
    <t>คค 0703.22-64-0001</t>
  </si>
  <si>
    <t>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t>
  </si>
  <si>
    <t>1 ธันวาคม 2563 เวลา 10:30</t>
  </si>
  <si>
    <t>แขวงทางหลวงชนบทนครสวรรค์</t>
  </si>
  <si>
    <t>คค 0716-64-0002</t>
  </si>
  <si>
    <t>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t>
  </si>
  <si>
    <t>1 ธันวาคม 2563 เวลา 18:22</t>
  </si>
  <si>
    <t>คค 0716-64-0003</t>
  </si>
  <si>
    <t>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t>
  </si>
  <si>
    <t>1 ธันวาคม 2563 เวลา 13:39</t>
  </si>
  <si>
    <t>คค 0716-64-0004</t>
  </si>
  <si>
    <t>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t>
  </si>
  <si>
    <t>1 ธันวาคม 2563 เวลา 13:46</t>
  </si>
  <si>
    <t>คค 0716-64-0005</t>
  </si>
  <si>
    <t>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t>
  </si>
  <si>
    <t>1 ธันวาคม 2563 เวลา 13:54</t>
  </si>
  <si>
    <t>คค 0716-64-0006</t>
  </si>
  <si>
    <t>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t>
  </si>
  <si>
    <t>1 ธันวาคม 2563 เวลา 14:01</t>
  </si>
  <si>
    <t>คค 0716-64-0007</t>
  </si>
  <si>
    <t>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t>
  </si>
  <si>
    <t>1 ธันวาคม 2563 เวลา 14:07</t>
  </si>
  <si>
    <t>คค 0716-64-0008</t>
  </si>
  <si>
    <t>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t>
  </si>
  <si>
    <t>1 ธันวาคม 2563 เวลา 18:14</t>
  </si>
  <si>
    <t>คค 0716-64-0009</t>
  </si>
  <si>
    <t>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t>
  </si>
  <si>
    <t>1 ธันวาคม 2563 เวลา 18:15</t>
  </si>
  <si>
    <t>คค 0716-64-0010</t>
  </si>
  <si>
    <t>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t>
  </si>
  <si>
    <t>1 ธันวาคม 2563 เวลา 18:17</t>
  </si>
  <si>
    <t>คค 0716-64-0011</t>
  </si>
  <si>
    <t>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t>
  </si>
  <si>
    <t>1 ธันวาคม 2563 เวลา 18:19</t>
  </si>
  <si>
    <t>คค 0703.22-64-0002</t>
  </si>
  <si>
    <t>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t>
  </si>
  <si>
    <t>1 ธันวาคม 2563 เวลา 10:35</t>
  </si>
  <si>
    <t>คค 0703.22-64-0003</t>
  </si>
  <si>
    <t>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t>
  </si>
  <si>
    <t>1 ธันวาคม 2563 เวลา 10:39</t>
  </si>
  <si>
    <t>คค 0703.22-64-0004</t>
  </si>
  <si>
    <t>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t>
  </si>
  <si>
    <t>1 ธันวาคม 2563 เวลา 10:48</t>
  </si>
  <si>
    <t>คค 0703.22-64-0005</t>
  </si>
  <si>
    <t>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t>
  </si>
  <si>
    <t>1 ธันวาคม 2563 เวลา 10:59</t>
  </si>
  <si>
    <t>คค 0703.22-64-0006</t>
  </si>
  <si>
    <t>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t>
  </si>
  <si>
    <t>1 ธันวาคม 2563 เวลา 11:04</t>
  </si>
  <si>
    <t>คค 0514-64-0002</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</si>
  <si>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t>
  </si>
  <si>
    <t>25 พฤศจิกายน 2563 เวลา 14:45</t>
  </si>
  <si>
    <t>กันยายน 2566</t>
  </si>
  <si>
    <t>คค 0703.38-64-0001</t>
  </si>
  <si>
    <t>ก่อสร้างถนนลาดยาง AC. สายแยกทางหลวงหมายเลข 37 – บ้านบ่อแขม</t>
  </si>
  <si>
    <t>12 พฤศจิกายน 2563 เวลา 9:50</t>
  </si>
  <si>
    <t>คค 0703.38-64-0002</t>
  </si>
  <si>
    <t>ก่อสร้างถนนลาดยาง AC. สายบ้านห้วยสีดอ - เขากระทิง</t>
  </si>
  <si>
    <t>12 พฤศจิกายน 2563 เวลา 10:28</t>
  </si>
  <si>
    <t>คค 0703.38-64-0003</t>
  </si>
  <si>
    <t>ก่อสร้างถนนลาดยาง AC. สายบ้านน้อย - บ้านหนองบัว</t>
  </si>
  <si>
    <t>12 พฤศจิกายน 2563 เวลา 10:40</t>
  </si>
  <si>
    <t>คค 0703.6-64-0001</t>
  </si>
  <si>
    <t>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t>
  </si>
  <si>
    <t>18 ธันวาคม 2563 เวลา 10:29</t>
  </si>
  <si>
    <t>701500008-64-0001</t>
  </si>
  <si>
    <t>27 พฤศจิกายน 2563 เวลา 17:10</t>
  </si>
  <si>
    <t>คค 0703.11-64-0002</t>
  </si>
  <si>
    <t>ปรับปรุงและพัฒนาโครงข่ายทางและสะพานสนับสนุนการพัฒนาการท่องเที่ยวและการเกษตร</t>
  </si>
  <si>
    <t>17 ธันวาคม 2563 เวลา 10:34</t>
  </si>
  <si>
    <t>คค 0703.60-64-0002</t>
  </si>
  <si>
    <t>โครงการก่อสร้างถนนดินถมคันทาง สาย ทางเข้าแก้มลิงทุ่งหิน อำเภออัมพวา จังหวัดสมุทรสงคราม</t>
  </si>
  <si>
    <t>4 ธันวาคม 2563 เวลา 10:07</t>
  </si>
  <si>
    <t>คค 0703.60-64-0003</t>
  </si>
  <si>
    <t>ปรับปรุงถนนลาดยางแอสฟัลติกคอนกรีต สาย สส.2015 แยก ทล.35-บ.คลองแขก อำเภออัมพวา จังหวัดสมุทรสงคราม</t>
  </si>
  <si>
    <t>4 ธันวาคม 2563 เวลา 10:28</t>
  </si>
  <si>
    <t>วท 5109-63-0005</t>
  </si>
  <si>
    <t>18 พฤศจิกายน 2563 เวลา 15:26</t>
  </si>
  <si>
    <t>โครงการสำคัญ 2565</t>
  </si>
  <si>
    <t>วท 5109-63-0006</t>
  </si>
  <si>
    <t>18 พฤศจิกายน 2563 เวลา 15:45</t>
  </si>
  <si>
    <t>mot08071</t>
  </si>
  <si>
    <t>คค 0807-64-0001</t>
  </si>
  <si>
    <t>ศึกษานโยบายการลดการใช้พลังงานในภาคคมนาคมขนส่งทางบก</t>
  </si>
  <si>
    <t>27 พฤศจิกายน 2563 เวลา 9:29</t>
  </si>
  <si>
    <t>สำนักแผนความปลอดภัย</t>
  </si>
  <si>
    <t>070101F0406</t>
  </si>
  <si>
    <t>คค 0808-64-0001</t>
  </si>
  <si>
    <t>โครงการศึกษาการแปลงนโยบายสู่การปฏิบัติแบบบูรณาการ ด้านคมนาคมและโลจิสติกส์ในระดับภูมิภาคและประเทศ</t>
  </si>
  <si>
    <t>2 ธันวาคม 2563 เวลา 14:35</t>
  </si>
  <si>
    <t>คค 0808-64-0002</t>
  </si>
  <si>
    <t>โครงการศึกษาจัดการองค์ความรู้ในการพัฒนาโครงการให้เอกชนร่วมลงทุนในกิจการของรัฐ ด้านคมนาคมและโลจิสติกส์</t>
  </si>
  <si>
    <t>7 ธันวาคม 2563 เวลา 16:33</t>
  </si>
  <si>
    <t>กษ 0615-63-0001</t>
  </si>
  <si>
    <t>25 พฤศจิกายน 2563 เวลา 14:56</t>
  </si>
  <si>
    <t>คค 0703.73-64-0001</t>
  </si>
  <si>
    <t>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t>
  </si>
  <si>
    <t>23 ธันวาคม 2563 เวลา 15:20</t>
  </si>
  <si>
    <t>คค 0703.53-64-0001</t>
  </si>
  <si>
    <t>26 พฤศจิกายน 2563 เวลา 14:44</t>
  </si>
  <si>
    <t>คค 06085-64-0007</t>
  </si>
  <si>
    <t>บูรณะทางผิวแอสฟัลต์  ทางหลวงหมายเลข 3395  ตอน ทุ่งขนาน - ทับทิมสยาม05  อำเภอสอยดาว  จังหวัดจันทบุรี</t>
  </si>
  <si>
    <t>6 ธันวาคม 2563 เวลา 10:25</t>
  </si>
  <si>
    <t>คค 0807-64-0002</t>
  </si>
  <si>
    <t>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t>
  </si>
  <si>
    <t>27 พฤศจิกายน 2563 เวลา 14:07</t>
  </si>
  <si>
    <t>เมษายน 2565</t>
  </si>
  <si>
    <t>070101V01</t>
  </si>
  <si>
    <t>070101F0104</t>
  </si>
  <si>
    <t>กษ 0505-64-0001</t>
  </si>
  <si>
    <t>โครงการพัฒนาระบบการให้บริการเชื่อมโยงทางอิเล็กทรอนิกส์ ปี 2564</t>
  </si>
  <si>
    <t>27 พฤศจิกายน 2563 เวลา 14:48</t>
  </si>
  <si>
    <t>mot0703511</t>
  </si>
  <si>
    <t>คค 0703.51-64-0003</t>
  </si>
  <si>
    <t>ซ่อมสร้างถนนลาดยางผิวทางแอสฟัลติกคอนกรีต สาย ลบ.5072 แยก ทข.ลบ.4003 - บ้านข่อยใต้ ตำบลโพธิ์ตรุ อำเภอเมืองลพบุรี จังหวัดลพบุรี</t>
  </si>
  <si>
    <t>27 พฤศจิกายน 2563 เวลา 14:56</t>
  </si>
  <si>
    <t>แขวงทางหลวงชนบทลพบุรี</t>
  </si>
  <si>
    <t>คค 0703.51-64-0004</t>
  </si>
  <si>
    <t>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t>
  </si>
  <si>
    <t>27 พฤศจิกายน 2563 เวลา 15:31</t>
  </si>
  <si>
    <t>คค 0703.51-64-0005</t>
  </si>
  <si>
    <t>ซ่อมสร้างถนนลาดยางผิวทางแอสฟัลติกคอนกรีต สาย ลบ.1017 แยก ทล.1 - บ้านเพนียด ตำบลเกาะแก้ว อำเภอโคกสำโรง จังหวัดลพบุรี</t>
  </si>
  <si>
    <t>30 พฤศจิกายน 2563 เวลา 10:33</t>
  </si>
  <si>
    <t>คค 0703.51-64-0006</t>
  </si>
  <si>
    <t>ซ่อมสร้างถนนลาดยางผิวทางแอสฟัลติกคอนกรีต สาย ลบ.1054 แยก ทล.1 - บ้านเขากระทิง ตำบลบ่อทอง อำเภอหนองม่วง จังหวัดลพบุรี</t>
  </si>
  <si>
    <t>30 พฤศจิกายน 2563 เวลา 10:31</t>
  </si>
  <si>
    <t>คค 0703.6-64-0010</t>
  </si>
  <si>
    <t>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t>
  </si>
  <si>
    <t>22 ธันวาคม 2563 เวลา 15:34</t>
  </si>
  <si>
    <t>070101F0203</t>
  </si>
  <si>
    <t>คค 06138-64-0001</t>
  </si>
  <si>
    <t>โครงการก่อสร้างทางหลวงพิเศษระหว่างเมือง ปี 2564</t>
  </si>
  <si>
    <t>3 ธันวาคม 2563 เวลา 9:49</t>
  </si>
  <si>
    <t>คค 06138-64-0003</t>
  </si>
  <si>
    <t>โครงการก่อสร้างโครงข่ายทางหลวงแผ่นดิน ปี 2564</t>
  </si>
  <si>
    <t>2 ธันวาคม 2563 เวลา 14:07</t>
  </si>
  <si>
    <t>moi0017221</t>
  </si>
  <si>
    <t>นว 0017-64-0003</t>
  </si>
  <si>
    <t>โครงการพัฒนาปัจจัยพื้นฐานทางการเกษตร จำนวน 2 กิจกรรมหลัก</t>
  </si>
  <si>
    <t>1 ธันวาคม 2563 เวลา 10:06</t>
  </si>
  <si>
    <t>นครสวรรค์</t>
  </si>
  <si>
    <t>คค 06138-64-0006</t>
  </si>
  <si>
    <t>โครงการบูรณะโครงข่ายทางหลวงเชื่อมโยงระหว่างภาค ปี 2564</t>
  </si>
  <si>
    <t>2 ธันวาคม 2563 เวลา 11:53</t>
  </si>
  <si>
    <t>คค 0703.22-64-0007</t>
  </si>
  <si>
    <t>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t>
  </si>
  <si>
    <t>1 ธันวาคม 2563 เวลา 11:33</t>
  </si>
  <si>
    <t>คค 06138-64-0007</t>
  </si>
  <si>
    <t>โครงการก่อสร้างสะพานข้ามจุดตัดทางรถไฟ ปี 2564</t>
  </si>
  <si>
    <t>2 ธันวาคม 2563 เวลา 13:51</t>
  </si>
  <si>
    <t>คค 06138-64-0008</t>
  </si>
  <si>
    <t>โครงการพัฒนาทางหลวงเพื่อเพิ่มประสิทธิภาพการจราจรและขนส่ง ปี 2564</t>
  </si>
  <si>
    <t>2 ธันวาคม 2563 เวลา 15:43</t>
  </si>
  <si>
    <t>คค 06138-64-0009</t>
  </si>
  <si>
    <t>โครงการก่อสร้างทางยกระดับบนทางหลวงหมายเลข 35 สายธนบุรี (ถนนพระราม 2) ปี 2564</t>
  </si>
  <si>
    <t>2 ธันวาคม 2563 เวลา 14:22</t>
  </si>
  <si>
    <t>moi0022561</t>
  </si>
  <si>
    <t>พย 0022-64-0003</t>
  </si>
  <si>
    <t>โครงการพัฒนาจุดชมวิวและหอระฆังวัดพระธาตุจอมทอง</t>
  </si>
  <si>
    <t>24 ธันวาคม 2563 เวลา 13:47</t>
  </si>
  <si>
    <t>สำนักงานโยธาธิการและผังเมืองจังหวัดพะเยา</t>
  </si>
  <si>
    <t>พย 0022-64-0004</t>
  </si>
  <si>
    <t>โครงการปรับปรุงลำน้ำห้วยแพะเชื่อมต่อระบบป้องกันน้ำท่วมชุมชนปง</t>
  </si>
  <si>
    <t>24 ธันวาคม 2563 เวลา 13:44</t>
  </si>
  <si>
    <t>คค 0319-64-0001</t>
  </si>
  <si>
    <t>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t>
  </si>
  <si>
    <t>2 ธันวาคม 2563 เวลา 9:29</t>
  </si>
  <si>
    <t>คค 0319-64-0002</t>
  </si>
  <si>
    <t>ค่าจัดหาและปรับปรุงระบบเครือข่ายและระบบรักษาความมั่นคงปลอดภัยเครือข่าย กรุงเทพมหานคร 1 โครงการ</t>
  </si>
  <si>
    <t>2 ธันวาคม 2563 เวลา 10:45</t>
  </si>
  <si>
    <t>คค 0319-64-0003</t>
  </si>
  <si>
    <t>ค่าพัฒนาและปรับปรุงระบบ Single Window @ Marine Department (SW@MD) กรุงเทพมหานคร 1 ระบบ</t>
  </si>
  <si>
    <t>2 ธันวาคม 2563 เวลา 10:43</t>
  </si>
  <si>
    <t>moi02271011</t>
  </si>
  <si>
    <t>มท 0227.1(อย)-64-0002</t>
  </si>
  <si>
    <t>โครงการพัฒนาโครงสร้างพื้นฐานระบบโลจิสติกส์ และขนส่งสาธารณะในกลุ่มภาคกลางตอนบน</t>
  </si>
  <si>
    <t>18 ธันวาคม 2563 เวลา 10:53</t>
  </si>
  <si>
    <t>ภาคกลางตอนบน</t>
  </si>
  <si>
    <t>มท 0227.1(อย)-64-0006</t>
  </si>
  <si>
    <t>โครงการสนับสนุน/ปรับปรุงสิ่งอำนวยความสะดวก เชื่อมโยงการขนส่งต่อเนื่องหลายรูปแบบสู่การขนส่งที่มีประสิทธิภาพ</t>
  </si>
  <si>
    <t>18 ธันวาคม 2563 เวลา 10:55</t>
  </si>
  <si>
    <t>คค 0703.72-64-0001</t>
  </si>
  <si>
    <t>โครงการพัฒนาปรับปรุงเส้นทางเพื่อสนับสนุนการพัฒนาคุณภาพชีวิตของประชาชน เชื่อมโยงขนส่งสินค้าเกษตรและการท่องเที่ยว</t>
  </si>
  <si>
    <t>23 ธันวาคม 2563 เวลา 13:36</t>
  </si>
  <si>
    <t>คค 0703.63-64-0002</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</si>
  <si>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t>
  </si>
  <si>
    <t>4 ธันวาคม 2563 เวลา 13:24</t>
  </si>
  <si>
    <t>คค 0703.51-64-0014</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</si>
  <si>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t>
  </si>
  <si>
    <t>4 ธันวาคม 2563 เวลา 15:06</t>
  </si>
  <si>
    <t>mot0703191</t>
  </si>
  <si>
    <t>คค 0703.19-64-0002</t>
  </si>
  <si>
    <t>โครงการซ่อมสร้างถนนเพื่อสนับสนุนการพัฒนาคุณภาพการค้าและการลงทุนของจังหวัดนครพนม</t>
  </si>
  <si>
    <t>4 ธันวาคม 2563 เวลา 13:20</t>
  </si>
  <si>
    <t>แขวงทางหลวงชนบทนครพนม</t>
  </si>
  <si>
    <t>มท 0227.1(นฐ)-64-0003</t>
  </si>
  <si>
    <t>ปรับปรุง ซ่อมสร้างถนนเส้นทางขนส่งสินค้าเข้าสู่กรุงเทพฯและปริมณฑล</t>
  </si>
  <si>
    <t>8 ธันวาคม 2563 เวลา 23:29</t>
  </si>
  <si>
    <t>คค 0703.35-64-0003</t>
  </si>
  <si>
    <t>โครงการติดตั้งไฟฟ้าแสงสว่างบนโครงข่ายทางหลวงชนบท 6 สายทาง</t>
  </si>
  <si>
    <t>14 ธันวาคม 2563 เวลา 9:54</t>
  </si>
  <si>
    <t>มท 0227.1(นฐ)-64-0004</t>
  </si>
  <si>
    <t>พัฒนาโครงข่ายคมนาคมอุตสาหกรรมและโลจิสติกส์เพื่อเชื่อมถนนสายหลักและสายรองเส้นทางสมุทรปราการ</t>
  </si>
  <si>
    <t>8 ธันวาคม 2563 เวลา 23:30</t>
  </si>
  <si>
    <t>มท 0227.1(นฐ)-64-0005</t>
  </si>
  <si>
    <t>ปรับปรุงถนนเส้นทางขนส่งสินค้าเส้นทางจังหวัดนนทบุรี</t>
  </si>
  <si>
    <t>8 ธันวาคม 2563 เวลา 23:28</t>
  </si>
  <si>
    <t>คค 06066-64-0001</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</si>
  <si>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</si>
  <si>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4 ธันวาคม 2563 เวลา 15:49</t>
  </si>
  <si>
    <t>mot060401</t>
  </si>
  <si>
    <t>คค 06040-64-0001</t>
  </si>
  <si>
    <t>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t>
  </si>
  <si>
    <t>16 ธันวาคม 2563 เวลา 14:39</t>
  </si>
  <si>
    <t>แขวงทางหลวงขอนแก่นที่ 1</t>
  </si>
  <si>
    <t>คค 06040-64-0002</t>
  </si>
  <si>
    <t>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t>
  </si>
  <si>
    <t>16 ธันวาคม 2563 เวลา 14:42</t>
  </si>
  <si>
    <t>คค 0703.43-64-0002</t>
  </si>
  <si>
    <t>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t>
  </si>
  <si>
    <t>7 ธันวาคม 2563 เวลา 11:41</t>
  </si>
  <si>
    <t>rid_regional_271</t>
  </si>
  <si>
    <t>rid_regional_27-64-0001</t>
  </si>
  <si>
    <t>ปรับปรุงระบบระบายน้ำ D2 อ่างเก็บน้ำห้วยยาง ระยะที่ 4 ตำบลทัพราช อำเภอตาพระยา จังหวัดสระแก้ว</t>
  </si>
  <si>
    <t>19 ตุลาคม 2564 เวลา 15:52</t>
  </si>
  <si>
    <t>โครงการชลประทานสระแก้ว</t>
  </si>
  <si>
    <t>กรมชลประทาน</t>
  </si>
  <si>
    <t>070101V03</t>
  </si>
  <si>
    <t>070101F0303</t>
  </si>
  <si>
    <t>คค 06014-64-0001</t>
  </si>
  <si>
    <t>พัฒนาโครงข่ายภายในกลุ่มจังหวัดภาคเหนือตอนบน 2 เชื่อมโยงกับประเทศเพื่อนบ้าน</t>
  </si>
  <si>
    <t>16 ธันวาคม 2563 เวลา 10:35</t>
  </si>
  <si>
    <t>mot0703371</t>
  </si>
  <si>
    <t>คค 0703.37-64-0001</t>
  </si>
  <si>
    <t>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t>
  </si>
  <si>
    <t>22 ธันวาคม 2563 เวลา 13:37</t>
  </si>
  <si>
    <t>แขวงทางหลวงชนบทพิษณุโลก</t>
  </si>
  <si>
    <t>คค 0703.70-64-0002</t>
  </si>
  <si>
    <t>ซ่อมปรับปรุงถนน สาย บ้านหนองกุงศรี - บ้านหนองด้วง ตำบลอุทัยสวรรค์ อำเภอนากลาง จังหวัดหนองบัวลำภู</t>
  </si>
  <si>
    <t>17 ธันวาคม 2563 เวลา 12:16</t>
  </si>
  <si>
    <t>คค 0703.70-64-0003</t>
  </si>
  <si>
    <t>ซ่อมปรับปรุงถนน สาย บ้านโนนไหม ตำบลโนนเมือง - บ้านโนนสงวน ตำบลโนนม่วง อำเภอนากลาง จังหวัดหนองบัวลำภู</t>
  </si>
  <si>
    <t>17 ธันวาคม 2563 เวลา 17:34</t>
  </si>
  <si>
    <t>คค 0703.70-64-0004</t>
  </si>
  <si>
    <t>ซ่อมปรับปรุงถนน สาย บ้านดินทรายอ่อน - บ้านหัวนา ตำบลหัวนา อำเภอเมือง จังหวัดหนองบัวลำภู</t>
  </si>
  <si>
    <t>17 ธันวาคม 2563 เวลา 11:48</t>
  </si>
  <si>
    <t>คค 0703.70-64-0005</t>
  </si>
  <si>
    <t>ซ่อมปรับปรุงถนน สาย บ้านโนนเรียง ตำบลบ้านพร้าว อำเภอเมือง - บ้านโนนม่วง ตำบลโนนเมือง อำเภอนากลาง  จังหวัดหนองบัวลำภู</t>
  </si>
  <si>
    <t>17 ธันวาคม 2563 เวลา 17:41</t>
  </si>
  <si>
    <t>คค 0703.70-64-0006</t>
  </si>
  <si>
    <t>ซ่อมปรับปรุงถนน สาย บ้านนาตาแหลว - บ้านห้วยหันพัฒนา ตำบลนาสี  อำเภอสุวรรณคูหา จังหวัดหนองบัวลำภู</t>
  </si>
  <si>
    <t>17 ธันวาคม 2563 เวลา 11:59</t>
  </si>
  <si>
    <t>คค 0703.70-64-0007</t>
  </si>
  <si>
    <t>ซ่อมปรับปรุงถนน สาย บ้านอาบช้าง ตำบลกุดดินจี่  - บ้านยางชุม  ตำบลเก่ากลอย อำเภอนากลาง จังหวัดหนองบัวลำภู</t>
  </si>
  <si>
    <t>17 ธันวาคม 2563 เวลา 17:22</t>
  </si>
  <si>
    <t>คค 0703.23-64-0001</t>
  </si>
  <si>
    <t>โครงการติดตั้งระบบไฟฟ้าแสงสว่างสายแยกทางหลวงหมายเลข 9 – อำเภอไทรน้อย อำเภอบางบัวทอง, ไทรน้อย จังหวัดนนทบุรี</t>
  </si>
  <si>
    <t>9 ธันวาคม 2563 เวลา 15:36</t>
  </si>
  <si>
    <t>mot060491</t>
  </si>
  <si>
    <t>คค 06049-64-0005</t>
  </si>
  <si>
    <t>ติดตั้งไฟฟ้าแสงสว่างและอุปกรณ์อำนวยความปลอดภัยแก่ประชาชนในการใช้ยานพาหนะ ในทางสายรอง</t>
  </si>
  <si>
    <t>7 ธันวาคม 2563 เวลา 16:11</t>
  </si>
  <si>
    <t>แขวงทางหลวงร้อยเอ็ด</t>
  </si>
  <si>
    <t>คค 06049-64-0006</t>
  </si>
  <si>
    <t>ยกระดับมาตรฐานถนนวงแหวนรอบเมืองร้อยเอ็ด เพื่อเพิ่มความปลอดภัยแก่ประชาชน</t>
  </si>
  <si>
    <t>7 ธันวาคม 2563 เวลา 16:19</t>
  </si>
  <si>
    <t>คค 0703.37-64-0002</t>
  </si>
  <si>
    <t>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t>
  </si>
  <si>
    <t>13 มกราคม 2564 เวลา 11:41</t>
  </si>
  <si>
    <t>คค 0703.23-64-0002</t>
  </si>
  <si>
    <t>โครงการติดตั้งระบบไฟฟ้าแสงสว่างสายแยกทางหลวงหมายเลข 346 - แยกทางหลวงหมายเลข 3215 อำเภอไทรน้อย จังหวัดนนทบุรี</t>
  </si>
  <si>
    <t>8 ธันวาคม 2563 เวลา 12:56</t>
  </si>
  <si>
    <t>คค 0703.23-64-0003</t>
  </si>
  <si>
    <t>โครงการติดตั้งระบบไฟฟ้าแสงสว่างสายแยกทางหลวงชนบท นบ.5027 -  บ้านหนองเพรางาย อำเภอไทรน้อย จังหวัดนนทบุรี</t>
  </si>
  <si>
    <t>8 ธันวาคม 2563 เวลา 12:42</t>
  </si>
  <si>
    <t>คค 0703.23-64-0004</t>
  </si>
  <si>
    <t>โครงการก่อสร้างระบบระบายน้ำสายแยกทางหลวงชนบทนบ.5014 – วัดหลังบาง อำเภอบางใหญ่ จังหวัดนนทบุรี</t>
  </si>
  <si>
    <t>8 ธันวาคม 2563 เวลา 12:54</t>
  </si>
  <si>
    <t>คค 0703.16-64-0001</t>
  </si>
  <si>
    <t>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t>
  </si>
  <si>
    <t>คค 0703.37-64-0003</t>
  </si>
  <si>
    <t>ปรับปรุงถนนสายแยกทางหลวงหมายเลข 126-บ้านสนามคลี ตำบลสนามคลี อำเภอบางกระทุ่ม จังหวัดพิษณุโลก</t>
  </si>
  <si>
    <t>22 ธันวาคม 2563 เวลา 13:44</t>
  </si>
  <si>
    <t>mot060301</t>
  </si>
  <si>
    <t>คค 06030-64-0001</t>
  </si>
  <si>
    <t>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t>
  </si>
  <si>
    <t>22 ธันวาคม 2563 เวลา 14:36</t>
  </si>
  <si>
    <t>แขวงทางหลวงพิษณุโลกที่ 2 (วังทอง)</t>
  </si>
  <si>
    <t>คค 0703.23-64-0005</t>
  </si>
  <si>
    <t>โครงการก่อสร้างระบบระบายน้ำสายแยกทางหลวงหมายเลข 346–บ้านคลองหนึ่ง อำเภอไทรน้อย จังหวัดนนทบุรี</t>
  </si>
  <si>
    <t>9 ธันวาคม 2563 เวลา 15:09</t>
  </si>
  <si>
    <t>คค 0703.23-64-0006</t>
  </si>
  <si>
    <t>โครงการก่อสร้างกำแพงกันดินสายแยกทางหลวงชนบท นบ.1011 - บ้านศาลากลาง อำเภอบางกรวย จังหวัดนนทบุรี</t>
  </si>
  <si>
    <t>8 ธันวาคม 2563 เวลา 12:48</t>
  </si>
  <si>
    <t>คค 0703.23-64-0007</t>
  </si>
  <si>
    <t>โครงการก่อสร้างกำแพงกันดินสายแยกทางหลวงหมายเลข 346 - บ้านคลองห้าร้อย อำเภอไทรน้อย จังหวัดนนทบุรี</t>
  </si>
  <si>
    <t>8 ธันวาคม 2563 เวลา 12:46</t>
  </si>
  <si>
    <t>คค 0703.23-64-0008</t>
  </si>
  <si>
    <t>โครงการก่อสร้างกำแพงกันดิน สายแยกทางหลวงชนบท นบ.1011 - บ้านใหม่ อำเภอบางกรวย, บางใหญ่ จังหวัดนนทบุรี</t>
  </si>
  <si>
    <t>8 ธันวาคม 2563 เวลา 12:40</t>
  </si>
  <si>
    <t>คค 0703.26-64-0004</t>
  </si>
  <si>
    <t>ปรับปรุงซ่อมแซมโครงข่ายถนนเพื่อการขนส่งยางพาราจากแหล่งผลิต</t>
  </si>
  <si>
    <t>24 ธันวาคม 2563 เวลา 15:13</t>
  </si>
  <si>
    <t>คค 0703.26-64-0005</t>
  </si>
  <si>
    <t>ซ่อมสร้างถนนเพื่อรองรับการค้าชายแดน</t>
  </si>
  <si>
    <t>24 ธันวาคม 2563 เวลา 15:15</t>
  </si>
  <si>
    <t>คค 0410-64-0001</t>
  </si>
  <si>
    <t>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t>
  </si>
  <si>
    <t>8 ธันวาคม 2563 เวลา 14:36</t>
  </si>
  <si>
    <t>คค 0703.23-64-0010</t>
  </si>
  <si>
    <t>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t>
  </si>
  <si>
    <t>9 ธันวาคม 2563 เวลา 17:09</t>
  </si>
  <si>
    <t>มท 0227.1(นฐ)-64-0014</t>
  </si>
  <si>
    <t>ปรับปรุงและซ่อมสร้างเส้นทางขนส่งสินค้าเส้นทางจังหวัดปทุมธานี</t>
  </si>
  <si>
    <t>8 ธันวาคม 2563 เวลา 23:46</t>
  </si>
  <si>
    <t>คค 0418-64-0002</t>
  </si>
  <si>
    <t>โครงการตรวจสอบมลพิษทางอากาศและเสียงรถราชการ</t>
  </si>
  <si>
    <t>22 ธันวาคม 2563 เวลา 11:00</t>
  </si>
  <si>
    <t>คค 0703.73-64-0003</t>
  </si>
  <si>
    <t>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t>
  </si>
  <si>
    <t>9 ธันวาคม 2563 เวลา 10:38</t>
  </si>
  <si>
    <t>คค 06014-64-0003</t>
  </si>
  <si>
    <t>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t>
  </si>
  <si>
    <t>22 ธันวาคม 2563 เวลา 11:02</t>
  </si>
  <si>
    <t>คค 0418-64-0004</t>
  </si>
  <si>
    <t>โครงการการกำกับดูแลผู้ตรวจและทดสอบเครื่องอุปกรณ์และส่วนควบของรถใช้ก๊าซเป็นเชื้อเพลิง ประจำปีงบประมาณ 2564</t>
  </si>
  <si>
    <t>22 ธันวาคม 2563 เวลา 10:52</t>
  </si>
  <si>
    <t>mot0703681</t>
  </si>
  <si>
    <t>คค 0703.68-64-0001</t>
  </si>
  <si>
    <t>โครงการพัฒนาโครงสร้างพื้นฐาน ด้านการค้า การลงทุน และการบริการ กิจกรรมหลัก ก่อสร้างถนนลาดยางแอสฟัลติกคอนกรีต</t>
  </si>
  <si>
    <t>9 ธันวาคม 2563 เวลา 11:57</t>
  </si>
  <si>
    <t>แขวงทางหลวงชนบทสุรินทร์</t>
  </si>
  <si>
    <t>คค 0703.68-64-0002</t>
  </si>
  <si>
    <t>โครงการพัฒนาโครงสร้างพื้นฐานด้านการค้า การลงทุน และการบริการ กิจกรรมหลัก ซ่อมสร้างถนนลาดยางแอสฟัลติกคอนกรีต</t>
  </si>
  <si>
    <t>9 ธันวาคม 2563 เวลา 12:23</t>
  </si>
  <si>
    <t>คค 06018-64-0002</t>
  </si>
  <si>
    <t>เชียงรายเมืองมั่นคงปลอดภัย</t>
  </si>
  <si>
    <t>22 ธันวาคม 2563 เวลา 12:43</t>
  </si>
  <si>
    <t>mot04211</t>
  </si>
  <si>
    <t>คค 0421-64-0001</t>
  </si>
  <si>
    <t>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t>
  </si>
  <si>
    <t>11 ธันวาคม 2563 เวลา 10:28</t>
  </si>
  <si>
    <t>ศูนย์บริหารจัดการเดินรถระบบ GPS</t>
  </si>
  <si>
    <t>070101F0402</t>
  </si>
  <si>
    <t>คค 0421-64-0002</t>
  </si>
  <si>
    <t>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t>
  </si>
  <si>
    <t>9 ธันวาคม 2563 เวลา 16:20</t>
  </si>
  <si>
    <t>คค 0421-64-0003</t>
  </si>
  <si>
    <t>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t>
  </si>
  <si>
    <t>9 ธันวาคม 2563 เวลา 16:26</t>
  </si>
  <si>
    <t>mot0703181</t>
  </si>
  <si>
    <t>คค 0703.18-64-0001</t>
  </si>
  <si>
    <t>โครงการปรับปรุงระบบจราจรเพื่อยกระดับคุณภาพชีวิตและแก้ไขปัญหาจราจรลดการสูญเสียทางเศรษฐกิจและสังคม</t>
  </si>
  <si>
    <t>10 ธันวาคม 2563 เวลา 17:04</t>
  </si>
  <si>
    <t>แขวงทางหลวงชนบทนครปฐม</t>
  </si>
  <si>
    <t>obec_regional_16_31</t>
  </si>
  <si>
    <t>ศธ 04130-64-0024</t>
  </si>
  <si>
    <t>โครงการปรับปรุงอาคารสถานที่และภูมิทัศน์ สำนักงานเขตพื้นที่การศึกษาประถมศึกษาลพบุรี เขต 2</t>
  </si>
  <si>
    <t>22 ธันวาคม 2563 เวลา 10:31</t>
  </si>
  <si>
    <t>สำนักงานเขตพื้นที่การศึกษาประถมศึกษาลพบุรี เขต 2</t>
  </si>
  <si>
    <t>สำนักงานคณะกรรมการการศึกษาขั้นพื้นฐาน</t>
  </si>
  <si>
    <t>กระทรวงศึกษาธิการ</t>
  </si>
  <si>
    <t>วท 5401-64-0005</t>
  </si>
  <si>
    <t>โครงการห้องปฏิบัติการทดสอบเพื่อรับการถ่ายทอดเทคโนโลยีรถไฟความเร็วสูง</t>
  </si>
  <si>
    <t>8 มกราคม 2564 เวลา 0:06</t>
  </si>
  <si>
    <t>คค 0703.43-64-0003</t>
  </si>
  <si>
    <t>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t>
  </si>
  <si>
    <t>18 ธันวาคม 2563 เวลา 11:19</t>
  </si>
  <si>
    <t>คค 0703.43-64-0004</t>
  </si>
  <si>
    <t>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t>
  </si>
  <si>
    <t>29 ธันวาคม 2563 เวลา 12:36</t>
  </si>
  <si>
    <t>คค 06137-64-0002</t>
  </si>
  <si>
    <t>30 ธันวาคม 2563 เวลา 15:50</t>
  </si>
  <si>
    <t>คค 06137-64-0003</t>
  </si>
  <si>
    <t>30 ธันวาคม 2563 เวลา 17:10</t>
  </si>
  <si>
    <t>คค 06137-64-0004</t>
  </si>
  <si>
    <t>30 ธันวาคม 2563 เวลา 16:07</t>
  </si>
  <si>
    <t>คค 06137-64-0005</t>
  </si>
  <si>
    <t>30 ธันวาคม 2563 เวลา 17:09</t>
  </si>
  <si>
    <t>คค 06137-64-0006</t>
  </si>
  <si>
    <t>กิจกรรมบำรุงรักษาสะพาน</t>
  </si>
  <si>
    <t>30 ธันวาคม 2563 เวลา 16:47</t>
  </si>
  <si>
    <t>คค 06137-64-0007</t>
  </si>
  <si>
    <t>โครงการก่อสร้างจุดพักรถเพื่อยกมาตรฐานงานทาง</t>
  </si>
  <si>
    <t>30 ธันวาคม 2563 เวลา 17:12</t>
  </si>
  <si>
    <t>mot060641</t>
  </si>
  <si>
    <t>คค 06064-64-0002</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</si>
  <si>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t>
  </si>
  <si>
    <t>5 กุมภาพันธ์ 2564 เวลา 14:46</t>
  </si>
  <si>
    <t>แขวงทางหลวงนครสวรรค์ที่ 1</t>
  </si>
  <si>
    <t>คค 06064-64-0003</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</si>
  <si>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t>
  </si>
  <si>
    <t>5 กุมภาพันธ์ 2564 เวลา 14:53</t>
  </si>
  <si>
    <t>คค 06064-64-0004</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</si>
  <si>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t>
  </si>
  <si>
    <t>5 กุมภาพันธ์ 2564 เวลา 14:50</t>
  </si>
  <si>
    <t>mot060531</t>
  </si>
  <si>
    <t>คค 06053-64-0003</t>
  </si>
  <si>
    <t>โครงการพัฒนาโครงสร้างพื้นฐานภาคเกษตร</t>
  </si>
  <si>
    <t>9 เมษายน 2564 เวลา 8:54</t>
  </si>
  <si>
    <t>แขวงทางหลวงศรีสะเกษที่ 2</t>
  </si>
  <si>
    <t>วว 6120-64-0007</t>
  </si>
  <si>
    <t>โครงการเสริมศักยภาพการทดสอบรับรองมาตรฐานความปลอดภัยและวิจัยพัฒนาสำหรับรถไฟความเร็วสูง</t>
  </si>
  <si>
    <t>30 เมษายน 2564 เวลา 15:04</t>
  </si>
  <si>
    <t>คค 0702-64-0007</t>
  </si>
  <si>
    <t>การดำเนินการมีส่วนร่วมของประชาชนในโครงการก่อสร้างขนาดใหญ่ที่มีผลกระทบกับความเป็นอยู่ของประชาชน</t>
  </si>
  <si>
    <t>ด้านการเมือง</t>
  </si>
  <si>
    <t>27 ธันวาคม 2564 เวลา 14:14</t>
  </si>
  <si>
    <t>โครงการภายใต้กิจกรรม Big Rock</t>
  </si>
  <si>
    <t>district44111</t>
  </si>
  <si>
    <t>มค.4411-64-0001</t>
  </si>
  <si>
    <t>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t>
  </si>
  <si>
    <t>7 กรกฎาคม 2564 เวลา 16:18</t>
  </si>
  <si>
    <t>อำเภอยางสีสุราช จังหวัดมหาสารคาม</t>
  </si>
  <si>
    <t>district44121</t>
  </si>
  <si>
    <t>มค.4412-64-0001</t>
  </si>
  <si>
    <t>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t>
  </si>
  <si>
    <t>6 กรกฎาคม 2564 เวลา 20:45</t>
  </si>
  <si>
    <t>อำเภอกุดรัง จังหวัดมหาสารคาม</t>
  </si>
  <si>
    <t>mot03061</t>
  </si>
  <si>
    <t>คค 0306-64-0001</t>
  </si>
  <si>
    <t>การผลักดันร่างพระราชบัญญัติส่งเสริมการพาณิชย์นาวี พ.ศ. ....</t>
  </si>
  <si>
    <t>14 มิถุนายน 2564 เวลา 4:59</t>
  </si>
  <si>
    <t>มิถุนายน 2566</t>
  </si>
  <si>
    <t>กองส่งเสริมการพาณิชยนาวี</t>
  </si>
  <si>
    <t>070101F0404</t>
  </si>
  <si>
    <t>mot060651</t>
  </si>
  <si>
    <t>คค 06065-64-0001</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</si>
  <si>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t>
  </si>
  <si>
    <t>5 กรกฎาคม 2564 เวลา 19:10</t>
  </si>
  <si>
    <t>แขวงทางหลวงนครสวรรค์ที่ 2 (ตากฟ้า)</t>
  </si>
  <si>
    <t>คค 0716-64-0012</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</si>
  <si>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t>
  </si>
  <si>
    <t>6 กรกฎาคม 2564 เวลา 10:26</t>
  </si>
  <si>
    <t>คค 0716-64-0013</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</si>
  <si>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t>
  </si>
  <si>
    <t>6 กรกฎาคม 2564 เวลา 10:25</t>
  </si>
  <si>
    <t>คค 0716-64-0014</t>
  </si>
  <si>
    <t>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t>
  </si>
  <si>
    <t>6 กรกฎาคม 2564 เวลา 10:24</t>
  </si>
  <si>
    <t>moi0017251</t>
  </si>
  <si>
    <t>นน 0017-64-0013</t>
  </si>
  <si>
    <t>โครงการพัฒนาโครงสร้างพื้นฐานเพื่อเพิ่มขีดความสามารถด้านการแข่งขัน</t>
  </si>
  <si>
    <t>8 กรกฎาคม 2564 เวลา 12:31</t>
  </si>
  <si>
    <t>น่าน</t>
  </si>
  <si>
    <t>6000-64-0001</t>
  </si>
  <si>
    <t>โครงการศึกษาต้นทุนการขนส่งสินค้าทางเรือชายฝั่ง</t>
  </si>
  <si>
    <t>8 กรกฎาคม 2564 เวลา 17:58</t>
  </si>
  <si>
    <t>mot02071</t>
  </si>
  <si>
    <t>คค 0207-64-0003</t>
  </si>
  <si>
    <t>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t>
  </si>
  <si>
    <t>12 กรกฎาคม 2564 เวลา 14:24</t>
  </si>
  <si>
    <t>มีนาคม 2565</t>
  </si>
  <si>
    <t>กองเผยแพร่และประชาสัมพันธ์</t>
  </si>
  <si>
    <t>สำนักงานปลัดกระทรวงคมนาคม</t>
  </si>
  <si>
    <t>moi5305111</t>
  </si>
  <si>
    <t>มท.5305.11-64-0003</t>
  </si>
  <si>
    <t>โครงการรื้อย้าย ปรับปรุง และก่อสร้างระบบไฟฟ้าเพื่อรองรับการก่อสร้างโครงการรถไฟความเร็วสูงเชื่อมสามสนามบิน</t>
  </si>
  <si>
    <t>23 กรกฎาคม 2564 เวลา 14:36</t>
  </si>
  <si>
    <t>กองจัดการโครงการ 1 ฝ่ายบริหารโครงการ 1</t>
  </si>
  <si>
    <t>การไฟฟ้าส่วนภูมิภาค</t>
  </si>
  <si>
    <t>mof05241</t>
  </si>
  <si>
    <t>กค 0524(ก)-66-0001</t>
  </si>
  <si>
    <t>ระบบการเชื่อมโยงข้อมูลเอกสารใบสั่งปล่อยสินค้าแบบอิเล็กทรอนิกส์ผ่านระบบ National Single Window</t>
  </si>
  <si>
    <t>8 สิงหาคม 2564 เวลา 22:59</t>
  </si>
  <si>
    <t>กองบริหารจัดการและพัฒนาระบบเชื่อมโยงข้อมูลการนำเข้า ส่งออก และโลจิสติกส์ (กบช.)</t>
  </si>
  <si>
    <t>ข้อเสนอโครงการสำคัญ 2566 ที่ไม่ผ่านเข้ารอบ</t>
  </si>
  <si>
    <t>v2_070101V02</t>
  </si>
  <si>
    <t>v2_070101V02F04</t>
  </si>
  <si>
    <t>กค 0524(ก)-66-0002</t>
  </si>
  <si>
    <t>การเชื่อมโยงข้อมูลใบรับรองสุขอนามัยพืชภายในประเทศและระหว่างประเทศ</t>
  </si>
  <si>
    <t>10 สิงหาคม 2564 เวลา 17:37</t>
  </si>
  <si>
    <t>คค 06138-66-0001</t>
  </si>
  <si>
    <t>ก่อสร้างทางแนวใหม่เชื่อมทางหลวงพิเศษระหว่างเมืองหมายเลข 7 - สนามบินอู่ตะเภา</t>
  </si>
  <si>
    <t>14 สิงหาคม 2564 เวลา 9:54</t>
  </si>
  <si>
    <t>v2_070101V02F07</t>
  </si>
  <si>
    <t>ศธ  0521-66-0004</t>
  </si>
  <si>
    <t>ศูนย์พัฒนา ทดสอบ และฝึกอบรม การขนส่งทางรางและโลจิสติกส์ภาคใต้ (Development testing and training center for railway and logistics in southern  of Thailand)</t>
  </si>
  <si>
    <t>13 สิงหาคม 2564 เวลา 16:43</t>
  </si>
  <si>
    <t>คค 0320-66-0001</t>
  </si>
  <si>
    <t>งานจ้างก่อสร้างขุดลอกและบำรุงรักษาร่องน้ำชายฝั่งทะเลที่ร่องน้ำสมุทรสาคร (ท่าจีน) อำเภอเมืองสมุทรสาคร จังหวัดสมุทรสาคร</t>
  </si>
  <si>
    <t>13 สิงหาคม 2564 เวลา 10:48</t>
  </si>
  <si>
    <t>คค 0320-66-0002</t>
  </si>
  <si>
    <t>งานจ้างก่อสร้างขุดลอกและบำรุงรักษาร่องน้ำชายฝั่งทะเลที่ร่องน้ำบ้านดอน อ.เมืองสุราษฎร์ธานี จ.สุราษฎร์ธานี</t>
  </si>
  <si>
    <t>13 สิงหาคม 2564 เวลา 10:51</t>
  </si>
  <si>
    <t>คค 0305-66-0004</t>
  </si>
  <si>
    <t>เพิ่มประสิทธิภาพทางเรือเดินในแม่น้ำป่าสัก จ.พระนครศรีอยุธยา</t>
  </si>
  <si>
    <t>12 สิงหาคม 2564 เวลา 21:38</t>
  </si>
  <si>
    <t>มกราคม 2566</t>
  </si>
  <si>
    <t>มกราคม 2568</t>
  </si>
  <si>
    <t>คค 06137-66-0001</t>
  </si>
  <si>
    <t>โครงข่ายทางหลวงคงทนต่อการเปลี่ยนแปลงสภาพภูมิอากาศ (Climate Resilient Road Infrastructure)</t>
  </si>
  <si>
    <t>13 สิงหาคม 2564 เวลา 13:21</t>
  </si>
  <si>
    <t>คค 0702-66-0007</t>
  </si>
  <si>
    <t>โครงการพัฒนาโครงข่ายทางหลวงชนบทสนับสนุนด้านคมนาคมและระบบโลจิสติกส์</t>
  </si>
  <si>
    <t>13 สิงหาคม 2564 เวลา 13:55</t>
  </si>
  <si>
    <t>คค 06138-66-0002</t>
  </si>
  <si>
    <t>โครงการทางหลวงพิเศษระหว่างเมือง สายชลบุรี – หนองคาย ตอน ชลบุรี (ท่าเรือแหลมฉบัง) - นครราชสีมา</t>
  </si>
  <si>
    <t>14 สิงหาคม 2564 เวลา 10:26</t>
  </si>
  <si>
    <t>ข้อเสนอโครงการสำคัญ 2566 ที่ผ่านเข้ารอบ</t>
  </si>
  <si>
    <t>v2_070101V02F01</t>
  </si>
  <si>
    <t>คค 06138-66-0003</t>
  </si>
  <si>
    <t>โครงการก่อสร้างสะพานมิตรภาพแห่งที่ 6 (อุบลราชธานี-สาละวัน)</t>
  </si>
  <si>
    <t>14 สิงหาคม 2564 เวลา 14:42</t>
  </si>
  <si>
    <t>v2_070101V02F03</t>
  </si>
  <si>
    <t>rmutl0583011</t>
  </si>
  <si>
    <t>ศธ 058301-66-0044</t>
  </si>
  <si>
    <t>โครงการพัฒนาบริการแห่งอนาคตต้นแบบระบบโลจิสติกส์ทางอากาศโดยใช้โดรนร่วมกับหุ่นยนต์ขนส่งสินค้าเพื่อสนับสนุน Smart city</t>
  </si>
  <si>
    <t>15 สิงหาคม 2564 เวลา 13:09</t>
  </si>
  <si>
    <t>มหาวิทยาลัยเทคโนโลยีราชมงคลล้านนา</t>
  </si>
  <si>
    <t>udru20401</t>
  </si>
  <si>
    <t>มร.อด.2040-66-0008</t>
  </si>
  <si>
    <t>โครงการศูนย์พัฒนาศักยภาพโลจิสติกส์อีสานบน</t>
  </si>
  <si>
    <t>15 สิงหาคม 2564 เวลา 14:00</t>
  </si>
  <si>
    <t>สถาบันวิจัยและพัฒนา</t>
  </si>
  <si>
    <t>มหาวิทยาลัยราชภัฏอุดรธานี</t>
  </si>
  <si>
    <t>v2_070101V03</t>
  </si>
  <si>
    <t>v2_070101V03F02</t>
  </si>
  <si>
    <t>up0590081</t>
  </si>
  <si>
    <t>ศธ 0590.08-66-0008</t>
  </si>
  <si>
    <t>โครงการบริหารจัดการข้อมูลด้านระบบขนส่งและโลจิสติกส์อัจฉริยะในพื้นที่จังหวัดพะเยาและเชื่อมโยงสู่ล้านนาตะวันออก</t>
  </si>
  <si>
    <t>16 สิงหาคม 2564 เวลา 5:35</t>
  </si>
  <si>
    <t>มหาวิทยาลัยพะเยา</t>
  </si>
  <si>
    <t>v2_070101V01</t>
  </si>
  <si>
    <t>v2_070101V01F04</t>
  </si>
  <si>
    <t>railway051</t>
  </si>
  <si>
    <t>รฟ.นผ.1000-66-0001</t>
  </si>
  <si>
    <t>โครงการก่อสร้างทางคู่ ช่วงขอนแก่น – หนองคาย</t>
  </si>
  <si>
    <t>16 สิงหาคม 2564 เวลา 7:10</t>
  </si>
  <si>
    <t>สำนักงานนโยบายแผนวิจัยและพัฒนา</t>
  </si>
  <si>
    <t>การรถไฟแห่งประเทศไทย</t>
  </si>
  <si>
    <t>รฟ.นผ.1000-66-0006</t>
  </si>
  <si>
    <t>โครงการก่อสร้างทางคู่ ช่วงชุมทางหาดใหญ่ – ปาดังเบซาร์</t>
  </si>
  <si>
    <t>16 สิงหาคม 2564 เวลา 23:21</t>
  </si>
  <si>
    <t>ตุลาคม 2569</t>
  </si>
  <si>
    <t>รฟ.นผ.1000-66-0007</t>
  </si>
  <si>
    <t>โครงการจัดหารถดีเซลรางปรับอากาศ สำหรับบริการเชิงพาณิชย์ จำนวน 184 คัน   พร้อมอะไหล่</t>
  </si>
  <si>
    <t>16 สิงหาคม 2564 เวลา 23:33</t>
  </si>
  <si>
    <t>รฟ.นผ.1000-66-0008</t>
  </si>
  <si>
    <t>โครงการจัดหาโบกี้บรรทุกตู้สินค้า (บทต.) จำนวน 965 คัน</t>
  </si>
  <si>
    <t>16 สิงหาคม 2564 เวลา 23:44</t>
  </si>
  <si>
    <t>รฟ.นผ.1000-66-0009</t>
  </si>
  <si>
    <t>โครงการก่อสร้างทางคู่ ช่วงปากน้ำโพ – เด่นชัย</t>
  </si>
  <si>
    <t>16 สิงหาคม 2564 เวลา 23:52</t>
  </si>
  <si>
    <t>คค 0702-64-0014</t>
  </si>
  <si>
    <t>โครงการยกระดับการให้บริการและมาตรฐานการทำงานของกรมทางหลวงชนบท</t>
  </si>
  <si>
    <t>14 กันยายน 2564 เวลา 17:19</t>
  </si>
  <si>
    <t>คค 0703.38-65-0001</t>
  </si>
  <si>
    <t>ก่อสร้างถนนลาดยาง AC สายบ้านช่องสะแก - บ้านบางจาน อำเภอเมือง จังหวัดเพชรบุรี</t>
  </si>
  <si>
    <t>15 ตุลาคม 2564 เวลา 11:33</t>
  </si>
  <si>
    <t>คค 0703.38-65-0002</t>
  </si>
  <si>
    <t>ก่อสร้างถนนลาดยาง AC ถนนสายแยกทางหลวงหมายเลข 3499 – สวนเกษตรกองทัพบก อำเภอแก่งกระจาน จังหวัดเพชรบุรี</t>
  </si>
  <si>
    <t>15 ตุลาคม 2564 เวลา 11:42</t>
  </si>
  <si>
    <t>mot0703301</t>
  </si>
  <si>
    <t>คค 0703.30-65-0001</t>
  </si>
  <si>
    <t>โครงการก่อสร้างถนนสาย304-3070 (ฝั่งขวา) ตำบลหนองโพรง/ตำบลหัวหว้า อำเภอศรีมหาโพธิ จังหวัดปราจีนบุรี  ตอนที่ 2</t>
  </si>
  <si>
    <t>15 พฤศจิกายน 2564 เวลา 15:12</t>
  </si>
  <si>
    <t>แขวงทางหลวงชนบทปราจีนบุรี</t>
  </si>
  <si>
    <t>มท 0227.1(อย)-65-0006</t>
  </si>
  <si>
    <t>โครงการพัฒนาโครงสร้างพื้นฐานระบบโลจิสติกส์ และขนส่งสาธารณะในกลุ่ม ภาคกลางตอนบน</t>
  </si>
  <si>
    <t>20 ธันวาคม 2564 เวลา 16:14</t>
  </si>
  <si>
    <t>มท 0227.1(อย)-65-0007</t>
  </si>
  <si>
    <t>20 ธันวาคม 2564 เวลา 16:15</t>
  </si>
  <si>
    <t>คค 06040-65-0001</t>
  </si>
  <si>
    <t>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t>
  </si>
  <si>
    <t>20 ธันวาคม 2564 เวลา 16:00</t>
  </si>
  <si>
    <t>mot060241</t>
  </si>
  <si>
    <t>คค 06024-65-0001</t>
  </si>
  <si>
    <t>โครงการปรับปรุงโครงสร้างพื้นฐานแหล่งท่องเที่ยวและสิ่งอำนวยความสะดวกเพื่อรองรับการท่องเที่ยว</t>
  </si>
  <si>
    <t>9 พฤศจิกายน 2564 เวลา 15:16</t>
  </si>
  <si>
    <t>แขวงทางหลวงบึงกาฬ</t>
  </si>
  <si>
    <t>คค 0703.26-65-0001</t>
  </si>
  <si>
    <t>โครงการปรับปรุงซ่อมแซมโครงข่ายถนนเพื่อการขนส่งยางพาราจากแหล่งผลิต</t>
  </si>
  <si>
    <t>9 พฤศจิกายน 2564 เวลา 14:55</t>
  </si>
  <si>
    <t>คค 0703.73-65-0001</t>
  </si>
  <si>
    <t>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t>
  </si>
  <si>
    <t>16 พฤศจิกายน 2564 เวลา 10:21</t>
  </si>
  <si>
    <t>คค 0703.26-65-0004</t>
  </si>
  <si>
    <t>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t>
  </si>
  <si>
    <t>8 ธันวาคม 2564 เวลา 10:55</t>
  </si>
  <si>
    <t>คค 0703.26-65-0005</t>
  </si>
  <si>
    <t>จัดทำป้ายประชาสัมพันธ์ OVER HANG ขนาด 2.40*3.00 เมตร ติดตั้งบริเวณทางหลวงชนบทในพื้นที่จังหวัดบึงกาฬ</t>
  </si>
  <si>
    <t>8 ธันวาคม 2564 เวลา 9:54</t>
  </si>
  <si>
    <t>อก 0408-65-0001</t>
  </si>
  <si>
    <t>(65) โครงการเพิ่มขีดความสามารถในการบริหารจัดการโลจิสติกส์และโซ่อุปทานภาคอุตสาหกรรม</t>
  </si>
  <si>
    <t>1 ธันวาคม 2564 เวลา 14:23</t>
  </si>
  <si>
    <t>mot0703691</t>
  </si>
  <si>
    <t>คค 0703.69-65-0001</t>
  </si>
  <si>
    <t>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t>
  </si>
  <si>
    <t>10 พฤศจิกายน 2564 เวลา 9:42</t>
  </si>
  <si>
    <t>แขวงทางหลวงชนบทหนองคาย</t>
  </si>
  <si>
    <t>คค 0703.73-65-0002</t>
  </si>
  <si>
    <t>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t>
  </si>
  <si>
    <t>16 พฤศจิกายน 2564 เวลา 10:12</t>
  </si>
  <si>
    <t>คค 0703.69-65-0002</t>
  </si>
  <si>
    <t>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t>
  </si>
  <si>
    <t>10 พฤศจิกายน 2564 เวลา 9:40</t>
  </si>
  <si>
    <t>คค 0703.73-65-0004</t>
  </si>
  <si>
    <t>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t>
  </si>
  <si>
    <t>7 ธันวาคม 2564 เวลา 10:49</t>
  </si>
  <si>
    <t>คค 0310-65-0001</t>
  </si>
  <si>
    <t>ซ่อมใหญ่เรือตรวจการณ์ (จท.55, จท.159, จท.161, จท.201, จท.213, จท.170, จท.171, จท.255) กรุงเทพมหานคร 8 ลำ</t>
  </si>
  <si>
    <t>10 พฤศจิกายน 2564 เวลา 10:43</t>
  </si>
  <si>
    <t>คค 0320-65-0001</t>
  </si>
  <si>
    <t>โครงการจ้างเหมาขุดลอกและบำรุงรักษาร่องน้ำชายฝั่งทะเล Sand Bypassing ร่องน้ำบางมะรวด อำเภอปะนาเระ จังหวัดปัตตานี</t>
  </si>
  <si>
    <t>10 พฤศจิกายน 2564 เวลา 9:58</t>
  </si>
  <si>
    <t>คค 0320-65-0002</t>
  </si>
  <si>
    <t>โครงการจ้างเหมาขุดลอกและบำรุงรักษาร่องน้ำชายฝั่งทะเล Sand Bypassing ร่องน้ำบางราพา อำเภอหนองจิก จังหวัดปัตตานี</t>
  </si>
  <si>
    <t>10 พฤศจิกายน 2564 เวลา 10:13</t>
  </si>
  <si>
    <t>mot060871</t>
  </si>
  <si>
    <t>คค 06087-65-0001</t>
  </si>
  <si>
    <t>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t>
  </si>
  <si>
    <t>10 พฤศจิกายน 2564 เวลา 11:55</t>
  </si>
  <si>
    <t>ธันวาคม 2564</t>
  </si>
  <si>
    <t>แขวงทางหลวงระยอง</t>
  </si>
  <si>
    <t>คค 0310-65-0002</t>
  </si>
  <si>
    <t>ซ่อมเรือขนาดใหญ่ (เรือชลธารานุรักษ์) กรุงเทพมหานคร 1 ลำ</t>
  </si>
  <si>
    <t>11 พฤศจิกายน 2564 เวลา 9:34</t>
  </si>
  <si>
    <t>คค 06087-65-0002</t>
  </si>
  <si>
    <t>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t>
  </si>
  <si>
    <t>10 พฤศจิกายน 2564 เวลา 11:59</t>
  </si>
  <si>
    <t>คค 0320-65-0003</t>
  </si>
  <si>
    <t>โครงการจ้างเหมาขุดลอกและบำรุงรักษาร่องน้ำชายฝั่งทะเลที่ร่องน้ำสงขลา (ร่องนอก) อำเภอเมืองสงขลา จังหวัดสงขลา</t>
  </si>
  <si>
    <t>10 พฤศจิกายน 2564 เวลา 10:42</t>
  </si>
  <si>
    <t>คค 0320-65-0004</t>
  </si>
  <si>
    <t>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t>
  </si>
  <si>
    <t>10 พฤศจิกายน 2564 เวลา 11:01</t>
  </si>
  <si>
    <t>คค 0310-65-0003</t>
  </si>
  <si>
    <t>โครงการปรับปรุงอุปกรณ์ขจัดคราบน้ำมัน ประจำคลัง จ.สมุทรปราการ และคลัง จ.สงขลา 1 โครงการ</t>
  </si>
  <si>
    <t>10 พฤศจิกายน 2564 เวลา 11:03</t>
  </si>
  <si>
    <t>คค 06087-65-0003</t>
  </si>
  <si>
    <t>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t>
  </si>
  <si>
    <t>15 พฤศจิกายน 2564 เวลา 15:03</t>
  </si>
  <si>
    <t>คค 0320-65-0005</t>
  </si>
  <si>
    <t>โครงการจ้างเหมาขุดลอกและบำรุงรักษาร่องน้ำชายฝั่งทะเลที่ร่องน้ำบ้านดอน อำเภอเมืองสุราษฎร์ธานี จังหวัดสุราษฎร์ธานี</t>
  </si>
  <si>
    <t>10 พฤศจิกายน 2564 เวลา 11:19</t>
  </si>
  <si>
    <t>คค 06087-65-0004</t>
  </si>
  <si>
    <t>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t>
  </si>
  <si>
    <t>10 พฤศจิกายน 2564 เวลา 12:02</t>
  </si>
  <si>
    <t>คค 0320-65-0006</t>
  </si>
  <si>
    <t>โครงการจ้างเหมาขุดลอกและบำรุงรักษาร่องน้ำชายฝั่งทะเลที่ร่องน้ำสมุทรสาคร (ท่าจีน) อำเภอเมืองสมุทรสาคร จังหวัดสมุทรสาคร</t>
  </si>
  <si>
    <t>10 พฤศจิกายน 2564 เวลา 11:35</t>
  </si>
  <si>
    <t>คค 0320-65-0007</t>
  </si>
  <si>
    <t>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t>
  </si>
  <si>
    <t>22 พฤศจิกายน 2564 เวลา 9:27</t>
  </si>
  <si>
    <t>คค 0320-65-0008</t>
  </si>
  <si>
    <t>โครงการจ้างเหมาขุดลอกและบำรุงรักษาร่องน้ำชายฝั่งทะเลที่ร่องน้ำปากพนัง อำเภอปากพนัง จังหวัดนครศรีธรรมราช</t>
  </si>
  <si>
    <t>22 พฤศจิกายน 2564 เวลา 9:28</t>
  </si>
  <si>
    <t>คค 0320-65-0009</t>
  </si>
  <si>
    <t>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t>
  </si>
  <si>
    <t>22 พฤศจิกายน 2564 เวลา 9:29</t>
  </si>
  <si>
    <t>คค 06087-65-0006</t>
  </si>
  <si>
    <t>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t>
  </si>
  <si>
    <t>12 พฤศจิกายน 2564 เวลา 15:17</t>
  </si>
  <si>
    <t>คค 0320-65-0010</t>
  </si>
  <si>
    <t>โครงการจ้างเหมาขุดลอกและบำรุงรักษาร่องน้ำชายฝั่งทะเลที่ร่องน้ำภูเก็ต (ท่าเรือน้ำลึก) อำเภอเมืองภูเก็ต จังหวัดภูเก็ต</t>
  </si>
  <si>
    <t>22 พฤศจิกายน 2564 เวลา 9:30</t>
  </si>
  <si>
    <t>คค 0310-65-0004</t>
  </si>
  <si>
    <t>โครงการรื้อถอนสิ่งกีดขวางในแม่น้ำเจ้าพระยา กรุงเทพมหานคร จังหวัดนนทบุรี จังหวัดสมุทรปราการ</t>
  </si>
  <si>
    <t>11 พฤศจิกายน 2564 เวลา 9:53</t>
  </si>
  <si>
    <t>mot060981</t>
  </si>
  <si>
    <t>คค 06098-65-0001</t>
  </si>
  <si>
    <t>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t>
  </si>
  <si>
    <t>11 พฤศจิกายน 2564 เวลา 10:31</t>
  </si>
  <si>
    <t>แขวงทางหลวงสุราษฎร์ธานีที่ 3 (เวียงสระ)</t>
  </si>
  <si>
    <t>วว 6120-65-0005</t>
  </si>
  <si>
    <t>โครงการพัฒนาการวิเคราะห์และทดสอบระบบรางรถไฟความเร็วสูง</t>
  </si>
  <si>
    <t>24 ธันวาคม 2564 เวลา 11:17</t>
  </si>
  <si>
    <t>คค 0703.51-65-0001</t>
  </si>
  <si>
    <t>โครงการเพิ่มประสิทธิภาพเส้นทางลำเลียงสินค้าเพื่อการเกษตร</t>
  </si>
  <si>
    <t>9 ธันวาคม 2564 เวลา 8:36</t>
  </si>
  <si>
    <t>คค 0305-65-0001</t>
  </si>
  <si>
    <t>งานก่อสร้างเขื่อนป้องกันตลิ่งในแม่น้ำมูล บ้านม่วง หมู่ที่ 7 ต.ในเมือง อ.พิมาย จ.นครราชสีมา</t>
  </si>
  <si>
    <t>15 พฤศจิกายน 2564 เวลา 12:22</t>
  </si>
  <si>
    <t>ธันวาคม 2565</t>
  </si>
  <si>
    <t>คค 0305-65-0005</t>
  </si>
  <si>
    <t>ก่อสร้างหลักผูกเรือในแม่น้ำเจ้าพระยาพระยา ต.เกาะเรียน อ.พระนครศรีอยุธยา จ.พระนครศรีอยุธยา</t>
  </si>
  <si>
    <t>15 พฤศจิกายน 2564 เวลา 14:05</t>
  </si>
  <si>
    <t>คค 0305-65-0007</t>
  </si>
  <si>
    <t>งานซ่อมแซมเขื่อนกันทรายและคลื่นร่องน้ำเทพา อ.เทพา จ.สงขลา กรมเจ้าท่า</t>
  </si>
  <si>
    <t>15 พฤศจิกายน 2564 เวลา 15:13</t>
  </si>
  <si>
    <t>คค 0305-65-0008</t>
  </si>
  <si>
    <t>งานปรับปรุงท่าเรืออเนกประสงค์คลองวาฬ ต.คลองวาฬ อ.เมือง จ.ประจวบคีรีขันธ์  กรมเจ้าท่า</t>
  </si>
  <si>
    <t>15 พฤศจิกายน 2564 เวลา 15:31</t>
  </si>
  <si>
    <t>คค 0305-65-0009</t>
  </si>
  <si>
    <t>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t>
  </si>
  <si>
    <t>15 พฤศจิกายน 2564 เวลา 15:30</t>
  </si>
  <si>
    <t>คค 0305-65-0010</t>
  </si>
  <si>
    <t>งานปรับปรุงท่าเรืออเนกประสงค์บริเวณอ่าวมะขามป้อม ต.กร่ำ อ.แกลง จ.ระยอง กรมเจ้าท่า</t>
  </si>
  <si>
    <t>15 พฤศจิกายน 2564 เวลา 15:36</t>
  </si>
  <si>
    <t>คค 0305-65-0011</t>
  </si>
  <si>
    <t>โครงการงานปรับปรุงเขื่อนกันทรายและคลื่นร่องน้ำสงขลา  อ.เมือง จ.สงขลา กรมเจ้าท่า</t>
  </si>
  <si>
    <t>15 พฤศจิกายน 2564 เวลา 15:39</t>
  </si>
  <si>
    <t>คค 0305-65-0012</t>
  </si>
  <si>
    <t>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t>
  </si>
  <si>
    <t>15 พฤศจิกายน 2564 เวลา 15:45</t>
  </si>
  <si>
    <t>คค 0305-65-0013</t>
  </si>
  <si>
    <t>โครงการก่อสร้างอาคารเก็บอุปกรณ์ขจัดคราบน้ำมัน ภายในศูนย์ควบคุมจราจรทางน้ำ ตำบลวิชิต อำเภอเมือง จังหวัดภูเก็ต</t>
  </si>
  <si>
    <t>15 พฤศจิกายน 2564 เวลา 15:52</t>
  </si>
  <si>
    <t>คค 0305-65-0014</t>
  </si>
  <si>
    <t>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t>
  </si>
  <si>
    <t>15 พฤศจิกายน 2564 เวลา 15:55</t>
  </si>
  <si>
    <t>คค 0305-65-0015</t>
  </si>
  <si>
    <t>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t>
  </si>
  <si>
    <t>15 พฤศจิกายน 2564 เวลา 15:58</t>
  </si>
  <si>
    <t>คค 0305-65-0016</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</si>
  <si>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t>
  </si>
  <si>
    <t>15 พฤศจิกายน 2564 เวลา 16:02</t>
  </si>
  <si>
    <t>คค 0305-65-0017</t>
  </si>
  <si>
    <t>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t>
  </si>
  <si>
    <t>15 พฤศจิกายน 2564 เวลา 16:18</t>
  </si>
  <si>
    <t>คค 0320-65-0016</t>
  </si>
  <si>
    <t>16 พฤศจิกายน 2564 เวลา 9:37</t>
  </si>
  <si>
    <t>คค 0320-65-0017</t>
  </si>
  <si>
    <t>16 พฤศจิกายน 2564 เวลา 9:50</t>
  </si>
  <si>
    <t>คค 0320-65-0018</t>
  </si>
  <si>
    <t>งานขุดลอกและบำรุงรักษาร่องน้ำชายฝั่งทะเล (ดำเนินการเอง) ส่วนกลาง กรุงเทพมหานคร จำนวน 1 ร่องน้ำ</t>
  </si>
  <si>
    <t>16 พฤศจิกายน 2564 เวลา 10:27</t>
  </si>
  <si>
    <t>คค 0320-65-0019</t>
  </si>
  <si>
    <t>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t>
  </si>
  <si>
    <t>16 พฤศจิกายน 2564 เวลา 10:25</t>
  </si>
  <si>
    <t>คค 0320-65-0020</t>
  </si>
  <si>
    <t>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t>
  </si>
  <si>
    <t>16 พฤศจิกายน 2564 เวลา 10:39</t>
  </si>
  <si>
    <t>คค 0320-65-0021</t>
  </si>
  <si>
    <t>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t>
  </si>
  <si>
    <t>16 พฤศจิกายน 2564 เวลา 10:55</t>
  </si>
  <si>
    <t>คค 0320-65-0022</t>
  </si>
  <si>
    <t>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t>
  </si>
  <si>
    <t>16 พฤศจิกายน 2564 เวลา 11:17</t>
  </si>
  <si>
    <t>คค 0320-65-0023</t>
  </si>
  <si>
    <t>งานขุดลอกและบำรุงรักษาร่องน้ำชายฝั่งทะเล (ดำเนินการเอง) สำนักงานพัฒนาและบำรุงรักษาทางน้ำที่ 3 จ.ตรัง จำนวน 9 ร่องน้ำ</t>
  </si>
  <si>
    <t>16 พฤศจิกายน 2564 เวลา 12:54</t>
  </si>
  <si>
    <t>คค 0320-65-0024</t>
  </si>
  <si>
    <t>งานขุดลอกและบำรุงรักษาร่องน้ำชายฝั่งทะเล (ดำเนินการเอง) สำนักงานพัฒนาและบำรุงรักษาทางน้ำที่ 4 จ.สงขลา จำนวน 11 ร่องน้ำ</t>
  </si>
  <si>
    <t>16 พฤศจิกายน 2564 เวลา 13:08</t>
  </si>
  <si>
    <t>คค 0320-65-0025</t>
  </si>
  <si>
    <t>16 พฤศจิกายน 2564 เวลา 13:18</t>
  </si>
  <si>
    <t>คค 0320-65-0026</t>
  </si>
  <si>
    <t>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t>
  </si>
  <si>
    <t>16 พฤศจิกายน 2564 เวลา 13:32</t>
  </si>
  <si>
    <t>mol04071</t>
  </si>
  <si>
    <t>รง 0407-65-0005</t>
  </si>
  <si>
    <t>โครงการพัฒนาบุคลากรรองรับอุตสาหกรรมโลจิสติกส์ พ.ศ. 2565</t>
  </si>
  <si>
    <t>16 พฤศจิกายน 2564 เวลา 16:03</t>
  </si>
  <si>
    <t>สำนักพัฒนาผู้ฝึกและเทคโนโลยีการฝึก</t>
  </si>
  <si>
    <t>กรมพัฒนาฝีมือแรงงาน</t>
  </si>
  <si>
    <t>กระทรวงแรงงาน</t>
  </si>
  <si>
    <t>คค 0307-65-0001</t>
  </si>
  <si>
    <t>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t>
  </si>
  <si>
    <t>22 พฤศจิกายน 2564 เวลา 8:54</t>
  </si>
  <si>
    <t>มีนาคม 2567</t>
  </si>
  <si>
    <t>คค 0320-65-0027</t>
  </si>
  <si>
    <t>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t>
  </si>
  <si>
    <t>22 พฤศจิกายน 2564 เวลา 9:41</t>
  </si>
  <si>
    <t>คค 0320-65-0028</t>
  </si>
  <si>
    <t>โครงการจ้างเหมาขุดลอกอนุรักษ์ฟื้นฟูแหล่งน้ำบึงสีไฟ Phase 2 (ช่วงที่ 2) จังหวัดพิจิตร (ชดเชยงบประมาณที่พับไป)</t>
  </si>
  <si>
    <t>22 พฤศจิกายน 2564 เวลา 9:42</t>
  </si>
  <si>
    <t>คค 0703.51-65-0003</t>
  </si>
  <si>
    <t>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t>
  </si>
  <si>
    <t>29 พฤศจิกายน 2564 เวลา 13:33</t>
  </si>
  <si>
    <t>คค 0307-65-0002</t>
  </si>
  <si>
    <t>ชุดสำรวจทางอุทกวิทยา พร้อมอุปกรณ์ครบชุด 1 ชุด</t>
  </si>
  <si>
    <t>22 พฤศจิกายน 2564 เวลา 8:57</t>
  </si>
  <si>
    <t>สิงหาคม 2565</t>
  </si>
  <si>
    <t>คค 0703.51-65-0004</t>
  </si>
  <si>
    <t>ซ่อมสร้างถนนลาดยาง สาย ลบ.3002 แยก ทล.205 - บ้านห้วยเคล็ด ตำบลวังเพลิง, ตำบลดงมะรุม อำเภอโคกสำโรง จังหวัดลพบุรี</t>
  </si>
  <si>
    <t>17 พฤศจิกายน 2564 เวลา 11:07</t>
  </si>
  <si>
    <t>คค 0703.51-65-0005</t>
  </si>
  <si>
    <t>ซ่อมสร้างถนนลาดยาง สาย ลบ.4039 แยก ทล.2089 - บ้านทะเลวังวัด ตำบลท่าดินดำ อำเภอชัยบาดาล จังหวัดลพบุรี</t>
  </si>
  <si>
    <t>17 พฤศจิกายน 2564 เวลา 11:51</t>
  </si>
  <si>
    <t>คค 0307-65-0003</t>
  </si>
  <si>
    <t>นาฬิกาเครื่องวัดระดับน้ำแบบตั้ง พร้อมอุปกรณ์ 12 ชุด</t>
  </si>
  <si>
    <t>22 พฤศจิกายน 2564 เวลา 8:47</t>
  </si>
  <si>
    <t>คค 0703.60-65-0001</t>
  </si>
  <si>
    <t>ปรับปรุงถนนคันทาง สายคลองโคน-บ้านบางตะบูน ตำบลคลองโคน อำเภอเมืองสมุทรสงคราม จังหวัดสมุทรสงคราม</t>
  </si>
  <si>
    <t>8 ธันวาคม 2564 เวลา 10:42</t>
  </si>
  <si>
    <t>moi0017531</t>
  </si>
  <si>
    <t>ลพ 0017-65-0001</t>
  </si>
  <si>
    <t>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t>
  </si>
  <si>
    <t>19 พฤศจิกายน 2564 เวลา 13:38</t>
  </si>
  <si>
    <t>ลำพูน</t>
  </si>
  <si>
    <t>คค 0703.60-65-0002</t>
  </si>
  <si>
    <t>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t>
  </si>
  <si>
    <t>16 ธันวาคม 2564 เวลา 13:43</t>
  </si>
  <si>
    <t>ลพ 0017-65-0002</t>
  </si>
  <si>
    <t>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t>
  </si>
  <si>
    <t>19 พฤศจิกายน 2564 เวลา 14:16</t>
  </si>
  <si>
    <t>คค 0703.60-65-0003</t>
  </si>
  <si>
    <t>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t>
  </si>
  <si>
    <t>19 พฤศจิกายน 2564 เวลา 14:24</t>
  </si>
  <si>
    <t>คค 0703.60-65-0004</t>
  </si>
  <si>
    <t>ปรับปรุงถนนลาดยางแอสฟัลติกคอนกรีต สาย หมู่ 4 บ้านรางน้ำผึ้ง ตำบลดอนมะโนรา อำเภอบางคนที จังหวัดสมุทรสงคราม</t>
  </si>
  <si>
    <t>16 ธันวาคม 2564 เวลา 13:41</t>
  </si>
  <si>
    <t>ลพ 0017-65-0003</t>
  </si>
  <si>
    <t>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t>
  </si>
  <si>
    <t>19 พฤศจิกายน 2564 เวลา 15:20</t>
  </si>
  <si>
    <t>ลพ 0017-65-0004</t>
  </si>
  <si>
    <t>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t>
  </si>
  <si>
    <t>19 พฤศจิกายน 2564 เวลา 16:11</t>
  </si>
  <si>
    <t>ลพ 0017-65-0005</t>
  </si>
  <si>
    <t>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t>
  </si>
  <si>
    <t>19 พฤศจิกายน 2564 เวลา 16:22</t>
  </si>
  <si>
    <t>mot060161</t>
  </si>
  <si>
    <t>คค 06016-65-0001</t>
  </si>
  <si>
    <t>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t>
  </si>
  <si>
    <t>10 ธันวาคม 2564 เวลา 17:09</t>
  </si>
  <si>
    <t>แขวงทางหลวงน่านที่ 2</t>
  </si>
  <si>
    <t>คค 0703.46-65-0001</t>
  </si>
  <si>
    <t>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t>
  </si>
  <si>
    <t>25 พฤศจิกายน 2564 เวลา 15:41</t>
  </si>
  <si>
    <t>คค 0703.46-65-0002</t>
  </si>
  <si>
    <t>ซ่อมสร้างผิวทางแอสฟัลติกคอนกรีต  สาย ยส.2023 แยก ทล.23 -  บ้านท่าเยี่ยม อ.เมืองยโสธร จ.ยโสธร  ระยะทาง 2.000 กิโลเมตร</t>
  </si>
  <si>
    <t>25 พฤศจิกายน 2564 เวลา 15:45</t>
  </si>
  <si>
    <t>คค 0703.46-65-0003</t>
  </si>
  <si>
    <t>ซ่อมสร้างผิวทางแอสฟัลติกคอนกรีต  สาย ยส.4021 แยก ทล.2169 -  บ้านคำครตา อ.ทรายมูล จ.ยโสธร ระยะทาง 2.000 กิโลเมตร</t>
  </si>
  <si>
    <t>25 พฤศจิกายน 2564 เวลา 15:47</t>
  </si>
  <si>
    <t>คค 0703.6-65-0004</t>
  </si>
  <si>
    <t>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t>
  </si>
  <si>
    <t>24 พฤศจิกายน 2564 เวลา 11:25</t>
  </si>
  <si>
    <t>คค 0703.46-65-0007</t>
  </si>
  <si>
    <t>ซ่อมสร้างผิวทางแอสฟัลติกคอนกรีต  สาย ยส.2022 แยก ทล.23 -  บ้านทรายมูล อ.เมืองยโสธร,ทรายมูล จ.ยโสธร ระยะทาง 2.000 กิโลเมตร</t>
  </si>
  <si>
    <t>25 พฤศจิกายน 2564 เวลา 15:46</t>
  </si>
  <si>
    <t>คค 0703.46-65-0008</t>
  </si>
  <si>
    <t>ซ่อมสร้างผิวทางแอสฟัลติกคอนกรีต  สาย ยส.3009 แยก ทล.212 -  บ้านคำเตย อ.เลิงนกทา,ไทยเจริญ  จ.ยโสธร ระยะทาง 2.000 กิโลเมตร</t>
  </si>
  <si>
    <t>25 พฤศจิกายน 2564 เวลา 15:42</t>
  </si>
  <si>
    <t>moi0022921</t>
  </si>
  <si>
    <t>ตง 0022-65-0004</t>
  </si>
  <si>
    <t>ปรับปรุงลานจอดรถท่าเรื่อและก่อสร้างหลังคาทางเดินเท้า หมู่ที่ 3 บ้านควนตุ้งกู ต.บางสัก อ.กันตัง จ.ตรัง</t>
  </si>
  <si>
    <t>26 พฤศจิกายน 2564 เวลา 15:55</t>
  </si>
  <si>
    <t>สำนักงานโยธาธิการและผังเมืองจังหวัดตรัง</t>
  </si>
  <si>
    <t>rid_regional_151</t>
  </si>
  <si>
    <t>15-65-0001</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</si>
  <si>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</si>
  <si>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26 พฤศจิกายน 2564 เวลา 11:09</t>
  </si>
  <si>
    <t>โครงการชลประทานอ่างทอง</t>
  </si>
  <si>
    <t>คค 0319-65-0003</t>
  </si>
  <si>
    <t>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t>
  </si>
  <si>
    <t>14 ธันวาคม 2564 เวลา 15:27</t>
  </si>
  <si>
    <t>คค 0320-65-0029</t>
  </si>
  <si>
    <t>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t>
  </si>
  <si>
    <t>14 ธันวาคม 2564 เวลา 15:44</t>
  </si>
  <si>
    <t>คค 0320-65-0030</t>
  </si>
  <si>
    <t>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t>
  </si>
  <si>
    <t>14 ธันวาคม 2564 เวลา 15:47</t>
  </si>
  <si>
    <t>คค 0320-65-0031</t>
  </si>
  <si>
    <t>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t>
  </si>
  <si>
    <t>14 ธันวาคม 2564 เวลา 15:52</t>
  </si>
  <si>
    <t>คค 0320-65-0032</t>
  </si>
  <si>
    <t>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t>
  </si>
  <si>
    <t>14 ธันวาคม 2564 เวลา 15:53</t>
  </si>
  <si>
    <t>คค 0320-65-0033</t>
  </si>
  <si>
    <t>ค่าซ่อมแซม ทุ่นเครื่องหมายการเดินเรือพร้อมอุปกรณ์ และ AIS AtoN ในร่องน้ำเขตท่าเรือศรีราชา อ. ศรีราชา จ. ชลบุรี 14 ทุ่น</t>
  </si>
  <si>
    <t>14 ธันวาคม 2564 เวลา 15:49</t>
  </si>
  <si>
    <t>คค 0320-65-0034</t>
  </si>
  <si>
    <t>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t>
  </si>
  <si>
    <t>14 ธันวาคม 2564 เวลา 15:50</t>
  </si>
  <si>
    <t>mot060731</t>
  </si>
  <si>
    <t>คค 06073-65-0001</t>
  </si>
  <si>
    <t>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t>
  </si>
  <si>
    <t>26 พฤศจิกายน 2564 เวลา 11:04</t>
  </si>
  <si>
    <t>แขวงทางหลวงอ่างทอง</t>
  </si>
  <si>
    <t>คค 06073-65-0002</t>
  </si>
  <si>
    <t>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t>
  </si>
  <si>
    <t>26 พฤศจิกายน 2564 เวลา 10:57</t>
  </si>
  <si>
    <t>นน 0017-65-0001</t>
  </si>
  <si>
    <t>1 ธันวาคม 2564 เวลา 15:15</t>
  </si>
  <si>
    <t>คค 0421-65-0001</t>
  </si>
  <si>
    <t>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t>
  </si>
  <si>
    <t>26 พฤศจิกายน 2564 เวลา 15:35</t>
  </si>
  <si>
    <t>คค 06073-65-0003</t>
  </si>
  <si>
    <t>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t>
  </si>
  <si>
    <t>23 ธันวาคม 2564 เวลา 13:35</t>
  </si>
  <si>
    <t>คค 06073-65-0004</t>
  </si>
  <si>
    <t>เพิ่มประสิทธิภาพทางหลวง ทางหลวงหมายเลข 3064 ตอน อ่างทอง -ปากดง ระหว่างกม.24+697 - กม.26+797 ระยะทาง 2.100 กม.</t>
  </si>
  <si>
    <t>23 ธันวาคม 2564 เวลา 13:33</t>
  </si>
  <si>
    <t>คค 06085-65-0001</t>
  </si>
  <si>
    <t>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t>
  </si>
  <si>
    <t>29 พฤศจิกายน 2564 เวลา 12:02</t>
  </si>
  <si>
    <t>mot0703561</t>
  </si>
  <si>
    <t>คค 0703.56-65-0001</t>
  </si>
  <si>
    <t>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t>
  </si>
  <si>
    <t>29 พฤศจิกายน 2564 เวลา 14:08</t>
  </si>
  <si>
    <t>แขวงทางหลวงชนบทสกลนคร</t>
  </si>
  <si>
    <t>คค 0320-65-0035</t>
  </si>
  <si>
    <t>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t>
  </si>
  <si>
    <t>29 พฤศจิกายน 2564 เวลา 14:17</t>
  </si>
  <si>
    <t>คค 0320-65-0036</t>
  </si>
  <si>
    <t>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t>
  </si>
  <si>
    <t>29 พฤศจิกายน 2564 เวลา 14:12</t>
  </si>
  <si>
    <t>คค 0320-65-0037</t>
  </si>
  <si>
    <t>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t>
  </si>
  <si>
    <t>29 พฤศจิกายน 2564 เวลา 14:36</t>
  </si>
  <si>
    <t>mot060221</t>
  </si>
  <si>
    <t>คค 06022-65-0001</t>
  </si>
  <si>
    <t>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t>
  </si>
  <si>
    <t>2 ธันวาคม 2564 เวลา 15:38</t>
  </si>
  <si>
    <t>แขวงทางหลวงนครพนม</t>
  </si>
  <si>
    <t>mot0703101</t>
  </si>
  <si>
    <t>คค 0703.10-65-0001</t>
  </si>
  <si>
    <t>พัฒนาโครงสร้างพื้นฐานการผลิตและบริการ</t>
  </si>
  <si>
    <t>22 ธันวาคม 2564 เวลา 16:24</t>
  </si>
  <si>
    <t>แขวงทางหลวงชนบทชัยภูมิ</t>
  </si>
  <si>
    <t>คค 0703.10-65-0004</t>
  </si>
  <si>
    <t>โครงการยกระดับขีดความสามารถการท่องเที่ยว และผลิตภัณฑ์ไหมนครชัยบุรินทร์</t>
  </si>
  <si>
    <t>8 ธันวาคม 2564 เวลา 9:58</t>
  </si>
  <si>
    <t>mot060341</t>
  </si>
  <si>
    <t>คค 06034-65-0003</t>
  </si>
  <si>
    <t>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t>
  </si>
  <si>
    <t>19 มกราคม 2565 เวลา 15:54</t>
  </si>
  <si>
    <t>แขวงทางหลวงอุตรดิตถ์ที่ 2</t>
  </si>
  <si>
    <t>นน 0017-65-0008</t>
  </si>
  <si>
    <t>โครงการพัฒนาโครงสร้างพื้นฐานเพื่อพัฒนาคุณภาพชีวิตและลดความเหลื่อมล้ำทางสังคม</t>
  </si>
  <si>
    <t>1 ธันวาคม 2564 เวลา 15:28</t>
  </si>
  <si>
    <t>คค 0308-65-0002</t>
  </si>
  <si>
    <t>โครงการซ่อมทำประจำปีเรือฝึกนักเรียนเดินเรือพาณิชย์ เรือฝึกสาครวิสัย ศูนย์ฝึกพาณิชย์นาวี จังหวัดสมุทรปราการ จำนวน ๑ ลำ</t>
  </si>
  <si>
    <t>2 ธันวาคม 2564 เวลา 9:48</t>
  </si>
  <si>
    <t>คค 0308-65-0003</t>
  </si>
  <si>
    <t>งานจ้างที่ปรึกษาจัดทำรายงานการประเมินผลกระทบสิ่งแวดล้อม (EIA)  โครงการท่าเทียบเรือ ศูนย์ฝึกพาณิชย์นาวี กรมเจ้าท่า</t>
  </si>
  <si>
    <t>14 ธันวาคม 2564 เวลา 16:42</t>
  </si>
  <si>
    <t>คค 0703.35-65-0004</t>
  </si>
  <si>
    <t>โครงการติดตั้งไฟฟ้าแสงสว่างบนโครงข่ายทางหลวงชนบท   2   สายทาง</t>
  </si>
  <si>
    <t>3 ธันวาคม 2564 เวลา 14:56</t>
  </si>
  <si>
    <t>คค 06066-65-0008</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</si>
  <si>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t>
  </si>
  <si>
    <t>9 ธันวาคม 2564 เวลา 10:54</t>
  </si>
  <si>
    <t>คค 06066-65-0009</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</si>
  <si>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t>
  </si>
  <si>
    <t>13 ธันวาคม 2564 เวลา 11:24</t>
  </si>
  <si>
    <t>คค 06066-65-0010</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</si>
  <si>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t>
  </si>
  <si>
    <t>8 ธันวาคม 2564 เวลา 17:46</t>
  </si>
  <si>
    <t>คค 06066-65-0011</t>
  </si>
  <si>
    <t>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t>
  </si>
  <si>
    <t>13 ธันวาคม 2564 เวลา 11:40</t>
  </si>
  <si>
    <t>คค 06014-65-0004</t>
  </si>
  <si>
    <t>อำนวยความปลอดภัยเพื่อป้องกันและแก้ไขอุบัติเหตุบนทางหลวงในพื้นที่จังหวัดแพร่</t>
  </si>
  <si>
    <t>9 ธันวาคม 2564 เวลา 11:41</t>
  </si>
  <si>
    <t>คค 06014-65-0005</t>
  </si>
  <si>
    <t>แก้ไขปัญหาน้ำท่วมทางบนทางหลวงในพื้นที่จังหวัดแพร่</t>
  </si>
  <si>
    <t>9 ธันวาคม 2564 เวลา 11:43</t>
  </si>
  <si>
    <t>moi0017081</t>
  </si>
  <si>
    <t>ชบ 0017-65-0005</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</si>
  <si>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t>
  </si>
  <si>
    <t>17 ธันวาคม 2564 เวลา 13:15</t>
  </si>
  <si>
    <t>ชลบุรี</t>
  </si>
  <si>
    <t>moi0017691</t>
  </si>
  <si>
    <t>นค 0017-65-0004</t>
  </si>
  <si>
    <t>โครงการพัฒนาระบบโครงสร้างพื้นฐานการคมนาคม ขนส่ง และการท่องเที่ยว</t>
  </si>
  <si>
    <t>17 ธันวาคม 2564 เวลา 14:36</t>
  </si>
  <si>
    <t>หนองคาย</t>
  </si>
  <si>
    <t>ชบ 0017-65-0015</t>
  </si>
  <si>
    <t>โครงการ พัฒนาเส้นทางคมนาคมสายรองเชื่อมโยงเส้นทางคมนาคมสายหลักจังหวัดชลบุรีกิจกรรม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</si>
  <si>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10 ธันวาคม 2564 เวลา 17:42</t>
  </si>
  <si>
    <t>ชบ 0017-65-0016</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</si>
  <si>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สายทุ่งศาลา - เขาศรีพระธาตุ ตำบลวัดสุวรรณ อำเภอบ่อทอง จังหวัดชลบุรี</t>
  </si>
  <si>
    <t>10 ธันวาคม 2564 เวลา 17:48</t>
  </si>
  <si>
    <t>ชบ 0017-65-0017</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</si>
  <si>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สายหนองขม หมู่ที่ 1 ตำบลหนองปลาไหล   อำเภอบางละมุง จังหวัดชลบุรี</t>
  </si>
  <si>
    <t>10 ธันวาคม 2564 เวลา 17:57</t>
  </si>
  <si>
    <t>ชบ 0017-65-0018</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</si>
  <si>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t>
  </si>
  <si>
    <t>10 ธันวาคม 2564 เวลา 18:07</t>
  </si>
  <si>
    <t>ชบ 0017-65-0019</t>
  </si>
  <si>
    <t>โครงการ พัฒนาเส้นทางคมนาคมสายรองเชื่อมโยงเส้นทางคมนาคมสายหลักจังหวัดชลบุรีกิจกรรม ก่อสร้างถนนคอนกรีตเสริมเหล็ก สายทุ่งทรายทอง 1 ตำบลวัดสุวรรณ อำเภอบ่อทอง จังหวัดชลบุรี</t>
  </si>
  <si>
    <t>10 ธันวาคม 2564 เวลา 18:12</t>
  </si>
  <si>
    <t>คค 0703.37-65-0001</t>
  </si>
  <si>
    <t>ปรับปรุงผิวจราจรลาดยางแอสฟัลติกคอนกรีต แยกทางหลวงหมายเลข 11 - แยกทางหลวงหมายเลข 1296</t>
  </si>
  <si>
    <t>21 ธันวาคม 2564 เวลา 14:02</t>
  </si>
  <si>
    <t>mot02081</t>
  </si>
  <si>
    <t>คค 0208-65-0002</t>
  </si>
  <si>
    <t>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t>
  </si>
  <si>
    <t>13 ธันวาคม 2564 เวลา 16:49</t>
  </si>
  <si>
    <t>กุมภาพันธ์ 2565</t>
  </si>
  <si>
    <t>กองยุทธศาสตร์และแผนงาน</t>
  </si>
  <si>
    <t>คค 06138-65-0001</t>
  </si>
  <si>
    <t>กิจกรรมก่อสร้างเพิ่มประสิทธิภาพทางหลวง ปี 2565</t>
  </si>
  <si>
    <t>27 ธันวาคม 2564 เวลา 19:29</t>
  </si>
  <si>
    <t>คค 06138-65-0002</t>
  </si>
  <si>
    <t>กิจกรรมบำรุงรักษาทางหลวง ปี 2565</t>
  </si>
  <si>
    <t>22 ธันวาคม 2564 เวลา 14:27</t>
  </si>
  <si>
    <t>คค 06138-65-0003</t>
  </si>
  <si>
    <t>กิจกรรมบำรุงรักษาสะพาน ปี 2565</t>
  </si>
  <si>
    <t>22 ธันวาคม 2564 เวลา 14:29</t>
  </si>
  <si>
    <t>คค 06138-65-0004</t>
  </si>
  <si>
    <t>กิจกรรมบูรณะโครงข่ายทางหลวงเชื่อมโยงระหว่างภาค ปี 2565</t>
  </si>
  <si>
    <t>22 ธันวาคม 2564 เวลา 14:32</t>
  </si>
  <si>
    <t>rus0585111</t>
  </si>
  <si>
    <t>ศธ0585.11-65-0041</t>
  </si>
  <si>
    <t>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t>
  </si>
  <si>
    <t>21 ธันวาคม 2564 เวลา 11:49</t>
  </si>
  <si>
    <t>คณะบริหารธุรกิจและเทคโนโลยีสารสนเทศ</t>
  </si>
  <si>
    <t>มหาวิทยาลัยเทคโนโลยีราชมงคลสุวรรณภูมิ</t>
  </si>
  <si>
    <t>070101F0302</t>
  </si>
  <si>
    <t>คค 06138-65-0006</t>
  </si>
  <si>
    <t>กิจกรรมแก้ไขปัญหาการสัญจรเร่งด่วน ปี 2565</t>
  </si>
  <si>
    <t>22 ธันวาคม 2564 เวลา 14:35</t>
  </si>
  <si>
    <t>คค 06138-65-0008</t>
  </si>
  <si>
    <t>กิจกรรมอำนวยการและสนับสนุนการพัฒนาทางหลวง ปี2565</t>
  </si>
  <si>
    <t>22 ธันวาคม 2564 เวลา 9:54</t>
  </si>
  <si>
    <t>คค 06138-65-0009</t>
  </si>
  <si>
    <t>กิจกรรมก่อสร้างทางหลวงพิเศษระหว่างเมือง ปี 2565</t>
  </si>
  <si>
    <t>27 ธันวาคม 2564 เวลา 19:45</t>
  </si>
  <si>
    <t>moi0017651</t>
  </si>
  <si>
    <t>สท 0017-65-0005</t>
  </si>
  <si>
    <t>โครงการพัฒนาโครงสร้างพื้นฐานและโครงข่ายคมนาคมเพื่อการเกษตรแบบบูรณาการ</t>
  </si>
  <si>
    <t>27 ธันวาคม 2564 เวลา 20:21</t>
  </si>
  <si>
    <t>สุโขทัย</t>
  </si>
  <si>
    <t>คค 06138-65-0010</t>
  </si>
  <si>
    <t>กิจกรรมเพิ่มประสิทธิภาพการใ้หบริการของทางหลวงสายหลัก ปี 2565</t>
  </si>
  <si>
    <t>27 ธันวาคม 2564 เวลา 19:40</t>
  </si>
  <si>
    <t>คค 06138-65-0012</t>
  </si>
  <si>
    <t>กิจกรรมก่อสร้างเพิ่มไหล่ทาง ปี 2565</t>
  </si>
  <si>
    <t>27 ธันวาคม 2564 เวลา 19:24</t>
  </si>
  <si>
    <t>คค 06138-65-0013</t>
  </si>
  <si>
    <t>กิจกรรมก่อสร้างทางหลวงพัฒนาพื้นที่ระดับภาค ปี 2565</t>
  </si>
  <si>
    <t>27 ธันวาคม 2564 เวลา 19:18</t>
  </si>
  <si>
    <t>คค 06138-65-0014</t>
  </si>
  <si>
    <t>กิจกรรมก่อสร้างทางหลวงแผ่นดิน ปี 2565</t>
  </si>
  <si>
    <t>27 ธันวาคม 2564 เวลา 19:10</t>
  </si>
  <si>
    <t>คค 06138-65-0015</t>
  </si>
  <si>
    <t>กิจกรรมก่อสร้างสะพานและทางต่างระดับ ปี 2565</t>
  </si>
  <si>
    <t>27 ธันวาคม 2564 เวลา 19:05</t>
  </si>
  <si>
    <t>คค 06138-65-0016</t>
  </si>
  <si>
    <t>กิจกรรมแก้ไขปัญหาการจราจรในพื้นที่ กทม. ปริมณฑล และเมืองหลัก ปี 2565</t>
  </si>
  <si>
    <t>27 ธันวาคม 2564 เวลา 19:00</t>
  </si>
  <si>
    <t>คค 06138-65-0017</t>
  </si>
  <si>
    <t>กิจกรรมเร่งรัดขยายทางสายประธานให้เป็น 4 ช่องจราจร (ระยะที่ 2) ปี 2565</t>
  </si>
  <si>
    <t>27 ธันวาคม 2564 เวลา 18:17</t>
  </si>
  <si>
    <t>คค 06138-65-0018</t>
  </si>
  <si>
    <t>กิจกรรมทางหลวงเชื่อมต่อระบบขนส่ง ปี 2565</t>
  </si>
  <si>
    <t>27 ธันวาคม 2564 เวลา 18:27</t>
  </si>
  <si>
    <t>คค 06138-65-0020</t>
  </si>
  <si>
    <t>กิจกรรมพัฒนาทางหลวงผ่านย่านชุมชน ปี 2565</t>
  </si>
  <si>
    <t>27 ธันวาคม 2564 เวลา 18:01</t>
  </si>
  <si>
    <t>คค 06138-65-0021</t>
  </si>
  <si>
    <t>กิจกรรมก่อสร้างทางหลวงรองรับเขตเศรษฐกิจพิเศษ ปี 2565</t>
  </si>
  <si>
    <t>27 ธันวาคม 2564 เวลา 17:55</t>
  </si>
  <si>
    <t>คค 06138-65-0023</t>
  </si>
  <si>
    <t>กิจกรรมก่อสร้างสะพานข้ามจุดตัดทางรถไฟ ปี 2565</t>
  </si>
  <si>
    <t>27 ธันวาคม 2564 เวลา 17:46</t>
  </si>
  <si>
    <t>คค 06138-65-0024</t>
  </si>
  <si>
    <t>กิจกรรมก่อสร้างทางยกระดับบนทางหลวงหมายเลข 35 สายธนบุรี - ปากท่อ (ถนนพระราม 2) ปี 2565</t>
  </si>
  <si>
    <t>27 ธันวาคม 2564 เวลา 17:40</t>
  </si>
  <si>
    <t>คค 06138-65-0025</t>
  </si>
  <si>
    <t>กิจกรรมก่อสร้างทางหลวงรอบรับเขตพัฒนาพิเศษภาคตะวันออก ปี 2565</t>
  </si>
  <si>
    <t>27 ธันวาคม 2564 เวลา 17:34</t>
  </si>
  <si>
    <t>คค 06138-65-0026</t>
  </si>
  <si>
    <t>กิจกรรมควบคุมน้ำหนักยานพาหนะบนทางหลวง ปี 2565</t>
  </si>
  <si>
    <t>28 ธันวาคม 2564 เวลา 14:46</t>
  </si>
  <si>
    <t>คค 06138-65-0027</t>
  </si>
  <si>
    <t>กิจกรรมพัฒนาสะพานและระบบระบายน้ำ ปี 2565</t>
  </si>
  <si>
    <t>27 ธันวาคม 2564 เวลา 15:33</t>
  </si>
  <si>
    <t>คค 06138-65-0028</t>
  </si>
  <si>
    <t>กิจกรรมพัฒนาจุดจอดพักรถและสถานีตรวจสอบน้ำหนัก ปี 2565</t>
  </si>
  <si>
    <t>28 ธันวาคม 2564 เวลา 13:36</t>
  </si>
  <si>
    <t>วท 5401-65-0007</t>
  </si>
  <si>
    <t>13 มกราคม 2565 เวลา 11:05</t>
  </si>
  <si>
    <t>วท 5401-65-0008</t>
  </si>
  <si>
    <t>โครงการยกระดับมาตรฐานการทดสอบและรับรองการซ่อมบำรุงชิ้นส่วนในอุตสาหกรรมการบิน และระบบอิเล็กทรอนิกส์ในสนามบิน</t>
  </si>
  <si>
    <t>13 มกราคม 2565 เวลา 11:03</t>
  </si>
  <si>
    <t>วท 5401-65-0009</t>
  </si>
  <si>
    <t>โครงการจัดตั้งหน่วยงานทดสอบและรับรองสินค้าเพื่อการโลจิสติกส์ในอุตสาหกรรมการบินตามมาตรฐาน IATA</t>
  </si>
  <si>
    <t>13 มกราคม 2565 เวลา 11:09</t>
  </si>
  <si>
    <t>คค 06138-65-0038</t>
  </si>
  <si>
    <t>โครงการทางหลวงพิเศษระหว่างเมือง ส่วนต่อขยาย ทางยกระดับอุตราภิมุข ช่วงรังสิต - บางปะอิน (M5)</t>
  </si>
  <si>
    <t>14 มกราคม 2565 เวลา 11:34</t>
  </si>
  <si>
    <t>โครงการลงทุนแผน 13</t>
  </si>
  <si>
    <t>คค 06138-65-0039</t>
  </si>
  <si>
    <t>โครงทางหลวงพิเศษระหว่างเมือง หมายเลข 9 สายวงแหวนรอบนอก กทม. ด้านตะวันตก ตอนบางขุนเทียน-บางบัวทอง</t>
  </si>
  <si>
    <t>14 มกราคม 2565 เวลา 11:30</t>
  </si>
  <si>
    <t>คค 06138-65-0040</t>
  </si>
  <si>
    <t>โครงการทางหลวงพิเศษระหว่างเมืองหมายเลข 7 ส่วนต่อขยายทางยกระดับช่วงศรีนครินทร์ – ท่าอากาศยานสุวรรณภูมิ</t>
  </si>
  <si>
    <t>14 มกราคม 2565 เวลา 11:36</t>
  </si>
  <si>
    <t>ตุลาคม 2566</t>
  </si>
  <si>
    <t>คค 06138-65-0041</t>
  </si>
  <si>
    <t>โครงการทางหลวงพิเศษระหว่างเมือง สายนครปฐม – ชะอำ (M8)</t>
  </si>
  <si>
    <t>14 มกราคม 2565 เวลา 11:38</t>
  </si>
  <si>
    <t>คค 06138-65-0042</t>
  </si>
  <si>
    <t>ก่อสร้างทางหลวงหมายเลข 225 สาย  นครสวรรค์ - ชัยภูมิ ตอน บ.เขาทอง - บ.ท่าโป่ง</t>
  </si>
  <si>
    <t>12 มกราคม 2565 เวลา 11:33</t>
  </si>
  <si>
    <t>คค 06138-65-0043</t>
  </si>
  <si>
    <t>ก่อสร้างทางหลวงหมายเลข 222 สาย อ.พังโคน - บึงกาฬ ตอน อ.วานรนิวาส - อ.คำตากล้า</t>
  </si>
  <si>
    <t>12 มกราคม 2565 เวลา 11:57</t>
  </si>
  <si>
    <t>คค 06138-65-0044</t>
  </si>
  <si>
    <t>ก่อสร้างทางหลวงหมายเลข 304 สาย ต.เขาหินซ้อน - อ.กบินทร์บุรี ตอน ต.เขาหินซ้อน - บ.คลองรั้ง</t>
  </si>
  <si>
    <t>12 มกราคม 2565 เวลา 12:17</t>
  </si>
  <si>
    <t>คค 06138-65-0045</t>
  </si>
  <si>
    <t>ก่อสร้างทางหลวงหมายเลข 2169 สาย ยโสธร - อ.กุดชุม</t>
  </si>
  <si>
    <t>12 มกราคม 2565 เวลา 13:18</t>
  </si>
  <si>
    <t>คค 06138-65-0046</t>
  </si>
  <si>
    <t>ก่อสร้างทางหลวงหมายเลข 228 สาย ชุมแพ - ห้วยสายหนัง</t>
  </si>
  <si>
    <t>12 มกราคม 2565 เวลา 13:26</t>
  </si>
  <si>
    <t>คค 06138-65-0047</t>
  </si>
  <si>
    <t>ก่อสร้างทางหลวงหมายเลข 304 สาย เขาหินซ้อน - กบินทร์บุรี ตอน ลาดตะคียน - กบินทร์บุรี</t>
  </si>
  <si>
    <t>12 มกราคม 2565 เวลา 13:39</t>
  </si>
  <si>
    <t>คค 06138-65-0048</t>
  </si>
  <si>
    <t>ก่อสร้างทางหลวงหมายเลข 304 สาย เขาหินซ้อน - กบินทร์บุรี ตอน  คลองรั้ง - ลาดตะเคียน</t>
  </si>
  <si>
    <t>12 มกราคม 2565 เวลา 13:48</t>
  </si>
  <si>
    <t>คค 06138-65-0049</t>
  </si>
  <si>
    <t>ก่อสร้างทางแนวใหม่ สาย ทางเลี่ยงเมืองศรีสะเกษ  ด้านเหนือ</t>
  </si>
  <si>
    <t>12 มกราคม 2565 เวลา 14:00</t>
  </si>
  <si>
    <t>ตุลาคม 2568</t>
  </si>
  <si>
    <t>กันยายน 2571</t>
  </si>
  <si>
    <t>คค 06138-65-0050</t>
  </si>
  <si>
    <t>ก่อสร้างทางแนวใหม่ สาย แยกทางหลวงหมายเลข 44 (บ.วังจา) - บรรจบทางหลวงหมายเลข 4040 (เดิม) (บ.นาเหนือ)</t>
  </si>
  <si>
    <t>12 มกราคม 2565 เวลา 15:55</t>
  </si>
  <si>
    <t>คค 06138-65-0051</t>
  </si>
  <si>
    <t>ก่อสร้างทางหลวงหมายเลข 4006 สาย บ.น้ำยืน - บ.หาดยาย</t>
  </si>
  <si>
    <t>12 มกราคม 2565 เวลา 16:09</t>
  </si>
  <si>
    <t>คค 06138-65-0052</t>
  </si>
  <si>
    <t>ก่อสร้างทางหลวงหมายเลข 42 สาย คลองแงะ – จุดผ่านแดนถาวรสุไหงโก-ลก ตอน บ.ควนหมาก  อ.โคกโพธิ์</t>
  </si>
  <si>
    <t>12 มกราคม 2565 เวลา 16:24</t>
  </si>
  <si>
    <t>คค 06138-65-0053</t>
  </si>
  <si>
    <t>ก่อสร้างทางหลวงหมายเลข 37 สาย อ.ชะอำ - อ.ปราณบุรี  ตอน อ. ชะอำ - บ.วังโบสถ์</t>
  </si>
  <si>
    <t>12 มกราคม 2565 เวลา 16:32</t>
  </si>
  <si>
    <t>คค 06138-65-0054</t>
  </si>
  <si>
    <t>ก่อสร้างทางหลวงหมายเลข 4027 สาย ท่าอากาศยานภูเก็ต – ท่าเรืออ่าวปอ ตอน บ.พารา – บ.เมืองใหม่</t>
  </si>
  <si>
    <t>12 มกราคม 2565 เวลา 16:41</t>
  </si>
  <si>
    <t>คค 06138-65-0055</t>
  </si>
  <si>
    <t>ก่อสร้างทางหลวงหมายเลข 410 สาย อ.ธารโต – บ.หัวสะพาน</t>
  </si>
  <si>
    <t>12 มกราคม 2565 เวลา 19:01</t>
  </si>
  <si>
    <t>คค 06138-65-0056</t>
  </si>
  <si>
    <t>ก่อสร้างทางหลวงหมายเลข 410 สาย บ.หัวสะพาน – อ. เบตง</t>
  </si>
  <si>
    <t>12 มกราคม 2565 เวลา 19:20</t>
  </si>
  <si>
    <t>คค 06138-65-0057</t>
  </si>
  <si>
    <t>ก่อสร้างทางหลวงหมายเลข 4 สาย ราชกรูด - กะเปอร์</t>
  </si>
  <si>
    <t>12 มกราคม 2565 เวลา 19:36</t>
  </si>
  <si>
    <t>คค 06138-65-0058</t>
  </si>
  <si>
    <t>ก่อสร้างทางหลวงหมายเลข 4 สาย กะเปอร์ - นาใน</t>
  </si>
  <si>
    <t>12 มกราคม 2565 เวลา 19:45</t>
  </si>
  <si>
    <t>คค 06138-65-0059</t>
  </si>
  <si>
    <t>ก่อสร้างทางหลวงหมายเลข 4006 สาย ราชกรูด - พะโต๊ะ</t>
  </si>
  <si>
    <t>12 มกราคม 2565 เวลา 19:53</t>
  </si>
  <si>
    <t>คค 06138-65-0060</t>
  </si>
  <si>
    <t>ก่อสร้างทางแนวใหม่ สาย ทางเลี่ยงเมืองกระบี่</t>
  </si>
  <si>
    <t>12 มกราคม 2565 เวลา 21:33</t>
  </si>
  <si>
    <t>คค 06138-65-0061</t>
  </si>
  <si>
    <t>ก่อสร้างทางแนวใหม่ สาย ทางเลี่ยงเมืองสุไหงโกลก</t>
  </si>
  <si>
    <t>12 มกราคม 2565 เวลา 21:42</t>
  </si>
  <si>
    <t>คค 06138-65-0062</t>
  </si>
  <si>
    <t>ก่อสร้างทางหลวงหมายเลข 37 สาย อ.ชะอำ - อ.ปราณบุรี ตอน บ.วังโบสถ์ – อ.ปราณบุรี</t>
  </si>
  <si>
    <t>12 มกราคม 2565 เวลา 21:54</t>
  </si>
  <si>
    <t>คค 06138-65-0063</t>
  </si>
  <si>
    <t>ก่อสร้างทางหลวงหมายเลข 4 สาย กำพวน - หินลาด</t>
  </si>
  <si>
    <t>12 มกราคม 2565 เวลา 22:06</t>
  </si>
  <si>
    <t>คค 06138-65-0064</t>
  </si>
  <si>
    <t>ก่อสร้างทางแนวใหม่ สาย ทางเลี่ยงเมืองยะลาด้านตะวันตก</t>
  </si>
  <si>
    <t>12 มกราคม 2565 เวลา 22:20</t>
  </si>
  <si>
    <t>คค 06138-65-0065</t>
  </si>
  <si>
    <t>ก่อสร้างทางแนวใหม่ สาย ทางเลี่ยงเมืองหาดใหญ่ (ด้านตะวันออก)</t>
  </si>
  <si>
    <t>12 มกราคม 2565 เวลา 22:38</t>
  </si>
  <si>
    <t>คค 06138-65-0066</t>
  </si>
  <si>
    <t>ก่อสร้างทางแนวใหม่ สาย ทางเลี่ยงเมืองหาดใหญ่ (ด้านตะวันตก)</t>
  </si>
  <si>
    <t>12 มกราคม 2565 เวลา 22:47</t>
  </si>
  <si>
    <t>คค 06138-65-0068</t>
  </si>
  <si>
    <t>ก่อสร้างทางหลวงหมายเลข 4 สาย บ.นายทุย– บ.บางวัน</t>
  </si>
  <si>
    <t>12 มกราคม 2565 เวลา 23:15</t>
  </si>
  <si>
    <t>คค 0702-65-0001</t>
  </si>
  <si>
    <t>ถนนสายแยก ทล.11 (ช่วงลําปาง - เชียงใหม่ กม.ที่ 3+800) - ทล.1 (กม.ที่ 712+300) อ.เมือง จ.ลําปาง</t>
  </si>
  <si>
    <t>14 มกราคม 2565 เวลา 15:56</t>
  </si>
  <si>
    <t>v2_070101V02F02</t>
  </si>
  <si>
    <t>คค 06138-65-0069</t>
  </si>
  <si>
    <t>ก่อสร้างทางหลวงหมายเลข 118 สาย เชียงใหม่ - เชียงราย ตอน อ.แม่สรวย - บรรจบทางหลวงหมายเลข 1</t>
  </si>
  <si>
    <t>13 มกราคม 2565 เวลา 12:54</t>
  </si>
  <si>
    <t>คค 06138-65-0070</t>
  </si>
  <si>
    <t>ก่อสร้างทางแนวใหม่ สาย ทางเลี่ยงเมืองลพบุรีด้านเหนือ</t>
  </si>
  <si>
    <t>13 มกราคม 2565 เวลา 12:58</t>
  </si>
  <si>
    <t>คค 06138-65-0071</t>
  </si>
  <si>
    <t>ก่อสร้างทางหลวงหมายเลข 101 สาย น่าน - อ.เฉลิมพระเกียรติ ตอน บ.ปอน - อ.เฉลิมพระเกียรติ</t>
  </si>
  <si>
    <t>13 มกราคม 2565 เวลา 13:07</t>
  </si>
  <si>
    <t>คค 06138-65-0072</t>
  </si>
  <si>
    <t>ก่อสร้างทางแนวใหม่ สาย ปทุมธานี - วงแหวนตะวันตก (สะพานปทุมธานี 3)</t>
  </si>
  <si>
    <t>13 มกราคม 2565 เวลา 13:12</t>
  </si>
  <si>
    <t>คค 06138-65-0073</t>
  </si>
  <si>
    <t>ก่อสร้างทางหลวงหมายเลข 11 สาย อินทร์บุรี - สากเหล็ก ตอน บ.หนองบัวทอง-บ.หนองขว้าว</t>
  </si>
  <si>
    <t>13 มกราคม 2565 เวลา 13:24</t>
  </si>
  <si>
    <t>คค 06138-65-0074</t>
  </si>
  <si>
    <t>ก่อสร้างทางแนวใหม่ สาย ทางเลี่ยงเมืองพนัสนิคมด้านตะวันออก</t>
  </si>
  <si>
    <t>13 มกราคม 2565 เวลา 13:42</t>
  </si>
  <si>
    <t>คค 06138-65-0075</t>
  </si>
  <si>
    <t>ก่อสร้างต่อขยายทางยกระดับบนทางหลวงหมายเลข 338 (ถนนบรมราชชนนี) ช่วงพุทธมณฑลสาย 3 - พุทธมณฑลสาย 4</t>
  </si>
  <si>
    <t>13 มกราคม 2565 เวลา 13:44</t>
  </si>
  <si>
    <t>คค 06138-65-0076</t>
  </si>
  <si>
    <t>ก่อสร้างทางหลวงหมายเลข 103 สาย อ.ร้องกวาง - อ.งาว ตอน  บ.วังดิน - บ.แม่ตีบหลวง</t>
  </si>
  <si>
    <t>13 มกราคม 2565 เวลา 13:45</t>
  </si>
  <si>
    <t>คค 06138-65-0077</t>
  </si>
  <si>
    <t>ก่อสร้างทางหลวงหมายเลข 304 สาย ฉะเชิงเทรา-ต.เขาหินซ้อน ตอน บ.ท่าทองหลาง-อ.พนมสารคาม</t>
  </si>
  <si>
    <t>13 มกราคม 2565 เวลา 13:49</t>
  </si>
  <si>
    <t>คค 06138-65-0078</t>
  </si>
  <si>
    <t>ก่อสร้างทางหลวงหมายเลข 21 สาย อ.หล่มเก่า - เลย ตอน ต.ร่องจิก- ต.สานตม</t>
  </si>
  <si>
    <t>13 มกราคม 2565 เวลา 13:51</t>
  </si>
  <si>
    <t>คค 0702-65-0003</t>
  </si>
  <si>
    <t>ถนนสาย จ ผังเมืองรวมเมืองกําแพงเพชร จังหวัดกําแพงเพชร</t>
  </si>
  <si>
    <t>14 มกราคม 2565 เวลา 16:12</t>
  </si>
  <si>
    <t>คค 06138-65-0079</t>
  </si>
  <si>
    <t>ก่อสร้างทางแนวใหม่ สาย แยกทางหลวงหมายเลข 9 (บ.บางเตย) - บรรจบทางหลวงหมายเลข 3214 (บ.พร้าว)</t>
  </si>
  <si>
    <t>13 มกราคม 2565 เวลา 13:53</t>
  </si>
  <si>
    <t>คค 06138-65-0080</t>
  </si>
  <si>
    <t>ก่อสร้างทางแนวใหม่เชื่อมทางหลวงพิเศษระหว่างเมืองหมายเลข 6  - ทางหลวงหมายเลข 32</t>
  </si>
  <si>
    <t>13 มกราคม 2565 เวลา 13:57</t>
  </si>
  <si>
    <t>คค 06138-65-0081</t>
  </si>
  <si>
    <t>ก่อสร้างทางแนวใหม่ สาย ทางเลี่ยงเมืองฉะเชิงเทราด้านเหนือ</t>
  </si>
  <si>
    <t>13 มกราคม 2565 เวลา 13:58</t>
  </si>
  <si>
    <t>คค 0702-65-0004</t>
  </si>
  <si>
    <t>ถนนสายส่วนต่อขยายถนนเฉลิมพระเกียรติ จ.นครศรีธรรมราช</t>
  </si>
  <si>
    <t>14 มกราคม 2565 เวลา 16:13</t>
  </si>
  <si>
    <t>คค 06138-65-0082</t>
  </si>
  <si>
    <t>ก่อสร้างทางหลวงหมายเลข 3267 สาย อ่างทอง - แยกบางโขมด ตอน บ.บางนา - แยกบางโขมด</t>
  </si>
  <si>
    <t>13 มกราคม 2565 เวลา 14:10</t>
  </si>
  <si>
    <t>คค 0702-65-0005</t>
  </si>
  <si>
    <t>ถนนสาย ฉช.2004 แยก ทางหลวง หมายเลข 34 - ทางหลวงหมายเลข 314 อําเภอบางปะกง,เมือง จังหวัดฉะเชิงเทรา</t>
  </si>
  <si>
    <t>14 มกราคม 2565 เวลา 16:10</t>
  </si>
  <si>
    <t>คค 06138-65-0083</t>
  </si>
  <si>
    <t>ก่อสร้างทางหลวงหมายเลข 118 สาย เชียงใหม่ - เชียงราย ตอน อ.เวียงป่าเป้า - อ.แม่สลวย</t>
  </si>
  <si>
    <t>13 มกราคม 2565 เวลา 14:20</t>
  </si>
  <si>
    <t>คค 06138-65-0084</t>
  </si>
  <si>
    <t>ก่อสร้างทางหลวงหมายเลข 3648 สาย ทางเลี่ยงเมืองแกลง</t>
  </si>
  <si>
    <t>13 มกราคม 2565 เวลา 14:21</t>
  </si>
  <si>
    <t>คค 06138-65-0085</t>
  </si>
  <si>
    <t>ก่อสร้างทางแนวใหม่ สาย สามแยกวังมะนาว - บ.ห้วยยางโทน</t>
  </si>
  <si>
    <t>13 มกราคม 2565 เวลา 14:22</t>
  </si>
  <si>
    <t>คค 06138-65-0086</t>
  </si>
  <si>
    <t>ก่อสร้างทางหลวงหมายเลข 311 สาย แยกศาลหลักเมือง - แยกไกรสรราชสีห์</t>
  </si>
  <si>
    <t>13 มกราคม 2565 เวลา 14:25</t>
  </si>
  <si>
    <t>คค 06138-65-0087</t>
  </si>
  <si>
    <t>ก่อสร้างทางแนวใหม่ สาย ทางเลี่ยงเมืองอ่างทอง</t>
  </si>
  <si>
    <t>13 มกราคม 2565 เวลา 14:28</t>
  </si>
  <si>
    <t>คค 06138-65-0088</t>
  </si>
  <si>
    <t>ก่อสร้างทางหลวงหมายเลข 1021 สาย อ.ดอกคำใต้ - อ.เทิง - ตอน บ.เวียงเทิง - บ.ทุ่ง</t>
  </si>
  <si>
    <t>13 มกราคม 2565 เวลา 17:57</t>
  </si>
  <si>
    <t>คค 06138-65-0089</t>
  </si>
  <si>
    <t>ก่อสร้างทางหลวงหมายเลข 323 สาย อ.ทองผาภูมิ - อ.สังขละบุรี</t>
  </si>
  <si>
    <t>13 มกราคม 2565 เวลา 14:32</t>
  </si>
  <si>
    <t>คค 0702-65-0006</t>
  </si>
  <si>
    <t>สะพานข้ามทะเลสาบสงขลา อําเภอกระแสสินธุ์ จังหวัดสงขลา - อําเภอเขาชัยสน จังหวัดพัทลุง</t>
  </si>
  <si>
    <t>14 มกราคม 2565 เวลา 16:06</t>
  </si>
  <si>
    <t>คค 06138-65-0090</t>
  </si>
  <si>
    <t>ก่อสร้างทางแนวใหม่ สาย ทางเลี่ยงเมืองลำปางด้านทิศตะวันออก</t>
  </si>
  <si>
    <t>13 มกราคม 2565 เวลา 14:39</t>
  </si>
  <si>
    <t>คค 0702-65-0007</t>
  </si>
  <si>
    <t>สะพานเชื่อมเกาะลันตา ตําบลเกาะกลาง - ตําบลเกาะลันตาน้อย อําเภอเกาะลันตา จังหวัดกระบี่</t>
  </si>
  <si>
    <t>14 มกราคม 2565 เวลา 16:09</t>
  </si>
  <si>
    <t>คค 06138-65-0091</t>
  </si>
  <si>
    <t>ก่อสร้างทางหลวงหมายเลข 21 สาย อ.หล่มเก่า - เลย ตอน ต.สานตม - ต.เสี้ยว</t>
  </si>
  <si>
    <t>13 มกราคม 2565 เวลา 14:53</t>
  </si>
  <si>
    <t>คค 06138-65-0092</t>
  </si>
  <si>
    <t>ก่อสร้างทางแนวใหม่ สาย ทางเลี่ยงเมืองศรีบุญเรือง</t>
  </si>
  <si>
    <t>13 มกราคม 2565 เวลา 15:02</t>
  </si>
  <si>
    <t>คค 06138-65-0093</t>
  </si>
  <si>
    <t>ก่อสร้างทางแนวใหม่ สาย ทางเลี่ยงเมืองฉะเชิงเทราด้านใต้</t>
  </si>
  <si>
    <t>13 มกราคม 2565 เวลา 15:05</t>
  </si>
  <si>
    <t>คค 06138-65-0094</t>
  </si>
  <si>
    <t>ก่อสร้างทางแนวใหม่ สาย ทางเลี่ยงเมืองฉะเชิงเทราด้านตะวันตก</t>
  </si>
  <si>
    <t>13 มกราคม 2565 เวลา 15:08</t>
  </si>
  <si>
    <t>คค 06138-65-0095</t>
  </si>
  <si>
    <t>ก่อสร้างทางหลวงหมายเลข 117 สาย อุตรดิตถ์ - ด่านชายแดนภูดู่ ตอน แยกป่าขนุน - แยกสักใหญ่</t>
  </si>
  <si>
    <t>13 มกราคม 2565 เวลา 15:10</t>
  </si>
  <si>
    <t>คค 06138-65-0096</t>
  </si>
  <si>
    <t>ก่อสร้างทางแนวใหม่ สาย ทางเลี่ยงเมืองพนัสนิคมด้านใต้</t>
  </si>
  <si>
    <t>13 มกราคม 2565 เวลา 15:15</t>
  </si>
  <si>
    <t>คค 06138-65-0097</t>
  </si>
  <si>
    <t>ก่อสร้างทางแนวใหม่ สาย ทางเลี่ยงเมืองน่าน</t>
  </si>
  <si>
    <t>13 มกราคม 2565 เวลา 15:18</t>
  </si>
  <si>
    <t>คค 06138-65-0098</t>
  </si>
  <si>
    <t>ก่อสร้างทางแนวใหม่ สาย ทางเลี่ยงเมืองพนัสนิคมด้านตะวันตก</t>
  </si>
  <si>
    <t>13 มกราคม 2565 เวลา 15:19</t>
  </si>
  <si>
    <t>คค 06138-65-0099</t>
  </si>
  <si>
    <t>ก่อสร้างทางหลวงหมายเลข 3267 สาย อ่างทอง - แยกบางโขมด ตอน อ่างทอง - บ.บางนา</t>
  </si>
  <si>
    <t>13 มกราคม 2565 เวลา 15:24</t>
  </si>
  <si>
    <t>คค 06138-65-0100</t>
  </si>
  <si>
    <t>ก่อสร้างทางแนวใหม่เชื่อมวงแหวนรอบนอกกรุงเทพมหานครด้านตะวันตก - วงแหวนรอบนอกกรุงเทพมหานครด้านตะวันออก</t>
  </si>
  <si>
    <t>13 มกราคม 2565 เวลา 15:26</t>
  </si>
  <si>
    <t>คค 06138-65-0101</t>
  </si>
  <si>
    <t>ก่อสร้างทางหลวงหมายเลข 3 สาย ระยอง - แกลง</t>
  </si>
  <si>
    <t>13 มกราคม 2565 เวลา 15:30</t>
  </si>
  <si>
    <t>คค 06138-65-0102</t>
  </si>
  <si>
    <t>ก่อสร้างทางแนวใหม่ สาย ทางเลี่ยงเมืองร้องกวาง</t>
  </si>
  <si>
    <t>คค 06138-65-0103</t>
  </si>
  <si>
    <t>ก่อสร้างทางหลวงหมายเลข 21 สาย อ.หล่มเก่า - เลย ตอน บ.โพนสูง - ต.ร่องจิก</t>
  </si>
  <si>
    <t>13 มกราคม 2565 เวลา 15:38</t>
  </si>
  <si>
    <t>คค 06138-65-0104</t>
  </si>
  <si>
    <t>ก่อสร้างทางหลวงหมายเลข 21 สาย อ.หล่มเก่า - เลย ตอน บ.น้ำพุง - บ.โพนสูง</t>
  </si>
  <si>
    <t>13 มกราคม 2565 เวลา 15:45</t>
  </si>
  <si>
    <t>คค 06138-65-0105</t>
  </si>
  <si>
    <t>ก่อสร้างทางหลวงหมายเลข 1095 สาย บ.หนองโค้ง - ต.แม่นะ</t>
  </si>
  <si>
    <t>13 มกราคม 2565 เวลา 15:52</t>
  </si>
  <si>
    <t>คค 06138-65-0106</t>
  </si>
  <si>
    <t>ก่อสร้างทางหลวงหมายเลข 12 สาย อ.หล่มสัก - อ.น้ำหนาว ตอน บ.ปากช่อง - อ.คอนสาน</t>
  </si>
  <si>
    <t>13 มกราคม 2565 เวลา 15:59</t>
  </si>
  <si>
    <t>คค 06138-65-0107</t>
  </si>
  <si>
    <t>ก่อสร้างทางหลวงหมายเลข 1095 สาย อ.แม่แตง - อ.ปาย</t>
  </si>
  <si>
    <t>13 มกราคม 2565 เวลา 16:07</t>
  </si>
  <si>
    <t>คค 06138-65-0108</t>
  </si>
  <si>
    <t>13 มกราคม 2565 เวลา 18:05</t>
  </si>
  <si>
    <t>คค 0320-65-0038</t>
  </si>
  <si>
    <t>ค่าจ้างเหมาขุดลอกและบำรุงรักษาร่องน้ำชายฝั่งทะเลที่ร่องน้ำสมุทรสาคร (ท่าจีน) อำเภอเมืองสมุทรสาคร จังหวัดสมุทรสาคร</t>
  </si>
  <si>
    <t>14 มกราคม 2565 เวลา 9:42</t>
  </si>
  <si>
    <t>คค 0320-65-0039</t>
  </si>
  <si>
    <t>ค่าจ้างเหมาขุดลอกและบำรุงรักษาร่องน้ำชายฝั่งทะเลที่ร่องน้ำบ้านดอน อำเภอเมืองสุราษฎร์ธานี จังหวัดสุราษฎร์ธานี</t>
  </si>
  <si>
    <t>14 มกราคม 2565 เวลา 10:01</t>
  </si>
  <si>
    <t>คค 0320-65-0040</t>
  </si>
  <si>
    <t>ค่าจ้างเหมาขุดลอกและบำรุงรักษาร่องน้ำชายฝั่งทะเลที่ร่องน้ำสงขลา (ร่องนอก) อำเภอเมืองสงขลา จังหวัดสงขลา</t>
  </si>
  <si>
    <t>14 มกราคม 2565 เวลา 10:17</t>
  </si>
  <si>
    <t>ตุลาคม 2570</t>
  </si>
  <si>
    <t>คค 0320-65-0041</t>
  </si>
  <si>
    <t>ค่าจ้างเหมาขุดลอกและบำรุงรักษาร่องน้ำชายฝั่งทะเลที่ ร่องน้ำบางปะกง อำเภอบางปะกง จังหวัดฉะเชิงเทรา</t>
  </si>
  <si>
    <t>14 มกราคม 2565 เวลา 10:28</t>
  </si>
  <si>
    <t>คค 0320-65-0042</t>
  </si>
  <si>
    <t>ค่าจ้างเหมาขุดลอกและบำรุงรักษาร่องน้ำชายฝั่งทะเลที่ร่องน้ำกันตัง อำเภอกันตัง จังหวัดตรัง</t>
  </si>
  <si>
    <t>14 มกราคม 2565 เวลา 10:37</t>
  </si>
  <si>
    <t>คค 0320-65-0043</t>
  </si>
  <si>
    <t>ค่าจ้างเหมาขุดลอกและบำรุงรักษาร่องน้ำชายฝั่งทะเลที่ร่องน้ำท่าเรืออเนกประสงค์ระนอง อำเภอเมืองระนอง จังหวัดระนอง</t>
  </si>
  <si>
    <t>14 มกราคม 2565 เวลา 10:52</t>
  </si>
  <si>
    <t>คค 0305-65-0036</t>
  </si>
  <si>
    <t>14 มกราคม 2565 เวลา 11:31</t>
  </si>
  <si>
    <t>คค 0305-65-0037</t>
  </si>
  <si>
    <t>งานปรับปรุงท่าเรืออเนกประสงค์คลองวาฬ ต.คลองวาฬ อ.เมือง จ.ประจวบคีรีขันธ์ กรมเจ้าท่า</t>
  </si>
  <si>
    <t>คค 0305-65-0042</t>
  </si>
  <si>
    <t>โครงการงานปรับปรุงเขื่อนกันทรายและคลื่นร่องน้ำสงขลา อ.เมือง จ.สงขลา กรมเจ้าท่า</t>
  </si>
  <si>
    <t>14 มกราคม 2565 เวลา 12:12</t>
  </si>
  <si>
    <t>คค 0305-65-0043</t>
  </si>
  <si>
    <t>14 มกราคม 2565 เวลา 12:22</t>
  </si>
  <si>
    <t>คค 0305-65-0045</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</si>
  <si>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t>
  </si>
  <si>
    <t>14 มกราคม 2565 เวลา 12:33</t>
  </si>
  <si>
    <t>คค 0305-65-0048</t>
  </si>
  <si>
    <t>ค่าก่อสร้างเขื่อนป้องกันตลิ่งพังคลองเขิน บริเวณวัดนางตะเคียน อ.เมือง จ.สมุทรสงคราม 1 แห่ง</t>
  </si>
  <si>
    <t>14 มกราคม 2565 เวลา 16:59</t>
  </si>
  <si>
    <t>คค 0305-65-0049</t>
  </si>
  <si>
    <t>14 มกราคม 2565 เวลา 12:58</t>
  </si>
  <si>
    <t>คค 0305-65-0051</t>
  </si>
  <si>
    <t>14 มกราคม 2565 เวลา 13:12</t>
  </si>
  <si>
    <t>คค 06138-65-0110</t>
  </si>
  <si>
    <t>โครงการทางหลวงพิเศษระหว่างเมือง สายหาดใหญ่ - ชายแดนไทย/มาเลเซีย (M84)</t>
  </si>
  <si>
    <t>14 มกราคม 2565 เวลา 14:12</t>
  </si>
  <si>
    <t>คค 06138-65-0111</t>
  </si>
  <si>
    <t>โครงการพัฒนาและบริหารจัดการที่พักริมทาง (Rest Area) บนทางหลวงพิเศษระหว่างเมือง สายบางปะอิน - นครราชสีมา</t>
  </si>
  <si>
    <t>14 มกราคม 2565 เวลา 14:42</t>
  </si>
  <si>
    <t>คค 06138-65-0112</t>
  </si>
  <si>
    <t>โครงการพัฒนาและบริหารจัดการ ที่พักริมทาง (Rest Area) บนทางหลวงพิเศษระหว่างเมืองสายบางใหญ่ - กาญจนบุรี</t>
  </si>
  <si>
    <t>14 มกราคม 2565 เวลา 15:15</t>
  </si>
  <si>
    <t>คค 06138-65-0113</t>
  </si>
  <si>
    <t>โครงการศูนย์บริการทางหลวงศรีราชาบนทางหลวงพิเศษระหว่างเมืองหมายเลข 7 สายกรุงเทพมหานคร – บ้านฉาง ช่วงชลบุรี – พัทยา</t>
  </si>
  <si>
    <t>14 มกราคม 2565 เวลา 15:31</t>
  </si>
  <si>
    <t>คค 0305-65-0052</t>
  </si>
  <si>
    <t>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t>
  </si>
  <si>
    <t>14 มกราคม 2565 เวลา 16:55</t>
  </si>
  <si>
    <t>คค 0305-65-0053</t>
  </si>
  <si>
    <t>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t>
  </si>
  <si>
    <t>14 มกราคม 2565 เวลา 17:07</t>
  </si>
  <si>
    <t>คค 0305-65-0054</t>
  </si>
  <si>
    <t>14 มกราคม 2565 เวลา 17:11</t>
  </si>
  <si>
    <t>คค 0305-65-0055</t>
  </si>
  <si>
    <t>โครงการปรับปรุงอาคารสำหรับศูนย์การเรียนรู้ และฝึกทักษะเครื่องกลเรือ จ.สมุทรปราการ 1 แห่ง</t>
  </si>
  <si>
    <t>14 มกราคม 2565 เวลา 17:57</t>
  </si>
  <si>
    <t>คค 0305-65-0058</t>
  </si>
  <si>
    <t>14 มกราคม 2565 เวลา 18:14</t>
  </si>
  <si>
    <t>คค 0305-65-0060</t>
  </si>
  <si>
    <t>14 มกราคม 2565 เวลา 18:25</t>
  </si>
  <si>
    <t>คค 0305-65-0062</t>
  </si>
  <si>
    <t>งานปรับปรุงท่าเรืออเนกประสงค์บริเวณอ่าวมะขามป้อม ต.กร่ำ อ.แกลง จ.ระยอง</t>
  </si>
  <si>
    <t>14 มกราคม 2565 เวลา 19:02</t>
  </si>
  <si>
    <t>วท 5106-65-0005</t>
  </si>
  <si>
    <t>18 มกราคม 2565 เวลา 13:38</t>
  </si>
  <si>
    <t>วท 5106-65-0013</t>
  </si>
  <si>
    <t>18 มกราคม 2565 เวลา 13:42</t>
  </si>
  <si>
    <t>วท 5106-65-0014</t>
  </si>
  <si>
    <t>โครงการพัฒนามาตรฐานวิธีการสอบเทียบเครื่องมือวัดสั่นสะเทือนและเสียง เพื่อรองรับมาตรฐานการวัดในระบบขนส่งทางราง</t>
  </si>
  <si>
    <t>18 มกราคม 2565 เวลา 13:40</t>
  </si>
  <si>
    <t>คค 06138-65-0114</t>
  </si>
  <si>
    <t>กิจกรรมก่อสร้างทางหลวงเชื่อมต่อระบบขนส่ง ปี 2565</t>
  </si>
  <si>
    <t>25 มกราคม 2565 เวลา 11:02</t>
  </si>
  <si>
    <t>คค 0702-65-0008</t>
  </si>
  <si>
    <t>โครงการพัฒนาปัจจัยพื้นฐานด้านการท่องเที่ยว</t>
  </si>
  <si>
    <t>27 มกราคม 2565 เวลา 13:52</t>
  </si>
  <si>
    <t>คค 0702-65-0009</t>
  </si>
  <si>
    <t>โครงการพัฒนาทางหลวงชนบทเพื่อขับเคลื่อนเขตพัฒนาพิเศษภาคตะวันออก (EEC)</t>
  </si>
  <si>
    <t>27 มกราคม 2565 เวลา 13:35</t>
  </si>
  <si>
    <t>ค่าซ่อมบำรุงรักษาเขื่อนป้องกันการกัดเซาะชายฝั่งทะเลบริเวณอ่าวไทยตอนล่างที่ จ.นครศรีธรรมราช และจ.สงขลา 3 แห่ง</t>
  </si>
  <si>
    <t>ปรับปรุงโครงสร้างและระบบสาธารณูปโภค ภายในอาคารปฎิบัติการเครื่องกล ศูนย์ฝึกพาณิชย์นาวี จังหวัดสมุทรปราการ</t>
  </si>
  <si>
    <t>ค่าปรับปรุงซ่อมแซมท่าเทียบเรือโดยสารในแม่น้ำเจ้าพระยาและคลองสาขา กรุงเทพฯ และปริมณฑลประจำปี</t>
  </si>
  <si>
    <t>ซ่อมใหญ่เรือ (จท.55 จท.123 จท.124 จท.125 จท.154 จท.156, จท.159 จท.161 จท.201 จท.213 จ.ท.216 จท.255) กรุงเทพมหานคร จำนวน 12 ลำ"</t>
  </si>
  <si>
    <t>ค่าศึกษาความเหมาะสมและสำรวจออกแบบท่าเทียบเรือโดยสารเพื่อการท่องเที่ยวบริเวณสนามบินภูเก็ต (ลงเรือ-ขึ้นเครื่อง)</t>
  </si>
  <si>
    <t>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t>
  </si>
  <si>
    <t>ครงการจ้างเหมาขุดลอกและบำรุงรักษาร่องน้ำภายในประเทศที่่แม่น้ำชี อ.คอนสวรรค์ จ.ชัยภูมิ ถึง อ.แก้งสนามนาง จ.นครราชสีมา</t>
  </si>
  <si>
    <t>ค่าศึกษาเพื่อวางแผนแม่บท และออกแบบรายละเอียด (ในจุดวิกฤต) เพื่อแก้ไขปัญหาตลิ่งพังในแม่น้ำภาคตะวันออกเฉียงเหนือ</t>
  </si>
  <si>
    <t>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t>
  </si>
  <si>
    <t>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t>
  </si>
  <si>
    <t>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t>
  </si>
  <si>
    <t>ค่าควบคุมงานก่อสร้างเขื่อนป้องกันตลิ่งพังในแม่น้ำป่าสัก ระยะที่ 1 (ตอนที่ 2) บริเวณช่วง กม 30+00 ถึง กม.35+500 ระยะทางประมาณ 2,700 เมตร</t>
  </si>
  <si>
    <t>ค่าควบคุมงานก่อสร้างเขื่อนป้องกันตลิ่งพังในแม่น้ำป่าสัก ระยะที่ 1 (ตอนที่ 3) บริเวณช่วง กม.36+00ถึง กม.42+000 ระยะทางประมาณ 2,000 เมตร</t>
  </si>
  <si>
    <t>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t>
  </si>
  <si>
    <t>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t>
  </si>
  <si>
    <t>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t>
  </si>
  <si>
    <t>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t>
  </si>
  <si>
    <t>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t>
  </si>
  <si>
    <t>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t>
  </si>
  <si>
    <t>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t>
  </si>
  <si>
    <t>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t>
  </si>
  <si>
    <t>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t>
  </si>
  <si>
    <t>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</si>
  <si>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t>
  </si>
  <si>
    <t>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t>
  </si>
  <si>
    <t>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t>
  </si>
  <si>
    <t>ปรับปรุงทางหลวงหมายเลข 3405 ตอน บ้านแหลม - ทุ่งขนาน อำเภอสอยดาว จังหวัดจันทบุรี</t>
  </si>
  <si>
    <t>เสริมผิวทางพาราแอสฟัลต์คอนกรีต ทางหลวงหมายเลข 317 ตอน ปากแซง - หน้าค่าย ตชด. อำเภอมะขาม จังหวัดจันทบุรี</t>
  </si>
  <si>
    <t>ซ่อมสร้างผิวทางแอสฟัลติกคอนกรีต สายแยก ทล.231 – บ้านนิคม อำเภอเมือง จังหวัดอุบลราชธานี</t>
  </si>
  <si>
    <t>ซ่อมสร้างผิวทางแอสฟัลติกคอนกรีต สายอบ.2006 แยกทล.24 – บ้านนากระแซง อำเภอเดชอุดม จังหวัดอุบลราชธานี</t>
  </si>
  <si>
    <t>ซ่อมสร้างผิวทางแอสฟัลติกคอนกรีต สายอบ.3050 แยกทล.217 – บ้านห้วยขาม อำเภอสว่างวีระวงศ์ จังหวัดอุบลราชธานี</t>
  </si>
  <si>
    <t>ก่อสร้างถนนลาดยางแอสฟัลติกคอนกรีต สายบ้านกระแอกน้อย – บ้านคำเจริญ อำเภอสำโรง จังหวัดอุบลราชธานี</t>
  </si>
  <si>
    <t>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t>
  </si>
  <si>
    <t>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t>
  </si>
  <si>
    <t>ซ่อมสร้างผิวทางแอสฟัลติกคอนกรีต สายบ้านม่วง ตำบลม่วง – บ้านราชมุนี ตำบลโนนทราย อำเภอมหาชนะชัย จังหวัดยโสธร</t>
  </si>
  <si>
    <t>ซ่อมสร้างผิวทางแอสฟัลติกคอนกรีต สายบ้านนากอก – บ้านป่าชาด ตำบลบุ่งค้า อำเภอเลิงนกทา จังหวัดยโสธร</t>
  </si>
  <si>
    <t>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t>
  </si>
  <si>
    <t>ซ่อมสร้างผิวทางแอสฟัลติกคอนกรีต สายบ้านหนองไร่ ตำบลสิงห์ – บ้านนาสะไมย์ ตำบลนาสะไมย์ อำเภอเมือง จังหวัดยโสธร</t>
  </si>
  <si>
    <t>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t>
  </si>
  <si>
    <t>ซ่อมสร้างผิวทางแอสฟัลติกคอนกรีต สายบ้านโคกยาว ตำบลทรายมูล – บ้านนาเวียง ตำบลนาเวียง อำเภอทรายมูล จังหวัดยโสธร</t>
  </si>
  <si>
    <t>ซ่อมสร้างผิวทางแอสฟัลติกคอนกรีต สายบ้านห้วยแก้ง ตำบลห้วยแก้ง – บ้านนาโส่ ตำบลนาโส่ อำเภอกุดชุม จังหวัดยโสธร</t>
  </si>
  <si>
    <t>ซ่อมสร้างถนนลาดยางแอสฟัลติกคอนกรีต สายบ้านผือฮี – บ้านหัวดอน ตำบลผือฮี อำเภอมหาชนะชัย จังหวัดยโสธร</t>
  </si>
  <si>
    <t>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t>
  </si>
  <si>
    <t>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t>
  </si>
  <si>
    <t>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t>
  </si>
  <si>
    <t>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t>
  </si>
  <si>
    <t>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t>
  </si>
  <si>
    <t>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t>
  </si>
  <si>
    <t>ก่อสร้างสิ่งอำนวยความสะดวกสำหรับผู้พิการ สำนักงานเจ้าท่าภูมิภาคสาขาพิษณุโลก ต.วังพิกุล อ.วังทอง จ.พิษณุโลก 1 แห่ง</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</si>
  <si>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t>
  </si>
  <si>
    <t>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t>
  </si>
  <si>
    <t>ก่อสร้างเขื่อนป้องกันตลิ่งเพื่อเพิ่มประสิทธิภาพทางเรือเดิน ในแม่น้ำป่าสัก ระยะ 2 ตอนที่ 2 จ.พระนครศรีอยุธยา 1 แห่ง</t>
  </si>
  <si>
    <t>ก่อสร้างเขื่อนป้องกันตลิ่งคลองมีน ต.จันดี อ.ฉวาง จ.นครศรีธรรมราช 1 แห่ง</t>
  </si>
  <si>
    <t>ซ่อมใหญ่เรือตรวจการณ์ (จท.158, จท.212, จท.214, จท.222, จท.218, จท.264) กรุงเทพมหานคร 6 ลำ</t>
  </si>
  <si>
    <t>งานจ้างเหมาซ่อมแซม ทุ่นเครื่องหมายการเดินเรือพร้อมอุปกรณ์ และ AIS AtoN ในร่องน้ำเขตท่าเรือศรีราชา อ. ศรีราชา จ. ชลบุรี 14 ทุ่น</t>
  </si>
  <si>
    <t>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t>
  </si>
  <si>
    <t>บูรณะทางผิวแอสฟัลต์ ทางหลวงหมายเลข 3395 ตอน ทุ่งขนาน - ทับทิมสยาม05 อำเภอสอยดาว จังหวัดจันทบุรี</t>
  </si>
  <si>
    <t>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</si>
  <si>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</si>
  <si>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</si>
  <si>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</si>
  <si>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ซ่อมปรับปรุงถนน สาย บ้านโนนเรียง ตำบลบ้านพร้าว อำเภอเมือง - บ้านโนนม่วง ตำบลโนนเมือง อำเภอนากลาง จังหวัดหนองบัวลำภู</t>
  </si>
  <si>
    <t>ซ่อมปรับปรุงถนน สาย บ้านนาตาแหลว - บ้านห้วยหันพัฒนา ตำบลนาสี อำเภอสุวรรณคูหา จังหวัดหนองบัวลำภู</t>
  </si>
  <si>
    <t>ซ่อมปรับปรุงถนน สาย บ้านอาบช้าง ตำบลกุดดินจี่ - บ้านยางชุม ตำบลเก่ากลอย อำเภอนากลาง จังหวัดหนองบัวลำภู</t>
  </si>
  <si>
    <t>โครงการติดตั้งระบบไฟฟ้าแสงสว่างสายแยกทางหลวงชนบท นบ.5027 - บ้านหนองเพรางาย อำเภอไทรน้อย จังหวัดนนทบุรี</t>
  </si>
  <si>
    <t>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t>
  </si>
  <si>
    <t>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t>
  </si>
  <si>
    <t>ศูนย์พัฒนา ทดสอบ และฝึกอบรม การขนส่งทางรางและโลจิสติกส์ภาคใต้ (Development testing and training center for railway and logistics in southern of Thailand)</t>
  </si>
  <si>
    <t>โครงการจัดหารถดีเซลรางปรับอากาศ สำหรับบริการเชิงพาณิชย์ จำนวน 184 คัน พร้อมอะไหล่</t>
  </si>
  <si>
    <t>โครงการก่อสร้างถนนสาย304-3070 (ฝั่งขวา) ตำบลหนองโพรง/ตำบลหัวหว้า อำเภอศรีมหาโพธิ จังหวัดปราจีนบุรี ตอนที่ 2</t>
  </si>
  <si>
    <t>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t>
  </si>
  <si>
    <t>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t>
  </si>
  <si>
    <t>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t>
  </si>
  <si>
    <t>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t>
  </si>
  <si>
    <t>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t>
  </si>
  <si>
    <t>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t>
  </si>
  <si>
    <t>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t>
  </si>
  <si>
    <t>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t>
  </si>
  <si>
    <t>ซ่อมสร้างผิวทางแอสฟัลติกคอนกรีต สาย ยส.2023 แยก ทล.23 - บ้านท่าเยี่ยม อ.เมืองยโสธร จ.ยโสธร ระยะทาง 2.000 กิโลเมตร</t>
  </si>
  <si>
    <t>ซ่อมสร้างผิวทางแอสฟัลติกคอนกรีต สาย ยส.4021 แยก ทล.2169 - บ้านคำครตา อ.ทรายมูล จ.ยโสธร ระยะทาง 2.000 กิโลเมตร</t>
  </si>
  <si>
    <t>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t>
  </si>
  <si>
    <t>ซ่อมสร้างผิวทางแอสฟัลติกคอนกรีต สาย ยส.2022 แยก ทล.23 - บ้านทรายมูล อ.เมืองยโสธร,ทรายมูล จ.ยโสธร ระยะทาง 2.000 กิโลเมตร</t>
  </si>
  <si>
    <t>ซ่อมสร้างผิวทางแอสฟัลติกคอนกรีต สาย ยส.3009 แยก ทล.212 - บ้านคำเตย อ.เลิงนกทา,ไทยเจริญ จ.ยโสธร ระยะทาง 2.000 กิโลเมตร</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</si>
  <si>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</si>
  <si>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t>
  </si>
  <si>
    <t>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t>
  </si>
  <si>
    <t>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t>
  </si>
  <si>
    <t>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t>
  </si>
  <si>
    <t>งานจ้างที่ปรึกษาจัดทำรายงานการประเมินผลกระทบสิ่งแวดล้อม (EIA) โครงการท่าเทียบเรือ ศูนย์ฝึกพาณิชย์นาวี กรมเจ้าท่า</t>
  </si>
  <si>
    <t>โครงการติดตั้งไฟฟ้าแสงสว่างบนโครงข่ายทางหลวงชนบท 2 สายทาง</t>
  </si>
  <si>
    <t>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</si>
  <si>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t>
  </si>
  <si>
    <t>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t>
  </si>
  <si>
    <t>โครงการ พัฒนาเส้นทางคมนาคมสายรองเชื่อมโยงเส้นทางคมนาคมสายหลักจังหวัดชลบุรี 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</si>
  <si>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สายทุ่งศาลา - เขาศรีพระธาตุ ตำบลวัดสุวรรณ อำเภอบ่อทอง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</si>
  <si>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สายหนองขม หมู่ที่ 1 ตำบลหนองปลาไหล อำเภอบางละมุง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</si>
  <si>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สายทุ่งทรายทอง 1 ตำบลวัดสุวรรณ อำเภอบ่อทอง จังหวัดชลบุรี</t>
  </si>
  <si>
    <t>ก่อสร้างทางหลวงหมายเลข 225 สาย นครสวรรค์ - ชัยภูมิ ตอน บ.เขาทอง - บ.ท่าโป่ง</t>
  </si>
  <si>
    <t>ก่อสร้างทางหลวงหมายเลข 304 สาย เขาหินซ้อน - กบินทร์บุรี ตอน คลองรั้ง - ลาดตะเคียน</t>
  </si>
  <si>
    <t>ก่อสร้างทางแนวใหม่ สาย ทางเลี่ยงเมืองศรีสะเกษ ด้านเหนือ</t>
  </si>
  <si>
    <t>ก่อสร้างทางหลวงหมายเลข 42 สาย คลองแงะ – จุดผ่านแดนถาวรสุไหงโก-ลก ตอน บ.ควนหมาก อ.โคกโพธิ์</t>
  </si>
  <si>
    <t>ก่อสร้างทางหลวงหมายเลข 37 สาย อ.ชะอำ - อ.ปราณบุรี ตอน อ. ชะอำ - บ.วังโบสถ์</t>
  </si>
  <si>
    <t>ก่อสร้างทางหลวงหมายเลข 103 สาย อ.ร้องกวาง - อ.งาว ตอน บ.วังดิน - บ.แม่ตีบหลวง</t>
  </si>
  <si>
    <t>ก่อสร้างทางแนวใหม่เชื่อมทางหลวงพิเศษระหว่างเมืองหมายเลข 6 - ทางหลวงหมายเลข 32</t>
  </si>
  <si>
    <t>ปีงบประมาณ</t>
  </si>
  <si>
    <t>โครงการภายใต้เป้าหมายแผนแม่บทย่อย: 070101 ต้นทุนโลจิสติกส์ของประเทศไทยต่อผลิตภัณฑ์มวลรวมในประเทศลดลง</t>
  </si>
  <si>
    <t xml:space="preserve"> </t>
  </si>
  <si>
    <t>รวมจำนวนโครงการทั้งหมด</t>
  </si>
  <si>
    <t>เป้าหมายหลัก SDGs (Goals)</t>
  </si>
  <si>
    <t>เป้าหมายย่อย SDGs (Targets)</t>
  </si>
  <si>
    <t>เป้าหมายของแผนแม่บทย่อย ณ วันสร้างโครงการ</t>
  </si>
  <si>
    <t>รหัสหมุดหมายแผน 13</t>
  </si>
  <si>
    <t>ข้อความหมุดหมายแผน 13</t>
  </si>
  <si>
    <t>รหัสเป้าหมายหมุดหมายแผน 13</t>
  </si>
  <si>
    <t>ข้อความเป้าหมายแผน 13</t>
  </si>
  <si>
    <t>รหัสนโยบายและแผนความมั่นคง</t>
  </si>
  <si>
    <t>นโยบายและแผนความมั่นคง</t>
  </si>
  <si>
    <t>รหัสเป้าหมายของนโยบายและแผนความมั่นคง</t>
  </si>
  <si>
    <t>เป้าหมายของนโยบายและแผนความมั่นคง</t>
  </si>
  <si>
    <t>รหัสแผนปฎิบัติการด้าน</t>
  </si>
  <si>
    <t>ชื่อแผนปฎิบัติการด้าน</t>
  </si>
  <si>
    <t>รหัสแผนพัฒนาภาค</t>
  </si>
  <si>
    <t>ชื่อแผนพัฒนาภาค</t>
  </si>
  <si>
    <t>รหัสแผนปฎิบัติราชการรายปี</t>
  </si>
  <si>
    <t>ชื่อแผนปฎิบัติราชการรายปี</t>
  </si>
  <si>
    <t>รหัสแผนปฏิบัติราชการระยะ 5 ปี</t>
  </si>
  <si>
    <t>ชื่อแผนปฏิบัติราชการระยะ 5 ปี</t>
  </si>
  <si>
    <t>องค์ประกอบ (ระบุ version)</t>
  </si>
  <si>
    <t>ปัจจัย (ระบุ version)</t>
  </si>
  <si>
    <t>Public URL</t>
  </si>
  <si>
    <t>Private URL</t>
  </si>
  <si>
    <t>070101V02F07</t>
  </si>
  <si>
    <t>https://emenscr.nesdc.go.th/viewer/view.html?id=XG7Al3Kw45fAJ1NJzdwV</t>
  </si>
  <si>
    <t>https://emenscr.nesdc.go.th/viewer/view.html?id=616904aeabf2f76eaaed7d5a</t>
  </si>
  <si>
    <t>https://emenscr.nesdc.go.th/viewer/view.html?id=B8klXM6pR8cRnZaxr6VZ</t>
  </si>
  <si>
    <t>https://emenscr.nesdc.go.th/viewer/view.html?id=616906c4ac23da6eb13cfd28</t>
  </si>
  <si>
    <t>https://emenscr.nesdc.go.th/viewer/view.html?id=7M9ogrl1xLuEqdk1nZ1R</t>
  </si>
  <si>
    <t>https://emenscr.nesdc.go.th/viewer/view.html?id=616e4427f13edb48f2d0ad7d</t>
  </si>
  <si>
    <t>070101V02F01</t>
  </si>
  <si>
    <t>https://emenscr.nesdc.go.th/viewer/view.html?id=Z6xJGJn0QdTLwMVkV1J9</t>
  </si>
  <si>
    <t>https://emenscr.nesdc.go.th/viewer/view.html?id=61765f039538f060ef14e171</t>
  </si>
  <si>
    <t>https://emenscr.nesdc.go.th/viewer/view.html?id=93XxO3GVggFQaqMYM5kV</t>
  </si>
  <si>
    <t>https://emenscr.nesdc.go.th/viewer/view.html?id=617662c49538f060ef14e182</t>
  </si>
  <si>
    <t>https://emenscr.nesdc.go.th/viewer/view.html?id=Z6xnQzA2R4FVxrXl8lWo</t>
  </si>
  <si>
    <t>https://emenscr.nesdc.go.th/viewer/view.html?id=617906cccd518974dbfb33d1</t>
  </si>
  <si>
    <t>070101V02F02</t>
  </si>
  <si>
    <t>https://emenscr.nesdc.go.th/viewer/view.html?id=wElkV9MpNVtnoVVQ9E50</t>
  </si>
  <si>
    <t>https://emenscr.nesdc.go.th/viewer/view.html?id=61790fcccfe04674d56d1fb1</t>
  </si>
  <si>
    <t>070101V02F03</t>
  </si>
  <si>
    <t>https://emenscr.nesdc.go.th/viewer/view.html?id=rXlJWjzjE5TZGkwKd935</t>
  </si>
  <si>
    <t>https://emenscr.nesdc.go.th/viewer/view.html?id=61791b2b929eeb74de1c65f3</t>
  </si>
  <si>
    <t>https://emenscr.nesdc.go.th/viewer/view.html?id=23JKVgWYeVfL35qyMMqr</t>
  </si>
  <si>
    <t>https://emenscr.nesdc.go.th/viewer/view.html?id=617b7dff245b36649144c866</t>
  </si>
  <si>
    <t>https://emenscr.nesdc.go.th/viewer/view.html?id=o4lolKoOGXUn5W1j8EwG</t>
  </si>
  <si>
    <t>https://emenscr.nesdc.go.th/viewer/view.html?id=617f67b5df69c35032e09a41</t>
  </si>
  <si>
    <t>https://emenscr.nesdc.go.th/viewer/view.html?id=93XElO9qgQi7GKe21L9R</t>
  </si>
  <si>
    <t>https://emenscr.nesdc.go.th/viewer/view.html?id=617f6fb2df69c35032e09a5f</t>
  </si>
  <si>
    <t>https://emenscr.nesdc.go.th/viewer/view.html?id=aQlLJVknWgsqMV4kAGMN</t>
  </si>
  <si>
    <t>https://emenscr.nesdc.go.th/viewer/view.html?id=6180e75854647b65dda82d3d</t>
  </si>
  <si>
    <t>https://emenscr.nesdc.go.th/viewer/view.html?id=OowxnmgAdyTa89dXn7E6</t>
  </si>
  <si>
    <t>https://emenscr.nesdc.go.th/viewer/view.html?id=61834be366f245750c323d87</t>
  </si>
  <si>
    <t>https://emenscr.nesdc.go.th/viewer/view.html?id=x0l4x0K8gXCQaee2qw9a</t>
  </si>
  <si>
    <t>https://emenscr.nesdc.go.th/viewer/view.html?id=61835387f828697512d26a6c</t>
  </si>
  <si>
    <t>https://emenscr.nesdc.go.th/viewer/view.html?id=KYA1aXWGOrU5qgXW1qrV</t>
  </si>
  <si>
    <t>https://emenscr.nesdc.go.th/viewer/view.html?id=6184a545f1b02731a23133be</t>
  </si>
  <si>
    <t>https://emenscr.nesdc.go.th/viewer/view.html?id=23JWMK0Y82teMnOAYqMj</t>
  </si>
  <si>
    <t>https://emenscr.nesdc.go.th/viewer/view.html?id=6189e145c365253295d32a70</t>
  </si>
  <si>
    <t>https://emenscr.nesdc.go.th/viewer/view.html?id=JKYOBBAj4zi23MRamZpa</t>
  </si>
  <si>
    <t>https://emenscr.nesdc.go.th/viewer/view.html?id=618a2d5cc365253295d32b1b</t>
  </si>
  <si>
    <t>https://emenscr.nesdc.go.th/viewer/view.html?id=43dO6jeKNGSo9LxjN9WR</t>
  </si>
  <si>
    <t>https://emenscr.nesdc.go.th/viewer/view.html?id=618b353b1c41a9328354d53b</t>
  </si>
  <si>
    <t>https://emenscr.nesdc.go.th/viewer/view.html?id=QOd2deExpNfEqw0njqAQ</t>
  </si>
  <si>
    <t>https://emenscr.nesdc.go.th/viewer/view.html?id=618b38cb1c41a9328354d545</t>
  </si>
  <si>
    <t>https://emenscr.nesdc.go.th/viewer/view.html?id=qWLALzxgq1hQn3RNj5w5</t>
  </si>
  <si>
    <t>https://emenscr.nesdc.go.th/viewer/view.html?id=618b3a3fc365253295d32b6e</t>
  </si>
  <si>
    <t>https://emenscr.nesdc.go.th/viewer/view.html?id=rXlBlL0aM2ipX8e511Ge</t>
  </si>
  <si>
    <t>https://emenscr.nesdc.go.th/viewer/view.html?id=618b3b11ceda15328416c05c</t>
  </si>
  <si>
    <t>https://emenscr.nesdc.go.th/viewer/view.html?id=x0lrlzW30rCmwGa8NNRR</t>
  </si>
  <si>
    <t>https://emenscr.nesdc.go.th/viewer/view.html?id=618b3f12ceda15328416c064</t>
  </si>
  <si>
    <t>https://emenscr.nesdc.go.th/viewer/view.html?id=p9lJl4llGeFO1dV0MQw8</t>
  </si>
  <si>
    <t>https://emenscr.nesdc.go.th/viewer/view.html?id=618b3f98c365253295d32b72</t>
  </si>
  <si>
    <t>https://emenscr.nesdc.go.th/viewer/view.html?id=del2oGdEK2sopGB477k5</t>
  </si>
  <si>
    <t>https://emenscr.nesdc.go.th/viewer/view.html?id=618b440eceda15328416c06f</t>
  </si>
  <si>
    <t>https://emenscr.nesdc.go.th/viewer/view.html?id=Z6x2akd40yTaV3Gk77Kg</t>
  </si>
  <si>
    <t>https://emenscr.nesdc.go.th/viewer/view.html?id=618b449bceda15328416c071</t>
  </si>
  <si>
    <t>https://emenscr.nesdc.go.th/viewer/view.html?id=del2oQwgy4CopGB477kz</t>
  </si>
  <si>
    <t>https://emenscr.nesdc.go.th/viewer/view.html?id=618b45e6ceda15328416c077</t>
  </si>
  <si>
    <t>https://emenscr.nesdc.go.th/viewer/view.html?id=0RVBzEZA9XhZ4OxQkk56</t>
  </si>
  <si>
    <t>https://emenscr.nesdc.go.th/viewer/view.html?id=618b483ada880b328aef0ded</t>
  </si>
  <si>
    <t>https://emenscr.nesdc.go.th/viewer/view.html?id=Y762mKArA6c96dygZ69r</t>
  </si>
  <si>
    <t>https://emenscr.nesdc.go.th/viewer/view.html?id=618b49a91c41a9328354d572</t>
  </si>
  <si>
    <t>https://emenscr.nesdc.go.th/viewer/view.html?id=B8ke4z5zKRT0YmaWLL02</t>
  </si>
  <si>
    <t>https://emenscr.nesdc.go.th/viewer/view.html?id=618b4c2bceda15328416c087</t>
  </si>
  <si>
    <t>https://emenscr.nesdc.go.th/viewer/view.html?id=93XW2Ka9lBC4X59NEX4a</t>
  </si>
  <si>
    <t>https://emenscr.nesdc.go.th/viewer/view.html?id=618b62291c41a9328354d591</t>
  </si>
  <si>
    <t>https://emenscr.nesdc.go.th/viewer/view.html?id=B8kejdnGO7C0YmaWLL6K</t>
  </si>
  <si>
    <t>https://emenscr.nesdc.go.th/viewer/view.html?id=618b6bbdceda15328416c0b7</t>
  </si>
  <si>
    <t>https://emenscr.nesdc.go.th/viewer/view.html?id=y0l4EgdJNmioWzn7LLRJ</t>
  </si>
  <si>
    <t>https://emenscr.nesdc.go.th/viewer/view.html?id=618b7018da880b328aef0e34</t>
  </si>
  <si>
    <t>https://emenscr.nesdc.go.th/viewer/view.html?id=OowWGMN8kXS8zJBdKKjM</t>
  </si>
  <si>
    <t>https://emenscr.nesdc.go.th/viewer/view.html?id=618b77f9da880b328aef0e51</t>
  </si>
  <si>
    <t>https://emenscr.nesdc.go.th/viewer/view.html?id=23JolB5woetB3YMyj3NJ</t>
  </si>
  <si>
    <t>https://emenscr.nesdc.go.th/viewer/view.html?id=618b7ac51c41a9328354d5d4</t>
  </si>
  <si>
    <t>https://emenscr.nesdc.go.th/viewer/view.html?id=nrlmnxa5jRtjOWXpAOno</t>
  </si>
  <si>
    <t>https://emenscr.nesdc.go.th/viewer/view.html?id=618c85991c41a9328354d650</t>
  </si>
  <si>
    <t>https://emenscr.nesdc.go.th/viewer/view.html?id=EaQe81e8jquYVpB5OORk</t>
  </si>
  <si>
    <t>https://emenscr.nesdc.go.th/viewer/view.html?id=618c8eabceda15328416c188</t>
  </si>
  <si>
    <t>สถาบันวิจัยวิทยาศาสตร์และเทคโนโลยีแห่งประเทศไทย</t>
  </si>
  <si>
    <t>https://emenscr.nesdc.go.th/viewer/view.html?id=23J53G6RdkCj5VR488WA</t>
  </si>
  <si>
    <t>https://emenscr.nesdc.go.th/viewer/view.html?id=618cd977da880b328aef0fab</t>
  </si>
  <si>
    <t>https://emenscr.nesdc.go.th/viewer/view.html?id=delkxR8k9KhK2X8o47xa</t>
  </si>
  <si>
    <t>https://emenscr.nesdc.go.th/viewer/view.html?id=618de74ecadb284b1da34cc6</t>
  </si>
  <si>
    <t>https://emenscr.nesdc.go.th/viewer/view.html?id=gAn39MoZzpt66ol4BRn4</t>
  </si>
  <si>
    <t>https://emenscr.nesdc.go.th/viewer/view.html?id=6191ee821501af4b2381655d</t>
  </si>
  <si>
    <t>https://emenscr.nesdc.go.th/viewer/view.html?id=13ogR8AnarC1EVAByzpJ</t>
  </si>
  <si>
    <t>https://emenscr.nesdc.go.th/viewer/view.html?id=619206d778f1114b28747c80</t>
  </si>
  <si>
    <t>https://emenscr.nesdc.go.th/viewer/view.html?id=x0l38wpEx5FeeOqmR2y4</t>
  </si>
  <si>
    <t>https://emenscr.nesdc.go.th/viewer/view.html?id=619216af1501af4b238165a0</t>
  </si>
  <si>
    <t>https://emenscr.nesdc.go.th/viewer/view.html?id=QOdyxj5oQQFMyoEjd6Y0</t>
  </si>
  <si>
    <t>https://emenscr.nesdc.go.th/viewer/view.html?id=619217aa78f1114b28747cad</t>
  </si>
  <si>
    <t>https://emenscr.nesdc.go.th/viewer/view.html?id=lOl3W2p6KmTeQoWOB7np</t>
  </si>
  <si>
    <t>https://emenscr.nesdc.go.th/viewer/view.html?id=61921aab0511b24b2573d835</t>
  </si>
  <si>
    <t>https://emenscr.nesdc.go.th/viewer/view.html?id=x0l380O7oOFeeOqmR2y9</t>
  </si>
  <si>
    <t>https://emenscr.nesdc.go.th/viewer/view.html?id=61921c041501af4b238165b0</t>
  </si>
  <si>
    <t>https://emenscr.nesdc.go.th/viewer/view.html?id=634RgZ6YjpSaQ8OBxJGL</t>
  </si>
  <si>
    <t>https://emenscr.nesdc.go.th/viewer/view.html?id=61921cd978f1114b28747cbe</t>
  </si>
  <si>
    <t>https://emenscr.nesdc.go.th/viewer/view.html?id=mdl3X0QOGJszzgqe30pJ</t>
  </si>
  <si>
    <t>https://emenscr.nesdc.go.th/viewer/view.html?id=61921e411501af4b238165b6</t>
  </si>
  <si>
    <t>https://emenscr.nesdc.go.th/viewer/view.html?id=Oowye52pE8HLX6WM1QX3</t>
  </si>
  <si>
    <t>https://emenscr.nesdc.go.th/viewer/view.html?id=61921fb8cadb284b1da34e24</t>
  </si>
  <si>
    <t>https://emenscr.nesdc.go.th/viewer/view.html?id=gAn3y2lLNEf66ol4BRzL</t>
  </si>
  <si>
    <t>https://emenscr.nesdc.go.th/viewer/view.html?id=619220851501af4b238165ba</t>
  </si>
  <si>
    <t>https://emenscr.nesdc.go.th/viewer/view.html?id=kwl3mAq7KmiaaBqm8pgq</t>
  </si>
  <si>
    <t>https://emenscr.nesdc.go.th/viewer/view.html?id=6192212c1501af4b238165bd</t>
  </si>
  <si>
    <t>https://emenscr.nesdc.go.th/viewer/view.html?id=x0l3OmA3gyFmoNeR1M41</t>
  </si>
  <si>
    <t>https://emenscr.nesdc.go.th/viewer/view.html?id=6192224378f1114b28747cc3</t>
  </si>
  <si>
    <t>https://emenscr.nesdc.go.th/viewer/view.html?id=Z6xy46jG6jtlBQ4ak7ek</t>
  </si>
  <si>
    <t>https://emenscr.nesdc.go.th/viewer/view.html?id=619225cbcadb284b1da34e2f</t>
  </si>
  <si>
    <t>https://emenscr.nesdc.go.th/viewer/view.html?id=QOdOnq4modSpXgRBOMN8</t>
  </si>
  <si>
    <t>https://emenscr.nesdc.go.th/viewer/view.html?id=61931412d221902211f9ade6</t>
  </si>
  <si>
    <t>https://emenscr.nesdc.go.th/viewer/view.html?id=joloz4NNBmfzB5AqAjeX</t>
  </si>
  <si>
    <t>https://emenscr.nesdc.go.th/viewer/view.html?id=61931c8ca679c7221758ea05</t>
  </si>
  <si>
    <t>https://emenscr.nesdc.go.th/viewer/view.html?id=GjZja5GeKzHnE8O5OgZj</t>
  </si>
  <si>
    <t>https://emenscr.nesdc.go.th/viewer/view.html?id=61932094a679c7221758ea0e</t>
  </si>
  <si>
    <t>https://emenscr.nesdc.go.th/viewer/view.html?id=KYAYe8oLOAh1eprJrNLK</t>
  </si>
  <si>
    <t>https://emenscr.nesdc.go.th/viewer/view.html?id=619324b3a679c7221758ea14</t>
  </si>
  <si>
    <t>https://emenscr.nesdc.go.th/viewer/view.html?id=RdrdwJ788rFqdALBemxr</t>
  </si>
  <si>
    <t>https://emenscr.nesdc.go.th/viewer/view.html?id=61932807bab527220bfbc55d</t>
  </si>
  <si>
    <t>https://emenscr.nesdc.go.th/viewer/view.html?id=Z6x6WnMMxLtlqQr4mL60</t>
  </si>
  <si>
    <t>https://emenscr.nesdc.go.th/viewer/view.html?id=61932b9dbab527220bfbc565</t>
  </si>
  <si>
    <t>https://emenscr.nesdc.go.th/viewer/view.html?id=kwlwrOA5QkF7z3gMem5d</t>
  </si>
  <si>
    <t>https://emenscr.nesdc.go.th/viewer/view.html?id=619330e6d221902211f9ae17</t>
  </si>
  <si>
    <t>https://emenscr.nesdc.go.th/viewer/view.html?id=z010ndzgaesjBxNlNrL0</t>
  </si>
  <si>
    <t>https://emenscr.nesdc.go.th/viewer/view.html?id=61934780a679c7221758ea4e</t>
  </si>
  <si>
    <t>https://emenscr.nesdc.go.th/viewer/view.html?id=EaQaWWq7y6HxkwMyZdWO</t>
  </si>
  <si>
    <t>https://emenscr.nesdc.go.th/viewer/view.html?id=61934afabab527220bfbc592</t>
  </si>
  <si>
    <t>https://emenscr.nesdc.go.th/viewer/view.html?id=23J38zpWepcOWdp12Zx5</t>
  </si>
  <si>
    <t>https://emenscr.nesdc.go.th/viewer/view.html?id=61934d44d221902211f9ae2c</t>
  </si>
  <si>
    <t>https://emenscr.nesdc.go.th/viewer/view.html?id=p9l9akXqVKC4gQV8274g</t>
  </si>
  <si>
    <t>https://emenscr.nesdc.go.th/viewer/view.html?id=61935090d51ed2220a0bdbc5</t>
  </si>
  <si>
    <t>070101V01F04</t>
  </si>
  <si>
    <t>https://emenscr.nesdc.go.th/viewer/view.html?id=B8k8QLkLwkFzVK8w8aeA</t>
  </si>
  <si>
    <t>https://emenscr.nesdc.go.th/viewer/view.html?id=6193715ba679c7221758eaa0</t>
  </si>
  <si>
    <t>https://emenscr.nesdc.go.th/viewer/view.html?id=gAnA4dRg4ytOz78xYX57</t>
  </si>
  <si>
    <t>https://emenscr.nesdc.go.th/viewer/view.html?id=61937497bab527220bfbc5f3</t>
  </si>
  <si>
    <t>https://emenscr.nesdc.go.th/viewer/view.html?id=XG7JndwzRKukNwxj3RAd</t>
  </si>
  <si>
    <t>https://emenscr.nesdc.go.th/viewer/view.html?id=61946b0ad51ed2220a0bdc4a</t>
  </si>
  <si>
    <t>https://emenscr.nesdc.go.th/viewer/view.html?id=XG7JVarZG7HxeLZB9NLy</t>
  </si>
  <si>
    <t>https://emenscr.nesdc.go.th/viewer/view.html?id=619472b2d221902211f9aeb1</t>
  </si>
  <si>
    <t>https://emenscr.nesdc.go.th/viewer/view.html?id=qWLkyK1QdzURdx0wpZom</t>
  </si>
  <si>
    <t>https://emenscr.nesdc.go.th/viewer/view.html?id=619474e9d221902211f9aeb9</t>
  </si>
  <si>
    <t>https://emenscr.nesdc.go.th/viewer/view.html?id=0RVWyE21QLI1Vj05WwoM</t>
  </si>
  <si>
    <t>https://emenscr.nesdc.go.th/viewer/view.html?id=61947f78d221902211f9aed4</t>
  </si>
  <si>
    <t>https://emenscr.nesdc.go.th/viewer/view.html?id=WXGaYqpV3ecNeYl3aO1G</t>
  </si>
  <si>
    <t>https://emenscr.nesdc.go.th/viewer/view.html?id=61947fefd221902211f9aed8</t>
  </si>
  <si>
    <t>https://emenscr.nesdc.go.th/viewer/view.html?id=634E9k8daKF0MKNXNmej</t>
  </si>
  <si>
    <t>https://emenscr.nesdc.go.th/viewer/view.html?id=61948a56a679c7221758eb3b</t>
  </si>
  <si>
    <t>https://emenscr.nesdc.go.th/viewer/view.html?id=gAn9aLqAlJHY4GQEq9ZB</t>
  </si>
  <si>
    <t>https://emenscr.nesdc.go.th/viewer/view.html?id=61948cabd51ed2220a0bdca0</t>
  </si>
  <si>
    <t>https://emenscr.nesdc.go.th/viewer/view.html?id=x0llYXxWoahEmrM05Xyw</t>
  </si>
  <si>
    <t>https://emenscr.nesdc.go.th/viewer/view.html?id=61960608d51ed2220a0bddde</t>
  </si>
  <si>
    <t>https://emenscr.nesdc.go.th/viewer/view.html?id=EaQQVjnynrixkwMyZdeq</t>
  </si>
  <si>
    <t>https://emenscr.nesdc.go.th/viewer/view.html?id=61974678bab527220bfbc820</t>
  </si>
  <si>
    <t>https://emenscr.nesdc.go.th/viewer/view.html?id=x0llNlY6R5c7yAzKEl92</t>
  </si>
  <si>
    <t>https://emenscr.nesdc.go.th/viewer/view.html?id=61974b53bab527220bfbc827</t>
  </si>
  <si>
    <t>https://emenscr.nesdc.go.th/viewer/view.html?id=WXGGp5jEN8TGORNJ4nmW</t>
  </si>
  <si>
    <t>https://emenscr.nesdc.go.th/viewer/view.html?id=61974f63d51ed2220a0bde87</t>
  </si>
  <si>
    <t>https://emenscr.nesdc.go.th/viewer/view.html?id=23JJNd5YZWTapAdNGlJj</t>
  </si>
  <si>
    <t>https://emenscr.nesdc.go.th/viewer/view.html?id=6197513dbab527220bfbc834</t>
  </si>
  <si>
    <t>https://emenscr.nesdc.go.th/viewer/view.html?id=eKllqGXYk9H2YVJNo78g</t>
  </si>
  <si>
    <t>https://emenscr.nesdc.go.th/viewer/view.html?id=619755a7d221902211f9b0d8</t>
  </si>
  <si>
    <t>https://emenscr.nesdc.go.th/viewer/view.html?id=o4llzOWldMFgj26nrmQ0</t>
  </si>
  <si>
    <t>https://emenscr.nesdc.go.th/viewer/view.html?id=61975e46bab527220bfbc84f</t>
  </si>
  <si>
    <t>https://emenscr.nesdc.go.th/viewer/view.html?id=XG77qyQnRMixeLZB9drw</t>
  </si>
  <si>
    <t>https://emenscr.nesdc.go.th/viewer/view.html?id=61976a5cd221902211f9b0fa</t>
  </si>
  <si>
    <t>https://emenscr.nesdc.go.th/viewer/view.html?id=A3884lgr3ATBpnlr3Aw4</t>
  </si>
  <si>
    <t>https://emenscr.nesdc.go.th/viewer/view.html?id=61976ce8d221902211f9b0ff</t>
  </si>
  <si>
    <t>https://emenscr.nesdc.go.th/viewer/view.html?id=B8kAqnqMVMu3qMV8k3k4</t>
  </si>
  <si>
    <t>https://emenscr.nesdc.go.th/viewer/view.html?id=619c76bb5e6a003d4c76bfc1</t>
  </si>
  <si>
    <t>https://emenscr.nesdc.go.th/viewer/view.html?id=QOdYy8gzppFLy6qMqoRA</t>
  </si>
  <si>
    <t>https://emenscr.nesdc.go.th/viewer/view.html?id=619db7cb794a5e1c0aba7c30</t>
  </si>
  <si>
    <t>https://emenscr.nesdc.go.th/viewer/view.html?id=qWLKWM9WJJu4E3YZY2mk</t>
  </si>
  <si>
    <t>https://emenscr.nesdc.go.th/viewer/view.html?id=619dbb93794a5e1c0aba7c3e</t>
  </si>
  <si>
    <t>https://emenscr.nesdc.go.th/viewer/view.html?id=7M92MJVd6afng7j8w8O5</t>
  </si>
  <si>
    <t>https://emenscr.nesdc.go.th/viewer/view.html?id=619dbcfab0cf811c11ad2850</t>
  </si>
  <si>
    <t>https://emenscr.nesdc.go.th/viewer/view.html?id=43d2362kz2ugwzeMmaQE</t>
  </si>
  <si>
    <t>https://emenscr.nesdc.go.th/viewer/view.html?id=619dbea9af89c61c039f3327</t>
  </si>
  <si>
    <t>https://emenscr.nesdc.go.th/viewer/view.html?id=0RV2REkx3JHAQEgoddlR</t>
  </si>
  <si>
    <t>https://emenscr.nesdc.go.th/viewer/view.html?id=619dc07a6687241c09054110</t>
  </si>
  <si>
    <t>https://emenscr.nesdc.go.th/viewer/view.html?id=wElwEV70KYHR0JxBaaEl</t>
  </si>
  <si>
    <t>https://emenscr.nesdc.go.th/viewer/view.html?id=619dc1646687241c09054112</t>
  </si>
  <si>
    <t>https://emenscr.nesdc.go.th/viewer/view.html?id=53r2jn34xyIELWoZngGN</t>
  </si>
  <si>
    <t>https://emenscr.nesdc.go.th/viewer/view.html?id=619de74a0334b361d2ad738b</t>
  </si>
  <si>
    <t>https://emenscr.nesdc.go.th/viewer/view.html?id=43dqBEpm6wsBN7mgrJ3Q</t>
  </si>
  <si>
    <t>https://emenscr.nesdc.go.th/viewer/view.html?id=619efd1e960f7861c4d87a4e</t>
  </si>
  <si>
    <t>พย 0022-65-0003</t>
  </si>
  <si>
    <t>โครงการก่อสร้างเขื่อนป้องกันตลิ่งลำน้ำม่าว บ้านกองแล หมู่ที่ ๔  ตำบลปง อำเภอปง จังหวัดพะเยา ความยาว ๒๐๐ เมตร</t>
  </si>
  <si>
    <t>21 ธันวาคม 2564 เวลา 15:18</t>
  </si>
  <si>
    <t>https://emenscr.nesdc.go.th/viewer/view.html?id=RdrXgelGd0faRXBEpapk</t>
  </si>
  <si>
    <t>https://emenscr.nesdc.go.th/viewer/view.html?id=619f0bd7df200361cae58259</t>
  </si>
  <si>
    <t>https://emenscr.nesdc.go.th/viewer/view.html?id=33OnXNeR9dhoBx9lMYNj</t>
  </si>
  <si>
    <t>https://emenscr.nesdc.go.th/viewer/view.html?id=619f1373960f7861c4d87a7d</t>
  </si>
  <si>
    <t>https://emenscr.nesdc.go.th/viewer/view.html?id=rXl94jgEXrhn5QgdXNWy</t>
  </si>
  <si>
    <t>https://emenscr.nesdc.go.th/viewer/view.html?id=619f59970334b361d2ad74b8</t>
  </si>
  <si>
    <t>https://emenscr.nesdc.go.th/viewer/view.html?id=53rnRkJkX9hG0goyJd64</t>
  </si>
  <si>
    <t>https://emenscr.nesdc.go.th/viewer/view.html?id=619f6161960f7861c4d87b15</t>
  </si>
  <si>
    <t>https://emenscr.nesdc.go.th/viewer/view.html?id=VWXxyXzdqBtxAJX13xwG</t>
  </si>
  <si>
    <t>https://emenscr.nesdc.go.th/viewer/view.html?id=619f657bdf200361cae582ed</t>
  </si>
  <si>
    <t>https://emenscr.nesdc.go.th/viewer/view.html?id=Y76NRZX7QZhwZQxkn8rK</t>
  </si>
  <si>
    <t>https://emenscr.nesdc.go.th/viewer/view.html?id=619f6892960f7861c4d87b1b</t>
  </si>
  <si>
    <t>https://emenscr.nesdc.go.th/viewer/view.html?id=7M9nMEL4d5SNX6q9nK2N</t>
  </si>
  <si>
    <t>https://emenscr.nesdc.go.th/viewer/view.html?id=619f6c2c0334b361d2ad74c2</t>
  </si>
  <si>
    <t>https://emenscr.nesdc.go.th/viewer/view.html?id=53rnxJmj2mfELWoZngj8</t>
  </si>
  <si>
    <t>https://emenscr.nesdc.go.th/viewer/view.html?id=619f72ed0334b361d2ad74c6</t>
  </si>
  <si>
    <t>https://emenscr.nesdc.go.th/viewer/view.html?id=A38QM13qMGT01xg9Lmam</t>
  </si>
  <si>
    <t>https://emenscr.nesdc.go.th/viewer/view.html?id=619f87b7eacc4561cc159ece</t>
  </si>
  <si>
    <t>https://emenscr.nesdc.go.th/viewer/view.html?id=wEl6mYN0kGCWyM7mKG0Z</t>
  </si>
  <si>
    <t>https://emenscr.nesdc.go.th/viewer/view.html?id=619f8d5b0334b361d2ad74d1</t>
  </si>
  <si>
    <t>https://emenscr.nesdc.go.th/viewer/view.html?id=x0lNglgA8AUqR2nKyBBR</t>
  </si>
  <si>
    <t>https://emenscr.nesdc.go.th/viewer/view.html?id=61a08c5a960f7861c4d87bb0</t>
  </si>
  <si>
    <t>070101V04F02</t>
  </si>
  <si>
    <t>https://emenscr.nesdc.go.th/viewer/view.html?id=OowG2ROM75U8mYW0EMBk</t>
  </si>
  <si>
    <t>https://emenscr.nesdc.go.th/viewer/view.html?id=61a09b8cdf200361cae5839d</t>
  </si>
  <si>
    <t>https://emenscr.nesdc.go.th/viewer/view.html?id=83WlqRoNkjupLjQBldmZ</t>
  </si>
  <si>
    <t>https://emenscr.nesdc.go.th/viewer/view.html?id=61a18b380334b361d2ad75b9</t>
  </si>
  <si>
    <t>https://emenscr.nesdc.go.th/viewer/view.html?id=gAnBr6l3o4SlBRAxzp2O</t>
  </si>
  <si>
    <t>https://emenscr.nesdc.go.th/viewer/view.html?id=61a19658960f7861c4d87c37</t>
  </si>
  <si>
    <t>https://emenscr.nesdc.go.th/viewer/view.html?id=RdrjeNEYzdtB5j3MK1nX</t>
  </si>
  <si>
    <t>https://emenscr.nesdc.go.th/viewer/view.html?id=61a45ef67a9fbf43eacea35e</t>
  </si>
  <si>
    <t>https://emenscr.nesdc.go.th/viewer/view.html?id=p9lMo16E5aipR9znJe9V</t>
  </si>
  <si>
    <t>https://emenscr.nesdc.go.th/viewer/view.html?id=61a460f9e4a0ba43f163ad27</t>
  </si>
  <si>
    <t>https://emenscr.nesdc.go.th/viewer/view.html?id=A38xnrGJ2GTG6dLlwgrL</t>
  </si>
  <si>
    <t>https://emenscr.nesdc.go.th/viewer/view.html?id=61a47764e4a0ba43f163ad3c</t>
  </si>
  <si>
    <t>https://emenscr.nesdc.go.th/viewer/view.html?id=Y76V7prgaoSjWpxn6JKZ</t>
  </si>
  <si>
    <t>https://emenscr.nesdc.go.th/viewer/view.html?id=61a47d59e4a0ba43f163ad48</t>
  </si>
  <si>
    <t>https://emenscr.nesdc.go.th/viewer/view.html?id=qWLlW5YLOWT1LjgWkBeO</t>
  </si>
  <si>
    <t>https://emenscr.nesdc.go.th/viewer/view.html?id=61a483037a9fbf43eacea39a</t>
  </si>
  <si>
    <t>https://emenscr.nesdc.go.th/viewer/view.html?id=OowmM6BkA5H9eNXoRpjW</t>
  </si>
  <si>
    <t>https://emenscr.nesdc.go.th/viewer/view.html?id=61a498f5e4a0ba43f163adaf</t>
  </si>
  <si>
    <t>https://emenscr.nesdc.go.th/viewer/view.html?id=EaQqWNMaELC67MRw46lj</t>
  </si>
  <si>
    <t>https://emenscr.nesdc.go.th/viewer/view.html?id=61a5de1777658f43f36682f2</t>
  </si>
  <si>
    <t>https://emenscr.nesdc.go.th/viewer/view.html?id=rXl7B6aplAUBARnmOrXZ</t>
  </si>
  <si>
    <t>https://emenscr.nesdc.go.th/viewer/view.html?id=61a5fb357a9fbf43eacea55e</t>
  </si>
  <si>
    <t>https://emenscr.nesdc.go.th/viewer/view.html?id=A384oL515EFVq1QAz80y</t>
  </si>
  <si>
    <t>https://emenscr.nesdc.go.th/viewer/view.html?id=61a6e8c1e55ef143eb1fca09</t>
  </si>
  <si>
    <t>https://emenscr.nesdc.go.th/viewer/view.html?id=mdl7zWEwMVFG1x8aVGJn</t>
  </si>
  <si>
    <t>https://emenscr.nesdc.go.th/viewer/view.html?id=61a6fc6f77658f43f36683d0</t>
  </si>
  <si>
    <t>https://emenscr.nesdc.go.th/viewer/view.html?id=x0lzqkq9A3Tl5RpgkrMK</t>
  </si>
  <si>
    <t>https://emenscr.nesdc.go.th/viewer/view.html?id=61a833f2e55ef143eb1fcb17</t>
  </si>
  <si>
    <t>070101V03F03</t>
  </si>
  <si>
    <t>https://emenscr.nesdc.go.th/viewer/view.html?id=7M9K6pKndxcN9GqrJLMr</t>
  </si>
  <si>
    <t>https://emenscr.nesdc.go.th/viewer/view.html?id=61a87a56e4a0ba43f163b184</t>
  </si>
  <si>
    <t>https://emenscr.nesdc.go.th/viewer/view.html?id=WXGWO8Eodnc8ZV09wwqg</t>
  </si>
  <si>
    <t>https://emenscr.nesdc.go.th/viewer/view.html?id=61a9cda97a9fbf43eacea87d</t>
  </si>
  <si>
    <t>https://emenscr.nesdc.go.th/viewer/view.html?id=eKlgzyQ3qwiMZg5738Gk</t>
  </si>
  <si>
    <t>https://emenscr.nesdc.go.th/viewer/view.html?id=61af22fae55ef143eb1fce92</t>
  </si>
  <si>
    <t>https://emenscr.nesdc.go.th/viewer/view.html?id=93l7Xj5nzdUQ6wq0gNZV</t>
  </si>
  <si>
    <t>https://emenscr.nesdc.go.th/viewer/view.html?id=61b06415c02cee271c611f5e</t>
  </si>
  <si>
    <t>https://emenscr.nesdc.go.th/viewer/view.html?id=aQAelqQ0K2TMJGlpBBOA</t>
  </si>
  <si>
    <t>https://emenscr.nesdc.go.th/viewer/view.html?id=61b069b04b76812722f74a8c</t>
  </si>
  <si>
    <t>https://emenscr.nesdc.go.th/viewer/view.html?id=nr717AdJAJcnOwje7wXN</t>
  </si>
  <si>
    <t>https://emenscr.nesdc.go.th/viewer/view.html?id=61b06ce39379e9271476994f</t>
  </si>
  <si>
    <t>https://emenscr.nesdc.go.th/viewer/view.html?id=KYLygyNMqoiJpgNlLKXY</t>
  </si>
  <si>
    <t>https://emenscr.nesdc.go.th/viewer/view.html?id=61b16b5620af770c9d9bf5bf</t>
  </si>
  <si>
    <t>https://emenscr.nesdc.go.th/viewer/view.html?id=53zJBJ2ExzuG67NWxlqV</t>
  </si>
  <si>
    <t>https://emenscr.nesdc.go.th/viewer/view.html?id=61b17522d52e740ca37b8fbe</t>
  </si>
  <si>
    <t>https://emenscr.nesdc.go.th/viewer/view.html?id=MBMz4rg111sdqVMMQdeB</t>
  </si>
  <si>
    <t>https://emenscr.nesdc.go.th/viewer/view.html?id=61b1cef8f3473f0ca7a6c46d</t>
  </si>
  <si>
    <t>https://emenscr.nesdc.go.th/viewer/view.html?id=LAM1RpZjj7fYl0BBKYjN</t>
  </si>
  <si>
    <t>https://emenscr.nesdc.go.th/viewer/view.html?id=61b1fd49f3473f0ca7a6c4a0</t>
  </si>
  <si>
    <t>https://emenscr.nesdc.go.th/viewer/view.html?id=GjMBndYkRLhW06lN4BNj</t>
  </si>
  <si>
    <t>https://emenscr.nesdc.go.th/viewer/view.html?id=61b32f32b5d2fc0ca4dd0802</t>
  </si>
  <si>
    <t>https://emenscr.nesdc.go.th/viewer/view.html?id=rX5VpgQNVNHqQEer3GxA</t>
  </si>
  <si>
    <t>https://emenscr.nesdc.go.th/viewer/view.html?id=61b3309520af770c9d9bf758</t>
  </si>
  <si>
    <t>https://emenscr.nesdc.go.th/viewer/view.html?id=deo4zmBglNC905zzA96K</t>
  </si>
  <si>
    <t>https://emenscr.nesdc.go.th/viewer/view.html?id=61b33288f3473f0ca7a6c4d7</t>
  </si>
  <si>
    <t>https://emenscr.nesdc.go.th/viewer/view.html?id=y0QOW8pg09c9wapp39m2</t>
  </si>
  <si>
    <t>https://emenscr.nesdc.go.th/viewer/view.html?id=61b334d8f3473f0ca7a6c4da</t>
  </si>
  <si>
    <t>https://emenscr.nesdc.go.th/viewer/view.html?id=jo9Nz5KAz3urm731Kk16</t>
  </si>
  <si>
    <t>https://emenscr.nesdc.go.th/viewer/view.html?id=61b33615b5d2fc0ca4dd0805</t>
  </si>
  <si>
    <t>https://emenscr.nesdc.go.th/viewer/view.html?id=JK2BONO1AOfQlZRaLmBp</t>
  </si>
  <si>
    <t>https://emenscr.nesdc.go.th/viewer/view.html?id=61b38082d52e740ca37b911d</t>
  </si>
  <si>
    <t>https://emenscr.nesdc.go.th/viewer/view.html?id=KYLEY9765JCJERYp5ZdR</t>
  </si>
  <si>
    <t>https://emenscr.nesdc.go.th/viewer/view.html?id=61b71713d52e740ca37b9286</t>
  </si>
  <si>
    <t>https://emenscr.nesdc.go.th/viewer/view.html?id=gAdkmREKQBtQ8rGdzlYa</t>
  </si>
  <si>
    <t>https://emenscr.nesdc.go.th/viewer/view.html?id=61c05265132398622df86fa2</t>
  </si>
  <si>
    <t>https://emenscr.nesdc.go.th/viewer/view.html?id=Y7mezex5NmsgaoL40eA1</t>
  </si>
  <si>
    <t>https://emenscr.nesdc.go.th/viewer/view.html?id=61c07a6ac326516233cedabe</t>
  </si>
  <si>
    <t>https://emenscr.nesdc.go.th/viewer/view.html?id=x0aMW9nkMxcMz9r1yqdl</t>
  </si>
  <si>
    <t>https://emenscr.nesdc.go.th/viewer/view.html?id=61c0b4d2132398622df86fd2</t>
  </si>
  <si>
    <t>https://emenscr.nesdc.go.th/viewer/view.html?id=aQAMzZlqn3inLGwz0qKA</t>
  </si>
  <si>
    <t>https://emenscr.nesdc.go.th/viewer/view.html?id=61c0bbcd132398622df86fd4</t>
  </si>
  <si>
    <t>070101V03F02</t>
  </si>
  <si>
    <t>https://emenscr.nesdc.go.th/viewer/view.html?id=eKwMGxZkYZUWdmw762aA</t>
  </si>
  <si>
    <t>https://emenscr.nesdc.go.th/viewer/view.html?id=61c15ce5c326516233cedb2d</t>
  </si>
  <si>
    <t>https://emenscr.nesdc.go.th/viewer/view.html?id=63zBeLr462ce0om2GNQm</t>
  </si>
  <si>
    <t>https://emenscr.nesdc.go.th/viewer/view.html?id=61c1a9e9cf8d3033eb3ef498</t>
  </si>
  <si>
    <t>https://emenscr.nesdc.go.th/viewer/view.html?id=Z6angoO9p6Hw1jlQXzxq</t>
  </si>
  <si>
    <t>https://emenscr.nesdc.go.th/viewer/view.html?id=61c293615203dc33e5cb4e0c</t>
  </si>
  <si>
    <t>eec1003041</t>
  </si>
  <si>
    <t>สกพอ 1003-65-0001</t>
  </si>
  <si>
    <t>โครงการจ้างที่ปรึกษาทางการเงินโครงการรถไฟความเร็วสูงเชื่อมสามสนามบิน</t>
  </si>
  <si>
    <t>22 ธันวาคม 2564 เวลา 10:28</t>
  </si>
  <si>
    <t>สำนักงานบริหารสัญญาโครงการร่วมลงทุนรถไฟความเร็วสูงเชื่อมสามสนามบิน</t>
  </si>
  <si>
    <t>สำนักงานคณะกรรมการนโยบายเขตพัฒนาพิเศษภาคตะวันออก</t>
  </si>
  <si>
    <t>หน่วยงานอื่นๆ</t>
  </si>
  <si>
    <t>https://emenscr.nesdc.go.th/viewer/view.html?id=OoMjg1nlz8Cxd7rO1jyy</t>
  </si>
  <si>
    <t>https://emenscr.nesdc.go.th/viewer/view.html?id=61c29b49f54f5733e49b4345</t>
  </si>
  <si>
    <t>mot060381</t>
  </si>
  <si>
    <t>คค 06038-65-0003</t>
  </si>
  <si>
    <t>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t>
  </si>
  <si>
    <t>27 เมษายน 2565 เวลา 9:36</t>
  </si>
  <si>
    <t>แขวงทางหลวงเลยที่ 2 (ด่านซ้าย)</t>
  </si>
  <si>
    <t>https://emenscr.nesdc.go.th/viewer/view.html?id=63zmKJqly1Te0om2GNVn</t>
  </si>
  <si>
    <t>https://emenscr.nesdc.go.th/viewer/view.html?id=61c2d155cf8d3033eb3ef586</t>
  </si>
  <si>
    <t>https://emenscr.nesdc.go.th/viewer/view.html?id=lOXL35V9kwfZRoLAyOZZ</t>
  </si>
  <si>
    <t>https://emenscr.nesdc.go.th/viewer/view.html?id=61c2e323cf8d3033eb3ef5ab</t>
  </si>
  <si>
    <t>https://emenscr.nesdc.go.th/viewer/view.html?id=Z6an68pogEtZjZzVj92m</t>
  </si>
  <si>
    <t>https://emenscr.nesdc.go.th/viewer/view.html?id=61c2e4f9866f4b33ec83aba0</t>
  </si>
  <si>
    <t>https://emenscr.nesdc.go.th/viewer/view.html?id=rX5JXrxo26cE6EkX6qO5</t>
  </si>
  <si>
    <t>https://emenscr.nesdc.go.th/viewer/view.html?id=61c2e71f866f4b33ec83abab</t>
  </si>
  <si>
    <t>https://emenscr.nesdc.go.th/viewer/view.html?id=NVMQVWA0BXc7wQWqmrxZ</t>
  </si>
  <si>
    <t>https://emenscr.nesdc.go.th/viewer/view.html?id=61c2eb945203dc33e5cb4ebf</t>
  </si>
  <si>
    <t>https://emenscr.nesdc.go.th/viewer/view.html?id=LAMmA7JNzoUrZr69ZmL3</t>
  </si>
  <si>
    <t>https://emenscr.nesdc.go.th/viewer/view.html?id=61c2ed46866f4b33ec83abbf</t>
  </si>
  <si>
    <t>https://emenscr.nesdc.go.th/viewer/view.html?id=gAdx9R4GVEhOxL2zV89y</t>
  </si>
  <si>
    <t>https://emenscr.nesdc.go.th/viewer/view.html?id=61c2eebfcf8d3033eb3ef5d9</t>
  </si>
  <si>
    <t>https://emenscr.nesdc.go.th/viewer/view.html?id=Z6anZM3zentZjZzVj9ym</t>
  </si>
  <si>
    <t>https://emenscr.nesdc.go.th/viewer/view.html?id=61c2f228866f4b33ec83abcc</t>
  </si>
  <si>
    <t>https://emenscr.nesdc.go.th/viewer/view.html?id=WX87aaLZKQIjV4WraozW</t>
  </si>
  <si>
    <t>https://emenscr.nesdc.go.th/viewer/view.html?id=61c2f3915203dc33e5cb4ecf</t>
  </si>
  <si>
    <t>https://emenscr.nesdc.go.th/viewer/view.html?id=0RzdWqJY8RHNQLMd5mJg</t>
  </si>
  <si>
    <t>https://emenscr.nesdc.go.th/viewer/view.html?id=61c2f52ff54f5733e49b441c</t>
  </si>
  <si>
    <t>https://emenscr.nesdc.go.th/viewer/view.html?id=x0amKEnaENUGdJk48N8p</t>
  </si>
  <si>
    <t>https://emenscr.nesdc.go.th/viewer/view.html?id=61c2f68bf54f5733e49b4425</t>
  </si>
  <si>
    <t>https://emenscr.nesdc.go.th/viewer/view.html?id=Y7m569QJJZcX2XJ12wKK</t>
  </si>
  <si>
    <t>https://emenscr.nesdc.go.th/viewer/view.html?id=61c2fb08866f4b33ec83abd7</t>
  </si>
  <si>
    <t>https://emenscr.nesdc.go.th/viewer/view.html?id=mdG2lkwdYgHXgyNamdEW</t>
  </si>
  <si>
    <t>https://emenscr.nesdc.go.th/viewer/view.html?id=61c2fc6e5203dc33e5cb4eda</t>
  </si>
  <si>
    <t>https://emenscr.nesdc.go.th/viewer/view.html?id=GjMKZqXBKKI67Wa3lRlj</t>
  </si>
  <si>
    <t>https://emenscr.nesdc.go.th/viewer/view.html?id=61c2ffb3f54f5733e49b4432</t>
  </si>
  <si>
    <t>https://emenscr.nesdc.go.th/viewer/view.html?id=83MQWErGVYiKOxykLgLN</t>
  </si>
  <si>
    <t>https://emenscr.nesdc.go.th/viewer/view.html?id=61c300eff54f5733e49b4434</t>
  </si>
  <si>
    <t>https://emenscr.nesdc.go.th/viewer/view.html?id=eKwxwLzAJ5F0QW1J6VpW</t>
  </si>
  <si>
    <t>https://emenscr.nesdc.go.th/viewer/view.html?id=61c302b7cf8d3033eb3ef606</t>
  </si>
  <si>
    <t>https://emenscr.nesdc.go.th/viewer/view.html?id=OoMzAZlVnrSxd7rO1Qqw</t>
  </si>
  <si>
    <t>https://emenscr.nesdc.go.th/viewer/view.html?id=61c452c9f54f5733e49b45af</t>
  </si>
  <si>
    <t>https://emenscr.nesdc.go.th/viewer/view.html?id=jo9drXL4OYi7lrEx3gjQ</t>
  </si>
  <si>
    <t>https://emenscr.nesdc.go.th/viewer/view.html?id=61c4545df54f5733e49b45b1</t>
  </si>
  <si>
    <t>https://emenscr.nesdc.go.th/viewer/view.html?id=7Mz81eWl82fa3oJrAwEk</t>
  </si>
  <si>
    <t>https://emenscr.nesdc.go.th/viewer/view.html?id=61c54bd7cf8d3033eb3ef810</t>
  </si>
  <si>
    <t>สำนักงานพัฒนาวิทยาศาสตร์และเทคโนโลยีแห่งชาติ</t>
  </si>
  <si>
    <t>https://emenscr.nesdc.go.th/viewer/view.html?id=LAMe2K3llzs4Z8OwOl7q</t>
  </si>
  <si>
    <t>https://emenscr.nesdc.go.th/viewer/view.html?id=61d1881018f9e461517bf334</t>
  </si>
  <si>
    <t>https://emenscr.nesdc.go.th/viewer/view.html?id=jo9rJGgl1oczor3KVQBR</t>
  </si>
  <si>
    <t>https://emenscr.nesdc.go.th/viewer/view.html?id=61d1b243d70bc8727ff7913b</t>
  </si>
  <si>
    <t>https://emenscr.nesdc.go.th/viewer/view.html?id=13R86WpzEpc0a4KQmA8X</t>
  </si>
  <si>
    <t>https://emenscr.nesdc.go.th/viewer/view.html?id=61d1b6b2d30a95727df812cb</t>
  </si>
  <si>
    <t>P1305</t>
  </si>
  <si>
    <t>ไทยเป็นประตูการค้าการลงทุนและยุทธศาสตร์ทางโลจิสติกส์ที่สำคัญของภูมิภาค</t>
  </si>
  <si>
    <t>P130503</t>
  </si>
  <si>
    <t>ไทยเป็นประตูและทางเชื่อมโครงข่ายคมนาคมและโลจิสติกส์ของภูมิภาค</t>
  </si>
  <si>
    <t>https://emenscr.nesdc.go.th/viewer/view.html?id=33z0m5MGegfWmEGgJwWn</t>
  </si>
  <si>
    <t>https://emenscr.nesdc.go.th/viewer/view.html?id=61d6ebf8818afa2cb9a75d12</t>
  </si>
  <si>
    <t>https://emenscr.nesdc.go.th/viewer/view.html?id=93l56zzdLnFOlaqwBgNW</t>
  </si>
  <si>
    <t>https://emenscr.nesdc.go.th/viewer/view.html?id=61d6f24183ea182cb1d353aa</t>
  </si>
  <si>
    <t>https://emenscr.nesdc.go.th/viewer/view.html?id=53z56zzX7lF9RBAEZrXY</t>
  </si>
  <si>
    <t>https://emenscr.nesdc.go.th/viewer/view.html?id=61d6f5749173182cb2498a6a</t>
  </si>
  <si>
    <t>https://emenscr.nesdc.go.th/viewer/view.html?id=WX8J26lkw4SzqNglxZky</t>
  </si>
  <si>
    <t>https://emenscr.nesdc.go.th/viewer/view.html?id=61d6f8811444e72cab457bb6</t>
  </si>
  <si>
    <t>https://emenscr.nesdc.go.th/viewer/view.html?id=93lBGA1MMKcQm1r2zLk2</t>
  </si>
  <si>
    <t>https://emenscr.nesdc.go.th/viewer/view.html?id=61d9a7721444e72cab457d14</t>
  </si>
  <si>
    <t>mot0703591</t>
  </si>
  <si>
    <t>คค 0703.59-65-0001</t>
  </si>
  <si>
    <t>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t>
  </si>
  <si>
    <t>12 เมษายน 2565 เวลา 14:15</t>
  </si>
  <si>
    <t>แขวงทางหลวงชนบทสมุทรปราการ</t>
  </si>
  <si>
    <t>https://emenscr.nesdc.go.th/viewer/view.html?id=Rd1djoa65oCzrVwLRNnW</t>
  </si>
  <si>
    <t>https://emenscr.nesdc.go.th/viewer/view.html?id=61de528b7bec980b7f867ce7</t>
  </si>
  <si>
    <t>คค 0703.59-65-0003</t>
  </si>
  <si>
    <t>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t>
  </si>
  <si>
    <t>12 เมษายน 2565 เวลา 14:01</t>
  </si>
  <si>
    <t>https://emenscr.nesdc.go.th/viewer/view.html?id=eKwKAjd3eoteLWrR27ky</t>
  </si>
  <si>
    <t>https://emenscr.nesdc.go.th/viewer/view.html?id=61de5d72cfbcd80b8c266707</t>
  </si>
  <si>
    <t>https://emenscr.nesdc.go.th/viewer/view.html?id=rX5X7GYxewfwZ6WAGr2A</t>
  </si>
  <si>
    <t>https://emenscr.nesdc.go.th/viewer/view.html?id=61de5fbbd730e40b80213c10</t>
  </si>
  <si>
    <t>คค 0703.59-65-0005</t>
  </si>
  <si>
    <t>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t>
  </si>
  <si>
    <t>12 เมษายน 2565 เวลา 13:37</t>
  </si>
  <si>
    <t>https://emenscr.nesdc.go.th/viewer/view.html?id=13R3mNBOeWUZnJ3rB8aO</t>
  </si>
  <si>
    <t>https://emenscr.nesdc.go.th/viewer/view.html?id=61de641bd730e40b80213c1e</t>
  </si>
  <si>
    <t>https://emenscr.nesdc.go.th/viewer/view.html?id=VWMWJdg6YJHq4EA7rpal</t>
  </si>
  <si>
    <t>https://emenscr.nesdc.go.th/viewer/view.html?id=61de646b4373190b8697885e</t>
  </si>
  <si>
    <t>https://emenscr.nesdc.go.th/viewer/view.html?id=43z3xNN8O5ijogmjddLy</t>
  </si>
  <si>
    <t>https://emenscr.nesdc.go.th/viewer/view.html?id=61de72b79f0f5602e2bc1719</t>
  </si>
  <si>
    <t>https://emenscr.nesdc.go.th/viewer/view.html?id=QOMOwN4Kl9sNra41Vjxg</t>
  </si>
  <si>
    <t>https://emenscr.nesdc.go.th/viewer/view.html?id=61de7496182fe802ec8c79ba</t>
  </si>
  <si>
    <t>https://emenscr.nesdc.go.th/viewer/view.html?id=Z6a6LJK1RRhnRl8e3xAx</t>
  </si>
  <si>
    <t>https://emenscr.nesdc.go.th/viewer/view.html?id=61de77afcc5c9002e595082a</t>
  </si>
  <si>
    <t>https://emenscr.nesdc.go.th/viewer/view.html?id=rX5XWjp25jSM79VJ8naj</t>
  </si>
  <si>
    <t>https://emenscr.nesdc.go.th/viewer/view.html?id=61de79c6cc5c9002e5950831</t>
  </si>
  <si>
    <t>https://emenscr.nesdc.go.th/viewer/view.html?id=nr7rdGN3JnUpjNopxxO8</t>
  </si>
  <si>
    <t>https://emenscr.nesdc.go.th/viewer/view.html?id=61de7c7a9f0f5602e2bc1734</t>
  </si>
  <si>
    <t>https://emenscr.nesdc.go.th/viewer/view.html?id=Y7mjx3L33nfodd4xBkd2</t>
  </si>
  <si>
    <t>https://emenscr.nesdc.go.th/viewer/view.html?id=61de9772b3fadc02db8bca7c</t>
  </si>
  <si>
    <t>https://emenscr.nesdc.go.th/viewer/view.html?id=GjM3dJ5ZpluYKV2A6LM8</t>
  </si>
  <si>
    <t>https://emenscr.nesdc.go.th/viewer/view.html?id=61de9acccc5c9002e595089b</t>
  </si>
  <si>
    <t>https://emenscr.nesdc.go.th/viewer/view.html?id=OoM1NkeVjjSEXadO985V</t>
  </si>
  <si>
    <t>https://emenscr.nesdc.go.th/viewer/view.html?id=61de9e4a182fe802ec8c7a3e</t>
  </si>
  <si>
    <t>https://emenscr.nesdc.go.th/viewer/view.html?id=63zEpo3RlGuoO0EowwKY</t>
  </si>
  <si>
    <t>https://emenscr.nesdc.go.th/viewer/view.html?id=61dea0449f0f5602e2bc17c1</t>
  </si>
  <si>
    <t>https://emenscr.nesdc.go.th/viewer/view.html?id=p9x8Bd9XyrsWMMOzKaJo</t>
  </si>
  <si>
    <t>https://emenscr.nesdc.go.th/viewer/view.html?id=61dea247b3fadc02db8bcaa0</t>
  </si>
  <si>
    <t>https://emenscr.nesdc.go.th/viewer/view.html?id=z0jAdK6ngGiZddERwj77</t>
  </si>
  <si>
    <t>https://emenscr.nesdc.go.th/viewer/view.html?id=61dec258b3fadc02db8bcab9</t>
  </si>
  <si>
    <t>https://emenscr.nesdc.go.th/viewer/view.html?id=jo9G7JzNqxClJJpYXzGZ</t>
  </si>
  <si>
    <t>https://emenscr.nesdc.go.th/viewer/view.html?id=61dec784b3fadc02db8bcac0</t>
  </si>
  <si>
    <t>https://emenscr.nesdc.go.th/viewer/view.html?id=kwW71mmZGAiWBBjXxYzV</t>
  </si>
  <si>
    <t>https://emenscr.nesdc.go.th/viewer/view.html?id=61decb69b3fadc02db8bcac4</t>
  </si>
  <si>
    <t>https://emenscr.nesdc.go.th/viewer/view.html?id=aQAoOGe97QI14QKxRZ8o</t>
  </si>
  <si>
    <t>https://emenscr.nesdc.go.th/viewer/view.html?id=61decd7b182fe802ec8c7a5b</t>
  </si>
  <si>
    <t>https://emenscr.nesdc.go.th/viewer/view.html?id=XGkJKLA6JYCM7WpEGq4a</t>
  </si>
  <si>
    <t>https://emenscr.nesdc.go.th/viewer/view.html?id=61decf47182fe802ec8c7a5d</t>
  </si>
  <si>
    <t>https://emenscr.nesdc.go.th/viewer/view.html?id=x0aKQXRqqMfdOOgnjKYQ</t>
  </si>
  <si>
    <t>https://emenscr.nesdc.go.th/viewer/view.html?id=61dee6d1b3fadc02db8bcac8</t>
  </si>
  <si>
    <t>https://emenscr.nesdc.go.th/viewer/view.html?id=B8M0Z2ep83hR226gnz4Y</t>
  </si>
  <si>
    <t>https://emenscr.nesdc.go.th/viewer/view.html?id=61dee8d8b3fadc02db8bcaca</t>
  </si>
  <si>
    <t>https://emenscr.nesdc.go.th/viewer/view.html?id=NVM0K7G1GAFx8a7pE69Y</t>
  </si>
  <si>
    <t>https://emenscr.nesdc.go.th/viewer/view.html?id=61deeb95182fe802ec8c7a64</t>
  </si>
  <si>
    <t>https://emenscr.nesdc.go.th/viewer/view.html?id=eKwrQnGynVI2Y09AWBoK</t>
  </si>
  <si>
    <t>https://emenscr.nesdc.go.th/viewer/view.html?id=61deee7acc5c9002e59508cd</t>
  </si>
  <si>
    <t>https://emenscr.nesdc.go.th/viewer/view.html?id=WX8aRGpjdlTjVV7mq8eG</t>
  </si>
  <si>
    <t>https://emenscr.nesdc.go.th/viewer/view.html?id=61def1dab3fadc02db8bcad0</t>
  </si>
  <si>
    <t>https://emenscr.nesdc.go.th/viewer/view.html?id=A3M07GJ9QJsVL09RG1zV</t>
  </si>
  <si>
    <t>https://emenscr.nesdc.go.th/viewer/view.html?id=61def5f4182fe802ec8c7a66</t>
  </si>
  <si>
    <t>https://emenscr.nesdc.go.th/viewer/view.html?id=lOX6Z0OnMAIoeR6oWWK1</t>
  </si>
  <si>
    <t>https://emenscr.nesdc.go.th/viewer/view.html?id=61def8109f0f5602e2bc17e1</t>
  </si>
  <si>
    <t>https://emenscr.nesdc.go.th/viewer/view.html?id=QOM0X3nQ1qI4ww3rQZXG</t>
  </si>
  <si>
    <t>https://emenscr.nesdc.go.th/viewer/view.html?id=61defeb2b3fadc02db8bcad4</t>
  </si>
  <si>
    <t>P130501</t>
  </si>
  <si>
    <t>ไทยเป็นประตูการค้าการลงทุนในภูมิภาค</t>
  </si>
  <si>
    <t>https://emenscr.nesdc.go.th/viewer/view.html?id=53zxxWnRBKiBYYOmeMj7</t>
  </si>
  <si>
    <t>https://emenscr.nesdc.go.th/viewer/view.html?id=61dfafbd4368e07806f39b2a</t>
  </si>
  <si>
    <t>https://emenscr.nesdc.go.th/viewer/view.html?id=23zGzWA61aFljZgoemzK</t>
  </si>
  <si>
    <t>https://emenscr.nesdc.go.th/viewer/view.html?id=61dfbe7f6ec7eb780cd66d42</t>
  </si>
  <si>
    <t>https://emenscr.nesdc.go.th/viewer/view.html?id=93l0lBada5fxy9L59Gj5</t>
  </si>
  <si>
    <t>https://emenscr.nesdc.go.th/viewer/view.html?id=61dfbf4a2783f57813c2626b</t>
  </si>
  <si>
    <t>https://emenscr.nesdc.go.th/viewer/view.html?id=x0aKaNpzdmIJr34O309o</t>
  </si>
  <si>
    <t>https://emenscr.nesdc.go.th/viewer/view.html?id=61dfc1a22783f57813c26271</t>
  </si>
  <si>
    <t>https://emenscr.nesdc.go.th/viewer/view.html?id=x0aKaEWdp0cJr34O309m</t>
  </si>
  <si>
    <t>https://emenscr.nesdc.go.th/viewer/view.html?id=61dfc2d92783f57813c26275</t>
  </si>
  <si>
    <t>https://emenscr.nesdc.go.th/viewer/view.html?id=mdGxgepm92UE3e5oJQ4V</t>
  </si>
  <si>
    <t>https://emenscr.nesdc.go.th/viewer/view.html?id=61dfc5af6ec7eb780cd66d4a</t>
  </si>
  <si>
    <t>https://emenscr.nesdc.go.th/viewer/view.html?id=KYL050jyQXfGKjW9wE8a</t>
  </si>
  <si>
    <t>https://emenscr.nesdc.go.th/viewer/view.html?id=61dfc9bf6ec7eb780cd66d54</t>
  </si>
  <si>
    <t>https://emenscr.nesdc.go.th/viewer/view.html?id=eKwrGwOEerImWWV59amx</t>
  </si>
  <si>
    <t>https://emenscr.nesdc.go.th/viewer/view.html?id=61dfca594368e07806f39b5a</t>
  </si>
  <si>
    <t>https://emenscr.nesdc.go.th/viewer/view.html?id=JK20EEzB0VfXdYJ42l6E</t>
  </si>
  <si>
    <t>https://emenscr.nesdc.go.th/viewer/view.html?id=61dfca8f6ec7eb780cd66d57</t>
  </si>
  <si>
    <t>https://emenscr.nesdc.go.th/viewer/view.html?id=eKwrGqB8KGSaXL68Lx4Z</t>
  </si>
  <si>
    <t>https://emenscr.nesdc.go.th/viewer/view.html?id=61dfcb852783f57813c26288</t>
  </si>
  <si>
    <t>https://emenscr.nesdc.go.th/viewer/view.html?id=aQAo4Z3mBnCVKYX7BZ5M</t>
  </si>
  <si>
    <t>https://emenscr.nesdc.go.th/viewer/view.html?id=61dfcbfeee263d7805d951f6</t>
  </si>
  <si>
    <t>https://emenscr.nesdc.go.th/viewer/view.html?id=QOM0mqm517T4nng7xW4d</t>
  </si>
  <si>
    <t>https://emenscr.nesdc.go.th/viewer/view.html?id=61dfcc184368e07806f39b5f</t>
  </si>
  <si>
    <t>https://emenscr.nesdc.go.th/viewer/view.html?id=53zxjErYdzh5BXA430pE</t>
  </si>
  <si>
    <t>https://emenscr.nesdc.go.th/viewer/view.html?id=61dfcc87ee263d7805d951fa</t>
  </si>
  <si>
    <t>https://emenscr.nesdc.go.th/viewer/view.html?id=13RXx1Q4kncmZLEYOB7n</t>
  </si>
  <si>
    <t>https://emenscr.nesdc.go.th/viewer/view.html?id=61dfcd56ee263d7805d951fe</t>
  </si>
  <si>
    <t>https://emenscr.nesdc.go.th/viewer/view.html?id=OoM17NQymnUgdR4yK8lV</t>
  </si>
  <si>
    <t>https://emenscr.nesdc.go.th/viewer/view.html?id=61dfcd9fee263d7805d95202</t>
  </si>
  <si>
    <t>https://emenscr.nesdc.go.th/viewer/view.html?id=OoM17NE4q5UdxxVB07dx</t>
  </si>
  <si>
    <t>https://emenscr.nesdc.go.th/viewer/view.html?id=61dfcdb64368e07806f39b66</t>
  </si>
  <si>
    <t>https://emenscr.nesdc.go.th/viewer/view.html?id=JK204ngG9dCoYQApjnee</t>
  </si>
  <si>
    <t>https://emenscr.nesdc.go.th/viewer/view.html?id=61dfd070f118df07f2bbbf50</t>
  </si>
  <si>
    <t>https://emenscr.nesdc.go.th/viewer/view.html?id=EaM0okQa0LTZ1mLajMr2</t>
  </si>
  <si>
    <t>https://emenscr.nesdc.go.th/viewer/view.html?id=61dfd0c721c5ce07faeec8b4</t>
  </si>
  <si>
    <t>https://emenscr.nesdc.go.th/viewer/view.html?id=JK2047opRwuMBY3NE11j</t>
  </si>
  <si>
    <t>https://emenscr.nesdc.go.th/viewer/view.html?id=61dfd2cfb3c88907ec03dcf6</t>
  </si>
  <si>
    <t>https://emenscr.nesdc.go.th/viewer/view.html?id=kwW79B8AExU7zOk5LG4k</t>
  </si>
  <si>
    <t>https://emenscr.nesdc.go.th/viewer/view.html?id=61dfd310bb999007f3f7f943</t>
  </si>
  <si>
    <t>https://emenscr.nesdc.go.th/viewer/view.html?id=MBM0X23m5zIVrj7MgXWG</t>
  </si>
  <si>
    <t>https://emenscr.nesdc.go.th/viewer/view.html?id=61dfd331bb999007f3f7f945</t>
  </si>
  <si>
    <t>https://emenscr.nesdc.go.th/viewer/view.html?id=KYL09A3ERafYoBe059Mn</t>
  </si>
  <si>
    <t>https://emenscr.nesdc.go.th/viewer/view.html?id=61dfd3dcbb999007f3f7f94a</t>
  </si>
  <si>
    <t>https://emenscr.nesdc.go.th/viewer/view.html?id=eKwropM2K5U2YWja09nm</t>
  </si>
  <si>
    <t>https://emenscr.nesdc.go.th/viewer/view.html?id=61dfd4b3bb999007f3f7f94d</t>
  </si>
  <si>
    <t>https://emenscr.nesdc.go.th/viewer/view.html?id=z0jAm5m2l2iZglk5Kepm</t>
  </si>
  <si>
    <t>https://emenscr.nesdc.go.th/viewer/view.html?id=61dfd509f118df07f2bbbf57</t>
  </si>
  <si>
    <t>https://emenscr.nesdc.go.th/viewer/view.html?id=JK204zjz24hoYQApjne4</t>
  </si>
  <si>
    <t>https://emenscr.nesdc.go.th/viewer/view.html?id=61dfd5a5f118df07f2bbbf5c</t>
  </si>
  <si>
    <t>https://emenscr.nesdc.go.th/viewer/view.html?id=NVM0GyZ3z7IMR2JgWGXy</t>
  </si>
  <si>
    <t>https://emenscr.nesdc.go.th/viewer/view.html?id=61dfd628bb999007f3f7f952</t>
  </si>
  <si>
    <t>https://emenscr.nesdc.go.th/viewer/view.html?id=83M02yqoM2S1JKBxA817</t>
  </si>
  <si>
    <t>https://emenscr.nesdc.go.th/viewer/view.html?id=61dfd74cbb999007f3f7f956</t>
  </si>
  <si>
    <t>https://emenscr.nesdc.go.th/viewer/view.html?id=EaM02NlNw8UQYEkWpqeA</t>
  </si>
  <si>
    <t>https://emenscr.nesdc.go.th/viewer/view.html?id=61dfd8e4f118df07f2bbbf67</t>
  </si>
  <si>
    <t>https://emenscr.nesdc.go.th/viewer/view.html?id=gAd9yj77gOfW64ZdepGp</t>
  </si>
  <si>
    <t>https://emenscr.nesdc.go.th/viewer/view.html?id=61dfda7bb3c88907ec03dd11</t>
  </si>
  <si>
    <t>https://emenscr.nesdc.go.th/viewer/view.html?id=rX5mYOgd9wfwpq4r8AlO</t>
  </si>
  <si>
    <t>https://emenscr.nesdc.go.th/viewer/view.html?id=61dfdc7ff118df07f2bbbf6e</t>
  </si>
  <si>
    <t>https://emenscr.nesdc.go.th/viewer/view.html?id=XGkJdGy7l8H1ONy6z5wq</t>
  </si>
  <si>
    <t>https://emenscr.nesdc.go.th/viewer/view.html?id=61dfdd51b3c88907ec03dd1c</t>
  </si>
  <si>
    <t>https://emenscr.nesdc.go.th/viewer/view.html?id=p9x8emRmrzUWgqnrylEQ</t>
  </si>
  <si>
    <t>https://emenscr.nesdc.go.th/viewer/view.html?id=61dfde19f118df07f2bbbf76</t>
  </si>
  <si>
    <t>https://emenscr.nesdc.go.th/viewer/view.html?id=53zx2p3e1rcjg6okzOw8</t>
  </si>
  <si>
    <t>https://emenscr.nesdc.go.th/viewer/view.html?id=61dfde6521c5ce07faeec8f2</t>
  </si>
  <si>
    <t>https://emenscr.nesdc.go.th/viewer/view.html?id=wEmewNJJ6yHKz5JXm3Vn</t>
  </si>
  <si>
    <t>https://emenscr.nesdc.go.th/viewer/view.html?id=61dfdfb9b3c88907ec03dd21</t>
  </si>
  <si>
    <t>https://emenscr.nesdc.go.th/viewer/view.html?id=VWMmw9JKKgCpGqwodeJd</t>
  </si>
  <si>
    <t>https://emenscr.nesdc.go.th/viewer/view.html?id=61dfe03db3c88907ec03dd23</t>
  </si>
  <si>
    <t>https://emenscr.nesdc.go.th/viewer/view.html?id=y0QYdnOgRwu71qRn2kKm</t>
  </si>
  <si>
    <t>https://emenscr.nesdc.go.th/viewer/view.html?id=61dfe080f118df07f2bbbf7c</t>
  </si>
  <si>
    <t>https://emenscr.nesdc.go.th/viewer/view.html?id=kwW7V6RRLBTopxXzj3R1</t>
  </si>
  <si>
    <t>https://emenscr.nesdc.go.th/viewer/view.html?id=61dfe1ab21c5ce07faeec8f8</t>
  </si>
  <si>
    <t>https://emenscr.nesdc.go.th/viewer/view.html?id=A3M0Q171ejf92ylQOR56</t>
  </si>
  <si>
    <t>https://emenscr.nesdc.go.th/viewer/view.html?id=61dfe253f118df07f2bbbf87</t>
  </si>
  <si>
    <t>https://emenscr.nesdc.go.th/viewer/view.html?id=A3M0Q7zgKGsKE2Wg6789</t>
  </si>
  <si>
    <t>https://emenscr.nesdc.go.th/viewer/view.html?id=61dfe337b3c88907ec03dd2d</t>
  </si>
  <si>
    <t>https://emenscr.nesdc.go.th/viewer/view.html?id=wEme62rzLlCQ1jmwrOYa</t>
  </si>
  <si>
    <t>https://emenscr.nesdc.go.th/viewer/view.html?id=61dfe340bb999007f3f7f980</t>
  </si>
  <si>
    <t>https://emenscr.nesdc.go.th/viewer/view.html?id=53zxnX54LpIB9GJmYaAj</t>
  </si>
  <si>
    <t>https://emenscr.nesdc.go.th/viewer/view.html?id=61dfe512f118df07f2bbbf90</t>
  </si>
  <si>
    <t>https://emenscr.nesdc.go.th/viewer/view.html?id=lOX6oVaj6JCpMqA1oy3z</t>
  </si>
  <si>
    <t>https://emenscr.nesdc.go.th/viewer/view.html?id=61dfe6b0f118df07f2bbbf95</t>
  </si>
  <si>
    <t>https://emenscr.nesdc.go.th/viewer/view.html?id=7Mz5ny4M9Yf2KBqyZwNn</t>
  </si>
  <si>
    <t>https://emenscr.nesdc.go.th/viewer/view.html?id=61dfe83321c5ce07faeec916</t>
  </si>
  <si>
    <t>https://emenscr.nesdc.go.th/viewer/view.html?id=KYL0wKpLJVi4jJqlB62R</t>
  </si>
  <si>
    <t>https://emenscr.nesdc.go.th/viewer/view.html?id=61dfe9e7f118df07f2bbbfa2</t>
  </si>
  <si>
    <t>https://emenscr.nesdc.go.th/viewer/view.html?id=gAd9BmNoLmS34lzgLVkB</t>
  </si>
  <si>
    <t>https://emenscr.nesdc.go.th/viewer/view.html?id=61dfebbef118df07f2bbbfac</t>
  </si>
  <si>
    <t>https://emenscr.nesdc.go.th/viewer/view.html?id=23zGA7BG4Es4ZwpRyQXg</t>
  </si>
  <si>
    <t>https://emenscr.nesdc.go.th/viewer/view.html?id=61e00793f118df07f2bbbfe4</t>
  </si>
  <si>
    <t>https://emenscr.nesdc.go.th/viewer/view.html?id=lOXlRL4xkqipMqA1oygQ</t>
  </si>
  <si>
    <t>https://emenscr.nesdc.go.th/viewer/view.html?id=61e0e30df118df07f2bbc01b</t>
  </si>
  <si>
    <t>https://emenscr.nesdc.go.th/viewer/view.html?id=MBMVQpQ3RQCoJGR2jaJO</t>
  </si>
  <si>
    <t>https://emenscr.nesdc.go.th/viewer/view.html?id=61e0e784f118df07f2bbc022</t>
  </si>
  <si>
    <t>https://emenscr.nesdc.go.th/viewer/view.html?id=EaMQOER5kpf6apRAxoyp</t>
  </si>
  <si>
    <t>https://emenscr.nesdc.go.th/viewer/view.html?id=61e0eb5dbb999007f3f7fa1e</t>
  </si>
  <si>
    <t>https://emenscr.nesdc.go.th/viewer/view.html?id=KYLAxell3giMzjdOeykl</t>
  </si>
  <si>
    <t>https://emenscr.nesdc.go.th/viewer/view.html?id=61e0ede8b3c88907ec03ddb9</t>
  </si>
  <si>
    <t>https://emenscr.nesdc.go.th/viewer/view.html?id=LAMBxjQZydf4pmnGOMpe</t>
  </si>
  <si>
    <t>https://emenscr.nesdc.go.th/viewer/view.html?id=61e0f017f118df07f2bbc03c</t>
  </si>
  <si>
    <t>https://emenscr.nesdc.go.th/viewer/view.html?id=z0j18NoBKMuZglk5KeE5</t>
  </si>
  <si>
    <t>https://emenscr.nesdc.go.th/viewer/view.html?id=61e0f399f118df07f2bbc049</t>
  </si>
  <si>
    <t>https://emenscr.nesdc.go.th/viewer/view.html?id=0RzVOK2d32F1VNBLr9gZ</t>
  </si>
  <si>
    <t>https://emenscr.nesdc.go.th/viewer/view.html?id=61e0fc9abb999007f3f7fa44</t>
  </si>
  <si>
    <t>https://emenscr.nesdc.go.th/viewer/view.html?id=eKwlJgV6M9T2YWja09e0</t>
  </si>
  <si>
    <t>https://emenscr.nesdc.go.th/viewer/view.html?id=61e0fde1bb999007f3f7fa47</t>
  </si>
  <si>
    <t>https://emenscr.nesdc.go.th/viewer/view.html?id=13Ro45lkyeh3ox2KWpn3</t>
  </si>
  <si>
    <t>https://emenscr.nesdc.go.th/viewer/view.html?id=61e1063921c5ce07faeec9cc</t>
  </si>
  <si>
    <t>https://emenscr.nesdc.go.th/viewer/view.html?id=93lXKG0lgoi8em3ZnpQl</t>
  </si>
  <si>
    <t>https://emenscr.nesdc.go.th/viewer/view.html?id=61e108a521c5ce07faeec9d0</t>
  </si>
  <si>
    <t>https://emenscr.nesdc.go.th/viewer/view.html?id=VWMXrGMWo3I6Agd801Ee</t>
  </si>
  <si>
    <t>https://emenscr.nesdc.go.th/viewer/view.html?id=61e10b1cbb999007f3f7fa65</t>
  </si>
  <si>
    <t>https://emenscr.nesdc.go.th/viewer/view.html?id=x0alBOLqVqidmqypG47m</t>
  </si>
  <si>
    <t>https://emenscr.nesdc.go.th/viewer/view.html?id=61e10f4ff118df07f2bbc089</t>
  </si>
  <si>
    <t>https://emenscr.nesdc.go.th/viewer/view.html?id=A3M8dRQdB0iKE2Wg67Zw</t>
  </si>
  <si>
    <t>https://emenscr.nesdc.go.th/viewer/view.html?id=61e110f0b3c88907ec03de1c</t>
  </si>
  <si>
    <t>https://emenscr.nesdc.go.th/viewer/view.html?id=MBMV3agkg8tVrj7MgXoz</t>
  </si>
  <si>
    <t>https://emenscr.nesdc.go.th/viewer/view.html?id=61e11450bb999007f3f7fa6c</t>
  </si>
  <si>
    <t>https://emenscr.nesdc.go.th/viewer/view.html?id=y0Ql4Q4lpnT130jyRkJy</t>
  </si>
  <si>
    <t>https://emenscr.nesdc.go.th/viewer/view.html?id=61e1224e4ffe1678d7f7a150</t>
  </si>
  <si>
    <t>https://emenscr.nesdc.go.th/viewer/view.html?id=LAMBwxYk20f91jW1r5yM</t>
  </si>
  <si>
    <t>https://emenscr.nesdc.go.th/viewer/view.html?id=61e129527aac8378ddac45f4</t>
  </si>
  <si>
    <t>https://emenscr.nesdc.go.th/viewer/view.html?id=Z6axONLL6JSgY5g7K5JZ</t>
  </si>
  <si>
    <t>https://emenscr.nesdc.go.th/viewer/view.html?id=61e13125fd7eaa7f04b307bd</t>
  </si>
  <si>
    <t>https://emenscr.nesdc.go.th/viewer/view.html?id=B8MkOWo2wlT5x75L37Vo</t>
  </si>
  <si>
    <t>https://emenscr.nesdc.go.th/viewer/view.html?id=61e134f1fd7eaa7f04b307ca</t>
  </si>
  <si>
    <t>https://emenscr.nesdc.go.th/viewer/view.html?id=33zOgg9lAztV53VEB3oM</t>
  </si>
  <si>
    <t>https://emenscr.nesdc.go.th/viewer/view.html?id=61e148a7fd7eaa7f04b30800</t>
  </si>
  <si>
    <t>https://emenscr.nesdc.go.th/viewer/view.html?id=B8MkRq08JKhReZJ9EKd5</t>
  </si>
  <si>
    <t>https://emenscr.nesdc.go.th/viewer/view.html?id=61e14b714138de7efabb5305</t>
  </si>
  <si>
    <t>https://emenscr.nesdc.go.th/viewer/view.html?id=Y7m6RZd13khmGO4KWKMq</t>
  </si>
  <si>
    <t>https://emenscr.nesdc.go.th/viewer/view.html?id=61e14c6f48dc137f02e90a33</t>
  </si>
  <si>
    <t>https://emenscr.nesdc.go.th/viewer/view.html?id=Rd1r052W5oC9oy6WGW1y</t>
  </si>
  <si>
    <t>https://emenscr.nesdc.go.th/viewer/view.html?id=61e1570748dc137f02e90a3c</t>
  </si>
  <si>
    <t>https://emenscr.nesdc.go.th/viewer/view.html?id=qWELk1JXexSZXrQw4wBW</t>
  </si>
  <si>
    <t>https://emenscr.nesdc.go.th/viewer/view.html?id=61e15b2c48dc137f02e90a43</t>
  </si>
  <si>
    <t>https://emenscr.nesdc.go.th/viewer/view.html?id=Y7m6jk5Xxmuo8mZd7XyM</t>
  </si>
  <si>
    <t>https://emenscr.nesdc.go.th/viewer/view.html?id=61e15dac506edb7f00d2119d</t>
  </si>
  <si>
    <t>https://emenscr.nesdc.go.th/viewer/view.html?id=WX8GG0k47jijdOkVJnEm</t>
  </si>
  <si>
    <t>https://emenscr.nesdc.go.th/viewer/view.html?id=61e1664e506edb7f00d211a4</t>
  </si>
  <si>
    <t>สถาบันมาตรวิทยาแห่งชาติ</t>
  </si>
  <si>
    <t>070101V04F01</t>
  </si>
  <si>
    <t>https://emenscr.nesdc.go.th/viewer/view.html?id=o46kk3R4w6SGyaGlkaG5</t>
  </si>
  <si>
    <t>https://emenscr.nesdc.go.th/viewer/view.html?id=61e4dadbfd7eaa7f04b308ba</t>
  </si>
  <si>
    <t>https://emenscr.nesdc.go.th/viewer/view.html?id=33za6ap8MrTJ7Oa8Y5R0</t>
  </si>
  <si>
    <t>https://emenscr.nesdc.go.th/viewer/view.html?id=61e5348e4138de7efabb54b8</t>
  </si>
  <si>
    <t>https://emenscr.nesdc.go.th/viewer/view.html?id=93lkKnJ83Wuzera8JK4j</t>
  </si>
  <si>
    <t>https://emenscr.nesdc.go.th/viewer/view.html?id=61e620f818ea5b04a4b2188c</t>
  </si>
  <si>
    <t>nesdb11151</t>
  </si>
  <si>
    <t>นร1106-65-0002</t>
  </si>
  <si>
    <t>โครงการเตรียมการจัดทำแผนพัฒนาเศรษฐกิจและสังคมแห่งชาติแห่งชาติ (ในส่วนยุทธศาสตร์การพัฒนาโครงสร้างพื้นฐาน) (In-house study)</t>
  </si>
  <si>
    <t>24 มกราคม 2565 เวลา 15:13</t>
  </si>
  <si>
    <t>กองยุทธศาสตร์การพัฒนาโครงสร้างพื้นฐาน</t>
  </si>
  <si>
    <t>สำนักงานสภาพัฒนาการเศรษฐกิจและสังคมแห่งชาติ</t>
  </si>
  <si>
    <t>สำนักนายกรัฐมนตรี</t>
  </si>
  <si>
    <t>https://emenscr.nesdc.go.th/viewer/view.html?id=13RYBJq9NriA6mwN1xR7</t>
  </si>
  <si>
    <t>https://emenscr.nesdc.go.th/viewer/view.html?id=61ee5fb693f9ac7a17ca095a</t>
  </si>
  <si>
    <t>https://emenscr.nesdc.go.th/viewer/view.html?id=eKw6g6KlEwFgwrJL8QqR</t>
  </si>
  <si>
    <t>https://emenscr.nesdc.go.th/viewer/view.html?id=61ef76667f6e0c2e654ba2f1</t>
  </si>
  <si>
    <t>https://emenscr.nesdc.go.th/viewer/view.html?id=KYLNYNmG6wC4Wa5MewO8</t>
  </si>
  <si>
    <t>https://emenscr.nesdc.go.th/viewer/view.html?id=61f23a894e0ee231f847b3f5</t>
  </si>
  <si>
    <t>https://emenscr.nesdc.go.th/viewer/view.html?id=rX5Nm6mLlBCXwoQnpk1m</t>
  </si>
  <si>
    <t>https://emenscr.nesdc.go.th/viewer/view.html?id=61f23d469fe28a31fa08d29f</t>
  </si>
  <si>
    <t>mot0703611</t>
  </si>
  <si>
    <t>คค 0703.61-65-0007</t>
  </si>
  <si>
    <t>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t>
  </si>
  <si>
    <t>20 เมษายน 2565 เวลา 11:51</t>
  </si>
  <si>
    <t>แขวงทางหลวงชนบทสมุทรสาคร</t>
  </si>
  <si>
    <t>https://emenscr.nesdc.go.th/viewer/view.html?id=kw9z8Yp5zouaEjpoXQB7</t>
  </si>
  <si>
    <t>https://emenscr.nesdc.go.th/viewer/view.html?id=625d25108ca1b244448e2413</t>
  </si>
  <si>
    <t>070101V02F04</t>
  </si>
  <si>
    <t>https://emenscr.nesdc.go.th/viewer/view.html?id=Y77VkYWBYnHZME5gXrZ1</t>
  </si>
  <si>
    <t>https://emenscr.nesdc.go.th/viewer/view.html?id=610fff4c2482000361ae7dae</t>
  </si>
  <si>
    <t>https://emenscr.nesdc.go.th/viewer/view.html?id=y00edwm5pRTQO14Nkw8G</t>
  </si>
  <si>
    <t>https://emenscr.nesdc.go.th/viewer/view.html?id=61101150ef40ea035b9d0f9d</t>
  </si>
  <si>
    <t>https://emenscr.nesdc.go.th/viewer/view.html?id=MBBgz1KrZBcgV0awAB6K</t>
  </si>
  <si>
    <t>https://emenscr.nesdc.go.th/viewer/view.html?id=6112333077572f035a6ea0bb</t>
  </si>
  <si>
    <t>https://emenscr.nesdc.go.th/viewer/view.html?id=nrr63GZgLQFd9z781Wek</t>
  </si>
  <si>
    <t>https://emenscr.nesdc.go.th/viewer/view.html?id=611397de79c1d06ed51e5407</t>
  </si>
  <si>
    <t>https://emenscr.nesdc.go.th/viewer/view.html?id=LAAYw965MnFBQklLmZW7</t>
  </si>
  <si>
    <t>https://emenscr.nesdc.go.th/viewer/view.html?id=6114bf73d956f703555f9f39</t>
  </si>
  <si>
    <t>https://emenscr.nesdc.go.th/viewer/view.html?id=7MMNgKjMZlc2VJrLlqWd</t>
  </si>
  <si>
    <t>https://emenscr.nesdc.go.th/viewer/view.html?id=6114c06b6d03d30365f2562d</t>
  </si>
  <si>
    <t>https://emenscr.nesdc.go.th/viewer/view.html?id=dee3K5Ak1df9RGqz2ZGQ</t>
  </si>
  <si>
    <t>https://emenscr.nesdc.go.th/viewer/view.html?id=61153248bee036035b050db9</t>
  </si>
  <si>
    <t>https://emenscr.nesdc.go.th/viewer/view.html?id=QOONn8Z1zohZ2aWjj6Er</t>
  </si>
  <si>
    <t>https://emenscr.nesdc.go.th/viewer/view.html?id=61160f539e73c2431f59bf94</t>
  </si>
  <si>
    <t>https://emenscr.nesdc.go.th/viewer/view.html?id=Y77lnY0lWnf1KVdVAZE0</t>
  </si>
  <si>
    <t>https://emenscr.nesdc.go.th/viewer/view.html?id=61161080821e80431e891810</t>
  </si>
  <si>
    <t>https://emenscr.nesdc.go.th/viewer/view.html?id=133L4A2Z1xIw1oOGwkgp</t>
  </si>
  <si>
    <t>https://emenscr.nesdc.go.th/viewer/view.html?id=61164a5986f0f870e80290ba</t>
  </si>
  <si>
    <t>https://emenscr.nesdc.go.th/viewer/view.html?id=joox7ynwNBi2Vr8ejJnV</t>
  </si>
  <si>
    <t>https://emenscr.nesdc.go.th/viewer/view.html?id=61176c9aee6abd1f949027f0</t>
  </si>
  <si>
    <t>https://emenscr.nesdc.go.th/viewer/view.html?id=7MMdqEqYnWsN2xl0JzoV</t>
  </si>
  <si>
    <t>https://emenscr.nesdc.go.th/viewer/view.html?id=6118af9eee6abd1f949028c0</t>
  </si>
  <si>
    <t>https://emenscr.nesdc.go.th/viewer/view.html?id=Z66YQO3xoNhZlkxQ81rr</t>
  </si>
  <si>
    <t>https://emenscr.nesdc.go.th/viewer/view.html?id=6118bb724bf4461f93d6e692</t>
  </si>
  <si>
    <t>https://emenscr.nesdc.go.th/viewer/view.html?id=EaaY3kV7z4FGx5NwoB52</t>
  </si>
  <si>
    <t>https://emenscr.nesdc.go.th/viewer/view.html?id=611987dc4bf4461f93d6e758</t>
  </si>
  <si>
    <t>https://emenscr.nesdc.go.th/viewer/view.html?id=Y77Z8E3ndJtEmy9xEnkX</t>
  </si>
  <si>
    <t>https://emenscr.nesdc.go.th/viewer/view.html?id=6119acdf8b5f6c1fa114cd5d</t>
  </si>
  <si>
    <t>https://emenscr.nesdc.go.th/viewer/view.html?id=MBBxxGELXqCXBKqWr9Lk</t>
  </si>
  <si>
    <t>https://emenscr.nesdc.go.th/viewer/view.html?id=611a907083a667707448638d</t>
  </si>
  <si>
    <t>https://emenscr.nesdc.go.th/viewer/view.html?id=LAA77reoQ7cdEnrlW9dV</t>
  </si>
  <si>
    <t>https://emenscr.nesdc.go.th/viewer/view.html?id=611a92bfe587a9706c8ae393</t>
  </si>
  <si>
    <t>https://emenscr.nesdc.go.th/viewer/view.html?id=NVV55Wnw5zCEl8VqyeJM</t>
  </si>
  <si>
    <t>https://emenscr.nesdc.go.th/viewer/view.html?id=611a95d8b1eab9706bc85553</t>
  </si>
  <si>
    <t>https://emenscr.nesdc.go.th/viewer/view.html?id=nrE11ZRkeOhVGoy9lXaB</t>
  </si>
  <si>
    <t>https://emenscr.nesdc.go.th/viewer/view.html?id=611a97dab1eab9706bc8555b</t>
  </si>
  <si>
    <t>070101V01F02</t>
  </si>
  <si>
    <t>ชื่อโครงการ / การดำเนินงาน2</t>
  </si>
  <si>
    <t>คค 0703.51-66-0001</t>
  </si>
  <si>
    <t>ซ่อมสร้างถนนลาดยาง สาย ลบ.1009 แยก ทล.1 - บ้านทะเลทอง ตำบลบ่อทอง อำเภอหนองม่วง จังหวัดลพบุรี</t>
  </si>
  <si>
    <t>https://emenscr.nesdc.go.th/viewer/view.html?id=MB87QY5WnMT0erwl73aN</t>
  </si>
  <si>
    <t>คค 0703.51-66-0002</t>
  </si>
  <si>
    <t>ซ่อมสร้างถนนลาดยาง สาย ลบ.3020 แยก ทล.205 - บ้านปรางค์น้อย ตำบลหนองรี อำเภอลำสนธิ จังหวัดลพบุรี</t>
  </si>
  <si>
    <t>v2_070101V01F02</t>
  </si>
  <si>
    <t>https://emenscr.nesdc.go.th/viewer/view.html?id=JKzGxyrVLqF2z756EJpd</t>
  </si>
  <si>
    <t>คค 0307-66-0002</t>
  </si>
  <si>
    <t>ซื้อเครื่องหาค่าพิกัดด้วยสัญญาณดาวเทียม (GNSS) พร้อมอุปกรณ์ครบชุด สำหรับงานจัดทำหมุดหลักฐานแผนที่ ๑ ชุด</t>
  </si>
  <si>
    <t>เมษายน 2566</t>
  </si>
  <si>
    <t>https://emenscr.nesdc.go.th/viewer/view.html?id=7MOLV8JkNlca1NGZjMW1</t>
  </si>
  <si>
    <t>คค 0305-66-0005</t>
  </si>
  <si>
    <t>ค่าก่อสร้างท่าเรือบริเวณทะเลบัวแดง บึงหนองหาน อ.กุมภวาปี จ.อุดรธานี 1 แห่ง</t>
  </si>
  <si>
    <t>ธันวาคม 2566</t>
  </si>
  <si>
    <t>https://emenscr.nesdc.go.th/viewer/view.html?id=RdjG6Z2ypJFq93K6gELY</t>
  </si>
  <si>
    <t>คค 0308-66-0004</t>
  </si>
  <si>
    <t>จัดหาเครื่องคอมพิวเตอร์และอุปกรณ์ทดแทนและเพิ่มเติม จังหวัดสมุทรปราการ</t>
  </si>
  <si>
    <t>https://emenscr.nesdc.go.th/viewer/view.html?id=B8EyoAQVKEFRMB0gVKQd</t>
  </si>
  <si>
    <t>นค 0017-66-0002</t>
  </si>
  <si>
    <t>https://emenscr.nesdc.go.th/viewer/view.html?id=md0MR87aw2sNeWYJqqYW</t>
  </si>
  <si>
    <t>rid_regional_18_4-66-0002</t>
  </si>
  <si>
    <t>ซ่อมแซมคันคลองระบาย 1 ขวา – 1 ขวา  แม่น้ำน้อย 2  ตำบลเที่ยงแท้ อำเภอสรรคบุรี จังหวัดชัยนาท ระยะทาง 6.180 กิโลเมตร</t>
  </si>
  <si>
    <t>โครงการส่งน้ำและบำรุงรักษาบรมธาตุ</t>
  </si>
  <si>
    <t>https://emenscr.nesdc.go.th/viewer/view.html?id=Y7VW9RxJZEsX9E6Q9jKj</t>
  </si>
  <si>
    <t>คค 0305-66-0007</t>
  </si>
  <si>
    <t>ค่าปรับปรุงซ่อมแซมท่าเทียบเรือโดยสารในแม่น้ำเจ้าพระยาและคลองสาขา กรุงเทพฯ  และปริมณฑลประจำปี 9 แห่ง</t>
  </si>
  <si>
    <t>https://emenscr.nesdc.go.th/viewer/view.html?id=kwgLEwm5mGHLmRZjqqgZ</t>
  </si>
  <si>
    <t>คค 0305-66-0008</t>
  </si>
  <si>
    <t>ค่าก่อสร้างทางลาดขึ้นลงเรือ บริเวณสำนักงานพัฒนาและบำรุงรักษาทางน้ำที่ 2 จังหวัดนครสวรรค์</t>
  </si>
  <si>
    <t>สิงหาคม 2566</t>
  </si>
  <si>
    <t>https://emenscr.nesdc.go.th/viewer/view.html?id=RdjgM5plE2C6NRVkGy82</t>
  </si>
  <si>
    <t>คค 0305-66-0010</t>
  </si>
  <si>
    <t>ค่าก่อสร้างเพื่อพัฒนาสิ่งอำนวยความสะดวกในบริเวณท่าเทียบเรือท่าช้าง กรุงเทพมหานคร</t>
  </si>
  <si>
    <t>https://emenscr.nesdc.go.th/viewer/view.html?id=23Aqw576NKUwBjk46260</t>
  </si>
  <si>
    <t>คค 0305-66-0011</t>
  </si>
  <si>
    <t>ค่าก่อสร้างเพื่อพัฒนาสิ่งอำนวยความสะดวกในบริเวณท่าเทียบเรือท่าเตียน กรุงเทพมหานคร</t>
  </si>
  <si>
    <t>https://emenscr.nesdc.go.th/viewer/view.html?id=NVkE512RBosOz647VmVO</t>
  </si>
  <si>
    <t>คค 0305-66-0012</t>
  </si>
  <si>
    <t>ค่าปรับปรุงท่าเรือเกาะสุกร หมู่ 4 ตำบลเกาะสุกร อำเภอปะเหลียน จังหวัดตรัง</t>
  </si>
  <si>
    <t>กรกฎาคม 2567</t>
  </si>
  <si>
    <t>https://emenscr.nesdc.go.th/viewer/view.html?id=A3xXyJVn5VsyE1d9N3NB</t>
  </si>
  <si>
    <t>คค 0305-66-0013</t>
  </si>
  <si>
    <t>ค่าปรับปรุงซ่อมแซมท่าเรือดอนสัก อ. ดอนสัก จ.สุราษฎร์ธานี</t>
  </si>
  <si>
    <t>https://emenscr.nesdc.go.th/viewer/view.html?id=jopER5JlQlflOdnYB5Bx</t>
  </si>
  <si>
    <t>คค 0305-66-0014</t>
  </si>
  <si>
    <t>ค่าก่อสร้างเขื่อนกันทรายและคลื่นร่องน้ำหลังสวน อำเภอหลังสวน จังหวัดชุมพร</t>
  </si>
  <si>
    <t>https://emenscr.nesdc.go.th/viewer/view.html?id=WXAM6ZaqeVijVza7O0VO</t>
  </si>
  <si>
    <t>คค 0305-66-0015</t>
  </si>
  <si>
    <t>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t>
  </si>
  <si>
    <t>https://emenscr.nesdc.go.th/viewer/view.html?id=13Yd07V61ZcqA9LoAGxE</t>
  </si>
  <si>
    <t>คค 0305-66-0016</t>
  </si>
  <si>
    <t>ค่าศึกษาความเหมาะสมและวางแผนแม่บทเพื่อแก้ไขปัญหาตะกอนทราย ปิดปากร่องน้ำเทพา ต.ทุ่งปรัง อ.สิชล จังหวัดนครศรีธรรมราช</t>
  </si>
  <si>
    <t>https://emenscr.nesdc.go.th/viewer/view.html?id=gAEg1QrnNeuBd0eeZ0nx</t>
  </si>
  <si>
    <t>คค 0305-66-0017</t>
  </si>
  <si>
    <t>ค่ารื้อถอนเขื่อนกันคลื่น บริเวณพระราชนิเวศน์มฤคทายวัน อ.ชะอำ จ.เพชรบุรี</t>
  </si>
  <si>
    <t>https://emenscr.nesdc.go.th/viewer/view.html?id=WXAM9yRjapujVza7O0Vn</t>
  </si>
  <si>
    <t>คค 0305-66-0018</t>
  </si>
  <si>
    <t>ค่าก่อสร้างกำแพงหินทิ้งป้องกันการกัดเซาะชายฝั่งบริเวณโรงพยาบาลเกาะสมุย  ต.อ่างทอง อ.เกาะสมุย จ.สุราษฎร์ธานี</t>
  </si>
  <si>
    <t>Invalid date</t>
  </si>
  <si>
    <t>https://emenscr.nesdc.go.th/viewer/view.html?id=lOyEQG2NpVhqegVpQaQp</t>
  </si>
  <si>
    <t>คค 0305-66-0019</t>
  </si>
  <si>
    <t>ค่าปรับปรุงซ่อมแซมเขื่อนป้องกันการกัดเซาะชายฝั่งทะเลประจำปี  (ในพื้นที่ จ.ชุมพร และ จ.สงขลา) 2 แห่ง</t>
  </si>
  <si>
    <t>https://emenscr.nesdc.go.th/viewer/view.html?id=gAEgoomVNaH3oXkw4aoe</t>
  </si>
  <si>
    <t>คค 0305-66-0020</t>
  </si>
  <si>
    <t>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t>
  </si>
  <si>
    <t>พฤศจิกายน 2566</t>
  </si>
  <si>
    <t>https://emenscr.nesdc.go.th/viewer/view.html?id=qWlgJQ3RVksqjApQZgj3</t>
  </si>
  <si>
    <t>คค 0305-66-0021</t>
  </si>
  <si>
    <t>ค่าก่อสร้างกำแพงป้องกันการกัดเซาะบริเวณปากน้ำเทพา ต.ปากบาง อ.เทพา จ.สงขลา ระยะที่ 1</t>
  </si>
  <si>
    <t>สิงหาคม 2568</t>
  </si>
  <si>
    <t>https://emenscr.nesdc.go.th/viewer/view.html?id=lOyEgpXYj4smeYLde0Ex</t>
  </si>
  <si>
    <t>คค 0305-66-0022</t>
  </si>
  <si>
    <t>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t>
  </si>
  <si>
    <t>https://emenscr.nesdc.go.th/viewer/view.html?id=aQWn7k4RMOuqkZdK252A</t>
  </si>
  <si>
    <t>คค 0305-66-0023</t>
  </si>
  <si>
    <t>ค่าก่อสร้างเขื่อนป้องกันตลิ่งแม่น้ำมูล หมู่ที่ 2 บ้านอ้อตลิ่งชัน ต.สระขุด อ.ชุมพลบุรี  จ.สุรินทร์</t>
  </si>
  <si>
    <t>https://emenscr.nesdc.go.th/viewer/view.html?id=nr3N0GenjZtA6LaaXLZX</t>
  </si>
  <si>
    <t>คค 0305-66-0024</t>
  </si>
  <si>
    <t>ค่าก่อสร้างเขื่อนป้องกันตลิ่งแม่น้ำวัง หมู่ที่ 1 บ้านคลองไม้แดง ต.ยกกระบัตร อ.สามเงา จ.ตาก</t>
  </si>
  <si>
    <t>https://emenscr.nesdc.go.th/viewer/view.html?id=eK6J46eo3eTmoLKGjyjy</t>
  </si>
  <si>
    <t>คค 0305-66-0025</t>
  </si>
  <si>
    <t>ค่าก่อสร้างเขื่อนป้องกันตลิ่ง บริเวณวัดปากคลองหลวงแพ่ง ต.ศาลาแดง  อ.บางน้ำเปรี้ยว จ.ฉะเชิงเทรา</t>
  </si>
  <si>
    <t>https://emenscr.nesdc.go.th/viewer/view.html?id=qWlgYmnx1Auzr04z60JG</t>
  </si>
  <si>
    <t>คค 0305-66-0026</t>
  </si>
  <si>
    <t>ค่าก่อสร้างเขื่อนป้องกันตลิ่งแม่น้ำชี หมู่ที่.6 บ้านลำชี ต.โนนสะอาด อ.คอนสวรรค์ จ.ชัยภูมิ</t>
  </si>
  <si>
    <t>พฤศจิกายน 2567</t>
  </si>
  <si>
    <t>https://emenscr.nesdc.go.th/viewer/view.html?id=53oX79NlmNu01eZZ4eLa</t>
  </si>
  <si>
    <t>คค 0305-66-0027</t>
  </si>
  <si>
    <t>ค่าก่อสร้างเขื่อนป้องกันตลิ่งแม่น้ำชี หมู่ที่.6 บ้านน้ำจ้อย ต.เลิงใต้ อ.โกสุมพิสัย จ.มหาสารคาม</t>
  </si>
  <si>
    <t>https://emenscr.nesdc.go.th/viewer/view.html?id=JKzJlZYdeJhLJAEL4AeE</t>
  </si>
  <si>
    <t>คค 0305-66-0028</t>
  </si>
  <si>
    <t>ค่าศึกษาวางแผนแม่บท และออกแบบรายละเอียด (ในจุดวิกฤต) เพื่อแก้ไขปัญหาตลิ่งพังในแม่น้ำภาคเหนือ</t>
  </si>
  <si>
    <t>พฤษภาคม 2567</t>
  </si>
  <si>
    <t>https://emenscr.nesdc.go.th/viewer/view.html?id=JKzJ8mrwB2t2z756EJBj</t>
  </si>
  <si>
    <t>คค 0305-66-0029</t>
  </si>
  <si>
    <t>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t>
  </si>
  <si>
    <t>https://emenscr.nesdc.go.th/viewer/view.html?id=A3xXWNBG4xU0EYwMEGeo</t>
  </si>
  <si>
    <t>คค 0305-66-0030</t>
  </si>
  <si>
    <t>ค่าปรับปรุงอาคารสำนักงานพร้อมสิ่งก่อสร้างประกอบ สำนักงานเจ้าท่าภูมิภาคสาขาสุราษฎร์ธานี  ต.ตลาด อ.เมือง จ.สุราษฎร์ธานี</t>
  </si>
  <si>
    <t>https://emenscr.nesdc.go.th/viewer/view.html?id=LAlg2X2BNgTX1EqRaedW</t>
  </si>
  <si>
    <t>คค 0305-66-0031</t>
  </si>
  <si>
    <t>ค่าปรับปรุงอาคารสำนักงานและอาคารพักอาศัย สำนักงานเจ้าท่าภูมิภาคสาขาสุพรรณบุรี  ต.โพธิ์พระยา อ.เมือง จ.สุพรรณบุรี</t>
  </si>
  <si>
    <t>https://emenscr.nesdc.go.th/viewer/view.html?id=qWlgdA2BYgizr04z60Jl</t>
  </si>
  <si>
    <t>คค 0305-66-0032</t>
  </si>
  <si>
    <t>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t>
  </si>
  <si>
    <t>https://emenscr.nesdc.go.th/viewer/view.html?id=0RKOazmX9lIGY9ROYXqN</t>
  </si>
  <si>
    <t>คค 0305-66-0033</t>
  </si>
  <si>
    <t>ค่าปรับปรุงอาคารพักอาศัย 10 หน่วย พร้อมสิ่งก่อสร้างประกอบสำนักงานเจ้าท่าภูมิภาคสาขาเชียงใหม่  ต.ช้างเผือก อ.เมือง จ.เชียงใหม่</t>
  </si>
  <si>
    <t>https://emenscr.nesdc.go.th/viewer/view.html?id=jopELw8e78hlOdnYB5Bk</t>
  </si>
  <si>
    <t>คค 0305-66-0034</t>
  </si>
  <si>
    <t>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t>
  </si>
  <si>
    <t>https://emenscr.nesdc.go.th/viewer/view.html?id=x0ZR5189ldS7kyL7Qy9e</t>
  </si>
  <si>
    <t>คค 0305-66-0035</t>
  </si>
  <si>
    <t>ค่าปรับปรุงอาคารสำนักงานพร้อมสิ่งก่อสร้างประกอบเขตท่าเรือนำร่องมาบตาพุด   อ.เมือง จ.ระยอง</t>
  </si>
  <si>
    <t>https://emenscr.nesdc.go.th/viewer/view.html?id=Gjy9nGXGNZIB02gq0Le2</t>
  </si>
  <si>
    <t>คค 0305-66-0036</t>
  </si>
  <si>
    <t>ค่าก่อสร้างอาคารสถานีนำร่องศรีราชา พร้อมสิ่งก่อสร้างประกอบ ต.ทุ่งสุขลา อ.ศรีราชา จ.ชลบุรี</t>
  </si>
  <si>
    <t>https://emenscr.nesdc.go.th/viewer/view.html?id=NVkNn4RlwWh7wxmBLEwz</t>
  </si>
  <si>
    <t>คค 0305-66-0037</t>
  </si>
  <si>
    <t>ค่าปรับปรุงอาคารที่ทำการและสิ่งก่อสร้างประกอบภายในศูนย์ฝึกพาณิชย์นาวี จ.สมุทรปราการ</t>
  </si>
  <si>
    <t>https://emenscr.nesdc.go.th/viewer/view.html?id=MB8ln4wQXVFGE9yoZYar</t>
  </si>
  <si>
    <t>คค 0305-66-0040</t>
  </si>
  <si>
    <t>ค่าปรับปรุงท่าเรือพระปิ่นเกล้า กรุงเทพมหานคร</t>
  </si>
  <si>
    <t>https://emenscr.nesdc.go.th/viewer/view.html?id=Eap9kJgNXltQnd8jYNny</t>
  </si>
  <si>
    <t>คค 0305-66-0041</t>
  </si>
  <si>
    <t>ค่าปรับปรุงท่าเรือปากเกร็ด จ.นนทบุรี</t>
  </si>
  <si>
    <t>https://emenscr.nesdc.go.th/viewer/view.html?id=de7gmMXXrnfwVM23mENd</t>
  </si>
  <si>
    <t>คค 0305-66-0042</t>
  </si>
  <si>
    <t>ค่าก่อสร้างเพื่อพัฒนาสิ่งอำนวยความสะดวกในบริเวณท่าเรือพระราม 5 จังหวัดนนทบุรี</t>
  </si>
  <si>
    <t>https://emenscr.nesdc.go.th/viewer/view.html?id=Z6ogeexgQpCOARBMJ5x2</t>
  </si>
  <si>
    <t>คค 0305-66-0043</t>
  </si>
  <si>
    <t>ค่าก่อสร้างเขื่อนป้องกันตลิ่งเพื่อเพิ่มประสิทธิภาพทางเรือเดินในแม่น้ำป่าสัก ระยะ 2 ตอนที่ 3  จ.พระนครศรีอยุธยา</t>
  </si>
  <si>
    <t>มีนาคม 2568</t>
  </si>
  <si>
    <t>https://emenscr.nesdc.go.th/viewer/view.html?id=83dXJjp6dpiOXawEopXO</t>
  </si>
  <si>
    <t>คค 0305-66-0044</t>
  </si>
  <si>
    <t>ค่าควบคุมงานก่อสร้างเขื่อนป้องกันตลิ่งเพื่อเพิ่มประสิทธิภาพทางเรือเดินในแม่น้ำป่าสัก ระยะ 2 ตอนที่ 3 จ.พระนครศรีอยุธยา</t>
  </si>
  <si>
    <t>https://emenscr.nesdc.go.th/viewer/view.html?id=53oXgznymXUxrJZxeJ2y</t>
  </si>
  <si>
    <t>rid_regional_18_4-66-0003</t>
  </si>
  <si>
    <t>ซ่อมแซมคันคลองระบาย 1 ซ้าย สุพรรณ 1 ตำบลแพรกศรีราชา อำเภอสรรคบุรี จังหวัดชัยนาท ระยะทาง 7.000 กิโลเมตร</t>
  </si>
  <si>
    <t>https://emenscr.nesdc.go.th/viewer/view.html?id=23ArzWWWxqT42MZ90An1</t>
  </si>
  <si>
    <t>rid_regional_18_4-66-0004</t>
  </si>
  <si>
    <t>ซ่อมแซมคันคลองระบาย 3 ซ้าย สุพรรณ 2 ตำบลดงคอน อำเภอสรรคบุรี จังหวัดชัยนาท ระยะทาง 5.000 กิโลเมตร</t>
  </si>
  <si>
    <t>https://emenscr.nesdc.go.th/viewer/view.html?id=53oXzZdx5pfBl8pz9EXJ</t>
  </si>
  <si>
    <t>คค 06085-66-0002</t>
  </si>
  <si>
    <t>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t>
  </si>
  <si>
    <t>https://emenscr.nesdc.go.th/viewer/view.html?id=MB8KaAnJnounOeeQZpE3</t>
  </si>
  <si>
    <t>rid_regional_18_1-66-0002</t>
  </si>
  <si>
    <t>ปปรับปรุงถนนบนคันคลอง 8L ตำบลวังหมัน อำเภอวัดสิงห์ จังหวัดชัยนาท  ระยะทาง 3.200 กิโลเมตร 1 สายทาง</t>
  </si>
  <si>
    <t>โครงการชลประทานชัยนาท</t>
  </si>
  <si>
    <t>https://emenscr.nesdc.go.th/viewer/view.html?id=lOy9E9EJ7YTm8NN0QaR2</t>
  </si>
  <si>
    <t>คค 06085-66-0003</t>
  </si>
  <si>
    <t>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t>
  </si>
  <si>
    <t>มีนาคม 2566</t>
  </si>
  <si>
    <t>https://emenscr.nesdc.go.th/viewer/view.html?id=63wjQjYeazu0B9o5wWX1</t>
  </si>
  <si>
    <t>อก 0408-66-0001</t>
  </si>
  <si>
    <t>(66)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t>
  </si>
  <si>
    <t>https://emenscr.nesdc.go.th/viewer/view.html?id=NVk3822B7pi36g2E10Mx</t>
  </si>
  <si>
    <t>กษ 031308-66-0001</t>
  </si>
  <si>
    <t>ปรับปรุงถนนคันคลอง RMC อ่างเก็บน้ำกุดลิงง้อ ตำบลนาดี อำเภอเมืองอุดรธานี จังหวัดอุดรธานี</t>
  </si>
  <si>
    <t>โครงการชลประทานอุดรธานี</t>
  </si>
  <si>
    <t>https://emenscr.nesdc.go.th/viewer/view.html?id=33B8e3JzV5HLEdd6A7ae</t>
  </si>
  <si>
    <t>คค 0703.73-66-0001</t>
  </si>
  <si>
    <t>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t>
  </si>
  <si>
    <t>https://emenscr.nesdc.go.th/viewer/view.html?id=LAlk2q7xqWtrz11Kw6G0</t>
  </si>
  <si>
    <t>คค 0703.73-66-0002</t>
  </si>
  <si>
    <t>โครงการพัฒนาโครงสร้างพื้นฐานและสิ่งอำนวยความสะดวกด้านการคมนาคม จำนวน 1 โครงการ 7 กิจกรรม</t>
  </si>
  <si>
    <t>https://emenscr.nesdc.go.th/viewer/view.html?id=aQWJLlE1KRUKqBBWWoaV</t>
  </si>
  <si>
    <t>คค 06085-66-0005</t>
  </si>
  <si>
    <t>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t>
  </si>
  <si>
    <t>https://emenscr.nesdc.go.th/viewer/view.html?id=p9MoY90ngmI32qeNLrqZ</t>
  </si>
  <si>
    <t>คค 0320-66-0005</t>
  </si>
  <si>
    <t>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t>
  </si>
  <si>
    <t>https://emenscr.nesdc.go.th/viewer/view.html?id=JKzaE2n5rltOVzzGWNwk</t>
  </si>
  <si>
    <t>คค 0320-66-0007</t>
  </si>
  <si>
    <t>ค่าจ้างเหมาขุดลอกและบำรุงรักษาร่องน้ำชายฝั่งทะเลที่ร่องน้ำบ้านดอน อ.เมืองสุราษฎร์ธานี จ.สุราษฎร์ธานี เนื้อดินประมาณ 1,000,000 ลบ.ม.</t>
  </si>
  <si>
    <t>https://emenscr.nesdc.go.th/viewer/view.html?id=Y7V40OOoY7TY2wJrQp0o</t>
  </si>
  <si>
    <t>คค 0320-66-0008</t>
  </si>
  <si>
    <t>ค่าจ้างเหมาขุดลอกและบำรุงรักษาร่องน้ำชายฝั่งทะเลที่ร่องน้ำบางปะกง อ.บางปะกง จ.ฉะเชิงเทรา เนื้อดินประมาณ 1,000,000 ลบ.ม.</t>
  </si>
  <si>
    <t>https://emenscr.nesdc.go.th/viewer/view.html?id=Eap7VkkKdYCGxqZn3OAx</t>
  </si>
  <si>
    <t>คค 0308-66-0005</t>
  </si>
  <si>
    <t>โครงการจัดซื้อและติดตั้งทดแทนระบบบริการเครือข่ายสัญญาณไร้สาย (Wi-Fi) จ.สมุทรปราการ</t>
  </si>
  <si>
    <t>https://emenscr.nesdc.go.th/viewer/view.html?id=Y7V4VVKmzKfoN8qam81y</t>
  </si>
  <si>
    <t>คค 0308-66-0006</t>
  </si>
  <si>
    <t>ซ่อมทำประจำปีเรือฝึกนักเรียนเดินเรือพาณิชย์ เรือฝึกสาครวิสัย  จ.สมุทรปราการ</t>
  </si>
  <si>
    <t>https://emenscr.nesdc.go.th/viewer/view.html?id=qWlrZn9kVJt7k13155OA</t>
  </si>
  <si>
    <t>คค 0320-66-0009</t>
  </si>
  <si>
    <t>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t>
  </si>
  <si>
    <t>https://emenscr.nesdc.go.th/viewer/view.html?id=XGBrMVGqqyF0Q9Qg2X8R</t>
  </si>
  <si>
    <t>คค 0320-66-0010</t>
  </si>
  <si>
    <t>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t>
  </si>
  <si>
    <t>https://emenscr.nesdc.go.th/viewer/view.html?id=QOQy12dgVOHnxOx5JQkZ</t>
  </si>
  <si>
    <t>คค 0320-66-0011</t>
  </si>
  <si>
    <t>ค่ากำจัดผักตบชวา (ดำเนินการเอง) สำนักงานพัฒนาและบำรุงรักษาทางน้ำที่ 1 จ.พระนครศรีอยุธยา ประมาณ 510,000 ตัน</t>
  </si>
  <si>
    <t>https://emenscr.nesdc.go.th/viewer/view.html?id=kwg34NJXQnsOGeGwlxpy</t>
  </si>
  <si>
    <t>คค 0320-66-0012</t>
  </si>
  <si>
    <t>ค่ากำจัดผักตบชวา (ดำเนินการเอง) สำนักงานพัฒนาและบำรุงรักษาทางน้ำที่ 2 จ.นครสวรรค์ ประมาณ 148,000 ตัน</t>
  </si>
  <si>
    <t>https://emenscr.nesdc.go.th/viewer/view.html?id=43VM0y57OJugNXAE24l6</t>
  </si>
  <si>
    <t>คค 0320-66-0013</t>
  </si>
  <si>
    <t>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t>
  </si>
  <si>
    <t>https://emenscr.nesdc.go.th/viewer/view.html?id=wEj1LZAkYXHz4EKEVVmo</t>
  </si>
  <si>
    <t>คค 0320-66-0014</t>
  </si>
  <si>
    <t>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t>
  </si>
  <si>
    <t>https://emenscr.nesdc.go.th/viewer/view.html?id=JKzR37x7ZBFLpN985nL8</t>
  </si>
  <si>
    <t>รง 0407-66-0018</t>
  </si>
  <si>
    <t>โครงการพัฒนาบุคลากรรองรับอุตสาหกรรมโลจิสติกส์ กิจกรรมพัฒนาบุคลากรรองรับอุตสาหกรรมโลจิสติกส์</t>
  </si>
  <si>
    <t>https://emenscr.nesdc.go.th/viewer/view.html?id=MB823XXWznTozkglJk3N</t>
  </si>
  <si>
    <t>คค 0320-66-0015</t>
  </si>
  <si>
    <t>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t>
  </si>
  <si>
    <t>https://emenscr.nesdc.go.th/viewer/view.html?id=Y7VR3rQxOmU9pk1kRRWe</t>
  </si>
  <si>
    <t>คค 0320-66-0016</t>
  </si>
  <si>
    <t>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t>
  </si>
  <si>
    <t>https://emenscr.nesdc.go.th/viewer/view.html?id=7MOR4xmmg3H3kQw6BGko</t>
  </si>
  <si>
    <t>คค 0320-66-0017</t>
  </si>
  <si>
    <t>ค่าขุดลอกและบำรุงรักษาร่องน้ำชายฝั่งทะเล (ดำเนินการเอง) จำนวน 1 ร่องน้ำ เนื้อดินประมาณ 1,254,400 ลบ.ม.</t>
  </si>
  <si>
    <t>https://emenscr.nesdc.go.th/viewer/view.html?id=aQWy2w0anmfkdOMOwwoK</t>
  </si>
  <si>
    <t>คค 0320-66-0018</t>
  </si>
  <si>
    <t>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t>
  </si>
  <si>
    <t>https://emenscr.nesdc.go.th/viewer/view.html?id=XGBR23jr90iqzK5RLEYy</t>
  </si>
  <si>
    <t>คค 0320-66-0019</t>
  </si>
  <si>
    <t>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t>
  </si>
  <si>
    <t>https://emenscr.nesdc.go.th/viewer/view.html?id=JKzRORRYzEIj4q4eal5M</t>
  </si>
  <si>
    <t>คค 0320-66-0020</t>
  </si>
  <si>
    <t>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t>
  </si>
  <si>
    <t>https://emenscr.nesdc.go.th/viewer/view.html?id=wEj1dYVp79iKV9ElY8E4</t>
  </si>
  <si>
    <t>คค 0320-66-0021</t>
  </si>
  <si>
    <t>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t>
  </si>
  <si>
    <t>https://emenscr.nesdc.go.th/viewer/view.html?id=KYMRdMgG2EUGz963e2An</t>
  </si>
  <si>
    <t>คค 0308-66-0007</t>
  </si>
  <si>
    <t>ซ่อมทำประจำปีเรือฝึกนักเรียนเดินเรือพาณิชย์ เรือฝึกวิสูตรสาคร  จ.สมุทรปราการ</t>
  </si>
  <si>
    <t>https://emenscr.nesdc.go.th/viewer/view.html?id=y0e38OX0pBUoEMG9wkJZ</t>
  </si>
  <si>
    <t>กค 0519(ก)-66-0001</t>
  </si>
  <si>
    <t>โครงการวัดระยะเวลาที่ใช้ในการตรวจปล่อยสินค้า (Time Release Study: TRS) ระยะที่ 1</t>
  </si>
  <si>
    <t>กองมาตรฐานพิธีการและราคาศุลกากร (กมพ.)</t>
  </si>
  <si>
    <t>v2_070101V04</t>
  </si>
  <si>
    <t>v2_070101V04F02</t>
  </si>
  <si>
    <t>https://emenscr.nesdc.go.th/viewer/view.html?id=LAlRjo01GKcoa52YlMg9</t>
  </si>
  <si>
    <t>คค 0320-66-0022</t>
  </si>
  <si>
    <t>ค่าจ้างเหมาขุดลอกและบำรุงรักษาร่องน้ำภายในประเทศที่ แม่น้ำยม  กม. 0+000 ถึง กม. 30+200 อ.ชุมแสง จ.นครสวรรค์ เนื้อดินประมาณ 945,330 ลบ.ม.</t>
  </si>
  <si>
    <t>https://emenscr.nesdc.go.th/viewer/view.html?id=Z6oyZw40W2Cl2zEkB68o</t>
  </si>
  <si>
    <t>คค 0320-66-0023</t>
  </si>
  <si>
    <t>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t>
  </si>
  <si>
    <t>https://emenscr.nesdc.go.th/viewer/view.html?id=JKzR0K81rjtxdWral0EY</t>
  </si>
  <si>
    <t>คค 0320-66-0024</t>
  </si>
  <si>
    <t>ค่าจ้างเหมาขุดลอกและบำรุงรักษาร่องน้ำชายฝั่งทะเลที่ ร่องน้ำระยอง อ.เมืองระยอง จ.ระยอง เนื้อดินประมาณ 400,000 ลบ.ม.</t>
  </si>
  <si>
    <t>https://emenscr.nesdc.go.th/viewer/view.html?id=JKzRY17ZNyHB0xMxZZQj</t>
  </si>
  <si>
    <t>คค 0320-66-0025</t>
  </si>
  <si>
    <t>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t>
  </si>
  <si>
    <t>https://emenscr.nesdc.go.th/viewer/view.html?id=13YgoZ1QR1H5BQpXxN9A</t>
  </si>
  <si>
    <t>คค 0320-66-0026</t>
  </si>
  <si>
    <t>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t>
  </si>
  <si>
    <t>https://emenscr.nesdc.go.th/viewer/view.html?id=83dRWRnGNnTONMAZoMzE</t>
  </si>
  <si>
    <t>คค 0320-66-0027</t>
  </si>
  <si>
    <t>ค่าจ้างเหมาขุดลอกและบำรุงรักษาร่องน้ำชายฝั่งทะเลที่ ร่องคลองกลาย อ.สิชล จ.นครศรีธรรมราช เนื้อดินประมาณ 250,000 ลบ.ม.</t>
  </si>
  <si>
    <t>https://emenscr.nesdc.go.th/viewer/view.html?id=p9M3lrlMx9HxRMX7ml59</t>
  </si>
  <si>
    <t>คค 0320-66-0028</t>
  </si>
  <si>
    <t>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t>
  </si>
  <si>
    <t>https://emenscr.nesdc.go.th/viewer/view.html?id=Z6oyaV5Wm4cVW14A5KrM</t>
  </si>
  <si>
    <t>คค 0320-66-0029</t>
  </si>
  <si>
    <t>ค่าจ้างเหมาขุดลอกและบำรุงรักษาร่องน้ำชายฝั่งทะเลที่ ร่องน้ำท่าศาลา อ.ท่าศาลา จ.นครศรีธรรมราช เนื้อดินประมาณ 195,600 ลบ.ม.</t>
  </si>
  <si>
    <t>https://emenscr.nesdc.go.th/viewer/view.html?id=o4z36neZ32umG4EAZR2n</t>
  </si>
  <si>
    <t>คค 0320-66-0030</t>
  </si>
  <si>
    <t>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t>
  </si>
  <si>
    <t>https://emenscr.nesdc.go.th/viewer/view.html?id=63wRZJwK6zhOA0n0wwnd</t>
  </si>
  <si>
    <t>คค 06107-66-0001</t>
  </si>
  <si>
    <t>ปรับปรุงทางหลวงหมายเลข 4092 ตอน รามัน - จะรังตาดง</t>
  </si>
  <si>
    <t>แขวงทางหลวงยะลา</t>
  </si>
  <si>
    <t>https://emenscr.nesdc.go.th/viewer/view.html?id=0RKRZOXExJUZB36ejdL2</t>
  </si>
  <si>
    <t>คค 06107-66-0002</t>
  </si>
  <si>
    <t>ก่อสร้างขยายทางจราจรทางหลวงหมายเลข 4077 ตอน ยะหา - บาจุ</t>
  </si>
  <si>
    <t>https://emenscr.nesdc.go.th/viewer/view.html?id=nr3rWgEYMWfJM5kzr5Ja</t>
  </si>
  <si>
    <t>คค 0320-66-0032</t>
  </si>
  <si>
    <t>ค่าจ้างเหมาขุดลอกและบำรุงรักษาร่องน้ำชายฝั่งทะเล Sand Bypassing ร่องน้ำปะนาเระ อ.ปะนาเระ จ.ปัตตานี เนื้อดินประมาณ 682,000 ลบ.ม.</t>
  </si>
  <si>
    <t>https://emenscr.nesdc.go.th/viewer/view.html?id=Gjyjgq9K8yIwxXnjaQxE</t>
  </si>
  <si>
    <t>คค 0320-66-0033</t>
  </si>
  <si>
    <t>ค่าจ้างเหมาขุดลอกและบำรุงรักษาร่องน้ำชายฝั่งทะเล Sand Bypassing ร่องน้ำเทพา อ.เทพา จ.สงขลา เนื้อดินประมาณ 230,000 ลบ.ม.</t>
  </si>
  <si>
    <t>https://emenscr.nesdc.go.th/viewer/view.html?id=83d3mwwOGeCar8kRBwKR</t>
  </si>
  <si>
    <t>คค 0308-66-0008</t>
  </si>
  <si>
    <t>โครงการปรับปรุงซ่อมแซมห้องปฏิบัติการเครือข่ายหลัก  จ.สมุทรปราการ</t>
  </si>
  <si>
    <t>https://emenscr.nesdc.go.th/viewer/view.html?id=Z6o6zo9mzYCl2zEkB22G</t>
  </si>
  <si>
    <t>คค 0210-66-0007</t>
  </si>
  <si>
    <t>โครงการจ้างเหมาปรับปรุงระบบนำเสนอของศูนย์ปฏิบัติการคมนาคม</t>
  </si>
  <si>
    <t>มิถุนายน 2567</t>
  </si>
  <si>
    <t>ศูนย์เทคโนโลยีสารสนเทศและการสื่อสาร</t>
  </si>
  <si>
    <t>v2_070101V03F03</t>
  </si>
  <si>
    <t>https://emenscr.nesdc.go.th/viewer/view.html?id=Z6oxBd72ARTLg86NJz29</t>
  </si>
  <si>
    <t>นน 0017-66-0004</t>
  </si>
  <si>
    <t>โครงการเพิ่มขีดความสามารถผู้ประกอบการค้า การลงทุน และผลิตภัณฑ์ภูมิปัญญาชุมชน</t>
  </si>
  <si>
    <t>https://emenscr.nesdc.go.th/viewer/view.html?id=0RKz5edVo1i2Y9doBpNN</t>
  </si>
  <si>
    <t>คค 06107-66-0003</t>
  </si>
  <si>
    <t>โครงการพัฒนาโครงข่ายคมนาคมและระบบโลจิสติกส์ในพื้นที่กลุ่มจังหวัดภาคใต้ชายแดน</t>
  </si>
  <si>
    <t>https://emenscr.nesdc.go.th/viewer/view.html?id=wEjY22MwdrsE8BNMZk8m</t>
  </si>
  <si>
    <t>คค 06138-66-0005</t>
  </si>
  <si>
    <t>กิจกรรมอำนวยความปลอดภัยทางถนน ปี 2566</t>
  </si>
  <si>
    <t>https://emenscr.nesdc.go.th/viewer/view.html?id=KYM5mRjyzBT5lOamXQnO</t>
  </si>
  <si>
    <t>คค 06138-66-0006</t>
  </si>
  <si>
    <t>กิจกรรมก่อสร้างทางหลวงพิเศษระหว่างเมือง ปี 2566</t>
  </si>
  <si>
    <t>https://emenscr.nesdc.go.th/viewer/view.html?id=o4zkgj6aY9cJ4R4y2K4o</t>
  </si>
  <si>
    <t>คค 06138-66-0007</t>
  </si>
  <si>
    <t>กิจกรรมพัฒนาสะพานและระบบระบายน้ำ ปี 2566</t>
  </si>
  <si>
    <t>https://emenscr.nesdc.go.th/viewer/view.html?id=QOQm81WwXOfjLwmeg7w4</t>
  </si>
  <si>
    <t>คค 06138-66-0008</t>
  </si>
  <si>
    <t>กิจกรรมก่อสร้างเพิ่มประสิทธิภาพทางหลวง ปี 2566</t>
  </si>
  <si>
    <t>https://emenscr.nesdc.go.th/viewer/view.html?id=63wZO43qwwFnwd0Lzewd</t>
  </si>
  <si>
    <t>คค 06138-66-0009</t>
  </si>
  <si>
    <t>กิจกรรมเพิ่มประสิทธิภาพการให้บริการของทางหลวงสายหลัก ปี 2566</t>
  </si>
  <si>
    <t>https://emenscr.nesdc.go.th/viewer/view.html?id=aQW4dBYkrghOZ2LW60LX</t>
  </si>
  <si>
    <t>คค 06138-66-0010</t>
  </si>
  <si>
    <t>กิจกรรมก่อสร้างเพิ่มไหล่ทางปี 2566</t>
  </si>
  <si>
    <t>https://emenscr.nesdc.go.th/viewer/view.html?id=63wZGLd5qKFnwd0Lzedg</t>
  </si>
  <si>
    <t>คค 06138-66-0011</t>
  </si>
  <si>
    <t>กิจกรรมก่อสร้างทางหลวงพัฒนาพื้นที่ระดับภาค ปี 2566</t>
  </si>
  <si>
    <t>https://emenscr.nesdc.go.th/viewer/view.html?id=93rYNm1mAEfEz5KBprXX</t>
  </si>
  <si>
    <t>คค 06138-66-0013</t>
  </si>
  <si>
    <t>กิจกรรมก่อสร้างทางหลวงแผ่นดิน  ปี 2566</t>
  </si>
  <si>
    <t>https://emenscr.nesdc.go.th/viewer/view.html?id=Gjy7o7l2NLhVyp1lzlmV</t>
  </si>
  <si>
    <t>คค 06138-66-0014</t>
  </si>
  <si>
    <t>กิจกรรมก่อสร้างสะพานและทางต่างระดับ ปี 2566</t>
  </si>
  <si>
    <t>https://emenscr.nesdc.go.th/viewer/view.html?id=RdjaMkOKA4SBaxLAQQ14</t>
  </si>
  <si>
    <t>คค 06138-66-0015</t>
  </si>
  <si>
    <t>กิจกรรมแก้ไขปัญหาการจราจรในพื้นที่ กทม. ปริมณฑล และเมืองหลัก ปี 2566</t>
  </si>
  <si>
    <t>https://emenscr.nesdc.go.th/viewer/view.html?id=WXAy6edwAec6RV8JKWJn</t>
  </si>
  <si>
    <t>คค 06138-66-0016</t>
  </si>
  <si>
    <t>กิจกรรมเร่งรัดขยายทางสายประธานให้เป็น 4 ช่องจราจร (ระยะที่ 2) ปี 2566</t>
  </si>
  <si>
    <t>https://emenscr.nesdc.go.th/viewer/view.html?id=RdjERK5kYZiBaxLAQQ1L</t>
  </si>
  <si>
    <t>คค 06138-66-0017</t>
  </si>
  <si>
    <t>กิจกรรมก่อสร้างทางหลวงเชื่อมต่อระบบขนส่ง ปี 2566</t>
  </si>
  <si>
    <t>https://emenscr.nesdc.go.th/viewer/view.html?id=83d8ym594zuar8kRB0eg</t>
  </si>
  <si>
    <t>คค 06138-66-0019</t>
  </si>
  <si>
    <t>กิจกรรมก่อสร้างทางหลวงผ่านย่านชุมชน ปี 2566</t>
  </si>
  <si>
    <t>https://emenscr.nesdc.go.th/viewer/view.html?id=z0KmaV3ln5Sm5GWnRnkQ</t>
  </si>
  <si>
    <t>คค 06138-66-0020</t>
  </si>
  <si>
    <t>กิจกรรมก่อสร้างทางหลวงรองรับเขตเศรษฐกิจพิเศษ ปี 2566</t>
  </si>
  <si>
    <t>https://emenscr.nesdc.go.th/viewer/view.html?id=JKz4wdan6dSXB4nWEdMp</t>
  </si>
  <si>
    <t>คค 06138-66-0021</t>
  </si>
  <si>
    <t>กิจกรรมก่อสร้างสะพานข้ามจุดตัดทางรถไฟ ปี 2566</t>
  </si>
  <si>
    <t>https://emenscr.nesdc.go.th/viewer/view.html?id=VWYgZAkZjOIpJVXjM0We</t>
  </si>
  <si>
    <t>คค 06138-66-0022</t>
  </si>
  <si>
    <t>กิจกรรมก่อสร้างทางยกระดับบนทางหลวงหมายเลข 35 สายธนบุรี - ปากท่อ (ถนนพระราม 2) ปี 2566</t>
  </si>
  <si>
    <t>https://emenscr.nesdc.go.th/viewer/view.html?id=Y7VkOo5AyzTkZLz5BBK4</t>
  </si>
  <si>
    <t>คค 06138-66-0023</t>
  </si>
  <si>
    <t>กิจกรรมก่อสร้างทางหลวงรอบรับเขตพัฒนาพิเศษภาคตะวันออก  ปี 2566</t>
  </si>
  <si>
    <t>https://emenscr.nesdc.go.th/viewer/view.html?id=Z6omXk8MY5Sgy4V4W102</t>
  </si>
  <si>
    <t>คค 06138-66-0024</t>
  </si>
  <si>
    <t>กิจกรรมอำนวยการและสนับสนุนการพัฒนาทางหลวง ปี 2566</t>
  </si>
  <si>
    <t>https://emenscr.nesdc.go.th/viewer/view.html?id=wEjy0NNG3AsezOaBm8ea</t>
  </si>
  <si>
    <t>รง 0404-66-0007</t>
  </si>
  <si>
    <t>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t>
  </si>
  <si>
    <t>กองแผนงานและสารสนเทศ</t>
  </si>
  <si>
    <t>https://emenscr.nesdc.go.th/viewer/view.html?id=nr3GAQ1mBMImxWNQekEg</t>
  </si>
  <si>
    <t>คค 06138-66-0025</t>
  </si>
  <si>
    <t>กิจกรรมบำรุงรักษาทางหลวง ปี 2566</t>
  </si>
  <si>
    <t>https://emenscr.nesdc.go.th/viewer/view.html?id=md0XKr3gkziR3jxaQQMg</t>
  </si>
  <si>
    <t>คค 06138-66-0026</t>
  </si>
  <si>
    <t>กิจกรรมบำรุงรักษาสะพาน ปี 2566</t>
  </si>
  <si>
    <t>https://emenscr.nesdc.go.th/viewer/view.html?id=93rkV1rwo0UQ4kL0zE9V</t>
  </si>
  <si>
    <t>คค 06138-66-0027</t>
  </si>
  <si>
    <t>กิจกรรมบูรณะโครงข่ายทางหลวงเชื่อมโยงระหว่างภาค ปี 2566</t>
  </si>
  <si>
    <t>https://emenscr.nesdc.go.th/viewer/view.html?id=KYM920la3lu5lOamXmLZ</t>
  </si>
  <si>
    <t>คค 06138-66-0029</t>
  </si>
  <si>
    <t>กิจกรรมแก้ไขปัญหาการสัญจรเร่งด่วน ปี 2566</t>
  </si>
  <si>
    <t>https://emenscr.nesdc.go.th/viewer/view.html?id=7MOyx4eV6eUk9z7VwR6Z</t>
  </si>
  <si>
    <t>คค 0703.60-66-0001</t>
  </si>
  <si>
    <t>ปรับปรุงถนนลาดยางแอสฟัลติกคอนกรีต สายบ้านคลองขุด-บ้านสี่แยก ตำบลแพรกหนามแดง อำเภออัมพวา จังหวัดสมุทรสงคราม</t>
  </si>
  <si>
    <t>https://emenscr.nesdc.go.th/viewer/view.html?id=13YlQ6NkRdSZdj6E1R6Q</t>
  </si>
  <si>
    <t>คค 0703.60-66-0002</t>
  </si>
  <si>
    <t>ปรับปรุงถนนลาดยางแอสฟัลติกคอนกรีต สายแยก ทล.35-บ.ยี่สาร ตำบลยี่สาร อำเภออัมพวา จังหวัดสมุทรสงคราม</t>
  </si>
  <si>
    <t>https://emenscr.nesdc.go.th/viewer/view.html?id=LAl92JyNLEh4Q23RpkY2</t>
  </si>
  <si>
    <t>คค 06073-66-0002</t>
  </si>
  <si>
    <t>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t>
  </si>
  <si>
    <t>https://emenscr.nesdc.go.th/viewer/view.html?id=lOyd0ymBKWtRgQOrE8ln</t>
  </si>
  <si>
    <t>15-66-0001</t>
  </si>
  <si>
    <t>ปรับปรุงคันคลองระบายใหญ่สุพรรณ 3 ฝั่งซ้าย ระยะที่ 1 ตำบลสาวร้องไห้ อำเภอวิเศษชัยชาญ จังหวัดอ่างทอง</t>
  </si>
  <si>
    <t>https://emenscr.nesdc.go.th/viewer/view.html?id=y0epWZxpJoIoEMG9wneQ</t>
  </si>
  <si>
    <t>คค 0703.60-66-0003</t>
  </si>
  <si>
    <t>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t>
  </si>
  <si>
    <t>https://emenscr.nesdc.go.th/viewer/view.html?id=y0epqKzzEzfxVlrlgMKM</t>
  </si>
  <si>
    <t>คค 0703.70-66-0002</t>
  </si>
  <si>
    <t>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t>
  </si>
  <si>
    <t>https://emenscr.nesdc.go.th/viewer/view.html?id=GjywqLaeYaIrEXA1Oy6L</t>
  </si>
  <si>
    <t>คค 0703.70-66-0003</t>
  </si>
  <si>
    <t>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t>
  </si>
  <si>
    <t>https://emenscr.nesdc.go.th/viewer/view.html?id=7MOlqRLWpZu3kQw6Bg5K</t>
  </si>
  <si>
    <t>คค 0703.70-66-0004</t>
  </si>
  <si>
    <t>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t>
  </si>
  <si>
    <t>https://emenscr.nesdc.go.th/viewer/view.html?id=o4z9Wgyam8FV7Ln5aMxN</t>
  </si>
  <si>
    <t>คค 06098-66-0002</t>
  </si>
  <si>
    <t>โครงการปรับปรุงถนนเพื่อการท่องเที่ยวสายช่องช้าง - นาสาร</t>
  </si>
  <si>
    <t>https://emenscr.nesdc.go.th/viewer/view.html?id=23Ala9Nw5afyo2oJAm6L</t>
  </si>
  <si>
    <t>คค 0703.70-66-0005</t>
  </si>
  <si>
    <t>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t>
  </si>
  <si>
    <t>https://emenscr.nesdc.go.th/viewer/view.html?id=63wleMoX2Bhe1xqlEWAx</t>
  </si>
  <si>
    <t>คค 06098-66-0003</t>
  </si>
  <si>
    <t>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t>
  </si>
  <si>
    <t>กรกฎาคม 2566</t>
  </si>
  <si>
    <t>https://emenscr.nesdc.go.th/viewer/view.html?id=QOQ6wkyJ2Et62wZ8Aa8W</t>
  </si>
  <si>
    <t>คค 06098-66-0004</t>
  </si>
  <si>
    <t>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t>
  </si>
  <si>
    <t>https://emenscr.nesdc.go.th/viewer/view.html?id=o4z9QnMW4WhdyWgQo7J5</t>
  </si>
  <si>
    <t>คค 0703.70-66-0006</t>
  </si>
  <si>
    <t>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t>
  </si>
  <si>
    <t>https://emenscr.nesdc.go.th/viewer/view.html?id=gAEBGkAzgoT6nxWxGodO</t>
  </si>
  <si>
    <t>คค 0703.70-66-0007</t>
  </si>
  <si>
    <t>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t>
  </si>
  <si>
    <t>https://emenscr.nesdc.go.th/viewer/view.html?id=23AlB5GQjLunrYN8gEzK</t>
  </si>
  <si>
    <t>คค 06078-66-0001</t>
  </si>
  <si>
    <t>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t>
  </si>
  <si>
    <t>แขวงทางหลวงสมุทรปราการ</t>
  </si>
  <si>
    <t>https://emenscr.nesdc.go.th/viewer/view.html?id=93rM7MwRNqUajKdqOyz9</t>
  </si>
  <si>
    <t>คค 06078-66-0002</t>
  </si>
  <si>
    <t>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t>
  </si>
  <si>
    <t>https://emenscr.nesdc.go.th/viewer/view.html?id=33Bpxyz2QluJ5YeXjy0q</t>
  </si>
  <si>
    <t>คค 0702-66-0015</t>
  </si>
  <si>
    <t>https://emenscr.nesdc.go.th/viewer/view.html?id=LAl4omKw5asJdWMwaXJp</t>
  </si>
  <si>
    <t>คค 0702-66-0016</t>
  </si>
  <si>
    <t>https://emenscr.nesdc.go.th/viewer/view.html?id=kwgq6NmW0ztWwQL6mAGE</t>
  </si>
  <si>
    <t>คค 0320-66-0038</t>
  </si>
  <si>
    <t>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t>
  </si>
  <si>
    <t>https://emenscr.nesdc.go.th/viewer/view.html?id=jopqlyV70ruzZ1A5XRZN</t>
  </si>
  <si>
    <t>คค 0702-66-0020</t>
  </si>
  <si>
    <t>โครงการยกระดับบริการความปลอดภัยและบริหารจัดการท่องเที่ยวให้ได้มาตรฐาน</t>
  </si>
  <si>
    <t>https://emenscr.nesdc.go.th/viewer/view.html?id=kwgqm8l207sraG1EkLB2</t>
  </si>
  <si>
    <t>คค 0320-66-0039</t>
  </si>
  <si>
    <t>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t>
  </si>
  <si>
    <t>https://emenscr.nesdc.go.th/viewer/view.html?id=A3xeQOKVYwhj1Nn4eMK7</t>
  </si>
  <si>
    <t>คค 0320-66-0040</t>
  </si>
  <si>
    <t>เครื่องยนต์ขับปั๊มขุด พร้อมเกียร์ พร้อมติดตั้ง สำหรับเรือเจ้าท่า ข.15 สำนักงานพัฒนาและบำรุงรักษาทางน้ำที่ 3 จ.ตรัง 1 ชุด</t>
  </si>
  <si>
    <t>https://emenscr.nesdc.go.th/viewer/view.html?id=GjyJwkp69dh4023NEV8V</t>
  </si>
  <si>
    <t>คค 0312-66-0001</t>
  </si>
  <si>
    <t>เครื่องยนต์เรือตรวจการณ์เจ้าท่า 200 พร้อมติดตั้ง สำนักงานเจ้าท่าภูมิภาคสาขานนทบุรี จ.นนทบุรี</t>
  </si>
  <si>
    <t>สำนักงานเจ้าท่าภูมิภาคที่ 2</t>
  </si>
  <si>
    <t>https://emenscr.nesdc.go.th/viewer/view.html?id=B8EKKnRjqYFmAMAxKLL7</t>
  </si>
  <si>
    <t>คค 0316-66-0001</t>
  </si>
  <si>
    <t>โครงการรื้อถอนสิ่งล่วงล้ำลำน้ำ เขตพื้นที่พัทยา จ.ชลบุรี</t>
  </si>
  <si>
    <t>สำนักงานเจ้าท่าภูมิภาคที่ 6</t>
  </si>
  <si>
    <t>https://emenscr.nesdc.go.th/viewer/view.html?id=0RKEEWYro1ilZojyqOXE</t>
  </si>
  <si>
    <t>คค 06073-66-0004</t>
  </si>
  <si>
    <t>โครงการยกระดับความปลอดภัยบริเวณทางแยกขนาดใหญ่ ทล 309 ที่ กม.54+000 (แยกโพสะ) ตำบลโพสะ อำเภอเมืองอ่างทอง จังหวัดอ่างทอง</t>
  </si>
  <si>
    <t>https://emenscr.nesdc.go.th/viewer/view.html?id=MB881M6ykmhK9Zq8Bw21</t>
  </si>
  <si>
    <t>คค 0703.38-66-0002</t>
  </si>
  <si>
    <t>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t>
  </si>
  <si>
    <t>https://emenscr.nesdc.go.th/viewer/view.html?id=EappAYxMYqHQe0xlY7y6</t>
  </si>
  <si>
    <t>คค 0703.38-66-0003</t>
  </si>
  <si>
    <t>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t>
  </si>
  <si>
    <t>https://emenscr.nesdc.go.th/viewer/view.html?id=nr33mkYMN1hNAyl97ox7</t>
  </si>
  <si>
    <t>คค 0802-66-0001</t>
  </si>
  <si>
    <t>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t>
  </si>
  <si>
    <t>กองจัดการจราจรทางบก</t>
  </si>
  <si>
    <t>https://emenscr.nesdc.go.th/viewer/view.html?id=eK66y5za1ZIm4A0dKXmp</t>
  </si>
  <si>
    <t>คค 0703.21-66-0007</t>
  </si>
  <si>
    <t>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t>
  </si>
  <si>
    <t>แขวงทางหลวงชนบทนครศรีธรรมราช</t>
  </si>
  <si>
    <t>https://emenscr.nesdc.go.th/viewer/view.html?id=0RK3Q7NEwBCYJlnl731k</t>
  </si>
  <si>
    <t>คค 06022-66-0001</t>
  </si>
  <si>
    <t>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t>
  </si>
  <si>
    <t>https://emenscr.nesdc.go.th/viewer/view.html?id=WXAqR6KA9QIA5a5MryBZ</t>
  </si>
  <si>
    <t>คค 0702-66-0021</t>
  </si>
  <si>
    <t>โครงการยกระดับการให้บริการและมราตรฐานทำงานของกรมทางหลวงชนบท</t>
  </si>
  <si>
    <t>https://emenscr.nesdc.go.th/viewer/view.html?id=VWYqQ8ALwyc0aoQY9r7N</t>
  </si>
  <si>
    <t>3100-66-0001</t>
  </si>
  <si>
    <t>โครงการพัฒนาท่าเรือบก (Dry Port)  ของการท่าเรือแห่งประเทศไทย</t>
  </si>
  <si>
    <t>กันยายน 2572</t>
  </si>
  <si>
    <t>ฝ่ายพัฒนาธุรกิจและการตลาด</t>
  </si>
  <si>
    <t>https://emenscr.nesdc.go.th/viewer/view.html?id=lOyr40L9rVI2W5RN97q9</t>
  </si>
  <si>
    <t>คค 0320-66-0041</t>
  </si>
  <si>
    <t>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t>
  </si>
  <si>
    <t>https://emenscr.nesdc.go.th/viewer/view.html?id=eK6z2G152QInX8Qx3jLJ</t>
  </si>
  <si>
    <t>คค 0318-66-0001</t>
  </si>
  <si>
    <t>เครื่องกำเนิดไฟฟ้า ประจำสถานีนำร่อง กรุงเทพมหานคร</t>
  </si>
  <si>
    <t>https://emenscr.nesdc.go.th/viewer/view.html?id=13YGaKgRKGhnA9rQMqEl</t>
  </si>
  <si>
    <t>คค 0703.66-66-0002</t>
  </si>
  <si>
    <t>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t>
  </si>
  <si>
    <t>แขวงทางหลวงชนบทสุพรรณบุรี</t>
  </si>
  <si>
    <t>https://emenscr.nesdc.go.th/viewer/view.html?id=aQWgyeBn1mSkdOMOw914</t>
  </si>
  <si>
    <t>คค 0318-66-0002</t>
  </si>
  <si>
    <t>ซ่อมใหญ่เครื่องกำเนิดไฟฟ้า จำนวน 2 เครื่อง ประจำสถานีนำร่อง จ.สมุทรปราการ</t>
  </si>
  <si>
    <t>https://emenscr.nesdc.go.th/viewer/view.html?id=lOyJ37lB13CeVR2RW54B</t>
  </si>
  <si>
    <t>คค 0318-66-0003</t>
  </si>
  <si>
    <t>เครื่องรับ - ส่งวิทยุ ระบบ VHF ระบบดิจิตอล ชนิดมือถือ 5 วัตต์ กรุงเทพมหานคร</t>
  </si>
  <si>
    <t>https://emenscr.nesdc.go.th/viewer/view.html?id=MB8AV50Y5XhK9Zq8BkMz</t>
  </si>
  <si>
    <t>คค 06064-66-0003</t>
  </si>
  <si>
    <t>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t>
  </si>
  <si>
    <t>https://emenscr.nesdc.go.th/viewer/view.html?id=y0ewkWV2yWf7mG8K1M40</t>
  </si>
  <si>
    <t>คค 0320-66-0042</t>
  </si>
  <si>
    <t>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t>
  </si>
  <si>
    <t>https://emenscr.nesdc.go.th/viewer/view.html?id=0RKlZRq5jgTrxpe5zzrn</t>
  </si>
  <si>
    <t>คค 06031-66-0002</t>
  </si>
  <si>
    <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t>
  </si>
  <si>
    <t>แขวงทางหลวงสุโขทัย</t>
  </si>
  <si>
    <t>https://emenscr.nesdc.go.th/viewer/view.html?id=A3xVLZ0GJZuEdjKj8kNO</t>
  </si>
  <si>
    <t>คค 0320-66-0044</t>
  </si>
  <si>
    <t>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t>
  </si>
  <si>
    <t>https://emenscr.nesdc.go.th/viewer/view.html?id=Rdjp9jRQlptJXjBNygd9</t>
  </si>
  <si>
    <t>คค 0320-66-0045</t>
  </si>
  <si>
    <t>ซ่อมแซมทุ่นเครื่องหมายการเดินเรือพร้อมอุปกรณ์ และ AIS AtoN ในร่องน้ำเขตท่าเรือศรีราชา ต.ทุ่งสุขลา อ.ศรีราชา จ.ชลบุรี จำนวน 14 ทุ่น</t>
  </si>
  <si>
    <t>https://emenscr.nesdc.go.th/viewer/view.html?id=A3xVOZpQLyhVEYRN6OgN</t>
  </si>
  <si>
    <t>คค 06019-66-0002</t>
  </si>
  <si>
    <t>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t>
  </si>
  <si>
    <t>https://emenscr.nesdc.go.th/viewer/view.html?id=7MOmj3Jz30sk9z7VwGlp</t>
  </si>
  <si>
    <t>คค 06019-66-0003</t>
  </si>
  <si>
    <t>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t>
  </si>
  <si>
    <t>https://emenscr.nesdc.go.th/viewer/view.html?id=13YL8W9z4zcAN5z5RL89</t>
  </si>
  <si>
    <t>คค 0320-66-0046</t>
  </si>
  <si>
    <t>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t>
  </si>
  <si>
    <t>https://emenscr.nesdc.go.th/viewer/view.html?id=63wkjN7mWqFe1xqlEZA3</t>
  </si>
  <si>
    <t>คค 06019-66-0004</t>
  </si>
  <si>
    <t>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t>
  </si>
  <si>
    <t>https://emenscr.nesdc.go.th/viewer/view.html?id=XGBM9lqJzQfqzK5RLVKX</t>
  </si>
  <si>
    <t>คค 0320-66-0047</t>
  </si>
  <si>
    <t>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t>
  </si>
  <si>
    <t>https://emenscr.nesdc.go.th/viewer/view.html?id=KYMGZ90533tMRZ1kWJoO</t>
  </si>
  <si>
    <t>คค 0320-66-0048</t>
  </si>
  <si>
    <t>ดวงโคม และ AIS AtoN พร้อมติดตั้ง บริเวณท่าเทียบเรือน้ำลึกภูเก็ต ต.วิชิต อ.เมืองภูเก็ต จ.ภูเก็ต จำนวน 13 ชุด</t>
  </si>
  <si>
    <t>https://emenscr.nesdc.go.th/viewer/view.html?id=KYMG31ZY32uKeZyarQN6</t>
  </si>
  <si>
    <t>คค 0315-66-0001</t>
  </si>
  <si>
    <t>โครงการจัดซื้อเครื่องยนต์เรือตรวจการณ์เจ้าท่า 192 พร้อมติดตั้ง สำนักงานเจ้าท่าภูมิภาคสาขาระนอง จังหวัดระนอง 2 เครื่อง</t>
  </si>
  <si>
    <t>สำนักงานเจ้าท่าภูมิภาคที่ 5</t>
  </si>
  <si>
    <t>https://emenscr.nesdc.go.th/viewer/view.html?id=0RKl48rNXYfYJlnl7RJG</t>
  </si>
  <si>
    <t>คค 0315-66-0002</t>
  </si>
  <si>
    <t>โครงการรื้อถอนสิ่งล่วงล้ำลำน้ำ เขตพื้นที่พังงา จังหวัดพังงา 1 โครงการ</t>
  </si>
  <si>
    <t>https://emenscr.nesdc.go.th/viewer/view.html?id=WXAz2nNG52CjMdWpOVe9</t>
  </si>
  <si>
    <t>คค 06064-66-0004</t>
  </si>
  <si>
    <t>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t>
  </si>
  <si>
    <t>https://emenscr.nesdc.go.th/viewer/view.html?id=33B1wEj4elueG7wk9Y4n</t>
  </si>
  <si>
    <t>คค 0315-66-0003</t>
  </si>
  <si>
    <t>ซ่อมเรือตรวจการณ์เจ้าท่า 193 สำนักงานเจ้าท่าภูมิภาคสาขาภูเก็ต จ.ภูเก็ต</t>
  </si>
  <si>
    <t>https://emenscr.nesdc.go.th/viewer/view.html?id=md0NzyVQ1rc38gwnxYVy</t>
  </si>
  <si>
    <t>มส 0022-66-0001</t>
  </si>
  <si>
    <t>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t>
  </si>
  <si>
    <t>https://emenscr.nesdc.go.th/viewer/view.html?id=23ABpWJdBEslBoQ600A3</t>
  </si>
  <si>
    <t>คค 06014-66-0001</t>
  </si>
  <si>
    <t>พัฒนาโครงสร้างพื้นฐานเชื่อมโยงการค้า การลงทุนและโลจิสติกส์ของกลุ่มจังหวัดภาคเหนือตอนบน 2</t>
  </si>
  <si>
    <t>https://emenscr.nesdc.go.th/viewer/view.html?id=VWYjK0OnqxCGKXpXJNz8</t>
  </si>
  <si>
    <t>คค 0310-66-0024</t>
  </si>
  <si>
    <t>ก่อสร้างและจัดหาระบบตรวจการณ์ชายฝั่งอ่าวไทยตอนล่างและอันดามัน (VTS ระยะที่ 3) (พื้นที่ชายฝั่งทะเลอ่าวไทยตอนล่าง)</t>
  </si>
  <si>
    <t>https://emenscr.nesdc.go.th/viewer/view.html?id=MBq5dqG9X1c97AkdqyG7</t>
  </si>
  <si>
    <t>คค 0310-66-0025</t>
  </si>
  <si>
    <t>ก่อสร้างและจัดหาระบบตรวจการณ์ชายฝั่งอ่าวไทยตอนล่างและอันดามัน (VTS ระยะที่ 3) (พื้นที่ชายฝั่งทะเลอันดามัน)</t>
  </si>
  <si>
    <t>https://emenscr.nesdc.go.th/viewer/view.html?id=WXq1g1lwY1TQw868RBkO</t>
  </si>
  <si>
    <t>คค 0410-66-0007</t>
  </si>
  <si>
    <t>โครงการพัฒนาระบบการขนส่งสินค้ารองรับวิถีปกติถัดไป (Next Normal) และจัดทำแผนปฏิบัติการด้านการขนส่งสินค้าทางถนน</t>
  </si>
  <si>
    <t>https://emenscr.nesdc.go.th/viewer/view.html?id=aQZRdEk31asMw9OB8kr9</t>
  </si>
  <si>
    <t>คค 06079-66-0002</t>
  </si>
  <si>
    <t>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t>
  </si>
  <si>
    <t>https://emenscr.nesdc.go.th/viewer/view.html?id=MBqL40r5EGS6EXaZ731q</t>
  </si>
  <si>
    <t>พล 0022-66-0001</t>
  </si>
  <si>
    <t>ก่อสร้างเขื่อนกั้นกันตลิ่งพังบริเวณคูน้ำรอบเขตโบราณสถานภายในวัดอรัญญิก ตำบลในเมือง อำเภอเมืองพิษณุโลก จังหวัดพิษณุโลก</t>
  </si>
  <si>
    <t>สำนักงานโยธาธิการและผังเมืองจังหวัดพิษณุโลก</t>
  </si>
  <si>
    <t>https://emenscr.nesdc.go.th/viewer/view.html?id=lOrxLVX763fpKGZ3MLEa</t>
  </si>
  <si>
    <t>คค 0306-66-0001</t>
  </si>
  <si>
    <t>โครงการศึกษาพัฒนาประสิทธิภาพการขนส่งตู้คอนเทนเนอร์เพื่อเพิ่มขีดความสามารถการแข่งขันทางการค้าและโลจิสติกส์ของไทย</t>
  </si>
  <si>
    <t>มกราคม 2567</t>
  </si>
  <si>
    <t>https://emenscr.nesdc.go.th/viewer/view.html?id=EaqjQ7OEd6fV7ny4rAnX</t>
  </si>
  <si>
    <t>คค 0903-66-0001</t>
  </si>
  <si>
    <t>โครงการศึกษา ออกแบบ และพัฒนาระบบฐานข้อมูลผู้ประกอบการและการออกใบอนุญาตด้านการขนส่งทางรางผ่านระบบดิจิทัล (e-License R)</t>
  </si>
  <si>
    <t>กองกำกับกิจการขนส่งทางราง</t>
  </si>
  <si>
    <t>กรมการขนส่งทางราง</t>
  </si>
  <si>
    <t>https://emenscr.nesdc.go.th/viewer/view.html?id=y0gjZKzj1KF2ZjZmOz2B</t>
  </si>
  <si>
    <t>คค 06066-66-0001</t>
  </si>
  <si>
    <t>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t>
  </si>
  <si>
    <t>https://emenscr.nesdc.go.th/viewer/view.html?id=83q1BM7R88F0lL9WA2kl</t>
  </si>
  <si>
    <t>คค 06066-66-0003</t>
  </si>
  <si>
    <t>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t>
  </si>
  <si>
    <t>https://emenscr.nesdc.go.th/viewer/view.html?id=kwder814n5h84MKazqNM</t>
  </si>
  <si>
    <t>คค 06066-66-0005</t>
  </si>
  <si>
    <t>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t>
  </si>
  <si>
    <t>https://emenscr.nesdc.go.th/viewer/view.html?id=33leGmrrWyCoO9kk02RK</t>
  </si>
  <si>
    <t>ศธ0578.02 (สธ.)-66-0017</t>
  </si>
  <si>
    <t>โครงการพัฒนาศักยภาพทางด้านไอทีขั้นพื้นฐานสำหรับนักเรียนมัธยมศึกษาปีที่ 5</t>
  </si>
  <si>
    <t>โรงเรียนสาธิตนวัตกรรม</t>
  </si>
  <si>
    <t>https://emenscr.nesdc.go.th/viewer/view.html?id=23MYen64WdCjWVZMjJ48</t>
  </si>
  <si>
    <t>ปณท กย.-66-0003</t>
  </si>
  <si>
    <t>โครงการ Digital Post ID</t>
  </si>
  <si>
    <t>ฝ่ายกลยุทธ์องค์กร</t>
  </si>
  <si>
    <t>บริษัท ไปรษณีย์ไทย จำกัด</t>
  </si>
  <si>
    <t>กระทรวงดิจิทัลเพื่อเศรษฐกิจและสังคม</t>
  </si>
  <si>
    <t>https://emenscr.nesdc.go.th/viewer/view.html?id=NVqNakYjrlUaQoJ2p0N5</t>
  </si>
  <si>
    <t>นร1106-66-0002</t>
  </si>
  <si>
    <t>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t>
  </si>
  <si>
    <t>https://emenscr.nesdc.go.th/viewer/view.html?id=kwdJ72q7L3SnVrBBapdl</t>
  </si>
  <si>
    <t>นร1111-66-0001</t>
  </si>
  <si>
    <t>โครงการขับเคลื่อนการดำเนินงานตามแผนปฏิบัติการด้านการพัฒนาระบบโลจิสติกส์ของประเทศไทย (พ.ศ. 2566-2570)</t>
  </si>
  <si>
    <t>กองยุทธศาสตร์การพัฒนาระบบโลจิสติกส์</t>
  </si>
  <si>
    <t>https://emenscr.nesdc.go.th/viewer/view.html?id=GjqXnKnrwesWj3y9Nole</t>
  </si>
  <si>
    <t>นร1111-66-0002</t>
  </si>
  <si>
    <t>โครงการพัฒนาแบบจำลองการคำนวณต้นทุนโลจิสติกส์ของประเทศไทยแบบล่วงหน้า (Predictive Model)</t>
  </si>
  <si>
    <t>https://emenscr.nesdc.go.th/viewer/view.html?id=Z6qlGBE7OnIZj7J360Od</t>
  </si>
  <si>
    <t>CATC-66-0001</t>
  </si>
  <si>
    <t>งานก่อสร้างอาคารที่พักบุคลากร และสิ่งก่อสร้างประกอบพร้อมครุภัณฑ์ ศูนย์ฝึกการบินหัวหิน</t>
  </si>
  <si>
    <t>https://emenscr.nesdc.go.th/viewer/view.html?id=VWqRm9R3xeCxArqwxpAp</t>
  </si>
  <si>
    <t>สทร 402-66-0004</t>
  </si>
  <si>
    <t>พัฒนาเทคโนโลยีและนวัตกรรมเพื่อยกระดับการเดินระบบและซ่อมบำรุงระบบราง</t>
  </si>
  <si>
    <t>งานกลยุทธ์องค์กร แผนงานและงบประมาณ</t>
  </si>
  <si>
    <t>สถาบันวิจัยและพัฒนาเทคโนโลยีระบบราง (องค์การมหาชน)</t>
  </si>
  <si>
    <t>https://emenscr.nesdc.go.th/viewer/view.html?id=o4Wg41AQezFJgd7B1y6x</t>
  </si>
  <si>
    <t>สทร 402-66-0005</t>
  </si>
  <si>
    <t>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t>
  </si>
  <si>
    <t>https://emenscr.nesdc.go.th/viewer/view.html?id=deY9oxz42gSpN8yynjW7</t>
  </si>
  <si>
    <t>คค 06025-66-0005</t>
  </si>
  <si>
    <t>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t>
  </si>
  <si>
    <t>แขวงทางหลวงมุกดาหาร</t>
  </si>
  <si>
    <t>https://emenscr.nesdc.go.th/viewer/view.html?id=Y7GBmEmexjIoxn5LZn3Y</t>
  </si>
  <si>
    <t>https://emenscr.nesdc.go.th/viewer/view.html?id=joYE3ko70pC79z4Xr3BA</t>
  </si>
  <si>
    <t>วว 6110-67-0008</t>
  </si>
  <si>
    <t>โครงการศูนย์ทดสอบและพัฒนาเทคโนโลยีขนส่งและรถไฟความเร็วสูง</t>
  </si>
  <si>
    <t>กองนโยบายและแผน</t>
  </si>
  <si>
    <t>ข้อเสนอโครงการสำคัญ 2567 ที่ผ่านเข้ารอบ</t>
  </si>
  <si>
    <t>https://emenscr.nesdc.go.th/viewer/view.html?id=jokgoK0dXATZ4QwxQlXz</t>
  </si>
  <si>
    <t>อก 0408-67-0001</t>
  </si>
  <si>
    <t>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t>
  </si>
  <si>
    <t>ข้อเสนอโครงการสำคัญ 2567 ที่ไม่ผ่านเข้ารอบ</t>
  </si>
  <si>
    <t>https://emenscr.nesdc.go.th/viewer/view.html?id=Y7rQ5j3zeecE34eKAo9B</t>
  </si>
  <si>
    <t>กษ 0505-67-0002</t>
  </si>
  <si>
    <t>โครงการพัฒนาระบบการให้บริการเชื่อมโยงทางอิเล็กทรอนิกส์</t>
  </si>
  <si>
    <t>กองตรวจสอบเรือประมง สินค้าสัตว์น้ำ และปัจจัยการผลิต</t>
  </si>
  <si>
    <t>https://emenscr.nesdc.go.th/viewer/view.html?id=Gj23GlYmOBC2kdYlo74M</t>
  </si>
  <si>
    <t>ดศ 0210-67-0001</t>
  </si>
  <si>
    <t>โครงการศึกษาจัดทำกรอบแนวทางจัดทำมาตรฐานการบริหารจัดระบบการขนส่งไปรษณีย์และพัสดุภัณฑ์</t>
  </si>
  <si>
    <t>กองการสื่อสารโทรคมนาคม</t>
  </si>
  <si>
    <t>สำนักงานปลัดกระทรวงดิจิทัลเพื่อเศรษฐกิจและสังคม</t>
  </si>
  <si>
    <t>https://emenscr.nesdc.go.th/viewer/view.html?id=y0dQeQ8ABJsoVn9kn78Y</t>
  </si>
  <si>
    <t>คค 0410-67-0002</t>
  </si>
  <si>
    <t>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t>
  </si>
  <si>
    <t>https://emenscr.nesdc.go.th/viewer/view.html?id=NVZM50BBx1CBNR85aYVe</t>
  </si>
  <si>
    <t>คค 0305-67-0007</t>
  </si>
  <si>
    <t>ค่าก่อสร้างเขื่อนป้องกันตลิ่งเพื่อเพิ่มประสิทธิภาพทางเรือเดินในแม่น้ำป่าสัก ระยะ 2 ตอนที่ 4 จ.พระนครศรีอยุธยา</t>
  </si>
  <si>
    <t>มีนาคม 2569</t>
  </si>
  <si>
    <t>https://emenscr.nesdc.go.th/viewer/view.html?id=Ea2XJg1oOxhj4aLlGQOp</t>
  </si>
  <si>
    <t>คค 0305-67-0008</t>
  </si>
  <si>
    <t>ค่าก่อสร้างเขื่อนป้องกันตลิ่งเพื่อเพิ่มประสิทธิภาพทางเรือเดินในแม่น้ำป่าสัก ระยะ 2 ตอนที่ 5 จ.พระนครศรีอยุธยา</t>
  </si>
  <si>
    <t>https://emenscr.nesdc.go.th/viewer/view.html?id=x0OAwMoZ6jtdZ3mnXRpx</t>
  </si>
  <si>
    <t>คค 0305-67-0009</t>
  </si>
  <si>
    <t>ค่าก่อสร้างเขื่อนป้องกันตลิ่งเพื่อเพิ่มประสิทธิภาพทางเรือเดินในแม่น้ำป่าสัก ระยะ 2 ตอนที่ 6 จ.พระนครศรีอยุธยา</t>
  </si>
  <si>
    <t>https://emenscr.nesdc.go.th/viewer/view.html?id=Z64BVe4N2xUwXoaBZK2m</t>
  </si>
  <si>
    <t>คค 0305-67-0010</t>
  </si>
  <si>
    <t>ค่าก่อสร้างเขื่อนป้องกันตลิ่งเพื่อเพิ่มประสิทธิภาพทางเรือเดินในแม่น้ำป่าสัก ระยะ 2 ตอนที่ 7 จ.พระนครศรีอยุธยา</t>
  </si>
  <si>
    <t>https://emenscr.nesdc.go.th/viewer/view.html?id=p9emAanJn4ux9r7lrWRj</t>
  </si>
  <si>
    <t>คค 0305-67-0011</t>
  </si>
  <si>
    <t>ค่าก่อสร้างเขื่อนป้องกันตลิ่งเพื่อเพิ่มประสิทธิภาพทางเรือเดินในแม่น้ำป่าสัก ระยะ 2 ตอนที่ 8 จ.พระนครศรีอยุธยา</t>
  </si>
  <si>
    <t>https://emenscr.nesdc.go.th/viewer/view.html?id=MBjpyO2kYjU7er8jowgR</t>
  </si>
  <si>
    <t>คค 06138-67-0001</t>
  </si>
  <si>
    <t>โครงการทางหลวงพิเศษระหว่างเมืองหมายเลข 5 สายทางยกระดับอุตราภิมุข  ช่วงรังสิต - บางปะอิน</t>
  </si>
  <si>
    <t>https://emenscr.nesdc.go.th/viewer/view.html?id=Ooe8oym3y3c2k8NdyL4G</t>
  </si>
  <si>
    <t>คค 06138-67-0004</t>
  </si>
  <si>
    <t>โครงการก่อสร้างสะพานมิตรภาพไทย - ลาว แห่งที่ 6 (อุบลราชธานี-สาละวัน)</t>
  </si>
  <si>
    <t>https://emenscr.nesdc.go.th/viewer/view.html?id=0R28zMRK5jUZJxedxQ16</t>
  </si>
  <si>
    <t>คค 06138-67-0005</t>
  </si>
  <si>
    <t>โครงการก่อสร้างต่อขยายทางยกระดับบนทางหลวงหมายเลข 338 (ถนนบรมราชชนนี) ช่วงพุทธมณฑลสาย 3 - พุทธมณฑลสาย 4</t>
  </si>
  <si>
    <t>https://emenscr.nesdc.go.th/viewer/view.html?id=LAQNNmZLjXTX1EqRr4aA</t>
  </si>
  <si>
    <t>คค 06138-67-0006</t>
  </si>
  <si>
    <t>โครงการก่อสร้างทางแนวใหม่เชื่อมโยงจังหวัดอุดรธานี - บึงกาฬ</t>
  </si>
  <si>
    <t>https://emenscr.nesdc.go.th/viewer/view.html?id=lOappVXk43fxNB63mpYx</t>
  </si>
  <si>
    <t>คค 06138-67-0007</t>
  </si>
  <si>
    <t>โครงการทางแนวใหม่ สายแยกทางหลวงหมายเลข 9 (บางเตย) - บรรจบทางหลวงหมายเลข 3214 (บ.พร้าว)</t>
  </si>
  <si>
    <t>https://emenscr.nesdc.go.th/viewer/view.html?id=832KKdw4Gaf0792k9O1p</t>
  </si>
  <si>
    <t>คค 0702-67-0002</t>
  </si>
  <si>
    <t>โครงการก่อสร้างถนนสาย จ ผังเมืองรวมเมืองกำแพงเพชร จ.กำแพงเพชร</t>
  </si>
  <si>
    <t>https://emenscr.nesdc.go.th/viewer/view.html?id=LAQNl5mzezioLGYMG4yg</t>
  </si>
  <si>
    <t>กษ 1104-67-0016</t>
  </si>
  <si>
    <t>โครงการเพิ่มประสิทธิภาพด้านการผลิตและการขนส่งของสหกรณ์เพื่อเป็นต้นแบบในการบริหารจัดการ</t>
  </si>
  <si>
    <t>กรมส่งเสริมสหกรณ์</t>
  </si>
  <si>
    <t>https://emenscr.nesdc.go.th/viewer/view.html?id=XGd8r97WNKHdje7JWM32</t>
  </si>
  <si>
    <t>คค 0320-67-0001</t>
  </si>
  <si>
    <t>งานจ้างก่อสร้างขุดลอกและบำรุงรักษาร่องน้ำชายฝั่งทะเลที่ ร่องน้ำสมุทรสาคร (ท่าจีน) อำเภอเมืองสมุทรสาคร จังหวัดสมุทรสาคร</t>
  </si>
  <si>
    <t>https://emenscr.nesdc.go.th/viewer/view.html?id=VWww7YGpmXIRGxKEwBgn</t>
  </si>
  <si>
    <t>คค 0320-67-0002</t>
  </si>
  <si>
    <t>งานจ้างก่อสร้างขุดลอกและบำรุงรักษาร่องน้ำชายฝั่งทะเลที่ ร่องน้ำบ้านดอน อ.เมืองสุราษฎร์ธานี จ.สุราษฎร์ธานี</t>
  </si>
  <si>
    <t>https://emenscr.nesdc.go.th/viewer/view.html?id=rXYYd1REJWFGOryArZrp</t>
  </si>
  <si>
    <t>คค 0702-67-0003</t>
  </si>
  <si>
    <t>โครงการก่อสร้างถนนสายแยก ทล.11 - ทล.1 อ.เมือง จ.ลำปาง</t>
  </si>
  <si>
    <t>https://emenscr.nesdc.go.th/viewer/view.html?id=deJJp4z8ZLFkLQ9xQaLx</t>
  </si>
  <si>
    <t>คค 0320-67-0004</t>
  </si>
  <si>
    <t>งานจ้างก่อสร้างขุดลอกและบำรุงรักษาร่องน้ำชายฝั่งทะเลที่ ร่องน้ำบางปะกง อำเภอบางปะกง จังหวัดฉะเชิงเทรา</t>
  </si>
  <si>
    <t>https://emenscr.nesdc.go.th/viewer/view.html?id=B822BVjmNEc3eAVVdzkB</t>
  </si>
  <si>
    <t>คค 0702-67-0004</t>
  </si>
  <si>
    <t>โครงการก่อสร้างถนนส่วนต่อขยายถนนเฉลิมพระเกียรติ จ.นครศรีธรรมราช</t>
  </si>
  <si>
    <t>https://emenscr.nesdc.go.th/viewer/view.html?id=Gj22aOB75yt50rm796JA</t>
  </si>
  <si>
    <t>คค 0305-67-0012</t>
  </si>
  <si>
    <t>ค่าควบคุมงานก่อสร้างเขื่อนป้องกันตลิ่งเพื่อเพิ่มประสิทธิภาพทางเรือเดิน ในแม่น้ำป่าสัก  ระยะ 2 ตอนที่ 4 จังหวัดพระนครศรีอยุธยา</t>
  </si>
  <si>
    <t>https://emenscr.nesdc.go.th/viewer/view.html?id=Gj2293ryx4H7k9QzBVx7</t>
  </si>
  <si>
    <t>คค 0305-67-0013</t>
  </si>
  <si>
    <t>ค่าควบคุมงานก่อสร้างเขื่อนป้องกันตลิ่งเพื่อเพิ่มประสิทธิภาพทางเรือเดิน ในแม่น้ำป่าสัก  ระยะ 2 ตอนที่ 5 จังหวัดพระนครศรีอยุธยา</t>
  </si>
  <si>
    <t>https://emenscr.nesdc.go.th/viewer/view.html?id=y0ddzqwYqlFoVn9knQRy</t>
  </si>
  <si>
    <t>คค 0305-67-0014</t>
  </si>
  <si>
    <t>ค่าควบคุมงานก่อสร้างเขื่อนป้องกันตลิ่งเพื่อเพิ่มประสิทธิภาพทางเรือเดิน ในแม่น้ำป่าสัก  ระยะ 2 ตอนที่ 6 จังหวัดพระนครศรีอยุธยา</t>
  </si>
  <si>
    <t>https://emenscr.nesdc.go.th/viewer/view.html?id=3322krpAY9upReVLmYYd</t>
  </si>
  <si>
    <t>คค 0305-67-0015</t>
  </si>
  <si>
    <t>ค่าควบคุมงานก่อสร้างเขื่อนป้องกันตลิ่งเพื่อเพิ่มประสิทธิภาพทางเรือเดิน ในแม่น้ำป่าสัก  ระยะ 2 ตอนที่ 7 จังหวัดพระนครศรีอยุธยา</t>
  </si>
  <si>
    <t>https://emenscr.nesdc.go.th/viewer/view.html?id=KYaaWpd2jaiJzKQ4dBNn</t>
  </si>
  <si>
    <t>คค 0305-67-0016</t>
  </si>
  <si>
    <t>ค่าควบคุมงานก่อสร้างเขื่อนป้องกันตลิ่งเพื่อเพิ่มประสิทธิภาพทางเรือเดิน ในแม่น้ำป่าสัก  ระยะ 2 ตอนที่ 8 จังหวัดพระนครศรีอยุธยา</t>
  </si>
  <si>
    <t>https://emenscr.nesdc.go.th/viewer/view.html?id=4322meXao0FN430a3Vrg</t>
  </si>
  <si>
    <t>ศธ0556.13-67-0003</t>
  </si>
  <si>
    <t>(โครงการสำคัญ 2567) ศูนย์ข้อมูลการจัดการโลจิสติกส์และห่วงโซ่อุปทานด้านการเกษตรในจังหวัดราชบุรี</t>
  </si>
  <si>
    <t>มหาวิทยาลัยราชภัฏหมู่บ้านจอมบึง</t>
  </si>
  <si>
    <t>v2_070101V01F01</t>
  </si>
  <si>
    <t>070101V01F01</t>
  </si>
  <si>
    <t>https://emenscr.nesdc.go.th/viewer/view.html?id=A32QR6rjRZCAapL50N8j</t>
  </si>
  <si>
    <t>รง 0405-67-0004</t>
  </si>
  <si>
    <t>กองพัฒนาผู้ฝึกและเทคโนโลยีการฝึก</t>
  </si>
  <si>
    <t>v3_070101V03</t>
  </si>
  <si>
    <t>v3_070101V03F01</t>
  </si>
  <si>
    <t>070101V03F01</t>
  </si>
  <si>
    <t>https://emenscr.nesdc.go.th/viewer/view.html?id=kwEYyONndgfro87O72a8</t>
  </si>
  <si>
    <t>นน 0017-67-0001</t>
  </si>
  <si>
    <t>v3_070101V02</t>
  </si>
  <si>
    <t>v3_070101V02F02</t>
  </si>
  <si>
    <t>https://emenscr.nesdc.go.th/viewer/view.html?id=Z6Y98gywZxU97Rjgp9K6</t>
  </si>
  <si>
    <t>อก 0408-67-0002</t>
  </si>
  <si>
    <t>(67) โครงการเสริมสร้างความสามารถการดำเนินธุรกิจให้กับผู้ประกอบการอุตสาหกรรมด้วยการบริหารจัดการโลจิสติกส์ที่มีประสิทธิภาพอย่างยั่งยืน</t>
  </si>
  <si>
    <t>v3_070101V01</t>
  </si>
  <si>
    <t>v3_070101V01F01</t>
  </si>
  <si>
    <t>https://emenscr.nesdc.go.th/viewer/view.html?id=nrpl44YpaLfmkJm6JzV4</t>
  </si>
  <si>
    <t>กษ 0905-67-0045</t>
  </si>
  <si>
    <t>โครงการออกแบบและพัฒนาระบบการแลกเปลี่ยนข้อมูลใบรับรองสุขอนามัยพืชอิเล็กทรอนิกส์ (ePhyto) ผ่านระบบ NSW</t>
  </si>
  <si>
    <t>กองแผนงานและวิชาการ</t>
  </si>
  <si>
    <t>กรมวิชาการเกษตร</t>
  </si>
  <si>
    <t>v3_070101V02F04</t>
  </si>
  <si>
    <t>https://emenscr.nesdc.go.th/viewer/view.html?id=nrpdnjzzpocEJqBrGGYA</t>
  </si>
  <si>
    <t>คค 0702-67-0005</t>
  </si>
  <si>
    <t>v3_070101V02F01</t>
  </si>
  <si>
    <t>https://emenscr.nesdc.go.th/viewer/view.html?id=lOkg17L6OVuq8Bked0oz</t>
  </si>
  <si>
    <t>คค 0702-67-0007</t>
  </si>
  <si>
    <t>https://emenscr.nesdc.go.th/viewer/view.html?id=RdM5VE8Q4ohawYlR3WVG</t>
  </si>
  <si>
    <t>คค 0702-67-0010</t>
  </si>
  <si>
    <t>https://emenscr.nesdc.go.th/viewer/view.html?id=lOkg7pn6dVsZ92l5aamJ</t>
  </si>
  <si>
    <t>คค 0702-67-0011</t>
  </si>
  <si>
    <t>https://emenscr.nesdc.go.th/viewer/view.html?id=434EYLpkpRHB1GZo7noj</t>
  </si>
  <si>
    <t>กษ 1104-67-0028</t>
  </si>
  <si>
    <t>https://emenscr.nesdc.go.th/viewer/view.html?id=93N1yZ0JGBt6AZl4elGq</t>
  </si>
  <si>
    <t>สทร 402-67-0005</t>
  </si>
  <si>
    <t>โครงการพัฒนาเทคโนโลยีและนวัตกรรมเพื่อยกระดับการเดินระบบและซ่อมบารุงระบบราง</t>
  </si>
  <si>
    <t>https://emenscr.nesdc.go.th/viewer/view.html?id=gAzlejqnA2tanLlV6jlk</t>
  </si>
  <si>
    <t>สทร 402-67-0010</t>
  </si>
  <si>
    <t>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t>
  </si>
  <si>
    <t>v3_070101V02F06</t>
  </si>
  <si>
    <t>070101V02F06</t>
  </si>
  <si>
    <t>https://emenscr.nesdc.go.th/viewer/view.html?id=A3kR0pZJd3u2EWk20eAn</t>
  </si>
  <si>
    <t>นร1106-67-0001</t>
  </si>
  <si>
    <t>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t>
  </si>
  <si>
    <t>เมษายน 2568</t>
  </si>
  <si>
    <t>v3_070101V04</t>
  </si>
  <si>
    <t>v3_070101V04F02</t>
  </si>
  <si>
    <t>https://emenscr.nesdc.go.th/viewer/view.html?id=37rwo8QERdizeJmExzeV</t>
  </si>
  <si>
    <t>นร1106-67-0002</t>
  </si>
  <si>
    <t>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t>
  </si>
  <si>
    <t>v3_070101V02F03</t>
  </si>
  <si>
    <t>https://emenscr.nesdc.go.th/viewer/view.html?id=1X1JKWaEwBFAqYWMREZ1</t>
  </si>
  <si>
    <t>บขส 18-67-0022</t>
  </si>
  <si>
    <t>การจัดหารายได้ลูกค้าเฉพาะกลุ่ม (Niche Market)</t>
  </si>
  <si>
    <t>กองวางแผนกลยุทธ์</t>
  </si>
  <si>
    <t>บริษัท ขนส่ง จำกัด</t>
  </si>
  <si>
    <t>https://emenscr.nesdc.go.th/viewer/view.html?id=ZZXWl0JBEoc3Rl6Ng711</t>
  </si>
  <si>
    <t>บขส 18-67-0023</t>
  </si>
  <si>
    <t>การบริหารลูกค้าสัมพันธ์ CRM</t>
  </si>
  <si>
    <t>https://emenscr.nesdc.go.th/viewer/view.html?id=374AmK8qgqIJ99ANA9dL</t>
  </si>
  <si>
    <t>บขส 18-67-0026</t>
  </si>
  <si>
    <t>การจัดหาระบบบริหารจัดการทรัพยากร (ERP)</t>
  </si>
  <si>
    <t>https://emenscr.nesdc.go.th/viewer/view.html?id=E01O1pJLOrHpaxqzgOBe</t>
  </si>
  <si>
    <t>หมายเหตุ : เปลี่ยนจาก v2_070101V03F03 เป็น v3_070101V03F02</t>
  </si>
  <si>
    <t>หมายเหตุ : เปลี่ยนจาก v2_070101V02F07 เป็น v3_070101V02F06</t>
  </si>
  <si>
    <t>ira</t>
  </si>
  <si>
    <t>ผลการคัดเลือก</t>
  </si>
  <si>
    <t>ผ่าน</t>
  </si>
  <si>
    <t>|070101</t>
  </si>
  <si>
    <t>ไม่ผ่านเข้ารอบ</t>
  </si>
  <si>
    <t>4A</t>
  </si>
  <si>
    <t>4B</t>
  </si>
  <si>
    <t>-</t>
  </si>
  <si>
    <t>64c76dc9204dd42f9682c006</t>
  </si>
  <si>
    <t>https://emenscr.nesdc.go.th/viewer/view.html?id=64c76dc9204dd42f9682c006</t>
  </si>
  <si>
    <t>โครงการเพิ่มประสิทธิภาพการขนส่งระบบควบคุมอุณหภูมิ (Cold Chain) ของสถาบันเกษตรกร</t>
  </si>
  <si>
    <t>ผ่านเข้ารอบ</t>
  </si>
  <si>
    <t>64b4c7c00aa0e80f57a68837</t>
  </si>
  <si>
    <t>https://emenscr.nesdc.go.th/viewer/view.html?id=64b4c7c00aa0e80f57a68837</t>
  </si>
  <si>
    <t>A</t>
  </si>
  <si>
    <t>64c0a472d3a5392f8fe7d99a</t>
  </si>
  <si>
    <t>https://emenscr.nesdc.go.th/viewer/view.html?id=64c0a472d3a5392f8fe7d99a</t>
  </si>
  <si>
    <t>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t>
  </si>
  <si>
    <t>สำนักงานปลัดกระทรวงอุตสาหกรรม (ราชการบริหารส่วนกลาง)</t>
  </si>
  <si>
    <t>งานจ้างก่อสร้างขุดลอกและบำรุงรักษาร่องน้ำชายฝั่งทะเลที่ ร่องน้ำทางเข้าท่าเทียบเรือกรุงเทพฯ ร่อง 2 อ.เมืองสมุทรปราการ จ.สมุทรปราการ</t>
  </si>
  <si>
    <t>โครงการพัฒนาระบบการกำกับดูแลการขนส่งสินค้าด้วยรถบรรทุกผ่านระบบดิจิทัล</t>
  </si>
  <si>
    <t>ห่วงโซ่คุณค่าฯ (FVCT) (ฉบับเดิม)</t>
  </si>
  <si>
    <t>ห่วงโซ่คุณค่าฯ (FVCT) (ฉบับแก้ไข) (พ.ศ. 2567 - 2570)</t>
  </si>
  <si>
    <t>หมายเหตุ : ตัวอักษรสีแดง หมายถึง : องค์ประกอบ/ปัจจัยที่มีการแก้ไข</t>
  </si>
  <si>
    <t>หมายเหตุ</t>
  </si>
  <si>
    <t>วันที่เริ่มต้นโครงการ ปรับ</t>
  </si>
  <si>
    <t>วันที่สิ้นสุดโครงการ ปรับ</t>
  </si>
  <si>
    <t>รหัส Y1 หลัก</t>
  </si>
  <si>
    <t>รหัสเป้าหมายแผนแม่บทย่อย Y1 (หลัก)</t>
  </si>
  <si>
    <t>รหัสปัจจัย (หลัก)</t>
  </si>
  <si>
    <t>FVCT VER3 หลัก clean ตาม eMENSCR</t>
  </si>
  <si>
    <t>รหัส Y1 รอง</t>
  </si>
  <si>
    <t>รหัสเป้าหมายแผนแม่บทย่อย Y1 (รอง)</t>
  </si>
  <si>
    <t>รหัสปัจจัย (รอง)</t>
  </si>
  <si>
    <t>FVCT VER3 รอง clean ตาม eMENSCR</t>
  </si>
  <si>
    <t>ลิ้งค์</t>
  </si>
  <si>
    <t>โครงการปกติ 2565</t>
  </si>
  <si>
    <t xml:space="preserve"> โครงทางหลวงพิเศษระหว่างเมือง หมายเลข 9 สายวงแหวนรอบนอก กทม. ด้านตะวันตก ตอนบางขุนเทียน-บางบัวทอง</t>
  </si>
  <si>
    <t xml:space="preserve">ก่อสร้างทางหลวงหมายเลข 4027 สาย ท่าอากาศยานภูเก็ต – ท่าเรืออ่าวปอ ตอน บ.พารา – บ.เมืองใหม่ </t>
  </si>
  <si>
    <t xml:space="preserve">ก่อสร้างทางหลวงหมายเลข 37 สาย อ.ชะอำ - อ.ปราณบุรี  ตอน อ. ชะอำ - บ.วังโบสถ์ </t>
  </si>
  <si>
    <t xml:space="preserve">ก่อสร้างทางแนวใหม่ สาย ทางเลี่ยงเมืองสุไหงโกลก </t>
  </si>
  <si>
    <t xml:space="preserve">ก่อสร้างทางหลวงหมายเลข 4 สาย บ.นายทุย– บ.บางวัน </t>
  </si>
  <si>
    <t xml:space="preserve">ก่อสร้างทางหลวงหมายเลข 311 สาย แยกศาลหลักเมือง - แยกไกรสรราชสีห์ </t>
  </si>
  <si>
    <t xml:space="preserve">สะพานเชื่อมเกาะลันตา ตําบลเกาะกลาง - ตําบลเกาะลันตาน้อย อําเภอเกาะลันตา จังหวัดกระบี่ </t>
  </si>
  <si>
    <t xml:space="preserve">สะพานข้ามทะเลสาบสงขลา อําเภอกระแสสินธุ์ จังหวัดสงขลา - อําเภอเขาชัยสน จังหวัดพัทลุง </t>
  </si>
  <si>
    <t xml:space="preserve">ก่อสร้างทางแนวใหม่ สาย ทางเลี่ยงเมืองร้องกวาง </t>
  </si>
  <si>
    <t xml:space="preserve">ค่าจ้างเหมาขุดลอกและบำรุงรักษาร่องน้ำชายฝั่งทะเลที่ร่องน้ำกันตัง อำเภอกันตัง จังหวัดตรัง </t>
  </si>
  <si>
    <t>โครงการปกติ 2566</t>
  </si>
  <si>
    <t>v2_070101</t>
  </si>
  <si>
    <t>https://emenscr.nesdc.go.th/viewer/view.html?id=63cfa425bc532c3057077aa1</t>
  </si>
  <si>
    <t xml:space="preserve">ค่าก่อสร้างท่าเรือบริเวณทะเลบัวแดง บึงหนองหาน อ.กุมภวาปี จ.อุดรธานี 1 แห่ง </t>
  </si>
  <si>
    <t>https://emenscr.nesdc.go.th/viewer/view.html?id=63d0ac70bc532c3057077ac4</t>
  </si>
  <si>
    <t>https://emenscr.nesdc.go.th/viewer/view.html?id=63d0e2f47825de3dde357f8f</t>
  </si>
  <si>
    <t xml:space="preserve">ค่าปรับปรุงซ่อมแซมท่าเทียบเรือโดยสารในแม่น้ำเจ้าพระยาและคลองสาขา กรุงเทพฯ  และปริมณฑลประจำปี 9 แห่ง  </t>
  </si>
  <si>
    <t>https://emenscr.nesdc.go.th/viewer/view.html?id=63d5fd3fbc532c3057077bc2</t>
  </si>
  <si>
    <t>https://emenscr.nesdc.go.th/viewer/view.html?id=63d6a1a753b61d3dddb58119</t>
  </si>
  <si>
    <t xml:space="preserve">ค่าก่อสร้างเขื่อนป้องกันตลิ่งเพื่อเพิ่มประสิทธิภาพทางเรือเดินในแม่น้ำป่าสัก ระยะ 2 ตอนที่ 3  จ.พระนครศรีอยุธยา </t>
  </si>
  <si>
    <t>https://emenscr.nesdc.go.th/viewer/view.html?id=63d6a3b86f54dc305534bce9</t>
  </si>
  <si>
    <t>https://emenscr.nesdc.go.th/viewer/view.html?id=63d6a08c53b61d3dddb58117</t>
  </si>
  <si>
    <t>https://emenscr.nesdc.go.th/viewer/view.html?id=63d6a50837f22f3054889123</t>
  </si>
  <si>
    <t xml:space="preserve">ค่าก่อสร้างเพื่อพัฒนาสิ่งอำนวยความสะดวกในบริเวณท่าเทียบเรือท่าเตียน กรุงเทพมหานคร </t>
  </si>
  <si>
    <t>https://emenscr.nesdc.go.th/viewer/view.html?id=63d60a50491d7c3de4de60e1</t>
  </si>
  <si>
    <t xml:space="preserve">ค่าปรับปรุงท่าเรือเกาะสุกร หมู่ 4 ตำบลเกาะสุกร อำเภอปะเหลียน จังหวัดตรัง </t>
  </si>
  <si>
    <t>https://emenscr.nesdc.go.th/viewer/view.html?id=63d60c7b491d7c3de4de60e3</t>
  </si>
  <si>
    <t>https://emenscr.nesdc.go.th/viewer/view.html?id=63d61a197395053debdfadfb</t>
  </si>
  <si>
    <t>https://emenscr.nesdc.go.th/viewer/view.html?id=63d61bbb6f54dc305534bcdd</t>
  </si>
  <si>
    <t xml:space="preserve">ค่าก่อสร้างกำแพงหินทิ้งป้องกันการกัดเซาะชายฝั่งบริเวณโรงพยาบาลเกาะสมุย  ต.อ่างทอง อ.เกาะสมุย จ.สุราษฎร์ธานี </t>
  </si>
  <si>
    <t>2567-02-29</t>
  </si>
  <si>
    <t>https://emenscr.nesdc.go.th/viewer/view.html?id=63d61d5b491d7c3de4de60e9</t>
  </si>
  <si>
    <t>https://emenscr.nesdc.go.th/viewer/view.html?id=63d61ed66f54dc305534bcdf</t>
  </si>
  <si>
    <t xml:space="preserve">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t>
  </si>
  <si>
    <t>https://emenscr.nesdc.go.th/viewer/view.html?id=63d62df0491d7c3de4de60ec</t>
  </si>
  <si>
    <t>https://emenscr.nesdc.go.th/viewer/view.html?id=63d62f757395053debdfae01</t>
  </si>
  <si>
    <t>https://emenscr.nesdc.go.th/viewer/view.html?id=63d67e6253b61d3dddb58106</t>
  </si>
  <si>
    <t>https://emenscr.nesdc.go.th/viewer/view.html?id=63d69ed06f54dc305534bce7</t>
  </si>
  <si>
    <t>https://emenscr.nesdc.go.th/viewer/view.html?id=63d73a6d6f54dc305534bcf4</t>
  </si>
  <si>
    <t xml:space="preserve">ค่าปรับปรุงซ่อมแซมท่าเรือดอนสัก อ. ดอนสัก จ.สุราษฎร์ธานี </t>
  </si>
  <si>
    <t>https://emenscr.nesdc.go.th/viewer/view.html?id=63d611b77825de3dde358254</t>
  </si>
  <si>
    <t xml:space="preserve">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t>
  </si>
  <si>
    <t>https://emenscr.nesdc.go.th/viewer/view.html?id=63d617e25ed9493056facdcd</t>
  </si>
  <si>
    <t>https://emenscr.nesdc.go.th/viewer/view.html?id=63d622f76f54dc305534bce2</t>
  </si>
  <si>
    <t>https://emenscr.nesdc.go.th/viewer/view.html?id=63d630ac7825de3dde358263</t>
  </si>
  <si>
    <t>https://emenscr.nesdc.go.th/viewer/view.html?id=63d680f95ed9493056facdd4</t>
  </si>
  <si>
    <t>https://emenscr.nesdc.go.th/viewer/view.html?id=63d682f653b61d3dddb58108</t>
  </si>
  <si>
    <t>https://emenscr.nesdc.go.th/viewer/view.html?id=63d685aa37f22f305488911d</t>
  </si>
  <si>
    <t>https://emenscr.nesdc.go.th/viewer/view.html?id=63d3569a5ed9493056facd86</t>
  </si>
  <si>
    <t>https://emenscr.nesdc.go.th/viewer/view.html?id=63d6143c6f54dc305534bcd9</t>
  </si>
  <si>
    <t>https://emenscr.nesdc.go.th/viewer/view.html?id=63d6339e7395053debdfae04</t>
  </si>
  <si>
    <t>https://emenscr.nesdc.go.th/viewer/view.html?id=63d6877f5ed9493056facdd6</t>
  </si>
  <si>
    <t>https://emenscr.nesdc.go.th/viewer/view.html?id=63d6925c7825de3dde35826d</t>
  </si>
  <si>
    <t>https://emenscr.nesdc.go.th/viewer/view.html?id=63d6940a37f22f3054889121</t>
  </si>
  <si>
    <t>https://emenscr.nesdc.go.th/viewer/view.html?id=63d35576bc532c3057077b8a</t>
  </si>
  <si>
    <t>https://emenscr.nesdc.go.th/viewer/view.html?id=63d695505ed9493056facdd8</t>
  </si>
  <si>
    <t>https://emenscr.nesdc.go.th/viewer/view.html?id=63d697236f54dc305534bce5</t>
  </si>
  <si>
    <t>https://emenscr.nesdc.go.th/viewer/view.html?id=63d6018853b61d3dddb580f5</t>
  </si>
  <si>
    <t xml:space="preserve">ค่าก่อสร้างเขื่อนป้องกันตลิ่ง บริเวณวัดปากคลองหลวงแพ่ง ต.ศาลาแดง  อ.บางน้ำเปรี้ยว จ.ฉะเชิงเทรา </t>
  </si>
  <si>
    <t>https://emenscr.nesdc.go.th/viewer/view.html?id=63d6322037f22f3054889119</t>
  </si>
  <si>
    <t>https://emenscr.nesdc.go.th/viewer/view.html?id=63d6358737f22f305488911b</t>
  </si>
  <si>
    <t xml:space="preserve">ค่าก่อสร้างเพื่อพัฒนาสิ่งอำนวยความสะดวกในบริเวณท่าเทียบเรือท่าช้าง กรุงเทพมหานคร </t>
  </si>
  <si>
    <t>https://emenscr.nesdc.go.th/viewer/view.html?id=63d60638491d7c3de4de60df</t>
  </si>
  <si>
    <t>https://emenscr.nesdc.go.th/viewer/view.html?id=63d69945491d7c3de4de60fd</t>
  </si>
  <si>
    <t>v3_070101V01F04</t>
  </si>
  <si>
    <t>https://emenscr.nesdc.go.th/viewer/view.html?id=63d736667825de3dde3582db</t>
  </si>
  <si>
    <t>v3_070101V01F02</t>
  </si>
  <si>
    <t>https://emenscr.nesdc.go.th/viewer/view.html?id=63db63559c2ec541aa2e94ca</t>
  </si>
  <si>
    <t xml:space="preserve">โครงการพัฒนาโครงสร้างพื้นฐานและสิ่งอำนวยความสะดวกด้านการคมนาคม จำนวน 1 โครงการ 7 กิจกรรม </t>
  </si>
  <si>
    <t>https://emenscr.nesdc.go.th/viewer/view.html?id=63e0d19023d2e141b3fab8b8</t>
  </si>
  <si>
    <t>https://emenscr.nesdc.go.th/viewer/view.html?id=63e4a81bb4e8c549053a5a99</t>
  </si>
  <si>
    <t>https://emenscr.nesdc.go.th/viewer/view.html?id=63e4a518a4d6264912788df9</t>
  </si>
  <si>
    <t>https://emenscr.nesdc.go.th/viewer/view.html?id=63e4ac32728aa67344ffdb36</t>
  </si>
  <si>
    <t>https://emenscr.nesdc.go.th/viewer/view.html?id=63e4addcb4e8c549053a5ad1</t>
  </si>
  <si>
    <t>https://emenscr.nesdc.go.th/viewer/view.html?id=63e4b1d4fceadd7336a59aea</t>
  </si>
  <si>
    <t>https://emenscr.nesdc.go.th/viewer/view.html?id=63e4b65cb321824906b75889</t>
  </si>
  <si>
    <t>https://emenscr.nesdc.go.th/viewer/view.html?id=63e4b398ecd30773351f720a</t>
  </si>
  <si>
    <t>https://emenscr.nesdc.go.th/viewer/view.html?id=63e4ba258d48ef490cf55e17</t>
  </si>
  <si>
    <t>https://emenscr.nesdc.go.th/viewer/view.html?id=63e4c10a728aa67344ffdb53</t>
  </si>
  <si>
    <t>https://emenscr.nesdc.go.th/viewer/view.html?id=63e5c34fecd30773351f725a</t>
  </si>
  <si>
    <t>https://emenscr.nesdc.go.th/viewer/view.html?id=63e5cad7fceadd7336a59b47</t>
  </si>
  <si>
    <t>https://emenscr.nesdc.go.th/viewer/view.html?id=63e5e527b321824906b75aa3</t>
  </si>
  <si>
    <t>https://emenscr.nesdc.go.th/viewer/view.html?id=63e5e7518d48ef490cf56003</t>
  </si>
  <si>
    <t>https://emenscr.nesdc.go.th/viewer/view.html?id=63e5eecca4d62649127890c8</t>
  </si>
  <si>
    <t>v3_070101V03F02</t>
  </si>
  <si>
    <t>https://emenscr.nesdc.go.th/viewer/view.html?id=63e9d2238d48ef490cf56339</t>
  </si>
  <si>
    <t>https://emenscr.nesdc.go.th/viewer/view.html?id=63e36bec728aa67344ffdabe</t>
  </si>
  <si>
    <t>https://emenscr.nesdc.go.th/viewer/view.html?id=63e44e9d4f4b54733c3fa667</t>
  </si>
  <si>
    <t>https://emenscr.nesdc.go.th/viewer/view.html?id=63e45a674f4b54733c3fa66c</t>
  </si>
  <si>
    <t xml:space="preserve">ค่ากำจัดผักตบชวา (ดำเนินการเอง) สำนักงานพัฒนาและบำรุงรักษาทางน้ำที่ 2 จ.นครสวรรค์ ประมาณ 148,000 ตัน </t>
  </si>
  <si>
    <t>https://emenscr.nesdc.go.th/viewer/view.html?id=63e45eabb4e8c549053a5944</t>
  </si>
  <si>
    <t>https://emenscr.nesdc.go.th/viewer/view.html?id=63e46a7e728aa67344ffdae9</t>
  </si>
  <si>
    <t>https://emenscr.nesdc.go.th/viewer/view.html?id=63e46bcfecd30773351f71ad</t>
  </si>
  <si>
    <t>https://emenscr.nesdc.go.th/viewer/view.html?id=63e46cfc4f4b54733c3fa68e</t>
  </si>
  <si>
    <t>https://emenscr.nesdc.go.th/viewer/view.html?id=63e46e2bb321824906b75746</t>
  </si>
  <si>
    <t>https://emenscr.nesdc.go.th/viewer/view.html?id=63e46f5f8d48ef490cf55cb6</t>
  </si>
  <si>
    <t>https://emenscr.nesdc.go.th/viewer/view.html?id=63e315c701784141abb03f48</t>
  </si>
  <si>
    <t xml:space="preserve">ค่าจ้างเหมาขุดลอกและบำรุงรักษาร่องน้ำชายฝั่งทะเลที่ร่องน้ำบางปะกง อ.บางปะกง จ.ฉะเชิงเทรา เนื้อดินประมาณ 1,000,000 ลบ.ม. </t>
  </si>
  <si>
    <t>https://emenscr.nesdc.go.th/viewer/view.html?id=63e339bffa97461a952409eb</t>
  </si>
  <si>
    <t>https://emenscr.nesdc.go.th/viewer/view.html?id=63e460aa728aa67344ffdadc</t>
  </si>
  <si>
    <t>https://emenscr.nesdc.go.th/viewer/view.html?id=63e462a9a4d6264912788cf7</t>
  </si>
  <si>
    <t xml:space="preserve">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t>
  </si>
  <si>
    <t>https://emenscr.nesdc.go.th/viewer/view.html?id=63e464b3728aa67344ffdae3</t>
  </si>
  <si>
    <t xml:space="preserve">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t>
  </si>
  <si>
    <t>https://emenscr.nesdc.go.th/viewer/view.html?id=63e3368c6d1ffe1aa853a285</t>
  </si>
  <si>
    <t>https://emenscr.nesdc.go.th/viewer/view.html?id=63e3728e4f4b54733c3fa65c</t>
  </si>
  <si>
    <t>https://emenscr.nesdc.go.th/viewer/view.html?id=63e4690ab4e8c549053a596a</t>
  </si>
  <si>
    <t>https://emenscr.nesdc.go.th/viewer/view.html?id=63e35275fceadd7336a59a21</t>
  </si>
  <si>
    <t>https://emenscr.nesdc.go.th/viewer/view.html?id=63e46486fceadd7336a59a78</t>
  </si>
  <si>
    <t>https://emenscr.nesdc.go.th/viewer/view.html?id=63e48502ecd30773351f71cc</t>
  </si>
  <si>
    <t>v3_070101V04F01</t>
  </si>
  <si>
    <t>https://emenscr.nesdc.go.th/viewer/view.html?id=63e48557ecd30773351f71ce</t>
  </si>
  <si>
    <t>https://emenscr.nesdc.go.th/viewer/view.html?id=63eca477a4d6264912789e0b</t>
  </si>
  <si>
    <t>https://emenscr.nesdc.go.th/viewer/view.html?id=63eda4ceb321824906b769b3</t>
  </si>
  <si>
    <t>https://emenscr.nesdc.go.th/viewer/view.html?id=63eda8f4b321824906b769f8</t>
  </si>
  <si>
    <t>https://emenscr.nesdc.go.th/viewer/view.html?id=63eda05a4f4b54733c3fa9f5</t>
  </si>
  <si>
    <t>https://emenscr.nesdc.go.th/viewer/view.html?id=63eda29becd30773351f7519</t>
  </si>
  <si>
    <t>https://emenscr.nesdc.go.th/viewer/view.html?id=63eda710b4e8c549053a6c49</t>
  </si>
  <si>
    <t>https://emenscr.nesdc.go.th/viewer/view.html?id=63edaaf7ecd30773351f752c</t>
  </si>
  <si>
    <t>https://emenscr.nesdc.go.th/viewer/view.html?id=63edaefca4d626491278a01f</t>
  </si>
  <si>
    <t>https://emenscr.nesdc.go.th/viewer/view.html?id=63edb5c38d48ef490cf56f82</t>
  </si>
  <si>
    <t>https://emenscr.nesdc.go.th/viewer/view.html?id=63edb8e8a4d626491278a074</t>
  </si>
  <si>
    <t>https://emenscr.nesdc.go.th/viewer/view.html?id=63edb19ab4e8c549053a6cce</t>
  </si>
  <si>
    <t>https://emenscr.nesdc.go.th/viewer/view.html?id=63edb317b321824906b76a71</t>
  </si>
  <si>
    <t>https://emenscr.nesdc.go.th/viewer/view.html?id=63edb451b4e8c549053a6ce6</t>
  </si>
  <si>
    <t>https://emenscr.nesdc.go.th/viewer/view.html?id=63edba048d48ef490cf56fa9</t>
  </si>
  <si>
    <t>https://emenscr.nesdc.go.th/viewer/view.html?id=63edbc76b321824906b76ab9</t>
  </si>
  <si>
    <t>https://emenscr.nesdc.go.th/viewer/view.html?id=63edbe6ab4e8c549053a6d2a</t>
  </si>
  <si>
    <t>https://emenscr.nesdc.go.th/viewer/view.html?id=63edc02d728aa67344ffde8d</t>
  </si>
  <si>
    <t>https://emenscr.nesdc.go.th/viewer/view.html?id=63edebad8d48ef490cf57108</t>
  </si>
  <si>
    <t>https://emenscr.nesdc.go.th/viewer/view.html?id=63edf4c7b4e8c549053a6ed7</t>
  </si>
  <si>
    <t>https://emenscr.nesdc.go.th/viewer/view.html?id=63edf8da8d48ef490cf5718e</t>
  </si>
  <si>
    <t>https://emenscr.nesdc.go.th/viewer/view.html?id=63edfd20a4d626491278a27b</t>
  </si>
  <si>
    <t>https://emenscr.nesdc.go.th/viewer/view.html?id=63ee058eecd30773351f75ba</t>
  </si>
  <si>
    <t>https://emenscr.nesdc.go.th/viewer/view.html?id=63f5c15b8d48ef490cf5832d</t>
  </si>
  <si>
    <t>https://emenscr.nesdc.go.th/viewer/view.html?id=63f5c686b4e8c549053a80e1</t>
  </si>
  <si>
    <t>https://emenscr.nesdc.go.th/viewer/view.html?id=63f5cdf58d48ef490cf583db</t>
  </si>
  <si>
    <t>https://emenscr.nesdc.go.th/viewer/view.html?id=63f5d8934f4b54733c3fadc8</t>
  </si>
  <si>
    <t>https://emenscr.nesdc.go.th/viewer/view.html?id=63f5dc3ab4e8c549053a81b1</t>
  </si>
  <si>
    <t>https://emenscr.nesdc.go.th/viewer/view.html?id=63f6e612b4e8c549053a8390</t>
  </si>
  <si>
    <t>https://emenscr.nesdc.go.th/viewer/view.html?id=63f33d30fceadd7336a5a07f</t>
  </si>
  <si>
    <t>https://emenscr.nesdc.go.th/viewer/view.html?id=63f34b79b4e8c549053a798c</t>
  </si>
  <si>
    <t>https://emenscr.nesdc.go.th/viewer/view.html?id=63f34f16ecd30773351f7782</t>
  </si>
  <si>
    <t xml:space="preserve">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t>
  </si>
  <si>
    <t>v2_070101V04F01</t>
  </si>
  <si>
    <t>v3_070101V04F03</t>
  </si>
  <si>
    <t>https://emenscr.nesdc.go.th/viewer/view.html?id=63f43b37ecd30773351f77aa</t>
  </si>
  <si>
    <t xml:space="preserve">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t>
  </si>
  <si>
    <t>https://emenscr.nesdc.go.th/viewer/view.html?id=63f43ec9b4e8c549053a7b07</t>
  </si>
  <si>
    <t>https://emenscr.nesdc.go.th/viewer/view.html?id=63f44dd1b321824906b7799f</t>
  </si>
  <si>
    <t>https://emenscr.nesdc.go.th/viewer/view.html?id=63f47beffceadd7336a5a12d</t>
  </si>
  <si>
    <t>https://emenscr.nesdc.go.th/viewer/view.html?id=63f70afcb4e8c549053a84fd</t>
  </si>
  <si>
    <t>https://emenscr.nesdc.go.th/viewer/view.html?id=63f82d894f4b54733c3faeb0</t>
  </si>
  <si>
    <t>https://emenscr.nesdc.go.th/viewer/view.html?id=63f87ef9b321824906b78b4c</t>
  </si>
  <si>
    <t>https://emenscr.nesdc.go.th/viewer/view.html?id=63f428b1728aa67344ffe0a7</t>
  </si>
  <si>
    <t xml:space="preserve">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t>
  </si>
  <si>
    <t>https://emenscr.nesdc.go.th/viewer/view.html?id=63f447f5a4d626491278af3b</t>
  </si>
  <si>
    <t>https://emenscr.nesdc.go.th/viewer/view.html?id=63f450e1fceadd7336a5a0e6</t>
  </si>
  <si>
    <t xml:space="preserve">โครงการพัฒนาโครงข่ายทางหลวงชนบท </t>
  </si>
  <si>
    <t>https://emenscr.nesdc.go.th/viewer/view.html?id=63f493e98d48ef490cf5803d</t>
  </si>
  <si>
    <t>https://emenscr.nesdc.go.th/viewer/view.html?id=63f595d9b4e8c549053a7f37</t>
  </si>
  <si>
    <t>https://emenscr.nesdc.go.th/viewer/view.html?id=63f728ddfceadd7336a5a2d5</t>
  </si>
  <si>
    <t>https://emenscr.nesdc.go.th/viewer/view.html?id=63f840d3a4d626491278bdfc</t>
  </si>
  <si>
    <t>https://emenscr.nesdc.go.th/viewer/view.html?id=63f4447d4f4b54733c3fac8c</t>
  </si>
  <si>
    <t xml:space="preserve">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t>
  </si>
  <si>
    <t>https://emenscr.nesdc.go.th/viewer/view.html?id=63f4629a728aa67344ffe10b</t>
  </si>
  <si>
    <t>https://emenscr.nesdc.go.th/viewer/view.html?id=63f4890afceadd7336a5a14f</t>
  </si>
  <si>
    <t>https://emenscr.nesdc.go.th/viewer/view.html?id=63f7064ffceadd7336a5a283</t>
  </si>
  <si>
    <t>https://emenscr.nesdc.go.th/viewer/view.html?id=63f34297fceadd7336a5a089</t>
  </si>
  <si>
    <t xml:space="preserve">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t>
  </si>
  <si>
    <t>https://emenscr.nesdc.go.th/viewer/view.html?id=63f44251b321824906b77933</t>
  </si>
  <si>
    <t xml:space="preserve">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t>
  </si>
  <si>
    <t>https://emenscr.nesdc.go.th/viewer/view.html?id=63f46582b321824906b77a02</t>
  </si>
  <si>
    <t>https://emenscr.nesdc.go.th/viewer/view.html?id=63f49878fceadd7336a5a15b</t>
  </si>
  <si>
    <t>https://emenscr.nesdc.go.th/viewer/view.html?id=63fc2f618d48ef490cf5933f</t>
  </si>
  <si>
    <t>https://emenscr.nesdc.go.th/viewer/view.html?id=63fc73b5fceadd7336a5a523</t>
  </si>
  <si>
    <t>https://emenscr.nesdc.go.th/viewer/view.html?id=63fc151eb321824906b78d40</t>
  </si>
  <si>
    <t>https://emenscr.nesdc.go.th/viewer/view.html?id=63fc376f728aa67344ffe445</t>
  </si>
  <si>
    <t>https://emenscr.nesdc.go.th/viewer/view.html?id=63fc5394b4e8c549053a9194</t>
  </si>
  <si>
    <t>https://emenscr.nesdc.go.th/viewer/view.html?id=63fd6c6fa4d626491278c992</t>
  </si>
  <si>
    <t>https://emenscr.nesdc.go.th/viewer/view.html?id=63fd9fa3b321824906b79615</t>
  </si>
  <si>
    <t xml:space="preserve">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t>
  </si>
  <si>
    <t>https://emenscr.nesdc.go.th/viewer/view.html?id=63fda95aecd30773351f7c77</t>
  </si>
  <si>
    <t>https://emenscr.nesdc.go.th/viewer/view.html?id=63fda6258d48ef490cf59b4f</t>
  </si>
  <si>
    <t xml:space="preserve">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t>
  </si>
  <si>
    <t>https://emenscr.nesdc.go.th/viewer/view.html?id=63fdac09728aa67344ffe588</t>
  </si>
  <si>
    <t>https://emenscr.nesdc.go.th/viewer/view.html?id=63fdae74a4d626491278cd90</t>
  </si>
  <si>
    <t>https://emenscr.nesdc.go.th/viewer/view.html?id=63fdaf3fecd30773351f7c89</t>
  </si>
  <si>
    <t>https://emenscr.nesdc.go.th/viewer/view.html?id=63fdb8fcecd30773351f7cb0</t>
  </si>
  <si>
    <t>https://emenscr.nesdc.go.th/viewer/view.html?id=63fdb253b321824906b7979f</t>
  </si>
  <si>
    <t>https://emenscr.nesdc.go.th/viewer/view.html?id=63fdbbe2728aa67344ffe5b1</t>
  </si>
  <si>
    <t>https://emenscr.nesdc.go.th/viewer/view.html?id=63fdc2fafceadd7336a5a653</t>
  </si>
  <si>
    <t>https://emenscr.nesdc.go.th/viewer/view.html?id=63fdc382a4d626491278cfc2</t>
  </si>
  <si>
    <t>https://emenscr.nesdc.go.th/viewer/view.html?id=63febebdecd30773351f7d30</t>
  </si>
  <si>
    <t>https://emenscr.nesdc.go.th/viewer/view.html?id=63feccef8d48ef490cf5a210</t>
  </si>
  <si>
    <t xml:space="preserve">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t>
  </si>
  <si>
    <t>https://emenscr.nesdc.go.th/viewer/view.html?id=64a3a094d73cdb17c7bcef7f</t>
  </si>
  <si>
    <t>https://emenscr.nesdc.go.th/viewer/view.html?id=640adc61fceadd7336a5ac6e</t>
  </si>
  <si>
    <t>https://emenscr.nesdc.go.th/viewer/view.html?id=640eee45b321824906b7e2ec</t>
  </si>
  <si>
    <t>https://emenscr.nesdc.go.th/viewer/view.html?id=640fd7f54f4b54733c3fb8b4</t>
  </si>
  <si>
    <t>https://emenscr.nesdc.go.th/viewer/view.html?id=640ff8bd64c008446934dede</t>
  </si>
  <si>
    <t>https://emenscr.nesdc.go.th/viewer/view.html?id=644a16cf287a891ef74a4986</t>
  </si>
  <si>
    <t>https://emenscr.nesdc.go.th/viewer/view.html?id=6406afc0ecd30773351f7fb7</t>
  </si>
  <si>
    <t>https://emenscr.nesdc.go.th/viewer/view.html?id=6406b18c728aa67344ffe8c5</t>
  </si>
  <si>
    <t>https://emenscr.nesdc.go.th/viewer/view.html?id=6449f949ee49531ef1a24384</t>
  </si>
  <si>
    <t>https://emenscr.nesdc.go.th/viewer/view.html?id=64217e2c4cc6a01428d43c03</t>
  </si>
  <si>
    <t>https://emenscr.nesdc.go.th/viewer/view.html?id=64268ef54fc7035c3290493a</t>
  </si>
  <si>
    <t>https://emenscr.nesdc.go.th/viewer/view.html?id=6410279f00b67d08a43a634e</t>
  </si>
  <si>
    <t xml:space="preserve">โครงการ Digital Post ID </t>
  </si>
  <si>
    <t>https://emenscr.nesdc.go.th/viewer/view.html?id=6421556e52eb4b14205ce649</t>
  </si>
  <si>
    <t>https://emenscr.nesdc.go.th/viewer/view.html?id=64102249825908446797b023</t>
  </si>
  <si>
    <t>อท 0022-67-0001</t>
  </si>
  <si>
    <t>ก่อสร้างสะพาน คสล.หมู่ที่ 4 ตำบลอ่างแก้ว อำเภอโพธิ์ทอง จังหวัดอ่างทอง ความยาว 40 เมตร</t>
  </si>
  <si>
    <t>สำนักงานโยธาธิการและผังเมืองจังหวัดอ่างทอง</t>
  </si>
  <si>
    <t>โครงการปกติ 2567</t>
  </si>
  <si>
    <t>https://emenscr.nesdc.go.th/viewer/view.html?id=663f2d3d9349501f911503ed</t>
  </si>
  <si>
    <t>(67)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t>
  </si>
  <si>
    <t>https://emenscr.nesdc.go.th/viewer/view.html?id=655db06ba4da863b27b1f935</t>
  </si>
  <si>
    <t>https://emenscr.nesdc.go.th/viewer/view.html?id=65ba510855fb162ad9592182</t>
  </si>
  <si>
    <t>https://emenscr.nesdc.go.th/viewer/view.html?id=65ba35d9d5f7b32ada4237ce</t>
  </si>
  <si>
    <t>ยล 0017-67-0006</t>
  </si>
  <si>
    <t>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t>
  </si>
  <si>
    <t>ยะลา</t>
  </si>
  <si>
    <t>https://emenscr.nesdc.go.th/viewer/view.html?id=6642e9c718a7ad2adbc4866d</t>
  </si>
  <si>
    <t>ยล 0017-67-0005</t>
  </si>
  <si>
    <t>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t>
  </si>
  <si>
    <t>https://emenscr.nesdc.go.th/viewer/view.html?id=6642e87ed5f7b32ada430d87</t>
  </si>
  <si>
    <t>มห 0022-67-0002</t>
  </si>
  <si>
    <t xml:space="preserve">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t>
  </si>
  <si>
    <t>เมษายน 2567</t>
  </si>
  <si>
    <t>สำนักงานโยธาธิการและผังเมืองจังหวัดมุกดาหาร</t>
  </si>
  <si>
    <t>https://emenscr.nesdc.go.th/viewer/view.html?id=664307b618a7ad2adbc4876e</t>
  </si>
  <si>
    <t>มห 0022-67-0001</t>
  </si>
  <si>
    <t xml:space="preserve">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t>
  </si>
  <si>
    <t>https://emenscr.nesdc.go.th/viewer/view.html?id=663a02b9a23f531f99a28828</t>
  </si>
  <si>
    <t>มส 0022-67-0006</t>
  </si>
  <si>
    <t>โครงการปรับปรุงซ่อมแซมถนนเส้นทางเข้าวัดป่าถ้ำวัว บ้านแม่สุยะ ตำบลห้วยผา อำเภอเมืองแม่ฮ่องสอน จังหวัดแม่ฮ่องสอน</t>
  </si>
  <si>
    <t>https://emenscr.nesdc.go.th/viewer/view.html?id=6704b8aa0816d804c8e05b5a</t>
  </si>
  <si>
    <t>มส 0022-67-0005</t>
  </si>
  <si>
    <t>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t>
  </si>
  <si>
    <t>มิถุนายน 2568</t>
  </si>
  <si>
    <t>https://emenscr.nesdc.go.th/viewer/view.html?id=6704b35fa7a21942431105dc</t>
  </si>
  <si>
    <t>ปณท กย.-67-0001</t>
  </si>
  <si>
    <t>ธันวาคม 2567</t>
  </si>
  <si>
    <t>https://emenscr.nesdc.go.th/viewer/view.html?id=664eec3e18a7ad2adbc4c8b5</t>
  </si>
  <si>
    <t>บขส 18-67-0028</t>
  </si>
  <si>
    <t>การพัฒนาอสังหาริมทรัพย์</t>
  </si>
  <si>
    <t>https://emenscr.nesdc.go.th/viewer/view.html?id=662a15c99349501f9115002c</t>
  </si>
  <si>
    <t>https://emenscr.nesdc.go.th/viewer/view.html?id=66271fd39349501f9114ff40</t>
  </si>
  <si>
    <t xml:space="preserve">การบริหารลูกค้าสัมพันธ์ CRM </t>
  </si>
  <si>
    <t>https://emenscr.nesdc.go.th/viewer/view.html?id=662623f0362bdb1f93f82941</t>
  </si>
  <si>
    <t>https://emenscr.nesdc.go.th/viewer/view.html?id=662620129349501f9114ff0f</t>
  </si>
  <si>
    <t>https://emenscr.nesdc.go.th/viewer/view.html?id=65e5c82118a7ad2adbc3c981</t>
  </si>
  <si>
    <t>นย 0017-67-0014</t>
  </si>
  <si>
    <t>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t>
  </si>
  <si>
    <t>นครนายก</t>
  </si>
  <si>
    <t>https://emenscr.nesdc.go.th/viewer/view.html?id=664360e918a7ad2adbc48b92</t>
  </si>
  <si>
    <t>นย 0017-67-0012</t>
  </si>
  <si>
    <t>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t>
  </si>
  <si>
    <t>https://emenscr.nesdc.go.th/viewer/view.html?id=66434a56a23f531f99a28b5c</t>
  </si>
  <si>
    <t>นย 0017-67-0011</t>
  </si>
  <si>
    <t>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t>
  </si>
  <si>
    <t>https://emenscr.nesdc.go.th/viewer/view.html?id=66431f149ca7362ad8e91286</t>
  </si>
  <si>
    <t>นย 0017-67-0009</t>
  </si>
  <si>
    <t>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t>
  </si>
  <si>
    <t>https://emenscr.nesdc.go.th/viewer/view.html?id=66431c6b9ca7362ad8e91263</t>
  </si>
  <si>
    <t>นย 0017-67-0006</t>
  </si>
  <si>
    <t>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t>
  </si>
  <si>
    <t>https://emenscr.nesdc.go.th/viewer/view.html?id=6643186a9349501f911505d7</t>
  </si>
  <si>
    <t>นย 0017-67-0004</t>
  </si>
  <si>
    <t>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t>
  </si>
  <si>
    <t>https://emenscr.nesdc.go.th/viewer/view.html?id=6643185c362bdb1f93f82fbb</t>
  </si>
  <si>
    <t>ชบ 0017-67-0010</t>
  </si>
  <si>
    <t>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t>
  </si>
  <si>
    <t>https://emenscr.nesdc.go.th/viewer/view.html?id=664464329ca7362ad8e91c80</t>
  </si>
  <si>
    <t>ชบ 0017-67-0004</t>
  </si>
  <si>
    <t xml:space="preserve">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t>
  </si>
  <si>
    <t>https://emenscr.nesdc.go.th/viewer/view.html?id=66443d6d9349501f911506f8</t>
  </si>
  <si>
    <t>ฉช 0017-67-0006</t>
  </si>
  <si>
    <t>ซ่อมสร้างถนนลาดยางแอสฟัลต์คอนกรีตสายแยก ทช.ฉช.4022 - บ้านมาบนาดี ตำบลทุ่งพระยา อำเภอสนามชัยเขต จังหวัดฉะเชิงเทรา</t>
  </si>
  <si>
    <t>ฉะเชิงเทรา</t>
  </si>
  <si>
    <t>https://emenscr.nesdc.go.th/viewer/view.html?id=6645c34ed5f7b32ada432be5</t>
  </si>
  <si>
    <t>คค 0703.7-67-0015</t>
  </si>
  <si>
    <t xml:space="preserve">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t>
  </si>
  <si>
    <t>https://emenscr.nesdc.go.th/viewer/view.html?id=6646ca5418a7ad2adbc4a807</t>
  </si>
  <si>
    <t>คค 0703.7-67-0014</t>
  </si>
  <si>
    <t>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t>
  </si>
  <si>
    <t>https://emenscr.nesdc.go.th/viewer/view.html?id=6645f6a3d5f7b32ada432e2a</t>
  </si>
  <si>
    <t>คค 0703.7-67-0013</t>
  </si>
  <si>
    <t>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t>
  </si>
  <si>
    <t>https://emenscr.nesdc.go.th/viewer/view.html?id=6645f033d5f7b32ada432e27</t>
  </si>
  <si>
    <t>คค 0703.7-67-0005</t>
  </si>
  <si>
    <t>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t>
  </si>
  <si>
    <t>https://emenscr.nesdc.go.th/viewer/view.html?id=664469b2a23f531f99a28cad</t>
  </si>
  <si>
    <t>คค 0703.7-67-0004</t>
  </si>
  <si>
    <t>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t>
  </si>
  <si>
    <t>https://emenscr.nesdc.go.th/viewer/view.html?id=664463809ca7362ad8e91c5d</t>
  </si>
  <si>
    <t>คค 0703.7-67-0003</t>
  </si>
  <si>
    <t>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t>
  </si>
  <si>
    <t>https://emenscr.nesdc.go.th/viewer/view.html?id=66445e5e55fb162ad95a03aa</t>
  </si>
  <si>
    <t>คค 0703.7-67-0002</t>
  </si>
  <si>
    <t xml:space="preserve">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t>
  </si>
  <si>
    <t>https://emenscr.nesdc.go.th/viewer/view.html?id=664453df9349501f91150725</t>
  </si>
  <si>
    <t>คค 0703.7-67-0001</t>
  </si>
  <si>
    <t>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t>
  </si>
  <si>
    <t>https://emenscr.nesdc.go.th/viewer/view.html?id=66443aae55fb162ad95a0131</t>
  </si>
  <si>
    <t>คค 0703.70-67-0007</t>
  </si>
  <si>
    <t>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t>
  </si>
  <si>
    <t>https://emenscr.nesdc.go.th/viewer/view.html?id=6639dce6995a3a1f8f1667bc</t>
  </si>
  <si>
    <t>คค 0703.70-67-0005</t>
  </si>
  <si>
    <t>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t>
  </si>
  <si>
    <t>https://emenscr.nesdc.go.th/viewer/view.html?id=6639d4a2d5f7b32ada42fbc6</t>
  </si>
  <si>
    <t>คค 0703.70-67-0004</t>
  </si>
  <si>
    <t>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t>
  </si>
  <si>
    <t>https://emenscr.nesdc.go.th/viewer/view.html?id=6639d0edd5f7b32ada42fbb2</t>
  </si>
  <si>
    <t>คค 0703.69-67-0007</t>
  </si>
  <si>
    <t>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t>
  </si>
  <si>
    <t>https://emenscr.nesdc.go.th/viewer/view.html?id=6645b563a23f531f99a28e16</t>
  </si>
  <si>
    <t>คค 0703.69-67-0005</t>
  </si>
  <si>
    <t>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t>
  </si>
  <si>
    <t>https://emenscr.nesdc.go.th/viewer/view.html?id=66447cad55fb162ad95a06ed</t>
  </si>
  <si>
    <t>คค 0703.69-67-0004</t>
  </si>
  <si>
    <t>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t>
  </si>
  <si>
    <t>https://emenscr.nesdc.go.th/viewer/view.html?id=66447b4255fb162ad95a06c3</t>
  </si>
  <si>
    <t>คค 0703.69-67-0003</t>
  </si>
  <si>
    <t>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t>
  </si>
  <si>
    <t>https://emenscr.nesdc.go.th/viewer/view.html?id=66447946362bdb1f93f83185</t>
  </si>
  <si>
    <t>คค 0703.69-67-0002</t>
  </si>
  <si>
    <t>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t>
  </si>
  <si>
    <t>https://emenscr.nesdc.go.th/viewer/view.html?id=664476d3d5f7b32ada431c6c</t>
  </si>
  <si>
    <t>คค 0703.69-67-0001</t>
  </si>
  <si>
    <t>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t>
  </si>
  <si>
    <t>https://emenscr.nesdc.go.th/viewer/view.html?id=6644743d18a7ad2adbc49469</t>
  </si>
  <si>
    <t>คค 0703.68-67-0005</t>
  </si>
  <si>
    <t>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t>
  </si>
  <si>
    <t>https://emenscr.nesdc.go.th/viewer/view.html?id=66447e1ba23f531f99a28d12</t>
  </si>
  <si>
    <t>คค 0703.68-67-0004</t>
  </si>
  <si>
    <t>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t>
  </si>
  <si>
    <t>https://emenscr.nesdc.go.th/viewer/view.html?id=66447815995a3a1f8f166c93</t>
  </si>
  <si>
    <t>คค 0703.68-67-0002</t>
  </si>
  <si>
    <t>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t>
  </si>
  <si>
    <t>https://emenscr.nesdc.go.th/viewer/view.html?id=664425609349501f9115069d</t>
  </si>
  <si>
    <t>คค 0703.68-67-0001</t>
  </si>
  <si>
    <t>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t>
  </si>
  <si>
    <t>https://emenscr.nesdc.go.th/viewer/view.html?id=66441f0f995a3a1f8f166b48</t>
  </si>
  <si>
    <t>คค 0703.60-67-0005</t>
  </si>
  <si>
    <t>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t>
  </si>
  <si>
    <t>https://emenscr.nesdc.go.th/viewer/view.html?id=6641cdd49349501f911504bb</t>
  </si>
  <si>
    <t>คค 0703.60-67-0004</t>
  </si>
  <si>
    <t>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t>
  </si>
  <si>
    <t>https://emenscr.nesdc.go.th/viewer/view.html?id=6641c9fb9349501f911504b0</t>
  </si>
  <si>
    <t>คค 0703.60-67-0003</t>
  </si>
  <si>
    <t>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t>
  </si>
  <si>
    <t>https://emenscr.nesdc.go.th/viewer/view.html?id=6641c5ea362bdb1f93f82eae</t>
  </si>
  <si>
    <t>คค 0703.60-67-0002</t>
  </si>
  <si>
    <t>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t>
  </si>
  <si>
    <t>https://emenscr.nesdc.go.th/viewer/view.html?id=6641c012a23f531f99a289bb</t>
  </si>
  <si>
    <t>คค 0703.60-67-0001</t>
  </si>
  <si>
    <t>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t>
  </si>
  <si>
    <t>https://emenscr.nesdc.go.th/viewer/view.html?id=6641b706362bdb1f93f82e89</t>
  </si>
  <si>
    <t>คค 0703.51-67-0002</t>
  </si>
  <si>
    <t xml:space="preserve">ซ่อมสร้างถนนลาดยาง สาย ลบ.4011 แยก ทล.2340 – บ้านห้วยสาราม  ตำบลยางราก อำเภอโคกเจริญ จังหวัดลพบุรี </t>
  </si>
  <si>
    <t>https://emenscr.nesdc.go.th/viewer/view.html?id=6631f2639ca7362ad8e8f793</t>
  </si>
  <si>
    <t>คค 0703.51-67-0001</t>
  </si>
  <si>
    <t>ซ่อมสร้างถนนลาดยาง สาย ลบ.3005 แยก ทล.205 – บ้านเขาตะแคง  ตำบลนาโสม, ตำบลหนองยายโต๊ะ อำเภอชัยบาดาล จังหวัดลพบุรี</t>
  </si>
  <si>
    <t>https://emenscr.nesdc.go.th/viewer/view.html?id=6631f08e9349501f91150218</t>
  </si>
  <si>
    <t>คค 0703.43-67-0003</t>
  </si>
  <si>
    <t>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t>
  </si>
  <si>
    <t>https://emenscr.nesdc.go.th/viewer/view.html?id=664b010ba23f531f99a28fca</t>
  </si>
  <si>
    <t>คค 0703.43-67-0002</t>
  </si>
  <si>
    <t>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t>
  </si>
  <si>
    <t>https://emenscr.nesdc.go.th/viewer/view.html?id=664af5ca18a7ad2adbc4b560</t>
  </si>
  <si>
    <t>คค 0703.42-67-0004</t>
  </si>
  <si>
    <t>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t>
  </si>
  <si>
    <t>แขวงทางหลวงชนบทมหาสารคาม</t>
  </si>
  <si>
    <t>https://emenscr.nesdc.go.th/viewer/view.html?id=6642048718a7ad2adbc48399</t>
  </si>
  <si>
    <t>คค 0703.38-67-0002</t>
  </si>
  <si>
    <t>โครงการปรับปรุงถนนลาดยาง AC สายบ้านหนองศาลา - บ้านม่วง อำเภอชะอำ จังหวัดเพชรบุรี</t>
  </si>
  <si>
    <t>https://emenscr.nesdc.go.th/viewer/view.html?id=664190ab9349501f91150446</t>
  </si>
  <si>
    <t>คค 0703.35-67-0004</t>
  </si>
  <si>
    <t>ติดตั้งไฟฟ้าแสงสว่าง บนถนนโครงข่ายทางหลวงชนบท  ถนนสาย พท.4001 แยกทางหลวงหมายเลข 4047 – บ้านท่าช้าง  อ.เมือง, ควนขนุน  จ.พัทลุง</t>
  </si>
  <si>
    <t>https://emenscr.nesdc.go.th/viewer/view.html?id=66444b56d5f7b32ada431889</t>
  </si>
  <si>
    <t>คค 0703.35-67-0003</t>
  </si>
  <si>
    <t>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t>
  </si>
  <si>
    <t>https://emenscr.nesdc.go.th/viewer/view.html?id=6644479418a7ad2adbc490a7</t>
  </si>
  <si>
    <t>คค 0703.35-67-0002</t>
  </si>
  <si>
    <t>ปรับปรุงถนนคอนกรีตเสริมเหล็ก ถนนสายบ้านถ้ำลา – บ้านห้วยรำพึง  - น้ำตกหนานปลิว อ.ป่าพะยอม จ.พัทลุง</t>
  </si>
  <si>
    <t>https://emenscr.nesdc.go.th/viewer/view.html?id=664441e2a23f531f99a28c1a</t>
  </si>
  <si>
    <t>คค 0703.35-67-0001</t>
  </si>
  <si>
    <t xml:space="preserve">ก่อสร้างถนนคอนกรีต ถนนสาย บ้านปลักปอม อ.ตะโหมด จ.พัทลุง </t>
  </si>
  <si>
    <t>https://emenscr.nesdc.go.th/viewer/view.html?id=66443b189ca7362ad8e9195a</t>
  </si>
  <si>
    <t>คค 0703.29-67-0003</t>
  </si>
  <si>
    <t xml:space="preserve">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t>
  </si>
  <si>
    <t>แขวงทางหลวงชนบทประจวบคีรีขันธ์</t>
  </si>
  <si>
    <t>https://emenscr.nesdc.go.th/viewer/view.html?id=6641cd8ed5f7b32ada430952</t>
  </si>
  <si>
    <t>คค 0703.22-67-0006</t>
  </si>
  <si>
    <t>โครงการซ่อมสร้างผิวทางแอสฟัลต์คอนกรีต สาย นว.3104 แยก ทล.225 - บ้านเกยไชยใต้ อำเภอชุมแสง จังหวัดนครสวรรค์</t>
  </si>
  <si>
    <t>https://emenscr.nesdc.go.th/viewer/view.html?id=66435581995a3a1f8f166b12</t>
  </si>
  <si>
    <t>คค 0703.22-67-0004</t>
  </si>
  <si>
    <t>โครงการก่อสร้างถนนคอนกรีตเสริมเหล็ก สายบ้านสวนหลวง - บ้านคลองกระดาน ตำบลบ้านไร่ อำเภอลาดยาว จังหวัดนครสวรรค์</t>
  </si>
  <si>
    <t>https://emenscr.nesdc.go.th/viewer/view.html?id=66434de5362bdb1f93f8301b</t>
  </si>
  <si>
    <t>คค 0703.22-67-0003</t>
  </si>
  <si>
    <t>โครงการซ่อมสร้างผิวทางแอสฟัลต์คอนกรีต สาย นว.4031  แยก ทล.1073 – บ้านตาขีด อำเภอบรรพตพิสัย จังหวัดนครสวรรค์</t>
  </si>
  <si>
    <t>https://emenscr.nesdc.go.th/viewer/view.html?id=66434d2bd5f7b32ada4312bf</t>
  </si>
  <si>
    <t>คค 0703.22-67-0002</t>
  </si>
  <si>
    <t>โครงการก่อสร้างถนนคอนกรีตเสริมเหล็ก สายบ้านวังใหญ่ - บ้านไดมะรื่น ตำบลพนมรอก อำเภอท่าตะโก จังหวัดนครสวรรค์</t>
  </si>
  <si>
    <t>https://emenscr.nesdc.go.th/viewer/view.html?id=66434431362bdb1f93f83013</t>
  </si>
  <si>
    <t>คค 0703.10-67-0002</t>
  </si>
  <si>
    <t>โครงการส่งเสริมและพัฒนาการผลิตสินค้าเกษตร กิจกรรมพัฒนาระบบการขนส่งและสาธารณูปโภค</t>
  </si>
  <si>
    <t>https://emenscr.nesdc.go.th/viewer/view.html?id=66446bb6995a3a1f8f166c47</t>
  </si>
  <si>
    <t>คค 0702-67-0014</t>
  </si>
  <si>
    <t>ปรับปรุงโครงการสำคัญ 2567</t>
  </si>
  <si>
    <t>https://emenscr.nesdc.go.th/viewer/view.html?id=6645d3fb9349501f9115093b</t>
  </si>
  <si>
    <t>คค 0702-67-0013</t>
  </si>
  <si>
    <t>https://emenscr.nesdc.go.th/viewer/view.html?id=6645d25bd5f7b32ada432d7f</t>
  </si>
  <si>
    <t>โครงการยกระดับการให้บริการและมาตรฐานทำงานของกรมทางหลวงชนบท</t>
  </si>
  <si>
    <t>https://emenscr.nesdc.go.th/viewer/view.html?id=6579605ebcbd745c67dd2126</t>
  </si>
  <si>
    <t>https://emenscr.nesdc.go.th/viewer/view.html?id=65795eda3b1d2f5c666200ff</t>
  </si>
  <si>
    <t>https://emenscr.nesdc.go.th/viewer/view.html?id=657937b566940b3b33337aab</t>
  </si>
  <si>
    <t>https://emenscr.nesdc.go.th/viewer/view.html?id=6579325abcbd745c67dd2001</t>
  </si>
  <si>
    <t>คค 06138-67-0043</t>
  </si>
  <si>
    <t>กิจกรรมอำนวยการและสนับสนุนการพัฒนาทางหลวง ปี 2567</t>
  </si>
  <si>
    <t>https://emenscr.nesdc.go.th/viewer/view.html?id=662b67129ca7362ad8e8bc20</t>
  </si>
  <si>
    <t>คค 06138-67-0042</t>
  </si>
  <si>
    <t>กิจกรรมแก้ปัญหาการระบายน้ำที่ส่งผลกระทบกับการจราจรบนโครงข่ายทางหลวง ปี 2567</t>
  </si>
  <si>
    <t>https://emenscr.nesdc.go.th/viewer/view.html?id=662a4a3c995a3a1f8f166535</t>
  </si>
  <si>
    <t>คค 06138-67-0041</t>
  </si>
  <si>
    <t>กิจกรรมแก้ไขปัญหาการสัญจรเร่งด่วน ปี 2567</t>
  </si>
  <si>
    <t>https://emenscr.nesdc.go.th/viewer/view.html?id=662a445ca23f531f99a285a9</t>
  </si>
  <si>
    <t>คค 06138-67-0039</t>
  </si>
  <si>
    <t>กิจกรรมบูรณะโครงข่ายทางหลวงเชื่อมโยงระหว่างภาค ปี 2567</t>
  </si>
  <si>
    <t>https://emenscr.nesdc.go.th/viewer/view.html?id=662a3f6f9ca7362ad8e8b40a</t>
  </si>
  <si>
    <t>คค 06138-67-0038</t>
  </si>
  <si>
    <t>กิจกรรมบำรุงรักษาสะพาน ปี 2567</t>
  </si>
  <si>
    <t>https://emenscr.nesdc.go.th/viewer/view.html?id=662a3cc6362bdb1f93f82a41</t>
  </si>
  <si>
    <t>คค 06138-67-0037</t>
  </si>
  <si>
    <t>กิจกรรมบำรุงรักษาทางหลวง ปี 2567</t>
  </si>
  <si>
    <t>https://emenscr.nesdc.go.th/viewer/view.html?id=662a3a2b55fb162ad9599bda</t>
  </si>
  <si>
    <t>คค 06138-67-0036</t>
  </si>
  <si>
    <t>กิจกรรมก่อสร้างทางหลวงเชื่อมต่อระบบขนส่ง ปี 2567</t>
  </si>
  <si>
    <t>https://emenscr.nesdc.go.th/viewer/view.html?id=662a2554d5f7b32ada42b028</t>
  </si>
  <si>
    <t>คค 06138-67-0034</t>
  </si>
  <si>
    <t>กิจกรรมก่อสร้างทางหลวงรองรับเขตเศรษฐกิจพิเศษ ปี 2567</t>
  </si>
  <si>
    <t>https://emenscr.nesdc.go.th/viewer/view.html?id=662a22d79ca7362ad8e8b349</t>
  </si>
  <si>
    <t>คค 06138-67-0032</t>
  </si>
  <si>
    <t>กิจกรรมเร่งรัดขยายทาง สายประธานให้เป็น 4 ช่องจราจร (ระยะที่ 2) ปี 2567</t>
  </si>
  <si>
    <t>https://emenscr.nesdc.go.th/viewer/view.html?id=662a21eda23f531f99a28595</t>
  </si>
  <si>
    <t>คค 06138-67-0031</t>
  </si>
  <si>
    <t>กิจกรรมก่อสร้างสะพานข้ามจุดตัดทางรถไฟ ปี 2567</t>
  </si>
  <si>
    <t>https://emenscr.nesdc.go.th/viewer/view.html?id=662a21a69ca7362ad8e8b333</t>
  </si>
  <si>
    <t>คค 06138-67-0027</t>
  </si>
  <si>
    <t>กิจกรรมแก้ไขปัญหาการจราจรในพื้นที่ กทม. ปริมณฑล และเมืองหลัก ปี 2567</t>
  </si>
  <si>
    <t>https://emenscr.nesdc.go.th/viewer/view.html?id=662a17cf18a7ad2adbc42948</t>
  </si>
  <si>
    <t>คค 06138-67-0024</t>
  </si>
  <si>
    <t>กิจกรรมก่อสร้างสะพานและทางต่างระดับ ปี 2567</t>
  </si>
  <si>
    <t>https://emenscr.nesdc.go.th/viewer/view.html?id=662a1410a23f531f99a28581</t>
  </si>
  <si>
    <t>คค 06138-67-0022</t>
  </si>
  <si>
    <t>กิจกรรมก่อสร้างทางหลวงพัฒนาพื้นที่ระดับภาค ปี 2567</t>
  </si>
  <si>
    <t>https://emenscr.nesdc.go.th/viewer/view.html?id=662a0f8b9ca7362ad8e8b20d</t>
  </si>
  <si>
    <t>คค 06138-67-0020</t>
  </si>
  <si>
    <t>กิจกรรมก่อสร้างทางหลวงแผ่นดิน  ปี 2567</t>
  </si>
  <si>
    <t>https://emenscr.nesdc.go.th/viewer/view.html?id=662a0e18a23f531f99a2857c</t>
  </si>
  <si>
    <t>คค 06138-67-0019</t>
  </si>
  <si>
    <t>กิจกรรมก่อสร้างเพิ่มไหล่ทาง  ปี 2567</t>
  </si>
  <si>
    <t>https://emenscr.nesdc.go.th/viewer/view.html?id=662a0e159ca7362ad8e8b1fc</t>
  </si>
  <si>
    <t>คค 06138-67-0018</t>
  </si>
  <si>
    <t>กิจกรรมก่อสร้างเพิ่มประสิทธิภาพทางหลวง ปี 2567</t>
  </si>
  <si>
    <t>https://emenscr.nesdc.go.th/viewer/view.html?id=662a0cb2d5f7b32ada42ae97</t>
  </si>
  <si>
    <t>คค 06138-67-0017</t>
  </si>
  <si>
    <t>กิจกรรมอำนวยความปลอดภัยทางถนน ปี 2567</t>
  </si>
  <si>
    <t>https://emenscr.nesdc.go.th/viewer/view.html?id=662a0c6e18a7ad2adbc428b1</t>
  </si>
  <si>
    <t>คค 06138-67-0015</t>
  </si>
  <si>
    <t>กิจกรรมก่อสร้างทางหลวง ผ่านชุมชนเพื่อคนทุกกลุ่ม ปี 2567</t>
  </si>
  <si>
    <t>https://emenscr.nesdc.go.th/viewer/view.html?id=662a0550995a3a1f8f166508</t>
  </si>
  <si>
    <t>คค 06138-67-0012</t>
  </si>
  <si>
    <t>กิจกรรมก่อสร้างทางหลวงพิเศษระหว่างเมือง ปี 2567</t>
  </si>
  <si>
    <t>https://emenscr.nesdc.go.th/viewer/view.html?id=6629feb518a7ad2adbc427ee</t>
  </si>
  <si>
    <t>คค 06138-67-0011</t>
  </si>
  <si>
    <t>กิจกรรมเพิ่มประสิทธิภาพการให้บริการของทางหลวงสายหลัก ปี 2567</t>
  </si>
  <si>
    <t>https://emenscr.nesdc.go.th/viewer/view.html?id=6629fde9a23f531f99a28570</t>
  </si>
  <si>
    <t>คค 06138-67-0010</t>
  </si>
  <si>
    <t>กิจกรรมพัฒนาสะพานและระบบระบายน้ำ ปี 2567</t>
  </si>
  <si>
    <t>https://emenscr.nesdc.go.th/viewer/view.html?id=6629ede9d5f7b32ada42ad9d</t>
  </si>
  <si>
    <t>คค 06098-67-0002</t>
  </si>
  <si>
    <t>โครงการปรับปรุงถนนเขาวง - หน้าเขา</t>
  </si>
  <si>
    <t>https://emenscr.nesdc.go.th/viewer/view.html?id=66432c8f55fb162ad959fb97</t>
  </si>
  <si>
    <t>คค 06087-67-0009</t>
  </si>
  <si>
    <t>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t>
  </si>
  <si>
    <t>https://emenscr.nesdc.go.th/viewer/view.html?id=6641831c18a7ad2adbc47f22</t>
  </si>
  <si>
    <t>คค 06087-67-0008</t>
  </si>
  <si>
    <t>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t>
  </si>
  <si>
    <t>https://emenscr.nesdc.go.th/viewer/view.html?id=66417c8055fb162ad959f071</t>
  </si>
  <si>
    <t>คค 06087-67-0007</t>
  </si>
  <si>
    <t xml:space="preserve">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t>
  </si>
  <si>
    <t>https://emenscr.nesdc.go.th/viewer/view.html?id=6641756a9349501f91150411</t>
  </si>
  <si>
    <t>คค 06085-67-0001</t>
  </si>
  <si>
    <t xml:space="preserve">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t>
  </si>
  <si>
    <t>https://emenscr.nesdc.go.th/viewer/view.html?id=664315809ca7362ad8e911a0</t>
  </si>
  <si>
    <t>คค 06079-67-0001</t>
  </si>
  <si>
    <t xml:space="preserve">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t>
  </si>
  <si>
    <t>https://emenscr.nesdc.go.th/viewer/view.html?id=66442ed69ca7362ad8e917f3</t>
  </si>
  <si>
    <t>คค 06078-67-0002</t>
  </si>
  <si>
    <t>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t>
  </si>
  <si>
    <t>https://emenscr.nesdc.go.th/viewer/view.html?id=66448fdb362bdb1f93f831d6</t>
  </si>
  <si>
    <t>คค 06078-67-0001</t>
  </si>
  <si>
    <t>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t>
  </si>
  <si>
    <t>https://emenscr.nesdc.go.th/viewer/view.html?id=6644863bd5f7b32ada431f18</t>
  </si>
  <si>
    <t>คค 06035-67-0004</t>
  </si>
  <si>
    <t xml:space="preserve">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t>
  </si>
  <si>
    <t>แขวงทางหลวงเพชรบูรณ์ที่ 1</t>
  </si>
  <si>
    <t>https://emenscr.nesdc.go.th/viewer/view.html?id=6653f53dd5f7b32ada435d2c</t>
  </si>
  <si>
    <t>คค 06026-67-0002</t>
  </si>
  <si>
    <t>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t>
  </si>
  <si>
    <t>แขวงทางหลวงตากที่ 1</t>
  </si>
  <si>
    <t>https://emenscr.nesdc.go.th/viewer/view.html?id=6640da7855fb162ad959efda</t>
  </si>
  <si>
    <t>คค 06021-67-0001</t>
  </si>
  <si>
    <t>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t>
  </si>
  <si>
    <t>แขวงทางหลวงสกลนครที่ 2 (สว่างแดนดิน)</t>
  </si>
  <si>
    <t>https://emenscr.nesdc.go.th/viewer/view.html?id=66447ddda23f531f99a28d10</t>
  </si>
  <si>
    <t>คค 0410-67-0009</t>
  </si>
  <si>
    <t>กุมภาพันธ์ 2569</t>
  </si>
  <si>
    <t>https://emenscr.nesdc.go.th/viewer/view.html?id=66334eecd5f7b32ada42f863</t>
  </si>
  <si>
    <t>คค 0320-67-0069</t>
  </si>
  <si>
    <t>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t>
  </si>
  <si>
    <t>https://emenscr.nesdc.go.th/viewer/view.html?id=66304be255fb162ad959b85c</t>
  </si>
  <si>
    <t>คค 0320-67-0068</t>
  </si>
  <si>
    <t>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t>
  </si>
  <si>
    <t>https://emenscr.nesdc.go.th/viewer/view.html?id=662b9d92d5f7b32ada42bead</t>
  </si>
  <si>
    <t>คค 0320-67-0067</t>
  </si>
  <si>
    <t>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t>
  </si>
  <si>
    <t>https://emenscr.nesdc.go.th/viewer/view.html?id=662b9b64362bdb1f93f82a8d</t>
  </si>
  <si>
    <t>คค 0320-67-0066</t>
  </si>
  <si>
    <t>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t>
  </si>
  <si>
    <t>https://emenscr.nesdc.go.th/viewer/view.html?id=662b99c255fb162ad959a9a1</t>
  </si>
  <si>
    <t>คค 0320-67-0065</t>
  </si>
  <si>
    <t>ซ่อมแซมทุ่นเครื่องหมายการเดินเรือพร้อมอุปกรณ์ประจำปี บริเวณชายฝั่งทะเลอันดามัน จ.ระนอง, จ.ตรัง, จ.กระบี่, จ.สตูล, จ.ภูเก็ต 37 ทุ่น</t>
  </si>
  <si>
    <t>https://emenscr.nesdc.go.th/viewer/view.html?id=662b978918a7ad2adbc437d5</t>
  </si>
  <si>
    <t>คค 0320-67-0064</t>
  </si>
  <si>
    <t xml:space="preserve">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t>
  </si>
  <si>
    <t>https://emenscr.nesdc.go.th/viewer/view.html?id=662b927855fb162ad959a992</t>
  </si>
  <si>
    <t>คค 0320-67-0063</t>
  </si>
  <si>
    <t>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t>
  </si>
  <si>
    <t>https://emenscr.nesdc.go.th/viewer/view.html?id=662b8e99a23f531f99a285f3</t>
  </si>
  <si>
    <t>คค 0320-67-0062</t>
  </si>
  <si>
    <t>ซ่อมแซมทุ่นเครื่องหมายการเดินเรือพร้อมอุปกรณ์และ AIS AtoN ในร่องน้ำเขตท่าเรือศรีราชา ต.ทุ่งสุขลา อ.ศรีราชา จ.ชลบุรี 14 ทุ่น</t>
  </si>
  <si>
    <t>https://emenscr.nesdc.go.th/viewer/view.html?id=662b6a9a362bdb1f93f82a7f</t>
  </si>
  <si>
    <t>คค 0320-67-0061</t>
  </si>
  <si>
    <t>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t>
  </si>
  <si>
    <t>https://emenscr.nesdc.go.th/viewer/view.html?id=662b684518a7ad2adbc43383</t>
  </si>
  <si>
    <t>คค 0320-67-0060</t>
  </si>
  <si>
    <t>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t>
  </si>
  <si>
    <t>https://emenscr.nesdc.go.th/viewer/view.html?id=662b535d9ca7362ad8e8b96e</t>
  </si>
  <si>
    <t>คค 0320-67-0054</t>
  </si>
  <si>
    <t>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t>
  </si>
  <si>
    <t>https://emenscr.nesdc.go.th/viewer/view.html?id=662b3d98995a3a1f8f166563</t>
  </si>
  <si>
    <t>คค 0320-67-0053</t>
  </si>
  <si>
    <t>ค่าจ้างเหมาขุดลอกและบำรุงรักษาร่องน้ำชายฝั่งทะเลที่ร่องน้ำคลอง ร.1 อำเภอบางกล่ำ จังหวัดสงขลา เนื้อดินประมาณ 400,000 ลบ.ม.</t>
  </si>
  <si>
    <t>https://emenscr.nesdc.go.th/viewer/view.html?id=662b3c29d5f7b32ada42b59c</t>
  </si>
  <si>
    <t>คค 0320-67-0052</t>
  </si>
  <si>
    <t>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t>
  </si>
  <si>
    <t>https://emenscr.nesdc.go.th/viewer/view.html?id=662b2c08995a3a1f8f166555</t>
  </si>
  <si>
    <t>คค 0320-67-0051</t>
  </si>
  <si>
    <t>ค่าจ้างเหมาขุดลอกและบำรุงรักษาร่องน้ำชายฝั่งทะเลที่ร่องน้ำบ่อแสน อำเภอทับปุด จังหวัดพังงา เนื้อดินประมาณ 200,000 ลบ.ม.</t>
  </si>
  <si>
    <t>https://emenscr.nesdc.go.th/viewer/view.html?id=662b2ac155fb162ad9599fa6</t>
  </si>
  <si>
    <t>คค 0320-67-0050</t>
  </si>
  <si>
    <t>ค่าจ้างเหมาขุดลอกและบำรุงรักษาร่องน้ำชายฝั่งทะเลที่ร่องน้ำระนอง (คลองด่าน) จังหวัดระนอง เนื้อดินประมาณ 500,000 ลบ.ม.</t>
  </si>
  <si>
    <t>https://emenscr.nesdc.go.th/viewer/view.html?id=662b28bc9349501f9115006d</t>
  </si>
  <si>
    <t>คค 0320-67-0049</t>
  </si>
  <si>
    <t>ค่าจ้างเหมาขุดลอกและบำรุงรักษาร่องน้ำชายฝั่งทะเลที่ร่องน้ำคลองลัดตะโหนด อำเภอสิเกา จังหวัดตรัง เนื้อดินประมาณ 120,000 ลบ.ม.</t>
  </si>
  <si>
    <t>https://emenscr.nesdc.go.th/viewer/view.html?id=662b26e7995a3a1f8f166550</t>
  </si>
  <si>
    <t>คค 0320-67-0048</t>
  </si>
  <si>
    <t>ค่าจ้างเหมาขุดลอกและบำรุงรักษาร่องน้ำชายฝั่งทะเลที่ร่องน้ำหลังสวน อำเภอหลังสวน จังหวัดชุมพร เนื้อดินประมาณ 150,000 ลบ.ม.</t>
  </si>
  <si>
    <t>https://emenscr.nesdc.go.th/viewer/view.html?id=662b254ba23f531f99a285c5</t>
  </si>
  <si>
    <t>คค 0320-67-0047</t>
  </si>
  <si>
    <t>ค่าจ้างเหมาขุดลอกและบำรุงรักษาร่องน้ำชายฝั่งทะเลที่ร่องน้ำสุไหงบาตู อำเภอกันตัง จังหวัดตรัง เนื้อดินประมาณ 196,700 ลบ.ม.</t>
  </si>
  <si>
    <t>https://emenscr.nesdc.go.th/viewer/view.html?id=662b237418a7ad2adbc42d2f</t>
  </si>
  <si>
    <t>คค 0320-67-0046</t>
  </si>
  <si>
    <t>ค่าจ้างเหมาขุดลอกและบำรุงรักษาร่องน้ำชายฝั่งทะเลที่ร่องน้ำคลองทับใต้ อำเภอเกาะยาว จังหวัดพังงา เนื้อดินประมาณ 156,000 ลบ.ม.</t>
  </si>
  <si>
    <t>https://emenscr.nesdc.go.th/viewer/view.html?id=662b22229349501f91150065</t>
  </si>
  <si>
    <t>คค 0320-67-0045</t>
  </si>
  <si>
    <t>ค่าจ้างเหมาขุดลอกและบำรุงรักษาร่องน้ำชายฝั่งทะเลที่ร่องน้ำคลองน้ำเค็ม อำเภอตะกั่วป่า จังหวัดพังงา เนื้อดินประมาณ 200,000 ลบ.ม.</t>
  </si>
  <si>
    <t>https://emenscr.nesdc.go.th/viewer/view.html?id=662b2082d5f7b32ada42b35d</t>
  </si>
  <si>
    <t>คค 0320-67-0044</t>
  </si>
  <si>
    <t>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t>
  </si>
  <si>
    <t>https://emenscr.nesdc.go.th/viewer/view.html?id=662b1ecf9349501f91150062</t>
  </si>
  <si>
    <t>คค 0320-67-0043</t>
  </si>
  <si>
    <t>ค่าจ้างเหมาขุดลอกและบำรุงรักษาร่องน้ำชายฝั่งทะเลที่ร่องน้ำตราด อำเภอเมืองตราด จังหวัดตราด เนื้อดินประมาณ 750,000 ลบ.ม.</t>
  </si>
  <si>
    <t>https://emenscr.nesdc.go.th/viewer/view.html?id=662b1b689ca7362ad8e8b611</t>
  </si>
  <si>
    <t>คค 0320-67-0042</t>
  </si>
  <si>
    <t>ค่าจ้างเหมาขุดลอกและบำรุงรักษาร่องน้ำชายฝั่งทะเลที่ร่องน้ำแฆแฆ อำเภอปะนาเระ จังหวัดปัตตานี เนื้อดินประมาณ 50,000 ลบ.ม.</t>
  </si>
  <si>
    <t>https://emenscr.nesdc.go.th/viewer/view.html?id=662b16f818a7ad2adbc42c53</t>
  </si>
  <si>
    <t>คค 0320-67-0041</t>
  </si>
  <si>
    <t>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t>
  </si>
  <si>
    <t>https://emenscr.nesdc.go.th/viewer/view.html?id=662b15139349501f9115005d</t>
  </si>
  <si>
    <t>คค 0320-67-0040</t>
  </si>
  <si>
    <t>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t>
  </si>
  <si>
    <t>https://emenscr.nesdc.go.th/viewer/view.html?id=662b13999349501f9115005b</t>
  </si>
  <si>
    <t>คค 0320-67-0039</t>
  </si>
  <si>
    <t xml:space="preserve">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t>
  </si>
  <si>
    <t>https://emenscr.nesdc.go.th/viewer/view.html?id=662b121b9349501f91150058</t>
  </si>
  <si>
    <t>คค 0320-67-0038</t>
  </si>
  <si>
    <t>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t>
  </si>
  <si>
    <t>https://emenscr.nesdc.go.th/viewer/view.html?id=662b0e5218a7ad2adbc42bd2</t>
  </si>
  <si>
    <t>คค 0320-67-0037</t>
  </si>
  <si>
    <t xml:space="preserve">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t>
  </si>
  <si>
    <t>https://emenscr.nesdc.go.th/viewer/view.html?id=662b0c50362bdb1f93f82a4e</t>
  </si>
  <si>
    <t>คค 0320-67-0036</t>
  </si>
  <si>
    <t>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t>
  </si>
  <si>
    <t>https://emenscr.nesdc.go.th/viewer/view.html?id=662b0aa1362bdb1f93f82a4c</t>
  </si>
  <si>
    <t>คค 0320-67-0035</t>
  </si>
  <si>
    <t>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t>
  </si>
  <si>
    <t>https://emenscr.nesdc.go.th/viewer/view.html?id=662b08a29ca7362ad8e8b455</t>
  </si>
  <si>
    <t>คค 0320-67-0034</t>
  </si>
  <si>
    <t xml:space="preserve">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t>
  </si>
  <si>
    <t>https://emenscr.nesdc.go.th/viewer/view.html?id=662b0696a23f531f99a285b1</t>
  </si>
  <si>
    <t>คค 0320-67-0033</t>
  </si>
  <si>
    <t>ค่าจ้างเหมาขุดลอกและบำรุงรักษาร่องน้ำภายในประเทศที่แม่น้ำป่าสัก ต.สามแยก อ.วิเชียรบุรี จ.เพชรบูรณ์ เนื้อดินประมาณ 300,000 ลบ.ม.</t>
  </si>
  <si>
    <t>https://emenscr.nesdc.go.th/viewer/view.html?id=662a2e71a23f531f99a285a3</t>
  </si>
  <si>
    <t>คค 0320-67-0032</t>
  </si>
  <si>
    <t>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t>
  </si>
  <si>
    <t>https://emenscr.nesdc.go.th/viewer/view.html?id=662a2c7b995a3a1f8f16652d</t>
  </si>
  <si>
    <t>คค 0320-67-0031</t>
  </si>
  <si>
    <t>ค่าจ้างเหมาขุดลอกและบำรุงรักษาร่องน้ำชายฝั่งทะเล Sand Bypassing ร่องน้ำสะกอม อ.เทพา จ.สงขลา เนื้อดินประมาณ 300,000 ลบ.ม.</t>
  </si>
  <si>
    <t>https://emenscr.nesdc.go.th/viewer/view.html?id=662a29a39349501f91150048</t>
  </si>
  <si>
    <t>คค 0320-67-0030</t>
  </si>
  <si>
    <t>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t>
  </si>
  <si>
    <t>https://emenscr.nesdc.go.th/viewer/view.html?id=662a26dfa23f531f99a2859e</t>
  </si>
  <si>
    <t>คค 0320-67-0029</t>
  </si>
  <si>
    <t>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t>
  </si>
  <si>
    <t>https://emenscr.nesdc.go.th/viewer/view.html?id=662a253d9349501f91150041</t>
  </si>
  <si>
    <t>คค 0320-67-0028</t>
  </si>
  <si>
    <t>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t>
  </si>
  <si>
    <t>https://emenscr.nesdc.go.th/viewer/view.html?id=662a23439ca7362ad8e8b34d</t>
  </si>
  <si>
    <t>คค 0320-67-0027</t>
  </si>
  <si>
    <t>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t>
  </si>
  <si>
    <t>https://emenscr.nesdc.go.th/viewer/view.html?id=662a18b1a23f531f99a28586</t>
  </si>
  <si>
    <t>คค 0320-67-0026</t>
  </si>
  <si>
    <t>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t>
  </si>
  <si>
    <t>https://emenscr.nesdc.go.th/viewer/view.html?id=662a1575d5f7b32ada42af26</t>
  </si>
  <si>
    <t>คค 0320-67-0024</t>
  </si>
  <si>
    <t>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t>
  </si>
  <si>
    <t>https://emenscr.nesdc.go.th/viewer/view.html?id=662a129a362bdb1f93f82a2d</t>
  </si>
  <si>
    <t>คค 0320-67-0023</t>
  </si>
  <si>
    <t xml:space="preserve">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t>
  </si>
  <si>
    <t>https://emenscr.nesdc.go.th/viewer/view.html?id=662a1093995a3a1f8f166512</t>
  </si>
  <si>
    <t>คค 0320-67-0022</t>
  </si>
  <si>
    <t>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t>
  </si>
  <si>
    <t>https://emenscr.nesdc.go.th/viewer/view.html?id=662a0242362bdb1f93f82a1b</t>
  </si>
  <si>
    <t>คค 0320-67-0021</t>
  </si>
  <si>
    <t>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t>
  </si>
  <si>
    <t>https://emenscr.nesdc.go.th/viewer/view.html?id=6629fe809ca7362ad8e8b148</t>
  </si>
  <si>
    <t>คค 0320-67-0020</t>
  </si>
  <si>
    <t>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t>
  </si>
  <si>
    <t>https://emenscr.nesdc.go.th/viewer/view.html?id=6629f9889349501f9115000f</t>
  </si>
  <si>
    <t>คค 0320-67-0019</t>
  </si>
  <si>
    <t>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t>
  </si>
  <si>
    <t>https://emenscr.nesdc.go.th/viewer/view.html?id=6629f729362bdb1f93f82a11</t>
  </si>
  <si>
    <t>คค 0320-67-0018</t>
  </si>
  <si>
    <t>ค่าจ้างเหมาขุดลอกและบำรุงรักษาร่องน้ำชายฝั่งทะเลที่ร่องน้ำบ้านดอน อ.เมืองสุราษฎร์ธานี จ.สุราษฎร์ธานี เนื้อดินประมาณ 1,500,000 ลบ.ม.</t>
  </si>
  <si>
    <t>https://emenscr.nesdc.go.th/viewer/view.html?id=6629e2ba55fb162ad9599834</t>
  </si>
  <si>
    <t>คค 0320-67-0016</t>
  </si>
  <si>
    <t xml:space="preserve">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t>
  </si>
  <si>
    <t>https://emenscr.nesdc.go.th/viewer/view.html?id=658a831366940b3b33338286</t>
  </si>
  <si>
    <t>คค 0320-67-0015</t>
  </si>
  <si>
    <t xml:space="preserve">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t>
  </si>
  <si>
    <t>https://emenscr.nesdc.go.th/viewer/view.html?id=658a7f9a19d0a33b26c4ef47</t>
  </si>
  <si>
    <t>คค 0320-67-0014</t>
  </si>
  <si>
    <t xml:space="preserve">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t>
  </si>
  <si>
    <t>https://emenscr.nesdc.go.th/viewer/view.html?id=658a7d3dbcbd745c67dd60e6</t>
  </si>
  <si>
    <t>คค 0320-67-0013</t>
  </si>
  <si>
    <t xml:space="preserve">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t>
  </si>
  <si>
    <t>https://emenscr.nesdc.go.th/viewer/view.html?id=658a7ad83b1d2f5c66623ff0</t>
  </si>
  <si>
    <t>คค 0320-67-0012</t>
  </si>
  <si>
    <t>ค่าขุดลอกและบำรุงรักษาร่องน้ำชายฝั่งทะเล (ดำเนินการเอง) ส่วนกลาง กรุงเทพมหานคร จำนวน 2 ร่องน้ำ เนื้อดินประมาณ 1,372,000 ลบ.ม.</t>
  </si>
  <si>
    <t>https://emenscr.nesdc.go.th/viewer/view.html?id=658a769b7ee34a5c6dbcbf04</t>
  </si>
  <si>
    <t>คค 0320-67-0011</t>
  </si>
  <si>
    <t xml:space="preserve">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t>
  </si>
  <si>
    <t>https://emenscr.nesdc.go.th/viewer/view.html?id=658a72c462e90d5c6f002a45</t>
  </si>
  <si>
    <t>คค 0320-67-0010</t>
  </si>
  <si>
    <t xml:space="preserve">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t>
  </si>
  <si>
    <t>https://emenscr.nesdc.go.th/viewer/view.html?id=658a6e4b19d0a33b26c4ef34</t>
  </si>
  <si>
    <t>คค 0320-67-0009</t>
  </si>
  <si>
    <t xml:space="preserve">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t>
  </si>
  <si>
    <t>https://emenscr.nesdc.go.th/viewer/view.html?id=658a6bbc7482073b2da5955c</t>
  </si>
  <si>
    <t>คค 0320-67-0008</t>
  </si>
  <si>
    <t xml:space="preserve">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t>
  </si>
  <si>
    <t>https://emenscr.nesdc.go.th/viewer/view.html?id=658a574319d0a33b26c4ef25</t>
  </si>
  <si>
    <t>คค 0320-67-0007</t>
  </si>
  <si>
    <t>https://emenscr.nesdc.go.th/viewer/view.html?id=658a54f37ee34a5c6dbcbdf0</t>
  </si>
  <si>
    <t>คค 0320-67-0006</t>
  </si>
  <si>
    <t xml:space="preserve">ค่ากำจัดผักตบชวา (ดำเนินการเอง) สำนักงานพัฒนาและบำรุงรักษาทางน้ำที่ 1 จ.พระนครศรีอยุธยา ประมาณ 329,000 ตัน </t>
  </si>
  <si>
    <t>https://emenscr.nesdc.go.th/viewer/view.html?id=658a5304a4da863b27b20696</t>
  </si>
  <si>
    <t>คค 0317-67-0001</t>
  </si>
  <si>
    <t>เครื่องยนต์เรือตรวจการณ์ เจ้าท่า 107 พร้อมติดตั้ง สำนักงานเจ้าท่าภูมิภาคสาขาหนองคาย จ.หนองคาย</t>
  </si>
  <si>
    <t>https://emenscr.nesdc.go.th/viewer/view.html?id=662f296f9349501f9115010c</t>
  </si>
  <si>
    <t>คค 0316-67-0001</t>
  </si>
  <si>
    <t>ซ่อมทำเครื่องยนต์เรือตรวจการณ์ เจ้าท่า 173 สาขาชลบุรี จ.ชลบุรี</t>
  </si>
  <si>
    <t>https://emenscr.nesdc.go.th/viewer/view.html?id=662f264aa23f531f99a28649</t>
  </si>
  <si>
    <t>คค 0315-67-0003</t>
  </si>
  <si>
    <t>โครงการรื้อถอนสิ่งล่วงล้ำลำน้ำ บริเวณคลองบางโรง ต.ป่าคลอก อ.ถลาง จ.ภูเก็ต</t>
  </si>
  <si>
    <t>https://emenscr.nesdc.go.th/viewer/view.html?id=662f3088d5f7b32ada42c535</t>
  </si>
  <si>
    <t>คค 0315-67-0002</t>
  </si>
  <si>
    <t>เครื่องยนต์เรือตรวจการณ์ เจ้าท่า 199 พร้อมติดตั้ง สำนักงานเจ้าท่าภูมิภาคสาขาพังงา จ.พังงา</t>
  </si>
  <si>
    <t>https://emenscr.nesdc.go.th/viewer/view.html?id=662f2e88362bdb1f93f82af4</t>
  </si>
  <si>
    <t>คค 0315-67-0001</t>
  </si>
  <si>
    <t>ซ่อมเรือพร้อมติดตั้งเครื่องยนต์ เรือตรวจการณ์เจ้าท่า 208 สำนักงานเจ้าท่าภูมิภาคสาขาสตูล จ.สตูล</t>
  </si>
  <si>
    <t>https://emenscr.nesdc.go.th/viewer/view.html?id=662f2c389349501f9115010e</t>
  </si>
  <si>
    <t>คค 0310-67-0008</t>
  </si>
  <si>
    <t>โครงการรื้อถอนสิ่งล่วงล้ำลำน้ำ สำนักงานเจ้าท่าภูมิภาคสาขาเพชรบุรี จ.เพชรบุรี</t>
  </si>
  <si>
    <t>https://emenscr.nesdc.go.th/viewer/view.html?id=662f6ed39349501f91150147</t>
  </si>
  <si>
    <t>คค 0310-67-0007</t>
  </si>
  <si>
    <t>โครงการรื้อถอนสิ่งล่วงล้ำลำน้ำ สำนักงานเจ้าท่าภูมิภาคสาขาประจวบคีรีขันธ์ จ.ประจวบคีรีขันธ์</t>
  </si>
  <si>
    <t>https://emenscr.nesdc.go.th/viewer/view.html?id=662f6d38995a3a1f8f166611</t>
  </si>
  <si>
    <t>คค 0310-67-0006</t>
  </si>
  <si>
    <t>ซ่อมทำเรือเจ็ตสกี เจ้าท่า 298 สาขาประจวบคีรีขันธ์ จ.ประจวบคีรีขันธ์</t>
  </si>
  <si>
    <t>https://emenscr.nesdc.go.th/viewer/view.html?id=662f6ba0362bdb1f93f82b2e</t>
  </si>
  <si>
    <t>คค 0310-67-0005</t>
  </si>
  <si>
    <t>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t>
  </si>
  <si>
    <t>https://emenscr.nesdc.go.th/viewer/view.html?id=662f5a1455fb162ad959b2f9</t>
  </si>
  <si>
    <t>คค 0310-67-0004</t>
  </si>
  <si>
    <t>จัดซื้ออุปกรณ์ขจัดมลพิษน้ำมันประจำอาคารเก็บอุปกรณ์ขจัดมลพิษน้ำมัน จ.ภูเก็ต</t>
  </si>
  <si>
    <t>https://emenscr.nesdc.go.th/viewer/view.html?id=662f5768a23f531f99a28665</t>
  </si>
  <si>
    <t>คค 0310-67-0003</t>
  </si>
  <si>
    <t>ครุภัณฑ์และอุปกรณ์ความปลอดภัยสำหรับห้องปฏิบัติการทางวิทยาศาสตร์ กรมเจ้าท่า กรุงเทพมหานคร</t>
  </si>
  <si>
    <t>https://emenscr.nesdc.go.th/viewer/view.html?id=662f55c318a7ad2adbc440b8</t>
  </si>
  <si>
    <t>คค 0310-67-0002</t>
  </si>
  <si>
    <t>ซ่อมเรือขนาดใหญ่ (เจ้าท่า 801, เจ้าท่า 804) กรุงเทพมหานคร 2 ลำ</t>
  </si>
  <si>
    <t>https://emenscr.nesdc.go.th/viewer/view.html?id=662f53e918a7ad2adbc440a2</t>
  </si>
  <si>
    <t>คค 0310-67-0001</t>
  </si>
  <si>
    <t>ซ่อมใหญ่เรือตรวจการณ์ (เจ้าท่า 33,เจ้าท่า 158, เจ้าท่า 214, เจ้าท่า 264, เจ้าท่า 2117, เจ้าท่า 2118) กรุงเทพมหานคร 6 ลำ</t>
  </si>
  <si>
    <t>https://emenscr.nesdc.go.th/viewer/view.html?id=662f51df362bdb1f93f82b11</t>
  </si>
  <si>
    <t>คค 0308-67-0007</t>
  </si>
  <si>
    <t>ปรับปรุงซ่อมแซมสิ่งก่อสร้าง ภายในศูนย์ฝึกพาณิชย์นาวี จ.สมุทรปราการ</t>
  </si>
  <si>
    <t>https://emenscr.nesdc.go.th/viewer/view.html?id=662f697ea23f531f99a28681</t>
  </si>
  <si>
    <t>คค 0308-67-0006</t>
  </si>
  <si>
    <t>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t>
  </si>
  <si>
    <t>https://emenscr.nesdc.go.th/viewer/view.html?id=662f67dc9349501f91150139</t>
  </si>
  <si>
    <t>คค 0308-67-0005</t>
  </si>
  <si>
    <t>ติดตั้งปั๊มน้ำหล่อเย็นระบบปรับอากาศสำหรับใช้งานบนเรือ บริเวณท่าเทียบเรือ ศูนย์ฝึกพาณิชย์นาวี จ.สมุทรปราการ</t>
  </si>
  <si>
    <t>https://emenscr.nesdc.go.th/viewer/view.html?id=662f662718a7ad2adbc444b8</t>
  </si>
  <si>
    <t>คค 0308-67-0004</t>
  </si>
  <si>
    <t>ซ่อมทำประจำปี เรือฝึกนักเรียนเดินเรือพาณิชย์ เรือวิสูตรสาคร จ.สมุทรปราการ</t>
  </si>
  <si>
    <t>https://emenscr.nesdc.go.th/viewer/view.html?id=662f64d5a23f531f99a2867b</t>
  </si>
  <si>
    <t>คค 0308-67-0003</t>
  </si>
  <si>
    <t>ซ่อมทำประจำปี เรือฝึกนักเรียนเดินเรือพาณิชย์ เรือสาครวิสัย จ.สมุทรปราการ</t>
  </si>
  <si>
    <t>https://emenscr.nesdc.go.th/viewer/view.html?id=662f636655fb162ad959b619</t>
  </si>
  <si>
    <t>คค 0308-67-0002</t>
  </si>
  <si>
    <t>โครงการจัดหาเครื่องคอมพิวเตอร์และอุปกรณ์ต่อพ่วงทดแทนของศูนย์ฝึกพาณิชย์นาวี จ.สมุทรปราการ</t>
  </si>
  <si>
    <t>https://emenscr.nesdc.go.th/viewer/view.html?id=662f619ba23f531f99a28673</t>
  </si>
  <si>
    <t>คค 0308-67-0001</t>
  </si>
  <si>
    <t>โครงการจัดหาเครื่องคอมพิวเตอร์พร้อมซอฟต์แวร์ Solid Works สำหรับห้องเรียนปฏิบัติการเขียนแบบคอมพิวเตอร์ จ.สมุทรปราการ</t>
  </si>
  <si>
    <t>https://emenscr.nesdc.go.th/viewer/view.html?id=662f5ed19349501f9115012f</t>
  </si>
  <si>
    <t>คค 0307-67-0001</t>
  </si>
  <si>
    <t>ซื้อเครื่องหาค่าพิกัดด้วยสัญญาณดาวเทียม (GNSS) พร้อมอุปกรณ์ครบชุด สำหรับงานจัดทำหมุดหลักฐานแผนที่  ๑ ชุด</t>
  </si>
  <si>
    <t>https://emenscr.nesdc.go.th/viewer/view.html?id=662b55e2995a3a1f8f166571</t>
  </si>
  <si>
    <t>คค 0305-67-0035</t>
  </si>
  <si>
    <t>ค่าก่อสร้างโป๊ะเทียบเรือในคลองบางขุนเทียน บริเวณสถานีรถไฟฟ้าวุฒากาศ เขตธนบุรี กรุงเทพมหานคร 1 แห่ง</t>
  </si>
  <si>
    <t>https://emenscr.nesdc.go.th/viewer/view.html?id=662bce92a23f531f99a285fc</t>
  </si>
  <si>
    <t>คค 0305-67-0029</t>
  </si>
  <si>
    <t xml:space="preserve">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t>
  </si>
  <si>
    <t>https://emenscr.nesdc.go.th/viewer/view.html?id=662bc1f1995a3a1f8f166598</t>
  </si>
  <si>
    <t>คค 0305-67-0028</t>
  </si>
  <si>
    <t xml:space="preserve">ค่าก่อสร้างเขื่อนป้องกันตลิ่ง แม่น้ำกก ม.4 บ้านห้วยน้ำเย็น ต.ท่าตอน อ.แม่อาย จ.เชียงใหม่  1 แห่ง </t>
  </si>
  <si>
    <t>มกราคม 2569</t>
  </si>
  <si>
    <t>https://emenscr.nesdc.go.th/viewer/view.html?id=662bbe66a23f531f99a285f9</t>
  </si>
  <si>
    <t>คค 0305-67-0027</t>
  </si>
  <si>
    <t>ค่าก่อสร้างเขื่อนป้องกันตลิ่ง ม.1 แม่น้ำชี บ้านสำโรง ต.ยางท่าแจ้ง อ.โกสุมพิสัย จ.มหาสารคาม 1 แห่ง</t>
  </si>
  <si>
    <t>https://emenscr.nesdc.go.th/viewer/view.html?id=662bbb4d9349501f911500b2</t>
  </si>
  <si>
    <t>คค 0305-67-0026</t>
  </si>
  <si>
    <t>ค่าซ่อมแซมเขื่อนป้องกันตลิ่งประจำปี ในพื้นที่ จ.พระนครศรีอยุธยา 1 แห่ง</t>
  </si>
  <si>
    <t>https://emenscr.nesdc.go.th/viewer/view.html?id=662bb96918a7ad2adbc437eb</t>
  </si>
  <si>
    <t>คค 0305-67-0025</t>
  </si>
  <si>
    <t>ค่าก่อสร้างเขื่อนป้องกันตลิ่งในแม่น้ำมูล บ้านม่วง หมู่ที่ 7 ต.ในเมือง อ.พิมาย จ. นครราชสีมา 1 แห่ง</t>
  </si>
  <si>
    <t>https://emenscr.nesdc.go.th/viewer/view.html?id=662bb7109349501f911500b0</t>
  </si>
  <si>
    <t>คค 0305-67-0024</t>
  </si>
  <si>
    <t>ค่าซ่อมแซมเขื่อนป้องกันการกัดเซาะชายฝั่งทะเล จ.สงขลา 1 แห่ง</t>
  </si>
  <si>
    <t>กรกฎาคม 2568</t>
  </si>
  <si>
    <t>https://emenscr.nesdc.go.th/viewer/view.html?id=662bb3a0362bdb1f93f82a91</t>
  </si>
  <si>
    <t>คค 0305-67-0023</t>
  </si>
  <si>
    <t xml:space="preserve">ค่าก่อสร้างเขื่อนกันทรายและคลื่นบริเวณร่องน้ำห้วยยาง ต.ห้วยยาง อ.ทับสะแก จ.ประจวบคีรีขันธ์ 1 แห่ง </t>
  </si>
  <si>
    <t>https://emenscr.nesdc.go.th/viewer/view.html?id=662baf8b9ca7362ad8e8c1d6</t>
  </si>
  <si>
    <t>คค 0305-67-0022</t>
  </si>
  <si>
    <t>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t>
  </si>
  <si>
    <t>https://emenscr.nesdc.go.th/viewer/view.html?id=662babebd5f7b32ada42beb4</t>
  </si>
  <si>
    <t>คค 0305-67-0021</t>
  </si>
  <si>
    <t>ค่าก่อสร้างโป๊ะเทียบเรือในแม่น้ำเจ้าพระยา บริเวณวัดเทวราชกุญชรวรวิหาร เขตดุสิต กรุงเทพมหานคร  1 แห่ง</t>
  </si>
  <si>
    <t>https://emenscr.nesdc.go.th/viewer/view.html?id=662ba8f9a23f531f99a285f7</t>
  </si>
  <si>
    <t>คค 0305-67-0020</t>
  </si>
  <si>
    <t>ค่าก่อสร้างโป๊ะเทียบเรือในคลองบางกอกน้อย บริเวณวัดอัมพวัน ต.บางม่วง อ.บางใหญ่ จ.นนทบุรี 1 แห่ง</t>
  </si>
  <si>
    <t>https://emenscr.nesdc.go.th/viewer/view.html?id=662ba74c362bdb1f93f82a8f</t>
  </si>
  <si>
    <t>คค 0305-67-0019</t>
  </si>
  <si>
    <t>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t>
  </si>
  <si>
    <t>https://emenscr.nesdc.go.th/viewer/view.html?id=662ba3c9d5f7b32ada42beb0</t>
  </si>
  <si>
    <t>คค 0305-67-0018</t>
  </si>
  <si>
    <t xml:space="preserve">ค่าปรับปรุงท่าเรือโดยสารในแม่น้ำเจ้าพระยาและคลองสาขากรุงเทพฯ และปริมณฑล ประจำปี 4 แห่ง </t>
  </si>
  <si>
    <t>https://emenscr.nesdc.go.th/viewer/view.html?id=662b9710a23f531f99a285f5</t>
  </si>
  <si>
    <t>คค 0305-67-0017</t>
  </si>
  <si>
    <t>ค่าจ้างที่ปรึกษาศึกษาความเหมาะสมเบื้องต้น เพื่อพัฒนาท่าเรือน้ำลึกดอนสักแห่งที่ 2 จ.สุราษฎร์ธานี 1 ฉบับ</t>
  </si>
  <si>
    <t>https://emenscr.nesdc.go.th/viewer/view.html?id=662b93619349501f911500ab</t>
  </si>
  <si>
    <t>https://emenscr.nesdc.go.th/viewer/view.html?id=658530e6bcbd745c67dd4b39</t>
  </si>
  <si>
    <t>https://emenscr.nesdc.go.th/viewer/view.html?id=65715b057ee34a5c6dbc719c</t>
  </si>
  <si>
    <t>rid_regional_18_1-67-0002</t>
  </si>
  <si>
    <t xml:space="preserve">ปรับปรุงถนนบนคันคลอง 1L-4L (ฝั่งขวา)  ตำบลมะขามเฒ่า อำเภอวัดสิงห์ จังหวัดชัยนาท   ระยะทาง 1.980 กิโลเมตร </t>
  </si>
  <si>
    <t>https://emenscr.nesdc.go.th/viewer/view.html?id=6642e4c618a7ad2adbc48606</t>
  </si>
  <si>
    <t>CATC-67-0002</t>
  </si>
  <si>
    <t>งานก่อสร้างอาคารศูนย์ฝึกการบินหัวหิน และสิ่งก่อสร้างประกอบพร้อมครุภัณฑ์ สถาบันการบินพลเรือน</t>
  </si>
  <si>
    <t>พฤศจิกายน 2569</t>
  </si>
  <si>
    <t>https://emenscr.nesdc.go.th/viewer/view.html?id=662a0c20d5f7b32ada42ae90</t>
  </si>
  <si>
    <t>อต 0017-68-0011</t>
  </si>
  <si>
    <t>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t>
  </si>
  <si>
    <t>อุตรดิตถ์</t>
  </si>
  <si>
    <t>โครงการปกติ 2568</t>
  </si>
  <si>
    <t>https://emenscr.nesdc.go.th/viewer/view.html?id=6788ccfce7fd8840616a41a0</t>
  </si>
  <si>
    <t>อต 0017-68-0006</t>
  </si>
  <si>
    <t xml:space="preserve">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t>
  </si>
  <si>
    <t>https://emenscr.nesdc.go.th/viewer/view.html?id=67861ef40b91f26892769184</t>
  </si>
  <si>
    <t>อก 0408-68-0003</t>
  </si>
  <si>
    <t>ปรับปรุงข้อเสนอโครงการ 2568</t>
  </si>
  <si>
    <t>https://emenscr.nesdc.go.th/viewer/view.html?id=6764e0e93c750d5109f2ec48</t>
  </si>
  <si>
    <t>อก 0204-68-0030</t>
  </si>
  <si>
    <t>https://emenscr.nesdc.go.th/viewer/view.html?id=67b5a2650b91f26892777bf2</t>
  </si>
  <si>
    <t>สห 0017-68-0003</t>
  </si>
  <si>
    <t>ก่อสร้างถนนคอนกรีตเสริมเหล็ก สายที่ 58 หมู่ที่ 3 ตำบลไม้ดัด อำเภอบางระจัน จังหวัดสิงห์บุรี ระยะทาง 1.656 กิโลเมตร 1 สายทาง</t>
  </si>
  <si>
    <t>กุมภาพันธ์ 2568</t>
  </si>
  <si>
    <t>สิงห์บุรี</t>
  </si>
  <si>
    <t>https://emenscr.nesdc.go.th/viewer/view.html?id=676a30f44f2efe366f9a9f11</t>
  </si>
  <si>
    <t>สห 0017-68-0002</t>
  </si>
  <si>
    <t>ซ่อมแซมถนนคอนกรีตเสริมเหล็ก หมู่ที่ 1 ตำบลสิงห์ อำเภอบางระจัน จังหวัดสิงห์บุรี   ระยะทาง 1.350 กิโลเมตร 1 สายทาง</t>
  </si>
  <si>
    <t>https://emenscr.nesdc.go.th/viewer/view.html?id=676a1e363c750d5109f2f47e</t>
  </si>
  <si>
    <t>สห 0017-68-0001</t>
  </si>
  <si>
    <t>ก่อสร้างถนนหินคลุกพร้อมบดอัด หมู่ที่่ 5 ตำบลบ้านจ่า อำเภอบางระจัน จังหวัดสิงห์บุรี ระยะทาง 2.990 กิโลเมตร 1 สายทาง</t>
  </si>
  <si>
    <t>https://emenscr.nesdc.go.th/viewer/view.html?id=676935623c750d5109f2f3c1</t>
  </si>
  <si>
    <t>สทร 402-68-0020</t>
  </si>
  <si>
    <t>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t>
  </si>
  <si>
    <t>https://emenscr.nesdc.go.th/viewer/view.html?id=676e825c6f54fa367147166f</t>
  </si>
  <si>
    <t>สทร 402-68-0017</t>
  </si>
  <si>
    <t>โครงการต่อยอดงานวิจัยและพัฒนาผลิตภัณฑ์และชิ้นส่วนระบบรางในประเทศเข้าสู่อุตสาหกรรม</t>
  </si>
  <si>
    <t>https://emenscr.nesdc.go.th/viewer/view.html?id=676e7b6df23e63510a0fa004</t>
  </si>
  <si>
    <t>วท 5401-68-0028</t>
  </si>
  <si>
    <t>โครงการยกระดับอุตสาหกรรมยานยนต์สมัยใหม่</t>
  </si>
  <si>
    <t>https://emenscr.nesdc.go.th/viewer/view.html?id=67a975d54c513e688c27ce90</t>
  </si>
  <si>
    <t>รอ 0017-68-0006</t>
  </si>
  <si>
    <t>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t>
  </si>
  <si>
    <t>ร้อยเอ็ด</t>
  </si>
  <si>
    <t>https://emenscr.nesdc.go.th/viewer/view.html?id=677e3e786fbae4367b6c0dd3</t>
  </si>
  <si>
    <t>รบ 0017-68-0033</t>
  </si>
  <si>
    <t>ซ่อมแซมถนนคอนกรีตเสริมเหล็กเลียบคลองชลประทาน 1 ซ้าย 12 ซ้าย (ด้านซ้ายคลอง) หมู่ 5 ต.วังเย็น อ.บางแพ จ.ราชบุรี</t>
  </si>
  <si>
    <t>ราชบุรี</t>
  </si>
  <si>
    <t>https://emenscr.nesdc.go.th/viewer/view.html?id=6769312a3c750d5109f2f376</t>
  </si>
  <si>
    <t>รบ 0017-68-0030</t>
  </si>
  <si>
    <t>ปรับปรุงท่อเมนน้ำประปา บ้านท่าโชคศิริชัย หมู่ที่ 9 ตำบลดอนกรวย อำเภอดำเนินสะดวก จังหวัดราชบุรี</t>
  </si>
  <si>
    <t>https://emenscr.nesdc.go.th/viewer/view.html?id=6768e5313c750d5109f2f0d6</t>
  </si>
  <si>
    <t>รบ 0017-68-0029</t>
  </si>
  <si>
    <t xml:space="preserve">ปรับปรุงท่อเมนน้ำประปา บ้านสะพานดำ หมู่ที่ 5 ตำบลดอนกรวย อำเภอดำเนินสะดวก จังหวัดราชบุรี       </t>
  </si>
  <si>
    <t>https://emenscr.nesdc.go.th/viewer/view.html?id=6768e2ce6f54fa3671471286</t>
  </si>
  <si>
    <t>รบ 0017-68-0028</t>
  </si>
  <si>
    <t>ติดตั้งระบบประปาหมู่บ้าน (หอถัง) บ้านรางลูกนาก หมู่ที่ 10 ตำบลดอนกรวย อำเภอดำเนินสะดวก จังหวัดราชบุรี</t>
  </si>
  <si>
    <t>https://emenscr.nesdc.go.th/viewer/view.html?id=6768ddd36f54fa367147127b</t>
  </si>
  <si>
    <t>รบ 0017-68-0026</t>
  </si>
  <si>
    <t xml:space="preserve">ติดตั้งระบบประปาหมู่บ้าน (หอถัง) บ้านโคกตานาค หมู่ที่ 6 ตำบลดอนกรวย อำเภอดำเนินสะดวก จังหวัดราชบุรี      </t>
  </si>
  <si>
    <t>https://emenscr.nesdc.go.th/viewer/view.html?id=6768da344f2efe366f9a9e14</t>
  </si>
  <si>
    <t>รบ 0017-68-0023</t>
  </si>
  <si>
    <t>ขุดเจาะบ่อบาดาล บ้านท่าผัก หมู่ที่ 1 ตำบลดอนกรวย อำเภอดำเนินสะดวก จังหวัดราชบุรี</t>
  </si>
  <si>
    <t>https://emenscr.nesdc.go.th/viewer/view.html?id=6768d2ea3c750d5109f2f03a</t>
  </si>
  <si>
    <t>รบ 0017-68-0016</t>
  </si>
  <si>
    <t xml:space="preserve">เจาะบ่อบาดาล บ้านโคกวัด หมู่ที่ 5 ตำบลดอนกรวย อำเภอดำเนินสะดวก จังหวัดราชบุรี                 </t>
  </si>
  <si>
    <t>https://emenscr.nesdc.go.th/viewer/view.html?id=676521cb3c750d5109f2ed94</t>
  </si>
  <si>
    <t>รบ 0017-68-0004</t>
  </si>
  <si>
    <t>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t>
  </si>
  <si>
    <t>https://emenscr.nesdc.go.th/viewer/view.html?id=67612d1f6f54fa367147105b</t>
  </si>
  <si>
    <t>รง 0405-68-0014</t>
  </si>
  <si>
    <t xml:space="preserve">โครงการพัฒนาบุคลากรรองรับอุตสาหกรรมโลจิสติกส์ กิจกรรม พัฒนาสมรรถนะบุคลากรด้านโลจิสติกส์ </t>
  </si>
  <si>
    <t>https://emenscr.nesdc.go.th/viewer/view.html?id=676ce1633c750d5109f2fff1</t>
  </si>
  <si>
    <t>ยล 0017-68-0015</t>
  </si>
  <si>
    <t>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t>
  </si>
  <si>
    <t>https://emenscr.nesdc.go.th/viewer/view.html?id=6780aad16f54fa3671471e05</t>
  </si>
  <si>
    <t>มส 0022-68-0004</t>
  </si>
  <si>
    <t>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t>
  </si>
  <si>
    <t>https://emenscr.nesdc.go.th/viewer/view.html?id=677c98aa52c7c851103d1953</t>
  </si>
  <si>
    <t>มส 0022-68-0003</t>
  </si>
  <si>
    <t>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t>
  </si>
  <si>
    <t>ธันวาคม 2568</t>
  </si>
  <si>
    <t>https://emenscr.nesdc.go.th/viewer/view.html?id=67761c0952c7c851103d06d2</t>
  </si>
  <si>
    <t>มส 0022-68-0002</t>
  </si>
  <si>
    <t>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t>
  </si>
  <si>
    <t>https://emenscr.nesdc.go.th/viewer/view.html?id=6776163d52c7c851103d0687</t>
  </si>
  <si>
    <t>มส 0017-68-0003</t>
  </si>
  <si>
    <t>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t>
  </si>
  <si>
    <t>แม่ฮ่องสอน</t>
  </si>
  <si>
    <t>https://emenscr.nesdc.go.th/viewer/view.html?id=677ba6a6f23e63510a0fb64b</t>
  </si>
  <si>
    <t>มส 0017-68-0002</t>
  </si>
  <si>
    <t>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t>
  </si>
  <si>
    <t>https://emenscr.nesdc.go.th/viewer/view.html?id=677b9ee652c7c851103d16ea</t>
  </si>
  <si>
    <t>พย 0022-68-0003</t>
  </si>
  <si>
    <t>โครงการก่อสร้างระบบระบายน้ำพื้นที่ชุมชนบริเวณถนนสายเอเชีย 1 แยกป่าแดง-กว๊านพะเยา</t>
  </si>
  <si>
    <t>https://emenscr.nesdc.go.th/viewer/view.html?id=6780a52a6f54fa3671471df5</t>
  </si>
  <si>
    <t>ปน 0017-68-0002</t>
  </si>
  <si>
    <t>โครงการปรับปรุงและพัฒนาโครงสร้างพื้นฐานเพื่อรองรับการผลิตภาคเกษตรกรรม</t>
  </si>
  <si>
    <t>ปัตตานี</t>
  </si>
  <si>
    <t>https://emenscr.nesdc.go.th/viewer/view.html?id=676a784e51d1ed367e3c0167</t>
  </si>
  <si>
    <t>ปณท กย.-68-0001</t>
  </si>
  <si>
    <t xml:space="preserve">แผนงานโครงการ D/ID </t>
  </si>
  <si>
    <t>https://emenscr.nesdc.go.th/viewer/view.html?id=6793581f0b91f2689276ca51</t>
  </si>
  <si>
    <t>ปข 0017-68-0001</t>
  </si>
  <si>
    <t>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t>
  </si>
  <si>
    <t>ประจวบคีรีขันธ์</t>
  </si>
  <si>
    <t>https://emenscr.nesdc.go.th/viewer/view.html?id=677ba66852c7c851103d1784</t>
  </si>
  <si>
    <t>นร1106-68-0002</t>
  </si>
  <si>
    <t>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t>
  </si>
  <si>
    <t>https://emenscr.nesdc.go.th/viewer/view.html?id=679220d1098e9b4051284be9</t>
  </si>
  <si>
    <t>นย 0017-68-0004</t>
  </si>
  <si>
    <t xml:space="preserve">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t>
  </si>
  <si>
    <t>https://emenscr.nesdc.go.th/viewer/view.html?id=676bc3bc3c750d5109f2fc3e</t>
  </si>
  <si>
    <t>ชพ 0022-68-0005</t>
  </si>
  <si>
    <t>โครงการปรับปรุงแก้ไขสะพานวรดิลก (สะพานอวยชัย) ตำบลขันเงินและตำบลวังตะกอ อำเภอหลังสวน จังหวัดชุมพร</t>
  </si>
  <si>
    <t>สำนักงานโยธาธิการและผังเมืองจังหวัดชุมพร</t>
  </si>
  <si>
    <t>https://emenscr.nesdc.go.th/viewer/view.html?id=6768dcb43c750d5109f2f096</t>
  </si>
  <si>
    <t>ชบ 0017-68-0026</t>
  </si>
  <si>
    <t xml:space="preserve">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		</t>
  </si>
  <si>
    <t>https://emenscr.nesdc.go.th/viewer/view.html?id=677ba10bf23e63510a0fb5d6</t>
  </si>
  <si>
    <t>ชบ 0017-68-0023</t>
  </si>
  <si>
    <t xml:space="preserve">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	</t>
  </si>
  <si>
    <t>https://emenscr.nesdc.go.th/viewer/view.html?id=677b89cc51d1ed367e3c06de</t>
  </si>
  <si>
    <t>ชบ 0017-68-0021</t>
  </si>
  <si>
    <t>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t>
  </si>
  <si>
    <t>https://emenscr.nesdc.go.th/viewer/view.html?id=677b883052c7c851103d14d0</t>
  </si>
  <si>
    <t>ชบ 0017-68-0020</t>
  </si>
  <si>
    <t xml:space="preserve">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t>
  </si>
  <si>
    <t>https://emenscr.nesdc.go.th/viewer/view.html?id=677b85ac4f2efe366f9aa4ac</t>
  </si>
  <si>
    <t>ชบ 0017-68-0019</t>
  </si>
  <si>
    <t>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t>
  </si>
  <si>
    <t>https://emenscr.nesdc.go.th/viewer/view.html?id=677b802c3c750d5109f31cd6</t>
  </si>
  <si>
    <t>ชบ 0017-68-0018</t>
  </si>
  <si>
    <t xml:space="preserve">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	</t>
  </si>
  <si>
    <t>https://emenscr.nesdc.go.th/viewer/view.html?id=677b7d09f23e63510a0fb2e0</t>
  </si>
  <si>
    <t>ชบ 0017-68-0012</t>
  </si>
  <si>
    <t>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t>
  </si>
  <si>
    <t>https://emenscr.nesdc.go.th/viewer/view.html?id=6777b9bf51d1ed367e3c0609</t>
  </si>
  <si>
    <t>ชบ 0017-68-0011</t>
  </si>
  <si>
    <t xml:space="preserve">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t>
  </si>
  <si>
    <t>https://emenscr.nesdc.go.th/viewer/view.html?id=67779e5c6fbae4367b6c0a81</t>
  </si>
  <si>
    <t>ชบ 0017-68-0010</t>
  </si>
  <si>
    <t>ก่อสร้างถนนคอนกรีตเสริมเหล็กสายซอย 22 – 331 หมู่ที่ 12 ตำบลหนองเหียง อำเภอพนัสนิคม จังหวัดชลบุรี</t>
  </si>
  <si>
    <t>https://emenscr.nesdc.go.th/viewer/view.html?id=67779c0c6fbae4367b6c0a79</t>
  </si>
  <si>
    <t>ชบ 0017-68-0004</t>
  </si>
  <si>
    <t>ติดตั้งชุดเสาไฟถนนโคมแอลอีดีพลังงานแสงอาทิตย์ ภายในพื้นที่ตำบลกุฎโง้ง อำเภอพนัสนิคม จังหวัดชลบุรี</t>
  </si>
  <si>
    <t>https://emenscr.nesdc.go.th/viewer/view.html?id=675fa8846f54fa3671470f8b</t>
  </si>
  <si>
    <t>ชบ 0017-68-0003</t>
  </si>
  <si>
    <t>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t>
  </si>
  <si>
    <t>https://emenscr.nesdc.go.th/viewer/view.html?id=675fa3293c750d5109f2df90</t>
  </si>
  <si>
    <t>ชบ 0017-68-0002</t>
  </si>
  <si>
    <t>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t>
  </si>
  <si>
    <t>https://emenscr.nesdc.go.th/viewer/view.html?id=675f9ed93c750d5109f2df68</t>
  </si>
  <si>
    <t>ฉช 0017-68-0013</t>
  </si>
  <si>
    <t>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t>
  </si>
  <si>
    <t>https://emenscr.nesdc.go.th/viewer/view.html?id=677ba4026f54fa36714719e4</t>
  </si>
  <si>
    <t>ฉช 0017-68-0012</t>
  </si>
  <si>
    <t>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t>
  </si>
  <si>
    <t>https://emenscr.nesdc.go.th/viewer/view.html?id=677b9f9151d1ed367e3c0728</t>
  </si>
  <si>
    <t>ฉช 0017-68-0011</t>
  </si>
  <si>
    <t>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t>
  </si>
  <si>
    <t>https://emenscr.nesdc.go.th/viewer/view.html?id=677b7f92d231ee5117cba7cd</t>
  </si>
  <si>
    <t>คค 0703.69-68-0004</t>
  </si>
  <si>
    <t>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t>
  </si>
  <si>
    <t>https://emenscr.nesdc.go.th/viewer/view.html?id=6774b4c93c750d5109f30d87</t>
  </si>
  <si>
    <t>คค 0703.69-68-0003</t>
  </si>
  <si>
    <t>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t>
  </si>
  <si>
    <t>https://emenscr.nesdc.go.th/viewer/view.html?id=6774b3674f2efe366f9aa228</t>
  </si>
  <si>
    <t>คค 0703.69-68-0002</t>
  </si>
  <si>
    <t>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t>
  </si>
  <si>
    <t>https://emenscr.nesdc.go.th/viewer/view.html?id=6774b1736f54fa36714716c9</t>
  </si>
  <si>
    <t>คค 0703.69-68-0001</t>
  </si>
  <si>
    <t>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t>
  </si>
  <si>
    <t>https://emenscr.nesdc.go.th/viewer/view.html?id=6774ab4e6fbae4367b6c08f9</t>
  </si>
  <si>
    <t>คค 0703.68-68-0007</t>
  </si>
  <si>
    <t>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t>
  </si>
  <si>
    <t>https://emenscr.nesdc.go.th/viewer/view.html?id=676f7be4f23e63510a0fa13f</t>
  </si>
  <si>
    <t>คค 0703.68-68-0006</t>
  </si>
  <si>
    <t>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t>
  </si>
  <si>
    <t>https://emenscr.nesdc.go.th/viewer/view.html?id=676f793152c7c851103d0273</t>
  </si>
  <si>
    <t>คค 0703.68-68-0005</t>
  </si>
  <si>
    <t>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t>
  </si>
  <si>
    <t>https://emenscr.nesdc.go.th/viewer/view.html?id=676f74da3c750d5109f30b00</t>
  </si>
  <si>
    <t>คค 0703.68-68-0004</t>
  </si>
  <si>
    <t>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t>
  </si>
  <si>
    <t>https://emenscr.nesdc.go.th/viewer/view.html?id=676f71b852c7c851103d0254</t>
  </si>
  <si>
    <t>คค 0703.68-68-0003</t>
  </si>
  <si>
    <t>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t>
  </si>
  <si>
    <t>https://emenscr.nesdc.go.th/viewer/view.html?id=676f6e7d4f2efe366f9aa1d4</t>
  </si>
  <si>
    <t>คค 0703.68-68-0002</t>
  </si>
  <si>
    <t>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t>
  </si>
  <si>
    <t>https://emenscr.nesdc.go.th/viewer/view.html?id=676f5a1d6f54fa3671471683</t>
  </si>
  <si>
    <t>คค 0703.68-68-0001</t>
  </si>
  <si>
    <t xml:space="preserve">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t>
  </si>
  <si>
    <t>https://emenscr.nesdc.go.th/viewer/view.html?id=676f4d7af23e63510a0fa0ec</t>
  </si>
  <si>
    <t>คค 0703.63-68-0006</t>
  </si>
  <si>
    <t>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t>
  </si>
  <si>
    <t>https://emenscr.nesdc.go.th/viewer/view.html?id=67809b44f23e63510a0fd48b</t>
  </si>
  <si>
    <t>คค 0703.63-68-0003</t>
  </si>
  <si>
    <t xml:space="preserve">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t>
  </si>
  <si>
    <t>https://emenscr.nesdc.go.th/viewer/view.html?id=677f86d252c7c851103d2e7a</t>
  </si>
  <si>
    <t>คค 0703.63-68-0002</t>
  </si>
  <si>
    <t>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t>
  </si>
  <si>
    <t>https://emenscr.nesdc.go.th/viewer/view.html?id=677f5938f23e63510a0fc9d7</t>
  </si>
  <si>
    <t>คค 0703.63-68-0001</t>
  </si>
  <si>
    <t>ซ่อมสร้างผิวทางลาดยางแอสฟัลท์คอนกรีต สาย แยกทางหลวงหมายเลข 3224 - บ้านแสลงพัน ตำบลแสลงพัน อำเภอวังม่วง จังหวัดสระบุรี</t>
  </si>
  <si>
    <t>https://emenscr.nesdc.go.th/viewer/view.html?id=677f5279d231ee5117cbbe0d</t>
  </si>
  <si>
    <t>คค 0703.60-68-0006</t>
  </si>
  <si>
    <t>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t>
  </si>
  <si>
    <t>https://emenscr.nesdc.go.th/viewer/view.html?id=676bac803c750d5109f2fb2c</t>
  </si>
  <si>
    <t>คค 0703.60-68-0005</t>
  </si>
  <si>
    <t>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t>
  </si>
  <si>
    <t>https://emenscr.nesdc.go.th/viewer/view.html?id=676ba7254f2efe366f9a9fd0</t>
  </si>
  <si>
    <t>คค 0703.60-68-0004</t>
  </si>
  <si>
    <t>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t>
  </si>
  <si>
    <t>https://emenscr.nesdc.go.th/viewer/view.html?id=676b918ef23e63510a0f912f</t>
  </si>
  <si>
    <t>คค 0703.60-68-0003</t>
  </si>
  <si>
    <t>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t>
  </si>
  <si>
    <t>https://emenscr.nesdc.go.th/viewer/view.html?id=676b8d74f23e63510a0f910d</t>
  </si>
  <si>
    <t>คค 0703.60-68-0002</t>
  </si>
  <si>
    <t>โครงการปรับปรุงถนนลาดยางแอสฟัลติกคอนกรีต สาย หมู่ 4 ตำบลแหลมใหญ่ อำเภอเมืองสมุทรสงคราม จังหวัดสมุทรสงคราม</t>
  </si>
  <si>
    <t>https://emenscr.nesdc.go.th/viewer/view.html?id=676b8a203c750d5109f2faa6</t>
  </si>
  <si>
    <t>คค 0703.60-68-0001</t>
  </si>
  <si>
    <t>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t>
  </si>
  <si>
    <t>https://emenscr.nesdc.go.th/viewer/view.html?id=676a07e852c7c851103ceb92</t>
  </si>
  <si>
    <t>คค 0703.59-68-0006</t>
  </si>
  <si>
    <t>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t>
  </si>
  <si>
    <t>https://emenscr.nesdc.go.th/viewer/view.html?id=677fbfe56f54fa3671471d90</t>
  </si>
  <si>
    <t>คค 0703.59-68-0004</t>
  </si>
  <si>
    <t>ยกระดับถนนลูกรัง สายวัดทองรำไพ (ช่วงที่ 3) ระยะทาง 0.461 กิโลเมตร อำเภอพระสมุทรเจดีย์ จังหวัดสมุทรปราการ</t>
  </si>
  <si>
    <t>https://emenscr.nesdc.go.th/viewer/view.html?id=677fbb18f23e63510a0fd0ed</t>
  </si>
  <si>
    <t>คค 0703.59-68-0003</t>
  </si>
  <si>
    <t>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t>
  </si>
  <si>
    <t>https://emenscr.nesdc.go.th/viewer/view.html?id=677fb7254f2efe366f9aa8d2</t>
  </si>
  <si>
    <t>คค 0703.59-68-0001</t>
  </si>
  <si>
    <t>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t>
  </si>
  <si>
    <t>https://emenscr.nesdc.go.th/viewer/view.html?id=677fa8edd231ee5117cbc4f6</t>
  </si>
  <si>
    <t>คค 0703.53-68-0002</t>
  </si>
  <si>
    <t>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t>
  </si>
  <si>
    <t>https://emenscr.nesdc.go.th/viewer/view.html?id=67626fe93c750d5109f2e5aa</t>
  </si>
  <si>
    <t>คค 0703.43-68-0001</t>
  </si>
  <si>
    <t xml:space="preserve">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t>
  </si>
  <si>
    <t>พฤษภาคม 2568</t>
  </si>
  <si>
    <t>https://emenscr.nesdc.go.th/viewer/view.html?id=6780e215d231ee5117cbcf4f</t>
  </si>
  <si>
    <t>คค 0703.42-68-0004</t>
  </si>
  <si>
    <t>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t>
  </si>
  <si>
    <t>https://emenscr.nesdc.go.th/viewer/view.html?id=677b9ae13c750d5109f31f1c</t>
  </si>
  <si>
    <t>คค 0703.42-68-0003</t>
  </si>
  <si>
    <t>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t>
  </si>
  <si>
    <t>https://emenscr.nesdc.go.th/viewer/view.html?id=677b967b4f2efe366f9aa4f2</t>
  </si>
  <si>
    <t>คค 0703.42-68-0002</t>
  </si>
  <si>
    <t>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t>
  </si>
  <si>
    <t>https://emenscr.nesdc.go.th/viewer/view.html?id=677b92ab52c7c851103d15e2</t>
  </si>
  <si>
    <t>คค 0703.38-68-0002</t>
  </si>
  <si>
    <t>ปรับปรุงถนนลาดยาง AC. ถนนสายแยกทางหลวงชนบท สายพบ.1046 - บ้านดอน อำเภอชะอำ จังหวัดเพชรบุรี</t>
  </si>
  <si>
    <t>https://emenscr.nesdc.go.th/viewer/view.html?id=6746e66a6fbae4367b6bfe26</t>
  </si>
  <si>
    <t>คค 0703.38-68-0001</t>
  </si>
  <si>
    <t>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t>
  </si>
  <si>
    <t>https://emenscr.nesdc.go.th/viewer/view.html?id=673da5dc14dfe60ff06411f8</t>
  </si>
  <si>
    <t>คค 0703.37-68-0003</t>
  </si>
  <si>
    <t>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t>
  </si>
  <si>
    <t>https://emenscr.nesdc.go.th/viewer/view.html?id=677d659cd231ee5117cbb371</t>
  </si>
  <si>
    <t>คค 0703.21-68-0001</t>
  </si>
  <si>
    <t>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t>
  </si>
  <si>
    <t>https://emenscr.nesdc.go.th/viewer/view.html?id=676a909d51d1ed367e3c017f</t>
  </si>
  <si>
    <t>คค 0703.16-68-0003</t>
  </si>
  <si>
    <t>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t>
  </si>
  <si>
    <t>https://emenscr.nesdc.go.th/viewer/view.html?id=6765492b6fbae4367b6c0485</t>
  </si>
  <si>
    <t>คค 0703.16-68-0002</t>
  </si>
  <si>
    <t>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t>
  </si>
  <si>
    <t>https://emenscr.nesdc.go.th/viewer/view.html?id=676546a351d1ed367e3bfff2</t>
  </si>
  <si>
    <t>คค 0703.16-68-0001</t>
  </si>
  <si>
    <t>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t>
  </si>
  <si>
    <t>https://emenscr.nesdc.go.th/viewer/view.html?id=67654208d231ee5117cb79de</t>
  </si>
  <si>
    <t>คค 0702-68-0014</t>
  </si>
  <si>
    <t>โครงการด้านการส่งเสริมหน่วยงานท้องถิ่น</t>
  </si>
  <si>
    <t>https://emenscr.nesdc.go.th/viewer/view.html?id=677cfa5c4f2efe366f9aa638</t>
  </si>
  <si>
    <t>คค 0702-68-0013</t>
  </si>
  <si>
    <t>โครงการด้านการบริหารจัดการองค์การและความยั่งยืน</t>
  </si>
  <si>
    <t>https://emenscr.nesdc.go.th/viewer/view.html?id=677ce4416fbae4367b6c0cbe</t>
  </si>
  <si>
    <t>คค 0702-68-0012</t>
  </si>
  <si>
    <t>https://emenscr.nesdc.go.th/viewer/view.html?id=677cd4f052c7c851103d1c27</t>
  </si>
  <si>
    <t>คค 0702-68-0009</t>
  </si>
  <si>
    <t>โครงการบำรุงรักษาโครงข่ายทางหลวงชนบท</t>
  </si>
  <si>
    <t>https://emenscr.nesdc.go.th/viewer/view.html?id=677b82ab6f54fa367147196c</t>
  </si>
  <si>
    <t>คค 0702-68-0008</t>
  </si>
  <si>
    <t>https://emenscr.nesdc.go.th/viewer/view.html?id=677b63f66f54fa3671471948</t>
  </si>
  <si>
    <t>คค 06138-68-0044</t>
  </si>
  <si>
    <t>กิจกรรมแก้ปัญหาการระบายน้ำที่ส่งผลกระทบกับการจราจรบนโครงข่ายทางหลวง ปี 2568</t>
  </si>
  <si>
    <t>https://emenscr.nesdc.go.th/viewer/view.html?id=677e4f2bd231ee5117cbba33</t>
  </si>
  <si>
    <t>คค 06138-68-0043</t>
  </si>
  <si>
    <t>กิจกรรมบูรณะโครงข่ายทางหลวงเชื่อมโยงระหว่างภาค ปี 2568</t>
  </si>
  <si>
    <t>https://emenscr.nesdc.go.th/viewer/view.html?id=677e4bc96fbae4367b6c0df1</t>
  </si>
  <si>
    <t>คค 06138-68-0042</t>
  </si>
  <si>
    <t>กิจกรรมแก้ไขปัญหาการสัญจรเร่งด่วน ปี 2568</t>
  </si>
  <si>
    <t>https://emenscr.nesdc.go.th/viewer/view.html?id=677e45b052c7c851103d2678</t>
  </si>
  <si>
    <t>คค 06138-68-0041</t>
  </si>
  <si>
    <t>กิจกรรมบำรุงรักษาสะพาน ปี 2568</t>
  </si>
  <si>
    <t>https://emenscr.nesdc.go.th/viewer/view.html?id=677e407552c7c851103d25c1</t>
  </si>
  <si>
    <t>คค 06138-68-0040</t>
  </si>
  <si>
    <t>กิจกรรมบำรุงรักษาทางหลวง ปี 2568</t>
  </si>
  <si>
    <t>https://emenscr.nesdc.go.th/viewer/view.html?id=677e3d0d6fbae4367b6c0dca</t>
  </si>
  <si>
    <t>คค 06138-68-0039</t>
  </si>
  <si>
    <t>กิจกรรมอำนวยการและสนับสนุนการพัฒนาทางหลวง ปี 2568</t>
  </si>
  <si>
    <t>https://emenscr.nesdc.go.th/viewer/view.html?id=677e351852c7c851103d2519</t>
  </si>
  <si>
    <t>คค 06138-68-0037</t>
  </si>
  <si>
    <t>กิจกรรมก่อสร้างสะพานข้ามจุดตัดทางรถไฟ ปี 2568</t>
  </si>
  <si>
    <t>https://emenscr.nesdc.go.th/viewer/view.html?id=677ce24052c7c851103d1d0e</t>
  </si>
  <si>
    <t>คค 06138-68-0036</t>
  </si>
  <si>
    <t>กิจกรรมก่อสร้างทางหลวงรองรับเขตเศรษฐกิจพิเศษ ปี 2568</t>
  </si>
  <si>
    <t>https://emenscr.nesdc.go.th/viewer/view.html?id=677ce00d6fbae4367b6c0cab</t>
  </si>
  <si>
    <t>คค 06138-68-0035</t>
  </si>
  <si>
    <t>กิจกรรมก่อสร้างทางหลวงผ่านชุมชนเพื่อคนทุกกลุ่ม ปี 2568</t>
  </si>
  <si>
    <t>https://emenscr.nesdc.go.th/viewer/view.html?id=677cde45f23e63510a0fbb66</t>
  </si>
  <si>
    <t>คค 06138-68-0033</t>
  </si>
  <si>
    <t>กิจกรรมก่อสร้างทางหลวงเชื่อมต่อระบบขนส่ง ปี 2568</t>
  </si>
  <si>
    <t>https://emenscr.nesdc.go.th/viewer/view.html?id=677cdb6d51d1ed367e3c0809</t>
  </si>
  <si>
    <t>คค 06138-68-0032</t>
  </si>
  <si>
    <t>กิจกรรมเร่งรัดขยายทางสายประธานให้เป็น 4 ช่องจราจร (ระยะที่ 2) ปี 2568</t>
  </si>
  <si>
    <t>https://emenscr.nesdc.go.th/viewer/view.html?id=677cda0752c7c851103d1c7d</t>
  </si>
  <si>
    <t>คค 06138-68-0031</t>
  </si>
  <si>
    <t>กิจกรรมแก้ไขปัญหาการจราจรในพื้นที่ กทม. ปริมณฑล และเมืองหลัก ปี 2568</t>
  </si>
  <si>
    <t>https://emenscr.nesdc.go.th/viewer/view.html?id=677cd5606f54fa3671471aba</t>
  </si>
  <si>
    <t>คค 06138-68-0030</t>
  </si>
  <si>
    <t>กิจกรรมก่อสร้างสะพานและทางต่างระดับ ปี 2568</t>
  </si>
  <si>
    <t>https://emenscr.nesdc.go.th/viewer/view.html?id=677ccf136f54fa3671471aaa</t>
  </si>
  <si>
    <t>คค 06138-68-0028</t>
  </si>
  <si>
    <t>กิจกรรมก่อสร้างทางหลวงแผ่นดิน  ปี 2568</t>
  </si>
  <si>
    <t>https://emenscr.nesdc.go.th/viewer/view.html?id=677ccdb351d1ed367e3c07e5</t>
  </si>
  <si>
    <t>คค 06138-68-0026</t>
  </si>
  <si>
    <t>กิจกรรมก่อสร้างทางหลวงพัฒนาพื้นที่ระดับภาค ปี 2568</t>
  </si>
  <si>
    <t>https://emenscr.nesdc.go.th/viewer/view.html?id=677ccab252c7c851103d1b70</t>
  </si>
  <si>
    <t>คค 06138-68-0024</t>
  </si>
  <si>
    <t>กิจกรรมก่อสร้างเพิ่มไหล่ทาง  ปี 2568</t>
  </si>
  <si>
    <t>https://emenscr.nesdc.go.th/viewer/view.html?id=677ca46b3c750d5109f32296</t>
  </si>
  <si>
    <t>คค 06138-68-0023</t>
  </si>
  <si>
    <t>กิจกรรมเพิ่มประสิทธิภาพการให้บริการของทางหลวงสายหลัก ปี 2568</t>
  </si>
  <si>
    <t>https://emenscr.nesdc.go.th/viewer/view.html?id=677c9ec352c7c851103d19be</t>
  </si>
  <si>
    <t>คค 06138-68-0022</t>
  </si>
  <si>
    <t>กิจกรรมก่อสร้างเพิ่มประสิทธิภาพทางหลวง ปี 2568</t>
  </si>
  <si>
    <t>https://emenscr.nesdc.go.th/viewer/view.html?id=677c9c876f54fa3671471a46</t>
  </si>
  <si>
    <t>คค 06138-68-0021</t>
  </si>
  <si>
    <t>กิจกรรมพัฒนาสะพานและระบบระบายน้ำ ปี 2568</t>
  </si>
  <si>
    <t>https://emenscr.nesdc.go.th/viewer/view.html?id=677b9bc052c7c851103d16ab</t>
  </si>
  <si>
    <t>คค 06138-68-0020</t>
  </si>
  <si>
    <t>กิจกรรมก่อสร้างทางหลวงพิเศษระหว่างเมือง ปี 2568</t>
  </si>
  <si>
    <t>https://emenscr.nesdc.go.th/viewer/view.html?id=677b98b451d1ed367e3c0716</t>
  </si>
  <si>
    <t>คค 06098-68-0002</t>
  </si>
  <si>
    <t>โครงการปรับปรุงทางหลวงหมายเลข 41 ตอน ท่าชี - ถ้ำพรรณรา</t>
  </si>
  <si>
    <t>https://emenscr.nesdc.go.th/viewer/view.html?id=676a537d6fbae4367b6c05b7</t>
  </si>
  <si>
    <t>คค 06098-68-0001</t>
  </si>
  <si>
    <t>โครงการบูรณะ ปรับปรุง ป้ายแนะนำแหล่งท่องเที่ยว 3 ภาษา</t>
  </si>
  <si>
    <t>https://emenscr.nesdc.go.th/viewer/view.html?id=676a39a56fbae4367b6c05a1</t>
  </si>
  <si>
    <t>คค 06087-68-0003</t>
  </si>
  <si>
    <t>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t>
  </si>
  <si>
    <t>https://emenscr.nesdc.go.th/viewer/view.html?id=6764e8f0f23e63510a0f8303</t>
  </si>
  <si>
    <t>คค 06085-68-0004</t>
  </si>
  <si>
    <t xml:space="preserve">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t>
  </si>
  <si>
    <t>https://emenscr.nesdc.go.th/viewer/view.html?id=67760d4f6f54fa36714716f5</t>
  </si>
  <si>
    <t>คค 06085-68-0002</t>
  </si>
  <si>
    <t xml:space="preserve">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t>
  </si>
  <si>
    <t>https://emenscr.nesdc.go.th/viewer/view.html?id=6773dac352c7c851103d0408</t>
  </si>
  <si>
    <t>คค 06084-68-0002</t>
  </si>
  <si>
    <t>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t>
  </si>
  <si>
    <t>แขวงทางหลวงฉะเชิงเทรา</t>
  </si>
  <si>
    <t>https://emenscr.nesdc.go.th/viewer/view.html?id=6764ef3351d1ed367e3bff8b</t>
  </si>
  <si>
    <t>คค 06084-68-0001</t>
  </si>
  <si>
    <t>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t>
  </si>
  <si>
    <t>https://emenscr.nesdc.go.th/viewer/view.html?id=674eb7106f54fa3671470d09</t>
  </si>
  <si>
    <t>คค 06066-68-0003</t>
  </si>
  <si>
    <t>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t>
  </si>
  <si>
    <t>https://emenscr.nesdc.go.th/viewer/view.html?id=677f9afb52c7c851103d30c8</t>
  </si>
  <si>
    <t>คค 06066-68-0002</t>
  </si>
  <si>
    <t>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t>
  </si>
  <si>
    <t>https://emenscr.nesdc.go.th/viewer/view.html?id=677f91dad231ee5117cbc2bc</t>
  </si>
  <si>
    <t>คค 06065-68-0001</t>
  </si>
  <si>
    <t>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t>
  </si>
  <si>
    <t>https://emenscr.nesdc.go.th/viewer/view.html?id=676906fbd231ee5117cb7c96</t>
  </si>
  <si>
    <t>คค 06026-68-0004</t>
  </si>
  <si>
    <t>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t>
  </si>
  <si>
    <t>https://emenscr.nesdc.go.th/viewer/view.html?id=6763e5386f54fa367147117f</t>
  </si>
  <si>
    <t>คค 06021-68-0002</t>
  </si>
  <si>
    <t xml:space="preserve">เพิ่มประสิทธิภาพความปลอดภัยทางถนน และส่งเสริมการค้า การลงทุน และการท่องเที่ยว จังหวัดสกลนคร </t>
  </si>
  <si>
    <t>https://emenscr.nesdc.go.th/viewer/view.html?id=67590cd26f54fa3671470e21</t>
  </si>
  <si>
    <t>คค 06021-68-0001</t>
  </si>
  <si>
    <t>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t>
  </si>
  <si>
    <t>https://emenscr.nesdc.go.th/viewer/view.html?id=6759036a52c7c851103cd14c</t>
  </si>
  <si>
    <t>คค 06019-68-0003</t>
  </si>
  <si>
    <t>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t>
  </si>
  <si>
    <t>https://emenscr.nesdc.go.th/viewer/view.html?id=676d1329f23e63510a0f97c3</t>
  </si>
  <si>
    <t>คค 06019-68-0001</t>
  </si>
  <si>
    <t>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ตำบลจันจว้าใต้ อำเภอแม่จัน จังหวัดเชียงราย</t>
  </si>
  <si>
    <t>https://emenscr.nesdc.go.th/viewer/view.html?id=676d0cae6f54fa3671471547</t>
  </si>
  <si>
    <t>คค 0410-68-0003</t>
  </si>
  <si>
    <t>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t>
  </si>
  <si>
    <t>https://emenscr.nesdc.go.th/viewer/view.html?id=677b88f66f54fa3671471987</t>
  </si>
  <si>
    <t>คค 0320-68-0070</t>
  </si>
  <si>
    <t>ซ่อมใหญ่ชุดเรือกำจัดผักตบชวา เรือเจ้าท่า ผ.4 เรือเจ้าท่า ผ.401 เรือเจ้าท่า ผ.402 เรือเจ้าท่า ผ.403 กรุงเทพมหานคร 4 ลำ</t>
  </si>
  <si>
    <t>https://emenscr.nesdc.go.th/viewer/view.html?id=67a9773d96b4f94a6a8f4e29</t>
  </si>
  <si>
    <t>คค 0320-68-0069</t>
  </si>
  <si>
    <t>ซ่อมใหญ่เรือลากจูงและเรือลำเลียง เรือเจ้าท่า จ.3, เรือเจ้าท่า จ.4, เรือเจ้าท่า 301, เรือเจ้าท่า 304 กรุงเทพมหานคร 4 ลำ</t>
  </si>
  <si>
    <t>https://emenscr.nesdc.go.th/viewer/view.html?id=67a975ac0b91f26892773bda</t>
  </si>
  <si>
    <t>คค 0320-68-0068</t>
  </si>
  <si>
    <t>ซ่อมใหญ่เรือขุดประเภทโป๊ะบรรทุกรถขุด เรือเจ้าท่า ข.400 กรุงเทพมหานคร 1 ลำ</t>
  </si>
  <si>
    <t>https://emenscr.nesdc.go.th/viewer/view.html?id=67a97483a831764a797e1e02</t>
  </si>
  <si>
    <t>คค 0320-68-0067</t>
  </si>
  <si>
    <t>ซ่อมใหญ่ชุดเรือขุดลอกป่าชายเลน เรือเจ้าท่า ป.101 เรือเจ้าท่า ป.102, เรือเจ้าท่า ป.103 เรือเจ้าท่า ป.104 กรุงเทพมหานคร 4 ลำ</t>
  </si>
  <si>
    <t>https://emenscr.nesdc.go.th/viewer/view.html?id=67a9733fff9a71689438c228</t>
  </si>
  <si>
    <t>คค 0320-68-0066</t>
  </si>
  <si>
    <t>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t>
  </si>
  <si>
    <t>https://emenscr.nesdc.go.th/viewer/view.html?id=67a971d1e2bc6b4a70e3cc6a</t>
  </si>
  <si>
    <t>คค 0320-68-0065</t>
  </si>
  <si>
    <t>ซ่อมใหญ่เรือขุดประเภทยุ้งดิน (Trailing suction hopper dredger) เรือเจ้าท่า ข.10 กรุงเทพมหานคร 1 ลำ</t>
  </si>
  <si>
    <t>https://emenscr.nesdc.go.th/viewer/view.html?id=67a97034fe8a254a71fb9276</t>
  </si>
  <si>
    <t>คค 0320-68-0064</t>
  </si>
  <si>
    <t>ค่าขุดลอกและบำรุงรักษาร่องน้ำชายฝั่งทะเล (ดำเนินการเอง) ส่วนกลาง กรุงเทพมหานคร จำนวน 1 ร่องน้ำ เนื้อดินประมาณ 1,220,000‬ ลบ.ม.</t>
  </si>
  <si>
    <t>https://emenscr.nesdc.go.th/viewer/view.html?id=67a5bce6e2bc6b4a70e3cbe2</t>
  </si>
  <si>
    <t>คค 0320-68-0063</t>
  </si>
  <si>
    <t>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t>
  </si>
  <si>
    <t>https://emenscr.nesdc.go.th/viewer/view.html?id=67a5bb9fff9a71689438bb0a</t>
  </si>
  <si>
    <t>คค 0320-68-0062</t>
  </si>
  <si>
    <t>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t>
  </si>
  <si>
    <t>https://emenscr.nesdc.go.th/viewer/view.html?id=67a5ba7dfe8a254a71fb91db</t>
  </si>
  <si>
    <t>คค 0320-68-0061</t>
  </si>
  <si>
    <t>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t>
  </si>
  <si>
    <t>https://emenscr.nesdc.go.th/viewer/view.html?id=67a5b93ca831764a797e1d57</t>
  </si>
  <si>
    <t>คค 0320-68-0060</t>
  </si>
  <si>
    <t>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t>
  </si>
  <si>
    <t>https://emenscr.nesdc.go.th/viewer/view.html?id=67a5b7dcfe8a254a71fb91d7</t>
  </si>
  <si>
    <t>คค 0320-68-0059</t>
  </si>
  <si>
    <t>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t>
  </si>
  <si>
    <t>https://emenscr.nesdc.go.th/viewer/view.html?id=67a5b557e2bc6b4a70e3cbd1</t>
  </si>
  <si>
    <t>คค 0320-68-0058</t>
  </si>
  <si>
    <t>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t>
  </si>
  <si>
    <t>https://emenscr.nesdc.go.th/viewer/view.html?id=67a5b053a831764a797e1d3a</t>
  </si>
  <si>
    <t>คค 0320-68-0057</t>
  </si>
  <si>
    <t>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t>
  </si>
  <si>
    <t>https://emenscr.nesdc.go.th/viewer/view.html?id=67a5af214c513e688c27be68</t>
  </si>
  <si>
    <t>คค 0320-68-0056</t>
  </si>
  <si>
    <t>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t>
  </si>
  <si>
    <t>https://emenscr.nesdc.go.th/viewer/view.html?id=67a5adcd4c513e688c27be41</t>
  </si>
  <si>
    <t>คค 0320-68-0055</t>
  </si>
  <si>
    <t xml:space="preserve">ค่ากำจัดผักตบชวา (ดำเนินการเอง) สำนักงานพัฒนาและบำรุงรักษาทางน้ำที่ 2 จ.นครสวรรค์ ประมาณ 135,000‬ ตัน </t>
  </si>
  <si>
    <t>https://emenscr.nesdc.go.th/viewer/view.html?id=67a5abfbff9a71689438b209</t>
  </si>
  <si>
    <t>คค 0320-68-0054</t>
  </si>
  <si>
    <t xml:space="preserve">ค่ากำจัดผักตบชวา (ดำเนินการเอง) สำนักงานพัฒนาและบำรุงรักษาทางน้ำที่ 1 จ.พระนครศรีอยุธยา ประมาณ 392,000‬ ตัน </t>
  </si>
  <si>
    <t>https://emenscr.nesdc.go.th/viewer/view.html?id=67a5aa7296b4f94a6a8f4d6a</t>
  </si>
  <si>
    <t>คค 0320-68-0044</t>
  </si>
  <si>
    <t xml:space="preserve">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t>
  </si>
  <si>
    <t>https://emenscr.nesdc.go.th/viewer/view.html?id=67a59b4cfe8a254a71fb91ad</t>
  </si>
  <si>
    <t>คค 0320-68-0043</t>
  </si>
  <si>
    <t>ค่าศึกษาผลกระทบสิ่งแวดล้อม สำหรับการดำเนินการขุดลอกและบำรุงรักษาร่องน้ำกันตัง จ.ตรัง</t>
  </si>
  <si>
    <t>https://emenscr.nesdc.go.th/viewer/view.html?id=67a59917ff9a71689438b159</t>
  </si>
  <si>
    <t>คค 0320-68-0042</t>
  </si>
  <si>
    <t xml:space="preserve">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t>
  </si>
  <si>
    <t>https://emenscr.nesdc.go.th/viewer/view.html?id=67a5957365aee3689aa43869</t>
  </si>
  <si>
    <t>คค 0320-68-0040</t>
  </si>
  <si>
    <t xml:space="preserve">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t>
  </si>
  <si>
    <t>https://emenscr.nesdc.go.th/viewer/view.html?id=67a475b20b91f268927721fd</t>
  </si>
  <si>
    <t>คค 0320-68-0039</t>
  </si>
  <si>
    <t xml:space="preserve">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t>
  </si>
  <si>
    <t>https://emenscr.nesdc.go.th/viewer/view.html?id=67a474270b91f268927721d9</t>
  </si>
  <si>
    <t>คค 0320-68-0038</t>
  </si>
  <si>
    <t xml:space="preserve">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t>
  </si>
  <si>
    <t>https://emenscr.nesdc.go.th/viewer/view.html?id=67a473094c513e688c27b4c7</t>
  </si>
  <si>
    <t>คค 0320-68-0037</t>
  </si>
  <si>
    <t xml:space="preserve">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t>
  </si>
  <si>
    <t>https://emenscr.nesdc.go.th/viewer/view.html?id=67a47184a831764a797e1c98</t>
  </si>
  <si>
    <t>คค 0320-68-0036</t>
  </si>
  <si>
    <t xml:space="preserve">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t>
  </si>
  <si>
    <t>https://emenscr.nesdc.go.th/viewer/view.html?id=67a46fffe2bc6b4a70e3cb38</t>
  </si>
  <si>
    <t>คค 0320-68-0034</t>
  </si>
  <si>
    <t>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t>
  </si>
  <si>
    <t>https://emenscr.nesdc.go.th/viewer/view.html?id=67a46ca3fe8a254a71fb910b</t>
  </si>
  <si>
    <t>คค 0320-68-0033</t>
  </si>
  <si>
    <t xml:space="preserve">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t>
  </si>
  <si>
    <t>https://emenscr.nesdc.go.th/viewer/view.html?id=67a46b5665aee3689aa42ee9</t>
  </si>
  <si>
    <t>คค 0320-68-0032</t>
  </si>
  <si>
    <t>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t>
  </si>
  <si>
    <t>https://emenscr.nesdc.go.th/viewer/view.html?id=67a4697896b4f94a6a8f4ca9</t>
  </si>
  <si>
    <t>คค 0320-68-0031</t>
  </si>
  <si>
    <t xml:space="preserve">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t>
  </si>
  <si>
    <t>https://emenscr.nesdc.go.th/viewer/view.html?id=67a4685b96b4f94a6a8f4ca2</t>
  </si>
  <si>
    <t>คค 0320-68-0030</t>
  </si>
  <si>
    <t>ค่าจ้างเหมาขุดลอกและบำรุงรักษาร่องน้ำชายฝั่งทะเลที่ร่องน้ำเทพา อ.เทพา จ.สงขลา จำนวน 1 ร่องน้ำ เนื้อดินประมาณ 230,000 ลบ.ม.</t>
  </si>
  <si>
    <t>https://emenscr.nesdc.go.th/viewer/view.html?id=67a4670796b4f94a6a8f4c9e</t>
  </si>
  <si>
    <t>คค 0320-68-0029</t>
  </si>
  <si>
    <t xml:space="preserve">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t>
  </si>
  <si>
    <t>https://emenscr.nesdc.go.th/viewer/view.html?id=67a465b465aee3689aa42e66</t>
  </si>
  <si>
    <t>คค 0320-68-0028</t>
  </si>
  <si>
    <t xml:space="preserve">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t>
  </si>
  <si>
    <t>https://emenscr.nesdc.go.th/viewer/view.html?id=67a4649096b4f94a6a8f4c97</t>
  </si>
  <si>
    <t>คค 0320-68-0027</t>
  </si>
  <si>
    <t xml:space="preserve">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t>
  </si>
  <si>
    <t>https://emenscr.nesdc.go.th/viewer/view.html?id=67a4621b96b4f94a6a8f4c91</t>
  </si>
  <si>
    <t>คค 0320-68-0026</t>
  </si>
  <si>
    <t>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t>
  </si>
  <si>
    <t>https://emenscr.nesdc.go.th/viewer/view.html?id=67a46018e2bc6b4a70e3cb06</t>
  </si>
  <si>
    <t>คค 0320-68-0025</t>
  </si>
  <si>
    <t xml:space="preserve">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t>
  </si>
  <si>
    <t>https://emenscr.nesdc.go.th/viewer/view.html?id=67a4542aa831764a797e1c42</t>
  </si>
  <si>
    <t>คค 0320-68-0024</t>
  </si>
  <si>
    <t>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t>
  </si>
  <si>
    <t>https://emenscr.nesdc.go.th/viewer/view.html?id=67a4508a4c513e688c27b296</t>
  </si>
  <si>
    <t>คค 0320-68-0023</t>
  </si>
  <si>
    <t>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t>
  </si>
  <si>
    <t>https://emenscr.nesdc.go.th/viewer/view.html?id=67a44ed396b4f94a6a8f4c6d</t>
  </si>
  <si>
    <t>คค 0319-68-0005</t>
  </si>
  <si>
    <t>จัดหารถบรรทุก (ดีเซล) ขนาด 1 ตัน ขนาดปริมาตรกระบอกสูบไม่ต่ำกว่า 2,400 ซีซี ขับเคลื่อน 4 ล้อ แบบดับเบิ้ลแคบ กรุงเทพมหานคร 4 คัน</t>
  </si>
  <si>
    <t>https://emenscr.nesdc.go.th/viewer/view.html?id=679c900fff9a716894388a5c</t>
  </si>
  <si>
    <t>คค 0319-68-0004</t>
  </si>
  <si>
    <t>จัดหารถโดยสารขนาด 12 ที่นั่ง (ดีเซล) ปริมาตรกระบอกสูบไม่ต่ำกว่า 2,400 ซีซี กรุงเทพมหานคร 3 คัน</t>
  </si>
  <si>
    <t>https://emenscr.nesdc.go.th/viewer/view.html?id=679c8ec5ff9a716894388a4e</t>
  </si>
  <si>
    <t>คค 0318-68-0002</t>
  </si>
  <si>
    <t>จัดซื้อเสื้อชูชีพพองลม สำหรับผู้ปฏิบัติงานนำร่อง</t>
  </si>
  <si>
    <t>https://emenscr.nesdc.go.th/viewer/view.html?id=679c775525353b4052ffd1d7</t>
  </si>
  <si>
    <t>คค 0318-68-0001</t>
  </si>
  <si>
    <t>ค่าจัดซื้อเครื่องเครนไฟฟ้าไฮดรอลิก พร้อมอุปกรณ์ ประจำสถานีนำร่องสมุทรปราการ จ.สมุทรปราการ</t>
  </si>
  <si>
    <t>https://emenscr.nesdc.go.th/viewer/view.html?id=679c758a0b91f268927700a7</t>
  </si>
  <si>
    <t>คค 0317-68-0002</t>
  </si>
  <si>
    <t>ซ่อมใหญ่เรือตรวจการณ์ (เจ้าท่า 185) สำนักงานเจ้าท่าภูมิภาคสาขาเพชรบุรี จ.เพชรบุรี 1 ลำ</t>
  </si>
  <si>
    <t>https://emenscr.nesdc.go.th/viewer/view.html?id=679c86130b91f26892770261</t>
  </si>
  <si>
    <t>คค 0317-68-0001</t>
  </si>
  <si>
    <t>ซ่อมใหญ่เรือตรวจการณ์ (เจ้าท่า 254, เจ้าท่า 107, เจ้าท่า 2103, เจ้าท่า 184, เจ้าท่า 175, เจ้าท่า 185) สำนักงานเจ้าท่าภูมิภาคที่ 7 จ.หนองคาย 6 ลำ</t>
  </si>
  <si>
    <t>https://emenscr.nesdc.go.th/viewer/view.html?id=679c8399ff9a7168943889ce</t>
  </si>
  <si>
    <t>คค 0316-68-0001</t>
  </si>
  <si>
    <t>ค่ารื้อถอนสิ่งล่วงล้ำลำน้ำ เขตพื้นที่รับผิดชอบสำนักงานเจ้าท่าภูมิภาคสาขาระยอง จ.ระยอง</t>
  </si>
  <si>
    <t>https://emenscr.nesdc.go.th/viewer/view.html?id=679c885325353b4052ffd20a</t>
  </si>
  <si>
    <t>คค 0315-68-0007</t>
  </si>
  <si>
    <t>จัดซื้อเครื่องยนต์เรือตรวจการณ์ เจ้าท่า 195 พร้อมติดตั้ง สำนักงานเจ้าท่าภูมิภาคสาขานครศรีธรรมราช จ.นครศรีธรรมราช</t>
  </si>
  <si>
    <t>https://emenscr.nesdc.go.th/viewer/view.html?id=67a18ac4fe8a254a71fb8ece</t>
  </si>
  <si>
    <t>คค 0315-68-0006</t>
  </si>
  <si>
    <t>ค่ารื้อถอนสิ่งล่วงล้ำลำน้ำ เขตพื้นที่รับผิดชอบสำนักงานเจ้าท่าภูมิภาคสาขาสงขลา จ.สงขลา</t>
  </si>
  <si>
    <t>https://emenscr.nesdc.go.th/viewer/view.html?id=679c8ba94c513e688c279631</t>
  </si>
  <si>
    <t>คค 0315-68-0005</t>
  </si>
  <si>
    <t>ค่าก่อสร้างปรับปรุงอาคารสำนักงาน พร้อมสิ่งก่อสร้างประกอบ สำนักงานเจ้าท่าภูมิภาคสาขาชุมพร อ.เมืองชุมพร จ.ชุมพร</t>
  </si>
  <si>
    <t>https://emenscr.nesdc.go.th/viewer/view.html?id=679c5b05098e9b4051284fab</t>
  </si>
  <si>
    <t>คค 0315-68-0004</t>
  </si>
  <si>
    <t>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t>
  </si>
  <si>
    <t>https://emenscr.nesdc.go.th/viewer/view.html?id=679c59dd25353b4052ffd1be</t>
  </si>
  <si>
    <t>คค 0315-68-0003</t>
  </si>
  <si>
    <t>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t>
  </si>
  <si>
    <t>https://emenscr.nesdc.go.th/viewer/view.html?id=679c58560b91f2689276ffe3</t>
  </si>
  <si>
    <t>คค 0315-68-0002</t>
  </si>
  <si>
    <t>ค่าก่อสร้างปรับปรุงอาคารสำนักงาน พร้อมสิ่งก่อสร้างประกอบ สำนักงานเจ้าท่าภูมิภาคสาขาภูเก็ต ต.วิชิต อ.เมืองภูเก็ต จ.ภูเก็ต</t>
  </si>
  <si>
    <t>https://emenscr.nesdc.go.th/viewer/view.html?id=679c551c9e3b08405827d5df</t>
  </si>
  <si>
    <t>คค 0315-68-0001</t>
  </si>
  <si>
    <t xml:space="preserve">ค่าก่อสร้างปรับปรุงอาคารสำนักงาน พร้อมสิ่งก่อสร้างประกอบ สำนักงานเจ้าท่าภูมิภาคสาขาพังงา ต.ถ้ำน้ำผุด อ.เมืองพังงา จ.พังงา </t>
  </si>
  <si>
    <t>https://emenscr.nesdc.go.th/viewer/view.html?id=679c3ca225353b4052ffd18f</t>
  </si>
  <si>
    <t>คค 0311-68-0001</t>
  </si>
  <si>
    <t>ซ่อมใหญ่เรือตรวจการณ์ (เจ้าท่า 187, เจ้าท่า 245, เจ้าท่า 246, เจ้าท่า 247, เจ้าท่า 333, เจ้าท่า 999) สำนักงานเจ้าท่าภูมิภาคที่ 1 จ.เชียงใหม่ 6 ลำ</t>
  </si>
  <si>
    <t>สำนักงานเจ้าท่าภูมิภาคที่ 1</t>
  </si>
  <si>
    <t>https://emenscr.nesdc.go.th/viewer/view.html?id=679c79e8098e9b4051284fd4</t>
  </si>
  <si>
    <t>คค 0310-68-0011</t>
  </si>
  <si>
    <t>ค่าสำรวจออกแบบพื้นที่ทิ้งวัสดุในทะเลภายใต้พิธีสารลอนดอน ค.ศ. 1996 กรุงเทพมหานคร 1 ฉบับ</t>
  </si>
  <si>
    <t>https://emenscr.nesdc.go.th/viewer/view.html?id=679b2e7565aee3689aa40362</t>
  </si>
  <si>
    <t>คค 0310-68-0010</t>
  </si>
  <si>
    <t>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t>
  </si>
  <si>
    <t>https://emenscr.nesdc.go.th/viewer/view.html?id=679b29b39e3b08405827d532</t>
  </si>
  <si>
    <t>คค 0310-68-0009</t>
  </si>
  <si>
    <t>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t>
  </si>
  <si>
    <t>https://emenscr.nesdc.go.th/viewer/view.html?id=679b2698098e9b4051284ee1</t>
  </si>
  <si>
    <t>คค 0310-68-0008</t>
  </si>
  <si>
    <t>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t>
  </si>
  <si>
    <t>https://emenscr.nesdc.go.th/viewer/view.html?id=679b24bf4c513e688c278042</t>
  </si>
  <si>
    <t>คค 0310-68-0007</t>
  </si>
  <si>
    <t>ซ่อมเรือขนาดใหญ่ (เจ้าท่า 1302, เรือเด่นสุทธิ) กรุงเทพมหานคร 2 ลำ</t>
  </si>
  <si>
    <t>https://emenscr.nesdc.go.th/viewer/view.html?id=679b233d098e9b4051284eda</t>
  </si>
  <si>
    <t>คค 0310-68-0004</t>
  </si>
  <si>
    <t>เรือตรวจการณ์ ขนาดความยาวไม่น้อยกว่า 33 ฟุต สำนักงานเจ้าท่าภูมิภาคสาขานราธิวาส จ.นราธิวาส 1 ลำ</t>
  </si>
  <si>
    <t>https://emenscr.nesdc.go.th/viewer/view.html?id=679b1a9e098e9b4051284ed1</t>
  </si>
  <si>
    <t>คค 0310-68-0003</t>
  </si>
  <si>
    <t>เรือตรวจการณ์ ขนาดความยาวไม่น้อยกว่า 33 ฟุต สำนักงานเจ้าท่าภูมิภาคสาขานครศรีธรรมราช จ.นครศรีธรรมราช 1 ลำ</t>
  </si>
  <si>
    <t>https://emenscr.nesdc.go.th/viewer/view.html?id=679b1761ff9a7168943872e0</t>
  </si>
  <si>
    <t>คค 0310-68-0002</t>
  </si>
  <si>
    <t>เรือตรวจการณ์ ขนาดความยาวไม่น้อยกว่า 55 ฟุต สำนักงานเจ้าท่าภูมิภาคสาขาตราด จ.ตราด 1 ลำ</t>
  </si>
  <si>
    <t>https://emenscr.nesdc.go.th/viewer/view.html?id=679b05fd4c513e688c277e47</t>
  </si>
  <si>
    <t>คค 0310-68-0001</t>
  </si>
  <si>
    <t>เรือตรวจการณ์ไฟฟ้า ขนาดความยาวไม่น้อยกว่า 33 ฟุต สำนักความปลอดภัยและสิ่งแวดล้อมทางน้ำ กรุงเทพมหานคร 1 ลำ</t>
  </si>
  <si>
    <t>https://emenscr.nesdc.go.th/viewer/view.html?id=679aea2f0b91f2689276e9a8</t>
  </si>
  <si>
    <t>คค 0308-68-0008</t>
  </si>
  <si>
    <t>ค่าปรับปรุงซ่อมแซมสิ่งก่อสร้าง ภายในศูนย์ฝึกพาณิชย์นาวี จ.สมุทรปราการ</t>
  </si>
  <si>
    <t>https://emenscr.nesdc.go.th/viewer/view.html?id=679c36b24c513e688c2790f2</t>
  </si>
  <si>
    <t>คค 0308-68-0007</t>
  </si>
  <si>
    <t>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t>
  </si>
  <si>
    <t>https://emenscr.nesdc.go.th/viewer/view.html?id=679c34250b91f2689276fd16</t>
  </si>
  <si>
    <t>คค 0308-68-0006</t>
  </si>
  <si>
    <t>https://emenscr.nesdc.go.th/viewer/view.html?id=679c30f90b91f2689276fce4</t>
  </si>
  <si>
    <t>คค 0308-68-0005</t>
  </si>
  <si>
    <t>https://emenscr.nesdc.go.th/viewer/view.html?id=679b36e7e7fd8840616a493e</t>
  </si>
  <si>
    <t>คค 0308-68-0004</t>
  </si>
  <si>
    <t>จัดซื้อเครื่องมือฝึกจำลองสำหรับการปฏิบัติการเดินเรือ (Navigation and Engine Simulator) ของศูนย์ฝึกพาณิชย์นาวี จ.สมุทรปราการ</t>
  </si>
  <si>
    <t>https://emenscr.nesdc.go.th/viewer/view.html?id=679b329665aee3689aa405f2</t>
  </si>
  <si>
    <t>คค 0308-68-0003</t>
  </si>
  <si>
    <t>จัดหาระบบกล้องโทรทัศน์วงจรปิด (CCTV) ทดแทนและเพิ่มเติม พร้อมติดตั้ง ของศูนย์ฝึกพาณิชย์นาวี จ.สมุทรปราการ</t>
  </si>
  <si>
    <t>https://emenscr.nesdc.go.th/viewer/view.html?id=679b30acff9a716894387d31</t>
  </si>
  <si>
    <t>คค 0308-68-0002</t>
  </si>
  <si>
    <t>จัดหาเครื่องคอมพิวเตอร์แม่ข่ายทดแทน พร้อมซอฟต์แวร์ของศูนย์ฝึกพาณิชย์นาวี จ.สมุทรปราการ</t>
  </si>
  <si>
    <t>https://emenscr.nesdc.go.th/viewer/view.html?id=679b2d5f0b91f2689276f531</t>
  </si>
  <si>
    <t>คค 0308-68-0001</t>
  </si>
  <si>
    <t>จัดหาเครื่องคอมพิวเตอร์และอุปกรณ์ต่อพ่วงทดแทนสำหรับห้องปฏิบัติการภาษา 2 ของศูนย์ฝึกพาณิชย์นาวี จ.สมุทรปราการ</t>
  </si>
  <si>
    <t>https://emenscr.nesdc.go.th/viewer/view.html?id=679b2bbd9e3b08405827d53d</t>
  </si>
  <si>
    <t>คค 0307-68-0001</t>
  </si>
  <si>
    <t>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t>
  </si>
  <si>
    <t>https://emenscr.nesdc.go.th/viewer/view.html?id=6791a94aff9a7168943848dd</t>
  </si>
  <si>
    <t>คค 0305-68-0037</t>
  </si>
  <si>
    <t>ค่าเสริมทรายเพื่อป้องกันการกัดเซาะบริเวณเขาหลักถึงแหลมปะการัง ต.ตะกั่วป่า อ.ตะกั่วป่า จ.พังงา ระยะที่ 1</t>
  </si>
  <si>
    <t>มิถุนายน 2570</t>
  </si>
  <si>
    <t>https://emenscr.nesdc.go.th/viewer/view.html?id=6789ee3365aee3689aa3b373</t>
  </si>
  <si>
    <t>คค 0305-68-0036</t>
  </si>
  <si>
    <t>ค่าก่อสร้างท่าเรือเฟอร์รี่บริเวณอ่าวท่าเลน ต.เขาทอง อ.เมืองกระบี่ จ.กระบี่</t>
  </si>
  <si>
    <t>มิถุนายน 2569</t>
  </si>
  <si>
    <t>https://emenscr.nesdc.go.th/viewer/view.html?id=6789eb04e7fd8840616a4219</t>
  </si>
  <si>
    <t>คค 0305-68-0035</t>
  </si>
  <si>
    <t>ค่าก่อสร้างเขื่อนป้องกันตลิ่ง แม่น้ำชี ม.13 บ้านชีวังแคน ต.สวนหม่อน อ.มัญจาคีรี จ.ขอนแก่น</t>
  </si>
  <si>
    <t>https://emenscr.nesdc.go.th/viewer/view.html?id=6789dc399e3b08405827cdbc</t>
  </si>
  <si>
    <t>คค 0305-68-0034</t>
  </si>
  <si>
    <t>ค่าก่อสร้างเขื่อนป้องกันตลิ่ง แม่น้ำชี ม.7 บ้านชีกกค้อ ต.เมืองเพีย อ.บ้านไผ่ จ.ขอนแก่น</t>
  </si>
  <si>
    <t>https://emenscr.nesdc.go.th/viewer/view.html?id=6789d9650b91f2689276a4b5</t>
  </si>
  <si>
    <t>คค 0305-68-0033</t>
  </si>
  <si>
    <t>ค่าก่อสร้างเขื่อนป้องกันตลิ่ง แม่น้ำชี ม.12 บ้านเหล่าพัฒนา ต.ดอนหัน อ.เมืองขอนแก่น จ.ขอนแก่น</t>
  </si>
  <si>
    <t>https://emenscr.nesdc.go.th/viewer/view.html?id=6789d6af9e3b08405827cdad</t>
  </si>
  <si>
    <t>คค 0305-68-0032</t>
  </si>
  <si>
    <t>ค่าก่อสร้างเขื่อนป้องกันตลิ่ง แม่น้ำชี ม.8 บ้านวังเวิน ต.ศรีบุญเรือง อ.ชนบท จ.ขอนแก่น</t>
  </si>
  <si>
    <t>https://emenscr.nesdc.go.th/viewer/view.html?id=6789d4204c513e688c27377a</t>
  </si>
  <si>
    <t>คค 0305-68-0031</t>
  </si>
  <si>
    <t>ค่าก่อสร้างปรับปรุงเขื่อนกันคลื่นอ่าวมะขามป้อม ต.กร่ำ อ.แกลง จ.ระยอง</t>
  </si>
  <si>
    <t>https://emenscr.nesdc.go.th/viewer/view.html?id=6789d20e65aee3689aa3b20e</t>
  </si>
  <si>
    <t>คค 0305-68-0030</t>
  </si>
  <si>
    <t>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t>
  </si>
  <si>
    <t>https://emenscr.nesdc.go.th/viewer/view.html?id=6789ca68098e9b40512847fc</t>
  </si>
  <si>
    <t>คค 0305-68-0029</t>
  </si>
  <si>
    <t>ค่าก่อสร้างท่าเรือและโรงจอดเรือ บริเวณแม่น้ำเจ้าพระยาหน้ารัฐสภาไทย แขวงถนนนครไชยศรี เขตดุสิต กรุงเทพมหานคร</t>
  </si>
  <si>
    <t>https://emenscr.nesdc.go.th/viewer/view.html?id=6789c6a4098e9b40512847f2</t>
  </si>
  <si>
    <t>คค 0305-68-0028</t>
  </si>
  <si>
    <t>ค่าก่อสร้างเขื่อนป้องกันตลิ่ง แม่น้ำมูล ม.1 บ้านหินสูง ต.กุดชมภู อ.พิบูลมังสาหาร จ.อุบลราชธานี</t>
  </si>
  <si>
    <t>https://emenscr.nesdc.go.th/viewer/view.html?id=6789c15e4c513e688c273618</t>
  </si>
  <si>
    <t>คค 0305-68-0027</t>
  </si>
  <si>
    <t>ค่าก่อสร้างเขื่อนป้องกันตลิ่ง แม่น้ำมูล ม.7 บ้านหนองหัวคน ต.กระเบื้องนอก อ.เมืองยาง จ.นครราชสีมา</t>
  </si>
  <si>
    <t>https://emenscr.nesdc.go.th/viewer/view.html?id=6789bec99e3b08405827cd7c</t>
  </si>
  <si>
    <t>คค 0305-68-0026</t>
  </si>
  <si>
    <t>ค่าก่อสร้างเขื่อนป้องกันตลิ่ง คลองบางกอกน้อย บริเวณวัดอัมพวัน ต.บางม่วง อ.บางใหญ่ จ.นนทบุรี</t>
  </si>
  <si>
    <t>https://emenscr.nesdc.go.th/viewer/view.html?id=6788fa29ff9a7168943829b7</t>
  </si>
  <si>
    <t>คค 0305-68-0025</t>
  </si>
  <si>
    <t>ค่าก่อสร้างเขื่อนป้องกันตลิ่ง แม่น้ำเลย ม.1 บ้านท่าข้าม ต.ชัยพฤกษ์ อ.เมืองเลย จ.เลย</t>
  </si>
  <si>
    <t>https://emenscr.nesdc.go.th/viewer/view.html?id=6788f7c625353b4052ffc95a</t>
  </si>
  <si>
    <t>คค 0305-68-0024</t>
  </si>
  <si>
    <t>ค่าปรับปรุงท่าเรือโดยสารในแม่น้ำเจ้าพระยา บริเวณท่าเรือโอเรียนเต็ล เขตบางรัก กรุงเทพมหานคร</t>
  </si>
  <si>
    <t>https://emenscr.nesdc.go.th/viewer/view.html?id=6788f4d20b91f2689276a276</t>
  </si>
  <si>
    <t>คค 0305-68-0023</t>
  </si>
  <si>
    <t>ค่าก่อสร้างเพื่อพัฒนาสิ่งอำนวยความสะดวกในบริเวณท่าเรือเทเวศร์ เขตพระนคร กรุงเทพมหานคร</t>
  </si>
  <si>
    <t>https://emenscr.nesdc.go.th/viewer/view.html?id=6788f1e59e3b08405827cd6c</t>
  </si>
  <si>
    <t>คค 0305-68-0022</t>
  </si>
  <si>
    <t>ค่าก่อสร้างโป๊ะเทียบเรือ บริเวณวัดปรมัยยิกาวาส ต.เกาะเกร็ด อ.ปากเกร็ด จ.นนทบุรี</t>
  </si>
  <si>
    <t>https://emenscr.nesdc.go.th/viewer/view.html?id=6788ebf4098e9b40512847ca</t>
  </si>
  <si>
    <t>คค 0305-68-0021</t>
  </si>
  <si>
    <t>ค่าก่อสร้างปรับปรุงท่าเรือวัดเขียน อ.เมืองนนทบุรี จ.นนทบุรี</t>
  </si>
  <si>
    <t>https://emenscr.nesdc.go.th/viewer/view.html?id=6788e819e7fd8840616a41bc</t>
  </si>
  <si>
    <t>คค 0305-68-0020</t>
  </si>
  <si>
    <t>ค่าก่อสร้างโป๊ะเทียบเรือบริเวณวัดนิเวศธรรมประวัติราชวรวิหาร ต.บ้านเลน อ.บางปะอิน จ.พระนครศรีอยุธยา</t>
  </si>
  <si>
    <t>https://emenscr.nesdc.go.th/viewer/view.html?id=6788e5a4ff9a71689438299b</t>
  </si>
  <si>
    <t>คค 0305-68-0019</t>
  </si>
  <si>
    <t>ค่าก่อสร้างโป๊ะเทียบเรือบริเวณหมู่บ้านญี่ปุ่น ต.เกาะเรียน อ.พระนครศรีอยุธยา จ.พระนครศรีอยุธยา</t>
  </si>
  <si>
    <t>https://emenscr.nesdc.go.th/viewer/view.html?id=6788e2a19e3b08405827cd66</t>
  </si>
  <si>
    <t>คค 0305-68-0018</t>
  </si>
  <si>
    <t>ค่าก่อสร้างปรับปรุงท่าเรือบ้านหน้าทอน อ.เกาะสมุย จ.สุราษฎร์ธานี</t>
  </si>
  <si>
    <t>https://emenscr.nesdc.go.th/viewer/view.html?id=6788df059e3b08405827cd63</t>
  </si>
  <si>
    <t>คค 0305-68-0017</t>
  </si>
  <si>
    <t>ค่าปรับปรุงท่าเรือเกาะพีพี อ.เมืองกระบี่ จ.กระบี่</t>
  </si>
  <si>
    <t>https://emenscr.nesdc.go.th/viewer/view.html?id=6788d00fff9a71689438292c</t>
  </si>
  <si>
    <t>คค 0305-68-0016</t>
  </si>
  <si>
    <t>ค่าซ่อมแซมท่าเรือสาธารณะในภูมิภาคประจำปี (ในพื้นที่ จ.ชลบุรี)</t>
  </si>
  <si>
    <t>https://emenscr.nesdc.go.th/viewer/view.html?id=6788ccfe9e3b08405827cd49</t>
  </si>
  <si>
    <t>คค 0305-68-0015</t>
  </si>
  <si>
    <t>ค่าปรับปรุงท่าเรือโดยสารในแม่น้ำเจ้าพระยาและคลองสาขา กรุงเทพมหานคร และปริมณฑลประจำปี</t>
  </si>
  <si>
    <t>https://emenscr.nesdc.go.th/viewer/view.html?id=6788caf74c513e688c2734aa</t>
  </si>
  <si>
    <t>คค 0305-68-0014</t>
  </si>
  <si>
    <t>ค่าปรับปรุงท่าเรือสาธารณะในพื้นที่ จ.ตรัง และ จ.กระบี่</t>
  </si>
  <si>
    <t>https://emenscr.nesdc.go.th/viewer/view.html?id=6788c0bf25353b4052ffc915</t>
  </si>
  <si>
    <t>คค 0305-68-0013</t>
  </si>
  <si>
    <t>ค่าศึกษาวางแผนแม่บทและสำรวจออกแบบเสริมทรายป้องกันการกัดเซาะชายหาดดงตาล ต.สัตหีบ อ.สัตหีบ จ.ชลบุรี</t>
  </si>
  <si>
    <t>https://emenscr.nesdc.go.th/viewer/view.html?id=6788ba094c513e688c27339a</t>
  </si>
  <si>
    <t>คค 0305-68-0012</t>
  </si>
  <si>
    <t>ค่าศึกษาวางแผนแม่บทและสำรวจออกแบบเสริมทรายและปรับภูมิทัศน์ชายหาดแสงจันทร์ ต.เนินพระ อ.เมืองระยอง จ.ระยอง</t>
  </si>
  <si>
    <t>https://emenscr.nesdc.go.th/viewer/view.html?id=6788b75b9e3b08405827cd0c</t>
  </si>
  <si>
    <t>คค 0305-68-0011</t>
  </si>
  <si>
    <t>ค่าศึกษาวางแผนแม่บท และออกแบบรายละเอียด (ในจุดวิกฤต) เพื่อแก้ไขปัญหาตลิ่งพังในแม่น้ำภาคตะวันออก</t>
  </si>
  <si>
    <t>พฤษภาคม 2569</t>
  </si>
  <si>
    <t>https://emenscr.nesdc.go.th/viewer/view.html?id=6788b4899e3b08405827cd06</t>
  </si>
  <si>
    <t>คค 0305-68-0010</t>
  </si>
  <si>
    <t>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t>
  </si>
  <si>
    <t>https://emenscr.nesdc.go.th/viewer/view.html?id=6788b0dfff9a716894382738</t>
  </si>
  <si>
    <t>คค 0305-68-0009</t>
  </si>
  <si>
    <t>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t>
  </si>
  <si>
    <t>https://emenscr.nesdc.go.th/viewer/view.html?id=6788a7c4098e9b4051284757</t>
  </si>
  <si>
    <t>คค 0305-68-0008</t>
  </si>
  <si>
    <t>ค่าจ้างที่ปรึกษาติดตามตรวจสอบผลกระทบสิ่งแวดล้อม (ในพื้นที่ จ.ประจวบคีรีขันธ์ จ.ชุมพร จ.นครศรีธรรมราช และ จ.สงขลา) 10 แห่ง</t>
  </si>
  <si>
    <t>https://emenscr.nesdc.go.th/viewer/view.html?id=678885210b91f26892769e69</t>
  </si>
  <si>
    <t>คค 0305-68-0007</t>
  </si>
  <si>
    <t>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t>
  </si>
  <si>
    <t>https://emenscr.nesdc.go.th/viewer/view.html?id=6784e125ff9a7168943813e1</t>
  </si>
  <si>
    <t>คค 0305-68-0006</t>
  </si>
  <si>
    <t>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t>
  </si>
  <si>
    <t>https://emenscr.nesdc.go.th/viewer/view.html?id=6784de63e7fd8840616a3f1b</t>
  </si>
  <si>
    <t>คค 0305-68-0005</t>
  </si>
  <si>
    <t xml:space="preserve">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t>
  </si>
  <si>
    <t>https://emenscr.nesdc.go.th/viewer/view.html?id=6784dada9e3b08405827caaa</t>
  </si>
  <si>
    <t>คค 0305-68-0004</t>
  </si>
  <si>
    <t xml:space="preserve">ค่าก่อสร้างปรับปรุงอาคารสำนักงานรวม พร้อมสิ่งก่อสร้างประกอบ ท่าเรือนครพนม ต.เวินพระบาท อ.ท่าอุเทน จ.นครพนม </t>
  </si>
  <si>
    <t>https://emenscr.nesdc.go.th/viewer/view.html?id=6784c72165aee3689aa39924</t>
  </si>
  <si>
    <t>คค 0305-68-0003</t>
  </si>
  <si>
    <t>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t>
  </si>
  <si>
    <t>https://emenscr.nesdc.go.th/viewer/view.html?id=6784c56925353b4052ffc651</t>
  </si>
  <si>
    <t>คค 0305-68-0002</t>
  </si>
  <si>
    <t>ค่าก่อสร้างปรับปรุงห้องประชุม ชั้นดาดฟ้า อาคาร 2 กรมเจ้าท่า กรุงเทพมหานคร</t>
  </si>
  <si>
    <t>https://emenscr.nesdc.go.th/viewer/view.html?id=6784c21a0b91f26892768b21</t>
  </si>
  <si>
    <t>กษ 1104-68-0037</t>
  </si>
  <si>
    <t>https://emenscr.nesdc.go.th/viewer/view.html?id=673581442ed8d90fe80ed240</t>
  </si>
  <si>
    <t>กค 0519(ก)-68-0003</t>
  </si>
  <si>
    <t>https://emenscr.nesdc.go.th/viewer/view.html?id=676cccdd6fbae4367b6c06f9</t>
  </si>
  <si>
    <t>RMUTI3400-68-0008</t>
  </si>
  <si>
    <t>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t>
  </si>
  <si>
    <t>มหาวิทยาลัยเทคโนโลยีราชมงคลอีสาน</t>
  </si>
  <si>
    <t>https://emenscr.nesdc.go.th/viewer/view.html?id=67bfe315fe8a254a71fb9b94</t>
  </si>
  <si>
    <t>RMUTI3400-68-0006</t>
  </si>
  <si>
    <t>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t>
  </si>
  <si>
    <t>https://emenscr.nesdc.go.th/viewer/view.html?id=67bfdbc5a831764a797e272e</t>
  </si>
  <si>
    <t>dnp_regional_58_1-68-0003</t>
  </si>
  <si>
    <t xml:space="preserve">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t>
  </si>
  <si>
    <t>กระทรวงทรัพยากรธรรมชาติและสิ่งแวดล้อม</t>
  </si>
  <si>
    <t>กรมอุทยานแห่งชาติ สัตว์ป่า และพันธุ์พืช</t>
  </si>
  <si>
    <t>สํานักบริหารพื้นที่อนุรักษ์ที่ 16 สาขาแม่สะเรียง</t>
  </si>
  <si>
    <t>https://emenscr.nesdc.go.th/viewer/view.html?id=677e48cc4f2efe366f9aa75f</t>
  </si>
  <si>
    <t>dnp_regional_58_1-68-0002</t>
  </si>
  <si>
    <t xml:space="preserve">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t>
  </si>
  <si>
    <t>https://emenscr.nesdc.go.th/viewer/view.html?id=677e43064f2efe366f9aa747</t>
  </si>
  <si>
    <t>dnp_regional_58_1-68-0001</t>
  </si>
  <si>
    <t>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t>
  </si>
  <si>
    <t>https://emenscr.nesdc.go.th/viewer/view.html?id=677e07bd6f54fa3671471bb5</t>
  </si>
  <si>
    <t>โครงการปกติ 2563</t>
  </si>
  <si>
    <t>https://emenscr.nesdc.go.th/viewer/view.html?id=5fb4df25f66b5442a6ec0394</t>
  </si>
  <si>
    <t>คค 0703.6-63-0010</t>
  </si>
  <si>
    <t>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t>
  </si>
  <si>
    <t>https://emenscr.nesdc.go.th/viewer/view.html?id=5f5f841eeea4d527691de65c</t>
  </si>
  <si>
    <t>https://emenscr.nesdc.go.th/viewer/view.html?id=5f5f806f438daa2779403e9f</t>
  </si>
  <si>
    <t>https://emenscr.nesdc.go.th/viewer/view.html?id=5f476055ea1f761eb9d57b47</t>
  </si>
  <si>
    <t>https://emenscr.nesdc.go.th/viewer/view.html?id=5f22a35f05def10373418f73</t>
  </si>
  <si>
    <t>https://emenscr.nesdc.go.th/viewer/view.html?id=5f22a1eb05def10373418f71</t>
  </si>
  <si>
    <t>https://emenscr.nesdc.go.th/viewer/view.html?id=5f229ff305def10373418f6f</t>
  </si>
  <si>
    <t>https://emenscr.nesdc.go.th/viewer/view.html?id=5f229e0061a9d8037512f485</t>
  </si>
  <si>
    <t>https://emenscr.nesdc.go.th/viewer/view.html?id=5f229a6a05def10373418f67</t>
  </si>
  <si>
    <t>https://emenscr.nesdc.go.th/viewer/view.html?id=5f2297c105def10373418f63</t>
  </si>
  <si>
    <t>https://emenscr.nesdc.go.th/viewer/view.html?id=5fbe0e320d3eec2a6b9e4e0d</t>
  </si>
  <si>
    <t>โครงการปกติ 2564</t>
  </si>
  <si>
    <t>https://emenscr.nesdc.go.th/viewer/view.html?id=5fd7199ca7ca1a34f39f34a7</t>
  </si>
  <si>
    <t>https://emenscr.nesdc.go.th/viewer/view.html?id=608bb5ef19bd501f126d8ce2</t>
  </si>
  <si>
    <t>https://emenscr.nesdc.go.th/viewer/view.html?id=5fdad1dc0573ae1b28631ecf</t>
  </si>
  <si>
    <t>https://emenscr.nesdc.go.th/viewer/view.html?id=5fa4d0e2d1df483f7bfa9772</t>
  </si>
  <si>
    <t>https://emenscr.nesdc.go.th/viewer/view.html?id=5fc731c69571721336792e0a</t>
  </si>
  <si>
    <t>https://emenscr.nesdc.go.th/viewer/view.html?id=5fc714589571721336792dd5</t>
  </si>
  <si>
    <t>https://emenscr.nesdc.go.th/viewer/view.html?id=5fcfadb356035d16079a0a41</t>
  </si>
  <si>
    <t>https://emenscr.nesdc.go.th/viewer/view.html?id=5fc9e5b88290676ab1b9c835</t>
  </si>
  <si>
    <t>https://emenscr.nesdc.go.th/viewer/view.html?id=5fc9d5f6a8d9686aa79eec5c</t>
  </si>
  <si>
    <t>https://emenscr.nesdc.go.th/viewer/view.html?id=5fc9ce0a5d06316aaee532e2</t>
  </si>
  <si>
    <t xml:space="preserve">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t>
  </si>
  <si>
    <t>https://emenscr.nesdc.go.th/viewer/view.html?id=60ab2bf97ff5cd273b835c84</t>
  </si>
  <si>
    <t xml:space="preserve">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t>
  </si>
  <si>
    <t>https://emenscr.nesdc.go.th/viewer/view.html?id=60ab1fc8451595274308eb58</t>
  </si>
  <si>
    <t>https://emenscr.nesdc.go.th/viewer/view.html?id=5fc62100da05356620e16f63</t>
  </si>
  <si>
    <t>https://emenscr.nesdc.go.th/viewer/view.html?id=5fc61e51da05356620e16f2c</t>
  </si>
  <si>
    <t>https://emenscr.nesdc.go.th/viewer/view.html?id=60e68da2a792f56431f57fd4</t>
  </si>
  <si>
    <t xml:space="preserve">โครงการศึกษาจัดการองค์ความรู้ในการพัฒนาโครงการให้เอกชนร่วมลงทุนในกิจการของรัฐ ด้านคมนาคมและโลจิสติกส์ </t>
  </si>
  <si>
    <t>https://emenscr.nesdc.go.th/viewer/view.html?id=5fbddaa27232b72a71f77e12</t>
  </si>
  <si>
    <t>https://emenscr.nesdc.go.th/viewer/view.html?id=5fbcb6f27232b72a71f77d8a</t>
  </si>
  <si>
    <t>https://emenscr.nesdc.go.th/viewer/view.html?id=60e3c62eed713a6432c7d2b8</t>
  </si>
  <si>
    <t>https://emenscr.nesdc.go.th/viewer/view.html?id=60e3c242ed713a6432c7d2ae</t>
  </si>
  <si>
    <t>https://emenscr.nesdc.go.th/viewer/view.html?id=60e3bc28a792f56431f57bc9</t>
  </si>
  <si>
    <t>https://emenscr.nesdc.go.th/viewer/view.html?id=5fa8ff713f6eff6c49213974</t>
  </si>
  <si>
    <t>https://emenscr.nesdc.go.th/viewer/view.html?id=5fa8fd42e708b36c432df7f5</t>
  </si>
  <si>
    <t>https://emenscr.nesdc.go.th/viewer/view.html?id=5fa8fa972806e76c3c3d6362</t>
  </si>
  <si>
    <t>https://emenscr.nesdc.go.th/viewer/view.html?id=5fa8f6bc3f6eff6c49213959</t>
  </si>
  <si>
    <t>https://emenscr.nesdc.go.th/viewer/view.html?id=5fa8f3fc2806e76c3c3d6352</t>
  </si>
  <si>
    <t>https://emenscr.nesdc.go.th/viewer/view.html?id=5fa8f09a3f6eff6c4921394c</t>
  </si>
  <si>
    <t>https://emenscr.nesdc.go.th/viewer/view.html?id=5fa8de3ab1991b3f8585dc22</t>
  </si>
  <si>
    <t>https://emenscr.nesdc.go.th/viewer/view.html?id=5fa8cce6e01fd33f818a4ed8</t>
  </si>
  <si>
    <t>https://emenscr.nesdc.go.th/viewer/view.html?id=5fa8c7f0b1991b3f8585dc10</t>
  </si>
  <si>
    <t>https://emenscr.nesdc.go.th/viewer/view.html?id=5fa8c0957d71223f835ec4e1</t>
  </si>
  <si>
    <t>https://emenscr.nesdc.go.th/viewer/view.html?id=5fa508bfb1991b3f8585d3c3</t>
  </si>
  <si>
    <t>https://emenscr.nesdc.go.th/viewer/view.html?id=5fcdee3eca8ceb16144f554b</t>
  </si>
  <si>
    <t>https://emenscr.nesdc.go.th/viewer/view.html?id=5fcdecb4b6a0d61613d97b60</t>
  </si>
  <si>
    <t>https://emenscr.nesdc.go.th/viewer/view.html?id=5fcdeafbb6a0d61613d97b54</t>
  </si>
  <si>
    <t>https://emenscr.nesdc.go.th/viewer/view.html?id=5fcde93e1540bf161ab27793</t>
  </si>
  <si>
    <t>https://emenscr.nesdc.go.th/viewer/view.html?id=5fcde6b91540bf161ab27784</t>
  </si>
  <si>
    <t>https://emenscr.nesdc.go.th/viewer/view.html?id=5fcde2e1ca8ceb16144f5505</t>
  </si>
  <si>
    <t>https://emenscr.nesdc.go.th/viewer/view.html?id=5fd05f5be4c2575912afde9f</t>
  </si>
  <si>
    <t>https://emenscr.nesdc.go.th/viewer/view.html?id=5fd055c7e4c2575912afde66</t>
  </si>
  <si>
    <t>https://emenscr.nesdc.go.th/viewer/view.html?id=5fc470cdbeab9d2a7939c2e4</t>
  </si>
  <si>
    <t>https://emenscr.nesdc.go.th/viewer/view.html?id=5fae09f13f6eff6c49213b8b</t>
  </si>
  <si>
    <t>https://emenscr.nesdc.go.th/viewer/view.html?id=5fc9ad588290676ab1b9c772</t>
  </si>
  <si>
    <t>https://emenscr.nesdc.go.th/viewer/view.html?id=5fb4c71e56c36d429b487a53</t>
  </si>
  <si>
    <t>https://emenscr.nesdc.go.th/viewer/view.html?id=5fb4c198152e2542a428d07e</t>
  </si>
  <si>
    <t>https://emenscr.nesdc.go.th/viewer/view.html?id=5fbf5ccb9a014c2a732f75c5</t>
  </si>
  <si>
    <t>https://emenscr.nesdc.go.th/viewer/view.html?id=5fc9b60b5d06316aaee5329b</t>
  </si>
  <si>
    <t>https://emenscr.nesdc.go.th/viewer/view.html?id=5fc467a10d3eec2a6b9e5133</t>
  </si>
  <si>
    <t xml:space="preserve">ซ่อมสร้างถนนลาดยางผิวทางแอสฟัลติกคอนกรีต สาย ลบ.1017 แยก ทล.1 - บ้านเพนียด ตำบลเกาะแก้ว อำเภอโคกสำโรง จังหวัดลพบุรี </t>
  </si>
  <si>
    <t>https://emenscr.nesdc.go.th/viewer/view.html?id=5fc0c0787232b72a71f780c2</t>
  </si>
  <si>
    <t>https://emenscr.nesdc.go.th/viewer/view.html?id=5fc0b952beab9d2a7939c1f4</t>
  </si>
  <si>
    <t>https://emenscr.nesdc.go.th/viewer/view.html?id=5fc0b125beab9d2a7939c1d3</t>
  </si>
  <si>
    <t>https://emenscr.nesdc.go.th/viewer/view.html?id=5fdc567dadb90d1b2adda47e</t>
  </si>
  <si>
    <t>https://emenscr.nesdc.go.th/viewer/view.html?id=5fdc2db58ae2fc1b311d2001</t>
  </si>
  <si>
    <t>https://emenscr.nesdc.go.th/viewer/view.html?id=5fcdaef0b6a0d61613d97a5e</t>
  </si>
  <si>
    <t>https://emenscr.nesdc.go.th/viewer/view.html?id=5facaeb83f6eff6c49213adf</t>
  </si>
  <si>
    <t>https://emenscr.nesdc.go.th/viewer/view.html?id=5facaaf5e708b36c432df994</t>
  </si>
  <si>
    <t>https://emenscr.nesdc.go.th/viewer/view.html?id=5faca2de3f6eff6c49213ad2</t>
  </si>
  <si>
    <t>https://emenscr.nesdc.go.th/viewer/view.html?id=5fcee53d78ad6216092bc058</t>
  </si>
  <si>
    <t>https://emenscr.nesdc.go.th/viewer/view.html?id=5fcdf6edd39fc0161d169759</t>
  </si>
  <si>
    <t xml:space="preserve">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t>
  </si>
  <si>
    <t>https://emenscr.nesdc.go.th/viewer/view.html?id=5fcde13dca8ceb16144f54f8</t>
  </si>
  <si>
    <t>https://emenscr.nesdc.go.th/viewer/view.html?id=5fc9cf68a8d9686aa79eec4c</t>
  </si>
  <si>
    <t>https://emenscr.nesdc.go.th/viewer/view.html?id=5fcf1f73557f3b161930c3e7</t>
  </si>
  <si>
    <t>https://emenscr.nesdc.go.th/viewer/view.html?id=5fcf1e3e557f3b161930c3e3</t>
  </si>
  <si>
    <t>https://emenscr.nesdc.go.th/viewer/view.html?id=5fcf7bb9fb9dc91608730764</t>
  </si>
  <si>
    <t>https://emenscr.nesdc.go.th/viewer/view.html?id=5fcf06bd557f3b161930c3b9</t>
  </si>
  <si>
    <t>https://emenscr.nesdc.go.th/viewer/view.html?id=5fcf03b2557f3b161930c3a9</t>
  </si>
  <si>
    <t>https://emenscr.nesdc.go.th/viewer/view.html?id=5fceffe0fb9dc91608730635</t>
  </si>
  <si>
    <t xml:space="preserve">โครงการก่อสร้างระบบระบายน้ำสายแยกทางหลวงหมายเลข 346–บ้านคลองหนึ่ง อำเภอไทรน้อย จังหวัดนนทบุรี  </t>
  </si>
  <si>
    <t>https://emenscr.nesdc.go.th/viewer/view.html?id=5fcefb5b56035d16079a08d1</t>
  </si>
  <si>
    <t xml:space="preserve">โครงการก่อสร้างระบบระบายน้ำสายแยกทางหลวงชนบทนบ.5014 – วัดหลังบาง อำเภอบางใหญ่ จังหวัดนนทบุรี  </t>
  </si>
  <si>
    <t>https://emenscr.nesdc.go.th/viewer/view.html?id=5fce4bded39fc0161d16979d</t>
  </si>
  <si>
    <t>https://emenscr.nesdc.go.th/viewer/view.html?id=5fce44351540bf161ab27829</t>
  </si>
  <si>
    <t>https://emenscr.nesdc.go.th/viewer/view.html?id=5fce3099d39fc0161d169797</t>
  </si>
  <si>
    <t xml:space="preserve">โครงการติดตั้งระบบไฟฟ้าแสงสว่างสายแยกทางหลวงหมายเลข 9 – อำเภอไทรน้อย อำเภอบางบัวทอง, ไทรน้อย จังหวัดนนทบุรี  </t>
  </si>
  <si>
    <t>https://emenscr.nesdc.go.th/viewer/view.html?id=5fcdef1c1540bf161ab277b7</t>
  </si>
  <si>
    <t>https://emenscr.nesdc.go.th/viewer/view.html?id=5fc5c77eb3f39c661145d1c0</t>
  </si>
  <si>
    <t>https://emenscr.nesdc.go.th/viewer/view.html?id=5faa5b387772696c41ccc13e</t>
  </si>
  <si>
    <t>https://emenscr.nesdc.go.th/viewer/view.html?id=5faa59987772696c41ccc138</t>
  </si>
  <si>
    <t>https://emenscr.nesdc.go.th/viewer/view.html?id=5faa527a3f6eff6c49213a19</t>
  </si>
  <si>
    <t>https://emenscr.nesdc.go.th/viewer/view.html?id=5faa50577772696c41ccc12b</t>
  </si>
  <si>
    <t>https://emenscr.nesdc.go.th/viewer/view.html?id=5faa4c302806e76c3c3d640d</t>
  </si>
  <si>
    <t>https://emenscr.nesdc.go.th/viewer/view.html?id=5fa50c37b1991b3f8585d3f8</t>
  </si>
  <si>
    <t>https://emenscr.nesdc.go.th/viewer/view.html?id=5fc9b6cf8290676ab1b9c79b</t>
  </si>
  <si>
    <t>https://emenscr.nesdc.go.th/viewer/view.html?id=5fd1e5009d7cbe590983c291</t>
  </si>
  <si>
    <t>https://emenscr.nesdc.go.th/viewer/view.html?id=5fb394da152e2542a428cffe</t>
  </si>
  <si>
    <t>https://emenscr.nesdc.go.th/viewer/view.html?id=6140774df212686990f33700</t>
  </si>
  <si>
    <t>https://emenscr.nesdc.go.th/viewer/view.html?id=60a7855eb79583274531b5aa</t>
  </si>
  <si>
    <t>https://emenscr.nesdc.go.th/viewer/view.html?id=5f8e5a9541426e3c114ab530</t>
  </si>
  <si>
    <t>https://emenscr.nesdc.go.th/viewer/view.html?id=5fc5d09bda05356620e16d41</t>
  </si>
  <si>
    <t>https://emenscr.nesdc.go.th/viewer/view.html?id=5fc5cd5c6b0a9f661db87014</t>
  </si>
  <si>
    <t>https://emenscr.nesdc.go.th/viewer/view.html?id=5fc5c963da05356620e16d14</t>
  </si>
  <si>
    <t>https://emenscr.nesdc.go.th/viewer/view.html?id=5fc5c092da05356620e16cab</t>
  </si>
  <si>
    <t>https://emenscr.nesdc.go.th/viewer/view.html?id=5fc4d081688f30399de387b7</t>
  </si>
  <si>
    <t>https://emenscr.nesdc.go.th/viewer/view.html?id=5fc4b838503b94399c9d86dd</t>
  </si>
  <si>
    <t>https://emenscr.nesdc.go.th/viewer/view.html?id=5fec4c3559995c1fbade8f79</t>
  </si>
  <si>
    <t>https://emenscr.nesdc.go.th/viewer/view.html?id=5fec4aff59995c1fbade8f6c</t>
  </si>
  <si>
    <t>https://emenscr.nesdc.go.th/viewer/view.html?id=5fec44a16184281fb306e6bc</t>
  </si>
  <si>
    <t>https://emenscr.nesdc.go.th/viewer/view.html?id=5fec4338cd2fbc1fb9e726a8</t>
  </si>
  <si>
    <t>https://emenscr.nesdc.go.th/viewer/view.html?id=5fec3f8d59995c1fbade8f0d</t>
  </si>
  <si>
    <t>https://emenscr.nesdc.go.th/viewer/view.html?id=5fec3f73cd2fbc1fb9e7267f</t>
  </si>
  <si>
    <t xml:space="preserve">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t>
  </si>
  <si>
    <t>https://emenscr.nesdc.go.th/viewer/view.html?id=5f967acbeb355920f555129b</t>
  </si>
  <si>
    <t xml:space="preserve">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t>
  </si>
  <si>
    <t>https://emenscr.nesdc.go.th/viewer/view.html?id=5fc9e98dcc395c6aa110cfc9</t>
  </si>
  <si>
    <t>https://emenscr.nesdc.go.th/viewer/view.html?id=60e2f6b6ed713a6432c7d288</t>
  </si>
  <si>
    <t>https://emenscr.nesdc.go.th/viewer/view.html?id=5ff68a50f313b9089eae1aee</t>
  </si>
  <si>
    <t>https://emenscr.nesdc.go.th/viewer/view.html?id=5ff68416cd4f6e089d6820b3</t>
  </si>
  <si>
    <t xml:space="preserve">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t>
  </si>
  <si>
    <t>https://emenscr.nesdc.go.th/viewer/view.html?id=5ff67eb3392aa2089794fb9c</t>
  </si>
  <si>
    <t>https://emenscr.nesdc.go.th/viewer/view.html?id=606ee121dd8a605e39b0fb5f</t>
  </si>
  <si>
    <t>https://emenscr.nesdc.go.th/viewer/view.html?id=5fcdf3a8b6a0d61613d97b98</t>
  </si>
  <si>
    <t>https://emenscr.nesdc.go.th/viewer/view.html?id=5fcdf1abb6a0d61613d97b87</t>
  </si>
  <si>
    <t>https://emenscr.nesdc.go.th/viewer/view.html?id=5fcb36edd39fc0161d16957b</t>
  </si>
  <si>
    <t>https://emenscr.nesdc.go.th/viewer/view.html?id=5fcb2f5aca8ceb16144f539a</t>
  </si>
  <si>
    <t>https://emenscr.nesdc.go.th/viewer/view.html?id=5fceec54fb9dc916087305d0</t>
  </si>
  <si>
    <t>https://emenscr.nesdc.go.th/viewer/view.html?id=5fd084a09d7cbe590983c1c6</t>
  </si>
  <si>
    <t>https://emenscr.nesdc.go.th/viewer/view.html?id=5fd04afbe4c2575912afde28</t>
  </si>
  <si>
    <t>https://emenscr.nesdc.go.th/viewer/view.html?id=5fcddd30ca8ceb16144f54cf</t>
  </si>
  <si>
    <t>https://emenscr.nesdc.go.th/viewer/view.html?id=5fd09862e4c2575912afdf98</t>
  </si>
  <si>
    <t>https://emenscr.nesdc.go.th/viewer/view.html?id=5fd096dbe4c2575912afdf8e</t>
  </si>
  <si>
    <t>https://emenscr.nesdc.go.th/viewer/view.html?id=5fd096cae4c2575912afdf8c</t>
  </si>
  <si>
    <t>https://emenscr.nesdc.go.th/viewer/view.html?id=5fd052c3c97e955911453c18</t>
  </si>
  <si>
    <t>https://emenscr.nesdc.go.th/viewer/view.html?id=5fd043359d7cbe590983c0ab</t>
  </si>
  <si>
    <t>https://emenscr.nesdc.go.th/viewer/view.html?id=5fa3ef55b1991b3f8585d08e</t>
  </si>
  <si>
    <t>https://emenscr.nesdc.go.th/viewer/view.html?id=5fa3eb997d71223f835eb99b</t>
  </si>
  <si>
    <t xml:space="preserve">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t>
  </si>
  <si>
    <t>https://emenscr.nesdc.go.th/viewer/view.html?id=5fa3e7067d71223f835eb998</t>
  </si>
  <si>
    <t>https://emenscr.nesdc.go.th/viewer/view.html?id=5fa3d2febe880725657337da</t>
  </si>
  <si>
    <t>https://emenscr.nesdc.go.th/viewer/view.html?id=5fa3ce36be880725657337c6</t>
  </si>
  <si>
    <t>https://emenscr.nesdc.go.th/viewer/view.html?id=5fa3c8eeb907fe255ec0b11e</t>
  </si>
  <si>
    <t xml:space="preserve">งานจัดซื้อทุ่นเครื่องหมายการเดินเรือพร้อมอุปกรณ์ ขนาดเส้นผ่าศูนย์กลางไม่น้อยกว่า 1.50 เมตร 6 ชุด </t>
  </si>
  <si>
    <t>https://emenscr.nesdc.go.th/viewer/view.html?id=5fa3bfbb40a6383140415a84</t>
  </si>
  <si>
    <t>https://emenscr.nesdc.go.th/viewer/view.html?id=5f9b9bc4457e3655960d1286</t>
  </si>
  <si>
    <t>https://emenscr.nesdc.go.th/viewer/view.html?id=5f9b8c008f85135b6676a045</t>
  </si>
  <si>
    <t>https://emenscr.nesdc.go.th/viewer/view.html?id=5f9a723e8f85135b66769dee</t>
  </si>
  <si>
    <t>https://emenscr.nesdc.go.th/viewer/view.html?id=5f9a70c78f85135b66769dd9</t>
  </si>
  <si>
    <t>https://emenscr.nesdc.go.th/viewer/view.html?id=5f993ba5884a8375c8a8ed7a</t>
  </si>
  <si>
    <t>https://emenscr.nesdc.go.th/viewer/view.html?id=5f993a5a884a8375c8a8ed6e</t>
  </si>
  <si>
    <t>https://emenscr.nesdc.go.th/viewer/view.html?id=5f993922e8cc5f75ced96486</t>
  </si>
  <si>
    <t>https://emenscr.nesdc.go.th/viewer/view.html?id=5f9937dde8cc5f75ced9647f</t>
  </si>
  <si>
    <t>https://emenscr.nesdc.go.th/viewer/view.html?id=5f9936134531b375cf522c98</t>
  </si>
  <si>
    <t>https://emenscr.nesdc.go.th/viewer/view.html?id=5f993473884a8375c8a8ed45</t>
  </si>
  <si>
    <t>https://emenscr.nesdc.go.th/viewer/view.html?id=5f992ddfe8cc5f75ced96437</t>
  </si>
  <si>
    <t>https://emenscr.nesdc.go.th/viewer/view.html?id=5f992c5a884a8375c8a8ed07</t>
  </si>
  <si>
    <t>https://emenscr.nesdc.go.th/viewer/view.html?id=5f99282c884a8375c8a8ecf0</t>
  </si>
  <si>
    <t>https://emenscr.nesdc.go.th/viewer/view.html?id=5f98e76ecff6f71523accf0c</t>
  </si>
  <si>
    <t>https://emenscr.nesdc.go.th/viewer/view.html?id=5f98e4716b583e15228b4e3f</t>
  </si>
  <si>
    <t>https://emenscr.nesdc.go.th/viewer/view.html?id=5f98dff27bed86152ed8c99a</t>
  </si>
  <si>
    <t xml:space="preserve"> โครงการจ้างก่อสร้างขุดลอกและบำรุงรักษาร่องน้ำชายฝั่งทะเลที่ร่องน้ำกันตัง อ.กันตัง จ.ตรัง</t>
  </si>
  <si>
    <t>https://emenscr.nesdc.go.th/viewer/view.html?id=5f97e2675bb9d13e42616efe</t>
  </si>
  <si>
    <t>https://emenscr.nesdc.go.th/viewer/view.html?id=5f97df72d10d063e3a0defc5</t>
  </si>
  <si>
    <t>https://emenscr.nesdc.go.th/viewer/view.html?id=5f97d7ab5bb9d13e42616ebc</t>
  </si>
  <si>
    <t>https://emenscr.nesdc.go.th/viewer/view.html?id=5f97a064a1c00920fc169ae0</t>
  </si>
  <si>
    <t>https://emenscr.nesdc.go.th/viewer/view.html?id=5f97940da1c00920fc169a9e</t>
  </si>
  <si>
    <t>https://emenscr.nesdc.go.th/viewer/view.html?id=5f9790e5383c5f20fb352a8f</t>
  </si>
  <si>
    <t>https://emenscr.nesdc.go.th/viewer/view.html?id=5f978d62a1c00920fc169a72</t>
  </si>
  <si>
    <t>https://emenscr.nesdc.go.th/viewer/view.html?id=5f978a7a89823720ff75621f</t>
  </si>
  <si>
    <t>https://emenscr.nesdc.go.th/viewer/view.html?id=5f96a7a889823720ff7561b0</t>
  </si>
  <si>
    <t>https://emenscr.nesdc.go.th/viewer/view.html?id=5f969e14a1c00920fc1699d5</t>
  </si>
  <si>
    <t>https://emenscr.nesdc.go.th/viewer/view.html?id=5f968a3689823720ff75613b</t>
  </si>
  <si>
    <t>https://emenscr.nesdc.go.th/viewer/view.html?id=5f968120a1c00920fc169942</t>
  </si>
  <si>
    <t>https://emenscr.nesdc.go.th/viewer/view.html?id=5fc70d7ceb591c133460e922</t>
  </si>
  <si>
    <t>https://emenscr.nesdc.go.th/viewer/view.html?id=5fc7034f9571721336792d8d</t>
  </si>
  <si>
    <t>https://emenscr.nesdc.go.th/viewer/view.html?id=5fc6fc26499a93132efec272</t>
  </si>
  <si>
    <t>https://emenscr.nesdc.go.th/viewer/view.html?id=5f9bfd75762abb135b45fad7</t>
  </si>
  <si>
    <t>https://emenscr.nesdc.go.th/viewer/view.html?id=5f9bf51eb7c752135994ee5c</t>
  </si>
  <si>
    <t>https://emenscr.nesdc.go.th/viewer/view.html?id=5f9bdceaa6ca7e751392d2d0</t>
  </si>
  <si>
    <t>https://emenscr.nesdc.go.th/viewer/view.html?id=5f9bbfbd8926627516206cc7</t>
  </si>
  <si>
    <t>https://emenscr.nesdc.go.th/viewer/view.html?id=5f9baa5a4987765599859e7c</t>
  </si>
  <si>
    <t>https://emenscr.nesdc.go.th/viewer/view.html?id=5f9b97f2457e3655960d125d</t>
  </si>
  <si>
    <t>https://emenscr.nesdc.go.th/viewer/view.html?id=5f9a8f772310b05b6ef48879</t>
  </si>
  <si>
    <t>https://emenscr.nesdc.go.th/viewer/view.html?id=5f9a8bdf37b27e5b651e8521</t>
  </si>
  <si>
    <t>https://emenscr.nesdc.go.th/viewer/view.html?id=5f9a7a1f2310b05b6ef487c8</t>
  </si>
  <si>
    <t>https://emenscr.nesdc.go.th/viewer/view.html?id=5f96a714a1c00920fc1699ec</t>
  </si>
  <si>
    <t>https://emenscr.nesdc.go.th/viewer/view.html?id=5f9fe4d898423225189aec30</t>
  </si>
  <si>
    <t>https://emenscr.nesdc.go.th/viewer/view.html?id=5f9fe1aade043d250f269165</t>
  </si>
  <si>
    <t xml:space="preserve">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t>
  </si>
  <si>
    <t>https://emenscr.nesdc.go.th/viewer/view.html?id=5f9fda3298423225189aec2a</t>
  </si>
  <si>
    <t xml:space="preserve">ค่าจัดหาเครื่องสำรองไฟฟ้า (UPS) พร้อมติดตั้ง สำหรับเครื่องมือฝึกจำลองระบบการเดินเรือ ศูนย์ฝึกพาณิชย์นาวี จ.สมุทรปราการ </t>
  </si>
  <si>
    <t>https://emenscr.nesdc.go.th/viewer/view.html?id=5f9fd7bafac33d2515e05979</t>
  </si>
  <si>
    <t>https://emenscr.nesdc.go.th/viewer/view.html?id=5f8e97e941426e3c114ab5c9</t>
  </si>
  <si>
    <t>https://emenscr.nesdc.go.th/viewer/view.html?id=60b74c17b47ca6274c8499a4</t>
  </si>
  <si>
    <t>https://emenscr.nesdc.go.th/viewer/view.html?id=5fa2515a360ecd060787f922</t>
  </si>
  <si>
    <t>https://emenscr.nesdc.go.th/viewer/view.html?id=5f9be981b7c752135994ee38</t>
  </si>
  <si>
    <t>https://emenscr.nesdc.go.th/viewer/view.html?id=5f9be4b3ab331e1352e26000</t>
  </si>
  <si>
    <t>https://emenscr.nesdc.go.th/viewer/view.html?id=5f9be162b7c752135994ee0c</t>
  </si>
  <si>
    <t>https://emenscr.nesdc.go.th/viewer/view.html?id=5f9bc8aca6ca7e751392d1f1</t>
  </si>
  <si>
    <t>https://emenscr.nesdc.go.th/viewer/view.html?id=5f9bc66c457fa27521f7f4af</t>
  </si>
  <si>
    <t>https://emenscr.nesdc.go.th/viewer/view.html?id=5f9aa9032310b05b6ef488cb</t>
  </si>
  <si>
    <t>https://emenscr.nesdc.go.th/viewer/view.html?id=5f9aa4a32310b05b6ef488c1</t>
  </si>
  <si>
    <t>https://emenscr.nesdc.go.th/viewer/view.html?id=5f9aa37e37b27e5b651e858f</t>
  </si>
  <si>
    <t>https://emenscr.nesdc.go.th/viewer/view.html?id=5f9aa0bf8f85135b66769f10</t>
  </si>
  <si>
    <t>https://emenscr.nesdc.go.th/viewer/view.html?id=5f9a9f5937b27e5b651e8582</t>
  </si>
  <si>
    <t>https://emenscr.nesdc.go.th/viewer/view.html?id=5f9a9c7937b27e5b651e8574</t>
  </si>
  <si>
    <t xml:space="preserve">ปรับปรุงเขื่อนป้องกันตลิ่งประจำปี ในพื้นที่ จ.อุบลราชธานี จ.ยโสธร และ จ.พระนครศรีอยุธยา 3 แห่ง </t>
  </si>
  <si>
    <t>https://emenscr.nesdc.go.th/viewer/view.html?id=5f9a9a298f85135b66769efe</t>
  </si>
  <si>
    <t>https://emenscr.nesdc.go.th/viewer/view.html?id=5f9a97e737b27e5b651e855b</t>
  </si>
  <si>
    <t>https://emenscr.nesdc.go.th/viewer/view.html?id=5f9a95e08f85135b66769eee</t>
  </si>
  <si>
    <t>https://emenscr.nesdc.go.th/viewer/view.html?id=5f9a945f2310b05b6ef48889</t>
  </si>
  <si>
    <t>https://emenscr.nesdc.go.th/viewer/view.html?id=5f995eadc5d64210d5e1d4e6</t>
  </si>
  <si>
    <t>https://emenscr.nesdc.go.th/viewer/view.html?id=5f995e93bcf48110d2a59969</t>
  </si>
  <si>
    <t xml:space="preserve">ปรับปรุงท่าเรือโดยสารในแม่น้ำเจ้าพระยาและคลองสาขา กทม. และปริมณฑล ประจำปี 8 แห่ง </t>
  </si>
  <si>
    <t>https://emenscr.nesdc.go.th/viewer/view.html?id=5f995b2242ce5610d30f32cf</t>
  </si>
  <si>
    <t>https://emenscr.nesdc.go.th/viewer/view.html?id=5f99596742ce5610d30f32cb</t>
  </si>
  <si>
    <t>https://emenscr.nesdc.go.th/viewer/view.html?id=5f995811c5d64210d5e1d4de</t>
  </si>
  <si>
    <t>https://emenscr.nesdc.go.th/viewer/view.html?id=5f98f58c6b583e15228b4eb5</t>
  </si>
  <si>
    <t>https://emenscr.nesdc.go.th/viewer/view.html?id=5f98f3e2cff6f71523accf4c</t>
  </si>
  <si>
    <t>https://emenscr.nesdc.go.th/viewer/view.html?id=5f98ed036b583e15228b4e78</t>
  </si>
  <si>
    <t>https://emenscr.nesdc.go.th/viewer/view.html?id=5f98ecee6b583e15228b4e76</t>
  </si>
  <si>
    <t>https://emenscr.nesdc.go.th/viewer/view.html?id=5f9165c012987759c7839945</t>
  </si>
  <si>
    <t>https://emenscr.nesdc.go.th/viewer/view.html?id=5f9165a07a165259d1a20c36</t>
  </si>
  <si>
    <t>https://emenscr.nesdc.go.th/viewer/view.html?id=5f9162777a165259d1a20c31</t>
  </si>
  <si>
    <t>https://emenscr.nesdc.go.th/viewer/view.html?id=5f915b1f7a165259d1a20c24</t>
  </si>
  <si>
    <t>https://emenscr.nesdc.go.th/viewer/view.html?id=5f915864ca822c59c1436c07</t>
  </si>
  <si>
    <t>https://emenscr.nesdc.go.th/viewer/view.html?id=5f9155dd96168859c95eb742</t>
  </si>
  <si>
    <t>https://emenscr.nesdc.go.th/viewer/view.html?id=5f9146a3984185102c0155f5</t>
  </si>
  <si>
    <t xml:space="preserve">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t>
  </si>
  <si>
    <t>https://emenscr.nesdc.go.th/viewer/view.html?id=60ebee4757f04a6c26163ace</t>
  </si>
  <si>
    <t>https://emenscr.nesdc.go.th/viewer/view.html?id=5f8408c4cda8000329798dc7</t>
  </si>
  <si>
    <t>https://emenscr.nesdc.go.th/viewer/view.html?id=5fc0ae240d3eec2a6b9e503e</t>
  </si>
  <si>
    <t>E754ZJ-64-0010</t>
  </si>
  <si>
    <t>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t>
  </si>
  <si>
    <t>องค์กรปกครองส่วนท้องถิ่น</t>
  </si>
  <si>
    <t>องค์การบริหารส่วนจังหวัดแม่ฮ่องสอน</t>
  </si>
  <si>
    <t>บัญชีผู้ใช้สำหรับพ.ร.ก.เงินกู้ องค์การบริหารส่วนจังหวัดแม่ฮ่องสอน</t>
  </si>
  <si>
    <t>พ.ร.ก.เงินกู้ 2564</t>
  </si>
  <si>
    <t>https://emenscr.nesdc.go.th/viewer/view.html?id=614d75eb74550141769f9dc1</t>
  </si>
  <si>
    <t>E754ZJ-64-0008</t>
  </si>
  <si>
    <t>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t>
  </si>
  <si>
    <t>https://emenscr.nesdc.go.th/viewer/view.html?id=614c757174550141769f9d7a</t>
  </si>
  <si>
    <t>E754ZJ-64-0004</t>
  </si>
  <si>
    <t xml:space="preserve">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t>
  </si>
  <si>
    <t>https://emenscr.nesdc.go.th/viewer/view.html?id=614c59ad74550141769f9d4e</t>
  </si>
  <si>
    <t>E05580501-64-0012</t>
  </si>
  <si>
    <t>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t>
  </si>
  <si>
    <t>ทต.แม่ลาน้อย อ.แม่ลาน้อย จ.แม่ฮ่องสอน</t>
  </si>
  <si>
    <t>บัญชีผู้ใช้สำหรับพ.ร.ก.เงินกู้ ทต.แม่ลาน้อย อ.แม่ลาน้อย จ.แม่ฮ่องสอน</t>
  </si>
  <si>
    <t>https://emenscr.nesdc.go.th/viewer/view.html?id=614c5fed085c004179aa6353</t>
  </si>
  <si>
    <t>E05580501-64-0011</t>
  </si>
  <si>
    <t>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t>
  </si>
  <si>
    <t>https://emenscr.nesdc.go.th/viewer/view.html?id=614c5abf75bc904178356e5b</t>
  </si>
  <si>
    <t>E05500405-64-0003</t>
  </si>
  <si>
    <t>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t>
  </si>
  <si>
    <t>ทต.เมืองงาย อ.เชียงดาว จ.เชียงใหม่</t>
  </si>
  <si>
    <t>บัญชีผู้ใช้สำหรับพ.ร.ก.เงินกู้ ทต.เมืองงาย อ.เชียงดาว จ.เชียงใหม่</t>
  </si>
  <si>
    <t>https://emenscr.nesdc.go.th/viewer/view.html?id=6135fc8eb370522780eeeb63</t>
  </si>
  <si>
    <t>E05500405-64-0002</t>
  </si>
  <si>
    <t>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t>
  </si>
  <si>
    <t>https://emenscr.nesdc.go.th/viewer/view.html?id=6135f61158a2f1277a30961d</t>
  </si>
  <si>
    <t>E05500405-64-0001</t>
  </si>
  <si>
    <t>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t>
  </si>
  <si>
    <t>https://emenscr.nesdc.go.th/viewer/view.html?id=6135ee55998faf2788287914</t>
  </si>
  <si>
    <t>https://emenscr.nesdc.go.th/viewer/view.html?id=5fb351ff152e2542a428cf73</t>
  </si>
  <si>
    <t>https://emenscr.nesdc.go.th/viewer/view.html?id=60e6da430995da6818abf57b</t>
  </si>
  <si>
    <t xml:space="preserve">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t>
  </si>
  <si>
    <t xml:space="preserve">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t>
  </si>
  <si>
    <t xml:space="preserve">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t>
  </si>
  <si>
    <t xml:space="preserve">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t>
  </si>
  <si>
    <t xml:space="preserve">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t>
  </si>
  <si>
    <t xml:space="preserve">โครงการซ่อมทำประจำปีเรือฝึกนักเรียนเดินเรือพาณิชย์ เรือฝึกสาครวิสัย ศูนย์ฝึกพาณิชย์นาวี จังหวัดสมุทรปราการ จำนวน ๑ ลำ </t>
  </si>
  <si>
    <t xml:space="preserve">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t>
  </si>
  <si>
    <t xml:space="preserve">เพิ่มประสิทธิภาพทางหลวง ทางหลวงหมายเลข 3064 ตอน อ่างทอง -ปากดง ระหว่างกม.24+697 - กม.26+797 ระยะทาง 2.100 กม. </t>
  </si>
  <si>
    <t>โครงการ พัฒนาเส้นทางคมนาคมสายรองเชื่อมโยงเส้นทางคมนาคมสายหลักจังหวัดชลบุรี	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</si>
  <si>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สายหนองขม หมู่ที่ 1 ตำบลหนองปลาไหล   อำเภอบางละมุง จังหวัดชลบุรี</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</si>
  <si>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สายทุ่งทรายทอง 1 ตำบลวัดสุวรรณ อำเภอบ่อทอง จังหวัดชลบุรี</t>
  </si>
  <si>
    <t xml:space="preserve">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</si>
  <si>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สายทุ่งศาลา - เขาศรีพระธาตุ ตำบลวัดสุวรรณ อำเภอบ่อทอง จังหวัดชลบุรี</t>
  </si>
  <si>
    <t xml:space="preserve">โครงการห้องปฏิบัติการทดสอบเพื่อรับการถ่ายทอดเทคโนโลยีรถไฟความเร็วสูง </t>
  </si>
  <si>
    <t xml:space="preserve">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t>
  </si>
  <si>
    <t xml:space="preserve">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t>
  </si>
  <si>
    <t xml:space="preserve">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t>
  </si>
  <si>
    <t xml:space="preserve">ก่อสร้างถนนลาดยาง AC สายบ้านช่องสะแก - บ้านบางจาน อำเภอเมือง จังหวัดเพชรบุรี </t>
  </si>
  <si>
    <t xml:space="preserve">ก่อสร้างถนนลาดยาง AC ถนนสายแยกทางหลวงหมายเลข 3499 – สวนเกษตรกองทัพบก อำเภอแก่งกระจาน จังหวัดเพชรบุรี </t>
  </si>
  <si>
    <t xml:space="preserve">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t>
  </si>
  <si>
    <t xml:space="preserve">การดำเนินงานกำจัดผักตบชวา(ดำเนินการเอง) สำนักงานพัฒนาและบำรุงรักษาทางน้ำที่ 2 จ.นครสวรรค์ </t>
  </si>
  <si>
    <t>https://emenscr.nesdc.go.th/viewer/view.html?id=63ce38cc53b61d3dddb57b68</t>
  </si>
  <si>
    <t>https://emenscr.nesdc.go.th/viewer/view.html?id=63ce41ad53b61d3dddb57b80</t>
  </si>
  <si>
    <t>https://emenscr.nesdc.go.th/viewer/view.html?id=63d625725ed9493056facdd2</t>
  </si>
  <si>
    <t xml:space="preserve">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t>
  </si>
  <si>
    <t>https://emenscr.nesdc.go.th/viewer/view.html?id=63e0ac6f01784141abb03e3b</t>
  </si>
  <si>
    <t>https://emenscr.nesdc.go.th/viewer/view.html?id=63eb368b8d48ef490cf56782</t>
  </si>
  <si>
    <t>https://emenscr.nesdc.go.th/viewer/view.html?id=63edeed6b321824906b76c3d</t>
  </si>
  <si>
    <t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t>
  </si>
  <si>
    <t>https://emenscr.nesdc.go.th/viewer/view.html?id=63fc35b3728aa67344ffe440</t>
  </si>
  <si>
    <t>https://emenscr.nesdc.go.th/viewer/view.html?id=63fd751c728aa67344ffe52e</t>
  </si>
  <si>
    <t>คค 06106-67-0001</t>
  </si>
  <si>
    <t>โครงการก่อสร้างเพิ่มประสิทธิภาพทางหลวง ทางหลวงหมายเลข 4164  ตอน  สี่แยกโพธิ์ทอง - เขาปู่</t>
  </si>
  <si>
    <t>แขวงทางหลวงพัทลุง</t>
  </si>
  <si>
    <t>https://emenscr.nesdc.go.th/viewer/view.html?id=66447fa2995a3a1f8f166cbc</t>
  </si>
  <si>
    <t>คค 0703.73-68-0002</t>
  </si>
  <si>
    <t>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t>
  </si>
  <si>
    <t>https://emenscr.nesdc.go.th/viewer/view.html?id=67763bfd6fbae4367b6c0977</t>
  </si>
  <si>
    <t>https://emenscr.nesdc.go.th/viewer/view.html?id=5fb4d8d620f6a8429dff62c4</t>
  </si>
  <si>
    <t>https://emenscr.nesdc.go.th/viewer/view.html?id=5fc077ce7232b72a71f7801e</t>
  </si>
  <si>
    <t xml:space="preserve">ปรับปรุงถนนคันคลอง RMC อ่างเก็บน้ำกุดลิงง้อ ตำบลนาดี อำเภอเมืองอุดรธานี จังหวัดอุดรธานี </t>
  </si>
  <si>
    <t>070102</t>
  </si>
  <si>
    <t>v2_070102</t>
  </si>
  <si>
    <t>v2_070102V01F01</t>
  </si>
  <si>
    <t>v3_070102V01F01</t>
  </si>
  <si>
    <t>https://emenscr.nesdc.go.th/viewer/view.html?id=63e0827f01784141abb03e07</t>
  </si>
  <si>
    <t>060201</t>
  </si>
  <si>
    <t>v2_060201</t>
  </si>
  <si>
    <t>v2_060201V03F03</t>
  </si>
  <si>
    <t>v3_060201V03F02</t>
  </si>
  <si>
    <t>https://emenscr.nesdc.go.th/viewer/view.html?id=63d9e0dd01784141abb03c2c</t>
  </si>
  <si>
    <t>060101</t>
  </si>
  <si>
    <t>v2_060101</t>
  </si>
  <si>
    <t>v2_060101V02F03</t>
  </si>
  <si>
    <t>v3_060101V02F03</t>
  </si>
  <si>
    <t>https://emenscr.nesdc.go.th/viewer/view.html?id=63da2b069c2ec541aa2e944d</t>
  </si>
  <si>
    <t xml:space="preserve">ปปรับปรุงถนนบนคันคลอง 8L ตำบลวังหมัน อำเภอวัดสิงห์ จังหวัดชัยนาท  ระยะทาง 3.200 กิโลเมตร 1 สายทาง                        </t>
  </si>
  <si>
    <t>https://emenscr.nesdc.go.th/viewer/view.html?id=63da213a01784141abb03c82</t>
  </si>
  <si>
    <t>060202</t>
  </si>
  <si>
    <t>v2_060202</t>
  </si>
  <si>
    <t>v2_060202V03F03</t>
  </si>
  <si>
    <t>v3_060202V03F03</t>
  </si>
  <si>
    <t>https://emenscr.nesdc.go.th/viewer/view.html?id=63e1da896d1ffe1aa8539ff7</t>
  </si>
  <si>
    <t>110101</t>
  </si>
  <si>
    <t>v2_110101</t>
  </si>
  <si>
    <t>v2_110101V04F05</t>
  </si>
  <si>
    <t>v3_110101V04F05</t>
  </si>
  <si>
    <t>https://emenscr.nesdc.go.th/viewer/view.html?id=63ec65f6b4e8c549053a688b</t>
  </si>
  <si>
    <t>https://emenscr.nesdc.go.th/viewer/view.html?id=63f826b2728aa67344ffe312</t>
  </si>
  <si>
    <t>https://emenscr.nesdc.go.th/viewer/view.html?id=63fed4f5728aa67344ffe66f</t>
  </si>
  <si>
    <t>110301</t>
  </si>
  <si>
    <t>v2_110301</t>
  </si>
  <si>
    <t>v2_110301V04F02</t>
  </si>
  <si>
    <t>v3_110301V04F02</t>
  </si>
  <si>
    <t>https://emenscr.nesdc.go.th/viewer/view.html?id=641d60434fc7035c328fe36a</t>
  </si>
  <si>
    <t>v2_070102V04F01</t>
  </si>
  <si>
    <t>v3_070102V04F01</t>
  </si>
  <si>
    <t>https://emenscr.nesdc.go.th/viewer/view.html?id=6406f7c0b321824906b7b5d7</t>
  </si>
  <si>
    <t>v2_070102V04F02</t>
  </si>
  <si>
    <t>v3_070102V04F02</t>
  </si>
  <si>
    <t>https://emenscr.nesdc.go.th/viewer/view.html?id=6422a23d52eb4b14205ce7bf</t>
  </si>
  <si>
    <t>https://emenscr.nesdc.go.th/viewer/view.html?id=64229dcda075f65c3927ba09</t>
  </si>
  <si>
    <t>v2_060101V02F01</t>
  </si>
  <si>
    <t>v3_060101V02F01</t>
  </si>
  <si>
    <t>https://emenscr.nesdc.go.th/viewer/view.html?id=6409988d8d48ef490cf5cb9a</t>
  </si>
  <si>
    <t>070103</t>
  </si>
  <si>
    <t>v2_070103</t>
  </si>
  <si>
    <t>v3_070103V01F03</t>
  </si>
  <si>
    <t>https://emenscr.nesdc.go.th/viewer/view.html?id=65e5c2d6a23f531f99a27bf5</t>
  </si>
  <si>
    <t>160101</t>
  </si>
  <si>
    <t>v2_160101</t>
  </si>
  <si>
    <t>v3_160101V01F03</t>
  </si>
  <si>
    <t>https://emenscr.nesdc.go.th/viewer/view.html?id=6555cd9cbcbd745c67dcf900</t>
  </si>
  <si>
    <t>คค 0703.73-67-0002</t>
  </si>
  <si>
    <t>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t>
  </si>
  <si>
    <t>https://emenscr.nesdc.go.th/viewer/view.html?id=6645935c18a7ad2adbc4a132</t>
  </si>
  <si>
    <t>คค 06079-67-0005</t>
  </si>
  <si>
    <t>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t>
  </si>
  <si>
    <t>180501</t>
  </si>
  <si>
    <t>v2_180501</t>
  </si>
  <si>
    <t>v3_180501V02F03</t>
  </si>
  <si>
    <t>https://emenscr.nesdc.go.th/viewer/view.html?id=66445ffa9349501f91150750</t>
  </si>
  <si>
    <t>พย 0022-68-0001</t>
  </si>
  <si>
    <t>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t>
  </si>
  <si>
    <t>https://emenscr.nesdc.go.th/viewer/view.html?id=67809bb56fbae4367b6c0f92</t>
  </si>
  <si>
    <t>คค 06040-68-0002</t>
  </si>
  <si>
    <t>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t>
  </si>
  <si>
    <t>050101</t>
  </si>
  <si>
    <t>v2_050101</t>
  </si>
  <si>
    <t>v3_050101V03F03</t>
  </si>
  <si>
    <t>https://emenscr.nesdc.go.th/viewer/view.html?id=677e2bcc51d1ed367e3c090b</t>
  </si>
  <si>
    <t>090101</t>
  </si>
  <si>
    <t>090101F0101</t>
  </si>
  <si>
    <t>v3_090101V01F01</t>
  </si>
  <si>
    <t>https://emenscr.nesdc.go.th/viewer/view.html?id=60fa652f26616e05a3f98ff6</t>
  </si>
  <si>
    <t>030601</t>
  </si>
  <si>
    <t>030601F0406</t>
  </si>
  <si>
    <t>v3_030601V04F03</t>
  </si>
  <si>
    <t>https://emenscr.nesdc.go.th/viewer/view.html?id=5fc5b329da05356620e16c4d</t>
  </si>
  <si>
    <t>050102</t>
  </si>
  <si>
    <t>050102F0102</t>
  </si>
  <si>
    <t>v3_050102V01F02</t>
  </si>
  <si>
    <t>https://emenscr.nesdc.go.th/viewer/view.html?id=5fd046bfc97e955911453bca</t>
  </si>
  <si>
    <t>080302</t>
  </si>
  <si>
    <t>080302F0503</t>
  </si>
  <si>
    <t>v3_080302V05F03</t>
  </si>
  <si>
    <t>https://emenscr.nesdc.go.th/viewer/view.html?id=5fbf55349a014c2a732f75a9</t>
  </si>
  <si>
    <t>070102F0403</t>
  </si>
  <si>
    <t>v3_070102V04F03</t>
  </si>
  <si>
    <t>https://emenscr.nesdc.go.th/viewer/view.html?id=5fc87344a8d9686aa79eeab5</t>
  </si>
  <si>
    <t>070102F0101</t>
  </si>
  <si>
    <t>https://emenscr.nesdc.go.th/viewer/view.html?id=5fce4e69b6a0d61613d97be9</t>
  </si>
  <si>
    <t>050602</t>
  </si>
  <si>
    <t>050602F0102</t>
  </si>
  <si>
    <t>v3_050602V01F01</t>
  </si>
  <si>
    <t>https://emenscr.nesdc.go.th/viewer/view.html?id=5f8e5fa311a7db3c1e1dbf53</t>
  </si>
  <si>
    <t>060101F0201</t>
  </si>
  <si>
    <t>090302</t>
  </si>
  <si>
    <t>090302F0101</t>
  </si>
  <si>
    <t>v3_090302V04F04</t>
  </si>
  <si>
    <t>010202</t>
  </si>
  <si>
    <t>010202F0201</t>
  </si>
  <si>
    <t>v3_010202V02F01</t>
  </si>
  <si>
    <t>https://emenscr.nesdc.go.th/viewer/view.html?id=5f8e586b11a7db3c1e1dbf25</t>
  </si>
  <si>
    <t>010202F0302</t>
  </si>
  <si>
    <t>v3_010202V03F02</t>
  </si>
  <si>
    <t>050602F0103</t>
  </si>
  <si>
    <t>v3_050602V01F02</t>
  </si>
  <si>
    <t>090102</t>
  </si>
  <si>
    <t>090102F0101</t>
  </si>
  <si>
    <t>v3_090102V01F01</t>
  </si>
  <si>
    <t>090202</t>
  </si>
  <si>
    <t>090202F0101</t>
  </si>
  <si>
    <t>010201</t>
  </si>
  <si>
    <t>010201F0105</t>
  </si>
  <si>
    <t>v3_010201V01F05</t>
  </si>
  <si>
    <t>https://emenscr.nesdc.go.th/viewer/view.html?id=5fc068529a014c2a732f7640</t>
  </si>
  <si>
    <t xml:space="preserve">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t>
  </si>
  <si>
    <t>https://emenscr.nesdc.go.th/viewer/view.html?id=5faba52d7772696c41ccc1bc</t>
  </si>
  <si>
    <t>070105</t>
  </si>
  <si>
    <t>070105F0101</t>
  </si>
  <si>
    <t>v3_070105V01F01</t>
  </si>
  <si>
    <t>https://emenscr.nesdc.go.th/viewer/view.html?id=5fcf2d0cfb9dc916087306c1</t>
  </si>
  <si>
    <t>070102F0401</t>
  </si>
  <si>
    <t>https://emenscr.nesdc.go.th/viewer/view.html?id=5fcdd4ceb6a0d61613d97ac4</t>
  </si>
  <si>
    <t xml:space="preserve">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t>
  </si>
  <si>
    <t>050101F0401</t>
  </si>
  <si>
    <t>v3_050101V04F01</t>
  </si>
  <si>
    <t>070203</t>
  </si>
  <si>
    <t>070203F0102</t>
  </si>
  <si>
    <t>v3_070203V01F01</t>
  </si>
  <si>
    <t xml:space="preserve"> โครงการก่อสร้างถนนสาย304-3070 (ฝั่งขวา) ตำบลหนองโพรง/ตำบลหัวหว้า อำเภอศรีมหาโพธิ จังหวัดปราจีนบุรี  ตอนที่ 2  </t>
  </si>
  <si>
    <t>180301F0301</t>
  </si>
  <si>
    <t>v3_180301V03F01</t>
  </si>
  <si>
    <t>https://emenscr.nesdc.go.th/viewer/view.html?id=5fbb96ce0d3eec2a6b9e4cd3</t>
  </si>
  <si>
    <t>200302F0402</t>
  </si>
  <si>
    <t>v3_200302V04F02</t>
  </si>
  <si>
    <t>rid_regional_18_4-64-0001</t>
  </si>
  <si>
    <t>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t>
  </si>
  <si>
    <t>030101</t>
  </si>
  <si>
    <t>030101F0101</t>
  </si>
  <si>
    <t>v3_030101V01F01</t>
  </si>
  <si>
    <t>070101F0101</t>
  </si>
  <si>
    <t>https://emenscr.nesdc.go.th/viewer/view.html?id=5fb2096d0a849e2ce306daa8</t>
  </si>
  <si>
    <t>กค 0805-67-0001</t>
  </si>
  <si>
    <t>การรายงานผลการดำเนินงานตามแผนพัฒนารัฐวิสาหกิจ พ.ศ. 2566 - 2570  และจัดทำแผนพัฒนารัฐวิสาหกิจ พ.ศ. 2571 - 2575</t>
  </si>
  <si>
    <t>สำนักงานคณะกรรมการนโยบายรัฐวิสาหกิจ</t>
  </si>
  <si>
    <t>สำนักนโยบายและแผนรัฐวิสาหกิจ</t>
  </si>
  <si>
    <t>040401</t>
  </si>
  <si>
    <t>v2_040401</t>
  </si>
  <si>
    <t>v3_040401V02F01</t>
  </si>
  <si>
    <t>https://emenscr.nesdc.go.th/viewer/view.html?id=6596ae3c7482073b2da5989c</t>
  </si>
  <si>
    <t>มค 0022-64-0005</t>
  </si>
  <si>
    <t xml:space="preserve">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t>
  </si>
  <si>
    <t>สำนักงานโยธาธิการและผังเมืองจังหวัดมหาสารคาม</t>
  </si>
  <si>
    <t>050101F0201</t>
  </si>
  <si>
    <t>v3_050101V02F01</t>
  </si>
  <si>
    <t>https://emenscr.nesdc.go.th/viewer/view.html?id=5ff570c6e43e3c47aabd9964</t>
  </si>
  <si>
    <t>มค 0022-64-0004</t>
  </si>
  <si>
    <t xml:space="preserve">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t>
  </si>
  <si>
    <t>https://emenscr.nesdc.go.th/viewer/view.html?id=5ff431529a713127d061ced8</t>
  </si>
  <si>
    <t>มค 0022-64-0003</t>
  </si>
  <si>
    <t xml:space="preserve">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t>
  </si>
  <si>
    <t>https://emenscr.nesdc.go.th/viewer/view.html?id=5ff4271bceac3327c2a9aabf</t>
  </si>
  <si>
    <t>มค 0022-64-0002</t>
  </si>
  <si>
    <t xml:space="preserve">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t>
  </si>
  <si>
    <t>050101F0403</t>
  </si>
  <si>
    <t>v3_050101V04F03</t>
  </si>
  <si>
    <t>https://emenscr.nesdc.go.th/viewer/view.html?id=5ff3e914664e7b27cf14417d</t>
  </si>
  <si>
    <t>คค 0703.38-66-0001</t>
  </si>
  <si>
    <t>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t>
  </si>
  <si>
    <t>v2_070102V02F01</t>
  </si>
  <si>
    <t>v3_070102V02F01</t>
  </si>
  <si>
    <t>https://emenscr.nesdc.go.th/viewer/view.html?id=63f5ce64fceadd7336a5a1f8</t>
  </si>
  <si>
    <t>คค 06091-66-0001</t>
  </si>
  <si>
    <t>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t>
  </si>
  <si>
    <t>แขวงทางหลวงราชบุรี</t>
  </si>
  <si>
    <t>https://emenscr.nesdc.go.th/viewer/view.html?id=63d9db40fa97461a9523fdbc</t>
  </si>
  <si>
    <t>นย 0017-68-0010</t>
  </si>
  <si>
    <t>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t>
  </si>
  <si>
    <t>070104</t>
  </si>
  <si>
    <t>v2_070104</t>
  </si>
  <si>
    <t>v3_070104V02F01</t>
  </si>
  <si>
    <t>https://emenscr.nesdc.go.th/viewer/view.html?id=676e710a52c7c851103d00e1</t>
  </si>
  <si>
    <t>คค 0703.35-68-0003</t>
  </si>
  <si>
    <t xml:space="preserve">โครงการปรับปรุงถนนลาดยางแอสฟัลต์คอนกรีต  สายบ้านลานโย - บ้านหน้าป่า ต.บ้านพร้าว  อ.ป่าพะยอม จ.พัทลุง                             </t>
  </si>
  <si>
    <t>https://emenscr.nesdc.go.th/viewer/view.html?id=67693604f23e63510a0f8a41</t>
  </si>
  <si>
    <t>คค 0703.35-68-0002</t>
  </si>
  <si>
    <t>โครงการปรับปรุงถนนคอนกรีต สายบ้านโคกคีรี - บ้านควนปอม ต.ตำนาน อ.เมืองพัทลุง จ.พัทลุง (ช่วงที่ 2)</t>
  </si>
  <si>
    <t>https://emenscr.nesdc.go.th/viewer/view.html?id=67692dd252c7c851103ceab6</t>
  </si>
  <si>
    <t>คค 0703.30-68-0002</t>
  </si>
  <si>
    <t>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t>
  </si>
  <si>
    <t>https://emenscr.nesdc.go.th/viewer/view.html?id=67591999d231ee5117cb65e5</t>
  </si>
  <si>
    <t>คค 0319-68-0001</t>
  </si>
  <si>
    <t>โครงการจัดหาระบบคอมพิวเตอร์ทดแทน และเพิ่มเติม กรุงเทพมหานคร 1 รายการ</t>
  </si>
  <si>
    <t>v3_070102V01F05</t>
  </si>
  <si>
    <t>https://emenscr.nesdc.go.th/viewer/view.html?id=677784506f54fa367147181e</t>
  </si>
  <si>
    <t>คค 0410-63-0005</t>
  </si>
  <si>
    <t>โครงการเพิ่มประสิทธิภาพการขนส่งสินค้าทางถนนให้มีความปลอดภัยด้วยระบบมาตรฐาน</t>
  </si>
  <si>
    <t>070102F0201</t>
  </si>
  <si>
    <t>https://emenscr.nesdc.go.th/viewer/view.html?id=60c9d0b788a9012888b129e3</t>
  </si>
  <si>
    <t>คค 0410-63-0004</t>
  </si>
  <si>
    <t>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</si>
  <si>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070102F0402</t>
  </si>
  <si>
    <t>https://emenscr.nesdc.go.th/viewer/view.html?id=60c9bf32d2513234cd5eb575</t>
  </si>
  <si>
    <t>คค 0410-63-0003</t>
  </si>
  <si>
    <t xml:space="preserve"> โครงการศูนย์การขนส่งชายแดนจังหวัดนครพนม</t>
  </si>
  <si>
    <t>https://emenscr.nesdc.go.th/viewer/view.html?id=60c9a2c4d5ca0634c7fc74fe</t>
  </si>
  <si>
    <t>นร1111-64-0003</t>
  </si>
  <si>
    <t>โครงการติดตามการขับเคลื่อนการพัฒนาระบบโลจิสติกส์ตามแผนแม่บทภายใต้ยุทธศาสตร์ชาติ</t>
  </si>
  <si>
    <t>https://emenscr.nesdc.go.th/viewer/view.html?id=60cacce89d2e4946ee3e456f</t>
  </si>
  <si>
    <t>นร1111-64-0002</t>
  </si>
  <si>
    <t>โครงการพัฒนาระบบฐานข้อมูลด้านระบบโลจิสติกส์ของประเทศไทย</t>
  </si>
  <si>
    <t>070102F0303</t>
  </si>
  <si>
    <t>v3_070102V03F03</t>
  </si>
  <si>
    <t>https://emenscr.nesdc.go.th/viewer/view.html?id=60c99dd953920934cf87c35f</t>
  </si>
  <si>
    <t>นร1111-64-0001</t>
  </si>
  <si>
    <t>โครงการศึกษาความเป็นไปได้ในการเชื่อมโยงเส้นทางขนส่งทางทะเลฝั่งอ่าวไทยและอันดามันของประเทศไทย</t>
  </si>
  <si>
    <t>https://emenscr.nesdc.go.th/viewer/view.html?id=60c87d975e10e434d1c2c9c5</t>
  </si>
  <si>
    <t>คค 0703.60-64-0001</t>
  </si>
  <si>
    <t>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t>
  </si>
  <si>
    <t>070104F0102</t>
  </si>
  <si>
    <t>v3_070104V01F02</t>
  </si>
  <si>
    <t>https://emenscr.nesdc.go.th/viewer/view.html?id=5fb4a60f56c36d429b487a2b</t>
  </si>
  <si>
    <t>คค 06076-64-0004</t>
  </si>
  <si>
    <t>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t>
  </si>
  <si>
    <t>070102F0102</t>
  </si>
  <si>
    <t>v3_070102V01F02</t>
  </si>
  <si>
    <t>https://emenscr.nesdc.go.th/viewer/view.html?id=5f76ddbfb7c5f976ca01790b</t>
  </si>
  <si>
    <t>คค 06076-64-0003</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</si>
  <si>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</si>
  <si>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https://emenscr.nesdc.go.th/viewer/view.html?id=5f76d82dc34aad76d2a0c359</t>
  </si>
  <si>
    <t>คค 0419-64-0012</t>
  </si>
  <si>
    <t>โครงการตรวจสอบติดตาม และกำกับดูแลการดำเนินการของโรงเรียนสอนขับรถในส่วนกลางและส่วนภูมิภาค</t>
  </si>
  <si>
    <t>สำนักสวัสดิภาพการขนส่งทางบก</t>
  </si>
  <si>
    <t>070105F0103</t>
  </si>
  <si>
    <t>v3_070105V01F03</t>
  </si>
  <si>
    <t>https://emenscr.nesdc.go.th/viewer/view.html?id=5fd99bc00573ae1b28631db6</t>
  </si>
  <si>
    <t>คค 0703.59-65-0002</t>
  </si>
  <si>
    <t>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t>
  </si>
  <si>
    <t>https://emenscr.nesdc.go.th/viewer/view.html?id=61de589dd730e40b80213bfc</t>
  </si>
  <si>
    <t>คค 06076-65-0002</t>
  </si>
  <si>
    <t>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t>
  </si>
  <si>
    <t>https://emenscr.nesdc.go.th/viewer/view.html?id=61b0758d9379e9271476998a</t>
  </si>
  <si>
    <t>คค 06042-67-0003</t>
  </si>
  <si>
    <t xml:space="preserve">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t>
  </si>
  <si>
    <t>ด้านการสร้างโอกาสและความเสมอภาคทางสังคม</t>
  </si>
  <si>
    <t>แขวงทางหลวงขอนแก่นที่ 3 (บ้านไผ่)</t>
  </si>
  <si>
    <t>150101</t>
  </si>
  <si>
    <t>v2_150101</t>
  </si>
  <si>
    <t>v3_150101V02F02</t>
  </si>
  <si>
    <t>https://emenscr.nesdc.go.th/viewer/view.html?id=66fa7da04a283942339db087</t>
  </si>
  <si>
    <t>คค 06042-68-0002</t>
  </si>
  <si>
    <t>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t>
  </si>
  <si>
    <t>https://emenscr.nesdc.go.th/viewer/view.html?id=677a347d6fbae4367b6c0adc</t>
  </si>
  <si>
    <t>คค 06042-65-0002</t>
  </si>
  <si>
    <t>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t>
  </si>
  <si>
    <t>150101F0202</t>
  </si>
  <si>
    <t>https://emenscr.nesdc.go.th/viewer/view.html?id=6197543cbab527220bfbc83a</t>
  </si>
  <si>
    <t>คค 06042-65-0003</t>
  </si>
  <si>
    <t>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t>
  </si>
  <si>
    <t>https://emenscr.nesdc.go.th/viewer/view.html?id=6197646ed51ed2220a0bdea8</t>
  </si>
  <si>
    <t>คค 06042-65-0001</t>
  </si>
  <si>
    <t>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t>
  </si>
  <si>
    <t>https://emenscr.nesdc.go.th/viewer/view.html?id=61972761d51ed2220a0bde4f</t>
  </si>
  <si>
    <t>คค 0703.30-67-0001</t>
  </si>
  <si>
    <t>ปรับปรุงถนนลาดยางสาย ปจ.3011 แยกทางหลวงหมายเลข 319 - บ้านคีรี  ตำบลโคกไทย  อำเภอศรีมโหสถ จังหวัดปราจีนบุรี  ระยะทาง 2.250 กม</t>
  </si>
  <si>
    <t>ด้านความมั่นคง</t>
  </si>
  <si>
    <t>200101</t>
  </si>
  <si>
    <t>v2_200101</t>
  </si>
  <si>
    <t>v3_200101V01F02</t>
  </si>
  <si>
    <t>https://emenscr.nesdc.go.th/viewer/view.html?id=6570429fa4da863b27b1fc94</t>
  </si>
  <si>
    <t>ปัจจัย (เดิม)</t>
  </si>
  <si>
    <t>ความสอดคล้องหลัก/รอง</t>
  </si>
  <si>
    <t>v3_070102V02</t>
  </si>
  <si>
    <t>v3_070102V01</t>
  </si>
  <si>
    <t>v3_070104V02</t>
  </si>
  <si>
    <t>v3_070102V04</t>
  </si>
  <si>
    <t>v3_070102V03</t>
  </si>
  <si>
    <t>v3_070104V01</t>
  </si>
  <si>
    <t>v3_070105V01</t>
  </si>
  <si>
    <t>อักษรย่อ</t>
  </si>
  <si>
    <t>หลัก</t>
  </si>
  <si>
    <t>รอง</t>
  </si>
  <si>
    <t>นับซ้ำ</t>
  </si>
  <si>
    <t>ทล.</t>
  </si>
  <si>
    <t>ทช.</t>
  </si>
  <si>
    <t>จท.</t>
  </si>
  <si>
    <t>ชป.</t>
  </si>
  <si>
    <t>กสอ.</t>
  </si>
  <si>
    <t>สป.คค.</t>
  </si>
  <si>
    <t>กพร.</t>
  </si>
  <si>
    <t>กศก.</t>
  </si>
  <si>
    <t>กทท.</t>
  </si>
  <si>
    <t>สนข.</t>
  </si>
  <si>
    <t>ยผ.</t>
  </si>
  <si>
    <t>ขร.</t>
  </si>
  <si>
    <t>สทร.</t>
  </si>
  <si>
    <t>สศช.</t>
  </si>
  <si>
    <t>สบพ.</t>
  </si>
  <si>
    <t>ปณท.</t>
  </si>
  <si>
    <t>บขส.</t>
  </si>
  <si>
    <t>ขบ.</t>
  </si>
  <si>
    <t>กสส.</t>
  </si>
  <si>
    <t>กวก.</t>
  </si>
  <si>
    <t>สวทช.</t>
  </si>
  <si>
    <t>มทร.อีสาน</t>
  </si>
  <si>
    <t>อส.</t>
  </si>
  <si>
    <t>มว.</t>
  </si>
  <si>
    <t>กปศ.</t>
  </si>
  <si>
    <t>สพฐ.</t>
  </si>
  <si>
    <t>วว.</t>
  </si>
  <si>
    <t>ปค.</t>
  </si>
  <si>
    <t>กปม.</t>
  </si>
  <si>
    <t>สศก.</t>
  </si>
  <si>
    <t>มทร.สุวรรณภูมิ</t>
  </si>
  <si>
    <t>สกพอ.</t>
  </si>
  <si>
    <t>มทร.ธัญบุรี</t>
  </si>
  <si>
    <t>กฟภ.</t>
  </si>
  <si>
    <t>ทย.</t>
  </si>
  <si>
    <t>สคร.</t>
  </si>
  <si>
    <t>ลิงค์</t>
  </si>
  <si>
    <t>v2_070101V04F04</t>
  </si>
  <si>
    <t>v2_070101V04F06</t>
  </si>
  <si>
    <t>v2_070101V04F05</t>
  </si>
  <si>
    <t>v2_070101V02F06</t>
  </si>
  <si>
    <t>v3_070101V02F05</t>
  </si>
  <si>
    <t>บวท.</t>
  </si>
  <si>
    <t>รฟม.</t>
  </si>
  <si>
    <t>กทพ.</t>
  </si>
  <si>
    <t>มทร.รัตนโกสินทร์</t>
  </si>
  <si>
    <t>พว.</t>
  </si>
  <si>
    <t>สป.อก.</t>
  </si>
  <si>
    <t>อบจ.แม่ฮ่องสอน</t>
  </si>
  <si>
    <t>ทต.แม่ลาน้อย</t>
  </si>
  <si>
    <t>ทต.เมืองงาย</t>
  </si>
  <si>
    <t>Count of ปัจจัย</t>
  </si>
  <si>
    <t>จำนวนโครงการห้วงที่ 2 (66-68)</t>
  </si>
  <si>
    <t>**F00 หมายถึงโครงการไม่สอดคล้องกับองค์ประกอบปัจจัยใดของเป้าหมายแผนแม่บทย่อย</t>
  </si>
  <si>
    <t>รวมหลัก</t>
  </si>
  <si>
    <t>รวมรอง</t>
  </si>
  <si>
    <t>(ร่าง) ข้อเสนอโครงการสำคัญประจำปี 2569 ภายใต้แผนแม่บท 070101</t>
  </si>
  <si>
    <t>ปัจจัย v3</t>
  </si>
  <si>
    <t>id โครงการ</t>
  </si>
  <si>
    <t>hyperlink</t>
  </si>
  <si>
    <t>ชื่อโครงการ</t>
  </si>
  <si>
    <t>ชื่อโครงการ (ข้อความ)</t>
  </si>
  <si>
    <t>กรม</t>
  </si>
  <si>
    <t>กระทรวง</t>
  </si>
  <si>
    <t>Y1</t>
  </si>
  <si>
    <t>เกณฑ์ข้อ 1</t>
  </si>
  <si>
    <t>เกณฑ์ข้อ 3</t>
  </si>
  <si>
    <t>เกณฑ์ข้อ 4</t>
  </si>
  <si>
    <t>เกณฑ์ข้อ 5</t>
  </si>
  <si>
    <t>เกณฑ์ข้อ 6</t>
  </si>
  <si>
    <t>เกณฑ์ข้อ 7</t>
  </si>
  <si>
    <t>result</t>
  </si>
  <si>
    <t>ไม่ผ่าน</t>
  </si>
  <si>
    <t>66c46d0020d7cf42394f5996</t>
  </si>
  <si>
    <t>https://emenscr.nesdc.go.th/viewer/view.html?id=66c46d0020d7cf42394f5996</t>
  </si>
  <si>
    <t>โครงการพัฒนาการขนส่งสินค้าทางถนนด้วยการยกระดับมาตรฐาน Q Mark ให้เป็นตัวบ่งชี้ด้านคุณภาพที่สำคัญในภาคการขนส่งและโลจิสติกส์</t>
  </si>
  <si>
    <t>66c446b24a283942339d61b2</t>
  </si>
  <si>
    <t>https://emenscr.nesdc.go.th/viewer/view.html?id=66c446b24a283942339d61b2</t>
  </si>
  <si>
    <t>โครงการศึกษาและวิเคราะห์ความเป็นไปได้ในการร่วมลงทุนระหว่างรัฐและเอกชน โครงการสถานีขนส่งสินค้าชานเมืองกรุงเทพมหานครและปริมณฑล</t>
  </si>
  <si>
    <t>66c4409120d7cf42394f588e</t>
  </si>
  <si>
    <t>https://emenscr.nesdc.go.th/viewer/view.html?id=66c4409120d7cf42394f588e</t>
  </si>
  <si>
    <t>66b1df9cca398d04dbf18361</t>
  </si>
  <si>
    <t>https://emenscr.nesdc.go.th/viewer/view.html?id=66b1df9cca398d04dbf18361</t>
  </si>
  <si>
    <t>66c47ca7a7a219424310905a</t>
  </si>
  <si>
    <t>https://emenscr.nesdc.go.th/viewer/view.html?id=66c47ca7a7a219424310905a</t>
  </si>
  <si>
    <t>โครงการพัฒนาศักยภาพผู้ประกอบการขนส่งสินค้าทางถนนสู่การขนส่งที่เป็นมิตรต่อสิ่งแวดล้อม</t>
  </si>
  <si>
    <t>66c2fefe20d7cf42394f567d</t>
  </si>
  <si>
    <t>https://emenscr.nesdc.go.th/viewer/view.html?id=66c2fefe20d7cf42394f567d</t>
  </si>
  <si>
    <t>โครงการการศึกษาแนวทางการบริหารจัดการเงินค่าบริการสถานีขนส่งสัตว์หรืือสิ่งของให้มีประสิทธิภาพ</t>
  </si>
  <si>
    <t>66d12f030816d804c8e04caf</t>
  </si>
  <si>
    <t>https://emenscr.nesdc.go.th/viewer/view.html?id=66d12f030816d804c8e04caf</t>
  </si>
  <si>
    <t>การพัฒนาเทคโนโลยีออกแบบและผลิตรถดีเซลราง เพื่อสร้างอุตสาหกรรมระบบรางและเพิ่มขีดความสามารถในการแข่งขันด้านโลจิสติกส์ของประเทศไทย</t>
  </si>
  <si>
    <t>66bdad14a7a2194243108971</t>
  </si>
  <si>
    <t>https://emenscr.nesdc.go.th/viewer/view.html?id=66bdad14a7a2194243108971</t>
  </si>
  <si>
    <t>การศึกษารูปแบบการบริหารจัดการและประยุกต์ใช้เทคโนโลยีและนวัตกรรม เพื่อปรับปรุงขีดความสามารถการขนส่งสินค้าผ่านสถานีขนส่งสินค้าร่มเกล้าและสถานีบรรจุและแยกสินค้ากล่อง (ICD) ลาดกระบัง</t>
  </si>
  <si>
    <t>66c41ea846601904ce6f28ae</t>
  </si>
  <si>
    <t>https://emenscr.nesdc.go.th/viewer/view.html?id=66c41ea846601904ce6f28ae</t>
  </si>
  <si>
    <t>โครงการค่าใช้จ่ายในการเวนคืนที่ดินเพื่อดำเนินโครงการก่อสร้างสถานีขนส่งสินค้าจังหวัดสุราษฎร์ธานี</t>
  </si>
  <si>
    <t>66c451714a283942339d61e6</t>
  </si>
  <si>
    <t>https://emenscr.nesdc.go.th/viewer/view.html?id=66c451714a283942339d61e6</t>
  </si>
  <si>
    <t>โครงการก่อสร้างทางหลวงพิเศษระหว่างเมืองหมายเลข 84 สายหาดใหญ่-ชายแดนไทย/มาเลเซีย</t>
  </si>
  <si>
    <t>66c56add60031d04d077808a</t>
  </si>
  <si>
    <t>https://emenscr.nesdc.go.th/viewer/view.html?id=66c56add60031d04d077808a</t>
  </si>
  <si>
    <t>โครงการสะพานมิตรภาพไทย - ลาว แห่งที่ 6 (อุบลราชธานี-สาละวัน)</t>
  </si>
  <si>
    <t>66bdc27a4a283942339d5bfb</t>
  </si>
  <si>
    <t>https://emenscr.nesdc.go.th/viewer/view.html?id=66bdc27a4a283942339d5bfb</t>
  </si>
  <si>
    <t>งานจ้างก่อสร้างขุดลอกและบำรุงรักษาร่องน้ำชายฝั่งทะเลที่ ร่องน้ำบางปะกง อ.บางปะกง จ.ฉะเชิงเทรา</t>
  </si>
  <si>
    <t>66bdc41ea7a21942431089a8</t>
  </si>
  <si>
    <t>https://emenscr.nesdc.go.th/viewer/view.html?id=66bdc41ea7a21942431089a8</t>
  </si>
  <si>
    <t>งานจ้างก่อสร้างขุดลอกและบำรุงรักษาร่องน้ำชายฝั่งทะเลที่ ร่องน้ำปัตตานีและบริเวณที่จอดพักเรือปัตตานี อ.เมืองปัตตานี จ.ปัตตานี</t>
  </si>
  <si>
    <t>66bdc5e246601904ce6f27f2</t>
  </si>
  <si>
    <t>https://emenscr.nesdc.go.th/viewer/view.html?id=66bdc5e246601904ce6f27f2</t>
  </si>
  <si>
    <t>66bdc79060031d04d0777f8f</t>
  </si>
  <si>
    <t>https://emenscr.nesdc.go.th/viewer/view.html?id=66bdc79060031d04d0777f8f</t>
  </si>
  <si>
    <t>66bdc9044a283942339d5c10</t>
  </si>
  <si>
    <t>https://emenscr.nesdc.go.th/viewer/view.html?id=66bdc9044a283942339d5c10</t>
  </si>
  <si>
    <t>งานจ้างก่อสร้างขุดลอกและบำรุงรักษาร่องน้ำชายฝั่งทะเลที่ ร่องน้ำสมุทรสาคร (ท่าจีน) อ.เมืองสมุทรสาคร จ.สมุทรสาคร</t>
  </si>
  <si>
    <t>66c2bd62a7a2194243108c65</t>
  </si>
  <si>
    <t>https://emenscr.nesdc.go.th/viewer/view.html?id=66c2bd62a7a2194243108c65</t>
  </si>
  <si>
    <t>โครงการก่อสร้างถนนสาย แยก ทช.ชม.3029 - แยก ทล.1006  อ.เมือง อ.สันกำแพง จ.เชียงใหม่</t>
  </si>
  <si>
    <t>66c86e5e4a283942339d6aa1</t>
  </si>
  <si>
    <t>https://emenscr.nesdc.go.th/viewer/view.html?id=66c86e5e4a283942339d6aa1</t>
  </si>
  <si>
    <t>ถนนสายแยก ทล.2 – สถานีรถไฟนาทา อ.เมือง จ.หนองคาย</t>
  </si>
  <si>
    <t>66c561ec60031d04d0778084</t>
  </si>
  <si>
    <t>https://emenscr.nesdc.go.th/viewer/view.html?id=66c561ec60031d04d0778084</t>
  </si>
  <si>
    <t>โครงการทางแนวใหม่เชื่อมทางหลวงพิเศษระหว่างเมืองหมายเลข 6 - ทางหลวงหมายเลข 32</t>
  </si>
  <si>
    <t>66c56dfe4a283942339d635a</t>
  </si>
  <si>
    <t>https://emenscr.nesdc.go.th/viewer/view.html?id=66c56dfe4a283942339d635a</t>
  </si>
  <si>
    <t xml:space="preserve">โครงการทางหลวงพิเศษระหว่างเมืองหมายเลข 9 แนวใหม่วงแหวนตะวันตก – ตะวันออก </t>
  </si>
  <si>
    <t>66ced87ba7a219424310a1e0</t>
  </si>
  <si>
    <t>https://emenscr.nesdc.go.th/viewer/view.html?id=66ced87ba7a219424310a1e0</t>
  </si>
  <si>
    <t>โครงการทางพิเศษเชื่อมเกาะสมุย</t>
  </si>
  <si>
    <t>66cd8059b3a87e4240869abf</t>
  </si>
  <si>
    <t>https://emenscr.nesdc.go.th/viewer/view.html?id=66cd8059b3a87e4240869abf</t>
  </si>
  <si>
    <t>โครงการทางพิเศษเชื่อมเกาะช้าง จังหวัดตราด</t>
  </si>
  <si>
    <t>66c45d4146601904ce6f28de</t>
  </si>
  <si>
    <t>https://emenscr.nesdc.go.th/viewer/view.html?id=66c45d4146601904ce6f28de</t>
  </si>
  <si>
    <t>โครงการศูนย์ทดสอบและพัฒนาเทคโนโลยีขนส่งและรถไฟความเร็วสูง (ปี2569)</t>
  </si>
  <si>
    <t>66a32b4646601904ce6f2550</t>
  </si>
  <si>
    <t>https://emenscr.nesdc.go.th/viewer/view.html?id=66a32b4646601904ce6f2550</t>
  </si>
  <si>
    <t>โครงการพัฒนาบุคลากรรองรับอุตสาหกรรมโลจิสติกส์</t>
  </si>
  <si>
    <t>66a724bab3a87e4240864216</t>
  </si>
  <si>
    <t>https://emenscr.nesdc.go.th/viewer/view.html?id=66a724bab3a87e4240864216</t>
  </si>
  <si>
    <t>โครงการ “พัฒนากำลังคนสร้างนักปฏิบัติด้าน Manufacturing Digital Transformation เพื่อยกระดับขีดความสามารถอุตสาหกรรมโลจิสติกส์และซัพพลายเชน ให้พร้อมกับการแข่งขันระดับอาเซียน”</t>
  </si>
  <si>
    <t>ข้อเสนอโครงการสำคัญ 2568 ที่ผ่านเข้ารอบ</t>
  </si>
  <si>
    <t>ข้อเสนอโครงการสำคัญ 2569 ที่ผ่านเข้ารอบ</t>
  </si>
  <si>
    <t>อก 0408-69-0001</t>
  </si>
  <si>
    <t>คค 0410-69-0001</t>
  </si>
  <si>
    <t>พฤศจิกายน 2568</t>
  </si>
  <si>
    <t>เมษายน 2569</t>
  </si>
  <si>
    <t>คค 0410-69-0003</t>
  </si>
  <si>
    <t>คค 0410-69-0007</t>
  </si>
  <si>
    <r>
      <t>สีฟ้า หมายถึง หน่วยงานเลือกความสอดคล้องของโครงการกับเป้าหมายแผนแม่บทย่อย Y1 070101 เป็น</t>
    </r>
    <r>
      <rPr>
        <b/>
        <u/>
        <sz val="16"/>
        <color rgb="FF0070C0"/>
        <rFont val="TH SarabunPSK"/>
        <family val="2"/>
      </rPr>
      <t>หลัก</t>
    </r>
    <r>
      <rPr>
        <b/>
        <sz val="16"/>
        <color rgb="FF0070C0"/>
        <rFont val="TH SarabunPSK"/>
        <family val="2"/>
      </rPr>
      <t>อย่างเดียว</t>
    </r>
  </si>
  <si>
    <r>
      <t>สีส้ม หมายถึง หน่วยงานเลือกความสอดคล้องของโครงการกับเป้าหมายแผนแม่บทย่อย Y1 070101 เป็น</t>
    </r>
    <r>
      <rPr>
        <b/>
        <u/>
        <sz val="16"/>
        <color rgb="FFED7D31"/>
        <rFont val="TH SarabunPSK"/>
        <family val="2"/>
      </rPr>
      <t>หลักและรอง</t>
    </r>
    <r>
      <rPr>
        <b/>
        <sz val="16"/>
        <color rgb="FFED7D31"/>
        <rFont val="TH SarabunPSK"/>
        <family val="2"/>
      </rPr>
      <t>ในเป้าหมายแผนแม่บทย่อยเดียวกัน</t>
    </r>
  </si>
  <si>
    <r>
      <t>สีเขียว หมายถึง หน่วยงานเลือกความสอดคล้องของโครงการกับเป้าหมายแผนแม่บทย่อย Y1 070101 เป็น</t>
    </r>
    <r>
      <rPr>
        <b/>
        <u/>
        <sz val="16"/>
        <color rgb="FF00B050"/>
        <rFont val="TH SarabunPSK"/>
        <family val="2"/>
      </rPr>
      <t>หลัก</t>
    </r>
    <r>
      <rPr>
        <b/>
        <sz val="16"/>
        <color rgb="FF00B050"/>
        <rFont val="TH SarabunPSK"/>
        <family val="2"/>
      </rPr>
      <t>และเลือกความสอดคล้องของโครงการเป็น</t>
    </r>
    <r>
      <rPr>
        <b/>
        <u/>
        <sz val="16"/>
        <color rgb="FF00B050"/>
        <rFont val="TH SarabunPSK"/>
        <family val="2"/>
      </rPr>
      <t>รองในเป้าหมายแผนแม่บทย่อยอื่น</t>
    </r>
  </si>
  <si>
    <r>
      <t>สีม่วง หมายถึง หน่วยงานเลือกความสอดคล้องของโครงการกับเป้าหมายแผนแม่บทย่อย Y1 070101 เป็น</t>
    </r>
    <r>
      <rPr>
        <b/>
        <u/>
        <sz val="16"/>
        <color rgb="FF7030A0"/>
        <rFont val="TH SarabunPSK"/>
        <family val="2"/>
      </rPr>
      <t>รอง</t>
    </r>
    <r>
      <rPr>
        <b/>
        <sz val="16"/>
        <color rgb="FF7030A0"/>
        <rFont val="TH SarabunPSK"/>
        <family val="2"/>
      </rPr>
      <t>อย่างเดียว</t>
    </r>
  </si>
  <si>
    <r>
      <t>สีแดง หมายถึง หน่วยงานเลือกความสอดคล้องของโครงการกับเป้าหมายแผนแม่บทย่อย Y1 070101 เป็น</t>
    </r>
    <r>
      <rPr>
        <b/>
        <u/>
        <sz val="16"/>
        <color rgb="FFFF0000"/>
        <rFont val="TH SarabunPSK"/>
        <family val="2"/>
      </rPr>
      <t>รอง</t>
    </r>
    <r>
      <rPr>
        <b/>
        <sz val="16"/>
        <color rgb="FFFF0000"/>
        <rFont val="TH SarabunPSK"/>
        <family val="2"/>
      </rPr>
      <t>และเลือกความสอดคล้องของโครงการเป็น</t>
    </r>
    <r>
      <rPr>
        <b/>
        <u/>
        <sz val="16"/>
        <color rgb="FFFF0000"/>
        <rFont val="TH SarabunPSK"/>
        <family val="2"/>
      </rPr>
      <t>หลักในเป้าหมายแผนแม่บทย่อยอื่น</t>
    </r>
  </si>
  <si>
    <t>Row Labels</t>
  </si>
  <si>
    <t>Grand Total</t>
  </si>
  <si>
    <t>(All)</t>
  </si>
  <si>
    <t>หน่วยงาน</t>
  </si>
  <si>
    <t>ปัจจัย2</t>
  </si>
  <si>
    <t>ชีท 1. รวม</t>
  </si>
  <si>
    <t>ชีท 5.โครงการสำคัญ 66 - 69</t>
  </si>
  <si>
    <t>รหัสปัจจัย</t>
  </si>
  <si>
    <t>สนับสนุน</t>
  </si>
  <si>
    <t>มพ.</t>
  </si>
  <si>
    <t>มฟล.</t>
  </si>
  <si>
    <t>มอ.</t>
  </si>
  <si>
    <t>สบน.</t>
  </si>
  <si>
    <t>อต.</t>
  </si>
  <si>
    <t>รวม</t>
  </si>
  <si>
    <t>070101V01F03</t>
  </si>
  <si>
    <t>เลือกความสอดคล้อง</t>
  </si>
  <si>
    <t>ไม่มี</t>
  </si>
  <si>
    <t>ส่ง</t>
  </si>
  <si>
    <t>ไม่ส่ง</t>
  </si>
  <si>
    <t>โครงการสำคัญ</t>
  </si>
  <si>
    <t>โครงการในชีท1.รวม</t>
  </si>
  <si>
    <t>สีม่วงพื้นหลัง คือเป็นหน่วยงานตัวอักษรสีดำ ซ้ำระหว่างชีท 1.รวมและชีท 5.</t>
  </si>
  <si>
    <t>สีส้มพื้นหลัง คือหน่วยงานตัวอักษรสีดำ ไม่ซ้ำระหว่างชีท 1 และ 5</t>
  </si>
  <si>
    <t>ไม่ระบุ</t>
  </si>
  <si>
    <t>070101V02F05</t>
  </si>
  <si>
    <t>070101V04F03</t>
  </si>
  <si>
    <t>v3_070101V01F03</t>
  </si>
  <si>
    <t>ไม่เคยมีโครงการ</t>
  </si>
  <si>
    <t>กรมอุตุนิยมวิทยา</t>
  </si>
  <si>
    <t>สำนักงานบริหารหนี้สาธารณะ</t>
  </si>
  <si>
    <t>มหาวิทยาลัยแม่ฟ้าหลวง</t>
  </si>
  <si>
    <t>รัฐวิสาหกิจ</t>
  </si>
  <si>
    <r>
      <t xml:space="preserve">โครงการเพื่อขับเคลื่อนการบรรลุเป้าหมายตามยุทธศาสตร์ชาติ ประจำปีงบประมาณ 2566 - 2569 </t>
    </r>
    <r>
      <rPr>
        <b/>
        <sz val="28"/>
        <color rgb="FF00B0F0"/>
        <rFont val="TH SarabunPSK"/>
        <family val="2"/>
      </rPr>
      <t>เทียบองค์ประกอบและปัจจัยของห่วงโซ่คุณค่าฯ (FVCT) (ฉบับเดิม)</t>
    </r>
    <r>
      <rPr>
        <b/>
        <sz val="28"/>
        <rFont val="TH SarabunPSK"/>
        <family val="2"/>
      </rPr>
      <t xml:space="preserve"> กับ</t>
    </r>
    <r>
      <rPr>
        <b/>
        <sz val="28"/>
        <color theme="9" tint="-0.249977111117893"/>
        <rFont val="TH SarabunPSK"/>
        <family val="2"/>
      </rPr>
      <t>ห่วงโซ่คุณค่าฯ (FVCT) (ฉบับแก้ไข) (พ.ศ. 2567 - 2570)</t>
    </r>
  </si>
  <si>
    <t>กระทรวงหรือเทียบเท่า</t>
  </si>
  <si>
    <t>กรมหรือเทียบเท่า</t>
  </si>
  <si>
    <t>ประเด็นแผนแม่บทฯ</t>
  </si>
  <si>
    <t>รหัสเป้าหมายแผนย่อย</t>
  </si>
  <si>
    <t>เป้าหมายแผนย่อย</t>
  </si>
  <si>
    <t>รหัสองค์ประกอบ</t>
  </si>
  <si>
    <t>มี/ไม่มีโครงการ</t>
  </si>
  <si>
    <t>07</t>
  </si>
  <si>
    <t>ต้นทุนโลจิสติกส์ของประเทศไทยต่อผลิตภัณฑ์มวลรวมในประเทศลดลง</t>
  </si>
  <si>
    <t>การบริหารจัดการโลจิสติกส์และห่วงโซ่อุปทาน</t>
  </si>
  <si>
    <t>โครงสร้างพื้นฐานด้านการขนส่ง เครือข่ายโลจิสติกส์ตามเส้นทางยุทธศาสตร์ และการอำนวยความสะดวก</t>
  </si>
  <si>
    <t>ศักยภาพการให้บริการโลจิสติกส์</t>
  </si>
  <si>
    <t>สภาพแวดล้อมที่สนับสนุนระบบโลจิสติกส์ในภาพรวม</t>
  </si>
  <si>
    <t>ประสิทธิภาพของกระบวนการผลิตการขนส่ง และการกระจายสินค้าของภาคเกษตร และภาคอุตสาหกรรม</t>
  </si>
  <si>
    <t>เครือข่ายเชื่อมโยงแหล่งวัตถุดิบ เทคโนโลยี e-logistic การบริหารองค์กรแบบมืออาชีพของภาคอุตสาหกรรม</t>
  </si>
  <si>
    <t>มาตรฐานและความปลอดภัยของเครือข่ายด้านโลจิสติกส์</t>
  </si>
  <si>
    <t>รูปแบบการขนส่งและการขนส่งต่อเนื่องหลายรูปแบบ</t>
  </si>
  <si>
    <t>สิ่งอำนวยความสะดวกและศูนย์บริการโลจิสติกส์</t>
  </si>
  <si>
    <t>เครือข่ายโลจิสติกส์ตามเส้นทางยุทธศาสตร์และการเชื่อมโยงสู่ประเทศเพื่อนบ้าน</t>
  </si>
  <si>
    <t>การแลกเปลี่ยนข้อมูลภาครัฐด้วยระบบอิเล็กทรอนิกส์ (NSW)</t>
  </si>
  <si>
    <t>กรอบข้อตกลงความร่วมมือระหว่างประเทศ</t>
  </si>
  <si>
    <t>ความครอบคลุมและประสิทธิภาพของโครงสร้างพื้นฐาน</t>
  </si>
  <si>
    <t>มาตรฐาน และสมรรถนะของบุคลากรด้านโลจิสติกส์</t>
  </si>
  <si>
    <t>เทคโนโลยีด้านระบบโลจิสติกส์ และพาณิชย์อิเล็กทรอนิกส์</t>
  </si>
  <si>
    <t>ฐานข้อมูล การติดตาม การพัฒนาระบบขนส่งสินค้า</t>
  </si>
  <si>
    <t>องค์ความรู้ด้านระบบการขนส่งสินค้า</t>
  </si>
  <si>
    <t>กฎหมาย มาตรการ นโยบายที่เกี่ยวข้อง</t>
  </si>
  <si>
    <t>ส่วนราชการไม่สังกัดสำนักนายกรัฐมนตรี กระทรวงหรือทบวง และหน่วยงานภายใต้การควบคุมดูแลของนายกรัฐมนตรี</t>
  </si>
  <si>
    <t>คก.สำคัญ 66</t>
  </si>
  <si>
    <t>คก.สำคัญ 67</t>
  </si>
  <si>
    <t>คก.สำคัญ 68</t>
  </si>
  <si>
    <t>คก.สำคัญ 69</t>
  </si>
  <si>
    <t>ระบุไม่ได้</t>
  </si>
  <si>
    <t>มี</t>
  </si>
  <si>
    <t>Count of มี/ไม่มีโครงการ</t>
  </si>
  <si>
    <t>ความสอดคล้อง</t>
  </si>
  <si>
    <t/>
  </si>
  <si>
    <t>การบริหารจัดการสินค้าคงคลัง</t>
  </si>
  <si>
    <t>อื่นๆ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</si>
</sst>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name val="Calibri"/>
    </font>
    <font>
      <sz val="11"/>
      <color theme="1"/>
      <name val="Calibri"/>
      <family val="2"/>
      <charset val="222"/>
      <scheme val="minor"/>
    </font>
    <font>
      <b/>
      <sz val="11"/>
      <name val="Calibri"/>
      <family val="2"/>
    </font>
    <font>
      <u/>
      <sz val="11"/>
      <color theme="10"/>
      <name val="Calibri"/>
      <family val="2"/>
    </font>
    <font>
      <sz val="11"/>
      <name val="TH SarabunPSK"/>
      <family val="2"/>
    </font>
    <font>
      <sz val="11"/>
      <name val="Calibri"/>
      <family val="2"/>
    </font>
    <font>
      <sz val="16"/>
      <color rgb="FFFF0000"/>
      <name val="TH SarabunPSK"/>
      <family val="2"/>
    </font>
    <font>
      <sz val="16"/>
      <name val="TH SarabunPSK"/>
      <family val="2"/>
    </font>
    <font>
      <b/>
      <sz val="16"/>
      <name val="TH SarabunPSK"/>
      <family val="2"/>
    </font>
    <font>
      <u/>
      <sz val="16"/>
      <color theme="10"/>
      <name val="TH SarabunPSK"/>
      <family val="2"/>
    </font>
    <font>
      <b/>
      <sz val="11"/>
      <name val="Calibri"/>
      <family val="2"/>
    </font>
    <font>
      <sz val="8"/>
      <name val="Calibri"/>
      <family val="2"/>
    </font>
    <font>
      <b/>
      <sz val="16"/>
      <color rgb="FF000000"/>
      <name val="TH SarabunPSK"/>
      <family val="2"/>
      <charset val="222"/>
    </font>
    <font>
      <sz val="16"/>
      <name val="TH SarabunPSK"/>
      <family val="2"/>
      <charset val="222"/>
    </font>
    <font>
      <u/>
      <sz val="11"/>
      <color rgb="FF0563C1"/>
      <name val="Calibri"/>
      <family val="2"/>
    </font>
    <font>
      <u/>
      <sz val="16"/>
      <color rgb="FF0563C1"/>
      <name val="TH SarabunPSK"/>
      <family val="2"/>
      <charset val="222"/>
    </font>
    <font>
      <b/>
      <sz val="16"/>
      <color rgb="FFFF0000"/>
      <name val="TH SarabunPSK"/>
      <family val="2"/>
      <charset val="222"/>
    </font>
    <font>
      <b/>
      <sz val="16"/>
      <color rgb="FF00B050"/>
      <name val="TH SarabunPSK"/>
      <family val="2"/>
      <charset val="222"/>
    </font>
    <font>
      <b/>
      <sz val="16"/>
      <name val="TH SarabunPSK"/>
      <family val="2"/>
      <charset val="222"/>
    </font>
    <font>
      <b/>
      <sz val="28"/>
      <name val="TH SarabunPSK"/>
      <family val="2"/>
    </font>
    <font>
      <b/>
      <sz val="28"/>
      <color theme="9" tint="-0.249977111117893"/>
      <name val="TH SarabunPSK"/>
      <family val="2"/>
    </font>
    <font>
      <sz val="16"/>
      <color theme="0" tint="-0.34998626667073579"/>
      <name val="TH SarabunPSK"/>
      <family val="2"/>
    </font>
    <font>
      <b/>
      <sz val="16"/>
      <color rgb="FF000000"/>
      <name val="TH SarabunPSK"/>
      <family val="2"/>
    </font>
    <font>
      <b/>
      <sz val="16"/>
      <color rgb="FF0070C0"/>
      <name val="TH SarabunPSK"/>
      <family val="2"/>
    </font>
    <font>
      <b/>
      <u/>
      <sz val="16"/>
      <color rgb="FF0070C0"/>
      <name val="TH SarabunPSK"/>
      <family val="2"/>
    </font>
    <font>
      <b/>
      <sz val="16"/>
      <color rgb="FFED7D31"/>
      <name val="TH SarabunPSK"/>
      <family val="2"/>
    </font>
    <font>
      <b/>
      <u/>
      <sz val="16"/>
      <color rgb="FFED7D31"/>
      <name val="TH SarabunPSK"/>
      <family val="2"/>
    </font>
    <font>
      <b/>
      <sz val="16"/>
      <color rgb="FF00B050"/>
      <name val="TH SarabunPSK"/>
      <family val="2"/>
    </font>
    <font>
      <b/>
      <u/>
      <sz val="16"/>
      <color rgb="FF00B050"/>
      <name val="TH SarabunPSK"/>
      <family val="2"/>
    </font>
    <font>
      <b/>
      <sz val="16"/>
      <color rgb="FF7030A0"/>
      <name val="TH SarabunPSK"/>
      <family val="2"/>
    </font>
    <font>
      <b/>
      <u/>
      <sz val="16"/>
      <color rgb="FF7030A0"/>
      <name val="TH SarabunPSK"/>
      <family val="2"/>
    </font>
    <font>
      <b/>
      <sz val="16"/>
      <color rgb="FFFF0000"/>
      <name val="TH SarabunPSK"/>
      <family val="2"/>
    </font>
    <font>
      <b/>
      <u/>
      <sz val="16"/>
      <color rgb="FFFF0000"/>
      <name val="TH SarabunPSK"/>
      <family val="2"/>
    </font>
    <font>
      <sz val="16"/>
      <color rgb="FF000000"/>
      <name val="TH SarabunPSK"/>
      <family val="2"/>
    </font>
    <font>
      <sz val="16"/>
      <color rgb="FF0070C0"/>
      <name val="TH SarabunPSK"/>
      <family val="2"/>
    </font>
    <font>
      <sz val="16"/>
      <color theme="9" tint="-0.249977111117893"/>
      <name val="TH SarabunPSK"/>
      <family val="2"/>
    </font>
    <font>
      <sz val="16"/>
      <color rgb="FF00B050"/>
      <name val="TH SarabunPSK"/>
      <family val="2"/>
    </font>
    <font>
      <b/>
      <sz val="24"/>
      <name val="TH SarabunPSK"/>
      <family val="2"/>
    </font>
    <font>
      <b/>
      <sz val="16"/>
      <color theme="0"/>
      <name val="TH SarabunPSK"/>
      <family val="2"/>
    </font>
    <font>
      <b/>
      <sz val="11"/>
      <name val="TH SarabunPSK"/>
      <family val="2"/>
    </font>
    <font>
      <b/>
      <sz val="16"/>
      <color theme="0"/>
      <name val="TH SarabunPSK"/>
      <family val="2"/>
      <charset val="222"/>
    </font>
    <font>
      <sz val="16"/>
      <color theme="0"/>
      <name val="TH SarabunPSK"/>
      <family val="2"/>
      <charset val="222"/>
    </font>
    <font>
      <sz val="16"/>
      <name val="Calibri"/>
      <family val="2"/>
    </font>
    <font>
      <b/>
      <sz val="22"/>
      <color rgb="FFFF0000"/>
      <name val="TH SarabunPSK"/>
      <family val="2"/>
    </font>
    <font>
      <sz val="11"/>
      <color theme="1"/>
      <name val="Calibri"/>
      <family val="2"/>
      <scheme val="minor"/>
    </font>
    <font>
      <b/>
      <sz val="16"/>
      <color rgb="FFFFFFFF"/>
      <name val="TH SarabunPSK"/>
      <family val="2"/>
    </font>
    <font>
      <sz val="16"/>
      <color theme="1"/>
      <name val="TH SarabunPSK"/>
      <family val="2"/>
    </font>
    <font>
      <sz val="16"/>
      <color rgb="FF7030A0"/>
      <name val="TH SarabunPSK"/>
      <family val="2"/>
    </font>
    <font>
      <sz val="11"/>
      <color rgb="FF7030A0"/>
      <name val="Calibri"/>
      <family val="2"/>
    </font>
    <font>
      <sz val="11"/>
      <color rgb="FFFF0066"/>
      <name val="Calibri"/>
      <family val="2"/>
    </font>
    <font>
      <sz val="16"/>
      <color rgb="FFFF0066"/>
      <name val="TH SarabunPSK"/>
      <family val="2"/>
    </font>
    <font>
      <b/>
      <sz val="28"/>
      <color rgb="FF00B0F0"/>
      <name val="TH SarabunPSK"/>
      <family val="2"/>
    </font>
    <font>
      <u/>
      <sz val="16"/>
      <color rgb="FF7030A0"/>
      <name val="TH SarabunPSK"/>
      <family val="2"/>
    </font>
    <font>
      <u/>
      <sz val="16"/>
      <color rgb="FFFF0066"/>
      <name val="TH SarabunPSK"/>
      <family val="2"/>
    </font>
  </fonts>
  <fills count="46">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2"/>
        <bgColor indexed="64"/>
      </patternFill>
    </fill>
    <fill>
      <patternFill patternType="solid">
        <fgColor theme="7" tint="0.59999389629810485"/>
        <bgColor indexed="64"/>
      </patternFill>
    </fill>
    <fill>
      <patternFill patternType="solid">
        <fgColor rgb="FFBDD7EE"/>
        <bgColor rgb="FF000000"/>
      </patternFill>
    </fill>
    <fill>
      <patternFill patternType="solid">
        <fgColor rgb="FFFF99CC"/>
        <bgColor indexed="64"/>
      </patternFill>
    </fill>
    <fill>
      <patternFill patternType="solid">
        <fgColor theme="0" tint="-0.34998626667073579"/>
        <bgColor indexed="64"/>
      </patternFill>
    </fill>
    <fill>
      <patternFill patternType="solid">
        <fgColor rgb="FFDDEBF7"/>
        <bgColor rgb="FF000000"/>
      </patternFill>
    </fill>
    <fill>
      <patternFill patternType="solid">
        <fgColor rgb="FFE2EFDA"/>
        <bgColor rgb="FF000000"/>
      </patternFill>
    </fill>
    <fill>
      <patternFill patternType="solid">
        <fgColor rgb="FFFFF2CC"/>
        <bgColor rgb="FF000000"/>
      </patternFill>
    </fill>
    <fill>
      <patternFill patternType="solid">
        <fgColor rgb="FFFCE4D6"/>
        <bgColor rgb="FF000000"/>
      </patternFill>
    </fill>
    <fill>
      <patternFill patternType="solid">
        <fgColor rgb="FFCCFFFF"/>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CCC00"/>
        <bgColor indexed="64"/>
      </patternFill>
    </fill>
    <fill>
      <patternFill patternType="solid">
        <fgColor rgb="FF996633"/>
        <bgColor indexed="64"/>
      </patternFill>
    </fill>
    <fill>
      <patternFill patternType="solid">
        <fgColor rgb="FFCC99FF"/>
        <bgColor indexed="64"/>
      </patternFill>
    </fill>
    <fill>
      <patternFill patternType="solid">
        <fgColor rgb="FFCCFF33"/>
        <bgColor indexed="64"/>
      </patternFill>
    </fill>
    <fill>
      <patternFill patternType="solid">
        <fgColor rgb="FF666699"/>
        <bgColor indexed="64"/>
      </patternFill>
    </fill>
    <fill>
      <patternFill patternType="solid">
        <fgColor rgb="FF66FFFF"/>
        <bgColor indexed="64"/>
      </patternFill>
    </fill>
    <fill>
      <patternFill patternType="solid">
        <fgColor rgb="FFFFC000"/>
        <bgColor indexed="64"/>
      </patternFill>
    </fill>
    <fill>
      <patternFill patternType="solid">
        <fgColor theme="7"/>
        <bgColor indexed="64"/>
      </patternFill>
    </fill>
    <fill>
      <patternFill patternType="solid">
        <fgColor theme="9" tint="-0.249977111117893"/>
        <bgColor indexed="64"/>
      </patternFill>
    </fill>
    <fill>
      <patternFill patternType="solid">
        <fgColor rgb="FFC00000"/>
        <bgColor rgb="FF000000"/>
      </patternFill>
    </fill>
    <fill>
      <patternFill patternType="solid">
        <fgColor rgb="FFF9ADAD"/>
        <bgColor rgb="FF000000"/>
      </patternFill>
    </fill>
    <fill>
      <patternFill patternType="solid">
        <fgColor rgb="FF92D050"/>
        <bgColor rgb="FF000000"/>
      </patternFill>
    </fill>
    <fill>
      <patternFill patternType="solid">
        <fgColor rgb="FFEBF1DE"/>
        <bgColor rgb="FF000000"/>
      </patternFill>
    </fill>
    <fill>
      <patternFill patternType="solid">
        <fgColor theme="8" tint="0.79998168889431442"/>
        <bgColor indexed="64"/>
      </patternFill>
    </fill>
    <fill>
      <patternFill patternType="solid">
        <fgColor rgb="FFDDD9C4"/>
        <bgColor indexed="64"/>
      </patternFill>
    </fill>
    <fill>
      <patternFill patternType="solid">
        <fgColor rgb="FF7030A0"/>
        <bgColor indexed="64"/>
      </patternFill>
    </fill>
    <fill>
      <patternFill patternType="solid">
        <fgColor rgb="FFFF00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0" tint="-0.499984740745262"/>
        <bgColor indexed="64"/>
      </patternFill>
    </fill>
    <fill>
      <patternFill patternType="solid">
        <fgColor rgb="FFFFE7FF"/>
        <bgColor indexed="64"/>
      </patternFill>
    </fill>
    <fill>
      <patternFill patternType="solid">
        <fgColor rgb="FFACB9CA"/>
        <bgColor rgb="FFACB9CA"/>
      </patternFill>
    </fill>
    <fill>
      <patternFill patternType="solid">
        <fgColor rgb="FFF8CBAD"/>
        <bgColor rgb="FFF8CBAD"/>
      </patternFill>
    </fill>
    <fill>
      <patternFill patternType="solid">
        <fgColor rgb="FFD0CECE"/>
        <bgColor rgb="FFD0CECE"/>
      </patternFill>
    </fill>
  </fills>
  <borders count="11">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0" fontId="3" fillId="0" borderId="0" applyNumberFormat="0" applyFill="0" applyBorder="0" applyAlignment="0" applyProtection="0"/>
    <xf numFmtId="0" fontId="5" fillId="0" borderId="0"/>
    <xf numFmtId="0" fontId="5" fillId="0" borderId="0"/>
    <xf numFmtId="0" fontId="14" fillId="0" borderId="0" applyNumberFormat="0" applyFill="0" applyBorder="0" applyAlignment="0" applyProtection="0"/>
    <xf numFmtId="0" fontId="1" fillId="0" borderId="0"/>
    <xf numFmtId="0" fontId="44" fillId="0" borderId="0"/>
  </cellStyleXfs>
  <cellXfs count="212">
    <xf numFmtId="0" fontId="0" fillId="0" borderId="0" xfId="0"/>
    <xf numFmtId="0" fontId="2" fillId="0" borderId="0" xfId="0" applyFont="1"/>
    <xf numFmtId="3" fontId="0" fillId="0" borderId="0" xfId="0" applyNumberFormat="1"/>
    <xf numFmtId="4" fontId="0" fillId="0" borderId="0" xfId="0" applyNumberFormat="1"/>
    <xf numFmtId="1" fontId="0" fillId="0" borderId="0" xfId="0" applyNumberFormat="1"/>
    <xf numFmtId="0" fontId="2" fillId="0" borderId="0" xfId="0" applyFont="1" applyAlignment="1">
      <alignment horizontal="left" vertical="top"/>
    </xf>
    <xf numFmtId="0" fontId="0" fillId="0" borderId="0" xfId="0" applyAlignment="1">
      <alignment horizontal="left" vertical="top"/>
    </xf>
    <xf numFmtId="0" fontId="3" fillId="2" borderId="1" xfId="1" applyFill="1" applyBorder="1" applyAlignment="1">
      <alignment horizontal="left" vertical="top"/>
    </xf>
    <xf numFmtId="0" fontId="3" fillId="2" borderId="2" xfId="1" applyFill="1" applyBorder="1" applyAlignment="1">
      <alignment horizontal="left" vertical="top"/>
    </xf>
    <xf numFmtId="0" fontId="3" fillId="2" borderId="3" xfId="1" applyFill="1" applyBorder="1" applyAlignment="1">
      <alignment horizontal="left" vertical="top"/>
    </xf>
    <xf numFmtId="0" fontId="4" fillId="0" borderId="0" xfId="0" applyFont="1"/>
    <xf numFmtId="0" fontId="5" fillId="0" borderId="0" xfId="0" applyFont="1"/>
    <xf numFmtId="0" fontId="6" fillId="0" borderId="0" xfId="0" applyFont="1"/>
    <xf numFmtId="0" fontId="7" fillId="0" borderId="0" xfId="0" applyFont="1"/>
    <xf numFmtId="0" fontId="0" fillId="7" borderId="0" xfId="0" applyFill="1"/>
    <xf numFmtId="1" fontId="0" fillId="7" borderId="0" xfId="0" applyNumberFormat="1" applyFill="1"/>
    <xf numFmtId="0" fontId="8" fillId="0" borderId="0" xfId="0" applyFont="1"/>
    <xf numFmtId="0" fontId="7" fillId="0" borderId="0" xfId="0" applyFont="1" applyAlignment="1">
      <alignment horizontal="left"/>
    </xf>
    <xf numFmtId="0" fontId="10" fillId="0" borderId="0" xfId="0" applyFont="1"/>
    <xf numFmtId="0" fontId="5" fillId="0" borderId="0" xfId="2"/>
    <xf numFmtId="0" fontId="2" fillId="0" borderId="0" xfId="2" applyFont="1"/>
    <xf numFmtId="1" fontId="5" fillId="0" borderId="0" xfId="2" applyNumberFormat="1"/>
    <xf numFmtId="0" fontId="15" fillId="0" borderId="0" xfId="4" applyFont="1" applyFill="1" applyBorder="1" applyAlignment="1">
      <alignment horizontal="left"/>
    </xf>
    <xf numFmtId="0" fontId="19" fillId="0" borderId="0" xfId="0" applyFont="1"/>
    <xf numFmtId="0" fontId="7" fillId="0" borderId="4" xfId="0" applyFont="1" applyBorder="1"/>
    <xf numFmtId="0" fontId="0" fillId="0" borderId="0" xfId="0" applyAlignment="1">
      <alignment horizontal="center"/>
    </xf>
    <xf numFmtId="49" fontId="22" fillId="12" borderId="4" xfId="0" applyNumberFormat="1" applyFont="1" applyFill="1" applyBorder="1" applyAlignment="1">
      <alignment horizontal="center"/>
    </xf>
    <xf numFmtId="0" fontId="8" fillId="12" borderId="4" xfId="0" applyFont="1" applyFill="1" applyBorder="1" applyAlignment="1">
      <alignment horizontal="center"/>
    </xf>
    <xf numFmtId="0" fontId="22" fillId="12" borderId="4" xfId="0" applyFont="1" applyFill="1" applyBorder="1" applyAlignment="1">
      <alignment horizontal="center"/>
    </xf>
    <xf numFmtId="0" fontId="22" fillId="13" borderId="4" xfId="0" applyFont="1" applyFill="1" applyBorder="1" applyAlignment="1">
      <alignment horizontal="center"/>
    </xf>
    <xf numFmtId="0" fontId="8" fillId="13" borderId="4" xfId="0" applyFont="1" applyFill="1" applyBorder="1" applyAlignment="1">
      <alignment horizontal="center"/>
    </xf>
    <xf numFmtId="49" fontId="8" fillId="12" borderId="4" xfId="0" applyNumberFormat="1" applyFont="1" applyFill="1" applyBorder="1" applyAlignment="1">
      <alignment horizontal="center"/>
    </xf>
    <xf numFmtId="0" fontId="8" fillId="14" borderId="4" xfId="0" applyFont="1" applyFill="1" applyBorder="1" applyAlignment="1">
      <alignment horizontal="center"/>
    </xf>
    <xf numFmtId="0" fontId="23" fillId="0" borderId="0" xfId="0" applyFont="1" applyAlignment="1">
      <alignment vertical="center"/>
    </xf>
    <xf numFmtId="0" fontId="25"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1" fillId="0" borderId="0" xfId="0" applyFont="1" applyAlignment="1">
      <alignment vertical="center"/>
    </xf>
    <xf numFmtId="49" fontId="33" fillId="0" borderId="4" xfId="0" applyNumberFormat="1" applyFont="1" applyBorder="1"/>
    <xf numFmtId="0" fontId="33" fillId="0" borderId="4" xfId="0" applyFont="1" applyBorder="1"/>
    <xf numFmtId="14" fontId="33" fillId="0" borderId="4" xfId="0" applyNumberFormat="1" applyFont="1" applyBorder="1"/>
    <xf numFmtId="0" fontId="35" fillId="0" borderId="4" xfId="0" applyFont="1" applyBorder="1"/>
    <xf numFmtId="0" fontId="36" fillId="0" borderId="4" xfId="0" applyFont="1" applyBorder="1"/>
    <xf numFmtId="0" fontId="36" fillId="15" borderId="4" xfId="0" applyFont="1" applyFill="1" applyBorder="1"/>
    <xf numFmtId="0" fontId="6" fillId="0" borderId="4" xfId="0" applyFont="1" applyBorder="1"/>
    <xf numFmtId="0" fontId="7" fillId="0" borderId="0" xfId="0" applyFont="1" applyAlignment="1">
      <alignment horizontal="center"/>
    </xf>
    <xf numFmtId="0" fontId="33" fillId="0" borderId="4" xfId="0" applyFont="1" applyBorder="1" applyAlignment="1">
      <alignment horizontal="center"/>
    </xf>
    <xf numFmtId="14" fontId="33" fillId="0" borderId="4" xfId="0" applyNumberFormat="1" applyFont="1" applyBorder="1" applyAlignment="1">
      <alignment horizontal="center"/>
    </xf>
    <xf numFmtId="0" fontId="34" fillId="0" borderId="4" xfId="0" applyFont="1" applyBorder="1" applyAlignment="1">
      <alignment horizontal="center"/>
    </xf>
    <xf numFmtId="0" fontId="35" fillId="0" borderId="4" xfId="0" applyFont="1" applyBorder="1" applyAlignment="1">
      <alignment horizontal="center"/>
    </xf>
    <xf numFmtId="0" fontId="36" fillId="0" borderId="4" xfId="0" applyFont="1" applyBorder="1" applyAlignment="1">
      <alignment horizontal="center"/>
    </xf>
    <xf numFmtId="0" fontId="6" fillId="0" borderId="4" xfId="0" applyFont="1" applyBorder="1" applyAlignment="1">
      <alignment horizontal="center"/>
    </xf>
    <xf numFmtId="0" fontId="34" fillId="0" borderId="4" xfId="0" applyFont="1" applyBorder="1" applyAlignment="1">
      <alignment horizontal="left"/>
    </xf>
    <xf numFmtId="0" fontId="35" fillId="0" borderId="4" xfId="0" applyFont="1" applyBorder="1" applyAlignment="1">
      <alignment horizontal="left"/>
    </xf>
    <xf numFmtId="0" fontId="36" fillId="0" borderId="4" xfId="0" applyFont="1" applyBorder="1" applyAlignment="1">
      <alignment horizontal="left"/>
    </xf>
    <xf numFmtId="0" fontId="6" fillId="0" borderId="4" xfId="0" applyFont="1" applyBorder="1" applyAlignment="1">
      <alignment horizontal="left"/>
    </xf>
    <xf numFmtId="0" fontId="35" fillId="16" borderId="4" xfId="0" applyFont="1" applyFill="1" applyBorder="1" applyAlignment="1">
      <alignment horizontal="center"/>
    </xf>
    <xf numFmtId="0" fontId="37" fillId="0" borderId="0" xfId="0" applyFont="1"/>
    <xf numFmtId="0" fontId="7" fillId="0" borderId="0" xfId="0" applyFont="1" applyAlignment="1">
      <alignment wrapText="1"/>
    </xf>
    <xf numFmtId="0" fontId="21" fillId="0" borderId="0" xfId="0" applyFont="1"/>
    <xf numFmtId="0" fontId="2" fillId="0" borderId="0" xfId="2" applyFont="1" applyAlignment="1">
      <alignment horizontal="center"/>
    </xf>
    <xf numFmtId="0" fontId="8" fillId="5" borderId="4" xfId="0" applyFont="1" applyFill="1" applyBorder="1" applyAlignment="1">
      <alignment horizontal="center"/>
    </xf>
    <xf numFmtId="0" fontId="8" fillId="0" borderId="0" xfId="0" applyFont="1" applyAlignment="1">
      <alignment horizontal="right" vertical="center"/>
    </xf>
    <xf numFmtId="0" fontId="39" fillId="0" borderId="0" xfId="0" applyFont="1"/>
    <xf numFmtId="0" fontId="38" fillId="29" borderId="0" xfId="0" applyFont="1" applyFill="1"/>
    <xf numFmtId="49" fontId="13" fillId="0" borderId="0" xfId="0" pivotButton="1" applyNumberFormat="1" applyFont="1"/>
    <xf numFmtId="0" fontId="13" fillId="0" borderId="0" xfId="0" pivotButton="1" applyFont="1"/>
    <xf numFmtId="0" fontId="13" fillId="0" borderId="0" xfId="0" applyFont="1"/>
    <xf numFmtId="0" fontId="18" fillId="0" borderId="0" xfId="0" applyFont="1"/>
    <xf numFmtId="0" fontId="18" fillId="0" borderId="0" xfId="0" applyFont="1" applyAlignment="1">
      <alignment horizontal="center"/>
    </xf>
    <xf numFmtId="0" fontId="40" fillId="29" borderId="0" xfId="0" applyFont="1" applyFill="1"/>
    <xf numFmtId="0" fontId="13" fillId="0" borderId="0" xfId="0" applyFont="1" applyAlignment="1">
      <alignment horizontal="left"/>
    </xf>
    <xf numFmtId="0" fontId="13" fillId="0" borderId="0" xfId="0" applyFont="1" applyAlignment="1">
      <alignment horizontal="left" indent="1"/>
    </xf>
    <xf numFmtId="49" fontId="41" fillId="28" borderId="0" xfId="0" applyNumberFormat="1" applyFont="1" applyFill="1" applyAlignment="1">
      <alignment horizontal="left"/>
    </xf>
    <xf numFmtId="0" fontId="41" fillId="28" borderId="0" xfId="0" applyFont="1" applyFill="1"/>
    <xf numFmtId="0" fontId="42" fillId="0" borderId="0" xfId="0" applyFont="1"/>
    <xf numFmtId="49" fontId="13" fillId="0" borderId="0" xfId="0" applyNumberFormat="1" applyFont="1"/>
    <xf numFmtId="0" fontId="8" fillId="5" borderId="0" xfId="0" applyFont="1" applyFill="1"/>
    <xf numFmtId="0" fontId="43" fillId="0" borderId="0" xfId="0" applyFont="1"/>
    <xf numFmtId="0" fontId="12" fillId="0" borderId="0" xfId="3" applyFont="1" applyAlignment="1">
      <alignment horizontal="center" vertical="center"/>
    </xf>
    <xf numFmtId="0" fontId="13" fillId="0" borderId="0" xfId="3" applyFont="1" applyAlignment="1">
      <alignment horizontal="center" vertical="center"/>
    </xf>
    <xf numFmtId="0" fontId="13" fillId="0" borderId="0" xfId="3" applyFont="1" applyAlignment="1">
      <alignment horizontal="center"/>
    </xf>
    <xf numFmtId="0" fontId="13" fillId="0" borderId="0" xfId="3" applyFont="1" applyAlignment="1">
      <alignment horizontal="left"/>
    </xf>
    <xf numFmtId="0" fontId="16" fillId="0" borderId="0" xfId="3" applyFont="1" applyAlignment="1">
      <alignment horizontal="center"/>
    </xf>
    <xf numFmtId="0" fontId="17" fillId="0" borderId="0" xfId="3" applyFont="1" applyAlignment="1">
      <alignment horizontal="center"/>
    </xf>
    <xf numFmtId="0" fontId="18" fillId="0" borderId="0" xfId="3" applyFont="1" applyAlignment="1">
      <alignment horizontal="center"/>
    </xf>
    <xf numFmtId="0" fontId="22" fillId="9" borderId="5" xfId="3" applyFont="1" applyFill="1" applyBorder="1" applyAlignment="1">
      <alignment horizontal="center" vertical="center"/>
    </xf>
    <xf numFmtId="0" fontId="45" fillId="30" borderId="5" xfId="3" applyFont="1" applyFill="1" applyBorder="1" applyAlignment="1">
      <alignment horizontal="center" vertical="center"/>
    </xf>
    <xf numFmtId="0" fontId="22" fillId="31" borderId="4" xfId="3" applyFont="1" applyFill="1" applyBorder="1" applyAlignment="1">
      <alignment horizontal="center" vertical="center"/>
    </xf>
    <xf numFmtId="0" fontId="22" fillId="32" borderId="5" xfId="3" applyFont="1" applyFill="1" applyBorder="1" applyAlignment="1">
      <alignment horizontal="center" vertical="center"/>
    </xf>
    <xf numFmtId="0" fontId="33" fillId="0" borderId="4" xfId="5" applyFont="1" applyBorder="1"/>
    <xf numFmtId="0" fontId="33" fillId="0" borderId="4" xfId="5" applyFont="1" applyBorder="1" applyAlignment="1">
      <alignment horizontal="left"/>
    </xf>
    <xf numFmtId="0" fontId="9" fillId="0" borderId="4" xfId="1" applyFont="1" applyBorder="1" applyAlignment="1">
      <alignment horizontal="left"/>
    </xf>
    <xf numFmtId="2" fontId="6" fillId="0" borderId="4" xfId="5" applyNumberFormat="1" applyFont="1" applyBorder="1"/>
    <xf numFmtId="2" fontId="36" fillId="0" borderId="4" xfId="5" applyNumberFormat="1" applyFont="1" applyBorder="1"/>
    <xf numFmtId="0" fontId="36" fillId="0" borderId="4" xfId="5" applyFont="1" applyBorder="1"/>
    <xf numFmtId="0" fontId="33" fillId="0" borderId="4" xfId="5" applyFont="1" applyBorder="1" applyAlignment="1">
      <alignment horizontal="center" vertical="center"/>
    </xf>
    <xf numFmtId="0" fontId="33" fillId="0" borderId="4" xfId="5" applyFont="1" applyBorder="1" applyAlignment="1">
      <alignment horizontal="center"/>
    </xf>
    <xf numFmtId="0" fontId="31" fillId="0" borderId="4" xfId="5" applyFont="1" applyBorder="1" applyAlignment="1">
      <alignment horizontal="center"/>
    </xf>
    <xf numFmtId="0" fontId="31" fillId="0" borderId="4" xfId="6" applyFont="1" applyBorder="1" applyAlignment="1">
      <alignment horizontal="center"/>
    </xf>
    <xf numFmtId="0" fontId="33" fillId="33" borderId="4" xfId="5" applyFont="1" applyFill="1" applyBorder="1"/>
    <xf numFmtId="0" fontId="36" fillId="33" borderId="4" xfId="5" applyFont="1" applyFill="1" applyBorder="1"/>
    <xf numFmtId="2" fontId="36" fillId="33" borderId="4" xfId="5" applyNumberFormat="1" applyFont="1" applyFill="1" applyBorder="1"/>
    <xf numFmtId="0" fontId="33" fillId="33" borderId="4" xfId="5" applyFont="1" applyFill="1" applyBorder="1" applyAlignment="1">
      <alignment horizontal="center" vertical="center"/>
    </xf>
    <xf numFmtId="0" fontId="33" fillId="33" borderId="4" xfId="5" applyFont="1" applyFill="1" applyBorder="1" applyAlignment="1">
      <alignment horizontal="center"/>
    </xf>
    <xf numFmtId="0" fontId="27" fillId="33" borderId="4" xfId="5" applyFont="1" applyFill="1" applyBorder="1" applyAlignment="1">
      <alignment horizontal="center"/>
    </xf>
    <xf numFmtId="0" fontId="27" fillId="33" borderId="4" xfId="6" applyFont="1" applyFill="1" applyBorder="1" applyAlignment="1">
      <alignment horizontal="center"/>
    </xf>
    <xf numFmtId="0" fontId="22" fillId="0" borderId="4" xfId="6" applyFont="1" applyBorder="1" applyAlignment="1">
      <alignment horizontal="center"/>
    </xf>
    <xf numFmtId="0" fontId="6" fillId="0" borderId="4" xfId="5" applyFont="1" applyBorder="1"/>
    <xf numFmtId="0" fontId="22" fillId="9" borderId="7" xfId="3" applyFont="1" applyFill="1" applyBorder="1" applyAlignment="1">
      <alignment horizontal="center" vertical="center"/>
    </xf>
    <xf numFmtId="0" fontId="33" fillId="0" borderId="8" xfId="5" applyFont="1" applyBorder="1"/>
    <xf numFmtId="0" fontId="33" fillId="33" borderId="8" xfId="5" applyFont="1" applyFill="1" applyBorder="1"/>
    <xf numFmtId="0" fontId="22" fillId="9" borderId="9" xfId="3" applyFont="1" applyFill="1" applyBorder="1" applyAlignment="1">
      <alignment horizontal="center" vertical="center"/>
    </xf>
    <xf numFmtId="2" fontId="6" fillId="0" borderId="10" xfId="5" applyNumberFormat="1" applyFont="1" applyBorder="1"/>
    <xf numFmtId="0" fontId="36" fillId="33" borderId="10" xfId="5" applyFont="1" applyFill="1" applyBorder="1"/>
    <xf numFmtId="0" fontId="36" fillId="0" borderId="10" xfId="5" applyFont="1" applyBorder="1"/>
    <xf numFmtId="2" fontId="36" fillId="0" borderId="10" xfId="5" applyNumberFormat="1" applyFont="1" applyBorder="1"/>
    <xf numFmtId="0" fontId="8" fillId="9" borderId="6" xfId="3" applyFont="1" applyFill="1" applyBorder="1" applyAlignment="1">
      <alignment horizontal="center" vertical="center"/>
    </xf>
    <xf numFmtId="0" fontId="33" fillId="0" borderId="6" xfId="5" applyFont="1" applyBorder="1"/>
    <xf numFmtId="0" fontId="33" fillId="33" borderId="6" xfId="5" applyFont="1" applyFill="1" applyBorder="1"/>
    <xf numFmtId="0" fontId="33" fillId="0" borderId="10" xfId="5" applyFont="1" applyBorder="1" applyAlignment="1">
      <alignment horizontal="left"/>
    </xf>
    <xf numFmtId="0" fontId="7" fillId="18" borderId="6" xfId="0" applyFont="1" applyFill="1" applyBorder="1" applyAlignment="1">
      <alignment horizontal="center"/>
    </xf>
    <xf numFmtId="0" fontId="7" fillId="4" borderId="6" xfId="0" applyFont="1" applyFill="1" applyBorder="1" applyAlignment="1">
      <alignment horizontal="center"/>
    </xf>
    <xf numFmtId="0" fontId="7" fillId="20" borderId="6" xfId="0" applyFont="1" applyFill="1" applyBorder="1" applyAlignment="1">
      <alignment horizontal="center"/>
    </xf>
    <xf numFmtId="0" fontId="7" fillId="10" borderId="6" xfId="0" applyFont="1" applyFill="1" applyBorder="1" applyAlignment="1">
      <alignment horizontal="center"/>
    </xf>
    <xf numFmtId="0" fontId="7" fillId="22" borderId="6" xfId="0" applyFont="1" applyFill="1" applyBorder="1" applyAlignment="1">
      <alignment horizontal="center"/>
    </xf>
    <xf numFmtId="0" fontId="7" fillId="23" borderId="6" xfId="0" applyFont="1" applyFill="1" applyBorder="1" applyAlignment="1">
      <alignment horizontal="center"/>
    </xf>
    <xf numFmtId="0" fontId="7" fillId="5" borderId="6" xfId="0" applyFont="1" applyFill="1" applyBorder="1" applyAlignment="1">
      <alignment horizontal="center"/>
    </xf>
    <xf numFmtId="0" fontId="7" fillId="0" borderId="4" xfId="0" applyFont="1" applyBorder="1" applyAlignment="1">
      <alignment horizontal="center"/>
    </xf>
    <xf numFmtId="0" fontId="8" fillId="34" borderId="4" xfId="0" applyFont="1" applyFill="1" applyBorder="1"/>
    <xf numFmtId="0" fontId="8" fillId="34" borderId="4" xfId="0" applyFont="1" applyFill="1" applyBorder="1" applyAlignment="1">
      <alignment horizontal="center"/>
    </xf>
    <xf numFmtId="0" fontId="38" fillId="17" borderId="4" xfId="0" applyFont="1" applyFill="1" applyBorder="1" applyAlignment="1">
      <alignment horizontal="center"/>
    </xf>
    <xf numFmtId="0" fontId="38" fillId="17" borderId="4" xfId="0" applyFont="1" applyFill="1" applyBorder="1"/>
    <xf numFmtId="0" fontId="7" fillId="35" borderId="0" xfId="0" applyFont="1" applyFill="1"/>
    <xf numFmtId="0" fontId="8" fillId="0" borderId="0" xfId="2" applyFont="1" applyAlignment="1">
      <alignment horizontal="center"/>
    </xf>
    <xf numFmtId="0" fontId="7" fillId="0" borderId="0" xfId="3" applyFont="1" applyAlignment="1">
      <alignment horizontal="left"/>
    </xf>
    <xf numFmtId="0" fontId="9" fillId="0" borderId="4" xfId="1" applyFont="1" applyFill="1" applyBorder="1"/>
    <xf numFmtId="0" fontId="7" fillId="0" borderId="4" xfId="3" applyFont="1" applyBorder="1" applyAlignment="1">
      <alignment horizontal="left"/>
    </xf>
    <xf numFmtId="0" fontId="7" fillId="11" borderId="4" xfId="3" applyFont="1" applyFill="1" applyBorder="1" applyAlignment="1">
      <alignment horizontal="center"/>
    </xf>
    <xf numFmtId="0" fontId="7" fillId="0" borderId="4" xfId="3" applyFont="1" applyBorder="1" applyAlignment="1">
      <alignment horizontal="center"/>
    </xf>
    <xf numFmtId="0" fontId="9" fillId="0" borderId="4" xfId="1" applyFont="1" applyBorder="1"/>
    <xf numFmtId="0" fontId="0" fillId="0" borderId="0" xfId="0" pivotButton="1"/>
    <xf numFmtId="0" fontId="0" fillId="0" borderId="0" xfId="0" applyAlignment="1">
      <alignment horizontal="left"/>
    </xf>
    <xf numFmtId="0" fontId="8" fillId="0" borderId="0" xfId="0" applyFont="1" applyAlignment="1">
      <alignment horizontal="center"/>
    </xf>
    <xf numFmtId="0" fontId="8" fillId="3" borderId="4" xfId="0" applyFont="1" applyFill="1" applyBorder="1" applyAlignment="1">
      <alignment horizontal="center"/>
    </xf>
    <xf numFmtId="0" fontId="8" fillId="3" borderId="4" xfId="0" applyFont="1" applyFill="1" applyBorder="1" applyAlignment="1">
      <alignment horizontal="center" vertical="top"/>
    </xf>
    <xf numFmtId="0" fontId="7" fillId="18" borderId="4" xfId="0" applyFont="1" applyFill="1" applyBorder="1" applyAlignment="1">
      <alignment horizontal="center"/>
    </xf>
    <xf numFmtId="0" fontId="9" fillId="0" borderId="4" xfId="1" applyFont="1" applyFill="1" applyBorder="1" applyAlignment="1">
      <alignment horizontal="left" vertical="top"/>
    </xf>
    <xf numFmtId="0" fontId="7" fillId="0" borderId="4" xfId="0" applyFont="1" applyBorder="1" applyAlignment="1">
      <alignment horizontal="left"/>
    </xf>
    <xf numFmtId="1" fontId="7" fillId="0" borderId="4" xfId="0" applyNumberFormat="1" applyFont="1" applyBorder="1" applyAlignment="1">
      <alignment horizontal="center"/>
    </xf>
    <xf numFmtId="0" fontId="7" fillId="19" borderId="4" xfId="0" applyFont="1" applyFill="1" applyBorder="1" applyAlignment="1">
      <alignment horizontal="center"/>
    </xf>
    <xf numFmtId="0" fontId="9" fillId="2" borderId="4" xfId="1" applyFont="1" applyFill="1" applyBorder="1" applyAlignment="1">
      <alignment horizontal="left" vertical="top"/>
    </xf>
    <xf numFmtId="0" fontId="7" fillId="16" borderId="4" xfId="0" applyFont="1" applyFill="1" applyBorder="1" applyAlignment="1">
      <alignment horizontal="center"/>
    </xf>
    <xf numFmtId="0" fontId="7" fillId="8" borderId="4" xfId="0" applyFont="1" applyFill="1" applyBorder="1" applyAlignment="1">
      <alignment horizontal="center"/>
    </xf>
    <xf numFmtId="0" fontId="7" fillId="4" borderId="4" xfId="0" applyFont="1" applyFill="1" applyBorder="1" applyAlignment="1">
      <alignment horizontal="center"/>
    </xf>
    <xf numFmtId="0" fontId="7" fillId="20" borderId="4" xfId="0" applyFont="1" applyFill="1" applyBorder="1" applyAlignment="1">
      <alignment horizontal="center"/>
    </xf>
    <xf numFmtId="0" fontId="7" fillId="10" borderId="4" xfId="0" applyFont="1" applyFill="1" applyBorder="1" applyAlignment="1">
      <alignment horizontal="center"/>
    </xf>
    <xf numFmtId="0" fontId="7" fillId="21" borderId="4" xfId="0" applyFont="1" applyFill="1" applyBorder="1" applyAlignment="1">
      <alignment horizontal="center"/>
    </xf>
    <xf numFmtId="0" fontId="7" fillId="22" borderId="4" xfId="0" applyFont="1" applyFill="1" applyBorder="1" applyAlignment="1">
      <alignment horizontal="center"/>
    </xf>
    <xf numFmtId="0" fontId="7" fillId="6" borderId="4" xfId="0" applyFont="1" applyFill="1" applyBorder="1" applyAlignment="1">
      <alignment horizontal="center"/>
    </xf>
    <xf numFmtId="0" fontId="7" fillId="23" borderId="4" xfId="0" applyFont="1" applyFill="1" applyBorder="1" applyAlignment="1">
      <alignment horizontal="center"/>
    </xf>
    <xf numFmtId="0" fontId="7" fillId="5" borderId="4" xfId="0" applyFont="1" applyFill="1" applyBorder="1" applyAlignment="1">
      <alignment horizontal="center"/>
    </xf>
    <xf numFmtId="0" fontId="7" fillId="24" borderId="4" xfId="0" applyFont="1" applyFill="1" applyBorder="1" applyAlignment="1">
      <alignment horizontal="center"/>
    </xf>
    <xf numFmtId="0" fontId="7" fillId="25" borderId="4" xfId="0" applyFont="1" applyFill="1" applyBorder="1" applyAlignment="1">
      <alignment horizontal="center"/>
    </xf>
    <xf numFmtId="0" fontId="7" fillId="26" borderId="4" xfId="0" applyFont="1" applyFill="1" applyBorder="1" applyAlignment="1">
      <alignment horizontal="center"/>
    </xf>
    <xf numFmtId="0" fontId="7" fillId="27" borderId="4" xfId="0" applyFont="1" applyFill="1" applyBorder="1" applyAlignment="1">
      <alignment horizontal="center"/>
    </xf>
    <xf numFmtId="0" fontId="48" fillId="0" borderId="0" xfId="0" applyFont="1" applyAlignment="1">
      <alignment horizontal="left" indent="1"/>
    </xf>
    <xf numFmtId="0" fontId="49" fillId="0" borderId="0" xfId="0" applyFont="1" applyAlignment="1">
      <alignment horizontal="left" indent="1"/>
    </xf>
    <xf numFmtId="0" fontId="5" fillId="38" borderId="0" xfId="0" applyFont="1" applyFill="1"/>
    <xf numFmtId="0" fontId="5" fillId="39" borderId="0" xfId="0" applyFont="1" applyFill="1"/>
    <xf numFmtId="0" fontId="8" fillId="0" borderId="4" xfId="0" applyFont="1" applyBorder="1" applyAlignment="1">
      <alignment horizontal="center"/>
    </xf>
    <xf numFmtId="0" fontId="47" fillId="36" borderId="4" xfId="0" applyFont="1" applyFill="1" applyBorder="1"/>
    <xf numFmtId="0" fontId="7" fillId="41" borderId="4" xfId="0" applyFont="1" applyFill="1" applyBorder="1"/>
    <xf numFmtId="0" fontId="46" fillId="0" borderId="4" xfId="0" applyFont="1" applyBorder="1" applyAlignment="1">
      <alignment horizontal="center"/>
    </xf>
    <xf numFmtId="0" fontId="7" fillId="36" borderId="4" xfId="0" applyFont="1" applyFill="1" applyBorder="1"/>
    <xf numFmtId="0" fontId="7" fillId="37" borderId="4" xfId="0" applyFont="1" applyFill="1" applyBorder="1"/>
    <xf numFmtId="0" fontId="50" fillId="37" borderId="4" xfId="0" applyFont="1" applyFill="1" applyBorder="1"/>
    <xf numFmtId="0" fontId="5" fillId="0" borderId="0" xfId="0" applyFont="1" applyAlignment="1">
      <alignment horizontal="left"/>
    </xf>
    <xf numFmtId="0" fontId="48" fillId="0" borderId="0" xfId="0" applyFont="1" applyAlignment="1">
      <alignment horizontal="left"/>
    </xf>
    <xf numFmtId="0" fontId="47" fillId="0" borderId="4" xfId="0" applyFont="1" applyBorder="1" applyAlignment="1">
      <alignment horizontal="center"/>
    </xf>
    <xf numFmtId="0" fontId="50" fillId="0" borderId="4" xfId="0" applyFont="1" applyBorder="1" applyAlignment="1">
      <alignment horizontal="center"/>
    </xf>
    <xf numFmtId="0" fontId="7" fillId="40" borderId="4" xfId="0" applyFont="1" applyFill="1" applyBorder="1"/>
    <xf numFmtId="0" fontId="47" fillId="0" borderId="4" xfId="0" applyFont="1" applyBorder="1"/>
    <xf numFmtId="0" fontId="50" fillId="42" borderId="4" xfId="0" applyFont="1" applyFill="1" applyBorder="1" applyAlignment="1">
      <alignment horizontal="center"/>
    </xf>
    <xf numFmtId="0" fontId="50" fillId="0" borderId="4" xfId="0" applyFont="1" applyBorder="1"/>
    <xf numFmtId="0" fontId="9" fillId="0" borderId="4" xfId="1" applyFont="1" applyFill="1" applyBorder="1" applyAlignment="1">
      <alignment horizontal="center"/>
    </xf>
    <xf numFmtId="0" fontId="7" fillId="0" borderId="10" xfId="0" applyFont="1" applyBorder="1"/>
    <xf numFmtId="0" fontId="50" fillId="0" borderId="4" xfId="0" applyFont="1" applyBorder="1" applyAlignment="1">
      <alignment horizontal="left"/>
    </xf>
    <xf numFmtId="0" fontId="52" fillId="0" borderId="4" xfId="0" applyFont="1" applyBorder="1" applyAlignment="1">
      <alignment horizontal="center"/>
    </xf>
    <xf numFmtId="0" fontId="53" fillId="42" borderId="4" xfId="0" applyFont="1" applyFill="1" applyBorder="1" applyAlignment="1">
      <alignment horizontal="center"/>
    </xf>
    <xf numFmtId="0" fontId="7" fillId="0" borderId="0" xfId="0" pivotButton="1" applyFont="1"/>
    <xf numFmtId="0" fontId="22" fillId="0" borderId="4" xfId="0" applyFont="1" applyBorder="1" applyAlignment="1">
      <alignment horizontal="center"/>
    </xf>
    <xf numFmtId="0" fontId="22" fillId="43" borderId="4" xfId="0" applyFont="1" applyFill="1" applyBorder="1" applyAlignment="1">
      <alignment horizontal="center"/>
    </xf>
    <xf numFmtId="0" fontId="22" fillId="44" borderId="4" xfId="0" applyFont="1" applyFill="1" applyBorder="1" applyAlignment="1">
      <alignment horizontal="center"/>
    </xf>
    <xf numFmtId="0" fontId="22" fillId="45" borderId="4" xfId="0" applyFont="1" applyFill="1" applyBorder="1" applyAlignment="1">
      <alignment horizontal="center"/>
    </xf>
    <xf numFmtId="0" fontId="7" fillId="0" borderId="0" xfId="0" applyFont="1" applyAlignment="1">
      <alignment horizontal="left" indent="1"/>
    </xf>
    <xf numFmtId="0" fontId="7" fillId="0" borderId="0" xfId="0" applyFont="1" applyAlignment="1">
      <alignment horizontal="left" indent="2"/>
    </xf>
    <xf numFmtId="0" fontId="36" fillId="0" borderId="4" xfId="3" applyFont="1" applyBorder="1" applyAlignment="1">
      <alignment horizontal="center"/>
    </xf>
    <xf numFmtId="0" fontId="36" fillId="0" borderId="4" xfId="3" applyFont="1" applyBorder="1" applyAlignment="1">
      <alignment horizontal="left"/>
    </xf>
    <xf numFmtId="0" fontId="38" fillId="17" borderId="0" xfId="0" applyFont="1" applyFill="1" applyAlignment="1">
      <alignment horizontal="center"/>
    </xf>
    <xf numFmtId="0" fontId="6" fillId="0" borderId="0" xfId="0" applyFont="1" applyAlignment="1">
      <alignment horizontal="center"/>
    </xf>
    <xf numFmtId="0" fontId="46" fillId="0" borderId="4" xfId="0" applyFont="1" applyBorder="1" applyAlignment="1">
      <alignment horizontal="left" indent="2"/>
    </xf>
    <xf numFmtId="0" fontId="22" fillId="0" borderId="4" xfId="0" applyFont="1" applyBorder="1"/>
    <xf numFmtId="0" fontId="46" fillId="0" borderId="4" xfId="0" applyFont="1" applyBorder="1"/>
    <xf numFmtId="0" fontId="36" fillId="0" borderId="4" xfId="3" applyFont="1" applyBorder="1"/>
    <xf numFmtId="0" fontId="7" fillId="0" borderId="4" xfId="0" quotePrefix="1" applyFont="1" applyBorder="1" applyAlignment="1">
      <alignment horizontal="center"/>
    </xf>
    <xf numFmtId="0" fontId="0" fillId="0" borderId="0" xfId="0" applyAlignment="1">
      <alignment horizontal="center"/>
    </xf>
    <xf numFmtId="0" fontId="0" fillId="0" borderId="0" xfId="0"/>
    <xf numFmtId="0" fontId="8" fillId="0" borderId="4" xfId="0" applyFont="1" applyBorder="1" applyAlignment="1">
      <alignment horizontal="center"/>
    </xf>
    <xf numFmtId="0" fontId="8" fillId="34" borderId="8" xfId="0" applyFont="1" applyFill="1" applyBorder="1" applyAlignment="1">
      <alignment horizontal="center"/>
    </xf>
    <xf numFmtId="0" fontId="8" fillId="34" borderId="10" xfId="0" applyFont="1" applyFill="1" applyBorder="1" applyAlignment="1">
      <alignment horizontal="center"/>
    </xf>
    <xf numFmtId="0" fontId="8" fillId="5" borderId="4" xfId="0" applyFont="1" applyFill="1" applyBorder="1" applyAlignment="1">
      <alignment horizontal="center"/>
    </xf>
  </cellXfs>
  <cellStyles count="7">
    <cellStyle name="Hyperlink" xfId="1" builtinId="8"/>
    <cellStyle name="Hyperlink 2" xfId="4" xr:uid="{C8D8E955-66E0-4989-A596-A1EC4CFBB0F6}"/>
    <cellStyle name="Normal" xfId="0" builtinId="0"/>
    <cellStyle name="Normal 2" xfId="2" xr:uid="{00000000-0005-0000-0000-000002000000}"/>
    <cellStyle name="Normal 2 2 2" xfId="6" xr:uid="{EDCA8E63-22C0-4F38-9887-F8D1264AF2C5}"/>
    <cellStyle name="Normal 7 2" xfId="5" xr:uid="{3F3F5D04-A193-4817-A810-7C64EC550281}"/>
    <cellStyle name="ปกติ 2" xfId="3" xr:uid="{63AD2BDD-9BDC-4D2F-84FA-E3337D830CBD}"/>
  </cellStyles>
  <dxfs count="204">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sz val="16"/>
        <charset val="222"/>
      </font>
    </dxf>
    <dxf>
      <font>
        <b/>
      </font>
    </dxf>
    <dxf>
      <font>
        <b/>
      </font>
    </dxf>
    <dxf>
      <font>
        <b/>
      </font>
    </dxf>
    <dxf>
      <font>
        <color theme="0"/>
      </font>
    </dxf>
    <dxf>
      <fill>
        <patternFill>
          <bgColor theme="7"/>
        </patternFill>
      </fill>
    </dxf>
    <dxf>
      <numFmt numFmtId="30" formatCode="@"/>
    </dxf>
    <dxf>
      <numFmt numFmtId="30" formatCode="@"/>
    </dxf>
    <dxf>
      <numFmt numFmtId="30" formatCode="@"/>
    </dxf>
    <dxf>
      <alignment horizontal="center" readingOrder="0"/>
    </dxf>
    <dxf>
      <font>
        <sz val="14"/>
      </font>
    </dxf>
    <dxf>
      <font>
        <name val="TH SarabunPSK"/>
        <scheme val="none"/>
      </font>
    </dxf>
    <dxf>
      <fill>
        <patternFill patternType="solid">
          <bgColor theme="6"/>
        </patternFill>
      </fill>
    </dxf>
    <dxf>
      <fill>
        <patternFill patternType="solid">
          <bgColor theme="6"/>
        </patternFill>
      </fill>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color rgb="FF7030A0"/>
      </font>
    </dxf>
    <dxf>
      <font>
        <color rgb="FF7030A0"/>
      </font>
    </dxf>
    <dxf>
      <font>
        <color rgb="FF7030A0"/>
      </font>
    </dxf>
    <dxf>
      <font>
        <color auto="1"/>
      </font>
    </dxf>
    <dxf>
      <font>
        <color auto="1"/>
      </font>
    </dxf>
    <dxf>
      <font>
        <color rgb="FF7030A0"/>
      </font>
    </dxf>
    <dxf>
      <font>
        <color rgb="FF7030A0"/>
      </font>
    </dxf>
    <dxf>
      <font>
        <color auto="1"/>
      </font>
    </dxf>
    <dxf>
      <fill>
        <patternFill patternType="none">
          <bgColor auto="1"/>
        </patternFill>
      </fill>
    </dxf>
    <dxf>
      <font>
        <color auto="1"/>
      </font>
    </dxf>
    <dxf>
      <font>
        <color rgb="FF7030A0"/>
      </font>
    </dxf>
    <dxf>
      <fill>
        <patternFill patternType="none">
          <bgColor auto="1"/>
        </patternFill>
      </fill>
    </dxf>
    <dxf>
      <font>
        <color auto="1"/>
      </font>
    </dxf>
    <dxf>
      <font>
        <color rgb="FF7030A0"/>
      </font>
    </dxf>
    <dxf>
      <fill>
        <patternFill patternType="none">
          <bgColor auto="1"/>
        </patternFill>
      </fill>
    </dxf>
    <dxf>
      <font>
        <color auto="1"/>
      </font>
    </dxf>
    <dxf>
      <font>
        <u val="none"/>
      </font>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7" tint="0.79998168889431442"/>
        </patternFill>
      </fill>
    </dxf>
    <dxf>
      <font>
        <color rgb="FF7030A0"/>
      </font>
    </dxf>
    <dxf>
      <font>
        <u/>
      </font>
    </dxf>
    <dxf>
      <font>
        <color rgb="FFFF0066"/>
      </font>
    </dxf>
    <dxf>
      <font>
        <color rgb="FFFF0066"/>
      </font>
    </dxf>
    <dxf>
      <font>
        <color rgb="FF7030A0"/>
      </font>
    </dxf>
    <dxf>
      <font>
        <color rgb="FF7030A0"/>
      </font>
    </dxf>
    <dxf>
      <font>
        <color rgb="FF7030A0"/>
      </font>
    </dxf>
    <dxf>
      <font>
        <color auto="1"/>
      </font>
    </dxf>
    <dxf>
      <font>
        <color auto="1"/>
      </font>
    </dxf>
    <dxf>
      <font>
        <color rgb="FFFF0066"/>
      </font>
    </dxf>
    <dxf>
      <font>
        <color rgb="FF7030A0"/>
      </font>
    </dxf>
    <dxf>
      <font>
        <color rgb="FF7030A0"/>
      </font>
    </dxf>
    <dxf>
      <font>
        <color rgb="FF7030A0"/>
      </font>
    </dxf>
    <dxf>
      <font>
        <u val="none"/>
      </font>
    </dxf>
    <dxf>
      <font>
        <color auto="1"/>
      </font>
    </dxf>
    <dxf>
      <font>
        <color rgb="FF7030A0"/>
      </font>
    </dxf>
    <dxf>
      <font>
        <color auto="1"/>
      </font>
    </dxf>
    <dxf>
      <font>
        <color rgb="FF7030A0"/>
      </font>
    </dxf>
    <dxf>
      <font>
        <color rgb="FF7030A0"/>
      </font>
    </dxf>
    <dxf>
      <fill>
        <patternFill patternType="none">
          <bgColor auto="1"/>
        </patternFill>
      </fill>
    </dxf>
    <dxf>
      <font>
        <color rgb="FF7030A0"/>
      </font>
    </dxf>
    <dxf>
      <font>
        <color rgb="FF7030A0"/>
      </font>
    </dxf>
  </dxfs>
  <tableStyles count="0" defaultTableStyle="TableStyleMedium9" defaultPivotStyle="PivotStyleMedium4"/>
  <colors>
    <mruColors>
      <color rgb="FFFF0066"/>
      <color rgb="FFFFE7FF"/>
      <color rgb="FF66FFFF"/>
      <color rgb="FF666699"/>
      <color rgb="FFCCFF33"/>
      <color rgb="FFCC99FF"/>
      <color rgb="FF996633"/>
      <color rgb="FFCCCC00"/>
      <color rgb="FFFF99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85724</xdr:colOff>
      <xdr:row>1</xdr:row>
      <xdr:rowOff>49784</xdr:rowOff>
    </xdr:from>
    <xdr:to>
      <xdr:col>4</xdr:col>
      <xdr:colOff>-1</xdr:colOff>
      <xdr:row>7</xdr:row>
      <xdr:rowOff>152399</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644360" y="448102"/>
          <a:ext cx="11275003" cy="1661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4</xdr:col>
      <xdr:colOff>140276</xdr:colOff>
      <xdr:row>1</xdr:row>
      <xdr:rowOff>30307</xdr:rowOff>
    </xdr:from>
    <xdr:to>
      <xdr:col>8</xdr:col>
      <xdr:colOff>2105893</xdr:colOff>
      <xdr:row>7</xdr:row>
      <xdr:rowOff>116031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3059640" y="428625"/>
          <a:ext cx="8304071" cy="16443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เดือนมีนาคม 256</a:t>
          </a:r>
          <a:r>
            <a:rPr lang="en-US" sz="2800" b="1" baseline="0">
              <a:solidFill>
                <a:srgbClr val="FF0000"/>
              </a:solidFill>
              <a:latin typeface="TH SarabunPSK" panose="020B0500040200020003" pitchFamily="34" charset="-34"/>
              <a:cs typeface="TH SarabunPSK" panose="020B0500040200020003" pitchFamily="34" charset="-34"/>
            </a:rPr>
            <a:t>8</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168307</xdr:colOff>
      <xdr:row>39</xdr:row>
      <xdr:rowOff>225122</xdr:rowOff>
    </xdr:from>
    <xdr:to>
      <xdr:col>39</xdr:col>
      <xdr:colOff>599612</xdr:colOff>
      <xdr:row>42</xdr:row>
      <xdr:rowOff>27051</xdr:rowOff>
    </xdr:to>
    <xdr:sp macro="" textlink="">
      <xdr:nvSpPr>
        <xdr:cNvPr id="3" name="Rectangle 2">
          <a:extLst>
            <a:ext uri="{FF2B5EF4-FFF2-40B4-BE49-F238E27FC236}">
              <a16:creationId xmlns:a16="http://schemas.microsoft.com/office/drawing/2014/main" id="{D8298EC6-3C94-4A3A-963D-A2425FA4EC9D}"/>
            </a:ext>
          </a:extLst>
        </xdr:cNvPr>
        <xdr:cNvSpPr/>
      </xdr:nvSpPr>
      <xdr:spPr>
        <a:xfrm>
          <a:off x="15106682" y="10750247"/>
          <a:ext cx="12496305" cy="611554"/>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thaiDist" defTabSz="685784"/>
          <a:r>
            <a:rPr lang="en-US" sz="1800" b="1">
              <a:solidFill>
                <a:srgbClr val="FF0000"/>
              </a:solidFill>
              <a:latin typeface="TH SarabunPSK" panose="020B0500040200020003" pitchFamily="34" charset="-34"/>
              <a:cs typeface="TH SarabunPSK" panose="020B0500040200020003" pitchFamily="34" charset="-34"/>
            </a:rPr>
            <a:t>n</a:t>
          </a:r>
          <a:r>
            <a:rPr lang="en-US" sz="1800" b="1" kern="1200">
              <a:solidFill>
                <a:schemeClr val="tx1"/>
              </a:solidFill>
              <a:effectLst/>
              <a:latin typeface="TH SarabunPSK" panose="020B0500040200020003" pitchFamily="34" charset="-34"/>
              <a:ea typeface="+mn-ea"/>
              <a:cs typeface="TH SarabunPSK" panose="020B0500040200020003" pitchFamily="34" charset="-34"/>
            </a:rPr>
            <a:t>|</a:t>
          </a:r>
          <a:r>
            <a:rPr lang="en-US" sz="1800" b="1" kern="1200">
              <a:solidFill>
                <a:srgbClr val="FF0000"/>
              </a:solidFill>
              <a:effectLst/>
              <a:latin typeface="TH SarabunPSK" panose="020B0500040200020003" pitchFamily="34" charset="-34"/>
              <a:ea typeface="+mn-ea"/>
              <a:cs typeface="TH SarabunPSK" panose="020B0500040200020003" pitchFamily="34" charset="-34"/>
            </a:rPr>
            <a:t>n</a:t>
          </a:r>
          <a:r>
            <a:rPr lang="en-US" sz="1800" b="1">
              <a:solidFill>
                <a:srgbClr val="FF0000"/>
              </a:solidFill>
              <a:latin typeface="TH SarabunPSK" panose="020B0500040200020003" pitchFamily="34" charset="-34"/>
              <a:cs typeface="TH SarabunPSK" panose="020B0500040200020003" pitchFamily="34" charset="-34"/>
            </a:rPr>
            <a:t> </a:t>
          </a:r>
          <a:r>
            <a:rPr lang="th-TH" sz="1800" b="1">
              <a:solidFill>
                <a:srgbClr val="FF0000"/>
              </a:solidFill>
              <a:latin typeface="TH SarabunPSK" panose="020B0500040200020003" pitchFamily="34" charset="-34"/>
              <a:cs typeface="TH SarabunPSK" panose="020B0500040200020003" pitchFamily="34" charset="-34"/>
            </a:rPr>
            <a:t>หมายถึง จำนวนรวมโครงการในระบบ</a:t>
          </a:r>
          <a:r>
            <a:rPr lang="th-TH" sz="1800" b="1" baseline="0">
              <a:solidFill>
                <a:srgbClr val="FF0000"/>
              </a:solidFill>
              <a:latin typeface="TH SarabunPSK" panose="020B0500040200020003" pitchFamily="34" charset="-34"/>
              <a:cs typeface="TH SarabunPSK" panose="020B0500040200020003" pitchFamily="34" charset="-34"/>
            </a:rPr>
            <a:t>ที่หน่วยงานเลือกความสอดคล้องของโครงการเป็นปัจจัยหลักและปัจจัยรอง</a:t>
          </a:r>
          <a:r>
            <a:rPr lang="th-TH" sz="1800" b="1" baseline="0">
              <a:solidFill>
                <a:schemeClr val="tx1"/>
              </a:solidFill>
              <a:latin typeface="TH SarabunPSK" panose="020B0500040200020003" pitchFamily="34" charset="-34"/>
              <a:cs typeface="TH SarabunPSK" panose="020B0500040200020003" pitchFamily="34" charset="-34"/>
            </a:rPr>
            <a:t>|</a:t>
          </a:r>
          <a:r>
            <a:rPr lang="th-TH" sz="1800" b="1" baseline="0">
              <a:solidFill>
                <a:srgbClr val="FF0000"/>
              </a:solidFill>
              <a:latin typeface="TH SarabunPSK" panose="020B0500040200020003" pitchFamily="34" charset="-34"/>
              <a:cs typeface="TH SarabunPSK" panose="020B0500040200020003" pitchFamily="34" charset="-34"/>
            </a:rPr>
            <a:t>จำนวนรวมโครงการในห้วงที่ </a:t>
          </a:r>
          <a:r>
            <a:rPr lang="en-US" sz="1800" b="1" baseline="0">
              <a:solidFill>
                <a:srgbClr val="FF0000"/>
              </a:solidFill>
              <a:latin typeface="TH SarabunPSK" panose="020B0500040200020003" pitchFamily="34" charset="-34"/>
              <a:cs typeface="TH SarabunPSK" panose="020B0500040200020003" pitchFamily="34" charset="-34"/>
            </a:rPr>
            <a:t>2</a:t>
          </a:r>
          <a:r>
            <a:rPr lang="th-TH" sz="1800" b="1" baseline="0">
              <a:solidFill>
                <a:srgbClr val="FF0000"/>
              </a:solidFill>
              <a:latin typeface="TH SarabunPSK" panose="020B0500040200020003" pitchFamily="34" charset="-34"/>
              <a:cs typeface="TH SarabunPSK" panose="020B0500040200020003" pitchFamily="34" charset="-34"/>
            </a:rPr>
            <a:t> (พ.ศ.2566-2568) ที่หน่วยงานเลือก</a:t>
          </a:r>
        </a:p>
        <a:p>
          <a:pPr algn="thaiDist" defTabSz="685784"/>
          <a:r>
            <a:rPr lang="th-TH" sz="1800" b="1" baseline="0">
              <a:solidFill>
                <a:srgbClr val="FF0000"/>
              </a:solidFill>
              <a:latin typeface="TH SarabunPSK" panose="020B0500040200020003" pitchFamily="34" charset="-34"/>
              <a:cs typeface="TH SarabunPSK" panose="020B0500040200020003" pitchFamily="34" charset="-34"/>
            </a:rPr>
            <a:t>	    ความสอดคล้องของโครงการเป็นปัจจัยหลักและปัจจัยรอง </a:t>
          </a:r>
          <a:endParaRPr lang="en-US" sz="1800" b="1" u="sng">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18</xdr:col>
      <xdr:colOff>0</xdr:colOff>
      <xdr:row>37</xdr:row>
      <xdr:rowOff>0</xdr:rowOff>
    </xdr:from>
    <xdr:to>
      <xdr:col>39</xdr:col>
      <xdr:colOff>437866</xdr:colOff>
      <xdr:row>40</xdr:row>
      <xdr:rowOff>121008</xdr:rowOff>
    </xdr:to>
    <xdr:sp macro="" textlink="">
      <xdr:nvSpPr>
        <xdr:cNvPr id="26" name="Rectangle 25">
          <a:extLst>
            <a:ext uri="{FF2B5EF4-FFF2-40B4-BE49-F238E27FC236}">
              <a16:creationId xmlns:a16="http://schemas.microsoft.com/office/drawing/2014/main" id="{BC75CE38-AB6E-4F76-A866-9A2A701D61F6}"/>
            </a:ext>
          </a:extLst>
        </xdr:cNvPr>
        <xdr:cNvSpPr/>
      </xdr:nvSpPr>
      <xdr:spPr>
        <a:xfrm>
          <a:off x="14335125" y="9985375"/>
          <a:ext cx="13106116" cy="930633"/>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69875" indent="-269875" algn="thaiDist" defTabSz="685783">
            <a:lnSpc>
              <a:spcPct val="100000"/>
            </a:lnSpc>
          </a:pPr>
          <a:r>
            <a:rPr lang="th-TH" sz="1800" b="1">
              <a:solidFill>
                <a:prstClr val="black"/>
              </a:solidFill>
              <a:uFill>
                <a:solidFill>
                  <a:srgbClr val="006FC0"/>
                </a:solidFill>
              </a:uFill>
              <a:latin typeface="TH SarabunPSK" panose="020B0500040200020003" pitchFamily="34" charset="-34"/>
              <a:cs typeface="TH SarabunPSK" panose="020B0500040200020003" pitchFamily="34" charset="-34"/>
            </a:rPr>
            <a:t>หมายเหตุ </a:t>
          </a:r>
          <a:r>
            <a:rPr lang="en-US" sz="1800" b="1">
              <a:solidFill>
                <a:prstClr val="black"/>
              </a:solidFill>
              <a:uFill>
                <a:solidFill>
                  <a:srgbClr val="006FC0"/>
                </a:solidFill>
              </a:uFill>
              <a:latin typeface="TH SarabunPSK" panose="020B0500040200020003" pitchFamily="34" charset="-34"/>
              <a:cs typeface="TH SarabunPSK" panose="020B0500040200020003" pitchFamily="34" charset="-34"/>
            </a:rPr>
            <a:t>:</a:t>
          </a:r>
          <a:r>
            <a:rPr lang="th-TH" sz="1800" b="1">
              <a:solidFill>
                <a:prstClr val="black"/>
              </a:solidFill>
              <a:uFill>
                <a:solidFill>
                  <a:srgbClr val="006FC0"/>
                </a:solidFill>
              </a:uFill>
              <a:latin typeface="TH SarabunPSK" panose="020B0500040200020003" pitchFamily="34" charset="-34"/>
              <a:cs typeface="TH SarabunPSK" panose="020B0500040200020003" pitchFamily="34" charset="-34"/>
            </a:rPr>
            <a:t> </a:t>
          </a:r>
          <a:r>
            <a:rPr lang="en-US" sz="1800" b="1" u="sng">
              <a:solidFill>
                <a:srgbClr val="0070C0"/>
              </a:solidFill>
              <a:latin typeface="TH SarabunPSK" panose="020B0500040200020003" pitchFamily="34" charset="-34"/>
              <a:cs typeface="TH SarabunPSK" panose="020B0500040200020003" pitchFamily="34" charset="-34"/>
            </a:rPr>
            <a:t>n</a:t>
          </a:r>
          <a:r>
            <a:rPr lang="en-US" sz="1800" b="1" u="none">
              <a:solidFill>
                <a:srgbClr val="0070C0"/>
              </a:solidFill>
              <a:latin typeface="TH SarabunPSK" panose="020B0500040200020003" pitchFamily="34" charset="-34"/>
              <a:cs typeface="TH SarabunPSK" panose="020B0500040200020003" pitchFamily="34" charset="-34"/>
            </a:rPr>
            <a:t>+</a:t>
          </a:r>
          <a:r>
            <a:rPr lang="en-US" sz="1800" b="1">
              <a:solidFill>
                <a:srgbClr val="0070C0"/>
              </a:solidFill>
              <a:latin typeface="TH SarabunPSK" panose="020B0500040200020003" pitchFamily="34" charset="-34"/>
              <a:cs typeface="TH SarabunPSK" panose="020B0500040200020003" pitchFamily="34" charset="-34"/>
            </a:rPr>
            <a:t>n</a:t>
          </a:r>
          <a:r>
            <a:rPr lang="en-US" sz="1800" b="1">
              <a:solidFill>
                <a:srgbClr val="FF0000"/>
              </a:solidFill>
              <a:latin typeface="TH SarabunPSK" panose="020B0500040200020003" pitchFamily="34" charset="-34"/>
              <a:cs typeface="TH SarabunPSK" panose="020B0500040200020003" pitchFamily="34" charset="-34"/>
            </a:rPr>
            <a:t>|</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+n</a:t>
          </a:r>
          <a:r>
            <a:rPr lang="th-TH" sz="1800" b="1">
              <a:solidFill>
                <a:srgbClr val="0070C0"/>
              </a:solidFill>
              <a:latin typeface="TH SarabunPSK" panose="020B0500040200020003" pitchFamily="34" charset="-34"/>
              <a:cs typeface="TH SarabunPSK" panose="020B0500040200020003" pitchFamily="34" charset="-34"/>
            </a:rPr>
            <a:t> หมายถึง จำนวนโครงการทั้งหมดในระบบ</a:t>
          </a:r>
          <a:r>
            <a:rPr lang="en-US" sz="1800" b="1">
              <a:solidFill>
                <a:srgbClr val="FF0000"/>
              </a:solidFill>
              <a:latin typeface="TH SarabunPSK" panose="020B0500040200020003" pitchFamily="34" charset="-34"/>
              <a:cs typeface="TH SarabunPSK" panose="020B0500040200020003" pitchFamily="34" charset="-34"/>
            </a:rPr>
            <a:t>|</a:t>
          </a:r>
          <a:r>
            <a:rPr lang="th-TH" sz="1800" b="1">
              <a:solidFill>
                <a:srgbClr val="0070C0"/>
              </a:solidFill>
              <a:latin typeface="TH SarabunPSK" panose="020B0500040200020003" pitchFamily="34" charset="-34"/>
              <a:cs typeface="TH SarabunPSK" panose="020B0500040200020003" pitchFamily="34" charset="-34"/>
            </a:rPr>
            <a:t>จำนวนโครงการในห้วงที่ </a:t>
          </a:r>
          <a:r>
            <a:rPr lang="en-US" sz="1800" b="1">
              <a:solidFill>
                <a:srgbClr val="0070C0"/>
              </a:solidFill>
              <a:latin typeface="TH SarabunPSK" panose="020B0500040200020003" pitchFamily="34" charset="-34"/>
              <a:cs typeface="TH SarabunPSK" panose="020B0500040200020003" pitchFamily="34" charset="-34"/>
            </a:rPr>
            <a:t>2</a:t>
          </a:r>
          <a:r>
            <a:rPr lang="th-TH" sz="1800" b="1" baseline="0">
              <a:solidFill>
                <a:srgbClr val="0070C0"/>
              </a:solidFill>
              <a:latin typeface="TH SarabunPSK" panose="020B0500040200020003" pitchFamily="34" charset="-34"/>
              <a:cs typeface="TH SarabunPSK" panose="020B0500040200020003" pitchFamily="34" charset="-34"/>
            </a:rPr>
            <a:t> (พ.ศ.</a:t>
          </a:r>
          <a:r>
            <a:rPr lang="en-US" sz="1800" b="1" baseline="0">
              <a:solidFill>
                <a:srgbClr val="0070C0"/>
              </a:solidFill>
              <a:latin typeface="TH SarabunPSK" panose="020B0500040200020003" pitchFamily="34" charset="-34"/>
              <a:cs typeface="TH SarabunPSK" panose="020B0500040200020003" pitchFamily="34" charset="-34"/>
            </a:rPr>
            <a:t>2566-2568)</a:t>
          </a:r>
          <a:r>
            <a:rPr lang="th-TH" sz="1800" b="1">
              <a:solidFill>
                <a:srgbClr val="0070C0"/>
              </a:solidFill>
              <a:latin typeface="TH SarabunPSK" panose="020B0500040200020003" pitchFamily="34" charset="-34"/>
              <a:cs typeface="TH SarabunPSK" panose="020B0500040200020003" pitchFamily="34" charset="-34"/>
            </a:rPr>
            <a:t> ซึ่งนับรวมโครงการเพื่อขับเคลื่อนการบรรลุเป้าหมายตามยุทธศาสตร์ชาติ (โครงการสำคัญ) 			ประจำปีงบประมาณ พ.ศ. </a:t>
          </a:r>
          <a:r>
            <a:rPr lang="en-US" sz="1800" b="1">
              <a:solidFill>
                <a:srgbClr val="0070C0"/>
              </a:solidFill>
              <a:latin typeface="TH SarabunPSK" panose="020B0500040200020003" pitchFamily="34" charset="-34"/>
              <a:cs typeface="TH SarabunPSK" panose="020B0500040200020003" pitchFamily="34" charset="-34"/>
            </a:rPr>
            <a:t>2566</a:t>
          </a:r>
          <a:r>
            <a:rPr lang="th-TH" sz="1800" b="1">
              <a:solidFill>
                <a:srgbClr val="0070C0"/>
              </a:solidFill>
              <a:latin typeface="TH SarabunPSK" panose="020B0500040200020003" pitchFamily="34" charset="-34"/>
              <a:cs typeface="TH SarabunPSK" panose="020B0500040200020003" pitchFamily="34" charset="-34"/>
            </a:rPr>
            <a:t> และ พ.ศ. </a:t>
          </a:r>
          <a:r>
            <a:rPr lang="en-US" sz="1800" b="1">
              <a:solidFill>
                <a:srgbClr val="0070C0"/>
              </a:solidFill>
              <a:latin typeface="TH SarabunPSK" panose="020B0500040200020003" pitchFamily="34" charset="-34"/>
              <a:cs typeface="TH SarabunPSK" panose="020B0500040200020003" pitchFamily="34" charset="-34"/>
            </a:rPr>
            <a:t>2567</a:t>
          </a:r>
          <a:r>
            <a:rPr lang="th-TH" sz="1800" b="1">
              <a:solidFill>
                <a:srgbClr val="0070C0"/>
              </a:solidFill>
              <a:latin typeface="TH SarabunPSK" panose="020B0500040200020003" pitchFamily="34" charset="-34"/>
              <a:cs typeface="TH SarabunPSK" panose="020B0500040200020003" pitchFamily="34" charset="-34"/>
            </a:rPr>
            <a:t> ที่ผ่านการคัดเลือก         </a:t>
          </a:r>
        </a:p>
        <a:p>
          <a:pPr marL="269875" indent="-269875" algn="thaiDist" defTabSz="685783">
            <a:lnSpc>
              <a:spcPct val="100000"/>
            </a:lnSpc>
          </a:pPr>
          <a:r>
            <a:rPr lang="th-TH" sz="1800" b="1">
              <a:solidFill>
                <a:srgbClr val="0070C0"/>
              </a:solidFill>
              <a:latin typeface="TH SarabunPSK" panose="020B0500040200020003" pitchFamily="34" charset="-34"/>
              <a:cs typeface="TH SarabunPSK" panose="020B0500040200020003" pitchFamily="34" charset="-34"/>
            </a:rPr>
            <a:t>				โดย</a:t>
          </a:r>
          <a:r>
            <a:rPr lang="en-US" sz="1800" b="1">
              <a:solidFill>
                <a:srgbClr val="0070C0"/>
              </a:solidFill>
              <a:latin typeface="TH SarabunPSK" panose="020B0500040200020003" pitchFamily="34" charset="-34"/>
              <a:cs typeface="TH SarabunPSK" panose="020B0500040200020003" pitchFamily="34" charset="-34"/>
            </a:rPr>
            <a:t> </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หมายถึง</a:t>
          </a:r>
          <a:r>
            <a:rPr lang="th-TH" sz="1800" b="1"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โครงการที่หน่วยงานเลือกความสอดคล้องของโครงการเป็น</a:t>
          </a:r>
          <a:r>
            <a:rPr lang="th-TH" sz="1800" b="1" u="sng">
              <a:solidFill>
                <a:srgbClr val="0070C0"/>
              </a:solidFill>
              <a:latin typeface="TH SarabunPSK" panose="020B0500040200020003" pitchFamily="34" charset="-34"/>
              <a:cs typeface="TH SarabunPSK" panose="020B0500040200020003" pitchFamily="34" charset="-34"/>
            </a:rPr>
            <a:t>ปัจจัยหลัก</a:t>
          </a:r>
          <a:r>
            <a:rPr lang="en-US" sz="1800" b="1" u="none"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และ </a:t>
          </a:r>
          <a:r>
            <a:rPr lang="en-US" sz="1800" b="1">
              <a:solidFill>
                <a:srgbClr val="0070C0"/>
              </a:solidFill>
              <a:latin typeface="TH SarabunPSK" panose="020B0500040200020003" pitchFamily="34" charset="-34"/>
              <a:cs typeface="TH SarabunPSK" panose="020B0500040200020003" pitchFamily="34" charset="-34"/>
            </a:rPr>
            <a:t>n</a:t>
          </a:r>
          <a:r>
            <a:rPr lang="th-TH" sz="1800" b="1">
              <a:solidFill>
                <a:srgbClr val="0070C0"/>
              </a:solidFill>
              <a:latin typeface="TH SarabunPSK" panose="020B0500040200020003" pitchFamily="34" charset="-34"/>
              <a:cs typeface="TH SarabunPSK" panose="020B0500040200020003" pitchFamily="34" charset="-34"/>
            </a:rPr>
            <a:t> หมายถึง โครงการที่หน่วยงานเลือกความสอดคล้องของโครงการเป็นปัจจัยรอง </a:t>
          </a:r>
        </a:p>
      </xdr:txBody>
    </xdr:sp>
    <xdr:clientData/>
  </xdr:twoCellAnchor>
  <xdr:twoCellAnchor>
    <xdr:from>
      <xdr:col>18</xdr:col>
      <xdr:colOff>216233</xdr:colOff>
      <xdr:row>42</xdr:row>
      <xdr:rowOff>189033</xdr:rowOff>
    </xdr:from>
    <xdr:to>
      <xdr:col>39</xdr:col>
      <xdr:colOff>368545</xdr:colOff>
      <xdr:row>46</xdr:row>
      <xdr:rowOff>49714</xdr:rowOff>
    </xdr:to>
    <xdr:sp macro="" textlink="">
      <xdr:nvSpPr>
        <xdr:cNvPr id="27" name="Rectangle 26">
          <a:extLst>
            <a:ext uri="{FF2B5EF4-FFF2-40B4-BE49-F238E27FC236}">
              <a16:creationId xmlns:a16="http://schemas.microsoft.com/office/drawing/2014/main" id="{5514439D-7006-4149-8809-304339734AE4}"/>
            </a:ext>
          </a:extLst>
        </xdr:cNvPr>
        <xdr:cNvSpPr/>
      </xdr:nvSpPr>
      <xdr:spPr>
        <a:xfrm>
          <a:off x="14551358" y="11523783"/>
          <a:ext cx="12820562" cy="1035431"/>
        </a:xfrm>
        <a:prstGeom prst="rect">
          <a:avLst/>
        </a:prstGeom>
        <a:solidFill>
          <a:schemeClr val="bg1"/>
        </a:solid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685784"/>
          <a:r>
            <a:rPr lang="th-TH" sz="2800" b="1" u="none">
              <a:solidFill>
                <a:srgbClr val="FF0000"/>
              </a:solidFill>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  </a:t>
          </a:r>
        </a:p>
        <a:p>
          <a:pPr algn="ctr" defTabSz="685784"/>
          <a:r>
            <a:rPr lang="th-TH" sz="2800" b="1" u="none">
              <a:solidFill>
                <a:srgbClr val="FF0000"/>
              </a:solidFill>
              <a:latin typeface="TH SarabunPSK" panose="020B0500040200020003" pitchFamily="34" charset="-34"/>
              <a:cs typeface="TH SarabunPSK" panose="020B0500040200020003" pitchFamily="34" charset="-34"/>
            </a:rPr>
            <a:t>จำนวน </a:t>
          </a:r>
          <a:r>
            <a:rPr lang="en-US" sz="2800" b="1" u="none">
              <a:solidFill>
                <a:srgbClr val="FF0000"/>
              </a:solidFill>
              <a:latin typeface="TH SarabunPSK" panose="020B0500040200020003" pitchFamily="34" charset="-34"/>
              <a:cs typeface="TH SarabunPSK" panose="020B0500040200020003" pitchFamily="34" charset="-34"/>
            </a:rPr>
            <a:t>0</a:t>
          </a:r>
          <a:r>
            <a:rPr lang="th-TH" sz="2800" b="1" u="none">
              <a:solidFill>
                <a:srgbClr val="FF0000"/>
              </a:solidFill>
              <a:latin typeface="TH SarabunPSK" panose="020B0500040200020003" pitchFamily="34" charset="-34"/>
              <a:cs typeface="TH SarabunPSK" panose="020B0500040200020003" pitchFamily="34" charset="-34"/>
            </a:rPr>
            <a:t> โครงการ</a:t>
          </a:r>
          <a:endParaRPr lang="en-US" sz="2800" b="1" u="none">
            <a:solidFill>
              <a:srgbClr val="FF0000"/>
            </a:solidFill>
            <a:latin typeface="TH SarabunPSK" panose="020B0500040200020003" pitchFamily="34" charset="-34"/>
            <a:cs typeface="TH SarabunPSK" panose="020B0500040200020003" pitchFamily="34" charset="-34"/>
          </a:endParaRPr>
        </a:p>
      </xdr:txBody>
    </xdr:sp>
    <xdr:clientData/>
  </xdr:twoCellAnchor>
  <xdr:twoCellAnchor editAs="oneCell">
    <xdr:from>
      <xdr:col>15</xdr:col>
      <xdr:colOff>566166</xdr:colOff>
      <xdr:row>7</xdr:row>
      <xdr:rowOff>15875</xdr:rowOff>
    </xdr:from>
    <xdr:to>
      <xdr:col>39</xdr:col>
      <xdr:colOff>460291</xdr:colOff>
      <xdr:row>37</xdr:row>
      <xdr:rowOff>0</xdr:rowOff>
    </xdr:to>
    <xdr:pic>
      <xdr:nvPicPr>
        <xdr:cNvPr id="2" name="Picture 1">
          <a:extLst>
            <a:ext uri="{FF2B5EF4-FFF2-40B4-BE49-F238E27FC236}">
              <a16:creationId xmlns:a16="http://schemas.microsoft.com/office/drawing/2014/main" id="{123CAC19-6265-C86A-C4DE-21F141442B59}"/>
            </a:ext>
          </a:extLst>
        </xdr:cNvPr>
        <xdr:cNvPicPr>
          <a:picLocks noChangeAspect="1"/>
        </xdr:cNvPicPr>
      </xdr:nvPicPr>
      <xdr:blipFill>
        <a:blip xmlns:r="http://schemas.openxmlformats.org/officeDocument/2006/relationships" r:embed="rId1"/>
        <a:stretch>
          <a:fillRect/>
        </a:stretch>
      </xdr:blipFill>
      <xdr:spPr>
        <a:xfrm>
          <a:off x="13091541" y="1905000"/>
          <a:ext cx="14372125" cy="8080375"/>
        </a:xfrm>
        <a:prstGeom prst="rect">
          <a:avLst/>
        </a:prstGeom>
        <a:ln>
          <a:solidFill>
            <a:sysClr val="windowText" lastClr="000000"/>
          </a:solidFill>
        </a:ln>
      </xdr:spPr>
    </xdr:pic>
    <xdr:clientData/>
  </xdr:twoCellAnchor>
  <xdr:twoCellAnchor>
    <xdr:from>
      <xdr:col>21</xdr:col>
      <xdr:colOff>53718</xdr:colOff>
      <xdr:row>17</xdr:row>
      <xdr:rowOff>83908</xdr:rowOff>
    </xdr:from>
    <xdr:to>
      <xdr:col>22</xdr:col>
      <xdr:colOff>298939</xdr:colOff>
      <xdr:row>24</xdr:row>
      <xdr:rowOff>149176</xdr:rowOff>
    </xdr:to>
    <xdr:grpSp>
      <xdr:nvGrpSpPr>
        <xdr:cNvPr id="9" name="Group 8">
          <a:extLst>
            <a:ext uri="{FF2B5EF4-FFF2-40B4-BE49-F238E27FC236}">
              <a16:creationId xmlns:a16="http://schemas.microsoft.com/office/drawing/2014/main" id="{D2F4DB53-EF2A-36C4-F3FF-FD950221CB95}"/>
            </a:ext>
          </a:extLst>
        </xdr:cNvPr>
        <xdr:cNvGrpSpPr/>
      </xdr:nvGrpSpPr>
      <xdr:grpSpPr>
        <a:xfrm>
          <a:off x="16322418" y="4617808"/>
          <a:ext cx="854821" cy="1932168"/>
          <a:chOff x="16214468" y="4545107"/>
          <a:chExt cx="857542" cy="1902232"/>
        </a:xfrm>
      </xdr:grpSpPr>
      <xdr:sp macro="" textlink="">
        <xdr:nvSpPr>
          <xdr:cNvPr id="4" name="TextBox 3">
            <a:extLst>
              <a:ext uri="{FF2B5EF4-FFF2-40B4-BE49-F238E27FC236}">
                <a16:creationId xmlns:a16="http://schemas.microsoft.com/office/drawing/2014/main" id="{51896A35-F635-4D41-ADC3-5507A9929379}"/>
              </a:ext>
            </a:extLst>
          </xdr:cNvPr>
          <xdr:cNvSpPr txBox="1"/>
        </xdr:nvSpPr>
        <xdr:spPr>
          <a:xfrm>
            <a:off x="16214468" y="4545107"/>
            <a:ext cx="85754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17</a:t>
            </a:r>
            <a:r>
              <a:rPr lang="en-US" sz="1600" b="1">
                <a:solidFill>
                  <a:srgbClr val="0070C0"/>
                </a:solidFill>
                <a:latin typeface="TH SarabunPSK" panose="020B0500040200020003" pitchFamily="34" charset="-34"/>
                <a:cs typeface="TH SarabunPSK" panose="020B0500040200020003" pitchFamily="34" charset="-34"/>
              </a:rPr>
              <a:t>+2</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17</a:t>
            </a:r>
            <a:r>
              <a:rPr lang="en-US" sz="1600" b="1">
                <a:solidFill>
                  <a:srgbClr val="0070C0"/>
                </a:solidFill>
                <a:latin typeface="TH SarabunPSK" panose="020B0500040200020003" pitchFamily="34" charset="-34"/>
                <a:cs typeface="TH SarabunPSK" panose="020B0500040200020003" pitchFamily="34" charset="-34"/>
              </a:rPr>
              <a:t>+1</a:t>
            </a:r>
          </a:p>
        </xdr:txBody>
      </xdr:sp>
      <xdr:sp macro="" textlink="">
        <xdr:nvSpPr>
          <xdr:cNvPr id="5" name="TextBox 4">
            <a:extLst>
              <a:ext uri="{FF2B5EF4-FFF2-40B4-BE49-F238E27FC236}">
                <a16:creationId xmlns:a16="http://schemas.microsoft.com/office/drawing/2014/main" id="{0EAFC7C8-6508-40DF-4F96-7C911454333D}"/>
              </a:ext>
            </a:extLst>
          </xdr:cNvPr>
          <xdr:cNvSpPr txBox="1"/>
        </xdr:nvSpPr>
        <xdr:spPr>
          <a:xfrm>
            <a:off x="16292053" y="5183476"/>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4</a:t>
            </a:r>
            <a:r>
              <a:rPr lang="en-US" sz="1600" b="1">
                <a:solidFill>
                  <a:srgbClr val="0070C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2</a:t>
            </a:r>
            <a:r>
              <a:rPr lang="en-US" sz="1600" b="1">
                <a:solidFill>
                  <a:srgbClr val="0070C0"/>
                </a:solidFill>
                <a:latin typeface="TH SarabunPSK" panose="020B0500040200020003" pitchFamily="34" charset="-34"/>
                <a:cs typeface="TH SarabunPSK" panose="020B0500040200020003" pitchFamily="34" charset="-34"/>
              </a:rPr>
              <a:t>+1</a:t>
            </a:r>
          </a:p>
        </xdr:txBody>
      </xdr:sp>
      <xdr:sp macro="" textlink="">
        <xdr:nvSpPr>
          <xdr:cNvPr id="6" name="TextBox 5">
            <a:extLst>
              <a:ext uri="{FF2B5EF4-FFF2-40B4-BE49-F238E27FC236}">
                <a16:creationId xmlns:a16="http://schemas.microsoft.com/office/drawing/2014/main" id="{4664A4DC-8AA5-C360-A3AD-F4D717A2FE38}"/>
              </a:ext>
            </a:extLst>
          </xdr:cNvPr>
          <xdr:cNvSpPr txBox="1"/>
        </xdr:nvSpPr>
        <xdr:spPr>
          <a:xfrm>
            <a:off x="16253261" y="6123148"/>
            <a:ext cx="779957"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16</a:t>
            </a:r>
            <a:r>
              <a:rPr lang="en-US" sz="1600" b="1">
                <a:solidFill>
                  <a:srgbClr val="0070C0"/>
                </a:solidFill>
                <a:latin typeface="TH SarabunPSK" panose="020B0500040200020003" pitchFamily="34" charset="-34"/>
                <a:cs typeface="TH SarabunPSK" panose="020B0500040200020003" pitchFamily="34" charset="-34"/>
              </a:rPr>
              <a:t>+2</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8</a:t>
            </a:r>
            <a:r>
              <a:rPr lang="en-US" sz="1600" b="1">
                <a:solidFill>
                  <a:srgbClr val="0070C0"/>
                </a:solidFill>
                <a:latin typeface="TH SarabunPSK" panose="020B0500040200020003" pitchFamily="34" charset="-34"/>
                <a:cs typeface="TH SarabunPSK" panose="020B0500040200020003" pitchFamily="34" charset="-34"/>
              </a:rPr>
              <a:t>+1</a:t>
            </a:r>
          </a:p>
        </xdr:txBody>
      </xdr:sp>
      <xdr:sp macro="" textlink="">
        <xdr:nvSpPr>
          <xdr:cNvPr id="8" name="TextBox 7">
            <a:extLst>
              <a:ext uri="{FF2B5EF4-FFF2-40B4-BE49-F238E27FC236}">
                <a16:creationId xmlns:a16="http://schemas.microsoft.com/office/drawing/2014/main" id="{E594A652-C2AC-B081-8239-1020181933EC}"/>
              </a:ext>
            </a:extLst>
          </xdr:cNvPr>
          <xdr:cNvSpPr txBox="1"/>
        </xdr:nvSpPr>
        <xdr:spPr>
          <a:xfrm>
            <a:off x="16292053" y="5685774"/>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0</a:t>
            </a:r>
            <a:r>
              <a:rPr lang="en-US" sz="1600" b="1">
                <a:solidFill>
                  <a:srgbClr val="0070C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0</a:t>
            </a:r>
            <a:r>
              <a:rPr lang="en-US" sz="1600" b="1">
                <a:solidFill>
                  <a:srgbClr val="0070C0"/>
                </a:solidFill>
                <a:latin typeface="TH SarabunPSK" panose="020B0500040200020003" pitchFamily="34" charset="-34"/>
                <a:cs typeface="TH SarabunPSK" panose="020B0500040200020003" pitchFamily="34" charset="-34"/>
              </a:rPr>
              <a:t>+0</a:t>
            </a:r>
          </a:p>
        </xdr:txBody>
      </xdr:sp>
    </xdr:grpSp>
    <xdr:clientData/>
  </xdr:twoCellAnchor>
  <xdr:twoCellAnchor>
    <xdr:from>
      <xdr:col>27</xdr:col>
      <xdr:colOff>514267</xdr:colOff>
      <xdr:row>16</xdr:row>
      <xdr:rowOff>249528</xdr:rowOff>
    </xdr:from>
    <xdr:to>
      <xdr:col>29</xdr:col>
      <xdr:colOff>174547</xdr:colOff>
      <xdr:row>25</xdr:row>
      <xdr:rowOff>203847</xdr:rowOff>
    </xdr:to>
    <xdr:grpSp>
      <xdr:nvGrpSpPr>
        <xdr:cNvPr id="15" name="Group 14">
          <a:extLst>
            <a:ext uri="{FF2B5EF4-FFF2-40B4-BE49-F238E27FC236}">
              <a16:creationId xmlns:a16="http://schemas.microsoft.com/office/drawing/2014/main" id="{D955C199-75A2-9D23-4DEF-0329C4227013}"/>
            </a:ext>
          </a:extLst>
        </xdr:cNvPr>
        <xdr:cNvGrpSpPr/>
      </xdr:nvGrpSpPr>
      <xdr:grpSpPr>
        <a:xfrm>
          <a:off x="20440567" y="4516728"/>
          <a:ext cx="879480" cy="2354619"/>
          <a:chOff x="20380696" y="4448304"/>
          <a:chExt cx="884922" cy="2316130"/>
        </a:xfrm>
      </xdr:grpSpPr>
      <xdr:sp macro="" textlink="">
        <xdr:nvSpPr>
          <xdr:cNvPr id="7" name="TextBox 6">
            <a:extLst>
              <a:ext uri="{FF2B5EF4-FFF2-40B4-BE49-F238E27FC236}">
                <a16:creationId xmlns:a16="http://schemas.microsoft.com/office/drawing/2014/main" id="{227CAA28-D457-272E-529F-EF40004C58CB}"/>
              </a:ext>
            </a:extLst>
          </xdr:cNvPr>
          <xdr:cNvSpPr txBox="1"/>
        </xdr:nvSpPr>
        <xdr:spPr>
          <a:xfrm>
            <a:off x="20394386" y="4448304"/>
            <a:ext cx="85754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85</a:t>
            </a:r>
            <a:r>
              <a:rPr lang="en-US" sz="1600" b="1">
                <a:solidFill>
                  <a:srgbClr val="0070C0"/>
                </a:solidFill>
                <a:latin typeface="TH SarabunPSK" panose="020B0500040200020003" pitchFamily="34" charset="-34"/>
                <a:cs typeface="TH SarabunPSK" panose="020B0500040200020003" pitchFamily="34" charset="-34"/>
              </a:rPr>
              <a:t>+9</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50</a:t>
            </a:r>
            <a:r>
              <a:rPr lang="en-US" sz="1600" b="1">
                <a:solidFill>
                  <a:srgbClr val="0070C0"/>
                </a:solidFill>
                <a:latin typeface="TH SarabunPSK" panose="020B0500040200020003" pitchFamily="34" charset="-34"/>
                <a:cs typeface="TH SarabunPSK" panose="020B0500040200020003" pitchFamily="34" charset="-34"/>
              </a:rPr>
              <a:t>+4</a:t>
            </a:r>
          </a:p>
        </xdr:txBody>
      </xdr:sp>
      <xdr:sp macro="" textlink="">
        <xdr:nvSpPr>
          <xdr:cNvPr id="10" name="TextBox 9">
            <a:extLst>
              <a:ext uri="{FF2B5EF4-FFF2-40B4-BE49-F238E27FC236}">
                <a16:creationId xmlns:a16="http://schemas.microsoft.com/office/drawing/2014/main" id="{87A652A5-476F-33C9-B103-310D25E5E959}"/>
              </a:ext>
            </a:extLst>
          </xdr:cNvPr>
          <xdr:cNvSpPr txBox="1"/>
        </xdr:nvSpPr>
        <xdr:spPr>
          <a:xfrm>
            <a:off x="20402593" y="4902003"/>
            <a:ext cx="841128" cy="295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u="sng">
                <a:solidFill>
                  <a:srgbClr val="0070C0"/>
                </a:solidFill>
                <a:latin typeface="TH SarabunPSK" panose="020B0500040200020003" pitchFamily="34" charset="-34"/>
                <a:cs typeface="TH SarabunPSK" panose="020B0500040200020003" pitchFamily="34" charset="-34"/>
              </a:rPr>
              <a:t>154</a:t>
            </a:r>
            <a:r>
              <a:rPr lang="en-US" sz="1400" b="1">
                <a:solidFill>
                  <a:srgbClr val="0070C0"/>
                </a:solidFill>
                <a:latin typeface="TH SarabunPSK" panose="020B0500040200020003" pitchFamily="34" charset="-34"/>
                <a:cs typeface="TH SarabunPSK" panose="020B0500040200020003" pitchFamily="34" charset="-34"/>
              </a:rPr>
              <a:t>+2</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89</a:t>
            </a:r>
            <a:r>
              <a:rPr lang="en-US" sz="1400" b="1">
                <a:solidFill>
                  <a:srgbClr val="0070C0"/>
                </a:solidFill>
                <a:latin typeface="TH SarabunPSK" panose="020B0500040200020003" pitchFamily="34" charset="-34"/>
                <a:cs typeface="TH SarabunPSK" panose="020B0500040200020003" pitchFamily="34" charset="-34"/>
              </a:rPr>
              <a:t>+2</a:t>
            </a:r>
          </a:p>
        </xdr:txBody>
      </xdr:sp>
      <xdr:sp macro="" textlink="">
        <xdr:nvSpPr>
          <xdr:cNvPr id="11" name="TextBox 10">
            <a:extLst>
              <a:ext uri="{FF2B5EF4-FFF2-40B4-BE49-F238E27FC236}">
                <a16:creationId xmlns:a16="http://schemas.microsoft.com/office/drawing/2014/main" id="{5B7593A8-AF5D-1F7D-88AE-88DC2AEAF753}"/>
              </a:ext>
            </a:extLst>
          </xdr:cNvPr>
          <xdr:cNvSpPr txBox="1"/>
        </xdr:nvSpPr>
        <xdr:spPr>
          <a:xfrm>
            <a:off x="20394386" y="5316828"/>
            <a:ext cx="85754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75</a:t>
            </a:r>
            <a:r>
              <a:rPr lang="en-US" sz="1600" b="1">
                <a:solidFill>
                  <a:srgbClr val="0070C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54</a:t>
            </a:r>
            <a:r>
              <a:rPr lang="en-US" sz="1600" b="1">
                <a:solidFill>
                  <a:srgbClr val="0070C0"/>
                </a:solidFill>
                <a:latin typeface="TH SarabunPSK" panose="020B0500040200020003" pitchFamily="34" charset="-34"/>
                <a:cs typeface="TH SarabunPSK" panose="020B0500040200020003" pitchFamily="34" charset="-34"/>
              </a:rPr>
              <a:t>+0</a:t>
            </a:r>
          </a:p>
        </xdr:txBody>
      </xdr:sp>
      <xdr:sp macro="" textlink="">
        <xdr:nvSpPr>
          <xdr:cNvPr id="12" name="TextBox 11">
            <a:extLst>
              <a:ext uri="{FF2B5EF4-FFF2-40B4-BE49-F238E27FC236}">
                <a16:creationId xmlns:a16="http://schemas.microsoft.com/office/drawing/2014/main" id="{5206E684-E114-0FAD-3D2C-219621319CDC}"/>
              </a:ext>
            </a:extLst>
          </xdr:cNvPr>
          <xdr:cNvSpPr txBox="1"/>
        </xdr:nvSpPr>
        <xdr:spPr>
          <a:xfrm>
            <a:off x="20471971" y="5731652"/>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6</a:t>
            </a:r>
            <a:r>
              <a:rPr lang="en-US" sz="1600" b="1">
                <a:solidFill>
                  <a:srgbClr val="0070C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1</a:t>
            </a:r>
            <a:r>
              <a:rPr lang="en-US" sz="1600" b="1">
                <a:solidFill>
                  <a:srgbClr val="0070C0"/>
                </a:solidFill>
                <a:latin typeface="TH SarabunPSK" panose="020B0500040200020003" pitchFamily="34" charset="-34"/>
                <a:cs typeface="TH SarabunPSK" panose="020B0500040200020003" pitchFamily="34" charset="-34"/>
              </a:rPr>
              <a:t>+1</a:t>
            </a:r>
          </a:p>
        </xdr:txBody>
      </xdr:sp>
      <xdr:sp macro="" textlink="">
        <xdr:nvSpPr>
          <xdr:cNvPr id="13" name="TextBox 12">
            <a:extLst>
              <a:ext uri="{FF2B5EF4-FFF2-40B4-BE49-F238E27FC236}">
                <a16:creationId xmlns:a16="http://schemas.microsoft.com/office/drawing/2014/main" id="{E62690BD-40CB-6E58-3AC3-75A64403FC8E}"/>
              </a:ext>
            </a:extLst>
          </xdr:cNvPr>
          <xdr:cNvSpPr txBox="1"/>
        </xdr:nvSpPr>
        <xdr:spPr>
          <a:xfrm>
            <a:off x="20471971" y="6107594"/>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u="sng">
                <a:solidFill>
                  <a:srgbClr val="0070C0"/>
                </a:solidFill>
                <a:latin typeface="TH SarabunPSK" panose="020B0500040200020003" pitchFamily="34" charset="-34"/>
                <a:cs typeface="TH SarabunPSK" panose="020B0500040200020003" pitchFamily="34" charset="-34"/>
              </a:rPr>
              <a:t>1</a:t>
            </a:r>
            <a:r>
              <a:rPr lang="en-US" sz="1600" b="1">
                <a:solidFill>
                  <a:srgbClr val="0070C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0</a:t>
            </a:r>
            <a:r>
              <a:rPr lang="en-US" sz="1600" b="1">
                <a:solidFill>
                  <a:srgbClr val="0070C0"/>
                </a:solidFill>
                <a:latin typeface="TH SarabunPSK" panose="020B0500040200020003" pitchFamily="34" charset="-34"/>
                <a:cs typeface="TH SarabunPSK" panose="020B0500040200020003" pitchFamily="34" charset="-34"/>
              </a:rPr>
              <a:t>+0</a:t>
            </a:r>
          </a:p>
        </xdr:txBody>
      </xdr:sp>
      <xdr:sp macro="" textlink="">
        <xdr:nvSpPr>
          <xdr:cNvPr id="14" name="TextBox 13">
            <a:extLst>
              <a:ext uri="{FF2B5EF4-FFF2-40B4-BE49-F238E27FC236}">
                <a16:creationId xmlns:a16="http://schemas.microsoft.com/office/drawing/2014/main" id="{5C7E0F89-3A3A-D520-75DC-41ECC2BB6AC0}"/>
              </a:ext>
            </a:extLst>
          </xdr:cNvPr>
          <xdr:cNvSpPr txBox="1"/>
        </xdr:nvSpPr>
        <xdr:spPr>
          <a:xfrm>
            <a:off x="20380696" y="6512698"/>
            <a:ext cx="88492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u="sng">
                <a:solidFill>
                  <a:srgbClr val="0070C0"/>
                </a:solidFill>
                <a:latin typeface="TH SarabunPSK" panose="020B0500040200020003" pitchFamily="34" charset="-34"/>
                <a:cs typeface="TH SarabunPSK" panose="020B0500040200020003" pitchFamily="34" charset="-34"/>
              </a:rPr>
              <a:t>1,063</a:t>
            </a:r>
            <a:r>
              <a:rPr lang="en-US" sz="1100" b="1">
                <a:solidFill>
                  <a:srgbClr val="0070C0"/>
                </a:solidFill>
                <a:latin typeface="TH SarabunPSK" panose="020B0500040200020003" pitchFamily="34" charset="-34"/>
                <a:cs typeface="TH SarabunPSK" panose="020B0500040200020003" pitchFamily="34" charset="-34"/>
              </a:rPr>
              <a:t>+15</a:t>
            </a:r>
            <a:r>
              <a:rPr lang="en-US" sz="1100" b="1">
                <a:solidFill>
                  <a:srgbClr val="FF0000"/>
                </a:solidFill>
                <a:latin typeface="TH SarabunPSK" panose="020B0500040200020003" pitchFamily="34" charset="-34"/>
                <a:cs typeface="TH SarabunPSK" panose="020B0500040200020003" pitchFamily="34" charset="-34"/>
              </a:rPr>
              <a:t>|</a:t>
            </a:r>
            <a:r>
              <a:rPr lang="en-US" sz="1100" b="1" u="sng">
                <a:solidFill>
                  <a:srgbClr val="0070C0"/>
                </a:solidFill>
                <a:latin typeface="TH SarabunPSK" panose="020B0500040200020003" pitchFamily="34" charset="-34"/>
                <a:cs typeface="TH SarabunPSK" panose="020B0500040200020003" pitchFamily="34" charset="-34"/>
              </a:rPr>
              <a:t>390</a:t>
            </a:r>
            <a:r>
              <a:rPr lang="en-US" sz="1100" b="1">
                <a:solidFill>
                  <a:srgbClr val="0070C0"/>
                </a:solidFill>
                <a:latin typeface="TH SarabunPSK" panose="020B0500040200020003" pitchFamily="34" charset="-34"/>
                <a:cs typeface="TH SarabunPSK" panose="020B0500040200020003" pitchFamily="34" charset="-34"/>
              </a:rPr>
              <a:t>+6</a:t>
            </a:r>
          </a:p>
        </xdr:txBody>
      </xdr:sp>
    </xdr:grpSp>
    <xdr:clientData/>
  </xdr:twoCellAnchor>
  <xdr:twoCellAnchor>
    <xdr:from>
      <xdr:col>34</xdr:col>
      <xdr:colOff>172533</xdr:colOff>
      <xdr:row>16</xdr:row>
      <xdr:rowOff>249528</xdr:rowOff>
    </xdr:from>
    <xdr:to>
      <xdr:col>35</xdr:col>
      <xdr:colOff>417754</xdr:colOff>
      <xdr:row>20</xdr:row>
      <xdr:rowOff>65203</xdr:rowOff>
    </xdr:to>
    <xdr:grpSp>
      <xdr:nvGrpSpPr>
        <xdr:cNvPr id="25" name="Group 24">
          <a:extLst>
            <a:ext uri="{FF2B5EF4-FFF2-40B4-BE49-F238E27FC236}">
              <a16:creationId xmlns:a16="http://schemas.microsoft.com/office/drawing/2014/main" id="{8F94A796-406D-E283-4903-741FF888CA3D}"/>
            </a:ext>
          </a:extLst>
        </xdr:cNvPr>
        <xdr:cNvGrpSpPr/>
      </xdr:nvGrpSpPr>
      <xdr:grpSpPr>
        <a:xfrm>
          <a:off x="24366033" y="4516728"/>
          <a:ext cx="854821" cy="882475"/>
          <a:chOff x="24325212" y="4448304"/>
          <a:chExt cx="857542" cy="865368"/>
        </a:xfrm>
      </xdr:grpSpPr>
      <xdr:sp macro="" textlink="">
        <xdr:nvSpPr>
          <xdr:cNvPr id="23" name="TextBox 22">
            <a:extLst>
              <a:ext uri="{FF2B5EF4-FFF2-40B4-BE49-F238E27FC236}">
                <a16:creationId xmlns:a16="http://schemas.microsoft.com/office/drawing/2014/main" id="{C13AE569-9BD4-4639-A94C-D20A0D9DD0AA}"/>
              </a:ext>
            </a:extLst>
          </xdr:cNvPr>
          <xdr:cNvSpPr txBox="1"/>
        </xdr:nvSpPr>
        <xdr:spPr>
          <a:xfrm>
            <a:off x="24325212" y="4448304"/>
            <a:ext cx="85754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600" b="1" u="sng">
                <a:solidFill>
                  <a:srgbClr val="0070C0"/>
                </a:solidFill>
                <a:latin typeface="TH SarabunPSK" panose="020B0500040200020003" pitchFamily="34" charset="-34"/>
                <a:cs typeface="TH SarabunPSK" panose="020B0500040200020003" pitchFamily="34" charset="-34"/>
              </a:rPr>
              <a:t>12</a:t>
            </a:r>
            <a:r>
              <a:rPr lang="en-US" sz="1600" b="1">
                <a:solidFill>
                  <a:srgbClr val="0070C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11</a:t>
            </a:r>
            <a:r>
              <a:rPr lang="en-US" sz="1600" b="1">
                <a:solidFill>
                  <a:srgbClr val="0070C0"/>
                </a:solidFill>
                <a:latin typeface="TH SarabunPSK" panose="020B0500040200020003" pitchFamily="34" charset="-34"/>
                <a:cs typeface="TH SarabunPSK" panose="020B0500040200020003" pitchFamily="34" charset="-34"/>
              </a:rPr>
              <a:t>+1</a:t>
            </a:r>
          </a:p>
        </xdr:txBody>
      </xdr:sp>
      <xdr:sp macro="" textlink="">
        <xdr:nvSpPr>
          <xdr:cNvPr id="24" name="TextBox 23">
            <a:extLst>
              <a:ext uri="{FF2B5EF4-FFF2-40B4-BE49-F238E27FC236}">
                <a16:creationId xmlns:a16="http://schemas.microsoft.com/office/drawing/2014/main" id="{0E230BEC-DA8B-404B-AD76-E7DC723B1BA2}"/>
              </a:ext>
            </a:extLst>
          </xdr:cNvPr>
          <xdr:cNvSpPr txBox="1"/>
        </xdr:nvSpPr>
        <xdr:spPr>
          <a:xfrm>
            <a:off x="24325212" y="4989481"/>
            <a:ext cx="85754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600" b="1" u="sng">
                <a:solidFill>
                  <a:srgbClr val="0070C0"/>
                </a:solidFill>
                <a:latin typeface="TH SarabunPSK" panose="020B0500040200020003" pitchFamily="34" charset="-34"/>
                <a:cs typeface="TH SarabunPSK" panose="020B0500040200020003" pitchFamily="34" charset="-34"/>
              </a:rPr>
              <a:t>28</a:t>
            </a:r>
            <a:r>
              <a:rPr lang="en-US" sz="1600" b="1">
                <a:solidFill>
                  <a:srgbClr val="0070C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7</a:t>
            </a:r>
            <a:r>
              <a:rPr lang="en-US" sz="1600" b="1">
                <a:solidFill>
                  <a:srgbClr val="0070C0"/>
                </a:solidFill>
                <a:latin typeface="TH SarabunPSK" panose="020B0500040200020003" pitchFamily="34" charset="-34"/>
                <a:cs typeface="TH SarabunPSK" panose="020B0500040200020003" pitchFamily="34" charset="-34"/>
              </a:rPr>
              <a:t>+1</a:t>
            </a:r>
          </a:p>
        </xdr:txBody>
      </xdr:sp>
    </xdr:grpSp>
    <xdr:clientData/>
  </xdr:twoCellAnchor>
  <xdr:twoCellAnchor>
    <xdr:from>
      <xdr:col>32</xdr:col>
      <xdr:colOff>182253</xdr:colOff>
      <xdr:row>30</xdr:row>
      <xdr:rowOff>123178</xdr:rowOff>
    </xdr:from>
    <xdr:to>
      <xdr:col>33</xdr:col>
      <xdr:colOff>272304</xdr:colOff>
      <xdr:row>34</xdr:row>
      <xdr:rowOff>207882</xdr:rowOff>
    </xdr:to>
    <xdr:grpSp>
      <xdr:nvGrpSpPr>
        <xdr:cNvPr id="31" name="Group 30">
          <a:extLst>
            <a:ext uri="{FF2B5EF4-FFF2-40B4-BE49-F238E27FC236}">
              <a16:creationId xmlns:a16="http://schemas.microsoft.com/office/drawing/2014/main" id="{DBA90521-2FD3-823B-F6F8-0B0266F54C7E}"/>
            </a:ext>
          </a:extLst>
        </xdr:cNvPr>
        <xdr:cNvGrpSpPr/>
      </xdr:nvGrpSpPr>
      <xdr:grpSpPr>
        <a:xfrm>
          <a:off x="23156553" y="8124178"/>
          <a:ext cx="699651" cy="1151504"/>
          <a:chOff x="23110289" y="7995882"/>
          <a:chExt cx="702372" cy="1134398"/>
        </a:xfrm>
      </xdr:grpSpPr>
      <xdr:sp macro="" textlink="">
        <xdr:nvSpPr>
          <xdr:cNvPr id="28" name="TextBox 27">
            <a:extLst>
              <a:ext uri="{FF2B5EF4-FFF2-40B4-BE49-F238E27FC236}">
                <a16:creationId xmlns:a16="http://schemas.microsoft.com/office/drawing/2014/main" id="{C1E992A4-564B-4E9A-9EC2-32ED95E29C5F}"/>
              </a:ext>
            </a:extLst>
          </xdr:cNvPr>
          <xdr:cNvSpPr txBox="1"/>
        </xdr:nvSpPr>
        <xdr:spPr>
          <a:xfrm>
            <a:off x="23110289" y="7995882"/>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600" b="1" u="sng">
                <a:solidFill>
                  <a:srgbClr val="0070C0"/>
                </a:solidFill>
                <a:latin typeface="TH SarabunPSK" panose="020B0500040200020003" pitchFamily="34" charset="-34"/>
                <a:cs typeface="TH SarabunPSK" panose="020B0500040200020003" pitchFamily="34" charset="-34"/>
              </a:rPr>
              <a:t>10</a:t>
            </a:r>
            <a:r>
              <a:rPr lang="en-US" sz="1600" b="1">
                <a:solidFill>
                  <a:srgbClr val="0070C0"/>
                </a:solidFill>
                <a:latin typeface="TH SarabunPSK" panose="020B0500040200020003" pitchFamily="34" charset="-34"/>
                <a:cs typeface="TH SarabunPSK" panose="020B0500040200020003" pitchFamily="34" charset="-34"/>
              </a:rPr>
              <a:t>+3</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5</a:t>
            </a:r>
            <a:r>
              <a:rPr lang="en-US" sz="1600" b="1">
                <a:solidFill>
                  <a:srgbClr val="0070C0"/>
                </a:solidFill>
                <a:latin typeface="TH SarabunPSK" panose="020B0500040200020003" pitchFamily="34" charset="-34"/>
                <a:cs typeface="TH SarabunPSK" panose="020B0500040200020003" pitchFamily="34" charset="-34"/>
              </a:rPr>
              <a:t>+0</a:t>
            </a:r>
          </a:p>
        </xdr:txBody>
      </xdr:sp>
      <xdr:sp macro="" textlink="">
        <xdr:nvSpPr>
          <xdr:cNvPr id="29" name="TextBox 28">
            <a:extLst>
              <a:ext uri="{FF2B5EF4-FFF2-40B4-BE49-F238E27FC236}">
                <a16:creationId xmlns:a16="http://schemas.microsoft.com/office/drawing/2014/main" id="{807C7945-6980-46CA-9609-AE6DF16CEDD5}"/>
              </a:ext>
            </a:extLst>
          </xdr:cNvPr>
          <xdr:cNvSpPr txBox="1"/>
        </xdr:nvSpPr>
        <xdr:spPr>
          <a:xfrm>
            <a:off x="23110289" y="8420424"/>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600" b="1" u="sng">
                <a:solidFill>
                  <a:srgbClr val="0070C0"/>
                </a:solidFill>
                <a:latin typeface="TH SarabunPSK" panose="020B0500040200020003" pitchFamily="34" charset="-34"/>
                <a:cs typeface="TH SarabunPSK" panose="020B0500040200020003" pitchFamily="34" charset="-34"/>
              </a:rPr>
              <a:t>1</a:t>
            </a:r>
            <a:r>
              <a:rPr lang="en-US" sz="1600" b="1">
                <a:solidFill>
                  <a:srgbClr val="0070C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1</a:t>
            </a:r>
            <a:r>
              <a:rPr lang="en-US" sz="1600" b="1">
                <a:solidFill>
                  <a:srgbClr val="0070C0"/>
                </a:solidFill>
                <a:latin typeface="TH SarabunPSK" panose="020B0500040200020003" pitchFamily="34" charset="-34"/>
                <a:cs typeface="TH SarabunPSK" panose="020B0500040200020003" pitchFamily="34" charset="-34"/>
              </a:rPr>
              <a:t>+0</a:t>
            </a:r>
          </a:p>
        </xdr:txBody>
      </xdr:sp>
      <xdr:sp macro="" textlink="">
        <xdr:nvSpPr>
          <xdr:cNvPr id="30" name="TextBox 29">
            <a:extLst>
              <a:ext uri="{FF2B5EF4-FFF2-40B4-BE49-F238E27FC236}">
                <a16:creationId xmlns:a16="http://schemas.microsoft.com/office/drawing/2014/main" id="{8CDD691C-B55D-3ACB-BFC5-9EC6D8B5023D}"/>
              </a:ext>
            </a:extLst>
          </xdr:cNvPr>
          <xdr:cNvSpPr txBox="1"/>
        </xdr:nvSpPr>
        <xdr:spPr>
          <a:xfrm>
            <a:off x="23110289" y="8806089"/>
            <a:ext cx="702372" cy="324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600" b="1" u="sng">
                <a:solidFill>
                  <a:srgbClr val="0070C0"/>
                </a:solidFill>
                <a:latin typeface="TH SarabunPSK" panose="020B0500040200020003" pitchFamily="34" charset="-34"/>
                <a:cs typeface="TH SarabunPSK" panose="020B0500040200020003" pitchFamily="34" charset="-34"/>
              </a:rPr>
              <a:t>21</a:t>
            </a:r>
            <a:r>
              <a:rPr lang="en-US" sz="1600" b="1">
                <a:solidFill>
                  <a:srgbClr val="0070C0"/>
                </a:solidFill>
                <a:latin typeface="TH SarabunPSK" panose="020B0500040200020003" pitchFamily="34" charset="-34"/>
                <a:cs typeface="TH SarabunPSK" panose="020B0500040200020003" pitchFamily="34" charset="-34"/>
              </a:rPr>
              <a:t>+1</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3</a:t>
            </a:r>
            <a:r>
              <a:rPr lang="en-US" sz="1600" b="1">
                <a:solidFill>
                  <a:srgbClr val="0070C0"/>
                </a:solidFill>
                <a:latin typeface="TH SarabunPSK" panose="020B0500040200020003" pitchFamily="34" charset="-34"/>
                <a:cs typeface="TH SarabunPSK" panose="020B0500040200020003" pitchFamily="34" charset="-34"/>
              </a:rPr>
              <a:t>+0</a:t>
            </a:r>
          </a:p>
        </xdr:txBody>
      </xdr:sp>
    </xdr:grpSp>
    <xdr:clientData/>
  </xdr:twoCellAnchor>
  <xdr:twoCellAnchor>
    <xdr:from>
      <xdr:col>35</xdr:col>
      <xdr:colOff>426267</xdr:colOff>
      <xdr:row>28</xdr:row>
      <xdr:rowOff>59531</xdr:rowOff>
    </xdr:from>
    <xdr:to>
      <xdr:col>40</xdr:col>
      <xdr:colOff>114365</xdr:colOff>
      <xdr:row>31</xdr:row>
      <xdr:rowOff>229380</xdr:rowOff>
    </xdr:to>
    <xdr:sp macro="" textlink="">
      <xdr:nvSpPr>
        <xdr:cNvPr id="32" name="TextBox 31">
          <a:extLst>
            <a:ext uri="{FF2B5EF4-FFF2-40B4-BE49-F238E27FC236}">
              <a16:creationId xmlns:a16="http://schemas.microsoft.com/office/drawing/2014/main" id="{906F9FFE-A22C-4623-8CE0-67C6DFEA7395}"/>
            </a:ext>
          </a:extLst>
        </xdr:cNvPr>
        <xdr:cNvSpPr txBox="1"/>
      </xdr:nvSpPr>
      <xdr:spPr>
        <a:xfrm>
          <a:off x="25057322" y="7560469"/>
          <a:ext cx="2739074" cy="9735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2100"/>
            </a:lnSpc>
          </a:pPr>
          <a:r>
            <a:rPr lang="th-TH" sz="2000" b="1">
              <a:solidFill>
                <a:sysClr val="windowText" lastClr="000000"/>
              </a:solidFill>
              <a:latin typeface="TH SarabunPSK" panose="020B0500040200020003" pitchFamily="34" charset="-34"/>
              <a:cs typeface="TH SarabunPSK" panose="020B0500040200020003" pitchFamily="34" charset="-34"/>
            </a:rPr>
            <a:t>จำนวนโครงการทั้งหมด</a:t>
          </a:r>
          <a:r>
            <a:rPr lang="th-TH" sz="2000" b="1" baseline="0">
              <a:solidFill>
                <a:sysClr val="windowText" lastClr="000000"/>
              </a:solidFill>
              <a:latin typeface="TH SarabunPSK" panose="020B0500040200020003" pitchFamily="34" charset="-34"/>
              <a:cs typeface="TH SarabunPSK" panose="020B0500040200020003" pitchFamily="34" charset="-34"/>
            </a:rPr>
            <a:t> </a:t>
          </a:r>
        </a:p>
        <a:p>
          <a:pPr algn="ctr">
            <a:lnSpc>
              <a:spcPts val="2100"/>
            </a:lnSpc>
          </a:pPr>
          <a:r>
            <a:rPr lang="en-US" sz="2000" b="1" u="sng" baseline="0">
              <a:solidFill>
                <a:srgbClr val="0070C0"/>
              </a:solidFill>
              <a:latin typeface="TH SarabunPSK" panose="020B0500040200020003" pitchFamily="34" charset="-34"/>
              <a:cs typeface="TH SarabunPSK" panose="020B0500040200020003" pitchFamily="34" charset="-34"/>
            </a:rPr>
            <a:t>1,493</a:t>
          </a:r>
          <a:r>
            <a:rPr lang="en-US" sz="2000" b="1" u="none" baseline="0">
              <a:solidFill>
                <a:srgbClr val="0070C0"/>
              </a:solidFill>
              <a:latin typeface="TH SarabunPSK" panose="020B0500040200020003" pitchFamily="34" charset="-34"/>
              <a:cs typeface="TH SarabunPSK" panose="020B0500040200020003" pitchFamily="34" charset="-34"/>
            </a:rPr>
            <a:t>+39</a:t>
          </a:r>
          <a:r>
            <a:rPr lang="en-US" sz="2000" b="1">
              <a:solidFill>
                <a:srgbClr val="FF0000"/>
              </a:solidFill>
              <a:latin typeface="TH SarabunPSK" panose="020B0500040200020003" pitchFamily="34" charset="-34"/>
              <a:cs typeface="TH SarabunPSK" panose="020B0500040200020003" pitchFamily="34" charset="-34"/>
            </a:rPr>
            <a:t>|</a:t>
          </a:r>
          <a:r>
            <a:rPr lang="en-US" sz="2000" b="1" u="sng">
              <a:solidFill>
                <a:srgbClr val="0070C0"/>
              </a:solidFill>
              <a:latin typeface="TH SarabunPSK" panose="020B0500040200020003" pitchFamily="34" charset="-34"/>
              <a:cs typeface="TH SarabunPSK" panose="020B0500040200020003" pitchFamily="34" charset="-34"/>
            </a:rPr>
            <a:t>638</a:t>
          </a:r>
          <a:r>
            <a:rPr lang="en-US" sz="2000" b="1">
              <a:solidFill>
                <a:srgbClr val="0070C0"/>
              </a:solidFill>
              <a:latin typeface="TH SarabunPSK" panose="020B0500040200020003" pitchFamily="34" charset="-34"/>
              <a:cs typeface="TH SarabunPSK" panose="020B0500040200020003" pitchFamily="34" charset="-34"/>
            </a:rPr>
            <a:t>+18 </a:t>
          </a:r>
          <a:r>
            <a:rPr lang="th-TH" sz="2000" b="1">
              <a:solidFill>
                <a:sysClr val="windowText" lastClr="000000"/>
              </a:solidFill>
              <a:latin typeface="TH SarabunPSK" panose="020B0500040200020003" pitchFamily="34" charset="-34"/>
              <a:cs typeface="TH SarabunPSK" panose="020B0500040200020003" pitchFamily="34" charset="-34"/>
            </a:rPr>
            <a:t>โครงการ</a:t>
          </a:r>
          <a:endParaRPr lang="en-US" sz="2000" b="1">
            <a:solidFill>
              <a:sysClr val="windowText" lastClr="000000"/>
            </a:solidFill>
            <a:latin typeface="TH SarabunPSK" panose="020B0500040200020003" pitchFamily="34" charset="-34"/>
            <a:cs typeface="TH SarabunPSK" panose="020B0500040200020003" pitchFamily="34" charset="-34"/>
          </a:endParaRPr>
        </a:p>
        <a:p>
          <a:pPr algn="ctr">
            <a:lnSpc>
              <a:spcPts val="2100"/>
            </a:lnSpc>
          </a:pPr>
          <a:r>
            <a:rPr lang="th-TH" sz="2000" b="1">
              <a:solidFill>
                <a:sysClr val="windowText" lastClr="000000"/>
              </a:solidFill>
              <a:latin typeface="TH SarabunPSK" panose="020B0500040200020003" pitchFamily="34" charset="-34"/>
              <a:cs typeface="TH SarabunPSK" panose="020B0500040200020003" pitchFamily="34" charset="-34"/>
            </a:rPr>
            <a:t>รวมทั้งสิ้น</a:t>
          </a:r>
          <a:r>
            <a:rPr lang="th-TH" sz="2000" b="1" baseline="0">
              <a:solidFill>
                <a:sysClr val="windowText" lastClr="000000"/>
              </a:solidFill>
              <a:latin typeface="TH SarabunPSK" panose="020B0500040200020003" pitchFamily="34" charset="-34"/>
              <a:cs typeface="TH SarabunPSK" panose="020B0500040200020003" pitchFamily="34" charset="-34"/>
            </a:rPr>
            <a:t> </a:t>
          </a:r>
          <a:r>
            <a:rPr lang="en-US" sz="2000" b="1" baseline="0">
              <a:solidFill>
                <a:srgbClr val="FF0000"/>
              </a:solidFill>
              <a:latin typeface="TH SarabunPSK" panose="020B0500040200020003" pitchFamily="34" charset="-34"/>
              <a:cs typeface="TH SarabunPSK" panose="020B0500040200020003" pitchFamily="34" charset="-34"/>
            </a:rPr>
            <a:t>1,532|656</a:t>
          </a:r>
          <a:r>
            <a:rPr lang="en-US" sz="2000" b="1" baseline="0">
              <a:solidFill>
                <a:sysClr val="windowText" lastClr="000000"/>
              </a:solidFill>
              <a:latin typeface="TH SarabunPSK" panose="020B0500040200020003" pitchFamily="34" charset="-34"/>
              <a:cs typeface="TH SarabunPSK" panose="020B0500040200020003" pitchFamily="34" charset="-34"/>
            </a:rPr>
            <a:t> </a:t>
          </a:r>
          <a:r>
            <a:rPr lang="th-TH" sz="2000" b="1" baseline="0">
              <a:solidFill>
                <a:sysClr val="windowText" lastClr="000000"/>
              </a:solidFill>
              <a:latin typeface="TH SarabunPSK" panose="020B0500040200020003" pitchFamily="34" charset="-34"/>
              <a:cs typeface="TH SarabunPSK" panose="020B0500040200020003" pitchFamily="34" charset="-34"/>
            </a:rPr>
            <a:t>โครงการ</a:t>
          </a:r>
          <a:endParaRPr lang="en-US" sz="2000" b="1">
            <a:solidFill>
              <a:sysClr val="windowText" lastClr="000000"/>
            </a:solidFill>
            <a:latin typeface="TH SarabunPSK" panose="020B0500040200020003" pitchFamily="34" charset="-34"/>
            <a:cs typeface="TH SarabunPSK" panose="020B0500040200020003" pitchFamily="34" charset="-34"/>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307258</xdr:colOff>
      <xdr:row>1</xdr:row>
      <xdr:rowOff>15365</xdr:rowOff>
    </xdr:from>
    <xdr:to>
      <xdr:col>34</xdr:col>
      <xdr:colOff>184355</xdr:colOff>
      <xdr:row>21</xdr:row>
      <xdr:rowOff>245320</xdr:rowOff>
    </xdr:to>
    <xdr:pic>
      <xdr:nvPicPr>
        <xdr:cNvPr id="4" name="Picture 3">
          <a:extLst>
            <a:ext uri="{FF2B5EF4-FFF2-40B4-BE49-F238E27FC236}">
              <a16:creationId xmlns:a16="http://schemas.microsoft.com/office/drawing/2014/main" id="{3B9FA0E8-E435-D63C-DC49-9244497FE73E}"/>
            </a:ext>
          </a:extLst>
        </xdr:cNvPr>
        <xdr:cNvPicPr>
          <a:picLocks noChangeAspect="1"/>
        </xdr:cNvPicPr>
      </xdr:nvPicPr>
      <xdr:blipFill>
        <a:blip xmlns:r="http://schemas.openxmlformats.org/officeDocument/2006/relationships" r:embed="rId1"/>
        <a:stretch>
          <a:fillRect/>
        </a:stretch>
      </xdr:blipFill>
      <xdr:spPr>
        <a:xfrm>
          <a:off x="19879597" y="476252"/>
          <a:ext cx="7036210" cy="54533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SCR\Downloads\&#3588;&#3623;&#3634;&#3617;&#3626;&#3629;&#3604;&#3588;&#3621;&#3657;&#3629;&#3591;%202568%20F.xlsx" TargetMode="External"/><Relationship Id="rId1" Type="http://schemas.openxmlformats.org/officeDocument/2006/relationships/externalLinkPath" Target="file:///C:\Users\NSCR\Downloads\&#3588;&#3623;&#3634;&#3617;&#3626;&#3629;&#3604;&#3588;&#3621;&#3657;&#3629;&#3591;%202568%20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ความสอดคล้อง Final_all"/>
    </sheetNames>
    <sheetDataSet>
      <sheetData sheetId="0">
        <row r="1">
          <cell r="L1" t="str">
            <v>ปัจจัยv3</v>
          </cell>
          <cell r="M1" t="str">
            <v>ปัจจัย</v>
          </cell>
        </row>
        <row r="2">
          <cell r="L2" t="str">
            <v>v3_100201V01F03</v>
          </cell>
          <cell r="M2" t="str">
            <v>รางวัลและสิทธิประโยชน์</v>
          </cell>
        </row>
        <row r="3">
          <cell r="L3" t="str">
            <v>v3_100201V02F01</v>
          </cell>
          <cell r="M3" t="str">
            <v>ความรับผิดชอบต่อสังคมของภาคธุรกิจ</v>
          </cell>
        </row>
        <row r="4">
          <cell r="L4" t="str">
            <v>v3_100101V01F01</v>
          </cell>
          <cell r="M4" t="str">
            <v>ความพร้อมของครอบครัว</v>
          </cell>
        </row>
        <row r="5">
          <cell r="L5" t="str">
            <v>v3_100101V01F02</v>
          </cell>
          <cell r="M5" t="str">
            <v>ศักยภาพกลไกการทำงานด้านครอบครัว</v>
          </cell>
        </row>
        <row r="6">
          <cell r="L6" t="str">
            <v>v3_100201V02F01</v>
          </cell>
          <cell r="M6" t="str">
            <v>ความรับผิดชอบต่อสังคมของภาคธุรกิจ</v>
          </cell>
        </row>
        <row r="7">
          <cell r="L7" t="str">
            <v>v3_100301V02F01</v>
          </cell>
          <cell r="M7" t="str">
            <v>หลักสูตร ชุดความรู้ และทักษะวิชาชีพด้านการประชาสัมพันธ์และสื่อสารมวลชน</v>
          </cell>
        </row>
        <row r="8">
          <cell r="L8" t="str">
            <v>v3_100101V03F01</v>
          </cell>
          <cell r="M8" t="str">
            <v>บุคลากรทางการศึกษา</v>
          </cell>
        </row>
        <row r="9">
          <cell r="L9" t="str">
            <v>v3_100101V03F02</v>
          </cell>
          <cell r="M9" t="str">
            <v>หลักสูตรการศึกษาที่ครอบคลุมค่านิยม ศิลปะ และวัฒนธรรม</v>
          </cell>
        </row>
        <row r="10">
          <cell r="L10" t="str">
            <v>v3_100301V02F01</v>
          </cell>
          <cell r="M10" t="str">
            <v>หลักสูตร ชุดความรู้ และทักษะวิชาชีพด้านการประชาสัมพันธ์และสื่อสารมวลชน</v>
          </cell>
        </row>
        <row r="11">
          <cell r="L11" t="str">
            <v>v3_100101V03F01</v>
          </cell>
          <cell r="M11" t="str">
            <v>บุคลากรทางการศึกษา</v>
          </cell>
        </row>
        <row r="12">
          <cell r="L12" t="str">
            <v>v3_100101V03F03</v>
          </cell>
          <cell r="M12" t="str">
            <v>สภาพแวดล้อมของสถานศึกษาและแหล่งเรียนรู้</v>
          </cell>
        </row>
        <row r="13">
          <cell r="L13" t="str">
            <v>v3_100101V05F05</v>
          </cell>
          <cell r="M13" t="str">
            <v>พื้นที่ กิจกรรมและแหล่งเรียนรู้ด้านศิลปวัฒนธรรม</v>
          </cell>
        </row>
        <row r="14">
          <cell r="L14" t="str">
            <v>v3_100101V03F01</v>
          </cell>
          <cell r="M14" t="str">
            <v>บุคลากรทางการศึกษา</v>
          </cell>
        </row>
        <row r="15">
          <cell r="L15" t="str">
            <v>v3_100101V03F02</v>
          </cell>
          <cell r="M15" t="str">
            <v>หลักสูตรการศึกษาที่ครอบคลุมค่านิยม ศิลปะ และวัฒนธรรม</v>
          </cell>
        </row>
        <row r="16">
          <cell r="L16" t="str">
            <v>v3_100101V03F03</v>
          </cell>
          <cell r="M16" t="str">
            <v>สภาพแวดล้อมของสถานศึกษาและแหล่งเรียนรู้</v>
          </cell>
        </row>
        <row r="17">
          <cell r="L17" t="str">
            <v>v3_100101V05F05</v>
          </cell>
          <cell r="M17" t="str">
            <v>พื้นที่ กิจกรรมและแหล่งเรียนรู้ด้านศิลปวัฒนธรรม</v>
          </cell>
        </row>
        <row r="18">
          <cell r="L18" t="str">
            <v>v3_100101V05F06</v>
          </cell>
          <cell r="M18" t="str">
            <v>บุคคลและองค์กรต้นแบบด้านคุณธรรมและวัฒนธรรม</v>
          </cell>
        </row>
        <row r="19">
          <cell r="L19" t="str">
            <v>v3_100101V02F03</v>
          </cell>
          <cell r="M19" t="str">
            <v>ความร่วมมือของภาคีการพัฒนา</v>
          </cell>
        </row>
        <row r="20">
          <cell r="L20" t="str">
            <v>v3_100101V03F01</v>
          </cell>
          <cell r="M20" t="str">
            <v>บุคลากรทางการศึกษา</v>
          </cell>
        </row>
        <row r="21">
          <cell r="L21" t="str">
            <v>v3_100101V03F02</v>
          </cell>
          <cell r="M21" t="str">
            <v>หลักสูตรการศึกษาที่ครอบคลุมค่านิยม ศิลปะ และวัฒนธรรม</v>
          </cell>
        </row>
        <row r="22">
          <cell r="L22" t="str">
            <v>v3_100101V03F03</v>
          </cell>
          <cell r="M22" t="str">
            <v>สภาพแวดล้อมของสถานศึกษาและแหล่งเรียนรู้</v>
          </cell>
        </row>
        <row r="23">
          <cell r="L23" t="str">
            <v>v3_100101V05F03</v>
          </cell>
          <cell r="M23" t="str">
            <v>ระบบสร้างแรงจูงใจทางสังคม</v>
          </cell>
        </row>
        <row r="24">
          <cell r="L24" t="str">
            <v>v3_100101V05F07</v>
          </cell>
          <cell r="M24" t="str">
            <v>อัตลักษณ์วัฒนธรรมไทย</v>
          </cell>
        </row>
        <row r="25">
          <cell r="L25" t="str">
            <v>v3_100101V03F01</v>
          </cell>
          <cell r="M25" t="str">
            <v>บุคลากรทางการศึกษา</v>
          </cell>
        </row>
        <row r="26">
          <cell r="L26" t="str">
            <v>v3_100101V03F02</v>
          </cell>
          <cell r="M26" t="str">
            <v>หลักสูตรการศึกษาที่ครอบคลุมค่านิยม ศิลปะ และวัฒนธรรม</v>
          </cell>
        </row>
        <row r="27">
          <cell r="L27" t="str">
            <v>v3_100101V03F03</v>
          </cell>
          <cell r="M27" t="str">
            <v>สภาพแวดล้อมของสถานศึกษาและแหล่งเรียนรู้</v>
          </cell>
        </row>
        <row r="28">
          <cell r="L28" t="str">
            <v>v3_100101V04F02</v>
          </cell>
          <cell r="M28" t="str">
            <v>กิจกรรมทางศาสนาและวัฒนธรรม</v>
          </cell>
        </row>
        <row r="29">
          <cell r="L29" t="str">
            <v>v3_100101V01F01</v>
          </cell>
          <cell r="M29" t="str">
            <v>ความพร้อมของครอบครัว</v>
          </cell>
        </row>
        <row r="30">
          <cell r="L30" t="str">
            <v>v3_100101V01F02</v>
          </cell>
          <cell r="M30" t="str">
            <v>ศักยภาพกลไกการทำงานด้านครอบครัว</v>
          </cell>
        </row>
        <row r="31">
          <cell r="L31" t="str">
            <v>v3_100101V02F01</v>
          </cell>
          <cell r="M31" t="str">
            <v>ความเข้มแข็งของผู้นำชุมชน</v>
          </cell>
        </row>
        <row r="32">
          <cell r="L32" t="str">
            <v>v3_100101V02F02</v>
          </cell>
          <cell r="M32" t="str">
            <v>การตระหนักถึงคุณค่าและความแตกต่างของพลเมือง</v>
          </cell>
        </row>
        <row r="33">
          <cell r="L33" t="str">
            <v>v3_100101V02F03</v>
          </cell>
          <cell r="M33" t="str">
            <v>ความร่วมมือของภาคีการพัฒนา</v>
          </cell>
        </row>
        <row r="34">
          <cell r="L34" t="str">
            <v>v3_100101V03F01</v>
          </cell>
          <cell r="M34" t="str">
            <v>บุคลากรทางการศึกษา</v>
          </cell>
        </row>
        <row r="35">
          <cell r="L35" t="str">
            <v>v3_100101V03F02</v>
          </cell>
          <cell r="M35" t="str">
            <v>หลักสูตรการศึกษาที่ครอบคลุมค่านิยม ศิลปะ และวัฒนธรรม</v>
          </cell>
        </row>
        <row r="36">
          <cell r="L36" t="str">
            <v>v3_100101V03F03</v>
          </cell>
          <cell r="M36" t="str">
            <v>สภาพแวดล้อมของสถานศึกษาและแหล่งเรียนรู้</v>
          </cell>
        </row>
        <row r="37">
          <cell r="L37" t="str">
            <v>v3_100101V04F01</v>
          </cell>
          <cell r="M37" t="str">
            <v>ภาพลักษณ์และศักยภาพของผู้นำทางศาสนา</v>
          </cell>
        </row>
        <row r="38">
          <cell r="L38" t="str">
            <v>v3_100101V04F02</v>
          </cell>
          <cell r="M38" t="str">
            <v>กิจกรรมทางศาสนาและวัฒนธรรม</v>
          </cell>
        </row>
        <row r="39">
          <cell r="L39" t="str">
            <v>v3_100101V05F01</v>
          </cell>
          <cell r="M39" t="str">
            <v>นโยบายที่เกี่ยวข้อง</v>
          </cell>
        </row>
        <row r="40">
          <cell r="L40" t="str">
            <v>v3_100101V05F02</v>
          </cell>
          <cell r="M40" t="str">
            <v>เทคโนโลยีดิจิทัล สื่อสังคมออนไลน์ และสื่ออื่น ๆ</v>
          </cell>
        </row>
        <row r="41">
          <cell r="L41" t="str">
            <v>v3_100101V05F03</v>
          </cell>
          <cell r="M41" t="str">
            <v>ระบบสร้างแรงจูงใจทางสังคม</v>
          </cell>
        </row>
        <row r="42">
          <cell r="L42" t="str">
            <v>v3_100101V05F04</v>
          </cell>
          <cell r="M42" t="str">
            <v>ฐานข้อมูล ดัชนี และสถานการณ์ทางคุณธรรม สังคม วัฒนธรรม</v>
          </cell>
        </row>
        <row r="43">
          <cell r="L43" t="str">
            <v>v3_100101V05F05</v>
          </cell>
          <cell r="M43" t="str">
            <v>พื้นที่ กิจกรรมและแหล่งเรียนรู้ด้านศิลปวัฒนธรรม</v>
          </cell>
        </row>
        <row r="44">
          <cell r="L44" t="str">
            <v>v3_100101V05F06</v>
          </cell>
          <cell r="M44" t="str">
            <v>บุคคลและองค์กรต้นแบบด้านคุณธรรมและวัฒนธรรม</v>
          </cell>
        </row>
        <row r="45">
          <cell r="L45" t="str">
            <v>v3_100101V05F07</v>
          </cell>
          <cell r="M45" t="str">
            <v>อัตลักษณ์วัฒนธรรมไทย</v>
          </cell>
        </row>
        <row r="46">
          <cell r="L46" t="str">
            <v>v3_100101V02F01</v>
          </cell>
          <cell r="M46" t="str">
            <v>ความเข้มแข็งของผู้นำชุมชน</v>
          </cell>
        </row>
        <row r="47">
          <cell r="L47" t="str">
            <v>v3_100101V02F02</v>
          </cell>
          <cell r="M47" t="str">
            <v>การตระหนักถึงคุณค่าและความแตกต่างของพลเมือง</v>
          </cell>
        </row>
        <row r="48">
          <cell r="L48" t="str">
            <v>v3_100101V02F03</v>
          </cell>
          <cell r="M48" t="str">
            <v>ความร่วมมือของภาคีการพัฒนา</v>
          </cell>
        </row>
        <row r="49">
          <cell r="L49" t="str">
            <v>v3_100101V03F01</v>
          </cell>
          <cell r="M49" t="str">
            <v>บุคลากรทางการศึกษา</v>
          </cell>
        </row>
        <row r="50">
          <cell r="L50" t="str">
            <v>v3_100101V03F02</v>
          </cell>
          <cell r="M50" t="str">
            <v>หลักสูตรการศึกษาที่ครอบคลุมค่านิยม ศิลปะ และวัฒนธรรม</v>
          </cell>
        </row>
        <row r="51">
          <cell r="L51" t="str">
            <v>v3_100101V03F03</v>
          </cell>
          <cell r="M51" t="str">
            <v>สภาพแวดล้อมของสถานศึกษาและแหล่งเรียนรู้</v>
          </cell>
        </row>
        <row r="52">
          <cell r="L52" t="str">
            <v>v3_100101V04F02</v>
          </cell>
          <cell r="M52" t="str">
            <v>กิจกรรมทางศาสนาและวัฒนธรรม</v>
          </cell>
        </row>
        <row r="53">
          <cell r="L53" t="str">
            <v>v3_100101V05F02</v>
          </cell>
          <cell r="M53" t="str">
            <v>เทคโนโลยีดิจิทัล สื่อสังคมออนไลน์ และสื่ออื่น ๆ</v>
          </cell>
        </row>
        <row r="54">
          <cell r="L54" t="str">
            <v>v3_100101V05F05</v>
          </cell>
          <cell r="M54" t="str">
            <v>พื้นที่ กิจกรรมและแหล่งเรียนรู้ด้านศิลปวัฒนธรรม</v>
          </cell>
        </row>
        <row r="55">
          <cell r="L55" t="str">
            <v>v3_100101V05F06</v>
          </cell>
          <cell r="M55" t="str">
            <v>บุคคลและองค์กรต้นแบบด้านคุณธรรมและวัฒนธรรม</v>
          </cell>
        </row>
        <row r="56">
          <cell r="L56" t="str">
            <v>v3_100101V05F07</v>
          </cell>
          <cell r="M56" t="str">
            <v>อัตลักษณ์วัฒนธรรมไทย</v>
          </cell>
        </row>
        <row r="57">
          <cell r="L57" t="str">
            <v>v3_100301V02F01</v>
          </cell>
          <cell r="M57" t="str">
            <v>หลักสูตร ชุดความรู้ และทักษะวิชาชีพด้านการประชาสัมพันธ์และสื่อสารมวลชน</v>
          </cell>
        </row>
        <row r="58">
          <cell r="L58" t="str">
            <v>v3_100301V03F03</v>
          </cell>
          <cell r="M58" t="str">
            <v>ความร่วมมือของภาคีเครือข่ายด้านสื่อสารมวลชนและสื่อสังคมออนไลน์</v>
          </cell>
        </row>
        <row r="59">
          <cell r="L59" t="str">
            <v>v3_100101V03F01</v>
          </cell>
          <cell r="M59" t="str">
            <v>บุคลากรทางการศึกษา</v>
          </cell>
        </row>
        <row r="60">
          <cell r="L60" t="str">
            <v>v3_100101V03F02</v>
          </cell>
          <cell r="M60" t="str">
            <v>หลักสูตรการศึกษาที่ครอบคลุมค่านิยม ศิลปะ และวัฒนธรรม</v>
          </cell>
        </row>
        <row r="61">
          <cell r="L61" t="str">
            <v>v3_100101V03F03</v>
          </cell>
          <cell r="M61" t="str">
            <v>สภาพแวดล้อมของสถานศึกษาและแหล่งเรียนรู้</v>
          </cell>
        </row>
        <row r="62">
          <cell r="L62" t="str">
            <v>v3_100101V05F07</v>
          </cell>
          <cell r="M62" t="str">
            <v>อัตลักษณ์วัฒนธรรมไทย</v>
          </cell>
        </row>
        <row r="63">
          <cell r="L63" t="str">
            <v>v3_100101V03F01</v>
          </cell>
          <cell r="M63" t="str">
            <v>บุคลากรทางการศึกษา</v>
          </cell>
        </row>
        <row r="64">
          <cell r="L64" t="str">
            <v>v3_100101V03F02</v>
          </cell>
          <cell r="M64" t="str">
            <v>หลักสูตรการศึกษาที่ครอบคลุมค่านิยม ศิลปะ และวัฒนธรรม</v>
          </cell>
        </row>
        <row r="65">
          <cell r="L65" t="str">
            <v>v3_100101V05F05</v>
          </cell>
          <cell r="M65" t="str">
            <v>พื้นที่ กิจกรรมและแหล่งเรียนรู้ด้านศิลปวัฒนธรรม</v>
          </cell>
        </row>
        <row r="66">
          <cell r="L66" t="str">
            <v>v3_100101V05F07</v>
          </cell>
          <cell r="M66" t="str">
            <v>อัตลักษณ์วัฒนธรรมไทย</v>
          </cell>
        </row>
        <row r="67">
          <cell r="L67" t="str">
            <v>v3_100101V01F01</v>
          </cell>
          <cell r="M67" t="str">
            <v>ความพร้อมของครอบครัว</v>
          </cell>
        </row>
        <row r="68">
          <cell r="L68" t="str">
            <v>v3_100101V02F01</v>
          </cell>
          <cell r="M68" t="str">
            <v>ความเข้มแข็งของผู้นำชุมชน</v>
          </cell>
        </row>
        <row r="69">
          <cell r="L69" t="str">
            <v>v3_100101V02F02</v>
          </cell>
          <cell r="M69" t="str">
            <v>การตระหนักถึงคุณค่าและความแตกต่างของพลเมือง</v>
          </cell>
        </row>
        <row r="70">
          <cell r="L70" t="str">
            <v>v3_100101V02F03</v>
          </cell>
          <cell r="M70" t="str">
            <v>ความร่วมมือของภาคีการพัฒนา</v>
          </cell>
        </row>
        <row r="71">
          <cell r="L71" t="str">
            <v>v3_100101V03F01</v>
          </cell>
          <cell r="M71" t="str">
            <v>บุคลากรทางการศึกษา</v>
          </cell>
        </row>
        <row r="72">
          <cell r="L72" t="str">
            <v>v3_100101V03F02</v>
          </cell>
          <cell r="M72" t="str">
            <v>หลักสูตรการศึกษาที่ครอบคลุมค่านิยม ศิลปะ และวัฒนธรรม</v>
          </cell>
        </row>
        <row r="73">
          <cell r="L73" t="str">
            <v>v3_100101V03F03</v>
          </cell>
          <cell r="M73" t="str">
            <v>สภาพแวดล้อมของสถานศึกษาและแหล่งเรียนรู้</v>
          </cell>
        </row>
        <row r="74">
          <cell r="L74" t="str">
            <v>v3_100101V05F04</v>
          </cell>
          <cell r="M74" t="str">
            <v>ฐานข้อมูล ดัชนี และสถานการณ์ทางคุณธรรม สังคม วัฒนธรรม</v>
          </cell>
        </row>
        <row r="75">
          <cell r="L75" t="str">
            <v>v3_100301V01F02</v>
          </cell>
          <cell r="M75" t="str">
            <v>มาตรฐานวิชาชีพสื่อ</v>
          </cell>
        </row>
        <row r="76">
          <cell r="L76" t="str">
            <v>v3_100301V02F01</v>
          </cell>
          <cell r="M76" t="str">
            <v>หลักสูตร ชุดความรู้ และทักษะวิชาชีพด้านการประชาสัมพันธ์และสื่อสารมวลชน</v>
          </cell>
        </row>
        <row r="77">
          <cell r="L77" t="str">
            <v>v3_100101V03F03</v>
          </cell>
          <cell r="M77" t="str">
            <v>สภาพแวดล้อมของสถานศึกษาและแหล่งเรียนรู้</v>
          </cell>
        </row>
        <row r="78">
          <cell r="L78" t="str">
            <v>v3_100101V02F01</v>
          </cell>
          <cell r="M78" t="str">
            <v>ความเข้มแข็งของผู้นำชุมชน</v>
          </cell>
        </row>
        <row r="79">
          <cell r="L79" t="str">
            <v>v3_100301V03F01</v>
          </cell>
          <cell r="M79" t="str">
            <v>เนื้อหาสื่อที่ปลอดภัยและสร้างสรรค์</v>
          </cell>
        </row>
        <row r="80">
          <cell r="L80" t="str">
            <v>v3_100301V03F02</v>
          </cell>
          <cell r="M80" t="str">
            <v>รูปแบบสื่อที่เหมาะสมกับประชาชนทุกกลุ่ม</v>
          </cell>
        </row>
        <row r="81">
          <cell r="L81" t="str">
            <v>v3_100301V03F03</v>
          </cell>
          <cell r="M81" t="str">
            <v>ความร่วมมือของภาคีเครือข่ายด้านสื่อสารมวลชนและสื่อสังคมออนไลน์</v>
          </cell>
        </row>
        <row r="82">
          <cell r="L82" t="str">
            <v>v3_100301V04F01</v>
          </cell>
          <cell r="M82" t="str">
            <v>ระบบข้อมูล ข่าวสาร มาตรฐาน และการเชื่อมโยงข้อมูล</v>
          </cell>
        </row>
        <row r="83">
          <cell r="L83" t="str">
            <v>v3_100301V04F02</v>
          </cell>
          <cell r="M83" t="str">
            <v>ช่องทางการสื่อสารที่เหมาะสมกับกลุ่มเป้าหมาย</v>
          </cell>
        </row>
        <row r="84">
          <cell r="L84" t="str">
            <v>v3_100301V05F01</v>
          </cell>
          <cell r="M84" t="str">
            <v>การตระหนักรู้และเข้าใจต่อเรื่องสื่อสารสำคัญของประเทศ</v>
          </cell>
        </row>
        <row r="85">
          <cell r="L85" t="str">
            <v>v3_100301V05F02</v>
          </cell>
          <cell r="M85" t="str">
            <v>กลไกการสำรวจและรับฟังความคิดเห็นจากทุกภาคส่วน</v>
          </cell>
        </row>
        <row r="86">
          <cell r="L86" t="str">
            <v>v3_100301V05F03</v>
          </cell>
          <cell r="M86" t="str">
            <v>กลไกการบริหารจัดการข่าวปลอม และการประชาสัมพันธ์เชิงรุก</v>
          </cell>
        </row>
        <row r="87">
          <cell r="L87" t="str">
            <v>v3_100301V06F01</v>
          </cell>
          <cell r="M87" t="str">
            <v>ภูมิคุ้มกันและรู้เท่าทันสื่อของประชาชน</v>
          </cell>
        </row>
        <row r="88">
          <cell r="L88" t="str">
            <v>v3_100101V04F01</v>
          </cell>
          <cell r="M88" t="str">
            <v>ภาพลักษณ์และศักยภาพของผู้นำทางศาสนา</v>
          </cell>
        </row>
        <row r="89">
          <cell r="L89" t="str">
            <v>v3_100101V04F02</v>
          </cell>
          <cell r="M89" t="str">
            <v>กิจกรรมทางศาสนาและวัฒนธรรม</v>
          </cell>
        </row>
        <row r="90">
          <cell r="L90" t="str">
            <v>v3_100101V05F02</v>
          </cell>
          <cell r="M90" t="str">
            <v>เทคโนโลยีดิจิทัล สื่อสังคมออนไลน์ และสื่ออื่น ๆ</v>
          </cell>
        </row>
        <row r="91">
          <cell r="L91" t="str">
            <v>v3_100101V05F05</v>
          </cell>
          <cell r="M91" t="str">
            <v>พื้นที่ กิจกรรมและแหล่งเรียนรู้ด้านศิลปวัฒนธรรม</v>
          </cell>
        </row>
        <row r="92">
          <cell r="L92" t="str">
            <v>v3_100101V05F07</v>
          </cell>
          <cell r="M92" t="str">
            <v>อัตลักษณ์วัฒนธรรมไทย</v>
          </cell>
        </row>
        <row r="93">
          <cell r="L93" t="str">
            <v>v3_100101V02F03</v>
          </cell>
          <cell r="M93" t="str">
            <v>ความร่วมมือของภาคีการพัฒนา</v>
          </cell>
        </row>
        <row r="94">
          <cell r="L94" t="str">
            <v>v3_100101V05F07</v>
          </cell>
          <cell r="M94" t="str">
            <v>อัตลักษณ์วัฒนธรรมไทย</v>
          </cell>
        </row>
        <row r="95">
          <cell r="L95" t="str">
            <v>v3_100301V03F01</v>
          </cell>
          <cell r="M95" t="str">
            <v>เนื้อหาสื่อที่ปลอดภัยและสร้างสรรค์</v>
          </cell>
        </row>
        <row r="96">
          <cell r="L96" t="str">
            <v>v3_100301V03F02</v>
          </cell>
          <cell r="M96" t="str">
            <v>รูปแบบสื่อที่เหมาะสมกับประชาชนทุกกลุ่ม</v>
          </cell>
        </row>
        <row r="97">
          <cell r="L97" t="str">
            <v>v3_100301V03F03</v>
          </cell>
          <cell r="M97" t="str">
            <v>ความร่วมมือของภาคีเครือข่ายด้านสื่อสารมวลชนและสื่อสังคมออนไลน์</v>
          </cell>
        </row>
        <row r="98">
          <cell r="L98" t="str">
            <v>v3_100101V01F02</v>
          </cell>
          <cell r="M98" t="str">
            <v>ศักยภาพกลไกการทำงานด้านครอบครัว</v>
          </cell>
        </row>
        <row r="99">
          <cell r="L99" t="str">
            <v>v3_100101V02F03</v>
          </cell>
          <cell r="M99" t="str">
            <v>ความร่วมมือของภาคีการพัฒนา</v>
          </cell>
        </row>
        <row r="100">
          <cell r="L100" t="str">
            <v>v3_100101V05F02</v>
          </cell>
          <cell r="M100" t="str">
            <v>เทคโนโลยีดิจิทัล สื่อสังคมออนไลน์ และสื่ออื่น ๆ</v>
          </cell>
        </row>
        <row r="101">
          <cell r="L101" t="str">
            <v>v3_100101V05F03</v>
          </cell>
          <cell r="M101" t="str">
            <v>ระบบสร้างแรงจูงใจทางสังคม</v>
          </cell>
        </row>
        <row r="102">
          <cell r="L102" t="str">
            <v>v3_100101V05F04</v>
          </cell>
          <cell r="M102" t="str">
            <v>ฐานข้อมูล ดัชนี และสถานการณ์ทางคุณธรรม สังคม วัฒนธรรม</v>
          </cell>
        </row>
        <row r="103">
          <cell r="L103" t="str">
            <v>v3_100101V05F06</v>
          </cell>
          <cell r="M103" t="str">
            <v>บุคคลและองค์กรต้นแบบด้านคุณธรรมและวัฒนธรรม</v>
          </cell>
        </row>
        <row r="104">
          <cell r="L104" t="str">
            <v>v3_100101V05F05</v>
          </cell>
          <cell r="M104" t="str">
            <v>พื้นที่ กิจกรรมและแหล่งเรียนรู้ด้านศิลปวัฒนธรรม</v>
          </cell>
        </row>
        <row r="105">
          <cell r="L105" t="str">
            <v>v3_100101V01F01</v>
          </cell>
          <cell r="M105" t="str">
            <v>ความพร้อมของครอบครัว</v>
          </cell>
        </row>
        <row r="106">
          <cell r="L106" t="str">
            <v>v3_100101V01F02</v>
          </cell>
          <cell r="M106" t="str">
            <v>ศักยภาพกลไกการทำงานด้านครอบครัว</v>
          </cell>
        </row>
        <row r="107">
          <cell r="L107" t="str">
            <v>v3_100101V02F01</v>
          </cell>
          <cell r="M107" t="str">
            <v>ความเข้มแข็งของผู้นำชุมชน</v>
          </cell>
        </row>
        <row r="108">
          <cell r="L108" t="str">
            <v>v3_100101V02F03</v>
          </cell>
          <cell r="M108" t="str">
            <v>ความร่วมมือของภาคีการพัฒนา</v>
          </cell>
        </row>
        <row r="109">
          <cell r="L109" t="str">
            <v>v3_100101V04F02</v>
          </cell>
          <cell r="M109" t="str">
            <v>กิจกรรมทางศาสนาและวัฒนธรรม</v>
          </cell>
        </row>
        <row r="110">
          <cell r="L110" t="str">
            <v>v3_100101V05F02</v>
          </cell>
          <cell r="M110" t="str">
            <v>เทคโนโลยีดิจิทัล สื่อสังคมออนไลน์ และสื่ออื่น ๆ</v>
          </cell>
        </row>
        <row r="111">
          <cell r="L111" t="str">
            <v>v3_100101V05F04</v>
          </cell>
          <cell r="M111" t="str">
            <v>ฐานข้อมูล ดัชนี และสถานการณ์ทางคุณธรรม สังคม วัฒนธรรม</v>
          </cell>
        </row>
        <row r="112">
          <cell r="L112" t="str">
            <v>v3_100101V05F05</v>
          </cell>
          <cell r="M112" t="str">
            <v>พื้นที่ กิจกรรมและแหล่งเรียนรู้ด้านศิลปวัฒนธรรม</v>
          </cell>
        </row>
        <row r="113">
          <cell r="L113" t="str">
            <v>v3_100101V05F07</v>
          </cell>
          <cell r="M113" t="str">
            <v>อัตลักษณ์วัฒนธรรมไทย</v>
          </cell>
        </row>
        <row r="114">
          <cell r="L114" t="str">
            <v>v3_100301V01F01</v>
          </cell>
          <cell r="M114" t="str">
            <v>กลไกการกำกับดูแลสื่อ</v>
          </cell>
        </row>
        <row r="115">
          <cell r="L115" t="str">
            <v>v3_100301V02F01</v>
          </cell>
          <cell r="M115" t="str">
            <v>หลักสูตร ชุดความรู้ และทักษะวิชาชีพด้านการประชาสัมพันธ์และสื่อสารมวลชน</v>
          </cell>
        </row>
        <row r="116">
          <cell r="L116" t="str">
            <v>v3_100301V03F01</v>
          </cell>
          <cell r="M116" t="str">
            <v>เนื้อหาสื่อที่ปลอดภัยและสร้างสรรค์</v>
          </cell>
        </row>
        <row r="117">
          <cell r="L117" t="str">
            <v>v3_100301V03F03</v>
          </cell>
          <cell r="M117" t="str">
            <v>ความร่วมมือของภาคีเครือข่ายด้านสื่อสารมวลชนและสื่อสังคมออนไลน์</v>
          </cell>
        </row>
        <row r="118">
          <cell r="L118" t="str">
            <v>v3_100301V04F01</v>
          </cell>
          <cell r="M118" t="str">
            <v>ระบบข้อมูล ข่าวสาร มาตรฐาน และการเชื่อมโยงข้อมูล</v>
          </cell>
        </row>
        <row r="119">
          <cell r="L119" t="str">
            <v>v3_100301V04F02</v>
          </cell>
          <cell r="M119" t="str">
            <v>ช่องทางการสื่อสารที่เหมาะสมกับกลุ่มเป้าหมาย</v>
          </cell>
        </row>
        <row r="120">
          <cell r="L120" t="str">
            <v>v3_100301V05F01</v>
          </cell>
          <cell r="M120" t="str">
            <v>การตระหนักรู้และเข้าใจต่อเรื่องสื่อสารสำคัญของประเทศ</v>
          </cell>
        </row>
        <row r="121">
          <cell r="L121" t="str">
            <v>v3_100301V05F02</v>
          </cell>
          <cell r="M121" t="str">
            <v>กลไกการสำรวจและรับฟังความคิดเห็นจากทุกภาคส่วน</v>
          </cell>
        </row>
        <row r="122">
          <cell r="L122" t="str">
            <v>v3_100301V05F03</v>
          </cell>
          <cell r="M122" t="str">
            <v>กลไกการบริหารจัดการข่าวปลอม และการประชาสัมพันธ์เชิงรุก</v>
          </cell>
        </row>
        <row r="123">
          <cell r="L123" t="str">
            <v>v3_100301V06F01</v>
          </cell>
          <cell r="M123" t="str">
            <v>ภูมิคุ้มกันและรู้เท่าทันสื่อของประชาชน</v>
          </cell>
        </row>
        <row r="124">
          <cell r="L124" t="str">
            <v>v3_100101V05F05</v>
          </cell>
          <cell r="M124" t="str">
            <v>พื้นที่ กิจกรรมและแหล่งเรียนรู้ด้านศิลปวัฒนธรรม</v>
          </cell>
        </row>
        <row r="125">
          <cell r="L125" t="str">
            <v>v3_100101V05F06</v>
          </cell>
          <cell r="M125" t="str">
            <v>บุคคลและองค์กรต้นแบบด้านคุณธรรมและวัฒนธรรม</v>
          </cell>
        </row>
        <row r="126">
          <cell r="L126" t="str">
            <v>v3_100101V05F05</v>
          </cell>
          <cell r="M126" t="str">
            <v>พื้นที่ กิจกรรมและแหล่งเรียนรู้ด้านศิลปวัฒนธรรม</v>
          </cell>
        </row>
        <row r="127">
          <cell r="L127" t="str">
            <v>v3_100101V03F02</v>
          </cell>
          <cell r="M127" t="str">
            <v>หลักสูตรการศึกษาที่ครอบคลุมค่านิยม ศิลปะ และวัฒนธรรม</v>
          </cell>
        </row>
        <row r="128">
          <cell r="L128" t="str">
            <v>v3_100101V03F02</v>
          </cell>
          <cell r="M128" t="str">
            <v>หลักสูตรการศึกษาที่ครอบคลุมค่านิยม ศิลปะ และวัฒนธรรม</v>
          </cell>
        </row>
        <row r="129">
          <cell r="L129" t="str">
            <v>v3_100101V03F03</v>
          </cell>
          <cell r="M129" t="str">
            <v>สภาพแวดล้อมของสถานศึกษาและแหล่งเรียนรู้</v>
          </cell>
        </row>
        <row r="130">
          <cell r="L130" t="str">
            <v>v3_100101V05F06</v>
          </cell>
          <cell r="M130" t="str">
            <v>บุคคลและองค์กรต้นแบบด้านคุณธรรมและวัฒนธรรม</v>
          </cell>
        </row>
        <row r="131">
          <cell r="L131" t="str">
            <v>v3_100301V05F01</v>
          </cell>
          <cell r="M131" t="str">
            <v>การตระหนักรู้และเข้าใจต่อเรื่องสื่อสารสำคัญของประเทศ</v>
          </cell>
        </row>
        <row r="132">
          <cell r="L132" t="str">
            <v>v3_100301V05F02</v>
          </cell>
          <cell r="M132" t="str">
            <v>กลไกการสำรวจ และรับฟังความคิดเห็นจากทุกภาคส่วน</v>
          </cell>
        </row>
        <row r="133">
          <cell r="L133" t="str">
            <v>v3_100301V05F03</v>
          </cell>
          <cell r="M133" t="str">
            <v>กลไก การบริหารจัดการข่าวปลอม และการประชาสัมพันธ์เชิงรุก</v>
          </cell>
        </row>
        <row r="134">
          <cell r="L134" t="str">
            <v>v3_100301V06F01</v>
          </cell>
          <cell r="M134" t="str">
            <v>ภูมิคุ้มกัน และรู้เท่าทันสื่อของประชาชน</v>
          </cell>
        </row>
        <row r="135">
          <cell r="L135" t="str">
            <v>v3_100101V03F01</v>
          </cell>
          <cell r="M135" t="str">
            <v>บุคลากรทางการศึกษา</v>
          </cell>
        </row>
        <row r="136">
          <cell r="L136" t="str">
            <v>v3_100101V03F03</v>
          </cell>
          <cell r="M136" t="str">
            <v>สภาพแวดล้อมของสถานศึกษาและแหล่งเรียนรู้</v>
          </cell>
        </row>
        <row r="137">
          <cell r="L137" t="str">
            <v>v3_100101V04F01</v>
          </cell>
          <cell r="M137" t="str">
            <v>ภาพลักษณ์และศักยภาพของผู้นำทางศาสนา</v>
          </cell>
        </row>
        <row r="138">
          <cell r="L138" t="str">
            <v>v3_100101V04F02</v>
          </cell>
          <cell r="M138" t="str">
            <v>กิจกรรมทางศาสนาและวัฒนธรรม</v>
          </cell>
        </row>
        <row r="139">
          <cell r="L139" t="str">
            <v>v3_100201V01F01</v>
          </cell>
          <cell r="M139" t="str">
            <v>มาตรการทางภาษี</v>
          </cell>
        </row>
        <row r="140">
          <cell r="L140" t="str">
            <v>v3_100201V01F02</v>
          </cell>
          <cell r="M140" t="str">
            <v>กลไกการลงทุนทางสังคมที่เหมาะสม</v>
          </cell>
        </row>
        <row r="141">
          <cell r="L141" t="str">
            <v>v3_100201V01F03</v>
          </cell>
          <cell r="M141" t="str">
            <v>รางวัลและสิทธิประโยชน์</v>
          </cell>
        </row>
        <row r="142">
          <cell r="L142" t="str">
            <v>v3_100201V02F01</v>
          </cell>
          <cell r="M142" t="str">
            <v>ความรับผิดชอบต่อสังคมของภาคธุรกิจ</v>
          </cell>
        </row>
        <row r="143">
          <cell r="L143" t="str">
            <v>v3_100201V02F02</v>
          </cell>
          <cell r="M143" t="str">
            <v>ธุรกิจเพื่อสังคมต้นแบบ</v>
          </cell>
        </row>
        <row r="144">
          <cell r="L144" t="str">
            <v>v3_100201V02F03</v>
          </cell>
          <cell r="M144" t="str">
            <v>เครือข่ายธุรกิจเพื่อสังคม</v>
          </cell>
        </row>
        <row r="145">
          <cell r="L145" t="str">
            <v>v3_100201V03F01</v>
          </cell>
          <cell r="M145" t="str">
            <v>องค์ความรู้และฐานข้อมูลกลางที่เอื้อต่อภาคธุรกิจในการลงทุนเพื่อสังคม</v>
          </cell>
        </row>
        <row r="146">
          <cell r="L146" t="str">
            <v>v3_100201V03F02</v>
          </cell>
          <cell r="M146" t="str">
            <v>กฎหมายที่เอื้อต่อภาคธุรกิจในการลงทุนทางสังคม</v>
          </cell>
        </row>
        <row r="147">
          <cell r="L147" t="str">
            <v>v3_100201V03F03</v>
          </cell>
          <cell r="M147" t="str">
            <v>รูปแบบการสื่อสาร และช่องทางการประชาสัมพันธ์</v>
          </cell>
        </row>
        <row r="148">
          <cell r="L148" t="str">
            <v>v3_100101V02F03</v>
          </cell>
          <cell r="M148" t="str">
            <v>ความร่วมมือของภาคีการพัฒนา</v>
          </cell>
        </row>
        <row r="149">
          <cell r="L149" t="str">
            <v>v3_100101V05F01</v>
          </cell>
          <cell r="M149" t="str">
            <v>นโยบายที่เกี่ยวข้อง</v>
          </cell>
        </row>
        <row r="150">
          <cell r="L150" t="str">
            <v>v3_100101V05F04</v>
          </cell>
          <cell r="M150" t="str">
            <v>ฐานข้อมูล ดัชนี และสถานการณ์ทางคุณธรรม สังคม วัฒนธรรม</v>
          </cell>
        </row>
        <row r="151">
          <cell r="L151" t="str">
            <v>v3_100301V01F02</v>
          </cell>
          <cell r="M151" t="str">
            <v>มาตรฐานวิชาชีพสื่อ</v>
          </cell>
        </row>
        <row r="152">
          <cell r="L152" t="str">
            <v>v3_100301V02F01</v>
          </cell>
          <cell r="M152" t="str">
            <v>หลักสูตร ชุดความรู้ และทักษะวิชาชีพด้านการประชาสัมพันธ์และสื่อสารมวลชน</v>
          </cell>
        </row>
        <row r="153">
          <cell r="L153" t="str">
            <v>v3_100301V03F01</v>
          </cell>
          <cell r="M153" t="str">
            <v>เนื้อหาสื่อที่ปลอดภัยและสร้างสรรค์</v>
          </cell>
        </row>
        <row r="154">
          <cell r="L154" t="str">
            <v>v3_100301V03F02</v>
          </cell>
          <cell r="M154" t="str">
            <v>รูปแบบสื่อที่เหมาะสมกับประชาชนทุกกลุ่ม</v>
          </cell>
        </row>
        <row r="155">
          <cell r="L155" t="str">
            <v>v3_100301V03F03</v>
          </cell>
          <cell r="M155" t="str">
            <v>ความร่วมมือของภาคีเครือข่ายด้านสื่อสารมวลชนและสื่อสังคมออนไลน์</v>
          </cell>
        </row>
        <row r="156">
          <cell r="L156" t="str">
            <v>v3_100301V03F01</v>
          </cell>
          <cell r="M156" t="str">
            <v>เนื้อหาสื่อที่ปลอดภัยและสร้างสรรค์</v>
          </cell>
        </row>
        <row r="157">
          <cell r="L157" t="str">
            <v>v3_100301V03F02</v>
          </cell>
          <cell r="M157" t="str">
            <v>รูปแบบสื่อที่เหมาะสมกับประชาชนทุกกลุ่ม</v>
          </cell>
        </row>
        <row r="158">
          <cell r="L158" t="str">
            <v>v3_100301V04F01</v>
          </cell>
          <cell r="M158" t="str">
            <v>ระบบข้อมูล ข่าวสาร มาตรฐาน และการเชื่อมโยงข้อมูล</v>
          </cell>
        </row>
        <row r="159">
          <cell r="L159" t="str">
            <v>v3_100301V04F02</v>
          </cell>
          <cell r="M159" t="str">
            <v>ช่องทางการสื่อสารที่เหมาะสมกับกลุ่มเป้าหมาย</v>
          </cell>
        </row>
        <row r="160">
          <cell r="L160" t="str">
            <v>v3_100301V04F02</v>
          </cell>
          <cell r="M160" t="str">
            <v>ช่องทางการสื่อสารที่เหมาะสมกับกลุ่มเป้าหมาย</v>
          </cell>
        </row>
        <row r="161">
          <cell r="L161" t="str">
            <v>v3_100301V05F01</v>
          </cell>
          <cell r="M161" t="str">
            <v>การตระหนักรู้และเข้าใจต่อเรื่องสื่อสารสำคัญของประเทศ</v>
          </cell>
        </row>
        <row r="162">
          <cell r="L162" t="str">
            <v>v3_100301V05F02</v>
          </cell>
          <cell r="M162" t="str">
            <v>กลไกการสำรวจและรับฟังความคิดเห็นจากทุกภาคส่วน</v>
          </cell>
        </row>
        <row r="163">
          <cell r="L163" t="str">
            <v>v3_100301V05F03</v>
          </cell>
          <cell r="M163" t="str">
            <v>กลไกการบริหารจัดการข่าวปลอม และการประชาสัมพันธ์เชิงรุก</v>
          </cell>
        </row>
        <row r="164">
          <cell r="L164" t="str">
            <v>v3_100301V05F01</v>
          </cell>
          <cell r="M164" t="str">
            <v>การตระหนักรู้และเข้าใจต่อเรื่องสื่อสารสำคัญของประเทศ</v>
          </cell>
        </row>
        <row r="165">
          <cell r="L165" t="str">
            <v>v3_100301V05F03</v>
          </cell>
          <cell r="M165" t="str">
            <v>กลไกการบริหารจัดการข่าวปลอม และการประชาสัมพันธ์เชิงรุก</v>
          </cell>
        </row>
        <row r="166">
          <cell r="L166" t="str">
            <v>v3_100301V06F01</v>
          </cell>
          <cell r="M166" t="str">
            <v>ภูมิคุ้มกันและรู้เท่าทันสื่อของประชาชน</v>
          </cell>
        </row>
        <row r="167">
          <cell r="L167" t="str">
            <v>v3_100301V06F02</v>
          </cell>
          <cell r="M167" t="str">
            <v>เทคโนโลยีสารสนเทศและการสื่อสารของประเทศ</v>
          </cell>
        </row>
        <row r="168">
          <cell r="L168" t="str">
            <v>v3_100301V01F01</v>
          </cell>
          <cell r="M168" t="str">
            <v>กลไกการกำกับดูแลสื่อ</v>
          </cell>
        </row>
        <row r="169">
          <cell r="L169" t="str">
            <v>v3_100301V01F02</v>
          </cell>
          <cell r="M169" t="str">
            <v>มาตรฐานวิชาชีพสื่อ</v>
          </cell>
        </row>
        <row r="170">
          <cell r="L170" t="str">
            <v>v3_100101V05F06</v>
          </cell>
          <cell r="M170" t="str">
            <v>บุคคลและองค์กรต้นแบบด้านคุณธรรมและวัฒนธรรม</v>
          </cell>
        </row>
        <row r="171">
          <cell r="L171" t="str">
            <v>v3_110401V02F01</v>
          </cell>
          <cell r="M171" t="str">
            <v>ความพร้อมของกำลังแรงงาน</v>
          </cell>
        </row>
        <row r="172">
          <cell r="L172" t="str">
            <v>v3_110401V02F02</v>
          </cell>
          <cell r="M172" t="str">
            <v>ช่องทางให้บริการส่งเสริมการมีงานทำ</v>
          </cell>
        </row>
        <row r="173">
          <cell r="L173" t="str">
            <v>v3_110401V03F04</v>
          </cell>
          <cell r="M173" t="str">
            <v>การบูรณาการฐานข้อมูลแรงงาน และทะเบียนแรงงาน</v>
          </cell>
        </row>
        <row r="174">
          <cell r="L174" t="str">
            <v>v3_110402V03F03</v>
          </cell>
          <cell r="M174" t="str">
            <v>สภาพแวดล้อมที่เอื้อต่อการพัฒนาวิทยาศาสตร์ เทคโนโลยีที่ทันสมัย</v>
          </cell>
        </row>
        <row r="175">
          <cell r="L175" t="str">
            <v>v3_110501V02F01</v>
          </cell>
          <cell r="M175" t="str">
            <v>การมีงานทำผู้สูงอายุ</v>
          </cell>
        </row>
        <row r="176">
          <cell r="L176" t="str">
            <v>v3_110401V01F01</v>
          </cell>
          <cell r="M176" t="str">
            <v>หลักสูตรตรงกับความต้องการของตลาดแรงงาน</v>
          </cell>
        </row>
        <row r="177">
          <cell r="L177" t="str">
            <v>v3_110401V01F02</v>
          </cell>
          <cell r="M177" t="str">
            <v>ทักษะแรงงานและผู้สอนสอดคล้องกับความต้องการของตลาดแรงงาน</v>
          </cell>
        </row>
        <row r="178">
          <cell r="L178" t="str">
            <v>v3_110401V01F03</v>
          </cell>
          <cell r="M178" t="str">
            <v>การรับรองสมรรถนะแรงงาน</v>
          </cell>
        </row>
        <row r="179">
          <cell r="L179" t="str">
            <v>v3_110401V01F04</v>
          </cell>
          <cell r="M179" t="str">
            <v>การรับรองมาตรฐานแรงงาน</v>
          </cell>
        </row>
        <row r="180">
          <cell r="L180" t="str">
            <v>v3_110401V02F01</v>
          </cell>
          <cell r="M180" t="str">
            <v>ความพร้อมของกำลังแรงงาน</v>
          </cell>
        </row>
        <row r="181">
          <cell r="L181" t="str">
            <v>v3_110401V02F02</v>
          </cell>
          <cell r="M181" t="str">
            <v>ช่องทางให้บริการส่งเสริมการมีงานทำ</v>
          </cell>
        </row>
        <row r="182">
          <cell r="L182" t="str">
            <v>v3_110401V03F01</v>
          </cell>
          <cell r="M182" t="str">
            <v>ความร่วมมือระหว่างภาครัฐ ภาคเอกชน และภาคประชาสังคม</v>
          </cell>
        </row>
        <row r="183">
          <cell r="L183" t="str">
            <v>v3_110401V03F02</v>
          </cell>
          <cell r="M183" t="str">
            <v>กฎหมายที่เกี่ยวข้องในการพัฒนาและยกระดับศักยภาพแรงงาน</v>
          </cell>
        </row>
        <row r="184">
          <cell r="L184" t="str">
            <v>v3_110401V03F03</v>
          </cell>
          <cell r="M184" t="str">
            <v>ประสิทธิภาพของระบบเทคโนโลยีสารสนเทศด้านแรงงาน</v>
          </cell>
        </row>
        <row r="185">
          <cell r="L185" t="str">
            <v>v3_110401V03F04</v>
          </cell>
          <cell r="M185" t="str">
            <v>การบูรณาการฐานข้อมูลแรงงาน และทะเบียนแรงงาน</v>
          </cell>
        </row>
        <row r="186">
          <cell r="L186" t="str">
            <v>v3_110401V03F05</v>
          </cell>
          <cell r="M186" t="str">
            <v>ความครอบคลุมของสิทธิประโยชน์ที่เกี่ยวข้องกับการพัฒนาและยกระดับศักยภาพแรงงาน</v>
          </cell>
        </row>
        <row r="187">
          <cell r="L187" t="str">
            <v>v3_110402V01F01</v>
          </cell>
          <cell r="M187" t="str">
            <v>หลักสูตรด้านวิทยาศาสตร์ เทคโนโลยีที่ทันสมัย และมีคุณภาพตรงกับความต้องการของตลาดแรงงาน</v>
          </cell>
        </row>
        <row r="188">
          <cell r="L188" t="str">
            <v>v3_110402V01F02</v>
          </cell>
          <cell r="M188" t="str">
            <v>การจัดการความรู้ด้านวิทยาศาสตร์ เทคโนโลยี จากคนไทยที่มีความสามารถและผู้เชี่ยวชาญต่างประเทศ</v>
          </cell>
        </row>
        <row r="189">
          <cell r="L189" t="str">
            <v>v3_110402V02F01</v>
          </cell>
          <cell r="M189" t="str">
            <v>ความครอบคลุมของสิทธิประโยชน์ของชาวต่างชาติ ที่เข้ามาเป็นผู้เชี่ยวชาญด้านวิทยาศาสตร์ เทคโนโลยี และนวัตกรรมในอุตสาหกรรมเป้าหมาย</v>
          </cell>
        </row>
        <row r="190">
          <cell r="L190" t="str">
            <v>v3_110402V02F02</v>
          </cell>
          <cell r="M190" t="str">
            <v>การบริหารจัดการกิจการที่เกี่ยวข้องกับ	วิทยาศาสตร์ เทคโนโลยี และ	นวัตกรรมในอุตสาหกรรมเป้าหมาย</v>
          </cell>
        </row>
        <row r="191">
          <cell r="L191" t="str">
            <v>v3_110402V03F01</v>
          </cell>
          <cell r="M191" t="str">
            <v>นโยบายภาครัฐที่ส่งเสริมวิทยาศาสตร์ เทคโนโลยี และนวัตกรรมในอุตสาหกรรมเป้าหมาย</v>
          </cell>
        </row>
        <row r="192">
          <cell r="L192" t="str">
            <v>v3_110402V03F02</v>
          </cell>
          <cell r="M192" t="str">
            <v>กฎหมาย นโยบาย มาตรการ ที่เกี่ยวข้องกับสิทธิประโยชน์</v>
          </cell>
        </row>
        <row r="193">
          <cell r="L193" t="str">
            <v>v3_110402V03F03</v>
          </cell>
          <cell r="M193" t="str">
            <v>สภาพแวดล้อมที่เอื้อต่อการพัฒนาวิทยาศาสตร์ เทคโนโลยีที่ทันสมัย</v>
          </cell>
        </row>
        <row r="194">
          <cell r="L194" t="str">
            <v>v3_110402V03F04</v>
          </cell>
          <cell r="M194" t="str">
            <v>ความร่วมมือกับต่างประเทศด้านการส่งเสริมวิทยาศาสตร์ เทคโนโลยี และนวัตกรรมในอุตสาหกรรมเป้าหมาย</v>
          </cell>
        </row>
        <row r="195">
          <cell r="L195" t="str">
            <v>v3_110402V03F05</v>
          </cell>
          <cell r="M195" t="str">
            <v>การบูรณาการฐานข้อมูลด้านแรงงาน</v>
          </cell>
        </row>
        <row r="196">
          <cell r="L196" t="str">
            <v>v3_110401V03F04</v>
          </cell>
          <cell r="M196" t="str">
            <v>การบูรณาการฐานข้อมูลแรงงาน และทะเบียนแรงงาน</v>
          </cell>
        </row>
        <row r="197">
          <cell r="L197" t="str">
            <v>v3_110401V01F01</v>
          </cell>
          <cell r="M197" t="str">
            <v>หลักสูตรตรงกับความต้องการของตลาดแรงงาน</v>
          </cell>
        </row>
        <row r="198">
          <cell r="L198" t="str">
            <v>v3_110401V02F01</v>
          </cell>
          <cell r="M198" t="str">
            <v>ความพร้อมของกำลังแรงงาน</v>
          </cell>
        </row>
        <row r="199">
          <cell r="L199" t="str">
            <v>v3_110401V03F01</v>
          </cell>
          <cell r="M199" t="str">
            <v>ความร่วมมือระหว่างภาครัฐ ภาคเอกชน และภาคประชาสังคม</v>
          </cell>
        </row>
        <row r="200">
          <cell r="L200" t="str">
            <v>v3_110401V03F02</v>
          </cell>
          <cell r="M200" t="str">
            <v>กฎหมายที่เกี่ยวข้องในการพัฒนาและยกระดับศักยภาพแรงงาน</v>
          </cell>
        </row>
        <row r="201">
          <cell r="L201" t="str">
            <v>v3_110401V03F03</v>
          </cell>
          <cell r="M201" t="str">
            <v>ประสิทธิภาพของระบบเทคโนโลยีสารสนเทศด้านแรงงาน</v>
          </cell>
        </row>
        <row r="202">
          <cell r="L202" t="str">
            <v>v3_110401V03F04</v>
          </cell>
          <cell r="M202" t="str">
            <v>การบูรณาการฐานข้อมูลแรงงาน และทะเบียนแรงงาน</v>
          </cell>
        </row>
        <row r="203">
          <cell r="L203" t="str">
            <v>v3_110401V03F05</v>
          </cell>
          <cell r="M203" t="str">
            <v>ความครอบคลุมของสิทธิประโยชน์ที่เกี่ยวข้องกับการพัฒนาและยกระดับศักยภาพแรงงาน</v>
          </cell>
        </row>
        <row r="204">
          <cell r="L204" t="str">
            <v>v3_110402V03F05</v>
          </cell>
          <cell r="M204" t="str">
            <v>การบูรณาการฐานข้อมูลด้านแรงงาน</v>
          </cell>
        </row>
        <row r="205">
          <cell r="L205" t="str">
            <v>v3_110501V02F02</v>
          </cell>
          <cell r="M205" t="str">
            <v>การบริหารการเงิน</v>
          </cell>
        </row>
        <row r="206">
          <cell r="L206" t="str">
            <v>v3_110501V02F02</v>
          </cell>
          <cell r="M206" t="str">
            <v>การบริหารการเงิน</v>
          </cell>
        </row>
        <row r="207">
          <cell r="L207" t="str">
            <v>v3_110201V02F03</v>
          </cell>
          <cell r="M207" t="str">
            <v>ทักษะการเลี้ยงดูของผู้ปกครอง</v>
          </cell>
        </row>
        <row r="208">
          <cell r="L208" t="str">
            <v>v3_110301V04F01</v>
          </cell>
          <cell r="M208" t="str">
            <v>ทักษะชีวิตและการทำงาน</v>
          </cell>
        </row>
        <row r="209">
          <cell r="L209" t="str">
            <v>v3_110101V01F01</v>
          </cell>
          <cell r="M209" t="str">
            <v>กลไก มาตรการด้านครอบครัว บนฐานข้อมูลเชิงประจักษ์</v>
          </cell>
        </row>
        <row r="210">
          <cell r="L210" t="str">
            <v>v3_110101V01F02</v>
          </cell>
          <cell r="M210" t="str">
            <v>ความตระหนักรู้ของทุกภาคส่วนในสังคม</v>
          </cell>
        </row>
        <row r="211">
          <cell r="L211" t="str">
            <v>v3_110101V02F01</v>
          </cell>
          <cell r="M211" t="str">
            <v>การแลกเปลี่ยนเรียนรู้ระหว่างผู้เกี่ยวข้องเพื่อพัฒนาทักษะของครอบครัว</v>
          </cell>
        </row>
        <row r="212">
          <cell r="L212" t="str">
            <v>v3_110101V02F02</v>
          </cell>
          <cell r="M212" t="str">
            <v>สมรรถนะการทำงานของผู้ปฏิบัติงานด้านครอบครัว</v>
          </cell>
        </row>
        <row r="213">
          <cell r="L213" t="str">
            <v>v3_110101V03F01</v>
          </cell>
          <cell r="M213" t="str">
            <v>การบูรณาการฐานข้อมูลครอบครัว</v>
          </cell>
        </row>
        <row r="214">
          <cell r="L214" t="str">
            <v>v3_110101V03F02</v>
          </cell>
          <cell r="M214" t="str">
            <v>ความหลากหลายของช่องทางการเข้าถึงข้อมูลข่าวสารและการให้บริการสำหรับครอบครัวที่มีประสิทธิภาพ</v>
          </cell>
        </row>
        <row r="215">
          <cell r="L215" t="str">
            <v>v3_110101V04F01</v>
          </cell>
          <cell r="M215" t="str">
            <v>ความครอบคลุมของสิทธิประโยชน์สำหรับครอบครัว</v>
          </cell>
        </row>
        <row r="216">
          <cell r="L216" t="str">
            <v>v3_110101V04F02</v>
          </cell>
          <cell r="M216" t="str">
            <v>ความคุ้มครอง ช่วยเหลือ และพิทักษ์สิทธิ์ครอบครัว</v>
          </cell>
        </row>
        <row r="217">
          <cell r="L217" t="str">
            <v>v3_110101V04F03</v>
          </cell>
          <cell r="M217" t="str">
            <v>ความร่วมมือของภาคส่วนที่เกี่ยวข้อง</v>
          </cell>
        </row>
        <row r="218">
          <cell r="L218" t="str">
            <v>v3_110101V04F04</v>
          </cell>
          <cell r="M218" t="str">
            <v>การบังคับใช้กฎหมายที่เกี่ยวข้อง</v>
          </cell>
        </row>
        <row r="219">
          <cell r="L219" t="str">
            <v>v3_110101V04F05</v>
          </cell>
          <cell r="M219" t="str">
            <v>สภาพแวดล้อมทางกายภาพที่เหมาะสมและเป็นมิตรต่อครอบครัว</v>
          </cell>
        </row>
        <row r="220">
          <cell r="L220" t="str">
            <v>v3_110101V04F06</v>
          </cell>
          <cell r="M220" t="str">
            <v>ชุดความรู้ งานวิจัย นวัตกรรม สื่อสร้างสรรค์</v>
          </cell>
        </row>
        <row r="221">
          <cell r="L221" t="str">
            <v>v3_110201V02F03</v>
          </cell>
          <cell r="M221" t="str">
            <v>ทักษะการเลี้ยงดูของผู้ปกครอง</v>
          </cell>
        </row>
        <row r="222">
          <cell r="L222" t="str">
            <v>v3_110401V01F01</v>
          </cell>
          <cell r="M222" t="str">
            <v>หลักสูตรตรงกับความต้องการของตลาดแรงงาน</v>
          </cell>
        </row>
        <row r="223">
          <cell r="L223" t="str">
            <v>v3_110401V02F01</v>
          </cell>
          <cell r="M223" t="str">
            <v>ความพร้อมของกำลังแรงงาน</v>
          </cell>
        </row>
        <row r="224">
          <cell r="L224" t="str">
            <v>v3_110401V01F01</v>
          </cell>
          <cell r="M224" t="str">
            <v>หลักสูตรตรงกับความต้องการของตลาดแรงงาน</v>
          </cell>
        </row>
        <row r="225">
          <cell r="L225" t="str">
            <v>v3_110101V01F01</v>
          </cell>
          <cell r="M225" t="str">
            <v>กลไก มาตรการด้านครอบครัว บนฐานข้อมูลเชิงประจักษ์</v>
          </cell>
        </row>
        <row r="226">
          <cell r="L226" t="str">
            <v>v3_110101V02F02</v>
          </cell>
          <cell r="M226" t="str">
            <v>สมรรถนะการทำงานของผู้ปฏิบัติงานด้านครอบครัว</v>
          </cell>
        </row>
        <row r="227">
          <cell r="L227" t="str">
            <v>v3_110101V03F01</v>
          </cell>
          <cell r="M227" t="str">
            <v>การบูรณาการฐานข้อมูลครอบครัว</v>
          </cell>
        </row>
        <row r="228">
          <cell r="L228" t="str">
            <v>v3_110101V04F06</v>
          </cell>
          <cell r="M228" t="str">
            <v>ชุดความรู้ งานวิจัย นวัตกรรม สื่อสร้างสรรค์</v>
          </cell>
        </row>
        <row r="229">
          <cell r="L229" t="str">
            <v>v3_110201V04F02</v>
          </cell>
          <cell r="M229" t="str">
            <v>องค์ความรู้ นวัตกรรม และงานวิจัยด้านการพัฒนาเด็ก</v>
          </cell>
        </row>
        <row r="230">
          <cell r="L230" t="str">
            <v>v3_110201V05F01</v>
          </cell>
          <cell r="M230" t="str">
            <v>การบังคับใช้กฎหมายที่เกี่ยวข้อง</v>
          </cell>
        </row>
        <row r="231">
          <cell r="L231" t="str">
            <v>v3_110201V05F02</v>
          </cell>
          <cell r="M231" t="str">
            <v>การขับเคลื่อนความร่วมมือระหว่างหน่วยงานที่เกี่ยวข้อง</v>
          </cell>
        </row>
        <row r="232">
          <cell r="L232" t="str">
            <v>v3_110301V05F01</v>
          </cell>
          <cell r="M232" t="str">
            <v>กฎหมาย นโยบายและมาตรการส่งเสริมการขับเคลื่อนและยกระดับการพัฒนาช่วงวัยเรียนและวัยรุ่น</v>
          </cell>
        </row>
        <row r="233">
          <cell r="L233" t="str">
            <v>v3_110401V03F01</v>
          </cell>
          <cell r="M233" t="str">
            <v>ความร่วมมือระหว่างภาครัฐ ภาคเอกชน และภาคประชาสังคม</v>
          </cell>
        </row>
        <row r="234">
          <cell r="L234" t="str">
            <v>v3_110501V05F01</v>
          </cell>
          <cell r="M234" t="str">
            <v xml:space="preserve">กฎหมาย นโยบาย มาตรการ กลไก สวัสดิการที่เอื้อต่อผู้สูงอายุ </v>
          </cell>
        </row>
        <row r="235">
          <cell r="L235" t="str">
            <v>v3_110501V05F04</v>
          </cell>
          <cell r="M235" t="str">
            <v>องค์ความรู้ เทคโนโลยีและนวัตกรรมในการดูแลผู้สูงอายุ</v>
          </cell>
        </row>
        <row r="236">
          <cell r="L236" t="str">
            <v>v3_110401V01F01</v>
          </cell>
          <cell r="M236" t="str">
            <v>หลักสูตรตรงกับความต้องการของตลาดแรงงาน</v>
          </cell>
        </row>
        <row r="237">
          <cell r="L237" t="str">
            <v>v3_110201V01F02</v>
          </cell>
          <cell r="M237" t="str">
            <v>สุขภาวะหญิงตั้งครรภ์ถึงหลังคลอด</v>
          </cell>
        </row>
        <row r="238">
          <cell r="L238" t="str">
            <v>v3_110201V02F01</v>
          </cell>
          <cell r="M238" t="str">
            <v>โภชนาการ พัฒนาการ และการเจริญเติบโตของเด็ก</v>
          </cell>
        </row>
        <row r="239">
          <cell r="L239" t="str">
            <v>v3_110201V02F02</v>
          </cell>
          <cell r="M239" t="str">
            <v>การเฝ้าระวัง ป้องกัน ควบคุมโรค และภัยสุขภาพเด็ก</v>
          </cell>
        </row>
        <row r="240">
          <cell r="L240" t="str">
            <v>v3_110201V03F02</v>
          </cell>
          <cell r="M240" t="str">
            <v>มาตรฐานงานบริการด้านการศึกษาเด็กปฐมวัย</v>
          </cell>
        </row>
        <row r="241">
          <cell r="L241" t="str">
            <v>v3_110201V04F02</v>
          </cell>
          <cell r="M241" t="str">
            <v>องค์ความรู้ นวัตกรรม และงานวิจัยด้านการพัฒนาเด็ก</v>
          </cell>
        </row>
        <row r="242">
          <cell r="L242" t="str">
            <v>v3_110301V01F01</v>
          </cell>
          <cell r="M242" t="str">
            <v xml:space="preserve">หลักสูตรการเรียนรู้ที่ยืดหยุ่น ทักษะชีวิตรอบด้านและภูมิคุ้มกันทางสังคม </v>
          </cell>
        </row>
        <row r="243">
          <cell r="L243" t="str">
            <v>v3_110301V01F02</v>
          </cell>
          <cell r="M243" t="str">
            <v>ความรู้และทักษะที่ใช้ในการทำงาน และทักษะทางด้านอารมณ์</v>
          </cell>
        </row>
        <row r="244">
          <cell r="L244" t="str">
            <v>v3_110301V01F03</v>
          </cell>
          <cell r="M244" t="str">
            <v>มาตรฐานการศึกษา</v>
          </cell>
        </row>
        <row r="245">
          <cell r="L245" t="str">
            <v>v3_110301V02F01</v>
          </cell>
          <cell r="M245" t="str">
            <v>ความรู้ ความเข้าใจเกี่ยวกับทักษะในศตวรรษที่ 21 และการเห็นคุณค่าความแตกต่างของแต่ละบุคคล</v>
          </cell>
        </row>
        <row r="246">
          <cell r="L246" t="str">
            <v>v3_110301V02F02</v>
          </cell>
          <cell r="M246" t="str">
            <v>ความสามารถในการชี้แนะการเรียนรู้</v>
          </cell>
        </row>
        <row r="247">
          <cell r="L247" t="str">
            <v>v3_110301V02F03</v>
          </cell>
          <cell r="M247" t="str">
            <v>บรรยากาศที่เอื้อต่อการเรียนรู้</v>
          </cell>
        </row>
        <row r="248">
          <cell r="L248" t="str">
            <v>v3_110301V03F01</v>
          </cell>
          <cell r="M248" t="str">
            <v>สมรรถนะของเด็กและเยาวชน</v>
          </cell>
        </row>
        <row r="249">
          <cell r="L249" t="str">
            <v>v3_110301V03F02</v>
          </cell>
          <cell r="M249"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250">
          <cell r="L250" t="str">
            <v>v3_110301V03F03</v>
          </cell>
          <cell r="M250" t="str">
            <v>การเปิดโลกอาชีพให้กับเด็กและเยาวชน</v>
          </cell>
        </row>
        <row r="251">
          <cell r="L251" t="str">
            <v>v3_110301V03F04</v>
          </cell>
          <cell r="M251" t="str">
            <v>การเรียนรู้ที่เอื้อต่อการฝึกปฏิบัติด้วยตนเอง</v>
          </cell>
        </row>
        <row r="252">
          <cell r="L252" t="str">
            <v>v3_110301V04F01</v>
          </cell>
          <cell r="M252" t="str">
            <v>ทักษะชีวิตและการทำงาน</v>
          </cell>
        </row>
        <row r="253">
          <cell r="L253" t="str">
            <v>v3_110301V04F02</v>
          </cell>
          <cell r="M253" t="str">
            <v>ทักษะการเรียนรู้และนวัตกรรม</v>
          </cell>
        </row>
        <row r="254">
          <cell r="L254" t="str">
            <v>v3_110301V04F03</v>
          </cell>
          <cell r="M254" t="str">
            <v>ทักษะด้านสารสนเทศ สื่อ และเทคโนโลยี</v>
          </cell>
        </row>
        <row r="255">
          <cell r="L255" t="str">
            <v>v3_110301V05F02</v>
          </cell>
          <cell r="M255" t="str">
            <v>สภาพแวดล้อมที่ปลอดภัย มีคุณภาพ ทันสมัย และเหมาะสม ต่อการเรียนรู้ของเด็กและเยาวชนทั้งในระบบและนอกระบบ</v>
          </cell>
        </row>
        <row r="256">
          <cell r="L256" t="str">
            <v>v3_110301V05F03</v>
          </cell>
          <cell r="M256" t="str">
            <v>ความร่วมมือจากสถานประกอบการ</v>
          </cell>
        </row>
        <row r="257">
          <cell r="L257" t="str">
            <v>v3_110301V05F04</v>
          </cell>
          <cell r="M257" t="str">
            <v>การลดความเหลื่อมล้ำทางการศึกษาของเด็กและเยาวชน</v>
          </cell>
        </row>
        <row r="258">
          <cell r="L258" t="str">
            <v>v3_110301V05F05</v>
          </cell>
          <cell r="M258" t="str">
            <v>เทคโนโลยีและดิจิทัลเพื่อการเรียนรู้</v>
          </cell>
        </row>
        <row r="259">
          <cell r="L259" t="str">
            <v>v3_110401V01F01</v>
          </cell>
          <cell r="M259" t="str">
            <v>หลักสูตรตรงกับความต้องการของตลาดแรงงาน</v>
          </cell>
        </row>
        <row r="260">
          <cell r="L260" t="str">
            <v>v3_110401V01F02</v>
          </cell>
          <cell r="M260" t="str">
            <v>ทักษะแรงงานและผู้สอนสอดคล้องกับความต้องการของตลาดแรงงาน</v>
          </cell>
        </row>
        <row r="261">
          <cell r="L261" t="str">
            <v>v3_110401V02F01</v>
          </cell>
          <cell r="M261" t="str">
            <v>ความพร้อมของกำลังแรงงาน</v>
          </cell>
        </row>
        <row r="262">
          <cell r="L262" t="str">
            <v>v3_110401V03F01</v>
          </cell>
          <cell r="M262" t="str">
            <v>ความร่วมมือระหว่างภาครัฐ ภาคเอกชน และภาคประชาสังคม</v>
          </cell>
        </row>
        <row r="263">
          <cell r="L263" t="str">
            <v>v3_110402V01F01</v>
          </cell>
          <cell r="M263" t="str">
            <v>หลักสูตรด้านวิทยาศาสตร์ เทคโนโลยีที่ทันสมัย และมีคุณภาพตรงกับความต้องการของตลาดแรงงาน</v>
          </cell>
        </row>
        <row r="264">
          <cell r="L264" t="str">
            <v>v3_110402V03F04</v>
          </cell>
          <cell r="M264" t="str">
            <v>ความร่วมมือกับต่างประเทศด้านการส่งเสริมวิทยาศาสตร์ เทคโนโลยี และนวัตกรรมในอุตสาหกรรมเป้าหมาย</v>
          </cell>
        </row>
        <row r="265">
          <cell r="L265" t="str">
            <v>v3_110501V01F02</v>
          </cell>
          <cell r="M265" t="str">
            <v>ภูมิคุ้มกันผู้สูงอายุ</v>
          </cell>
        </row>
        <row r="266">
          <cell r="L266" t="str">
            <v>v3_110501V01F03</v>
          </cell>
          <cell r="M266" t="str">
            <v>ความหลากหลายของช่องทางการรับบริการด้านสุขภาพของผู้สูงอายุ</v>
          </cell>
        </row>
        <row r="267">
          <cell r="L267" t="str">
            <v>v3_110501V04F01</v>
          </cell>
          <cell r="M267" t="str">
            <v>สภาพแวดล้อมทางกายภาพที่เหมาะสมกับผู้สูงอายุ</v>
          </cell>
        </row>
        <row r="268">
          <cell r="L268" t="str">
            <v>v3_110501V04F02</v>
          </cell>
          <cell r="M268" t="str">
            <v>กิจกรรมทางสังคมที่ส่งเสริมการมีส่วนร่วมของผู้สูงอายุ</v>
          </cell>
        </row>
        <row r="269">
          <cell r="L269" t="str">
            <v>v3_110501V05F04</v>
          </cell>
          <cell r="M269" t="str">
            <v>องค์ความรู้ เทคโนโลยีและนวัตกรรมในการดูแลผู้สูงอายุ</v>
          </cell>
        </row>
        <row r="270">
          <cell r="L270" t="str">
            <v>v3_110301V02F01</v>
          </cell>
          <cell r="M270" t="str">
            <v>ความรู้ ความเข้าใจเกี่ยวกับทักษะในศตวรรษที่ 21 และการเห็นคุณค่าความแตกต่างของแต่ละบุคคล</v>
          </cell>
        </row>
        <row r="271">
          <cell r="L271" t="str">
            <v>v3_110301V03F04</v>
          </cell>
          <cell r="M271" t="str">
            <v>การเรียนรู้ที่เอื้อต่อการฝึกปฏิบัติด้วยตนเอง</v>
          </cell>
        </row>
        <row r="272">
          <cell r="L272" t="str">
            <v>v3_110301V04F02</v>
          </cell>
          <cell r="M272" t="str">
            <v>ทักษะการเรียนรู้และนวัตกรรม</v>
          </cell>
        </row>
        <row r="273">
          <cell r="L273" t="str">
            <v>v3_110301V05F02</v>
          </cell>
          <cell r="M273" t="str">
            <v>สภาพแวดล้อมที่ปลอดภัย มีคุณภาพ ทันสมัย และเหมาะสม ต่อการเรียนรู้ของเด็กและเยาวชนทั้งในระบบและนอกระบบ</v>
          </cell>
        </row>
        <row r="274">
          <cell r="L274" t="str">
            <v>v3_110301V05F05</v>
          </cell>
          <cell r="M274" t="str">
            <v>เทคโนโลยีและดิจิทัลเพื่อการเรียนรู้</v>
          </cell>
        </row>
        <row r="275">
          <cell r="L275" t="str">
            <v>v3_110401V01F03</v>
          </cell>
          <cell r="M275" t="str">
            <v>การรับรองสมรรถนะแรงงาน</v>
          </cell>
        </row>
        <row r="276">
          <cell r="L276" t="str">
            <v>v3_110401V03F01</v>
          </cell>
          <cell r="M276" t="str">
            <v>ความร่วมมือระหว่างภาครัฐ ภาคเอกชน และภาคประชาสังคม</v>
          </cell>
        </row>
        <row r="277">
          <cell r="L277" t="str">
            <v>v3_110301V01F01</v>
          </cell>
          <cell r="M277" t="str">
            <v xml:space="preserve">หลักสูตรการเรียนรู้ที่ยืดหยุ่น ทักษะชีวิตรอบด้านและภูมิคุ้มกันทางสังคม </v>
          </cell>
        </row>
        <row r="278">
          <cell r="L278" t="str">
            <v>v3_110301V02F01</v>
          </cell>
          <cell r="M278" t="str">
            <v>ความรู้ ความเข้าใจเกี่ยวกับทักษะในศตวรรษที่ 21 และการเห็นคุณค่าความแตกต่างของแต่ละบุคคล</v>
          </cell>
        </row>
        <row r="279">
          <cell r="L279" t="str">
            <v>v3_110301V05F03</v>
          </cell>
          <cell r="M279" t="str">
            <v>ความร่วมมือจากสถานประกอบการ</v>
          </cell>
        </row>
        <row r="280">
          <cell r="L280" t="str">
            <v>v3_110301V05F04</v>
          </cell>
          <cell r="M280" t="str">
            <v>การลดความเหลื่อมล้ำทางการศึกษาของเด็กและเยาวชน</v>
          </cell>
        </row>
        <row r="281">
          <cell r="L281" t="str">
            <v>v3_110401V01F01</v>
          </cell>
          <cell r="M281" t="str">
            <v>หลักสูตรตรงกับความต้องการของตลาดแรงงาน</v>
          </cell>
        </row>
        <row r="282">
          <cell r="L282" t="str">
            <v>v3_110401V01F02</v>
          </cell>
          <cell r="M282" t="str">
            <v>ทักษะแรงงานและผู้สอนสอดคล้องกับความต้องการของตลาดแรงงาน</v>
          </cell>
        </row>
        <row r="283">
          <cell r="L283" t="str">
            <v>v3_110401V01F03</v>
          </cell>
          <cell r="M283" t="str">
            <v>การรับรองสมรรถนะแรงงาน</v>
          </cell>
        </row>
        <row r="284">
          <cell r="L284" t="str">
            <v>v3_110401V03F01</v>
          </cell>
          <cell r="M284" t="str">
            <v>ความร่วมมือระหว่างภาครัฐ ภาคเอกชน และภาคประชาสังคม</v>
          </cell>
        </row>
        <row r="285">
          <cell r="L285" t="str">
            <v>v3_110402V01F01</v>
          </cell>
          <cell r="M285" t="str">
            <v>หลักสูตรด้านวิทยาศาสตร์ เทคโนโลยีที่ทันสมัย และมีคุณภาพตรงกับความต้องการของตลาดแรงงาน</v>
          </cell>
        </row>
        <row r="286">
          <cell r="L286" t="str">
            <v>v3_110301V01F01</v>
          </cell>
          <cell r="M286" t="str">
            <v xml:space="preserve">หลักสูตรการเรียนรู้ที่ยืดหยุ่น ทักษะชีวิตรอบด้านและภูมิคุ้มกันทางสังคม </v>
          </cell>
        </row>
        <row r="287">
          <cell r="L287" t="str">
            <v>v3_110301V01F01</v>
          </cell>
          <cell r="M287" t="str">
            <v xml:space="preserve">หลักสูตรการเรียนรู้ที่ยืดหยุ่น ทักษะชีวิตรอบด้านและภูมิคุ้มกันทางสังคม </v>
          </cell>
        </row>
        <row r="288">
          <cell r="L288" t="str">
            <v>v3_110301V01F02</v>
          </cell>
          <cell r="M288" t="str">
            <v>ความรู้และทักษะที่ใช้ในการทำงาน และทักษะทางด้านอารมณ์</v>
          </cell>
        </row>
        <row r="289">
          <cell r="L289" t="str">
            <v>v3_110301V02F03</v>
          </cell>
          <cell r="M289" t="str">
            <v>บรรยากาศที่เอื้อต่อการเรียนรู้</v>
          </cell>
        </row>
        <row r="290">
          <cell r="L290" t="str">
            <v>v3_110301V03F02</v>
          </cell>
          <cell r="M290"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291">
          <cell r="L291" t="str">
            <v>v3_110301V03F04</v>
          </cell>
          <cell r="M291" t="str">
            <v>การเรียนรู้ที่เอื้อต่อการฝึกปฏิบัติด้วยตนเอง</v>
          </cell>
        </row>
        <row r="292">
          <cell r="L292" t="str">
            <v>v3_110301V04F02</v>
          </cell>
          <cell r="M292" t="str">
            <v>ทักษะการเรียนรู้และนวัตกรรม</v>
          </cell>
        </row>
        <row r="293">
          <cell r="L293" t="str">
            <v>v3_110301V05F03</v>
          </cell>
          <cell r="M293" t="str">
            <v>ความร่วมมือจากสถานประกอบการ</v>
          </cell>
        </row>
        <row r="294">
          <cell r="L294" t="str">
            <v>v3_110401V01F01</v>
          </cell>
          <cell r="M294" t="str">
            <v>หลักสูตรตรงกับความต้องการของตลาดแรงงาน</v>
          </cell>
        </row>
        <row r="295">
          <cell r="L295" t="str">
            <v>v3_110401V01F02</v>
          </cell>
          <cell r="M295" t="str">
            <v>ทักษะแรงงานและผู้สอนสอดคล้องกับความต้องการของตลาดแรงงาน</v>
          </cell>
        </row>
        <row r="296">
          <cell r="L296" t="str">
            <v>v3_110401V01F03</v>
          </cell>
          <cell r="M296" t="str">
            <v>การรับรองสมรรถนะแรงงาน</v>
          </cell>
        </row>
        <row r="297">
          <cell r="L297" t="str">
            <v>v3_110401V03F01</v>
          </cell>
          <cell r="M297" t="str">
            <v>ความร่วมมือระหว่างภาครัฐ ภาคเอกชน และภาคประชาสังคม</v>
          </cell>
        </row>
        <row r="298">
          <cell r="L298" t="str">
            <v>v3_110402V01F01</v>
          </cell>
          <cell r="M298" t="str">
            <v>หลักสูตรด้านวิทยาศาสตร์ เทคโนโลยีที่ทันสมัย และมีคุณภาพตรงกับความต้องการของตลาดแรงงาน</v>
          </cell>
        </row>
        <row r="299">
          <cell r="L299" t="str">
            <v>v3_110301V01F01</v>
          </cell>
          <cell r="M299" t="str">
            <v xml:space="preserve">หลักสูตรการเรียนรู้ที่ยืดหยุ่น ทักษะชีวิตรอบด้านและภูมิคุ้มกันทางสังคม </v>
          </cell>
        </row>
        <row r="300">
          <cell r="L300" t="str">
            <v>v3_110301V01F02</v>
          </cell>
          <cell r="M300" t="str">
            <v>ความรู้และทักษะที่ใช้ในการทำงาน และทักษะทางด้านอารมณ์</v>
          </cell>
        </row>
        <row r="301">
          <cell r="L301" t="str">
            <v>v3_110301V03F02</v>
          </cell>
          <cell r="M301"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302">
          <cell r="L302" t="str">
            <v>v3_110301V04F02</v>
          </cell>
          <cell r="M302" t="str">
            <v>ทักษะการเรียนรู้และนวัตกรรม</v>
          </cell>
        </row>
        <row r="303">
          <cell r="L303" t="str">
            <v>v3_110301V04F03</v>
          </cell>
          <cell r="M303" t="str">
            <v>ทักษะด้านสารสนเทศ สื่อ และเทคโนโลยี</v>
          </cell>
        </row>
        <row r="304">
          <cell r="L304" t="str">
            <v>v3_110301V05F05</v>
          </cell>
          <cell r="M304" t="str">
            <v>เทคโนโลยีและดิจิทัลเพื่อการเรียนรู้</v>
          </cell>
        </row>
        <row r="305">
          <cell r="L305" t="str">
            <v>v3_110401V02F01</v>
          </cell>
          <cell r="M305" t="str">
            <v>ความพร้อมของกำลังแรงงาน</v>
          </cell>
        </row>
        <row r="306">
          <cell r="L306" t="str">
            <v>v3_110401V02F02</v>
          </cell>
          <cell r="M306" t="str">
            <v>ช่องทางให้บริการส่งเสริมการมีงานทำ</v>
          </cell>
        </row>
        <row r="307">
          <cell r="L307" t="str">
            <v>v3_110401V03F01</v>
          </cell>
          <cell r="M307" t="str">
            <v>ความร่วมมือระหว่างภาครัฐ ภาคเอกชน และภาคประชาสังคม</v>
          </cell>
        </row>
        <row r="308">
          <cell r="L308" t="str">
            <v>v3_110401V03F02</v>
          </cell>
          <cell r="M308" t="str">
            <v>กฎหมายที่เกี่ยวข้องในการพัฒนาและยกระดับศักยภาพแรงงาน</v>
          </cell>
        </row>
        <row r="309">
          <cell r="L309" t="str">
            <v>v3_110401V03F05</v>
          </cell>
          <cell r="M309" t="str">
            <v>ความครอบคลุมของสิทธิประโยชน์ที่เกี่ยวข้องกับการพัฒนาและยกระดับศักยภาพแรงงาน</v>
          </cell>
        </row>
        <row r="310">
          <cell r="L310" t="str">
            <v>v3_110501V02F03</v>
          </cell>
          <cell r="M310" t="str">
            <v>สมรรถนะและศักยภาพผู้สูงอายุ</v>
          </cell>
        </row>
        <row r="311">
          <cell r="L311" t="str">
            <v>v3_110501V04F01</v>
          </cell>
          <cell r="M311" t="str">
            <v>สภาพแวดล้อมทางกายภาพที่เหมาะสมกับผู้สูงอายุ</v>
          </cell>
        </row>
        <row r="312">
          <cell r="L312" t="str">
            <v>v3_110501V05F04</v>
          </cell>
          <cell r="M312" t="str">
            <v>องค์ความรู้ เทคโนโลยีและนวัตกรรมในการดูแลผู้สูงอายุ</v>
          </cell>
        </row>
        <row r="313">
          <cell r="L313" t="str">
            <v>v3_110301V01F01</v>
          </cell>
          <cell r="M313" t="str">
            <v xml:space="preserve">หลักสูตรการเรียนรู้ที่ยืดหยุ่น ทักษะชีวิตรอบด้านและภูมิคุ้มกันทางสังคม </v>
          </cell>
        </row>
        <row r="314">
          <cell r="L314" t="str">
            <v>v3_110301V01F02</v>
          </cell>
          <cell r="M314" t="str">
            <v>ความรู้และทักษะที่ใช้ในการทำงาน และทักษะทางด้านอารมณ์</v>
          </cell>
        </row>
        <row r="315">
          <cell r="L315" t="str">
            <v>v3_110301V01F03</v>
          </cell>
          <cell r="M315" t="str">
            <v>มาตรฐานการศึกษา</v>
          </cell>
        </row>
        <row r="316">
          <cell r="L316" t="str">
            <v>v3_110301V02F01</v>
          </cell>
          <cell r="M316" t="str">
            <v>ความรู้ ความเข้าใจเกี่ยวกับทักษะในศตวรรษที่ 21 และการเห็นคุณค่าความแตกต่างของแต่ละบุคคล</v>
          </cell>
        </row>
        <row r="317">
          <cell r="L317" t="str">
            <v>v3_110301V02F02</v>
          </cell>
          <cell r="M317" t="str">
            <v>ความสามารถในการชี้แนะการเรียนรู้</v>
          </cell>
        </row>
        <row r="318">
          <cell r="L318" t="str">
            <v>v3_110301V02F03</v>
          </cell>
          <cell r="M318" t="str">
            <v>บรรยากาศที่เอื้อต่อการเรียนรู้</v>
          </cell>
        </row>
        <row r="319">
          <cell r="L319" t="str">
            <v>v3_110301V03F01</v>
          </cell>
          <cell r="M319" t="str">
            <v>สมรรถนะของเด็กและเยาวชน</v>
          </cell>
        </row>
        <row r="320">
          <cell r="L320" t="str">
            <v>v3_110301V03F02</v>
          </cell>
          <cell r="M320"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321">
          <cell r="L321" t="str">
            <v>v3_110301V03F03</v>
          </cell>
          <cell r="M321" t="str">
            <v>การเปิดโลกอาชีพให้กับเด็กและเยาวชน</v>
          </cell>
        </row>
        <row r="322">
          <cell r="L322" t="str">
            <v>v3_110301V03F04</v>
          </cell>
          <cell r="M322" t="str">
            <v>การเรียนรู้ที่เอื้อต่อการฝึกปฏิบัติด้วยตนเอง</v>
          </cell>
        </row>
        <row r="323">
          <cell r="L323" t="str">
            <v>v3_110301V04F01</v>
          </cell>
          <cell r="M323" t="str">
            <v>ทักษะชีวิตและการทำงาน</v>
          </cell>
        </row>
        <row r="324">
          <cell r="L324" t="str">
            <v>v3_110301V04F02</v>
          </cell>
          <cell r="M324" t="str">
            <v>ทักษะการเรียนรู้และนวัตกรรม</v>
          </cell>
        </row>
        <row r="325">
          <cell r="L325" t="str">
            <v>v3_110301V04F03</v>
          </cell>
          <cell r="M325" t="str">
            <v>ทักษะด้านสารสนเทศ สื่อ และเทคโนโลยี</v>
          </cell>
        </row>
        <row r="326">
          <cell r="L326" t="str">
            <v>v3_110301V05F01</v>
          </cell>
          <cell r="M326" t="str">
            <v>กฎหมาย นโยบายและมาตรการส่งเสริมการขับเคลื่อนและยกระดับการพัฒนาช่วงวัยเรียนและวัยรุ่น</v>
          </cell>
        </row>
        <row r="327">
          <cell r="L327" t="str">
            <v>v3_110301V05F02</v>
          </cell>
          <cell r="M327" t="str">
            <v>สภาพแวดล้อมที่ปลอดภัย มีคุณภาพ ทันสมัย และเหมาะสม ต่อการเรียนรู้ของเด็กและเยาวชนทั้งในระบบและนอกระบบ</v>
          </cell>
        </row>
        <row r="328">
          <cell r="L328" t="str">
            <v>v3_110301V05F03</v>
          </cell>
          <cell r="M328" t="str">
            <v>ความร่วมมือจากสถานประกอบการ</v>
          </cell>
        </row>
        <row r="329">
          <cell r="L329" t="str">
            <v>v3_110301V05F04</v>
          </cell>
          <cell r="M329" t="str">
            <v>การลดความเหลื่อมล้ำทางการศึกษาของเด็กและเยาวชน</v>
          </cell>
        </row>
        <row r="330">
          <cell r="L330" t="str">
            <v>v3_110301V05F05</v>
          </cell>
          <cell r="M330" t="str">
            <v>เทคโนโลยีและดิจิทัลเพื่อการเรียนรู้</v>
          </cell>
        </row>
        <row r="331">
          <cell r="L331" t="str">
            <v>v3_110401V01F01</v>
          </cell>
          <cell r="M331" t="str">
            <v>หลักสูตรตรงกับความต้องการของตลาดแรงงาน</v>
          </cell>
        </row>
        <row r="332">
          <cell r="L332" t="str">
            <v>v3_110401V01F02</v>
          </cell>
          <cell r="M332" t="str">
            <v>ทักษะแรงงานและผู้สอนสอดคล้องกับความต้องการของตลาดแรงงาน</v>
          </cell>
        </row>
        <row r="333">
          <cell r="L333" t="str">
            <v>v3_110401V01F03</v>
          </cell>
          <cell r="M333" t="str">
            <v>การรับรองสมรรถนะแรงงาน</v>
          </cell>
        </row>
        <row r="334">
          <cell r="L334" t="str">
            <v>v3_110401V01F04</v>
          </cell>
          <cell r="M334" t="str">
            <v>การรับรองมาตรฐานแรงงาน</v>
          </cell>
        </row>
        <row r="335">
          <cell r="L335" t="str">
            <v>v3_110401V02F01</v>
          </cell>
          <cell r="M335" t="str">
            <v>ความพร้อมของกำลังแรงงาน</v>
          </cell>
        </row>
        <row r="336">
          <cell r="L336" t="str">
            <v>v3_110401V02F02</v>
          </cell>
          <cell r="M336" t="str">
            <v>ช่องทางให้บริการส่งเสริมการมีงานทำ</v>
          </cell>
        </row>
        <row r="337">
          <cell r="L337" t="str">
            <v>v3_110401V03F01</v>
          </cell>
          <cell r="M337" t="str">
            <v>ความร่วมมือระหว่างภาครัฐ ภาคเอกชน และภาคประชาสังคม</v>
          </cell>
        </row>
        <row r="338">
          <cell r="L338" t="str">
            <v>v3_110301V01F01</v>
          </cell>
          <cell r="M338" t="str">
            <v xml:space="preserve">หลักสูตรการเรียนรู้ที่ยืดหยุ่น ทักษะชีวิตรอบด้านและภูมิคุ้มกันทางสังคม </v>
          </cell>
        </row>
        <row r="339">
          <cell r="L339" t="str">
            <v>v3_110301V01F02</v>
          </cell>
          <cell r="M339" t="str">
            <v>ความรู้และทักษะที่ใช้ในการทำงาน และทักษะทางด้านอารมณ์</v>
          </cell>
        </row>
        <row r="340">
          <cell r="L340" t="str">
            <v>v3_110301V01F03</v>
          </cell>
          <cell r="M340" t="str">
            <v>มาตรฐานการศึกษา</v>
          </cell>
        </row>
        <row r="341">
          <cell r="L341" t="str">
            <v>v3_110301V02F01</v>
          </cell>
          <cell r="M341" t="str">
            <v>ความรู้ ความเข้าใจเกี่ยวกับทักษะในศตวรรษที่ 21 และการเห็นคุณค่าความแตกต่างของแต่ละบุคคล</v>
          </cell>
        </row>
        <row r="342">
          <cell r="L342" t="str">
            <v>v3_110301V02F02</v>
          </cell>
          <cell r="M342" t="str">
            <v>ความสามารถในการชี้แนะการเรียนรู้</v>
          </cell>
        </row>
        <row r="343">
          <cell r="L343" t="str">
            <v>v3_110301V02F03</v>
          </cell>
          <cell r="M343" t="str">
            <v>บรรยากาศที่เอื้อต่อการเรียนรู้</v>
          </cell>
        </row>
        <row r="344">
          <cell r="L344" t="str">
            <v>v3_110301V03F01</v>
          </cell>
          <cell r="M344" t="str">
            <v>สมรรถนะของเด็กและเยาวชน</v>
          </cell>
        </row>
        <row r="345">
          <cell r="L345" t="str">
            <v>v3_110301V03F02</v>
          </cell>
          <cell r="M345"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346">
          <cell r="L346" t="str">
            <v>v3_110301V03F03</v>
          </cell>
          <cell r="M346" t="str">
            <v>การเปิดโลกอาชีพให้กับเด็กและเยาวชน</v>
          </cell>
        </row>
        <row r="347">
          <cell r="L347" t="str">
            <v>v3_110301V03F04</v>
          </cell>
          <cell r="M347" t="str">
            <v>การเรียนรู้ที่เอื้อต่อการฝึกปฏิบัติด้วยตนเอง</v>
          </cell>
        </row>
        <row r="348">
          <cell r="L348" t="str">
            <v>v3_110301V04F01</v>
          </cell>
          <cell r="M348" t="str">
            <v>ทักษะชีวิตและการทำงาน</v>
          </cell>
        </row>
        <row r="349">
          <cell r="L349" t="str">
            <v>v3_110301V04F02</v>
          </cell>
          <cell r="M349" t="str">
            <v>ทักษะการเรียนรู้และนวัตกรรม</v>
          </cell>
        </row>
        <row r="350">
          <cell r="L350" t="str">
            <v>v3_110301V04F03</v>
          </cell>
          <cell r="M350" t="str">
            <v>ทักษะด้านสารสนเทศ สื่อ และเทคโนโลยี</v>
          </cell>
        </row>
        <row r="351">
          <cell r="L351" t="str">
            <v>v3_110301V05F01</v>
          </cell>
          <cell r="M351" t="str">
            <v>กฎหมาย นโยบายและมาตรการส่งเสริมการขับเคลื่อนและยกระดับการพัฒนาช่วงวัยเรียนและวัยรุ่น</v>
          </cell>
        </row>
        <row r="352">
          <cell r="L352" t="str">
            <v>v3_110301V05F02</v>
          </cell>
          <cell r="M352" t="str">
            <v>สภาพแวดล้อมที่ปลอดภัย มีคุณภาพ ทันสมัย และเหมาะสม ต่อการเรียนรู้ของเด็กและเยาวชนทั้งในระบบและนอกระบบ</v>
          </cell>
        </row>
        <row r="353">
          <cell r="L353" t="str">
            <v>v3_110301V05F03</v>
          </cell>
          <cell r="M353" t="str">
            <v>ความร่วมมือจากสถานประกอบการ</v>
          </cell>
        </row>
        <row r="354">
          <cell r="L354" t="str">
            <v>v3_110301V05F04</v>
          </cell>
          <cell r="M354" t="str">
            <v>การลดความเหลื่อมล้ำทางการศึกษาของเด็กและเยาวชน</v>
          </cell>
        </row>
        <row r="355">
          <cell r="L355" t="str">
            <v>v3_110301V05F05</v>
          </cell>
          <cell r="M355" t="str">
            <v>เทคโนโลยีและดิจิทัลเพื่อการเรียนรู้</v>
          </cell>
        </row>
        <row r="356">
          <cell r="L356" t="str">
            <v>v3_110401V01F01</v>
          </cell>
          <cell r="M356" t="str">
            <v>หลักสูตรตรงกับความต้องการของตลาดแรงงาน</v>
          </cell>
        </row>
        <row r="357">
          <cell r="L357" t="str">
            <v>v3_110401V01F02</v>
          </cell>
          <cell r="M357" t="str">
            <v>ทักษะแรงงานและผู้สอนสอดคล้องกับความต้องการของตลาดแรงงาน</v>
          </cell>
        </row>
        <row r="358">
          <cell r="L358" t="str">
            <v>v3_110401V01F03</v>
          </cell>
          <cell r="M358" t="str">
            <v>การรับรองสมรรถนะแรงงาน</v>
          </cell>
        </row>
        <row r="359">
          <cell r="L359" t="str">
            <v>v3_110401V01F04</v>
          </cell>
          <cell r="M359" t="str">
            <v>การรับรองมาตรฐานแรงงาน</v>
          </cell>
        </row>
        <row r="360">
          <cell r="L360" t="str">
            <v>v3_110401V02F01</v>
          </cell>
          <cell r="M360" t="str">
            <v>ความพร้อมของกำลังแรงงาน</v>
          </cell>
        </row>
        <row r="361">
          <cell r="L361" t="str">
            <v>v3_110401V02F02</v>
          </cell>
          <cell r="M361" t="str">
            <v>ช่องทางให้บริการส่งเสริมการมีงานทำ</v>
          </cell>
        </row>
        <row r="362">
          <cell r="L362" t="str">
            <v>v3_110401V03F01</v>
          </cell>
          <cell r="M362" t="str">
            <v>ความร่วมมือระหว่างภาครัฐ ภาคเอกชน และภาคประชาสังคม</v>
          </cell>
        </row>
        <row r="363">
          <cell r="L363" t="str">
            <v>v3_110402V03F03</v>
          </cell>
          <cell r="M363" t="str">
            <v>สภาพแวดล้อมที่เอื้อต่อการพัฒนาวิทยาศาสตร์ เทคโนโลยีที่ทันสมัย</v>
          </cell>
        </row>
        <row r="364">
          <cell r="L364" t="str">
            <v>v3_110501V03F01</v>
          </cell>
          <cell r="M364" t="str">
            <v>ศักยภาพเครือข่ายผู้สูงอายุ</v>
          </cell>
        </row>
        <row r="365">
          <cell r="L365" t="str">
            <v>v3_110301V01F01</v>
          </cell>
          <cell r="M365" t="str">
            <v xml:space="preserve">หลักสูตรการเรียนรู้ที่ยืดหยุ่น ทักษะชีวิตรอบด้านและภูมิคุ้มกันทางสังคม </v>
          </cell>
        </row>
        <row r="366">
          <cell r="L366" t="str">
            <v>v3_110301V01F02</v>
          </cell>
          <cell r="M366" t="str">
            <v>ความรู้และทักษะที่ใช้ในการทำงาน และทักษะทางด้านอารมณ์</v>
          </cell>
        </row>
        <row r="367">
          <cell r="L367" t="str">
            <v>v3_110301V01F03</v>
          </cell>
          <cell r="M367" t="str">
            <v>มาตรฐานการศึกษา</v>
          </cell>
        </row>
        <row r="368">
          <cell r="L368" t="str">
            <v>v3_110301V02F01</v>
          </cell>
          <cell r="M368" t="str">
            <v>ความรู้ ความเข้าใจเกี่ยวกับทักษะในศตวรรษที่ 21 และการเห็นคุณค่าความแตกต่างของแต่ละบุคคล</v>
          </cell>
        </row>
        <row r="369">
          <cell r="L369" t="str">
            <v>v3_110301V02F03</v>
          </cell>
          <cell r="M369" t="str">
            <v>บรรยากาศที่เอื้อต่อการเรียนรู้</v>
          </cell>
        </row>
        <row r="370">
          <cell r="L370" t="str">
            <v>v3_110301V03F02</v>
          </cell>
          <cell r="M370"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371">
          <cell r="L371" t="str">
            <v>v3_110301V03F04</v>
          </cell>
          <cell r="M371" t="str">
            <v>การเรียนรู้ที่เอื้อต่อการฝึกปฏิบัติด้วยตนเอง</v>
          </cell>
        </row>
        <row r="372">
          <cell r="L372" t="str">
            <v>v3_110301V04F01</v>
          </cell>
          <cell r="M372" t="str">
            <v>ทักษะชีวิตและการทำงาน</v>
          </cell>
        </row>
        <row r="373">
          <cell r="L373" t="str">
            <v>v3_110301V04F02</v>
          </cell>
          <cell r="M373" t="str">
            <v>ทักษะการเรียนรู้และนวัตกรรม</v>
          </cell>
        </row>
        <row r="374">
          <cell r="L374" t="str">
            <v>v3_110301V04F03</v>
          </cell>
          <cell r="M374" t="str">
            <v>ทักษะด้านสารสนเทศ สื่อ และเทคโนโลยี</v>
          </cell>
        </row>
        <row r="375">
          <cell r="L375" t="str">
            <v>v3_110301V05F02</v>
          </cell>
          <cell r="M375" t="str">
            <v>สภาพแวดล้อมที่ปลอดภัย มีคุณภาพ ทันสมัย และเหมาะสม ต่อการเรียนรู้ของเด็กและเยาวชนทั้งในระบบและนอกระบบ</v>
          </cell>
        </row>
        <row r="376">
          <cell r="L376" t="str">
            <v>v3_110301V05F03</v>
          </cell>
          <cell r="M376" t="str">
            <v>ความร่วมมือจากสถานประกอบการ</v>
          </cell>
        </row>
        <row r="377">
          <cell r="L377" t="str">
            <v>v3_110301V05F04</v>
          </cell>
          <cell r="M377" t="str">
            <v>การลดความเหลื่อมล้ำทางการศึกษาของเด็กและเยาวชน</v>
          </cell>
        </row>
        <row r="378">
          <cell r="L378" t="str">
            <v>v3_110301V05F05</v>
          </cell>
          <cell r="M378" t="str">
            <v>เทคโนโลยีและดิจิทัลเพื่อการเรียนรู้</v>
          </cell>
        </row>
        <row r="379">
          <cell r="L379" t="str">
            <v>v3_110401V01F01</v>
          </cell>
          <cell r="M379" t="str">
            <v>หลักสูตรตรงกับความต้องการของตลาดแรงงาน</v>
          </cell>
        </row>
        <row r="380">
          <cell r="L380" t="str">
            <v>v3_110401V01F02</v>
          </cell>
          <cell r="M380" t="str">
            <v>ทักษะแรงงานและผู้สอนสอดคล้องกับความต้องการของตลาดแรงงาน</v>
          </cell>
        </row>
        <row r="381">
          <cell r="L381" t="str">
            <v>v3_110401V01F03</v>
          </cell>
          <cell r="M381" t="str">
            <v>การรับรองสมรรถนะแรงงาน</v>
          </cell>
        </row>
        <row r="382">
          <cell r="L382" t="str">
            <v>v3_110401V01F04</v>
          </cell>
          <cell r="M382" t="str">
            <v>การรับรองมาตรฐานแรงงาน</v>
          </cell>
        </row>
        <row r="383">
          <cell r="L383" t="str">
            <v>v3_110401V03F01</v>
          </cell>
          <cell r="M383" t="str">
            <v>ความร่วมมือระหว่างภาครัฐ ภาคเอกชน และภาคประชาสังคม</v>
          </cell>
        </row>
        <row r="384">
          <cell r="L384" t="str">
            <v>v3_110401V03F03</v>
          </cell>
          <cell r="M384" t="str">
            <v>ประสิทธิภาพของระบบเทคโนโลยีสารสนเทศด้านแรงงาน</v>
          </cell>
        </row>
        <row r="385">
          <cell r="L385" t="str">
            <v>v3_110301V01F01</v>
          </cell>
          <cell r="M385" t="str">
            <v xml:space="preserve">หลักสูตรการเรียนรู้ที่ยืดหยุ่น ทักษะชีวิตรอบด้านและภูมิคุ้มกันทางสังคม </v>
          </cell>
        </row>
        <row r="386">
          <cell r="L386" t="str">
            <v>v3_110301V01F02</v>
          </cell>
          <cell r="M386" t="str">
            <v>ความรู้และทักษะที่ใช้ในการทำงาน และทักษะทางด้านอารมณ์</v>
          </cell>
        </row>
        <row r="387">
          <cell r="L387" t="str">
            <v>v3_110301V01F03</v>
          </cell>
          <cell r="M387" t="str">
            <v>มาตรฐานการศึกษา</v>
          </cell>
        </row>
        <row r="388">
          <cell r="L388" t="str">
            <v>v3_110301V02F01</v>
          </cell>
          <cell r="M388" t="str">
            <v>ความรู้ ความเข้าใจเกี่ยวกับทักษะในศตวรรษที่ 21 และการเห็นคุณค่าความแตกต่างของแต่ละบุคคล</v>
          </cell>
        </row>
        <row r="389">
          <cell r="L389" t="str">
            <v>v3_110301V02F02</v>
          </cell>
          <cell r="M389" t="str">
            <v>ความสามารถในการชี้แนะการเรียนรู้</v>
          </cell>
        </row>
        <row r="390">
          <cell r="L390" t="str">
            <v>v3_110301V02F03</v>
          </cell>
          <cell r="M390" t="str">
            <v>บรรยากาศที่เอื้อต่อการเรียนรู้</v>
          </cell>
        </row>
        <row r="391">
          <cell r="L391" t="str">
            <v>v3_110301V03F01</v>
          </cell>
          <cell r="M391" t="str">
            <v>สมรรถนะของเด็กและเยาวชน</v>
          </cell>
        </row>
        <row r="392">
          <cell r="L392" t="str">
            <v>v3_110301V03F02</v>
          </cell>
          <cell r="M392"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393">
          <cell r="L393" t="str">
            <v>v3_110301V03F03</v>
          </cell>
          <cell r="M393" t="str">
            <v>การเปิดโลกอาชีพให้กับเด็กและเยาวชน</v>
          </cell>
        </row>
        <row r="394">
          <cell r="L394" t="str">
            <v>v3_110301V03F04</v>
          </cell>
          <cell r="M394" t="str">
            <v>การเรียนรู้ที่เอื้อต่อการฝึกปฏิบัติด้วยตนเอง</v>
          </cell>
        </row>
        <row r="395">
          <cell r="L395" t="str">
            <v>v3_110301V04F01</v>
          </cell>
          <cell r="M395" t="str">
            <v>ทักษะชีวิตและการทำงาน</v>
          </cell>
        </row>
        <row r="396">
          <cell r="L396" t="str">
            <v>v3_110301V04F02</v>
          </cell>
          <cell r="M396" t="str">
            <v>ทักษะการเรียนรู้และนวัตกรรม</v>
          </cell>
        </row>
        <row r="397">
          <cell r="L397" t="str">
            <v>v3_110301V04F03</v>
          </cell>
          <cell r="M397" t="str">
            <v>ทักษะด้านสารสนเทศ สื่อ และเทคโนโลยี</v>
          </cell>
        </row>
        <row r="398">
          <cell r="L398" t="str">
            <v>v3_110301V05F01</v>
          </cell>
          <cell r="M398" t="str">
            <v>กฎหมาย นโยบายและมาตรการส่งเสริมการขับเคลื่อนและยกระดับการพัฒนาช่วงวัยเรียนและวัยรุ่น</v>
          </cell>
        </row>
        <row r="399">
          <cell r="L399" t="str">
            <v>v3_110301V05F02</v>
          </cell>
          <cell r="M399" t="str">
            <v>สภาพแวดล้อมที่ปลอดภัย มีคุณภาพ ทันสมัย และเหมาะสม ต่อการเรียนรู้ของเด็กและเยาวชนทั้งในระบบและนอกระบบ</v>
          </cell>
        </row>
        <row r="400">
          <cell r="L400" t="str">
            <v>v3_110301V05F03</v>
          </cell>
          <cell r="M400" t="str">
            <v>ความร่วมมือจากสถานประกอบการ</v>
          </cell>
        </row>
        <row r="401">
          <cell r="L401" t="str">
            <v>v3_110301V05F04</v>
          </cell>
          <cell r="M401" t="str">
            <v>การลดความเหลื่อมล้ำทางการศึกษาของเด็กและเยาวชน</v>
          </cell>
        </row>
        <row r="402">
          <cell r="L402" t="str">
            <v>v3_110301V05F05</v>
          </cell>
          <cell r="M402" t="str">
            <v>เทคโนโลยีและดิจิทัลเพื่อการเรียนรู้</v>
          </cell>
        </row>
        <row r="403">
          <cell r="L403" t="str">
            <v>v3_110401V01F02</v>
          </cell>
          <cell r="M403" t="str">
            <v>ทักษะแรงงานและผู้สอนสอดคล้องกับความต้องการของตลาดแรงงาน</v>
          </cell>
        </row>
        <row r="404">
          <cell r="L404" t="str">
            <v>v3_110401V01F03</v>
          </cell>
          <cell r="M404" t="str">
            <v>การรับรองสมรรถนะแรงงาน</v>
          </cell>
        </row>
        <row r="405">
          <cell r="L405" t="str">
            <v>v3_110401V01F04</v>
          </cell>
          <cell r="M405" t="str">
            <v>การรับรองมาตรฐานแรงงาน</v>
          </cell>
        </row>
        <row r="406">
          <cell r="L406" t="str">
            <v>v3_110401V03F01</v>
          </cell>
          <cell r="M406" t="str">
            <v>ความร่วมมือระหว่างภาครัฐ ภาคเอกชน และภาคประชาสังคม</v>
          </cell>
        </row>
        <row r="407">
          <cell r="L407" t="str">
            <v>v3_110101V01F01</v>
          </cell>
          <cell r="M407" t="str">
            <v>กลไก มาตรการด้านครอบครัว บนฐานข้อมูลเชิงประจักษ์</v>
          </cell>
        </row>
        <row r="408">
          <cell r="L408" t="str">
            <v>v3_110101V01F02</v>
          </cell>
          <cell r="M408" t="str">
            <v>ความตระหนักรู้ของทุกภาคส่วนในสังคม</v>
          </cell>
        </row>
        <row r="409">
          <cell r="L409" t="str">
            <v>v3_110101V02F01</v>
          </cell>
          <cell r="M409" t="str">
            <v>การแลกเปลี่ยนเรียนรู้ระหว่างผู้เกี่ยวข้องเพื่อพัฒนาทักษะของครอบครัว</v>
          </cell>
        </row>
        <row r="410">
          <cell r="L410" t="str">
            <v>v3_110101V02F02</v>
          </cell>
          <cell r="M410" t="str">
            <v>สมรรถนะการทำงานของผู้ปฏิบัติงานด้านครอบครัว</v>
          </cell>
        </row>
        <row r="411">
          <cell r="L411" t="str">
            <v>v3_110101V03F01</v>
          </cell>
          <cell r="M411" t="str">
            <v>การบูรณาการฐานข้อมูลครอบครัว</v>
          </cell>
        </row>
        <row r="412">
          <cell r="L412" t="str">
            <v>v3_110101V03F02</v>
          </cell>
          <cell r="M412" t="str">
            <v>ความหลากหลายของช่องทางการเข้าถึงข้อมูลข่าวสารและการให้บริการสำหรับครอบครัวที่มีประสิทธิภาพ</v>
          </cell>
        </row>
        <row r="413">
          <cell r="L413" t="str">
            <v>v3_110101V04F01</v>
          </cell>
          <cell r="M413" t="str">
            <v>ความครอบคลุมของสิทธิประโยชน์สำหรับครอบครัว</v>
          </cell>
        </row>
        <row r="414">
          <cell r="L414" t="str">
            <v>v3_110101V04F02</v>
          </cell>
          <cell r="M414" t="str">
            <v>ความคุ้มครอง ช่วยเหลือ และพิทักษ์สิทธิ์ครอบครัว</v>
          </cell>
        </row>
        <row r="415">
          <cell r="L415" t="str">
            <v>v3_110101V04F03</v>
          </cell>
          <cell r="M415" t="str">
            <v>ความร่วมมือของภาคส่วนที่เกี่ยวข้อง</v>
          </cell>
        </row>
        <row r="416">
          <cell r="L416" t="str">
            <v>v3_110101V04F04</v>
          </cell>
          <cell r="M416" t="str">
            <v>การบังคับใช้กฎหมายที่เกี่ยวข้อง</v>
          </cell>
        </row>
        <row r="417">
          <cell r="L417" t="str">
            <v>v3_110101V04F05</v>
          </cell>
          <cell r="M417" t="str">
            <v>สภาพแวดล้อมทางกายภาพที่เหมาะสมและเป็นมิตรต่อครอบครัว</v>
          </cell>
        </row>
        <row r="418">
          <cell r="L418" t="str">
            <v>v3_110101V04F06</v>
          </cell>
          <cell r="M418" t="str">
            <v>ชุดความรู้ งานวิจัย นวัตกรรม สื่อสร้างสรรค์</v>
          </cell>
        </row>
        <row r="419">
          <cell r="L419" t="str">
            <v>v3_110201V01F01</v>
          </cell>
          <cell r="M419" t="str">
            <v>ความพร้อมพ่อแม่ก่อนตั้งครรภ์</v>
          </cell>
        </row>
        <row r="420">
          <cell r="L420" t="str">
            <v>v3_110201V01F02</v>
          </cell>
          <cell r="M420" t="str">
            <v>สุขภาวะหญิงตั้งครรภ์ถึงหลังคลอด</v>
          </cell>
        </row>
        <row r="421">
          <cell r="L421" t="str">
            <v>v3_110201V02F01</v>
          </cell>
          <cell r="M421" t="str">
            <v>โภชนาการ พัฒนาการ และการเจริญเติบโตของเด็ก</v>
          </cell>
        </row>
        <row r="422">
          <cell r="L422" t="str">
            <v>v3_110201V02F02</v>
          </cell>
          <cell r="M422" t="str">
            <v>การเฝ้าระวัง ป้องกัน ควบคุมโรค และภัยสุขภาพเด็ก</v>
          </cell>
        </row>
        <row r="423">
          <cell r="L423" t="str">
            <v>v3_110201V02F03</v>
          </cell>
          <cell r="M423" t="str">
            <v>ทักษะการเลี้ยงดูของผู้ปกครอง</v>
          </cell>
        </row>
        <row r="424">
          <cell r="L424" t="str">
            <v>v3_110201V03F01</v>
          </cell>
          <cell r="M424" t="str">
            <v>คุณภาพงานบริการด้านสุขภาพสำหรับเด็ก</v>
          </cell>
        </row>
        <row r="425">
          <cell r="L425" t="str">
            <v>v3_110201V03F02</v>
          </cell>
          <cell r="M425" t="str">
            <v>มาตรฐานงานบริการด้านการศึกษาเด็กปฐมวัย</v>
          </cell>
        </row>
        <row r="426">
          <cell r="L426" t="str">
            <v>v3_110201V03F03</v>
          </cell>
          <cell r="M426" t="str">
            <v>ประสิทธิภาพและความครอบคลุมในการบริการและสวัสดิการด้านสังคม</v>
          </cell>
        </row>
        <row r="427">
          <cell r="L427" t="str">
            <v>v3_110201V04F01</v>
          </cell>
          <cell r="M427" t="str">
            <v>ระบบข้อมูลและสารสนเทศอนามัยการเจริญพันธุ์และเด็กปฐมวัย</v>
          </cell>
        </row>
        <row r="428">
          <cell r="L428" t="str">
            <v>v3_110201V04F02</v>
          </cell>
          <cell r="M428" t="str">
            <v>องค์ความรู้ นวัตกรรม และงานวิจัยด้านการพัฒนาเด็ก</v>
          </cell>
        </row>
        <row r="429">
          <cell r="L429" t="str">
            <v>v3_110201V05F01</v>
          </cell>
          <cell r="M429" t="str">
            <v>การบังคับใช้กฎหมายที่เกี่ยวข้อง</v>
          </cell>
        </row>
        <row r="430">
          <cell r="L430" t="str">
            <v>v3_110201V05F02</v>
          </cell>
          <cell r="M430" t="str">
            <v>การขับเคลื่อนความร่วมมือระหว่างหน่วยงานที่เกี่ยวข้อง</v>
          </cell>
        </row>
        <row r="431">
          <cell r="L431" t="str">
            <v>v3_110201V05F03</v>
          </cell>
          <cell r="M431" t="str">
            <v>การมีส่วนร่วมของเครือข่ายการพัฒนา</v>
          </cell>
        </row>
        <row r="432">
          <cell r="L432" t="str">
            <v>v3_110301V01F01</v>
          </cell>
          <cell r="M432" t="str">
            <v xml:space="preserve">หลักสูตรการเรียนรู้ที่ยืดหยุ่น ทักษะชีวิตรอบด้านและภูมิคุ้มกันทางสังคม </v>
          </cell>
        </row>
        <row r="433">
          <cell r="L433" t="str">
            <v>v3_110301V01F02</v>
          </cell>
          <cell r="M433" t="str">
            <v>ความรู้และทักษะที่ใช้ในการทำงาน และทักษะทางด้านอารมณ์</v>
          </cell>
        </row>
        <row r="434">
          <cell r="L434" t="str">
            <v>v3_110301V01F03</v>
          </cell>
          <cell r="M434" t="str">
            <v>มาตรฐานการศึกษา</v>
          </cell>
        </row>
        <row r="435">
          <cell r="L435" t="str">
            <v>v3_110301V02F01</v>
          </cell>
          <cell r="M435" t="str">
            <v>ความรู้ ความเข้าใจเกี่ยวกับทักษะในศตวรรษที่ 21 และการเห็นคุณค่าความแตกต่างของแต่ละบุคคล</v>
          </cell>
        </row>
        <row r="436">
          <cell r="L436" t="str">
            <v>v3_110301V02F02</v>
          </cell>
          <cell r="M436" t="str">
            <v>ความสามารถในการชี้แนะการเรียนรู้</v>
          </cell>
        </row>
        <row r="437">
          <cell r="L437" t="str">
            <v>v3_110301V02F03</v>
          </cell>
          <cell r="M437" t="str">
            <v>บรรยากาศที่เอื้อต่อการเรียนรู้</v>
          </cell>
        </row>
        <row r="438">
          <cell r="L438" t="str">
            <v>v3_110301V03F01</v>
          </cell>
          <cell r="M438" t="str">
            <v>สมรรถนะของเด็กและเยาวชน</v>
          </cell>
        </row>
        <row r="439">
          <cell r="L439" t="str">
            <v>v3_110301V03F02</v>
          </cell>
          <cell r="M439"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440">
          <cell r="L440" t="str">
            <v>v3_110301V03F03</v>
          </cell>
          <cell r="M440" t="str">
            <v>การเปิดโลกอาชีพให้กับเด็กและเยาวชน</v>
          </cell>
        </row>
        <row r="441">
          <cell r="L441" t="str">
            <v>v3_110301V03F04</v>
          </cell>
          <cell r="M441" t="str">
            <v>การเรียนรู้ที่เอื้อต่อการฝึกปฏิบัติด้วยตนเอง</v>
          </cell>
        </row>
        <row r="442">
          <cell r="L442" t="str">
            <v>v3_110301V04F01</v>
          </cell>
          <cell r="M442" t="str">
            <v>ทักษะชีวิตและการทำงาน</v>
          </cell>
        </row>
        <row r="443">
          <cell r="L443" t="str">
            <v>v3_110301V04F02</v>
          </cell>
          <cell r="M443" t="str">
            <v>ทักษะการเรียนรู้และนวัตกรรม</v>
          </cell>
        </row>
        <row r="444">
          <cell r="L444" t="str">
            <v>v3_110301V04F03</v>
          </cell>
          <cell r="M444" t="str">
            <v>ทักษะด้านสารสนเทศ สื่อ และเทคโนโลยี</v>
          </cell>
        </row>
        <row r="445">
          <cell r="L445" t="str">
            <v>v3_110301V05F01</v>
          </cell>
          <cell r="M445" t="str">
            <v>กฎหมาย นโยบายและมาตรการส่งเสริมการขับเคลื่อนและยกระดับการพัฒนาช่วงวัยเรียนและวัยรุ่น</v>
          </cell>
        </row>
        <row r="446">
          <cell r="L446" t="str">
            <v>v3_110301V05F02</v>
          </cell>
          <cell r="M446" t="str">
            <v>สภาพแวดล้อมที่ปลอดภัย มีคุณภาพ ทันสมัย และเหมาะสม ต่อการเรียนรู้ของเด็กและเยาวชนทั้งในระบบและนอกระบบ</v>
          </cell>
        </row>
        <row r="447">
          <cell r="L447" t="str">
            <v>v3_110301V05F03</v>
          </cell>
          <cell r="M447" t="str">
            <v>ความร่วมมือจากสถานประกอบการ</v>
          </cell>
        </row>
        <row r="448">
          <cell r="L448" t="str">
            <v>v3_110301V05F04</v>
          </cell>
          <cell r="M448" t="str">
            <v>การลดความเหลื่อมล้ำทางการศึกษาของเด็กและเยาวชน</v>
          </cell>
        </row>
        <row r="449">
          <cell r="L449" t="str">
            <v>v3_110301V05F05</v>
          </cell>
          <cell r="M449" t="str">
            <v>เทคโนโลยีและดิจิทัลเพื่อการเรียนรู้</v>
          </cell>
        </row>
        <row r="450">
          <cell r="L450" t="str">
            <v>v3_110401V01F01</v>
          </cell>
          <cell r="M450" t="str">
            <v>หลักสูตรตรงกับความต้องการของตลาดแรงงาน</v>
          </cell>
        </row>
        <row r="451">
          <cell r="L451" t="str">
            <v>v3_110401V01F02</v>
          </cell>
          <cell r="M451" t="str">
            <v>ทักษะแรงงานและผู้สอนสอดคล้องกับความต้องการของตลาดแรงงาน</v>
          </cell>
        </row>
        <row r="452">
          <cell r="L452" t="str">
            <v>v3_110401V01F03</v>
          </cell>
          <cell r="M452" t="str">
            <v>การรับรองสมรรถนะแรงงาน</v>
          </cell>
        </row>
        <row r="453">
          <cell r="L453" t="str">
            <v>v3_110401V01F04</v>
          </cell>
          <cell r="M453" t="str">
            <v>การรับรองมาตรฐานแรงงาน</v>
          </cell>
        </row>
        <row r="454">
          <cell r="L454" t="str">
            <v>v3_110401V02F01</v>
          </cell>
          <cell r="M454" t="str">
            <v>ความพร้อมของกำลังแรงงาน</v>
          </cell>
        </row>
        <row r="455">
          <cell r="L455" t="str">
            <v>v3_110401V02F02</v>
          </cell>
          <cell r="M455" t="str">
            <v>ช่องทางให้บริการส่งเสริมการมีงานทำ</v>
          </cell>
        </row>
        <row r="456">
          <cell r="L456" t="str">
            <v>v3_110401V03F01</v>
          </cell>
          <cell r="M456" t="str">
            <v>ความร่วมมือระหว่างภาครัฐ ภาคเอกชน และภาคประชาสังคม</v>
          </cell>
        </row>
        <row r="457">
          <cell r="L457" t="str">
            <v>v3_110401V03F02</v>
          </cell>
          <cell r="M457" t="str">
            <v>กฎหมายที่เกี่ยวข้องในการพัฒนาและยกระดับศักยภาพแรงงาน</v>
          </cell>
        </row>
        <row r="458">
          <cell r="L458" t="str">
            <v>v3_110401V03F03</v>
          </cell>
          <cell r="M458" t="str">
            <v>ประสิทธิภาพของระบบเทคโนโลยีสารสนเทศด้านแรงงาน</v>
          </cell>
        </row>
        <row r="459">
          <cell r="L459" t="str">
            <v>v3_110401V03F04</v>
          </cell>
          <cell r="M459" t="str">
            <v>การบูรณาการฐานข้อมูลแรงงาน และทะเบียนแรงงาน</v>
          </cell>
        </row>
        <row r="460">
          <cell r="L460" t="str">
            <v>v3_110401V03F05</v>
          </cell>
          <cell r="M460" t="str">
            <v>ความครอบคลุมของสิทธิประโยชน์ที่เกี่ยวข้องกับการพัฒนาและยกระดับศักยภาพแรงงาน</v>
          </cell>
        </row>
        <row r="461">
          <cell r="L461" t="str">
            <v>v3_110402V01F01</v>
          </cell>
          <cell r="M461" t="str">
            <v>หลักสูตรด้านวิทยาศาสตร์ เทคโนโลยีที่ทันสมัย และมีคุณภาพตรงกับความต้องการของตลาดแรงงาน</v>
          </cell>
        </row>
        <row r="462">
          <cell r="L462" t="str">
            <v>v3_110402V01F02</v>
          </cell>
          <cell r="M462" t="str">
            <v>การจัดการความรู้ด้านวิทยาศาสตร์ เทคโนโลยี จากคนไทยที่มีความสามารถและผู้เชี่ยวชาญต่างประเทศ</v>
          </cell>
        </row>
        <row r="463">
          <cell r="L463" t="str">
            <v>v3_110402V02F01</v>
          </cell>
          <cell r="M463" t="str">
            <v>ความครอบคลุมของสิทธิประโยชน์ของชาวต่างชาติ ที่เข้ามาเป็นผู้เชี่ยวชาญด้านวิทยาศาสตร์ เทคโนโลยี และนวัตกรรมในอุตสาหกรรมเป้าหมาย</v>
          </cell>
        </row>
        <row r="464">
          <cell r="L464" t="str">
            <v>v3_110402V02F02</v>
          </cell>
          <cell r="M464" t="str">
            <v>การบริหารจัดการกิจการที่เกี่ยวข้องกับ	วิทยาศาสตร์ เทคโนโลยี และ	นวัตกรรมในอุตสาหกรรมเป้าหมาย</v>
          </cell>
        </row>
        <row r="465">
          <cell r="L465" t="str">
            <v>v3_110402V03F01</v>
          </cell>
          <cell r="M465" t="str">
            <v>นโยบายภาครัฐที่ส่งเสริมวิทยาศาสตร์ เทคโนโลยี และนวัตกรรมในอุตสาหกรรมเป้าหมาย</v>
          </cell>
        </row>
        <row r="466">
          <cell r="L466" t="str">
            <v>v3_110402V03F02</v>
          </cell>
          <cell r="M466" t="str">
            <v>กฎหมาย นโยบาย มาตรการ ที่เกี่ยวข้องกับสิทธิประโยชน์</v>
          </cell>
        </row>
        <row r="467">
          <cell r="L467" t="str">
            <v>v3_110402V03F03</v>
          </cell>
          <cell r="M467" t="str">
            <v>สภาพแวดล้อมที่เอื้อต่อการพัฒนาวิทยาศาสตร์ เทคโนโลยีที่ทันสมัย</v>
          </cell>
        </row>
        <row r="468">
          <cell r="L468" t="str">
            <v>v3_110402V03F04</v>
          </cell>
          <cell r="M468" t="str">
            <v>ความร่วมมือกับต่างประเทศด้านการส่งเสริมวิทยาศาสตร์ เทคโนโลยี และนวัตกรรมในอุตสาหกรรมเป้าหมาย</v>
          </cell>
        </row>
        <row r="469">
          <cell r="L469" t="str">
            <v>v3_110402V03F05</v>
          </cell>
          <cell r="M469" t="str">
            <v>การบูรณาการฐานข้อมูลด้านแรงงาน</v>
          </cell>
        </row>
        <row r="470">
          <cell r="L470" t="str">
            <v>v3_110501V01F01</v>
          </cell>
          <cell r="M470" t="str">
            <v>ระบบสุขภาพปฐมภูมิในผู้สูงอายุ</v>
          </cell>
        </row>
        <row r="471">
          <cell r="L471" t="str">
            <v>v3_110501V01F02</v>
          </cell>
          <cell r="M471" t="str">
            <v>ภูมิคุ้มกันผู้สูงอายุ</v>
          </cell>
        </row>
        <row r="472">
          <cell r="L472" t="str">
            <v>v3_110501V01F03</v>
          </cell>
          <cell r="M472" t="str">
            <v>ความหลากหลายของช่องทางการรับบริการด้านสุขภาพของผู้สูงอายุ</v>
          </cell>
        </row>
        <row r="473">
          <cell r="L473" t="str">
            <v>v3_110501V02F01</v>
          </cell>
          <cell r="M473" t="str">
            <v>การมีงานทำผู้สูงอายุ</v>
          </cell>
        </row>
        <row r="474">
          <cell r="L474" t="str">
            <v>v3_110501V02F02</v>
          </cell>
          <cell r="M474" t="str">
            <v>การบริหารการเงิน</v>
          </cell>
        </row>
        <row r="475">
          <cell r="L475" t="str">
            <v>v3_110501V02F03</v>
          </cell>
          <cell r="M475" t="str">
            <v>สมรรถนะและศักยภาพผู้สูงอายุ</v>
          </cell>
        </row>
        <row r="476">
          <cell r="L476" t="str">
            <v>v3_110501V03F01</v>
          </cell>
          <cell r="M476" t="str">
            <v>ศักยภาพเครือข่ายผู้สูงอายุ</v>
          </cell>
        </row>
        <row r="477">
          <cell r="L477" t="str">
            <v>v3_110501V03F02</v>
          </cell>
          <cell r="M477" t="str">
            <v>อาสาสมัครคุ้มครองทางสังคมระดับพื้นที่</v>
          </cell>
        </row>
        <row r="478">
          <cell r="L478" t="str">
            <v>v3_110501V04F01</v>
          </cell>
          <cell r="M478" t="str">
            <v>สภาพแวดล้อมทางกายภาพที่เหมาะสมกับผู้สูงอายุ</v>
          </cell>
        </row>
        <row r="479">
          <cell r="L479" t="str">
            <v>v3_110501V04F02</v>
          </cell>
          <cell r="M479" t="str">
            <v>กิจกรรมทางสังคมที่ส่งเสริมการมีส่วนร่วมของผู้สูงอายุ</v>
          </cell>
        </row>
        <row r="480">
          <cell r="L480" t="str">
            <v>v3_110501V05F01</v>
          </cell>
          <cell r="M480" t="str">
            <v xml:space="preserve">กฎหมาย นโยบาย มาตรการ กลไก สวัสดิการที่เอื้อต่อผู้สูงอายุ </v>
          </cell>
        </row>
        <row r="481">
          <cell r="L481" t="str">
            <v>v3_110501V05F02</v>
          </cell>
          <cell r="M481" t="str">
            <v>การบูรณาการข้อมูลผู้สูงอายุ</v>
          </cell>
        </row>
        <row r="482">
          <cell r="L482" t="str">
            <v>v3_110501V05F03</v>
          </cell>
          <cell r="M482" t="str">
            <v>การจัดบริการสาธารณะให้กับผู้สูงอายุ</v>
          </cell>
        </row>
        <row r="483">
          <cell r="L483" t="str">
            <v>v3_110501V05F04</v>
          </cell>
          <cell r="M483" t="str">
            <v>องค์ความรู้ เทคโนโลยีและนวัตกรรมในการดูแลผู้สูงอายุ</v>
          </cell>
        </row>
        <row r="484">
          <cell r="L484" t="str">
            <v>v3_110101V01F01</v>
          </cell>
          <cell r="M484" t="str">
            <v>กลไก มาตรการด้านครอบครัว บนฐานข้อมูลเชิงประจักษ์</v>
          </cell>
        </row>
        <row r="485">
          <cell r="L485" t="str">
            <v>v3_110101V01F02</v>
          </cell>
          <cell r="M485" t="str">
            <v>ความตระหนักรู้ของทุกภาคส่วนในสังคม</v>
          </cell>
        </row>
        <row r="486">
          <cell r="L486" t="str">
            <v>v3_110101V02F01</v>
          </cell>
          <cell r="M486" t="str">
            <v>การแลกเปลี่ยนเรียนรู้ระหว่างผู้เกี่ยวข้องเพื่อพัฒนาทักษะของครอบครัว</v>
          </cell>
        </row>
        <row r="487">
          <cell r="L487" t="str">
            <v>v3_110101V02F02</v>
          </cell>
          <cell r="M487" t="str">
            <v>สมรรถนะการทำงานของผู้ปฏิบัติงานด้านครอบครัว</v>
          </cell>
        </row>
        <row r="488">
          <cell r="L488" t="str">
            <v>v3_110101V03F01</v>
          </cell>
          <cell r="M488" t="str">
            <v>การบูรณาการฐานข้อมูลครอบครัว</v>
          </cell>
        </row>
        <row r="489">
          <cell r="L489" t="str">
            <v>v3_110101V03F02</v>
          </cell>
          <cell r="M489" t="str">
            <v>ความหลากหลายของช่องทางการเข้าถึงข้อมูลข่าวสารและการให้บริการสำหรับครอบครัวที่มีประสิทธิภาพ</v>
          </cell>
        </row>
        <row r="490">
          <cell r="L490" t="str">
            <v>v3_110101V04F01</v>
          </cell>
          <cell r="M490" t="str">
            <v>ความครอบคลุมของสิทธิประโยชน์สำหรับครอบครัว</v>
          </cell>
        </row>
        <row r="491">
          <cell r="L491" t="str">
            <v>v3_110101V04F02</v>
          </cell>
          <cell r="M491" t="str">
            <v>ความคุ้มครอง ช่วยเหลือ และพิทักษ์สิทธิ์ครอบครัว</v>
          </cell>
        </row>
        <row r="492">
          <cell r="L492" t="str">
            <v>v3_110101V04F03</v>
          </cell>
          <cell r="M492" t="str">
            <v>ความร่วมมือของภาคส่วนที่เกี่ยวข้อง</v>
          </cell>
        </row>
        <row r="493">
          <cell r="L493" t="str">
            <v>v3_110101V04F04</v>
          </cell>
          <cell r="M493" t="str">
            <v>การบังคับใช้กฎหมายที่เกี่ยวข้อง</v>
          </cell>
        </row>
        <row r="494">
          <cell r="L494" t="str">
            <v>v3_110101V04F05</v>
          </cell>
          <cell r="M494" t="str">
            <v>สภาพแวดล้อมทางกายภาพที่เหมาะสมและเป็นมิตรต่อครอบครัว</v>
          </cell>
        </row>
        <row r="495">
          <cell r="L495" t="str">
            <v>v3_110101V04F06</v>
          </cell>
          <cell r="M495" t="str">
            <v>ชุดความรู้ งานวิจัย นวัตกรรม สื่อสร้างสรรค์</v>
          </cell>
        </row>
        <row r="496">
          <cell r="L496" t="str">
            <v>v3_110201V01F01</v>
          </cell>
          <cell r="M496" t="str">
            <v>ความพร้อมพ่อแม่ก่อนตั้งครรภ์</v>
          </cell>
        </row>
        <row r="497">
          <cell r="L497" t="str">
            <v>v3_110201V01F02</v>
          </cell>
          <cell r="M497" t="str">
            <v>สุขภาวะหญิงตั้งครรภ์ถึงหลังคลอด</v>
          </cell>
        </row>
        <row r="498">
          <cell r="L498" t="str">
            <v>v3_110201V02F01</v>
          </cell>
          <cell r="M498" t="str">
            <v>โภชนาการ พัฒนาการ และการเจริญเติบโตของเด็ก</v>
          </cell>
        </row>
        <row r="499">
          <cell r="L499" t="str">
            <v>v3_110201V02F02</v>
          </cell>
          <cell r="M499" t="str">
            <v>การเฝ้าระวัง ป้องกัน ควบคุมโรค และภัยสุขภาพเด็ก</v>
          </cell>
        </row>
        <row r="500">
          <cell r="L500" t="str">
            <v>v3_110201V02F03</v>
          </cell>
          <cell r="M500" t="str">
            <v>ทักษะการเลี้ยงดูของผู้ปกครอง</v>
          </cell>
        </row>
        <row r="501">
          <cell r="L501" t="str">
            <v>v3_110201V03F01</v>
          </cell>
          <cell r="M501" t="str">
            <v>คุณภาพงานบริการด้านสุขภาพสำหรับเด็ก</v>
          </cell>
        </row>
        <row r="502">
          <cell r="L502" t="str">
            <v>v3_110201V03F02</v>
          </cell>
          <cell r="M502" t="str">
            <v>มาตรฐานงานบริการด้านการศึกษาเด็กปฐมวัย</v>
          </cell>
        </row>
        <row r="503">
          <cell r="L503" t="str">
            <v>v3_110201V03F03</v>
          </cell>
          <cell r="M503" t="str">
            <v>ประสิทธิภาพและความครอบคลุมในการบริการและสวัสดิการด้านสังคม</v>
          </cell>
        </row>
        <row r="504">
          <cell r="L504" t="str">
            <v>v3_110201V04F01</v>
          </cell>
          <cell r="M504" t="str">
            <v>ระบบข้อมูลและสารสนเทศอนามัยการเจริญพันธุ์และเด็กปฐมวัย</v>
          </cell>
        </row>
        <row r="505">
          <cell r="L505" t="str">
            <v>v3_110201V04F02</v>
          </cell>
          <cell r="M505" t="str">
            <v>องค์ความรู้ นวัตกรรม และงานวิจัยด้านการพัฒนาเด็ก</v>
          </cell>
        </row>
        <row r="506">
          <cell r="L506" t="str">
            <v>v3_110201V05F01</v>
          </cell>
          <cell r="M506" t="str">
            <v>การบังคับใช้กฎหมายที่เกี่ยวข้อง</v>
          </cell>
        </row>
        <row r="507">
          <cell r="L507" t="str">
            <v>v3_110201V05F02</v>
          </cell>
          <cell r="M507" t="str">
            <v>การขับเคลื่อนความร่วมมือระหว่างหน่วยงานที่เกี่ยวข้อง</v>
          </cell>
        </row>
        <row r="508">
          <cell r="L508" t="str">
            <v>v3_110201V05F03</v>
          </cell>
          <cell r="M508" t="str">
            <v>การมีส่วนร่วมของเครือข่ายการพัฒนา</v>
          </cell>
        </row>
        <row r="509">
          <cell r="L509" t="str">
            <v>v3_110301V01F01</v>
          </cell>
          <cell r="M509" t="str">
            <v xml:space="preserve">หลักสูตรการเรียนรู้ที่ยืดหยุ่น ทักษะชีวิตรอบด้านและภูมิคุ้มกันทางสังคม </v>
          </cell>
        </row>
        <row r="510">
          <cell r="L510" t="str">
            <v>v3_110301V01F02</v>
          </cell>
          <cell r="M510" t="str">
            <v>ความรู้และทักษะที่ใช้ในการทำงาน และทักษะทางด้านอารมณ์</v>
          </cell>
        </row>
        <row r="511">
          <cell r="L511" t="str">
            <v>v3_110301V01F03</v>
          </cell>
          <cell r="M511" t="str">
            <v>มาตรฐานการศึกษา</v>
          </cell>
        </row>
        <row r="512">
          <cell r="L512" t="str">
            <v>v3_110301V02F01</v>
          </cell>
          <cell r="M512" t="str">
            <v>ความรู้ ความเข้าใจเกี่ยวกับทักษะในศตวรรษที่ 21 และการเห็นคุณค่าความแตกต่างของแต่ละบุคคล</v>
          </cell>
        </row>
        <row r="513">
          <cell r="L513" t="str">
            <v>v3_110301V02F02</v>
          </cell>
          <cell r="M513" t="str">
            <v>ความสามารถในการชี้แนะการเรียนรู้</v>
          </cell>
        </row>
        <row r="514">
          <cell r="L514" t="str">
            <v>v3_110301V02F03</v>
          </cell>
          <cell r="M514" t="str">
            <v>บรรยากาศที่เอื้อต่อการเรียนรู้</v>
          </cell>
        </row>
        <row r="515">
          <cell r="L515" t="str">
            <v>v3_110301V03F01</v>
          </cell>
          <cell r="M515" t="str">
            <v>สมรรถนะของเด็กและเยาวชน</v>
          </cell>
        </row>
        <row r="516">
          <cell r="L516" t="str">
            <v>v3_110301V03F02</v>
          </cell>
          <cell r="M516"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517">
          <cell r="L517" t="str">
            <v>v3_110301V03F03</v>
          </cell>
          <cell r="M517" t="str">
            <v>การเปิดโลกอาชีพให้กับเด็กและเยาวชน</v>
          </cell>
        </row>
        <row r="518">
          <cell r="L518" t="str">
            <v>v3_110301V03F04</v>
          </cell>
          <cell r="M518" t="str">
            <v>การเรียนรู้ที่เอื้อต่อการฝึกปฏิบัติด้วยตนเอง</v>
          </cell>
        </row>
        <row r="519">
          <cell r="L519" t="str">
            <v>v3_110301V04F01</v>
          </cell>
          <cell r="M519" t="str">
            <v>ทักษะชีวิตและการทำงาน</v>
          </cell>
        </row>
        <row r="520">
          <cell r="L520" t="str">
            <v>v3_110301V04F02</v>
          </cell>
          <cell r="M520" t="str">
            <v>ทักษะการเรียนรู้และนวัตกรรม</v>
          </cell>
        </row>
        <row r="521">
          <cell r="L521" t="str">
            <v>v3_110301V04F03</v>
          </cell>
          <cell r="M521" t="str">
            <v>ทักษะด้านสารสนเทศ สื่อ และเทคโนโลยี</v>
          </cell>
        </row>
        <row r="522">
          <cell r="L522" t="str">
            <v>v3_110301V05F01</v>
          </cell>
          <cell r="M522" t="str">
            <v>กฎหมาย นโยบายและมาตรการส่งเสริมการขับเคลื่อนและยกระดับการพัฒนาช่วงวัยเรียนและวัยรุ่น</v>
          </cell>
        </row>
        <row r="523">
          <cell r="L523" t="str">
            <v>v3_110301V05F02</v>
          </cell>
          <cell r="M523" t="str">
            <v>สภาพแวดล้อมที่ปลอดภัย มีคุณภาพ ทันสมัย และเหมาะสม ต่อการเรียนรู้ของเด็กและเยาวชนทั้งในระบบและนอกระบบ</v>
          </cell>
        </row>
        <row r="524">
          <cell r="L524" t="str">
            <v>v3_110301V05F03</v>
          </cell>
          <cell r="M524" t="str">
            <v>ความร่วมมือจากสถานประกอบการ</v>
          </cell>
        </row>
        <row r="525">
          <cell r="L525" t="str">
            <v>v3_110301V05F04</v>
          </cell>
          <cell r="M525" t="str">
            <v>การลดความเหลื่อมล้ำทางการศึกษาของเด็กและเยาวชน</v>
          </cell>
        </row>
        <row r="526">
          <cell r="L526" t="str">
            <v>v3_110301V05F05</v>
          </cell>
          <cell r="M526" t="str">
            <v>เทคโนโลยีและดิจิทัลเพื่อการเรียนรู้</v>
          </cell>
        </row>
        <row r="527">
          <cell r="L527" t="str">
            <v>v3_110401V01F01</v>
          </cell>
          <cell r="M527" t="str">
            <v>หลักสูตรตรงกับความต้องการของตลาดแรงงาน</v>
          </cell>
        </row>
        <row r="528">
          <cell r="L528" t="str">
            <v>v3_110401V01F02</v>
          </cell>
          <cell r="M528" t="str">
            <v>ทักษะแรงงานและผู้สอนสอดคล้องกับความต้องการของตลาดแรงงาน</v>
          </cell>
        </row>
        <row r="529">
          <cell r="L529" t="str">
            <v>v3_110401V01F03</v>
          </cell>
          <cell r="M529" t="str">
            <v>การรับรองสมรรถนะแรงงาน</v>
          </cell>
        </row>
        <row r="530">
          <cell r="L530" t="str">
            <v>v3_110401V01F04</v>
          </cell>
          <cell r="M530" t="str">
            <v>การรับรองมาตรฐานแรงงาน</v>
          </cell>
        </row>
        <row r="531">
          <cell r="L531" t="str">
            <v>v3_110401V02F01</v>
          </cell>
          <cell r="M531" t="str">
            <v>ความพร้อมของกำลังแรงงาน</v>
          </cell>
        </row>
        <row r="532">
          <cell r="L532" t="str">
            <v>v3_110401V02F02</v>
          </cell>
          <cell r="M532" t="str">
            <v>ช่องทางให้บริการส่งเสริมการมีงานทำ</v>
          </cell>
        </row>
        <row r="533">
          <cell r="L533" t="str">
            <v>v3_110401V03F01</v>
          </cell>
          <cell r="M533" t="str">
            <v>ความร่วมมือระหว่างภาครัฐ ภาคเอกชน และภาคประชาสังคม</v>
          </cell>
        </row>
        <row r="534">
          <cell r="L534" t="str">
            <v>v3_110401V03F02</v>
          </cell>
          <cell r="M534" t="str">
            <v>กฎหมายที่เกี่ยวข้องในการพัฒนาและยกระดับศักยภาพแรงงาน</v>
          </cell>
        </row>
        <row r="535">
          <cell r="L535" t="str">
            <v>v3_110401V03F03</v>
          </cell>
          <cell r="M535" t="str">
            <v>ประสิทธิภาพของระบบเทคโนโลยีสารสนเทศด้านแรงงาน</v>
          </cell>
        </row>
        <row r="536">
          <cell r="L536" t="str">
            <v>v3_110401V03F04</v>
          </cell>
          <cell r="M536" t="str">
            <v>การบูรณาการฐานข้อมูลแรงงาน และทะเบียนแรงงาน</v>
          </cell>
        </row>
        <row r="537">
          <cell r="L537" t="str">
            <v>v3_110401V03F05</v>
          </cell>
          <cell r="M537" t="str">
            <v>ความครอบคลุมของสิทธิประโยชน์ที่เกี่ยวข้องกับการพัฒนาและยกระดับศักยภาพแรงงาน</v>
          </cell>
        </row>
        <row r="538">
          <cell r="L538" t="str">
            <v>v3_110402V01F01</v>
          </cell>
          <cell r="M538" t="str">
            <v>หลักสูตรด้านวิทยาศาสตร์ เทคโนโลยีที่ทันสมัย และมีคุณภาพตรงกับความต้องการของตลาดแรงงาน</v>
          </cell>
        </row>
        <row r="539">
          <cell r="L539" t="str">
            <v>v3_110402V01F02</v>
          </cell>
          <cell r="M539" t="str">
            <v>การจัดการความรู้ด้านวิทยาศาสตร์ เทคโนโลยี จากคนไทยที่มีความสามารถและผู้เชี่ยวชาญต่างประเทศ</v>
          </cell>
        </row>
        <row r="540">
          <cell r="L540" t="str">
            <v>v3_110402V02F01</v>
          </cell>
          <cell r="M540" t="str">
            <v>ความครอบคลุมของสิทธิประโยชน์ของชาวต่างชาติ ที่เข้ามาเป็นผู้เชี่ยวชาญด้านวิทยาศาสตร์ เทคโนโลยี และนวัตกรรมในอุตสาหกรรมเป้าหมาย</v>
          </cell>
        </row>
        <row r="541">
          <cell r="L541" t="str">
            <v>v3_110402V02F02</v>
          </cell>
          <cell r="M541" t="str">
            <v>การบริหารจัดการกิจการที่เกี่ยวข้องกับ	วิทยาศาสตร์ เทคโนโลยี และ	นวัตกรรมในอุตสาหกรรมเป้าหมาย</v>
          </cell>
        </row>
        <row r="542">
          <cell r="L542" t="str">
            <v>v3_110402V03F01</v>
          </cell>
          <cell r="M542" t="str">
            <v>นโยบายภาครัฐที่ส่งเสริมวิทยาศาสตร์ เทคโนโลยี และนวัตกรรมในอุตสาหกรรมเป้าหมาย</v>
          </cell>
        </row>
        <row r="543">
          <cell r="L543" t="str">
            <v>v3_110402V03F02</v>
          </cell>
          <cell r="M543" t="str">
            <v>กฎหมาย นโยบาย มาตรการ ที่เกี่ยวข้องกับสิทธิประโยชน์</v>
          </cell>
        </row>
        <row r="544">
          <cell r="L544" t="str">
            <v>v3_110402V03F03</v>
          </cell>
          <cell r="M544" t="str">
            <v>สภาพแวดล้อมที่เอื้อต่อการพัฒนาวิทยาศาสตร์ เทคโนโลยีที่ทันสมัย</v>
          </cell>
        </row>
        <row r="545">
          <cell r="L545" t="str">
            <v>v3_110402V03F04</v>
          </cell>
          <cell r="M545" t="str">
            <v>ความร่วมมือกับต่างประเทศด้านการส่งเสริมวิทยาศาสตร์ เทคโนโลยี และนวัตกรรมในอุตสาหกรรมเป้าหมาย</v>
          </cell>
        </row>
        <row r="546">
          <cell r="L546" t="str">
            <v>v3_110402V03F05</v>
          </cell>
          <cell r="M546" t="str">
            <v>การบูรณาการฐานข้อมูลด้านแรงงาน</v>
          </cell>
        </row>
        <row r="547">
          <cell r="L547" t="str">
            <v>v3_110501V01F01</v>
          </cell>
          <cell r="M547" t="str">
            <v>ระบบสุขภาพปฐมภูมิในผู้สูงอายุ</v>
          </cell>
        </row>
        <row r="548">
          <cell r="L548" t="str">
            <v>v3_110501V01F02</v>
          </cell>
          <cell r="M548" t="str">
            <v>ภูมิคุ้มกันผู้สูงอายุ</v>
          </cell>
        </row>
        <row r="549">
          <cell r="L549" t="str">
            <v>v3_110501V01F03</v>
          </cell>
          <cell r="M549" t="str">
            <v>ความหลากหลายของช่องทางการรับบริการด้านสุขภาพของผู้สูงอายุ</v>
          </cell>
        </row>
        <row r="550">
          <cell r="L550" t="str">
            <v>v3_110501V02F01</v>
          </cell>
          <cell r="M550" t="str">
            <v>การมีงานทำผู้สูงอายุ</v>
          </cell>
        </row>
        <row r="551">
          <cell r="L551" t="str">
            <v>v3_110501V02F02</v>
          </cell>
          <cell r="M551" t="str">
            <v>การบริหารการเงิน</v>
          </cell>
        </row>
        <row r="552">
          <cell r="L552" t="str">
            <v>v3_110501V02F03</v>
          </cell>
          <cell r="M552" t="str">
            <v>สมรรถนะและศักยภาพผู้สูงอายุ</v>
          </cell>
        </row>
        <row r="553">
          <cell r="L553" t="str">
            <v>v3_110501V03F01</v>
          </cell>
          <cell r="M553" t="str">
            <v>ศักยภาพเครือข่ายผู้สูงอายุ</v>
          </cell>
        </row>
        <row r="554">
          <cell r="L554" t="str">
            <v>v3_110501V03F02</v>
          </cell>
          <cell r="M554" t="str">
            <v>อาสาสมัครคุ้มครองทางสังคมระดับพื้นที่</v>
          </cell>
        </row>
        <row r="555">
          <cell r="L555" t="str">
            <v>v3_110501V04F01</v>
          </cell>
          <cell r="M555" t="str">
            <v>สภาพแวดล้อมทางกายภาพที่เหมาะสมกับผู้สูงอายุ</v>
          </cell>
        </row>
        <row r="556">
          <cell r="L556" t="str">
            <v>v3_110501V04F02</v>
          </cell>
          <cell r="M556" t="str">
            <v>กิจกรรมทางสังคมที่ส่งเสริมการมีส่วนร่วมของผู้สูงอายุ</v>
          </cell>
        </row>
        <row r="557">
          <cell r="L557" t="str">
            <v>v3_110501V05F01</v>
          </cell>
          <cell r="M557" t="str">
            <v xml:space="preserve">กฎหมาย นโยบาย มาตรการ กลไก สวัสดิการที่เอื้อต่อผู้สูงอายุ </v>
          </cell>
        </row>
        <row r="558">
          <cell r="L558" t="str">
            <v>v3_110501V05F02</v>
          </cell>
          <cell r="M558" t="str">
            <v>การบูรณาการข้อมูลผู้สูงอายุ</v>
          </cell>
        </row>
        <row r="559">
          <cell r="L559" t="str">
            <v>v3_110501V05F03</v>
          </cell>
          <cell r="M559" t="str">
            <v>การจัดบริการสาธารณะให้กับผู้สูงอายุ</v>
          </cell>
        </row>
        <row r="560">
          <cell r="L560" t="str">
            <v>v3_110501V05F04</v>
          </cell>
          <cell r="M560" t="str">
            <v>องค์ความรู้ เทคโนโลยีและนวัตกรรมในการดูแลผู้สูงอายุ</v>
          </cell>
        </row>
        <row r="561">
          <cell r="L561" t="str">
            <v>v3_110301V01F03</v>
          </cell>
          <cell r="M561" t="str">
            <v>มาตรฐานการศึกษา</v>
          </cell>
        </row>
        <row r="562">
          <cell r="L562" t="str">
            <v>v3_110301V02F02</v>
          </cell>
          <cell r="M562" t="str">
            <v>ความสามารถในการชี้แนะการเรียนรู้</v>
          </cell>
        </row>
        <row r="563">
          <cell r="L563" t="str">
            <v>v3_110301V03F04</v>
          </cell>
          <cell r="M563" t="str">
            <v>การเรียนรู้ที่เอื้อต่อการฝึกปฏิบัติด้วยตนเอง</v>
          </cell>
        </row>
        <row r="564">
          <cell r="L564" t="str">
            <v>v3_110301V04F01</v>
          </cell>
          <cell r="M564" t="str">
            <v>ทักษะชีวิตและการทำงาน</v>
          </cell>
        </row>
        <row r="565">
          <cell r="L565" t="str">
            <v>v3_110301V04F02</v>
          </cell>
          <cell r="M565" t="str">
            <v>ทักษะการเรียนรู้และนวัตกรรม</v>
          </cell>
        </row>
        <row r="566">
          <cell r="L566" t="str">
            <v>v3_110301V04F03</v>
          </cell>
          <cell r="M566" t="str">
            <v>ทักษะด้านสารสนเทศ สื่อ และเทคโนโลยี</v>
          </cell>
        </row>
        <row r="567">
          <cell r="L567" t="str">
            <v>v3_110301V05F05</v>
          </cell>
          <cell r="M567" t="str">
            <v>เทคโนโลยีและดิจิทัลเพื่อการเรียนรู้</v>
          </cell>
        </row>
        <row r="568">
          <cell r="L568" t="str">
            <v>v3_110401V01F01</v>
          </cell>
          <cell r="M568" t="str">
            <v>หลักสูตรตรงกับความต้องการของตลาดแรงงาน</v>
          </cell>
        </row>
        <row r="569">
          <cell r="L569" t="str">
            <v>v3_110402V01F01</v>
          </cell>
          <cell r="M569" t="str">
            <v>หลักสูตรด้านวิทยาศาสตร์ เทคโนโลยีที่ทันสมัย และมีคุณภาพตรงกับความต้องการของตลาดแรงงาน</v>
          </cell>
        </row>
        <row r="570">
          <cell r="L570" t="str">
            <v>v3_110402V03F03</v>
          </cell>
          <cell r="M570" t="str">
            <v>สภาพแวดล้อมที่เอื้อต่อการพัฒนาวิทยาศาสตร์ เทคโนโลยีที่ทันสมัย</v>
          </cell>
        </row>
        <row r="571">
          <cell r="L571" t="str">
            <v>v3_110501V02F01</v>
          </cell>
          <cell r="M571" t="str">
            <v>การมีงานทำผู้สูงอายุ</v>
          </cell>
        </row>
        <row r="572">
          <cell r="L572" t="str">
            <v>v3_110301V03F02</v>
          </cell>
          <cell r="M572"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573">
          <cell r="L573" t="str">
            <v>v3_110301V04F01</v>
          </cell>
          <cell r="M573" t="str">
            <v>ทักษะชีวิตและการทำงาน</v>
          </cell>
        </row>
        <row r="574">
          <cell r="L574" t="str">
            <v>v3_110301V04F02</v>
          </cell>
          <cell r="M574" t="str">
            <v>ทักษะการเรียนรู้และนวัตกรรม</v>
          </cell>
        </row>
        <row r="575">
          <cell r="L575" t="str">
            <v>v3_110301V04F03</v>
          </cell>
          <cell r="M575" t="str">
            <v>ทักษะด้านสารสนเทศ สื่อ และเทคโนโลยี</v>
          </cell>
        </row>
        <row r="576">
          <cell r="L576" t="str">
            <v>v3_110401V01F01</v>
          </cell>
          <cell r="M576" t="str">
            <v>หลักสูตรตรงกับความต้องการของตลาดแรงงาน</v>
          </cell>
        </row>
        <row r="577">
          <cell r="L577" t="str">
            <v>v3_110402V01F01</v>
          </cell>
          <cell r="M577" t="str">
            <v>หลักสูตรด้านวิทยาศาสตร์ เทคโนโลยีที่ทันสมัย และมีคุณภาพตรงกับความต้องการของตลาดแรงงาน</v>
          </cell>
        </row>
        <row r="578">
          <cell r="L578" t="str">
            <v>v3_110501V01F02</v>
          </cell>
          <cell r="M578" t="str">
            <v>ภูมิคุ้มกันผู้สูงอายุ</v>
          </cell>
        </row>
        <row r="579">
          <cell r="L579" t="str">
            <v>v3_110401V01F01</v>
          </cell>
          <cell r="M579" t="str">
            <v>หลักสูตรตรงกับความต้องการของตลาดแรงงาน</v>
          </cell>
        </row>
        <row r="580">
          <cell r="L580" t="str">
            <v>v3_110401V01F02</v>
          </cell>
          <cell r="M580" t="str">
            <v>ทักษะแรงงานและผู้สอนสอดคล้องกับความต้องการของตลาดแรงงาน</v>
          </cell>
        </row>
        <row r="581">
          <cell r="L581" t="str">
            <v>v3_110501V01F01</v>
          </cell>
          <cell r="M581" t="str">
            <v>ระบบสุขภาพปฐมภูมิในผู้สูงอายุ</v>
          </cell>
        </row>
        <row r="582">
          <cell r="L582" t="str">
            <v>v3_110501V02F03</v>
          </cell>
          <cell r="M582" t="str">
            <v>สมรรถนะและศักยภาพผู้สูงอายุ</v>
          </cell>
        </row>
        <row r="583">
          <cell r="L583" t="str">
            <v>v3_110501V04F02</v>
          </cell>
          <cell r="M583" t="str">
            <v>กิจกรรมทางสังคมที่ส่งเสริมการมีส่วนร่วมของผู้สูงอายุ</v>
          </cell>
        </row>
        <row r="584">
          <cell r="L584" t="str">
            <v>v3_110301V04F01</v>
          </cell>
          <cell r="M584" t="str">
            <v>ทักษะชีวิตและการทำงาน</v>
          </cell>
        </row>
        <row r="585">
          <cell r="L585" t="str">
            <v>v3_110401V01F01</v>
          </cell>
          <cell r="M585" t="str">
            <v>หลักสูตรตรงกับความต้องการของตลาดแรงงาน</v>
          </cell>
        </row>
        <row r="586">
          <cell r="L586" t="str">
            <v>v3_110301V01F01</v>
          </cell>
          <cell r="M586" t="str">
            <v xml:space="preserve">หลักสูตรการเรียนรู้ที่ยืดหยุ่น ทักษะชีวิตรอบด้านและภูมิคุ้มกันทางสังคม </v>
          </cell>
        </row>
        <row r="587">
          <cell r="L587" t="str">
            <v>v3_110301V01F02</v>
          </cell>
          <cell r="M587" t="str">
            <v>ความรู้และทักษะที่ใช้ในการทำงาน และทักษะทางด้านอารมณ์</v>
          </cell>
        </row>
        <row r="588">
          <cell r="L588" t="str">
            <v>v3_110301V01F03</v>
          </cell>
          <cell r="M588" t="str">
            <v>มาตรฐานการศึกษา</v>
          </cell>
        </row>
        <row r="589">
          <cell r="L589" t="str">
            <v>v3_110301V02F01</v>
          </cell>
          <cell r="M589" t="str">
            <v>ความรู้ ความเข้าใจเกี่ยวกับทักษะในศตวรรษที่ 21 และการเห็นคุณค่าความแตกต่างของแต่ละบุคคล</v>
          </cell>
        </row>
        <row r="590">
          <cell r="L590" t="str">
            <v>v3_110301V02F02</v>
          </cell>
          <cell r="M590" t="str">
            <v>ความสามารถในการชี้แนะการเรียนรู้</v>
          </cell>
        </row>
        <row r="591">
          <cell r="L591" t="str">
            <v>v3_110301V02F03</v>
          </cell>
          <cell r="M591" t="str">
            <v>บรรยากาศที่เอื้อต่อการเรียนรู้</v>
          </cell>
        </row>
        <row r="592">
          <cell r="L592" t="str">
            <v>v3_110301V03F01</v>
          </cell>
          <cell r="M592" t="str">
            <v>สมรรถนะของเด็กและเยาวชน</v>
          </cell>
        </row>
        <row r="593">
          <cell r="L593" t="str">
            <v>v3_110301V03F02</v>
          </cell>
          <cell r="M593"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594">
          <cell r="L594" t="str">
            <v>v3_110301V03F03</v>
          </cell>
          <cell r="M594" t="str">
            <v>การเปิดโลกอาชีพให้กับเด็กและเยาวชน</v>
          </cell>
        </row>
        <row r="595">
          <cell r="L595" t="str">
            <v>v3_110301V03F04</v>
          </cell>
          <cell r="M595" t="str">
            <v>การเรียนรู้ที่เอื้อต่อการฝึกปฏิบัติด้วยตนเอง</v>
          </cell>
        </row>
        <row r="596">
          <cell r="L596" t="str">
            <v>v3_110301V04F01</v>
          </cell>
          <cell r="M596" t="str">
            <v>ทักษะชีวิตและการทำงาน</v>
          </cell>
        </row>
        <row r="597">
          <cell r="L597" t="str">
            <v>v3_110301V04F02</v>
          </cell>
          <cell r="M597" t="str">
            <v>ทักษะการเรียนรู้และนวัตกรรม</v>
          </cell>
        </row>
        <row r="598">
          <cell r="L598" t="str">
            <v>v3_110301V04F03</v>
          </cell>
          <cell r="M598" t="str">
            <v>ทักษะด้านสารสนเทศ สื่อ และเทคโนโลยี</v>
          </cell>
        </row>
        <row r="599">
          <cell r="L599" t="str">
            <v>v3_110301V05F01</v>
          </cell>
          <cell r="M599" t="str">
            <v>กฎหมาย นโยบายและมาตรการส่งเสริมการขับเคลื่อนและยกระดับการพัฒนาช่วงวัยเรียนและวัยรุ่น</v>
          </cell>
        </row>
        <row r="600">
          <cell r="L600" t="str">
            <v>v3_110301V05F02</v>
          </cell>
          <cell r="M600" t="str">
            <v>สภาพแวดล้อมที่ปลอดภัย มีคุณภาพ ทันสมัย และเหมาะสม ต่อการเรียนรู้ของเด็กและเยาวชนทั้งในระบบและนอกระบบ</v>
          </cell>
        </row>
        <row r="601">
          <cell r="L601" t="str">
            <v>v3_110301V05F03</v>
          </cell>
          <cell r="M601" t="str">
            <v>ความร่วมมือจากสถานประกอบการ</v>
          </cell>
        </row>
        <row r="602">
          <cell r="L602" t="str">
            <v>v3_110301V05F04</v>
          </cell>
          <cell r="M602" t="str">
            <v>การลดความเหลื่อมล้ำทางการศึกษาของเด็กและเยาวชน</v>
          </cell>
        </row>
        <row r="603">
          <cell r="L603" t="str">
            <v>v3_110301V05F05</v>
          </cell>
          <cell r="M603" t="str">
            <v>เทคโนโลยีและดิจิทัลเพื่อการเรียนรู้</v>
          </cell>
        </row>
        <row r="604">
          <cell r="L604" t="str">
            <v>v3_110401V01F01</v>
          </cell>
          <cell r="M604" t="str">
            <v>หลักสูตรตรงกับความต้องการของตลาดแรงงาน</v>
          </cell>
        </row>
        <row r="605">
          <cell r="L605" t="str">
            <v>v3_110402V01F01</v>
          </cell>
          <cell r="M605" t="str">
            <v>หลักสูตรด้านวิทยาศาสตร์ เทคโนโลยีที่ทันสมัย และมีคุณภาพตรงกับความต้องการของตลาดแรงงาน</v>
          </cell>
        </row>
        <row r="606">
          <cell r="L606" t="str">
            <v>v3_110501V01F01</v>
          </cell>
          <cell r="M606" t="str">
            <v>ระบบสุขภาพปฐมภูมิในผู้สูงอายุ</v>
          </cell>
        </row>
        <row r="607">
          <cell r="L607" t="str">
            <v>v3_110501V01F02</v>
          </cell>
          <cell r="M607" t="str">
            <v>ภูมิคุ้มกันผู้สูงอายุ</v>
          </cell>
        </row>
        <row r="608">
          <cell r="L608" t="str">
            <v>v3_110501V01F03</v>
          </cell>
          <cell r="M608" t="str">
            <v>ความหลากหลายของช่องทางการรับบริการด้านสุขภาพของผู้สูงอายุ</v>
          </cell>
        </row>
        <row r="609">
          <cell r="L609" t="str">
            <v>v3_110501V02F03</v>
          </cell>
          <cell r="M609" t="str">
            <v>สมรรถนะและศักยภาพผู้สูงอายุ</v>
          </cell>
        </row>
        <row r="610">
          <cell r="L610" t="str">
            <v>v3_110501V04F01</v>
          </cell>
          <cell r="M610" t="str">
            <v>สภาพแวดล้อมทางกายภาพที่เหมาะสมกับผู้สูงอายุ</v>
          </cell>
        </row>
        <row r="611">
          <cell r="L611" t="str">
            <v>v3_110501V04F02</v>
          </cell>
          <cell r="M611" t="str">
            <v>กิจกรรมทางสังคมที่ส่งเสริมการมีส่วนร่วมของผู้สูงอายุ</v>
          </cell>
        </row>
        <row r="612">
          <cell r="L612" t="str">
            <v>v3_110501V05F03</v>
          </cell>
          <cell r="M612" t="str">
            <v>การจัดบริการสาธารณะให้กับผู้สูงอายุ</v>
          </cell>
        </row>
        <row r="613">
          <cell r="L613" t="str">
            <v>v3_110501V05F04</v>
          </cell>
          <cell r="M613" t="str">
            <v>องค์ความรู้ เทคโนโลยีและนวัตกรรมในการดูแลผู้สูงอายุ</v>
          </cell>
        </row>
        <row r="614">
          <cell r="L614" t="str">
            <v>v3_110301V01F01</v>
          </cell>
          <cell r="M614" t="str">
            <v xml:space="preserve">หลักสูตรการเรียนรู้ที่ยืดหยุ่น ทักษะชีวิตรอบด้านและภูมิคุ้มกันทางสังคม </v>
          </cell>
        </row>
        <row r="615">
          <cell r="L615" t="str">
            <v>v3_110301V01F02</v>
          </cell>
          <cell r="M615" t="str">
            <v>ความรู้และทักษะที่ใช้ในการทำงาน และทักษะทางด้านอารมณ์</v>
          </cell>
        </row>
        <row r="616">
          <cell r="L616" t="str">
            <v>v3_110301V01F03</v>
          </cell>
          <cell r="M616" t="str">
            <v>มาตรฐานการศึกษา</v>
          </cell>
        </row>
        <row r="617">
          <cell r="L617" t="str">
            <v>v3_110301V02F01</v>
          </cell>
          <cell r="M617" t="str">
            <v>ความรู้ ความเข้าใจเกี่ยวกับทักษะในศตวรรษที่ 21 และการเห็นคุณค่าความแตกต่างของแต่ละบุคคล</v>
          </cell>
        </row>
        <row r="618">
          <cell r="L618" t="str">
            <v>v3_110301V02F02</v>
          </cell>
          <cell r="M618" t="str">
            <v>ความสามารถในการชี้แนะการเรียนรู้</v>
          </cell>
        </row>
        <row r="619">
          <cell r="L619" t="str">
            <v>v3_110301V02F03</v>
          </cell>
          <cell r="M619" t="str">
            <v>บรรยากาศที่เอื้อต่อการเรียนรู้</v>
          </cell>
        </row>
        <row r="620">
          <cell r="L620" t="str">
            <v>v3_110301V04F01</v>
          </cell>
          <cell r="M620" t="str">
            <v>ทักษะชีวิตและการทำงาน</v>
          </cell>
        </row>
        <row r="621">
          <cell r="L621" t="str">
            <v>v3_110301V04F02</v>
          </cell>
          <cell r="M621" t="str">
            <v>ทักษะการเรียนรู้และนวัตกรรม</v>
          </cell>
        </row>
        <row r="622">
          <cell r="L622" t="str">
            <v>v3_110301V04F03</v>
          </cell>
          <cell r="M622" t="str">
            <v>ทักษะด้านสารสนเทศ สื่อ และเทคโนโลยี</v>
          </cell>
        </row>
        <row r="623">
          <cell r="L623" t="str">
            <v>v3_110301V05F02</v>
          </cell>
          <cell r="M623" t="str">
            <v>สภาพแวดล้อมที่ปลอดภัย มีคุณภาพ ทันสมัย และเหมาะสม ต่อการเรียนรู้ของเด็กและเยาวชนทั้งในระบบและนอกระบบ</v>
          </cell>
        </row>
        <row r="624">
          <cell r="L624" t="str">
            <v>v3_110301V05F04</v>
          </cell>
          <cell r="M624" t="str">
            <v>การลดความเหลื่อมล้ำทางการศึกษาของเด็กและเยาวชน</v>
          </cell>
        </row>
        <row r="625">
          <cell r="L625" t="str">
            <v>v3_110401V01F01</v>
          </cell>
          <cell r="M625" t="str">
            <v>หลักสูตรตรงกับความต้องการของตลาดแรงงาน</v>
          </cell>
        </row>
        <row r="626">
          <cell r="L626" t="str">
            <v>v3_110401V02F01</v>
          </cell>
          <cell r="M626" t="str">
            <v>ความพร้อมของกำลังแรงงาน</v>
          </cell>
        </row>
        <row r="627">
          <cell r="L627" t="str">
            <v>v3_110301V01F01</v>
          </cell>
          <cell r="M627" t="str">
            <v xml:space="preserve">หลักสูตรการเรียนรู้ที่ยืดหยุ่น ทักษะชีวิตรอบด้านและภูมิคุ้มกันทางสังคม </v>
          </cell>
        </row>
        <row r="628">
          <cell r="L628" t="str">
            <v>v3_110301V01F02</v>
          </cell>
          <cell r="M628" t="str">
            <v>ความรู้และทักษะที่ใช้ในการทำงาน และทักษะทางด้านอารมณ์</v>
          </cell>
        </row>
        <row r="629">
          <cell r="L629" t="str">
            <v>v3_110301V01F03</v>
          </cell>
          <cell r="M629" t="str">
            <v>มาตรฐานการศึกษา</v>
          </cell>
        </row>
        <row r="630">
          <cell r="L630" t="str">
            <v>v3_110301V02F01</v>
          </cell>
          <cell r="M630" t="str">
            <v>ความรู้ ความเข้าใจเกี่ยวกับทักษะในศตวรรษที่ 21 และการเห็นคุณค่าความแตกต่างของแต่ละบุคคล</v>
          </cell>
        </row>
        <row r="631">
          <cell r="L631" t="str">
            <v>v3_110301V02F02</v>
          </cell>
          <cell r="M631" t="str">
            <v>ความสามารถในการชี้แนะการเรียนรู้</v>
          </cell>
        </row>
        <row r="632">
          <cell r="L632" t="str">
            <v>v3_110301V02F03</v>
          </cell>
          <cell r="M632" t="str">
            <v>บรรยากาศที่เอื้อต่อการเรียนรู้</v>
          </cell>
        </row>
        <row r="633">
          <cell r="L633" t="str">
            <v>v3_110301V03F01</v>
          </cell>
          <cell r="M633" t="str">
            <v>สมรรถนะของเด็กและเยาวชน</v>
          </cell>
        </row>
        <row r="634">
          <cell r="L634" t="str">
            <v>v3_110301V03F02</v>
          </cell>
          <cell r="M634"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635">
          <cell r="L635" t="str">
            <v>v3_110301V03F03</v>
          </cell>
          <cell r="M635" t="str">
            <v>การเปิดโลกอาชีพให้กับเด็กและเยาวชน</v>
          </cell>
        </row>
        <row r="636">
          <cell r="L636" t="str">
            <v>v3_110301V03F04</v>
          </cell>
          <cell r="M636" t="str">
            <v>การเรียนรู้ที่เอื้อต่อการฝึกปฏิบัติด้วยตนเอง</v>
          </cell>
        </row>
        <row r="637">
          <cell r="L637" t="str">
            <v>v3_110301V04F01</v>
          </cell>
          <cell r="M637" t="str">
            <v>ทักษะชีวิตและการทำงาน</v>
          </cell>
        </row>
        <row r="638">
          <cell r="L638" t="str">
            <v>v3_110301V04F02</v>
          </cell>
          <cell r="M638" t="str">
            <v>ทักษะการเรียนรู้และนวัตกรรม</v>
          </cell>
        </row>
        <row r="639">
          <cell r="L639" t="str">
            <v>v3_110301V04F03</v>
          </cell>
          <cell r="M639" t="str">
            <v>ทักษะด้านสารสนเทศ สื่อ และเทคโนโลยี</v>
          </cell>
        </row>
        <row r="640">
          <cell r="L640" t="str">
            <v>v3_110301V05F01</v>
          </cell>
          <cell r="M640" t="str">
            <v>กฎหมาย นโยบายและมาตรการส่งเสริมการขับเคลื่อนและยกระดับการพัฒนาช่วงวัยเรียนและวัยรุ่น</v>
          </cell>
        </row>
        <row r="641">
          <cell r="L641" t="str">
            <v>v3_110301V05F02</v>
          </cell>
          <cell r="M641" t="str">
            <v>สภาพแวดล้อมที่ปลอดภัย มีคุณภาพ ทันสมัย และเหมาะสม ต่อการเรียนรู้ของเด็กและเยาวชนทั้งในระบบและนอกระบบ</v>
          </cell>
        </row>
        <row r="642">
          <cell r="L642" t="str">
            <v>v3_110301V05F03</v>
          </cell>
          <cell r="M642" t="str">
            <v>ความร่วมมือจากสถานประกอบการ</v>
          </cell>
        </row>
        <row r="643">
          <cell r="L643" t="str">
            <v>v3_110301V05F04</v>
          </cell>
          <cell r="M643" t="str">
            <v>การลดความเหลื่อมล้ำทางการศึกษาของเด็กและเยาวชน</v>
          </cell>
        </row>
        <row r="644">
          <cell r="L644" t="str">
            <v>v3_110301V05F05</v>
          </cell>
          <cell r="M644" t="str">
            <v>เทคโนโลยีและดิจิทัลเพื่อการเรียนรู้</v>
          </cell>
        </row>
        <row r="645">
          <cell r="L645" t="str">
            <v>v3_110301V01F01</v>
          </cell>
          <cell r="M645" t="str">
            <v xml:space="preserve">หลักสูตรการเรียนรู้ที่ยืดหยุ่น ทักษะชีวิตรอบด้านและภูมิคุ้มกันทางสังคม </v>
          </cell>
        </row>
        <row r="646">
          <cell r="L646" t="str">
            <v>v3_110301V01F02</v>
          </cell>
          <cell r="M646" t="str">
            <v>ความรู้และทักษะที่ใช้ในการทำงาน และทักษะทางด้านอารมณ์</v>
          </cell>
        </row>
        <row r="647">
          <cell r="L647" t="str">
            <v>v3_110301V01F03</v>
          </cell>
          <cell r="M647" t="str">
            <v>มาตรฐานการศึกษา</v>
          </cell>
        </row>
        <row r="648">
          <cell r="L648" t="str">
            <v>v3_110301V02F01</v>
          </cell>
          <cell r="M648" t="str">
            <v>ความรู้ ความเข้าใจเกี่ยวกับทักษะในศตวรรษที่ 21 และการเห็นคุณค่าความแตกต่างของแต่ละบุคคล</v>
          </cell>
        </row>
        <row r="649">
          <cell r="L649" t="str">
            <v>v3_110301V02F02</v>
          </cell>
          <cell r="M649" t="str">
            <v>ความสามารถในการชี้แนะการเรียนรู้</v>
          </cell>
        </row>
        <row r="650">
          <cell r="L650" t="str">
            <v>v3_110301V02F03</v>
          </cell>
          <cell r="M650" t="str">
            <v>บรรยากาศที่เอื้อต่อการเรียนรู้</v>
          </cell>
        </row>
        <row r="651">
          <cell r="L651" t="str">
            <v>v3_110301V03F01</v>
          </cell>
          <cell r="M651" t="str">
            <v>สมรรถนะของเด็กและเยาวชน</v>
          </cell>
        </row>
        <row r="652">
          <cell r="L652" t="str">
            <v>v3_110301V03F02</v>
          </cell>
          <cell r="M652"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653">
          <cell r="L653" t="str">
            <v>v3_110301V03F03</v>
          </cell>
          <cell r="M653" t="str">
            <v>การเปิดโลกอาชีพให้กับเด็กและเยาวชน</v>
          </cell>
        </row>
        <row r="654">
          <cell r="L654" t="str">
            <v>v3_110301V03F04</v>
          </cell>
          <cell r="M654" t="str">
            <v>การเรียนรู้ที่เอื้อต่อการฝึกปฏิบัติด้วยตนเอง</v>
          </cell>
        </row>
        <row r="655">
          <cell r="L655" t="str">
            <v>v3_110301V04F01</v>
          </cell>
          <cell r="M655" t="str">
            <v>ทักษะชีวิตและการทำงาน</v>
          </cell>
        </row>
        <row r="656">
          <cell r="L656" t="str">
            <v>v3_110301V04F02</v>
          </cell>
          <cell r="M656" t="str">
            <v>ทักษะการเรียนรู้และนวัตกรรม</v>
          </cell>
        </row>
        <row r="657">
          <cell r="L657" t="str">
            <v>v3_110301V04F03</v>
          </cell>
          <cell r="M657" t="str">
            <v>ทักษะด้านสารสนเทศ สื่อ และเทคโนโลยี</v>
          </cell>
        </row>
        <row r="658">
          <cell r="L658" t="str">
            <v>v3_110301V05F02</v>
          </cell>
          <cell r="M658" t="str">
            <v>สภาพแวดล้อมที่ปลอดภัย มีคุณภาพ ทันสมัย และเหมาะสม ต่อการเรียนรู้ของเด็กและเยาวชนทั้งในระบบและนอกระบบ</v>
          </cell>
        </row>
        <row r="659">
          <cell r="L659" t="str">
            <v>v3_110301V05F03</v>
          </cell>
          <cell r="M659" t="str">
            <v>ความร่วมมือจากสถานประกอบการ</v>
          </cell>
        </row>
        <row r="660">
          <cell r="L660" t="str">
            <v>v3_110301V05F04</v>
          </cell>
          <cell r="M660" t="str">
            <v>การลดความเหลื่อมล้ำทางการศึกษาของเด็กและเยาวชน</v>
          </cell>
        </row>
        <row r="661">
          <cell r="L661" t="str">
            <v>v3_110301V05F05</v>
          </cell>
          <cell r="M661" t="str">
            <v>เทคโนโลยีและดิจิทัลเพื่อการเรียนรู้</v>
          </cell>
        </row>
        <row r="662">
          <cell r="L662" t="str">
            <v>v3_110401V01F01</v>
          </cell>
          <cell r="M662" t="str">
            <v>หลักสูตรตรงกับความต้องการของตลาดแรงงาน</v>
          </cell>
        </row>
        <row r="663">
          <cell r="L663" t="str">
            <v>v3_110401V01F02</v>
          </cell>
          <cell r="M663" t="str">
            <v>ทักษะแรงงานและผู้สอนสอดคล้องกับความต้องการของตลาดแรงงาน</v>
          </cell>
        </row>
        <row r="664">
          <cell r="L664" t="str">
            <v>v3_110501V01F01</v>
          </cell>
          <cell r="M664" t="str">
            <v>ระบบสุขภาพปฐมภูมิในผู้สูงอายุ</v>
          </cell>
        </row>
        <row r="665">
          <cell r="L665" t="str">
            <v>v3_110501V01F02</v>
          </cell>
          <cell r="M665" t="str">
            <v>ภูมิคุ้มกันผู้สูงอายุ</v>
          </cell>
        </row>
        <row r="666">
          <cell r="L666" t="str">
            <v>v3_110501V01F03</v>
          </cell>
          <cell r="M666" t="str">
            <v>ความหลากหลายของช่องทางการรับบริการด้านสุขภาพของผู้สูงอายุ</v>
          </cell>
        </row>
        <row r="667">
          <cell r="L667" t="str">
            <v>v3_110501V02F01</v>
          </cell>
          <cell r="M667" t="str">
            <v>การมีงานทำผู้สูงอายุ</v>
          </cell>
        </row>
        <row r="668">
          <cell r="L668" t="str">
            <v>v3_110501V02F02</v>
          </cell>
          <cell r="M668" t="str">
            <v>การบริหารการเงิน</v>
          </cell>
        </row>
        <row r="669">
          <cell r="L669" t="str">
            <v>v3_110501V02F03</v>
          </cell>
          <cell r="M669" t="str">
            <v>สมรรถนะและศักยภาพผู้สูงอายุ</v>
          </cell>
        </row>
        <row r="670">
          <cell r="L670" t="str">
            <v>v3_110501V03F01</v>
          </cell>
          <cell r="M670" t="str">
            <v>ศักยภาพเครือข่ายผู้สูงอายุ</v>
          </cell>
        </row>
        <row r="671">
          <cell r="L671" t="str">
            <v>v3_110501V03F02</v>
          </cell>
          <cell r="M671" t="str">
            <v>อาสาสมัครคุ้มครองทางสังคมระดับพื้นที่</v>
          </cell>
        </row>
        <row r="672">
          <cell r="L672" t="str">
            <v>v3_110501V04F01</v>
          </cell>
          <cell r="M672" t="str">
            <v>สภาพแวดล้อมทางกายภาพที่เหมาะสมกับผู้สูงอายุ</v>
          </cell>
        </row>
        <row r="673">
          <cell r="L673" t="str">
            <v>v3_110501V04F02</v>
          </cell>
          <cell r="M673" t="str">
            <v>กิจกรรมทางสังคมที่ส่งเสริมการมีส่วนร่วมของผู้สูงอายุ</v>
          </cell>
        </row>
        <row r="674">
          <cell r="L674" t="str">
            <v>v3_110501V05F04</v>
          </cell>
          <cell r="M674" t="str">
            <v>องค์ความรู้ เทคโนโลยีและนวัตกรรมในการดูแลผู้สูงอายุ</v>
          </cell>
        </row>
        <row r="675">
          <cell r="L675" t="str">
            <v>v3_110101V01F02</v>
          </cell>
          <cell r="M675" t="str">
            <v>ความตระหนักรู้ของทุกภาคส่วนในสังคม</v>
          </cell>
        </row>
        <row r="676">
          <cell r="L676" t="str">
            <v>v3_110101V02F01</v>
          </cell>
          <cell r="M676" t="str">
            <v>การแลกเปลี่ยนเรียนรู้ระหว่างผู้เกี่ยวข้องเพื่อพัฒนาทักษะของครอบครัว</v>
          </cell>
        </row>
        <row r="677">
          <cell r="L677" t="str">
            <v>v3_110101V03F02</v>
          </cell>
          <cell r="M677" t="str">
            <v>ความหลากหลายของช่องทางการเข้าถึงข้อมูลข่าวสารและการให้บริการสำหรับครอบครัวที่มีประสิทธิภาพ</v>
          </cell>
        </row>
        <row r="678">
          <cell r="L678" t="str">
            <v>v3_110101V04F03</v>
          </cell>
          <cell r="M678" t="str">
            <v>ความร่วมมือของภาคส่วนที่เกี่ยวข้อง</v>
          </cell>
        </row>
        <row r="679">
          <cell r="L679" t="str">
            <v>v3_110101V04F05</v>
          </cell>
          <cell r="M679" t="str">
            <v>สภาพแวดล้อมทางกายภาพที่เหมาะสมและเป็นมิตรต่อครอบครัว</v>
          </cell>
        </row>
        <row r="680">
          <cell r="L680" t="str">
            <v>v3_110101V04F06</v>
          </cell>
          <cell r="M680" t="str">
            <v>ชุดความรู้ งานวิจัย นวัตกรรม สื่อสร้างสรรค์</v>
          </cell>
        </row>
        <row r="681">
          <cell r="L681" t="str">
            <v>v3_110301V01F01</v>
          </cell>
          <cell r="M681" t="str">
            <v xml:space="preserve">หลักสูตรการเรียนรู้ที่ยืดหยุ่น ทักษะชีวิตรอบด้านและภูมิคุ้มกันทางสังคม </v>
          </cell>
        </row>
        <row r="682">
          <cell r="L682" t="str">
            <v>v3_110301V01F02</v>
          </cell>
          <cell r="M682" t="str">
            <v>ความรู้และทักษะที่ใช้ในการทำงาน และทักษะทางด้านอารมณ์</v>
          </cell>
        </row>
        <row r="683">
          <cell r="L683" t="str">
            <v>v3_110301V01F03</v>
          </cell>
          <cell r="M683" t="str">
            <v>มาตรฐานการศึกษา</v>
          </cell>
        </row>
        <row r="684">
          <cell r="L684" t="str">
            <v>v3_110301V02F01</v>
          </cell>
          <cell r="M684" t="str">
            <v>ความรู้ ความเข้าใจเกี่ยวกับทักษะในศตวรรษที่ 21 และการเห็นคุณค่าความแตกต่างของแต่ละบุคคล</v>
          </cell>
        </row>
        <row r="685">
          <cell r="L685" t="str">
            <v>v3_110301V02F02</v>
          </cell>
          <cell r="M685" t="str">
            <v>ความสามารถในการชี้แนะการเรียนรู้</v>
          </cell>
        </row>
        <row r="686">
          <cell r="L686" t="str">
            <v>v3_110301V02F03</v>
          </cell>
          <cell r="M686" t="str">
            <v>บรรยากาศที่เอื้อต่อการเรียนรู้</v>
          </cell>
        </row>
        <row r="687">
          <cell r="L687" t="str">
            <v>v3_110301V03F01</v>
          </cell>
          <cell r="M687" t="str">
            <v>สมรรถนะของเด็กและเยาวชน</v>
          </cell>
        </row>
        <row r="688">
          <cell r="L688" t="str">
            <v>v3_110301V03F02</v>
          </cell>
          <cell r="M688"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689">
          <cell r="L689" t="str">
            <v>v3_110301V03F03</v>
          </cell>
          <cell r="M689" t="str">
            <v>การเปิดโลกอาชีพให้กับเด็กและเยาวชน</v>
          </cell>
        </row>
        <row r="690">
          <cell r="L690" t="str">
            <v>v3_110301V03F04</v>
          </cell>
          <cell r="M690" t="str">
            <v>การเรียนรู้ที่เอื้อต่อการฝึกปฏิบัติด้วยตนเอง</v>
          </cell>
        </row>
        <row r="691">
          <cell r="L691" t="str">
            <v>v3_110301V04F01</v>
          </cell>
          <cell r="M691" t="str">
            <v>ทักษะชีวิตและการทำงาน</v>
          </cell>
        </row>
        <row r="692">
          <cell r="L692" t="str">
            <v>v3_110301V04F02</v>
          </cell>
          <cell r="M692" t="str">
            <v>ทักษะการเรียนรู้และนวัตกรรม</v>
          </cell>
        </row>
        <row r="693">
          <cell r="L693" t="str">
            <v>v3_110301V04F03</v>
          </cell>
          <cell r="M693" t="str">
            <v>ทักษะด้านสารสนเทศ สื่อ และเทคโนโลยี</v>
          </cell>
        </row>
        <row r="694">
          <cell r="L694" t="str">
            <v>v3_110301V05F03</v>
          </cell>
          <cell r="M694" t="str">
            <v>ความร่วมมือจากสถานประกอบการ</v>
          </cell>
        </row>
        <row r="695">
          <cell r="L695" t="str">
            <v>v3_110301V05F05</v>
          </cell>
          <cell r="M695" t="str">
            <v>เทคโนโลยีและดิจิทัลเพื่อการเรียนรู้</v>
          </cell>
        </row>
        <row r="696">
          <cell r="L696" t="str">
            <v>v3_110401V01F01</v>
          </cell>
          <cell r="M696" t="str">
            <v>หลักสูตรตรงกับความต้องการของตลาดแรงงาน</v>
          </cell>
        </row>
        <row r="697">
          <cell r="L697" t="str">
            <v>v3_110401V01F02</v>
          </cell>
          <cell r="M697" t="str">
            <v>ทักษะแรงงานและผู้สอนสอดคล้องกับความต้องการของตลาดแรงงาน</v>
          </cell>
        </row>
        <row r="698">
          <cell r="L698" t="str">
            <v>v3_110401V01F03</v>
          </cell>
          <cell r="M698" t="str">
            <v>การรับรองสมรรถนะแรงงาน</v>
          </cell>
        </row>
        <row r="699">
          <cell r="L699" t="str">
            <v>v3_110401V01F04</v>
          </cell>
          <cell r="M699" t="str">
            <v>การรับรองมาตรฐานแรงงาน</v>
          </cell>
        </row>
        <row r="700">
          <cell r="L700" t="str">
            <v>v3_110401V02F01</v>
          </cell>
          <cell r="M700" t="str">
            <v>ความพร้อมของกำลังแรงงาน</v>
          </cell>
        </row>
        <row r="701">
          <cell r="L701" t="str">
            <v>v3_110401V02F02</v>
          </cell>
          <cell r="M701" t="str">
            <v>ช่องทางให้บริการส่งเสริมการมีงานทำ</v>
          </cell>
        </row>
        <row r="702">
          <cell r="L702" t="str">
            <v>v3_110401V03F01</v>
          </cell>
          <cell r="M702" t="str">
            <v>ความร่วมมือระหว่างภาครัฐ ภาคเอกชน และภาคประชาสังคม</v>
          </cell>
        </row>
        <row r="703">
          <cell r="L703" t="str">
            <v>v3_110401V03F02</v>
          </cell>
          <cell r="M703" t="str">
            <v>กฎหมายที่เกี่ยวข้องในการพัฒนาและยกระดับศักยภาพแรงงาน</v>
          </cell>
        </row>
        <row r="704">
          <cell r="L704" t="str">
            <v>v3_110501V02F01</v>
          </cell>
          <cell r="M704" t="str">
            <v>การมีงานทำผู้สูงอายุ</v>
          </cell>
        </row>
        <row r="705">
          <cell r="L705" t="str">
            <v>v3_110501V02F03</v>
          </cell>
          <cell r="M705" t="str">
            <v>สมรรถนะและศักยภาพผู้สูงอายุ</v>
          </cell>
        </row>
        <row r="706">
          <cell r="L706" t="str">
            <v>v3_110501V03F01</v>
          </cell>
          <cell r="M706" t="str">
            <v>ศักยภาพเครือข่ายผู้สูงอายุ</v>
          </cell>
        </row>
        <row r="707">
          <cell r="L707" t="str">
            <v>v3_110501V04F01</v>
          </cell>
          <cell r="M707" t="str">
            <v>สภาพแวดล้อมทางกายภาพที่เหมาะสมกับผู้สูงอายุ</v>
          </cell>
        </row>
        <row r="708">
          <cell r="L708" t="str">
            <v>v3_110501V04F02</v>
          </cell>
          <cell r="M708" t="str">
            <v>กิจกรรมทางสังคมที่ส่งเสริมการมีส่วนร่วมของผู้สูงอายุ</v>
          </cell>
        </row>
        <row r="709">
          <cell r="L709" t="str">
            <v>v3_110501V05F04</v>
          </cell>
          <cell r="M709" t="str">
            <v>องค์ความรู้ เทคโนโลยีและนวัตกรรมในการดูแลผู้สูงอายุ</v>
          </cell>
        </row>
        <row r="710">
          <cell r="L710" t="str">
            <v>v3_110301V01F01</v>
          </cell>
          <cell r="M710" t="str">
            <v xml:space="preserve">หลักสูตรการเรียนรู้ที่ยืดหยุ่น ทักษะชีวิตรอบด้านและภูมิคุ้มกันทางสังคม </v>
          </cell>
        </row>
        <row r="711">
          <cell r="L711" t="str">
            <v>v3_110301V01F02</v>
          </cell>
          <cell r="M711" t="str">
            <v>ความรู้และทักษะที่ใช้ในการทำงาน และทักษะทางด้านอารมณ์</v>
          </cell>
        </row>
        <row r="712">
          <cell r="L712" t="str">
            <v>v3_110301V01F03</v>
          </cell>
          <cell r="M712" t="str">
            <v>มาตรฐานการศึกษา</v>
          </cell>
        </row>
        <row r="713">
          <cell r="L713" t="str">
            <v>v3_110301V02F01</v>
          </cell>
          <cell r="M713" t="str">
            <v>ความรู้ ความเข้าใจเกี่ยวกับทักษะในศตวรรษที่ 21 และการเห็นคุณค่าความแตกต่างของแต่ละบุคคล</v>
          </cell>
        </row>
        <row r="714">
          <cell r="L714" t="str">
            <v>v3_110301V02F03</v>
          </cell>
          <cell r="M714" t="str">
            <v>บรรยากาศที่เอื้อต่อการเรียนรู้</v>
          </cell>
        </row>
        <row r="715">
          <cell r="L715" t="str">
            <v>v3_110301V03F01</v>
          </cell>
          <cell r="M715" t="str">
            <v>สมรรถนะของเด็กและเยาวชน</v>
          </cell>
        </row>
        <row r="716">
          <cell r="L716" t="str">
            <v>v3_110301V03F02</v>
          </cell>
          <cell r="M716"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717">
          <cell r="L717" t="str">
            <v>v3_110301V03F04</v>
          </cell>
          <cell r="M717" t="str">
            <v>การเรียนรู้ที่เอื้อต่อการฝึกปฏิบัติด้วยตนเอง</v>
          </cell>
        </row>
        <row r="718">
          <cell r="L718" t="str">
            <v>v3_110301V04F01</v>
          </cell>
          <cell r="M718" t="str">
            <v>ทักษะชีวิตและการทำงาน</v>
          </cell>
        </row>
        <row r="719">
          <cell r="L719" t="str">
            <v>v3_110301V04F02</v>
          </cell>
          <cell r="M719" t="str">
            <v>ทักษะการเรียนรู้และนวัตกรรม</v>
          </cell>
        </row>
        <row r="720">
          <cell r="L720" t="str">
            <v>v3_110301V04F03</v>
          </cell>
          <cell r="M720" t="str">
            <v>ทักษะด้านสารสนเทศ สื่อ และเทคโนโลยี</v>
          </cell>
        </row>
        <row r="721">
          <cell r="L721" t="str">
            <v>v3_110301V05F02</v>
          </cell>
          <cell r="M721" t="str">
            <v>สภาพแวดล้อมที่ปลอดภัย มีคุณภาพ ทันสมัย และเหมาะสม ต่อการเรียนรู้ของเด็กและเยาวชนทั้งในระบบและนอกระบบ</v>
          </cell>
        </row>
        <row r="722">
          <cell r="L722" t="str">
            <v>v3_110301V05F03</v>
          </cell>
          <cell r="M722" t="str">
            <v>ความร่วมมือจากสถานประกอบการ</v>
          </cell>
        </row>
        <row r="723">
          <cell r="L723" t="str">
            <v>v3_110301V05F05</v>
          </cell>
          <cell r="M723" t="str">
            <v>เทคโนโลยีและดิจิทัลเพื่อการเรียนรู้</v>
          </cell>
        </row>
        <row r="724">
          <cell r="L724" t="str">
            <v>v3_110401V01F01</v>
          </cell>
          <cell r="M724" t="str">
            <v>หลักสูตรตรงกับความต้องการของตลาดแรงงาน</v>
          </cell>
        </row>
        <row r="725">
          <cell r="L725" t="str">
            <v>v3_110401V01F02</v>
          </cell>
          <cell r="M725" t="str">
            <v>ทักษะแรงงานและผู้สอนสอดคล้องกับความต้องการของตลาดแรงงาน</v>
          </cell>
        </row>
        <row r="726">
          <cell r="L726" t="str">
            <v>v3_110401V01F04</v>
          </cell>
          <cell r="M726" t="str">
            <v>การรับรองมาตรฐานแรงงาน</v>
          </cell>
        </row>
        <row r="727">
          <cell r="L727" t="str">
            <v>v3_110501V02F03</v>
          </cell>
          <cell r="M727" t="str">
            <v>สมรรถนะและศักยภาพผู้สูงอายุ</v>
          </cell>
        </row>
        <row r="728">
          <cell r="L728" t="str">
            <v>v3_110501V03F01</v>
          </cell>
          <cell r="M728" t="str">
            <v>ศักยภาพเครือข่ายผู้สูงอายุ</v>
          </cell>
        </row>
        <row r="729">
          <cell r="L729" t="str">
            <v>v3_110501V04F02</v>
          </cell>
          <cell r="M729" t="str">
            <v>กิจกรรมทางสังคมที่ส่งเสริมการมีส่วนร่วมของผู้สูงอายุ</v>
          </cell>
        </row>
        <row r="730">
          <cell r="L730" t="str">
            <v>v3_110501V05F04</v>
          </cell>
          <cell r="M730" t="str">
            <v>องค์ความรู้ เทคโนโลยีและนวัตกรรมในการดูแลผู้สูงอายุ</v>
          </cell>
        </row>
        <row r="731">
          <cell r="L731" t="str">
            <v>v3_110301V01F01</v>
          </cell>
          <cell r="M731" t="str">
            <v xml:space="preserve">หลักสูตรการเรียนรู้ที่ยืดหยุ่น ทักษะชีวิตรอบด้านและภูมิคุ้มกันทางสังคม </v>
          </cell>
        </row>
        <row r="732">
          <cell r="L732" t="str">
            <v>v3_110301V01F02</v>
          </cell>
          <cell r="M732" t="str">
            <v>ความรู้และทักษะที่ใช้ในการทำงาน และทักษะทางด้านอารมณ์</v>
          </cell>
        </row>
        <row r="733">
          <cell r="L733" t="str">
            <v>v3_110301V01F03</v>
          </cell>
          <cell r="M733" t="str">
            <v>มาตรฐานการศึกษา</v>
          </cell>
        </row>
        <row r="734">
          <cell r="L734" t="str">
            <v>v3_110501V01F03</v>
          </cell>
          <cell r="M734" t="str">
            <v>ความหลากหลายของช่องทางการรับบริการด้านสุขภาพของผู้สูงอายุ</v>
          </cell>
        </row>
        <row r="735">
          <cell r="L735" t="str">
            <v>v3_110501V04F02</v>
          </cell>
          <cell r="M735" t="str">
            <v>กิจกรรมทางสังคมที่ส่งเสริมการมีส่วนร่วมของผู้สูงอายุ</v>
          </cell>
        </row>
        <row r="736">
          <cell r="L736" t="str">
            <v>v3_110301V05F04</v>
          </cell>
          <cell r="M736" t="str">
            <v>การลดความเหลื่อมล้ำทางการศึกษาของเด็กและเยาวชน</v>
          </cell>
        </row>
        <row r="737">
          <cell r="L737" t="str">
            <v>v3_110501V04F02</v>
          </cell>
          <cell r="M737" t="str">
            <v>กิจกรรมทางสังคมที่ส่งเสริมการมีส่วนร่วมของผู้สูงอายุ</v>
          </cell>
        </row>
        <row r="738">
          <cell r="L738" t="str">
            <v>v3_110401V01F01</v>
          </cell>
          <cell r="M738" t="str">
            <v>หลักสูตรตรงกับความต้องการของตลาดแรงงาน</v>
          </cell>
        </row>
        <row r="739">
          <cell r="L739" t="str">
            <v>v3_110401V01F03</v>
          </cell>
          <cell r="M739" t="str">
            <v>การรับรองสมรรถนะแรงงาน</v>
          </cell>
        </row>
        <row r="740">
          <cell r="L740" t="str">
            <v>v3_110301V01F01</v>
          </cell>
          <cell r="M740" t="str">
            <v xml:space="preserve">หลักสูตรการเรียนรู้ที่ยืดหยุ่น ทักษะชีวิตรอบด้านและภูมิคุ้มกันทางสังคม </v>
          </cell>
        </row>
        <row r="741">
          <cell r="L741" t="str">
            <v>v3_110301V01F02</v>
          </cell>
          <cell r="M741" t="str">
            <v>ความรู้และทักษะที่ใช้ในการทำงาน และทักษะทางด้านอารมณ์</v>
          </cell>
        </row>
        <row r="742">
          <cell r="L742" t="str">
            <v>v3_110301V01F03</v>
          </cell>
          <cell r="M742" t="str">
            <v>มาตรฐานการศึกษา</v>
          </cell>
        </row>
        <row r="743">
          <cell r="L743" t="str">
            <v>v3_110301V02F01</v>
          </cell>
          <cell r="M743" t="str">
            <v>ความรู้ ความเข้าใจเกี่ยวกับทักษะในศตวรรษที่ 21 และการเห็นคุณค่าความแตกต่างของแต่ละบุคคล</v>
          </cell>
        </row>
        <row r="744">
          <cell r="L744" t="str">
            <v>v3_110301V02F02</v>
          </cell>
          <cell r="M744" t="str">
            <v>ความสามารถในการชี้แนะการเรียนรู้</v>
          </cell>
        </row>
        <row r="745">
          <cell r="L745" t="str">
            <v>v3_110301V02F03</v>
          </cell>
          <cell r="M745" t="str">
            <v>บรรยากาศที่เอื้อต่อการเรียนรู้</v>
          </cell>
        </row>
        <row r="746">
          <cell r="L746" t="str">
            <v>v3_110301V03F01</v>
          </cell>
          <cell r="M746" t="str">
            <v>สมรรถนะของเด็กและเยาวชน</v>
          </cell>
        </row>
        <row r="747">
          <cell r="L747" t="str">
            <v>v3_110301V03F02</v>
          </cell>
          <cell r="M747"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748">
          <cell r="L748" t="str">
            <v>v3_110301V03F03</v>
          </cell>
          <cell r="M748" t="str">
            <v>การเปิดโลกอาชีพให้กับเด็กและเยาวชน</v>
          </cell>
        </row>
        <row r="749">
          <cell r="L749" t="str">
            <v>v3_110301V03F04</v>
          </cell>
          <cell r="M749" t="str">
            <v>การเรียนรู้ที่เอื้อต่อการฝึกปฏิบัติด้วยตนเอง</v>
          </cell>
        </row>
        <row r="750">
          <cell r="L750" t="str">
            <v>v3_110301V04F01</v>
          </cell>
          <cell r="M750" t="str">
            <v>ทักษะชีวิตและการทำงาน</v>
          </cell>
        </row>
        <row r="751">
          <cell r="L751" t="str">
            <v>v3_110301V04F02</v>
          </cell>
          <cell r="M751" t="str">
            <v>ทักษะการเรียนรู้และนวัตกรรม</v>
          </cell>
        </row>
        <row r="752">
          <cell r="L752" t="str">
            <v>v3_110301V04F03</v>
          </cell>
          <cell r="M752" t="str">
            <v>ทักษะด้านสารสนเทศ สื่อ และเทคโนโลยี</v>
          </cell>
        </row>
        <row r="753">
          <cell r="L753" t="str">
            <v>v3_110301V05F02</v>
          </cell>
          <cell r="M753" t="str">
            <v>สภาพแวดล้อมที่ปลอดภัย มีคุณภาพ ทันสมัย และเหมาะสม ต่อการเรียนรู้ของเด็กและเยาวชนทั้งในระบบและนอกระบบ</v>
          </cell>
        </row>
        <row r="754">
          <cell r="L754" t="str">
            <v>v3_110301V05F03</v>
          </cell>
          <cell r="M754" t="str">
            <v>ความร่วมมือจากสถานประกอบการ</v>
          </cell>
        </row>
        <row r="755">
          <cell r="L755" t="str">
            <v>v3_110301V05F04</v>
          </cell>
          <cell r="M755" t="str">
            <v>การลดความเหลื่อมล้ำทางการศึกษาของเด็กและเยาวชน</v>
          </cell>
        </row>
        <row r="756">
          <cell r="L756" t="str">
            <v>v3_110301V05F05</v>
          </cell>
          <cell r="M756" t="str">
            <v>เทคโนโลยีและดิจิทัลเพื่อการเรียนรู้</v>
          </cell>
        </row>
        <row r="757">
          <cell r="L757" t="str">
            <v>v3_110401V01F01</v>
          </cell>
          <cell r="M757" t="str">
            <v>หลักสูตรตรงกับความต้องการของตลาดแรงงาน</v>
          </cell>
        </row>
        <row r="758">
          <cell r="L758" t="str">
            <v>v3_110401V01F02</v>
          </cell>
          <cell r="M758" t="str">
            <v>ทักษะแรงงานและผู้สอนสอดคล้องกับความต้องการของตลาดแรงงาน</v>
          </cell>
        </row>
        <row r="759">
          <cell r="L759" t="str">
            <v>v3_110401V01F03</v>
          </cell>
          <cell r="M759" t="str">
            <v>การรับรองสมรรถนะแรงงาน</v>
          </cell>
        </row>
        <row r="760">
          <cell r="L760" t="str">
            <v>v3_110401V01F04</v>
          </cell>
          <cell r="M760" t="str">
            <v>การรับรองมาตรฐานแรงงาน</v>
          </cell>
        </row>
        <row r="761">
          <cell r="L761" t="str">
            <v>v3_110401V02F01</v>
          </cell>
          <cell r="M761" t="str">
            <v>ความพร้อมของกำลังแรงงาน</v>
          </cell>
        </row>
        <row r="762">
          <cell r="L762" t="str">
            <v>v3_110401V02F02</v>
          </cell>
          <cell r="M762" t="str">
            <v>ช่องทางให้บริการส่งเสริมการมีงานทำ</v>
          </cell>
        </row>
        <row r="763">
          <cell r="L763" t="str">
            <v>v3_110401V03F01</v>
          </cell>
          <cell r="M763" t="str">
            <v>ความร่วมมือระหว่างภาครัฐ ภาคเอกชน และภาคประชาสังคม</v>
          </cell>
        </row>
        <row r="764">
          <cell r="L764" t="str">
            <v>v3_110301V01F01</v>
          </cell>
          <cell r="M764" t="str">
            <v xml:space="preserve">หลักสูตรการเรียนรู้ที่ยืดหยุ่น ทักษะชีวิตรอบด้านและภูมิคุ้มกันทางสังคม </v>
          </cell>
        </row>
        <row r="765">
          <cell r="L765" t="str">
            <v>v3_110301V01F02</v>
          </cell>
          <cell r="M765" t="str">
            <v>ความรู้และทักษะที่ใช้ในการทำงาน และทักษะทางด้านอารมณ์</v>
          </cell>
        </row>
        <row r="766">
          <cell r="L766" t="str">
            <v>v3_110301V01F03</v>
          </cell>
          <cell r="M766" t="str">
            <v>มาตรฐานการศึกษา</v>
          </cell>
        </row>
        <row r="767">
          <cell r="L767" t="str">
            <v>v3_110301V02F01</v>
          </cell>
          <cell r="M767" t="str">
            <v>ความรู้ ความเข้าใจเกี่ยวกับทักษะในศตวรรษที่ 21 และการเห็นคุณค่าความแตกต่างของแต่ละบุคคล</v>
          </cell>
        </row>
        <row r="768">
          <cell r="L768" t="str">
            <v>v3_110301V02F02</v>
          </cell>
          <cell r="M768" t="str">
            <v>ความสามารถในการชี้แนะการเรียนรู้</v>
          </cell>
        </row>
        <row r="769">
          <cell r="L769" t="str">
            <v>v3_110301V02F03</v>
          </cell>
          <cell r="M769" t="str">
            <v>บรรยากาศที่เอื้อต่อการเรียนรู้</v>
          </cell>
        </row>
        <row r="770">
          <cell r="L770" t="str">
            <v>v3_110301V03F01</v>
          </cell>
          <cell r="M770" t="str">
            <v>สมรรถนะของเด็กและเยาวชน</v>
          </cell>
        </row>
        <row r="771">
          <cell r="L771" t="str">
            <v>v3_110301V03F04</v>
          </cell>
          <cell r="M771" t="str">
            <v>การเรียนรู้ที่เอื้อต่อการฝึกปฏิบัติด้วยตนเอง</v>
          </cell>
        </row>
        <row r="772">
          <cell r="L772" t="str">
            <v>v3_110301V04F01</v>
          </cell>
          <cell r="M772" t="str">
            <v>ทักษะชีวิตและการทำงาน</v>
          </cell>
        </row>
        <row r="773">
          <cell r="L773" t="str">
            <v>v3_110301V04F02</v>
          </cell>
          <cell r="M773" t="str">
            <v>ทักษะการเรียนรู้และนวัตกรรม</v>
          </cell>
        </row>
        <row r="774">
          <cell r="L774" t="str">
            <v>v3_110301V04F03</v>
          </cell>
          <cell r="M774" t="str">
            <v>ทักษะด้านสารสนเทศ สื่อ และเทคโนโลยี</v>
          </cell>
        </row>
        <row r="775">
          <cell r="L775" t="str">
            <v>v3_110501V02F03</v>
          </cell>
          <cell r="M775" t="str">
            <v>สมรรถนะและศักยภาพผู้สูงอายุ</v>
          </cell>
        </row>
        <row r="776">
          <cell r="L776" t="str">
            <v>v3_110501V04F01</v>
          </cell>
          <cell r="M776" t="str">
            <v>สภาพแวดล้อมทางกายภาพที่เหมาะสมกับผู้สูงอายุ</v>
          </cell>
        </row>
        <row r="777">
          <cell r="L777" t="str">
            <v>v3_110501V05F04</v>
          </cell>
          <cell r="M777" t="str">
            <v>องค์ความรู้ เทคโนโลยีและนวัตกรรมในการดูแลผู้สูงอายุ</v>
          </cell>
        </row>
        <row r="778">
          <cell r="L778" t="str">
            <v>v3_110301V01F01</v>
          </cell>
          <cell r="M778" t="str">
            <v xml:space="preserve">หลักสูตรการเรียนรู้ที่ยืดหยุ่น ทักษะชีวิตรอบด้านและภูมิคุ้มกันทางสังคม </v>
          </cell>
        </row>
        <row r="779">
          <cell r="L779" t="str">
            <v>v3_110301V01F02</v>
          </cell>
          <cell r="M779" t="str">
            <v>ความรู้และทักษะที่ใช้ในการทำงาน และทักษะทางด้านอารมณ์</v>
          </cell>
        </row>
        <row r="780">
          <cell r="L780" t="str">
            <v>v3_110301V01F03</v>
          </cell>
          <cell r="M780" t="str">
            <v>มาตรฐานการศึกษา</v>
          </cell>
        </row>
        <row r="781">
          <cell r="L781" t="str">
            <v>v3_110301V02F01</v>
          </cell>
          <cell r="M781" t="str">
            <v>ความรู้ ความเข้าใจเกี่ยวกับทักษะในศตวรรษที่ 21 และการเห็นคุณค่าความแตกต่างของแต่ละบุคคล</v>
          </cell>
        </row>
        <row r="782">
          <cell r="L782" t="str">
            <v>v3_110301V02F02</v>
          </cell>
          <cell r="M782" t="str">
            <v>ความสามารถในการชี้แนะการเรียนรู้</v>
          </cell>
        </row>
        <row r="783">
          <cell r="L783" t="str">
            <v>v3_110301V02F03</v>
          </cell>
          <cell r="M783" t="str">
            <v>บรรยากาศที่เอื้อต่อการเรียนรู้</v>
          </cell>
        </row>
        <row r="784">
          <cell r="L784" t="str">
            <v>v3_110301V03F01</v>
          </cell>
          <cell r="M784" t="str">
            <v>สมรรถนะของเด็กและเยาวชน</v>
          </cell>
        </row>
        <row r="785">
          <cell r="L785" t="str">
            <v>v3_110301V03F02</v>
          </cell>
          <cell r="M785"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786">
          <cell r="L786" t="str">
            <v>v3_110301V03F03</v>
          </cell>
          <cell r="M786" t="str">
            <v>การเปิดโลกอาชีพให้กับเด็กและเยาวชน</v>
          </cell>
        </row>
        <row r="787">
          <cell r="L787" t="str">
            <v>v3_110301V03F04</v>
          </cell>
          <cell r="M787" t="str">
            <v>การเรียนรู้ที่เอื้อต่อการฝึกปฏิบัติด้วยตนเอง</v>
          </cell>
        </row>
        <row r="788">
          <cell r="L788" t="str">
            <v>v3_110301V04F01</v>
          </cell>
          <cell r="M788" t="str">
            <v>ทักษะชีวิตและการทำงาน</v>
          </cell>
        </row>
        <row r="789">
          <cell r="L789" t="str">
            <v>v3_110301V04F02</v>
          </cell>
          <cell r="M789" t="str">
            <v>ทักษะการเรียนรู้และนวัตกรรม</v>
          </cell>
        </row>
        <row r="790">
          <cell r="L790" t="str">
            <v>v3_110301V04F03</v>
          </cell>
          <cell r="M790" t="str">
            <v>ทักษะด้านสารสนเทศ สื่อ และเทคโนโลยี</v>
          </cell>
        </row>
        <row r="791">
          <cell r="L791" t="str">
            <v>v3_110301V05F02</v>
          </cell>
          <cell r="M791" t="str">
            <v>สภาพแวดล้อมที่ปลอดภัย มีคุณภาพ ทันสมัย และเหมาะสม ต่อการเรียนรู้ของเด็กและเยาวชนทั้งในระบบและนอกระบบ</v>
          </cell>
        </row>
        <row r="792">
          <cell r="L792" t="str">
            <v>v3_110301V05F03</v>
          </cell>
          <cell r="M792" t="str">
            <v>ความร่วมมือจากสถานประกอบการ</v>
          </cell>
        </row>
        <row r="793">
          <cell r="L793" t="str">
            <v>v3_110301V05F04</v>
          </cell>
          <cell r="M793" t="str">
            <v>การลดความเหลื่อมล้ำทางการศึกษาของเด็กและเยาวชน</v>
          </cell>
        </row>
        <row r="794">
          <cell r="L794" t="str">
            <v>v3_110301V05F05</v>
          </cell>
          <cell r="M794" t="str">
            <v>เทคโนโลยีและดิจิทัลเพื่อการเรียนรู้</v>
          </cell>
        </row>
        <row r="795">
          <cell r="L795" t="str">
            <v>v3_110401V01F01</v>
          </cell>
          <cell r="M795" t="str">
            <v>หลักสูตรตรงกับความต้องการของตลาดแรงงาน</v>
          </cell>
        </row>
        <row r="796">
          <cell r="L796" t="str">
            <v>v3_110401V01F02</v>
          </cell>
          <cell r="M796" t="str">
            <v>ทักษะแรงงานและผู้สอนสอดคล้องกับความต้องการของตลาดแรงงาน</v>
          </cell>
        </row>
        <row r="797">
          <cell r="L797" t="str">
            <v>v3_110401V01F03</v>
          </cell>
          <cell r="M797" t="str">
            <v>การรับรองสมรรถนะแรงงาน</v>
          </cell>
        </row>
        <row r="798">
          <cell r="L798" t="str">
            <v>v3_110401V01F04</v>
          </cell>
          <cell r="M798" t="str">
            <v>การรับรองมาตรฐานแรงงาน</v>
          </cell>
        </row>
        <row r="799">
          <cell r="L799" t="str">
            <v>v3_110401V02F01</v>
          </cell>
          <cell r="M799" t="str">
            <v>ความพร้อมของกำลังแรงงาน</v>
          </cell>
        </row>
        <row r="800">
          <cell r="L800" t="str">
            <v>v3_110401V02F02</v>
          </cell>
          <cell r="M800" t="str">
            <v>ช่องทางให้บริการส่งเสริมการมีงานทำ</v>
          </cell>
        </row>
        <row r="801">
          <cell r="L801" t="str">
            <v>v3_110401V03F01</v>
          </cell>
          <cell r="M801" t="str">
            <v>ความร่วมมือระหว่างภาครัฐ ภาคเอกชน และภาคประชาสังคม</v>
          </cell>
        </row>
        <row r="802">
          <cell r="L802" t="str">
            <v>v3_110402V01F01</v>
          </cell>
          <cell r="M802" t="str">
            <v>หลักสูตรด้านวิทยาศาสตร์ เทคโนโลยีที่ทันสมัย และมีคุณภาพตรงกับความต้องการของตลาดแรงงาน</v>
          </cell>
        </row>
        <row r="803">
          <cell r="L803" t="str">
            <v>v3_110402V01F02</v>
          </cell>
          <cell r="M803" t="str">
            <v>การจัดการความรู้ด้านวิทยาศาสตร์ เทคโนโลยี จากคนไทยที่มีความสามารถและผู้เชี่ยวชาญต่างประเทศ</v>
          </cell>
        </row>
        <row r="804">
          <cell r="L804" t="str">
            <v>v3_110402V03F03</v>
          </cell>
          <cell r="M804" t="str">
            <v>สภาพแวดล้อมที่เอื้อต่อการพัฒนาวิทยาศาสตร์ เทคโนโลยีที่ทันสมัย</v>
          </cell>
        </row>
        <row r="805">
          <cell r="L805" t="str">
            <v>v3_110402V03F04</v>
          </cell>
          <cell r="M805" t="str">
            <v>ความร่วมมือกับต่างประเทศด้านการส่งเสริมวิทยาศาสตร์ เทคโนโลยี และนวัตกรรมในอุตสาหกรรมเป้าหมาย</v>
          </cell>
        </row>
        <row r="806">
          <cell r="L806" t="str">
            <v>v3_110301V01F01</v>
          </cell>
          <cell r="M806" t="str">
            <v xml:space="preserve">หลักสูตรการเรียนรู้ที่ยืดหยุ่น ทักษะชีวิตรอบด้านและภูมิคุ้มกันทางสังคม </v>
          </cell>
        </row>
        <row r="807">
          <cell r="L807" t="str">
            <v>v3_110301V01F02</v>
          </cell>
          <cell r="M807" t="str">
            <v>ความรู้และทักษะที่ใช้ในการทำงาน และทักษะทางด้านอารมณ์</v>
          </cell>
        </row>
        <row r="808">
          <cell r="L808" t="str">
            <v>v3_110301V01F03</v>
          </cell>
          <cell r="M808" t="str">
            <v>มาตรฐานการศึกษา</v>
          </cell>
        </row>
        <row r="809">
          <cell r="L809" t="str">
            <v>v3_110301V02F01</v>
          </cell>
          <cell r="M809" t="str">
            <v>ความรู้ ความเข้าใจเกี่ยวกับทักษะในศตวรรษที่ 21 และการเห็นคุณค่าความแตกต่างของแต่ละบุคคล</v>
          </cell>
        </row>
        <row r="810">
          <cell r="L810" t="str">
            <v>v3_110301V02F02</v>
          </cell>
          <cell r="M810" t="str">
            <v>ความสามารถในการชี้แนะการเรียนรู้</v>
          </cell>
        </row>
        <row r="811">
          <cell r="L811" t="str">
            <v>v3_110301V02F03</v>
          </cell>
          <cell r="M811" t="str">
            <v>บรรยากาศที่เอื้อต่อการเรียนรู้</v>
          </cell>
        </row>
        <row r="812">
          <cell r="L812" t="str">
            <v>v3_110301V03F01</v>
          </cell>
          <cell r="M812" t="str">
            <v>สมรรถนะของเด็กและเยาวชน</v>
          </cell>
        </row>
        <row r="813">
          <cell r="L813" t="str">
            <v>v3_110301V03F02</v>
          </cell>
          <cell r="M813"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814">
          <cell r="L814" t="str">
            <v>v3_110301V03F03</v>
          </cell>
          <cell r="M814" t="str">
            <v>การเปิดโลกอาชีพให้กับเด็กและเยาวชน</v>
          </cell>
        </row>
        <row r="815">
          <cell r="L815" t="str">
            <v>v3_110301V03F04</v>
          </cell>
          <cell r="M815" t="str">
            <v>การเรียนรู้ที่เอื้อต่อการฝึกปฏิบัติด้วยตนเอง</v>
          </cell>
        </row>
        <row r="816">
          <cell r="L816" t="str">
            <v>v3_110301V04F01</v>
          </cell>
          <cell r="M816" t="str">
            <v>ทักษะชีวิตและการทำงาน</v>
          </cell>
        </row>
        <row r="817">
          <cell r="L817" t="str">
            <v>v3_110301V04F02</v>
          </cell>
          <cell r="M817" t="str">
            <v>ทักษะการเรียนรู้และนวัตกรรม</v>
          </cell>
        </row>
        <row r="818">
          <cell r="L818" t="str">
            <v>v3_110301V04F03</v>
          </cell>
          <cell r="M818" t="str">
            <v>ทักษะด้านสารสนเทศ สื่อ และเทคโนโลยี</v>
          </cell>
        </row>
        <row r="819">
          <cell r="L819" t="str">
            <v>v3_110301V05F02</v>
          </cell>
          <cell r="M819" t="str">
            <v>สภาพแวดล้อมที่ปลอดภัย มีคุณภาพ ทันสมัย และเหมาะสม ต่อการเรียนรู้ของเด็กและเยาวชนทั้งในระบบและนอกระบบ</v>
          </cell>
        </row>
        <row r="820">
          <cell r="L820" t="str">
            <v>v3_110301V05F03</v>
          </cell>
          <cell r="M820" t="str">
            <v>ความร่วมมือจากสถานประกอบการ</v>
          </cell>
        </row>
        <row r="821">
          <cell r="L821" t="str">
            <v>v3_110301V05F04</v>
          </cell>
          <cell r="M821" t="str">
            <v>การลดความเหลื่อมล้ำทางการศึกษาของเด็กและเยาวชน</v>
          </cell>
        </row>
        <row r="822">
          <cell r="L822" t="str">
            <v>v3_110301V05F05</v>
          </cell>
          <cell r="M822" t="str">
            <v>เทคโนโลยีและดิจิทัลเพื่อการเรียนรู้</v>
          </cell>
        </row>
        <row r="823">
          <cell r="L823" t="str">
            <v>v3_110201V03F03</v>
          </cell>
          <cell r="M823" t="str">
            <v>ประสิทธิภาพและความครอบคลุมในการบริการและสวัสดิการด้านสังคม</v>
          </cell>
        </row>
        <row r="824">
          <cell r="L824" t="str">
            <v>v3_110201V04F02</v>
          </cell>
          <cell r="M824" t="str">
            <v>องค์ความรู้ นวัตกรรม และงานวิจัยด้านการพัฒนาเด็ก</v>
          </cell>
        </row>
        <row r="825">
          <cell r="L825" t="str">
            <v>v3_110201V05F03</v>
          </cell>
          <cell r="M825" t="str">
            <v>การมีส่วนร่วมของเครือข่ายการพัฒนา</v>
          </cell>
        </row>
        <row r="826">
          <cell r="L826" t="str">
            <v>v3_110301V01F01</v>
          </cell>
          <cell r="M826" t="str">
            <v xml:space="preserve">หลักสูตรการเรียนรู้ที่ยืดหยุ่น ทักษะชีวิตรอบด้านและภูมิคุ้มกันทางสังคม </v>
          </cell>
        </row>
        <row r="827">
          <cell r="L827" t="str">
            <v>v3_110301V01F02</v>
          </cell>
          <cell r="M827" t="str">
            <v>ความรู้และทักษะที่ใช้ในการทำงาน และทักษะทางด้านอารมณ์</v>
          </cell>
        </row>
        <row r="828">
          <cell r="L828" t="str">
            <v>v3_110301V01F03</v>
          </cell>
          <cell r="M828" t="str">
            <v>มาตรฐานการศึกษา</v>
          </cell>
        </row>
        <row r="829">
          <cell r="L829" t="str">
            <v>v3_110301V02F01</v>
          </cell>
          <cell r="M829" t="str">
            <v>ความรู้ ความเข้าใจเกี่ยวกับทักษะในศตวรรษที่ 21 และการเห็นคุณค่าความแตกต่างของแต่ละบุคคล</v>
          </cell>
        </row>
        <row r="830">
          <cell r="L830" t="str">
            <v>v3_110301V02F02</v>
          </cell>
          <cell r="M830" t="str">
            <v>ความสามารถในการชี้แนะการเรียนรู้</v>
          </cell>
        </row>
        <row r="831">
          <cell r="L831" t="str">
            <v>v3_110301V02F03</v>
          </cell>
          <cell r="M831" t="str">
            <v>บรรยากาศที่เอื้อต่อการเรียนรู้</v>
          </cell>
        </row>
        <row r="832">
          <cell r="L832" t="str">
            <v>v3_110301V03F01</v>
          </cell>
          <cell r="M832" t="str">
            <v>สมรรถนะของเด็กและเยาวชน</v>
          </cell>
        </row>
        <row r="833">
          <cell r="L833" t="str">
            <v>v3_110301V03F02</v>
          </cell>
          <cell r="M833"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834">
          <cell r="L834" t="str">
            <v>v3_110301V03F03</v>
          </cell>
          <cell r="M834" t="str">
            <v>การเปิดโลกอาชีพให้กับเด็กและเยาวชน</v>
          </cell>
        </row>
        <row r="835">
          <cell r="L835" t="str">
            <v>v3_110301V03F04</v>
          </cell>
          <cell r="M835" t="str">
            <v>การเรียนรู้ที่เอื้อต่อการฝึกปฏิบัติด้วยตนเอง</v>
          </cell>
        </row>
        <row r="836">
          <cell r="L836" t="str">
            <v>v3_110301V04F01</v>
          </cell>
          <cell r="M836" t="str">
            <v>ทักษะชีวิตและการทำงาน</v>
          </cell>
        </row>
        <row r="837">
          <cell r="L837" t="str">
            <v>v3_110301V04F02</v>
          </cell>
          <cell r="M837" t="str">
            <v>ทักษะการเรียนรู้และนวัตกรรม</v>
          </cell>
        </row>
        <row r="838">
          <cell r="L838" t="str">
            <v>v3_110301V04F03</v>
          </cell>
          <cell r="M838" t="str">
            <v>ทักษะด้านสารสนเทศ สื่อ และเทคโนโลยี</v>
          </cell>
        </row>
        <row r="839">
          <cell r="L839" t="str">
            <v>v3_110301V05F02</v>
          </cell>
          <cell r="M839" t="str">
            <v>สภาพแวดล้อมที่ปลอดภัย มีคุณภาพ ทันสมัย และเหมาะสม ต่อการเรียนรู้ของเด็กและเยาวชนทั้งในระบบและนอกระบบ</v>
          </cell>
        </row>
        <row r="840">
          <cell r="L840" t="str">
            <v>v3_110301V05F03</v>
          </cell>
          <cell r="M840" t="str">
            <v>ความร่วมมือจากสถานประกอบการ</v>
          </cell>
        </row>
        <row r="841">
          <cell r="L841" t="str">
            <v>v3_110301V05F04</v>
          </cell>
          <cell r="M841" t="str">
            <v>การลดความเหลื่อมล้ำทางการศึกษาของเด็กและเยาวชน</v>
          </cell>
        </row>
        <row r="842">
          <cell r="L842" t="str">
            <v>v3_110301V05F05</v>
          </cell>
          <cell r="M842" t="str">
            <v>เทคโนโลยีและดิจิทัลเพื่อการเรียนรู้</v>
          </cell>
        </row>
        <row r="843">
          <cell r="L843" t="str">
            <v>v3_110401V01F01</v>
          </cell>
          <cell r="M843" t="str">
            <v>หลักสูตรตรงกับความต้องการของตลาดแรงงาน</v>
          </cell>
        </row>
        <row r="844">
          <cell r="L844" t="str">
            <v>v3_110401V01F02</v>
          </cell>
          <cell r="M844" t="str">
            <v>ทักษะแรงงานและผู้สอนสอดคล้องกับความต้องการของตลาดแรงงาน</v>
          </cell>
        </row>
        <row r="845">
          <cell r="L845" t="str">
            <v>v3_110401V01F03</v>
          </cell>
          <cell r="M845" t="str">
            <v>การรับรองสมรรถนะแรงงาน</v>
          </cell>
        </row>
        <row r="846">
          <cell r="L846" t="str">
            <v>v3_110401V01F04</v>
          </cell>
          <cell r="M846" t="str">
            <v>การรับรองมาตรฐานแรงงาน</v>
          </cell>
        </row>
        <row r="847">
          <cell r="L847" t="str">
            <v>v3_110401V02F01</v>
          </cell>
          <cell r="M847" t="str">
            <v>ความพร้อมของกำลังแรงงาน</v>
          </cell>
        </row>
        <row r="848">
          <cell r="L848" t="str">
            <v>v3_110401V03F01</v>
          </cell>
          <cell r="M848" t="str">
            <v>ความร่วมมือระหว่างภาครัฐ ภาคเอกชน และภาคประชาสังคม</v>
          </cell>
        </row>
        <row r="849">
          <cell r="L849" t="str">
            <v>v3_110501V01F01</v>
          </cell>
          <cell r="M849" t="str">
            <v>ระบบสุขภาพปฐมภูมิในผู้สูงอายุ</v>
          </cell>
        </row>
        <row r="850">
          <cell r="L850" t="str">
            <v>v3_110501V01F02</v>
          </cell>
          <cell r="M850" t="str">
            <v>ภูมิคุ้มกันผู้สูงอายุ</v>
          </cell>
        </row>
        <row r="851">
          <cell r="L851" t="str">
            <v>v3_110501V02F01</v>
          </cell>
          <cell r="M851" t="str">
            <v>การมีงานทำผู้สูงอายุ</v>
          </cell>
        </row>
        <row r="852">
          <cell r="L852" t="str">
            <v>v3_110501V02F03</v>
          </cell>
          <cell r="M852" t="str">
            <v>สมรรถนะและศักยภาพผู้สูงอายุ</v>
          </cell>
        </row>
        <row r="853">
          <cell r="L853" t="str">
            <v>v3_110501V03F01</v>
          </cell>
          <cell r="M853" t="str">
            <v>ศักยภาพเครือข่ายผู้สูงอายุ</v>
          </cell>
        </row>
        <row r="854">
          <cell r="L854" t="str">
            <v>v3_110501V04F01</v>
          </cell>
          <cell r="M854" t="str">
            <v>สภาพแวดล้อมทางกายภาพที่เหมาะสมกับผู้สูงอายุ</v>
          </cell>
        </row>
        <row r="855">
          <cell r="L855" t="str">
            <v>v3_110501V04F02</v>
          </cell>
          <cell r="M855" t="str">
            <v>กิจกรรมทางสังคมที่ส่งเสริมการมีส่วนร่วมของผู้สูงอายุ</v>
          </cell>
        </row>
        <row r="856">
          <cell r="L856" t="str">
            <v>v3_110501V05F02</v>
          </cell>
          <cell r="M856" t="str">
            <v>การบูรณาการข้อมูลผู้สูงอายุ</v>
          </cell>
        </row>
        <row r="857">
          <cell r="L857" t="str">
            <v>v3_110501V05F03</v>
          </cell>
          <cell r="M857" t="str">
            <v>การจัดบริการสาธารณะให้กับผู้สูงอายุ</v>
          </cell>
        </row>
        <row r="858">
          <cell r="L858" t="str">
            <v>v3_110501V05F04</v>
          </cell>
          <cell r="M858" t="str">
            <v>องค์ความรู้ เทคโนโลยีและนวัตกรรมในการดูแลผู้สูงอายุ</v>
          </cell>
        </row>
        <row r="859">
          <cell r="L859" t="str">
            <v>v3_110301V01F01</v>
          </cell>
          <cell r="M859" t="str">
            <v xml:space="preserve">หลักสูตรการเรียนรู้ที่ยืดหยุ่น ทักษะชีวิตรอบด้านและภูมิคุ้มกันทางสังคม </v>
          </cell>
        </row>
        <row r="860">
          <cell r="L860" t="str">
            <v>v3_110301V01F02</v>
          </cell>
          <cell r="M860" t="str">
            <v>ความรู้และทักษะที่ใช้ในการทำงาน และทักษะทางด้านอารมณ์</v>
          </cell>
        </row>
        <row r="861">
          <cell r="L861" t="str">
            <v>v3_110301V01F03</v>
          </cell>
          <cell r="M861" t="str">
            <v>มาตรฐานการศึกษา</v>
          </cell>
        </row>
        <row r="862">
          <cell r="L862" t="str">
            <v>v3_110301V02F01</v>
          </cell>
          <cell r="M862" t="str">
            <v>ความรู้ ความเข้าใจเกี่ยวกับทักษะในศตวรรษที่ 21 และการเห็นคุณค่าความแตกต่างของแต่ละบุคคล</v>
          </cell>
        </row>
        <row r="863">
          <cell r="L863" t="str">
            <v>v3_110301V02F02</v>
          </cell>
          <cell r="M863" t="str">
            <v>ความสามารถในการชี้แนะการเรียนรู้</v>
          </cell>
        </row>
        <row r="864">
          <cell r="L864" t="str">
            <v>v3_110301V02F03</v>
          </cell>
          <cell r="M864" t="str">
            <v>บรรยากาศที่เอื้อต่อการเรียนรู้</v>
          </cell>
        </row>
        <row r="865">
          <cell r="L865" t="str">
            <v>v3_110301V03F01</v>
          </cell>
          <cell r="M865" t="str">
            <v>สมรรถนะของเด็กและเยาวชน</v>
          </cell>
        </row>
        <row r="866">
          <cell r="L866" t="str">
            <v>v3_110301V03F02</v>
          </cell>
          <cell r="M866"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867">
          <cell r="L867" t="str">
            <v>v3_110301V03F03</v>
          </cell>
          <cell r="M867" t="str">
            <v>การเปิดโลกอาชีพให้กับเด็กและเยาวชน</v>
          </cell>
        </row>
        <row r="868">
          <cell r="L868" t="str">
            <v>v3_110301V03F04</v>
          </cell>
          <cell r="M868" t="str">
            <v>การเรียนรู้ที่เอื้อต่อการฝึกปฏิบัติด้วยตนเอง</v>
          </cell>
        </row>
        <row r="869">
          <cell r="L869" t="str">
            <v>v3_110301V04F01</v>
          </cell>
          <cell r="M869" t="str">
            <v>ทักษะชีวิตและการทำงาน</v>
          </cell>
        </row>
        <row r="870">
          <cell r="L870" t="str">
            <v>v3_110301V04F02</v>
          </cell>
          <cell r="M870" t="str">
            <v>ทักษะการเรียนรู้และนวัตกรรม</v>
          </cell>
        </row>
        <row r="871">
          <cell r="L871" t="str">
            <v>v3_110301V04F03</v>
          </cell>
          <cell r="M871" t="str">
            <v>ทักษะด้านสารสนเทศ สื่อ และเทคโนโลยี</v>
          </cell>
        </row>
        <row r="872">
          <cell r="L872" t="str">
            <v>v3_110301V05F01</v>
          </cell>
          <cell r="M872" t="str">
            <v>กฎหมาย นโยบายและมาตรการส่งเสริมการขับเคลื่อนและยกระดับการพัฒนาช่วงวัยเรียนและวัยรุ่น</v>
          </cell>
        </row>
        <row r="873">
          <cell r="L873" t="str">
            <v>v3_110301V05F02</v>
          </cell>
          <cell r="M873" t="str">
            <v>สภาพแวดล้อมที่ปลอดภัย มีคุณภาพ ทันสมัย และเหมาะสม ต่อการเรียนรู้ของเด็กและเยาวชนทั้งในระบบและนอกระบบ</v>
          </cell>
        </row>
        <row r="874">
          <cell r="L874" t="str">
            <v>v3_110301V05F03</v>
          </cell>
          <cell r="M874" t="str">
            <v>ความร่วมมือจากสถานประกอบการ</v>
          </cell>
        </row>
        <row r="875">
          <cell r="L875" t="str">
            <v>v3_110301V05F04</v>
          </cell>
          <cell r="M875" t="str">
            <v>การลดความเหลื่อมล้ำทางการศึกษาของเด็กและเยาวชน</v>
          </cell>
        </row>
        <row r="876">
          <cell r="L876" t="str">
            <v>v3_110301V05F05</v>
          </cell>
          <cell r="M876" t="str">
            <v>เทคโนโลยีและดิจิทัลเพื่อการเรียนรู้</v>
          </cell>
        </row>
        <row r="877">
          <cell r="L877" t="str">
            <v>v3_110401V01F02</v>
          </cell>
          <cell r="M877" t="str">
            <v>ทักษะแรงงานและผู้สอนสอดคล้องกับความต้องการของตลาดแรงงาน</v>
          </cell>
        </row>
        <row r="878">
          <cell r="L878" t="str">
            <v>v3_110301V01F02</v>
          </cell>
          <cell r="M878" t="str">
            <v>ความรู้และทักษะที่ใช้ในการทำงาน และทักษะทางด้านอารมณ์</v>
          </cell>
        </row>
        <row r="879">
          <cell r="L879" t="str">
            <v>v3_110301V02F01</v>
          </cell>
          <cell r="M879" t="str">
            <v>ความรู้ ความเข้าใจเกี่ยวกับทักษะในศตวรรษที่ 21 และการเห็นคุณค่าความแตกต่างของแต่ละบุคคล</v>
          </cell>
        </row>
        <row r="880">
          <cell r="L880" t="str">
            <v>v3_110301V02F02</v>
          </cell>
          <cell r="M880" t="str">
            <v>ความสามารถในการชี้แนะการเรียนรู้</v>
          </cell>
        </row>
        <row r="881">
          <cell r="L881" t="str">
            <v>v3_110301V02F03</v>
          </cell>
          <cell r="M881" t="str">
            <v>บรรยากาศที่เอื้อต่อการเรียนรู้</v>
          </cell>
        </row>
        <row r="882">
          <cell r="L882" t="str">
            <v>v3_110301V03F01</v>
          </cell>
          <cell r="M882" t="str">
            <v>สมรรถนะของเด็กและเยาวชน</v>
          </cell>
        </row>
        <row r="883">
          <cell r="L883" t="str">
            <v>v3_110301V03F02</v>
          </cell>
          <cell r="M883"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884">
          <cell r="L884" t="str">
            <v>v3_110301V03F03</v>
          </cell>
          <cell r="M884" t="str">
            <v>การเปิดโลกอาชีพให้กับเด็กและเยาวชน</v>
          </cell>
        </row>
        <row r="885">
          <cell r="L885" t="str">
            <v>v3_110301V03F04</v>
          </cell>
          <cell r="M885" t="str">
            <v>การเรียนรู้ที่เอื้อต่อการฝึกปฏิบัติด้วยตนเอง</v>
          </cell>
        </row>
        <row r="886">
          <cell r="L886" t="str">
            <v>v3_110301V04F01</v>
          </cell>
          <cell r="M886" t="str">
            <v>ทักษะชีวิตและการทำงาน</v>
          </cell>
        </row>
        <row r="887">
          <cell r="L887" t="str">
            <v>v3_110301V04F02</v>
          </cell>
          <cell r="M887" t="str">
            <v>ทักษะการเรียนรู้และนวัตกรรม</v>
          </cell>
        </row>
        <row r="888">
          <cell r="L888" t="str">
            <v>v3_110301V04F03</v>
          </cell>
          <cell r="M888" t="str">
            <v>ทักษะด้านสารสนเทศ สื่อ และเทคโนโลยี</v>
          </cell>
        </row>
        <row r="889">
          <cell r="L889" t="str">
            <v>v3_110301V05F03</v>
          </cell>
          <cell r="M889" t="str">
            <v>ความร่วมมือจากสถานประกอบการ</v>
          </cell>
        </row>
        <row r="890">
          <cell r="L890" t="str">
            <v>v3_110301V05F04</v>
          </cell>
          <cell r="M890" t="str">
            <v>การลดความเหลื่อมล้ำทางการศึกษาของเด็กและเยาวชน</v>
          </cell>
        </row>
        <row r="891">
          <cell r="L891" t="str">
            <v>v3_110301V05F05</v>
          </cell>
          <cell r="M891" t="str">
            <v>เทคโนโลยีและดิจิทัลเพื่อการเรียนรู้</v>
          </cell>
        </row>
        <row r="892">
          <cell r="L892" t="str">
            <v>v3_110301V03F02</v>
          </cell>
          <cell r="M892"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893">
          <cell r="L893" t="str">
            <v>v3_110301V01F01</v>
          </cell>
          <cell r="M893" t="str">
            <v xml:space="preserve">หลักสูตรการเรียนรู้ที่ยืดหยุ่น ทักษะชีวิตรอบด้านและภูมิคุ้มกันทางสังคม </v>
          </cell>
        </row>
        <row r="894">
          <cell r="L894" t="str">
            <v>v3_110301V01F02</v>
          </cell>
          <cell r="M894" t="str">
            <v>ความรู้และทักษะที่ใช้ในการทำงาน และทักษะทางด้านอารมณ์</v>
          </cell>
        </row>
        <row r="895">
          <cell r="L895" t="str">
            <v>v3_110301V02F01</v>
          </cell>
          <cell r="M895" t="str">
            <v>ความรู้ ความเข้าใจเกี่ยวกับทักษะในศตวรรษที่ 21 และการเห็นคุณค่าความแตกต่างของแต่ละบุคคล</v>
          </cell>
        </row>
        <row r="896">
          <cell r="L896" t="str">
            <v>v3_110301V03F01</v>
          </cell>
          <cell r="M896" t="str">
            <v>สมรรถนะของเด็กและเยาวชน</v>
          </cell>
        </row>
        <row r="897">
          <cell r="L897" t="str">
            <v>v3_110301V04F01</v>
          </cell>
          <cell r="M897" t="str">
            <v>ทักษะชีวิตและการทำงาน</v>
          </cell>
        </row>
        <row r="898">
          <cell r="L898" t="str">
            <v>v3_110301V04F02</v>
          </cell>
          <cell r="M898" t="str">
            <v>ทักษะการเรียนรู้และนวัตกรรม</v>
          </cell>
        </row>
        <row r="899">
          <cell r="L899" t="str">
            <v>v3_110301V04F03</v>
          </cell>
          <cell r="M899" t="str">
            <v>ทักษะด้านสารสนเทศ สื่อ และเทคโนโลยี</v>
          </cell>
        </row>
        <row r="900">
          <cell r="L900" t="str">
            <v>v3_110301V05F02</v>
          </cell>
          <cell r="M900" t="str">
            <v>สภาพแวดล้อมที่ปลอดภัย มีคุณภาพ ทันสมัย และเหมาะสม ต่อการเรียนรู้ของเด็กและเยาวชนทั้งในระบบและนอกระบบ</v>
          </cell>
        </row>
        <row r="901">
          <cell r="L901" t="str">
            <v>v3_110301V05F03</v>
          </cell>
          <cell r="M901" t="str">
            <v>ความร่วมมือจากสถานประกอบการ</v>
          </cell>
        </row>
        <row r="902">
          <cell r="L902" t="str">
            <v>v3_110301V05F04</v>
          </cell>
          <cell r="M902" t="str">
            <v>การลดความเหลื่อมล้ำทางการศึกษาของเด็กและเยาวชน</v>
          </cell>
        </row>
        <row r="903">
          <cell r="L903" t="str">
            <v>v3_110301V05F05</v>
          </cell>
          <cell r="M903" t="str">
            <v>เทคโนโลยีและดิจิทัลเพื่อการเรียนรู้</v>
          </cell>
        </row>
        <row r="904">
          <cell r="L904" t="str">
            <v>v3_110401V01F01</v>
          </cell>
          <cell r="M904" t="str">
            <v>หลักสูตรตรงกับความต้องการของตลาดแรงงาน</v>
          </cell>
        </row>
        <row r="905">
          <cell r="L905" t="str">
            <v>v3_110401V01F02</v>
          </cell>
          <cell r="M905" t="str">
            <v>ทักษะแรงงานและผู้สอนสอดคล้องกับความต้องการของตลาดแรงงาน</v>
          </cell>
        </row>
        <row r="906">
          <cell r="L906" t="str">
            <v>v3_110402V01F01</v>
          </cell>
          <cell r="M906" t="str">
            <v>หลักสูตรด้านวิทยาศาสตร์ เทคโนโลยีที่ทันสมัย และมีคุณภาพตรงกับความต้องการของตลาดแรงงาน</v>
          </cell>
        </row>
        <row r="907">
          <cell r="L907" t="str">
            <v>v3_110501V02F03</v>
          </cell>
          <cell r="M907" t="str">
            <v>สมรรถนะและศักยภาพผู้สูงอายุ</v>
          </cell>
        </row>
        <row r="908">
          <cell r="L908" t="str">
            <v>v3_110501V03F01</v>
          </cell>
          <cell r="M908" t="str">
            <v>ศักยภาพเครือข่ายผู้สูงอายุ</v>
          </cell>
        </row>
        <row r="909">
          <cell r="L909" t="str">
            <v>v3_110501V04F02</v>
          </cell>
          <cell r="M909" t="str">
            <v>กิจกรรมทางสังคมที่ส่งเสริมการมีส่วนร่วมของผู้สูงอายุ</v>
          </cell>
        </row>
        <row r="910">
          <cell r="L910" t="str">
            <v>v3_110501V05F04</v>
          </cell>
          <cell r="M910" t="str">
            <v>องค์ความรู้ เทคโนโลยีและนวัตกรรมในการดูแลผู้สูงอายุ</v>
          </cell>
        </row>
        <row r="911">
          <cell r="L911" t="str">
            <v>v3_110301V01F02</v>
          </cell>
          <cell r="M911" t="str">
            <v>ความรู้และทักษะที่ใช้ในการทำงาน และทักษะทางด้านอารมณ์</v>
          </cell>
        </row>
        <row r="912">
          <cell r="L912" t="str">
            <v>v3_110301V01F03</v>
          </cell>
          <cell r="M912" t="str">
            <v>มาตรฐานการศึกษา</v>
          </cell>
        </row>
        <row r="913">
          <cell r="L913" t="str">
            <v>v3_110401V01F01</v>
          </cell>
          <cell r="M913" t="str">
            <v>หลักสูตรตรงกับความต้องการของตลาดแรงงาน</v>
          </cell>
        </row>
        <row r="914">
          <cell r="L914" t="str">
            <v>v3_110401V02F01</v>
          </cell>
          <cell r="M914" t="str">
            <v>ความพร้อมของกำลังแรงงาน</v>
          </cell>
        </row>
        <row r="915">
          <cell r="L915" t="str">
            <v>v3_110501V02F01</v>
          </cell>
          <cell r="M915" t="str">
            <v>การมีงานทำผู้สูงอายุ</v>
          </cell>
        </row>
        <row r="916">
          <cell r="L916" t="str">
            <v>v3_110501V01F03</v>
          </cell>
          <cell r="M916" t="str">
            <v>ความหลากหลายของช่องทางการรับบริการด้านสุขภาพของผู้สูงอายุ</v>
          </cell>
        </row>
        <row r="917">
          <cell r="L917" t="str">
            <v>v3_110501V02F03</v>
          </cell>
          <cell r="M917" t="str">
            <v>สมรรถนะและศักยภาพผู้สูงอายุ</v>
          </cell>
        </row>
        <row r="918">
          <cell r="L918" t="str">
            <v>v3_110501V03F01</v>
          </cell>
          <cell r="M918" t="str">
            <v>ศักยภาพเครือข่ายผู้สูงอายุ</v>
          </cell>
        </row>
        <row r="919">
          <cell r="L919" t="str">
            <v>v3_110501V04F02</v>
          </cell>
          <cell r="M919" t="str">
            <v>กิจกรรมทางสังคมที่ส่งเสริมการมีส่วนร่วมของผู้สูงอายุ</v>
          </cell>
        </row>
        <row r="920">
          <cell r="L920" t="str">
            <v>v3_110501V05F04</v>
          </cell>
          <cell r="M920" t="str">
            <v>องค์ความรู้ เทคโนโลยีและนวัตกรรมในการดูแลผู้สูงอายุ</v>
          </cell>
        </row>
        <row r="921">
          <cell r="L921" t="str">
            <v>v3_110101V04F04</v>
          </cell>
          <cell r="M921" t="str">
            <v>การบังคับใช้กฎหมายที่เกี่ยวข้อง</v>
          </cell>
        </row>
        <row r="922">
          <cell r="L922" t="str">
            <v>v3_110101V04F06</v>
          </cell>
          <cell r="M922" t="str">
            <v>ชุดความรู้ งานวิจัย นวัตกรรม สื่อสร้างสรรค์</v>
          </cell>
        </row>
        <row r="923">
          <cell r="L923" t="str">
            <v>v3_110301V01F01</v>
          </cell>
          <cell r="M923" t="str">
            <v xml:space="preserve">หลักสูตรการเรียนรู้ที่ยืดหยุ่น ทักษะชีวิตรอบด้านและภูมิคุ้มกันทางสังคม </v>
          </cell>
        </row>
        <row r="924">
          <cell r="L924" t="str">
            <v>v3_110301V02F01</v>
          </cell>
          <cell r="M924" t="str">
            <v>ความรู้ ความเข้าใจเกี่ยวกับทักษะในศตวรรษที่ 21 และการเห็นคุณค่าความแตกต่างของแต่ละบุคคล</v>
          </cell>
        </row>
        <row r="925">
          <cell r="L925" t="str">
            <v>v3_110301V02F02</v>
          </cell>
          <cell r="M925" t="str">
            <v>ความสามารถในการชี้แนะการเรียนรู้</v>
          </cell>
        </row>
        <row r="926">
          <cell r="L926" t="str">
            <v>v3_110301V02F03</v>
          </cell>
          <cell r="M926" t="str">
            <v>บรรยากาศที่เอื้อต่อการเรียนรู้</v>
          </cell>
        </row>
        <row r="927">
          <cell r="L927" t="str">
            <v>v3_110301V03F02</v>
          </cell>
          <cell r="M927"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928">
          <cell r="L928" t="str">
            <v>v3_110301V04F01</v>
          </cell>
          <cell r="M928" t="str">
            <v>ทักษะชีวิตและการทำงาน</v>
          </cell>
        </row>
        <row r="929">
          <cell r="L929" t="str">
            <v>v3_110401V01F02</v>
          </cell>
          <cell r="M929" t="str">
            <v>ทักษะแรงงานและผู้สอนสอดคล้องกับความต้องการของตลาดแรงงาน</v>
          </cell>
        </row>
        <row r="930">
          <cell r="L930" t="str">
            <v>v3_110301V01F01</v>
          </cell>
          <cell r="M930" t="str">
            <v xml:space="preserve">หลักสูตรการเรียนรู้ที่ยืดหยุ่น ทักษะชีวิตรอบด้านและภูมิคุ้มกันทางสังคม </v>
          </cell>
        </row>
        <row r="931">
          <cell r="L931" t="str">
            <v>v3_110301V01F02</v>
          </cell>
          <cell r="M931" t="str">
            <v>ความรู้และทักษะที่ใช้ในการทำงาน และทักษะทางด้านอารมณ์</v>
          </cell>
        </row>
        <row r="932">
          <cell r="L932" t="str">
            <v>v3_110301V01F03</v>
          </cell>
          <cell r="M932" t="str">
            <v>มาตรฐานการศึกษา</v>
          </cell>
        </row>
        <row r="933">
          <cell r="L933" t="str">
            <v>v3_110301V02F01</v>
          </cell>
          <cell r="M933" t="str">
            <v>ความรู้ ความเข้าใจเกี่ยวกับทักษะในศตวรรษที่ 21 และการเห็นคุณค่าความแตกต่างของแต่ละบุคคล</v>
          </cell>
        </row>
        <row r="934">
          <cell r="L934" t="str">
            <v>v3_110301V02F02</v>
          </cell>
          <cell r="M934" t="str">
            <v>ความสามารถในการชี้แนะการเรียนรู้</v>
          </cell>
        </row>
        <row r="935">
          <cell r="L935" t="str">
            <v>v3_110301V02F03</v>
          </cell>
          <cell r="M935" t="str">
            <v>บรรยากาศที่เอื้อต่อการเรียนรู้</v>
          </cell>
        </row>
        <row r="936">
          <cell r="L936" t="str">
            <v>v3_110301V03F01</v>
          </cell>
          <cell r="M936" t="str">
            <v>สมรรถนะของเด็กและเยาวชน</v>
          </cell>
        </row>
        <row r="937">
          <cell r="L937" t="str">
            <v>v3_110301V03F02</v>
          </cell>
          <cell r="M937"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938">
          <cell r="L938" t="str">
            <v>v3_110301V03F03</v>
          </cell>
          <cell r="M938" t="str">
            <v>การเปิดโลกอาชีพให้กับเด็กและเยาวชน</v>
          </cell>
        </row>
        <row r="939">
          <cell r="L939" t="str">
            <v>v3_110301V03F04</v>
          </cell>
          <cell r="M939" t="str">
            <v>การเรียนรู้ที่เอื้อต่อการฝึกปฏิบัติด้วยตนเอง</v>
          </cell>
        </row>
        <row r="940">
          <cell r="L940" t="str">
            <v>v3_110301V04F01</v>
          </cell>
          <cell r="M940" t="str">
            <v>ทักษะชีวิตและการทำงาน</v>
          </cell>
        </row>
        <row r="941">
          <cell r="L941" t="str">
            <v>v3_110301V04F02</v>
          </cell>
          <cell r="M941" t="str">
            <v>ทักษะการเรียนรู้และนวัตกรรม</v>
          </cell>
        </row>
        <row r="942">
          <cell r="L942" t="str">
            <v>v3_110301V04F03</v>
          </cell>
          <cell r="M942" t="str">
            <v>ทักษะด้านสารสนเทศ สื่อ และเทคโนโลยี</v>
          </cell>
        </row>
        <row r="943">
          <cell r="L943" t="str">
            <v>v3_110301V05F01</v>
          </cell>
          <cell r="M943" t="str">
            <v>กฎหมาย นโยบายและมาตรการส่งเสริมการขับเคลื่อนและยกระดับการพัฒนาช่วงวัยเรียนและวัยรุ่น</v>
          </cell>
        </row>
        <row r="944">
          <cell r="L944" t="str">
            <v>v3_110301V05F02</v>
          </cell>
          <cell r="M944" t="str">
            <v>สภาพแวดล้อมที่ปลอดภัย มีคุณภาพ ทันสมัย และเหมาะสม ต่อการเรียนรู้ของเด็กและเยาวชนทั้งในระบบและนอกระบบ</v>
          </cell>
        </row>
        <row r="945">
          <cell r="L945" t="str">
            <v>v3_110301V05F03</v>
          </cell>
          <cell r="M945" t="str">
            <v>ความร่วมมือจากสถานประกอบการ</v>
          </cell>
        </row>
        <row r="946">
          <cell r="L946" t="str">
            <v>v3_110301V05F04</v>
          </cell>
          <cell r="M946" t="str">
            <v>การลดความเหลื่อมล้ำทางการศึกษาของเด็กและเยาวชน</v>
          </cell>
        </row>
        <row r="947">
          <cell r="L947" t="str">
            <v>v3_110301V05F05</v>
          </cell>
          <cell r="M947" t="str">
            <v>เทคโนโลยีและดิจิทัลเพื่อการเรียนรู้</v>
          </cell>
        </row>
        <row r="948">
          <cell r="L948" t="str">
            <v>v3_110401V01F01</v>
          </cell>
          <cell r="M948" t="str">
            <v>หลักสูตรตรงกับความต้องการของตลาดแรงงาน</v>
          </cell>
        </row>
        <row r="949">
          <cell r="L949" t="str">
            <v>v3_110401V01F02</v>
          </cell>
          <cell r="M949" t="str">
            <v>ทักษะแรงงานและผู้สอนสอดคล้องกับความต้องการของตลาดแรงงาน</v>
          </cell>
        </row>
        <row r="950">
          <cell r="L950" t="str">
            <v>v3_110401V01F03</v>
          </cell>
          <cell r="M950" t="str">
            <v>การรับรองสมรรถนะแรงงาน</v>
          </cell>
        </row>
        <row r="951">
          <cell r="L951" t="str">
            <v>v3_110401V01F04</v>
          </cell>
          <cell r="M951" t="str">
            <v>การรับรองมาตรฐานแรงงาน</v>
          </cell>
        </row>
        <row r="952">
          <cell r="L952" t="str">
            <v>v3_110401V02F01</v>
          </cell>
          <cell r="M952" t="str">
            <v>ความพร้อมของกำลังแรงงาน</v>
          </cell>
        </row>
        <row r="953">
          <cell r="L953" t="str">
            <v>v3_110401V02F02</v>
          </cell>
          <cell r="M953" t="str">
            <v>ช่องทางให้บริการส่งเสริมการมีงานทำ</v>
          </cell>
        </row>
        <row r="954">
          <cell r="L954" t="str">
            <v>v3_110401V03F01</v>
          </cell>
          <cell r="M954" t="str">
            <v>ความร่วมมือระหว่างภาครัฐ ภาคเอกชน และภาคประชาสังคม</v>
          </cell>
        </row>
        <row r="955">
          <cell r="L955" t="str">
            <v>v3_110501V02F02</v>
          </cell>
          <cell r="M955" t="str">
            <v>การบริหารการเงิน</v>
          </cell>
        </row>
        <row r="956">
          <cell r="L956" t="str">
            <v>v3_110501V04F02</v>
          </cell>
          <cell r="M956" t="str">
            <v>กิจกรรมทางสังคมที่ส่งเสริมการมีส่วนร่วมของผู้สูงอายุ</v>
          </cell>
        </row>
        <row r="957">
          <cell r="L957" t="str">
            <v>v3_110301V01F01</v>
          </cell>
          <cell r="M957" t="str">
            <v xml:space="preserve">หลักสูตรการเรียนรู้ที่ยืดหยุ่น ทักษะชีวิตรอบด้านและภูมิคุ้มกันทางสังคม </v>
          </cell>
        </row>
        <row r="958">
          <cell r="L958" t="str">
            <v>v3_110301V01F02</v>
          </cell>
          <cell r="M958" t="str">
            <v>ความรู้และทักษะที่ใช้ในการทำงาน และทักษะทางด้านอารมณ์</v>
          </cell>
        </row>
        <row r="959">
          <cell r="L959" t="str">
            <v>v3_110301V02F01</v>
          </cell>
          <cell r="M959" t="str">
            <v>ความรู้ ความเข้าใจเกี่ยวกับทักษะในศตวรรษที่ 21 และการเห็นคุณค่าความแตกต่างของแต่ละบุคคล</v>
          </cell>
        </row>
        <row r="960">
          <cell r="L960" t="str">
            <v>v3_110301V02F02</v>
          </cell>
          <cell r="M960" t="str">
            <v>ความสามารถในการชี้แนะการเรียนรู้</v>
          </cell>
        </row>
        <row r="961">
          <cell r="L961" t="str">
            <v>v3_110301V03F01</v>
          </cell>
          <cell r="M961" t="str">
            <v>สมรรถนะของเด็กและเยาวชน</v>
          </cell>
        </row>
        <row r="962">
          <cell r="L962" t="str">
            <v>v3_110301V03F02</v>
          </cell>
          <cell r="M962"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963">
          <cell r="L963" t="str">
            <v>v3_110301V03F03</v>
          </cell>
          <cell r="M963" t="str">
            <v>การเปิดโลกอาชีพให้กับเด็กและเยาวชน</v>
          </cell>
        </row>
        <row r="964">
          <cell r="L964" t="str">
            <v>v3_110301V03F04</v>
          </cell>
          <cell r="M964" t="str">
            <v>การเรียนรู้ที่เอื้อต่อการฝึกปฏิบัติด้วยตนเอง</v>
          </cell>
        </row>
        <row r="965">
          <cell r="L965" t="str">
            <v>v3_110301V04F01</v>
          </cell>
          <cell r="M965" t="str">
            <v>ทักษะชีวิตและการทำงาน</v>
          </cell>
        </row>
        <row r="966">
          <cell r="L966" t="str">
            <v>v3_110301V04F02</v>
          </cell>
          <cell r="M966" t="str">
            <v>ทักษะการเรียนรู้และนวัตกรรม</v>
          </cell>
        </row>
        <row r="967">
          <cell r="L967" t="str">
            <v>v3_110501V03F01</v>
          </cell>
          <cell r="M967" t="str">
            <v>ศักยภาพเครือข่ายผู้สูงอายุ</v>
          </cell>
        </row>
        <row r="968">
          <cell r="L968" t="str">
            <v>v3_110501V04F02</v>
          </cell>
          <cell r="M968" t="str">
            <v>กิจกรรมทางสังคมที่ส่งเสริมการมีส่วนร่วมของผู้สูงอายุ</v>
          </cell>
        </row>
        <row r="969">
          <cell r="L969" t="str">
            <v>v3_110301V01F01</v>
          </cell>
          <cell r="M969" t="str">
            <v xml:space="preserve">หลักสูตรการเรียนรู้ที่ยืดหยุ่น ทักษะชีวิตรอบด้านและภูมิคุ้มกันทางสังคม </v>
          </cell>
        </row>
        <row r="970">
          <cell r="L970" t="str">
            <v>v3_110301V01F02</v>
          </cell>
          <cell r="M970" t="str">
            <v>ความรู้และทักษะที่ใช้ในการทำงาน และทักษะทางด้านอารมณ์</v>
          </cell>
        </row>
        <row r="971">
          <cell r="L971" t="str">
            <v>v3_110401V01F01</v>
          </cell>
          <cell r="M971" t="str">
            <v>หลักสูตรตรงกับความต้องการของตลาดแรงงาน</v>
          </cell>
        </row>
        <row r="972">
          <cell r="L972" t="str">
            <v>v3_110401V01F02</v>
          </cell>
          <cell r="M972" t="str">
            <v>ทักษะแรงงานและผู้สอนสอดคล้องกับความต้องการของตลาดแรงงาน</v>
          </cell>
        </row>
        <row r="973">
          <cell r="L973" t="str">
            <v>v3_110401V02F01</v>
          </cell>
          <cell r="M973" t="str">
            <v>ความพร้อมของกำลังแรงงาน</v>
          </cell>
        </row>
        <row r="974">
          <cell r="L974" t="str">
            <v>v3_110402V01F01</v>
          </cell>
          <cell r="M974" t="str">
            <v>หลักสูตรด้านวิทยาศาสตร์ เทคโนโลยีที่ทันสมัย และมีคุณภาพตรงกับความต้องการของตลาดแรงงาน</v>
          </cell>
        </row>
        <row r="975">
          <cell r="L975" t="str">
            <v>v3_110402V01F02</v>
          </cell>
          <cell r="M975" t="str">
            <v>การจัดการความรู้ด้านวิทยาศาสตร์ เทคโนโลยี จากคนไทยที่มีความสามารถและผู้เชี่ยวชาญต่างประเทศ</v>
          </cell>
        </row>
        <row r="976">
          <cell r="L976" t="str">
            <v>v3_110501V01F02</v>
          </cell>
          <cell r="M976" t="str">
            <v>ภูมิคุ้มกันผู้สูงอายุ</v>
          </cell>
        </row>
        <row r="977">
          <cell r="L977" t="str">
            <v>v3_110501V02F03</v>
          </cell>
          <cell r="M977" t="str">
            <v>สมรรถนะและศักยภาพผู้สูงอายุ</v>
          </cell>
        </row>
        <row r="978">
          <cell r="L978" t="str">
            <v>v3_110501V04F02</v>
          </cell>
          <cell r="M978" t="str">
            <v>กิจกรรมทางสังคมที่ส่งเสริมการมีส่วนร่วมของผู้สูงอายุ</v>
          </cell>
        </row>
        <row r="979">
          <cell r="L979" t="str">
            <v>v3_110101V02F01</v>
          </cell>
          <cell r="M979" t="str">
            <v>การแลกเปลี่ยนเรียนรู้ระหว่างผู้เกี่ยวข้องเพื่อพัฒนาทักษะของครอบครัว</v>
          </cell>
        </row>
        <row r="980">
          <cell r="L980" t="str">
            <v>v3_110101V04F06</v>
          </cell>
          <cell r="M980" t="str">
            <v>ชุดความรู้ งานวิจัย นวัตกรรม สื่อสร้างสรรค์</v>
          </cell>
        </row>
        <row r="981">
          <cell r="L981" t="str">
            <v>v3_110201V01F01</v>
          </cell>
          <cell r="M981" t="str">
            <v>ความพร้อมพ่อแม่ก่อนตั้งครรภ์</v>
          </cell>
        </row>
        <row r="982">
          <cell r="L982" t="str">
            <v>v3_110201V01F02</v>
          </cell>
          <cell r="M982" t="str">
            <v>สุขภาวะหญิงตั้งครรภ์ถึงหลังคลอด</v>
          </cell>
        </row>
        <row r="983">
          <cell r="L983" t="str">
            <v>v3_110201V02F01</v>
          </cell>
          <cell r="M983" t="str">
            <v>โภชนาการ พัฒนาการ และการเจริญเติบโตของเด็ก</v>
          </cell>
        </row>
        <row r="984">
          <cell r="L984" t="str">
            <v>v3_110201V02F02</v>
          </cell>
          <cell r="M984" t="str">
            <v>การเฝ้าระวัง ป้องกัน ควบคุมโรค และภัยสุขภาพเด็ก</v>
          </cell>
        </row>
        <row r="985">
          <cell r="L985" t="str">
            <v>v3_110201V02F03</v>
          </cell>
          <cell r="M985" t="str">
            <v>ทักษะการเลี้ยงดูของผู้ปกครอง</v>
          </cell>
        </row>
        <row r="986">
          <cell r="L986" t="str">
            <v>v3_110201V03F01</v>
          </cell>
          <cell r="M986" t="str">
            <v>คุณภาพงานบริการด้านสุขภาพสำหรับเด็ก</v>
          </cell>
        </row>
        <row r="987">
          <cell r="L987" t="str">
            <v>v3_110201V03F02</v>
          </cell>
          <cell r="M987" t="str">
            <v>มาตรฐานงานบริการด้านการศึกษาเด็กปฐมวัย</v>
          </cell>
        </row>
        <row r="988">
          <cell r="L988" t="str">
            <v>v3_110201V04F02</v>
          </cell>
          <cell r="M988" t="str">
            <v>องค์ความรู้ นวัตกรรม และงานวิจัยด้านการพัฒนาเด็ก</v>
          </cell>
        </row>
        <row r="989">
          <cell r="L989" t="str">
            <v>v3_110201V05F03</v>
          </cell>
          <cell r="M989" t="str">
            <v>การมีส่วนร่วมของเครือข่ายการพัฒนา</v>
          </cell>
        </row>
        <row r="990">
          <cell r="L990" t="str">
            <v>v3_110301V01F01</v>
          </cell>
          <cell r="M990" t="str">
            <v xml:space="preserve">หลักสูตรการเรียนรู้ที่ยืดหยุ่น ทักษะชีวิตรอบด้านและภูมิคุ้มกันทางสังคม </v>
          </cell>
        </row>
        <row r="991">
          <cell r="L991" t="str">
            <v>v3_110301V01F02</v>
          </cell>
          <cell r="M991" t="str">
            <v>ความรู้และทักษะที่ใช้ในการทำงาน และทักษะทางด้านอารมณ์</v>
          </cell>
        </row>
        <row r="992">
          <cell r="L992" t="str">
            <v>v3_110301V01F03</v>
          </cell>
          <cell r="M992" t="str">
            <v>มาตรฐานการศึกษา</v>
          </cell>
        </row>
        <row r="993">
          <cell r="L993" t="str">
            <v>v3_110301V02F01</v>
          </cell>
          <cell r="M993" t="str">
            <v>ความรู้ ความเข้าใจเกี่ยวกับทักษะในศตวรรษที่ 21 และเห็นคุณค่าความแตกต่างของแต่ละบุคคล</v>
          </cell>
        </row>
        <row r="994">
          <cell r="L994" t="str">
            <v>v3_110301V02F02</v>
          </cell>
          <cell r="M994" t="str">
            <v>ความสามารถในการชี้แนะการเรียนรู้</v>
          </cell>
        </row>
        <row r="995">
          <cell r="L995" t="str">
            <v>v3_110301V02F03</v>
          </cell>
          <cell r="M995" t="str">
            <v>บรรยากาศที่เอื้อต่อการเรียนรู้</v>
          </cell>
        </row>
        <row r="996">
          <cell r="L996" t="str">
            <v>v3_110301V03F01</v>
          </cell>
          <cell r="M996" t="str">
            <v>สมรรถนะของเด็กและเยาวชน</v>
          </cell>
        </row>
        <row r="997">
          <cell r="L997" t="str">
            <v>v3_110301V03F02</v>
          </cell>
          <cell r="M997"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998">
          <cell r="L998" t="str">
            <v>v3_110301V03F03</v>
          </cell>
          <cell r="M998" t="str">
            <v>การเปิดโลกอาชีพให้กับเด็กและเยาวชน</v>
          </cell>
        </row>
        <row r="999">
          <cell r="L999" t="str">
            <v>v3_110301V03F04</v>
          </cell>
          <cell r="M999" t="str">
            <v>การเรียนรู้ที่เอื้อต่อการฝึกปฏิบัติด้วยตนเอง</v>
          </cell>
        </row>
        <row r="1000">
          <cell r="L1000" t="str">
            <v>v3_110301V04F01</v>
          </cell>
          <cell r="M1000" t="str">
            <v>ทักษะชีวิตและการทำงาน</v>
          </cell>
        </row>
        <row r="1001">
          <cell r="L1001" t="str">
            <v>v3_110301V04F02</v>
          </cell>
          <cell r="M1001" t="str">
            <v>ทักษะการเรียนรู้และนวัตกรรม</v>
          </cell>
        </row>
        <row r="1002">
          <cell r="L1002" t="str">
            <v>v3_110301V04F03</v>
          </cell>
          <cell r="M1002" t="str">
            <v>ทักษะด้านสารสนเทศ สื่อ และเทคโนโลยี</v>
          </cell>
        </row>
        <row r="1003">
          <cell r="L1003" t="str">
            <v>v3_110301V05F02</v>
          </cell>
          <cell r="M1003" t="str">
            <v>สภาพแวดล้อมที่ปลอดภัย มีคุณภาพ ทันสมัย และเหมาะสม ต่อการเรียนรู้ของเด็กและเยาวชนทั้งในระบบและนอกระบบ</v>
          </cell>
        </row>
        <row r="1004">
          <cell r="L1004" t="str">
            <v>v3_110301V05F03</v>
          </cell>
          <cell r="M1004" t="str">
            <v>ความร่วมมือจากสถานประกอบการ</v>
          </cell>
        </row>
        <row r="1005">
          <cell r="L1005" t="str">
            <v>v3_110301V05F04</v>
          </cell>
          <cell r="M1005" t="str">
            <v>การลดความเหลื่อมล้ำทางการศึกษาของเด็กและเยาวชน</v>
          </cell>
        </row>
        <row r="1006">
          <cell r="L1006" t="str">
            <v>v3_110301V05F05</v>
          </cell>
          <cell r="M1006" t="str">
            <v>เทคโนโลยีและดิจิทัลเพื่อการเรียนรู้</v>
          </cell>
        </row>
        <row r="1007">
          <cell r="L1007" t="str">
            <v>v3_110401V01F01</v>
          </cell>
          <cell r="M1007" t="str">
            <v>หลักสูตรตรงกับความต้องการของตลาดแรงงาน</v>
          </cell>
        </row>
        <row r="1008">
          <cell r="L1008" t="str">
            <v>v3_110401V01F02</v>
          </cell>
          <cell r="M1008" t="str">
            <v>ทักษะแรงงานและผู้สอนสอดคล้องกับความต้องการของตลาดแรงงาน</v>
          </cell>
        </row>
        <row r="1009">
          <cell r="L1009" t="str">
            <v>v3_110401V01F03</v>
          </cell>
          <cell r="M1009" t="str">
            <v>การรับรองสมรรถนะแรงงาน</v>
          </cell>
        </row>
        <row r="1010">
          <cell r="L1010" t="str">
            <v>v3_110401V01F04</v>
          </cell>
          <cell r="M1010" t="str">
            <v>การรับรองมาตรฐานแรงงาน</v>
          </cell>
        </row>
        <row r="1011">
          <cell r="L1011" t="str">
            <v>v3_110401V02F01</v>
          </cell>
          <cell r="M1011" t="str">
            <v>ความพร้อมของกำลังแรงงาน</v>
          </cell>
        </row>
        <row r="1012">
          <cell r="L1012" t="str">
            <v>v3_110401V03F01</v>
          </cell>
          <cell r="M1012" t="str">
            <v>ความร่วมมือระหว่างภาครัฐ ภาคเอกชน และภาคประชาสังคม</v>
          </cell>
        </row>
        <row r="1013">
          <cell r="L1013" t="str">
            <v>v3_110402V01F01</v>
          </cell>
          <cell r="M1013" t="str">
            <v>หลักสูตรด้านวิทยาศาสตร์ เทคโนโลยีที่ทันสมัย และมีคุณภาพตรงกับความต้องการของตลาดแรงงาน</v>
          </cell>
        </row>
        <row r="1014">
          <cell r="L1014" t="str">
            <v>v3_110402V01F02</v>
          </cell>
          <cell r="M1014" t="str">
            <v>การจัดการความรู้ด้านวิทยาศาสตร์ เทคโนโลยี จากคนไทยที่มีความสามารถและผู้เชี่ยวชาญต่างประเทศ</v>
          </cell>
        </row>
        <row r="1015">
          <cell r="L1015" t="str">
            <v>v3_110501V01F01</v>
          </cell>
          <cell r="M1015" t="str">
            <v>ระบบสุขภาพปฐมภูมิในผู้สูงอายุ</v>
          </cell>
        </row>
        <row r="1016">
          <cell r="L1016" t="str">
            <v>v3_110501V01F02</v>
          </cell>
          <cell r="M1016" t="str">
            <v>ภูมิคุ้มกันผู้สูงอายุ</v>
          </cell>
        </row>
        <row r="1017">
          <cell r="L1017" t="str">
            <v>v3_110501V01F03</v>
          </cell>
          <cell r="M1017" t="str">
            <v>ความหลากหลายของช่องทางการรับบริการด้านสุขภาพของผู้สูงอายุ</v>
          </cell>
        </row>
        <row r="1018">
          <cell r="L1018" t="str">
            <v>v3_110501V02F03</v>
          </cell>
          <cell r="M1018" t="str">
            <v>สมรรถนะและศักยภาพผู้สูงอายุ</v>
          </cell>
        </row>
        <row r="1019">
          <cell r="L1019" t="str">
            <v>v3_110501V03F01</v>
          </cell>
          <cell r="M1019" t="str">
            <v>ศักยภาพเครือข่ายผู้สูงอายุ</v>
          </cell>
        </row>
        <row r="1020">
          <cell r="L1020" t="str">
            <v>v3_110501V04F01</v>
          </cell>
          <cell r="M1020" t="str">
            <v>สภาพแวดล้อมทางกายภาพที่เหมาะสมกับผู้สูงอายุ</v>
          </cell>
        </row>
        <row r="1021">
          <cell r="L1021" t="str">
            <v>v3_110501V04F02</v>
          </cell>
          <cell r="M1021" t="str">
            <v>กิจกรรมทางสังคมที่ส่งเสริมการมีส่วนร่วมของผู้สูงอายุ</v>
          </cell>
        </row>
        <row r="1022">
          <cell r="L1022" t="str">
            <v>v3_110501V05F02</v>
          </cell>
          <cell r="M1022" t="str">
            <v>การบูรณาการข้อมูลผู้สูงอายุ</v>
          </cell>
        </row>
        <row r="1023">
          <cell r="L1023" t="str">
            <v>v3_110501V05F03</v>
          </cell>
          <cell r="M1023" t="str">
            <v>การจัดบริการสาธารณะให้กับผู้สูงอายุ</v>
          </cell>
        </row>
        <row r="1024">
          <cell r="L1024" t="str">
            <v>v3_110501V05F04</v>
          </cell>
          <cell r="M1024" t="str">
            <v>องค์ความรู้ เทคโนโลยีและนวัตกรรมในการดูแลผู้สูงอายุ</v>
          </cell>
        </row>
        <row r="1025">
          <cell r="L1025" t="str">
            <v>v3_110201V01F01</v>
          </cell>
          <cell r="M1025" t="str">
            <v>ความพร้อมพ่อแม่ก่อนตั้งครรภ์</v>
          </cell>
        </row>
        <row r="1026">
          <cell r="L1026" t="str">
            <v>v3_110201V01F02</v>
          </cell>
          <cell r="M1026" t="str">
            <v>สุขภาวะหญิงตั้งครรภ์ถึงหลังคลอด</v>
          </cell>
        </row>
        <row r="1027">
          <cell r="L1027" t="str">
            <v>v3_110201V02F01</v>
          </cell>
          <cell r="M1027" t="str">
            <v>โภชนาการ พัฒนาการ และการเจริญเติบโตของเด็ก</v>
          </cell>
        </row>
        <row r="1028">
          <cell r="L1028" t="str">
            <v>v3_110301V01F01</v>
          </cell>
          <cell r="M1028" t="str">
            <v xml:space="preserve">หลักสูตรการเรียนรู้ที่ยืดหยุ่น ทักษะชีวิตรอบด้านและภูมิคุ้มกันทางสังคม </v>
          </cell>
        </row>
        <row r="1029">
          <cell r="L1029" t="str">
            <v>v3_110301V02F02</v>
          </cell>
          <cell r="M1029" t="str">
            <v>ความสามารถในการชี้แนะการเรียนรู้</v>
          </cell>
        </row>
        <row r="1030">
          <cell r="L1030" t="str">
            <v>v3_110301V02F03</v>
          </cell>
          <cell r="M1030" t="str">
            <v>บรรยากาศที่เอื้อต่อการเรียนรู้</v>
          </cell>
        </row>
        <row r="1031">
          <cell r="L1031" t="str">
            <v>v3_110301V04F01</v>
          </cell>
          <cell r="M1031" t="str">
            <v>ทักษะชีวิตและการทำงาน</v>
          </cell>
        </row>
        <row r="1032">
          <cell r="L1032" t="str">
            <v>v3_110301V04F02</v>
          </cell>
          <cell r="M1032" t="str">
            <v>ทักษะการเรียนรู้และนวัตกรรม</v>
          </cell>
        </row>
        <row r="1033">
          <cell r="L1033" t="str">
            <v>v3_110301V04F03</v>
          </cell>
          <cell r="M1033" t="str">
            <v>ทักษะด้านสารสนเทศ สื่อ และเทคโนโลยี</v>
          </cell>
        </row>
        <row r="1034">
          <cell r="L1034" t="str">
            <v>v3_110301V05F04</v>
          </cell>
          <cell r="M1034" t="str">
            <v>การลดความเหลื่อมล้ำทางการศึกษาของเด็กและเยาวชน</v>
          </cell>
        </row>
        <row r="1035">
          <cell r="L1035" t="str">
            <v>v3_110301V05F05</v>
          </cell>
          <cell r="M1035" t="str">
            <v>เทคโนโลยีและดิจิทัลเพื่อการเรียนรู้</v>
          </cell>
        </row>
        <row r="1036">
          <cell r="L1036" t="str">
            <v>v3_110401V01F02</v>
          </cell>
          <cell r="M1036" t="str">
            <v>ทักษะแรงงานและผู้สอนสอดคล้องกับความต้องการของตลาดแรงงาน</v>
          </cell>
        </row>
        <row r="1037">
          <cell r="L1037" t="str">
            <v>v3_110401V02F01</v>
          </cell>
          <cell r="M1037" t="str">
            <v>ความพร้อมของกำลังแรงงาน</v>
          </cell>
        </row>
        <row r="1038">
          <cell r="L1038" t="str">
            <v>v3_110101V02F02</v>
          </cell>
          <cell r="M1038" t="str">
            <v>สมรรถนะการทำงานของผู้ปฏิบัติงานด้านครอบครัว</v>
          </cell>
        </row>
        <row r="1039">
          <cell r="L1039" t="str">
            <v>v3_110301V04F02</v>
          </cell>
          <cell r="M1039" t="str">
            <v>ทักษะการเรียนรู้และนวัตกรรม</v>
          </cell>
        </row>
        <row r="1040">
          <cell r="L1040" t="str">
            <v>v3_110301V01F01</v>
          </cell>
          <cell r="M1040" t="str">
            <v xml:space="preserve">หลักสูตรการเรียนรู้ที่ยืดหยุ่น ทักษะชีวิตรอบด้านและภูมิคุ้มกันทางสังคม </v>
          </cell>
        </row>
        <row r="1041">
          <cell r="L1041" t="str">
            <v>v3_110301V01F02</v>
          </cell>
          <cell r="M1041" t="str">
            <v>ความรู้และทักษะที่ใช้ในการทำงาน และทักษะทางด้านอารมณ์</v>
          </cell>
        </row>
        <row r="1042">
          <cell r="L1042" t="str">
            <v>v3_110301V03F01</v>
          </cell>
          <cell r="M1042" t="str">
            <v>สมรรถนะของเด็กและเยาวชน</v>
          </cell>
        </row>
        <row r="1043">
          <cell r="L1043" t="str">
            <v>v3_110301V04F01</v>
          </cell>
          <cell r="M1043" t="str">
            <v>ทักษะชีวิตและการทำงาน</v>
          </cell>
        </row>
        <row r="1044">
          <cell r="L1044" t="str">
            <v>v3_110301V04F02</v>
          </cell>
          <cell r="M1044" t="str">
            <v>ทักษะการเรียนรู้และนวัตกรรม</v>
          </cell>
        </row>
        <row r="1045">
          <cell r="L1045" t="str">
            <v>v3_110301V04F03</v>
          </cell>
          <cell r="M1045" t="str">
            <v>ทักษะด้านสารสนเทศ สื่อ และเทคโนโลยี</v>
          </cell>
        </row>
        <row r="1046">
          <cell r="L1046" t="str">
            <v>v3_110401V01F01</v>
          </cell>
          <cell r="M1046" t="str">
            <v>หลักสูตรตรงกับความต้องการของตลาดแรงงาน</v>
          </cell>
        </row>
        <row r="1047">
          <cell r="L1047" t="str">
            <v>v3_110401V01F02</v>
          </cell>
          <cell r="M1047" t="str">
            <v>ทักษะแรงงานและผู้สอนสอดคล้องกับความต้องการของตลาดแรงงาน</v>
          </cell>
        </row>
        <row r="1048">
          <cell r="L1048" t="str">
            <v>v3_110501V01F01</v>
          </cell>
          <cell r="M1048" t="str">
            <v>ระบบสุขภาพปฐมภูมิในผู้สูงอายุ</v>
          </cell>
        </row>
        <row r="1049">
          <cell r="L1049" t="str">
            <v>v3_110501V04F01</v>
          </cell>
          <cell r="M1049" t="str">
            <v>สภาพแวดล้อมทางกายภาพที่เหมาะสมกับผู้สูงอายุ</v>
          </cell>
        </row>
        <row r="1050">
          <cell r="L1050" t="str">
            <v>v3_110501V04F02</v>
          </cell>
          <cell r="M1050" t="str">
            <v>กิจกรรมทางสังคมที่ส่งเสริมการมีส่วนร่วมของผู้สูงอายุ</v>
          </cell>
        </row>
        <row r="1051">
          <cell r="L1051" t="str">
            <v>v3_110301V03F03</v>
          </cell>
          <cell r="M1051" t="str">
            <v>การเปิดโลกอาชีพให้กับเด็กและเยาวชน</v>
          </cell>
        </row>
        <row r="1052">
          <cell r="L1052" t="str">
            <v>v3_110301V03F04</v>
          </cell>
          <cell r="M1052" t="str">
            <v>การเรียนรู้ที่เอื้อต่อการฝึกปฏิบัติด้วยตนเอง</v>
          </cell>
        </row>
        <row r="1053">
          <cell r="L1053" t="str">
            <v>v3_110301V04F02</v>
          </cell>
          <cell r="M1053" t="str">
            <v>ทักษะการเรียนรู้และนวัตกรรม</v>
          </cell>
        </row>
        <row r="1054">
          <cell r="L1054" t="str">
            <v>v3_110401V01F01</v>
          </cell>
          <cell r="M1054" t="str">
            <v>หลักสูตรตรงกับความต้องการของตลาดแรงงาน</v>
          </cell>
        </row>
        <row r="1055">
          <cell r="L1055" t="str">
            <v>v3_110401V02F01</v>
          </cell>
          <cell r="M1055" t="str">
            <v>ความพร้อมของกำลังแรงงาน</v>
          </cell>
        </row>
        <row r="1056">
          <cell r="L1056" t="str">
            <v>v3_110402V01F01</v>
          </cell>
          <cell r="M1056" t="str">
            <v>หลักสูตรด้านวิทยาศาสตร์ เทคโนโลยีที่ทันสมัย และมีคุณภาพตรงกับความต้องการของตลาดแรงงาน</v>
          </cell>
        </row>
        <row r="1057">
          <cell r="L1057" t="str">
            <v>v3_110402V01F02</v>
          </cell>
          <cell r="M1057" t="str">
            <v>การจัดการความรู้ด้านวิทยาศาสตร์ เทคโนโลยี จากคนไทยที่มีความสามารถและผู้เชี่ยวชาญต่างประเทศ</v>
          </cell>
        </row>
        <row r="1058">
          <cell r="L1058" t="str">
            <v>v3_110402V03F04</v>
          </cell>
          <cell r="M1058" t="str">
            <v>ความร่วมมือกับต่างประเทศด้านการส่งเสริมวิทยาศาสตร์ เทคโนโลยี และนวัตกรรมในอุตสาหกรรมเป้าหมาย</v>
          </cell>
        </row>
        <row r="1059">
          <cell r="L1059" t="str">
            <v>v3_110301V01F01</v>
          </cell>
          <cell r="M1059" t="str">
            <v xml:space="preserve">หลักสูตรการเรียนรู้ที่ยืดหยุ่น ทักษะชีวิตรอบด้านและภูมิคุ้มกันทางสังคม </v>
          </cell>
        </row>
        <row r="1060">
          <cell r="L1060" t="str">
            <v>v3_110301V01F02</v>
          </cell>
          <cell r="M1060" t="str">
            <v>ความรู้และทักษะที่ใช้ในการทำงาน และทักษะทางด้านอารมณ์</v>
          </cell>
        </row>
        <row r="1061">
          <cell r="L1061" t="str">
            <v>v3_110301V01F03</v>
          </cell>
          <cell r="M1061" t="str">
            <v>มาตรฐานการศึกษา</v>
          </cell>
        </row>
        <row r="1062">
          <cell r="L1062" t="str">
            <v>v3_110301V02F01</v>
          </cell>
          <cell r="M1062" t="str">
            <v>ความรู้ ความเข้าใจเกี่ยวกับทักษะในศตวรรษที่ 21 และการเห็นคุณค่าความแตกต่างของแต่ละบุคคล</v>
          </cell>
        </row>
        <row r="1063">
          <cell r="L1063" t="str">
            <v>v3_110301V02F02</v>
          </cell>
          <cell r="M1063" t="str">
            <v>ความสามารถในการชี้แนะการเรียนรู้</v>
          </cell>
        </row>
        <row r="1064">
          <cell r="L1064" t="str">
            <v>v3_110301V02F03</v>
          </cell>
          <cell r="M1064" t="str">
            <v>บรรยากาศที่เอื้อต่อการเรียนรู้</v>
          </cell>
        </row>
        <row r="1065">
          <cell r="L1065" t="str">
            <v>v3_110301V03F01</v>
          </cell>
          <cell r="M1065" t="str">
            <v>สมรรถนะของเด็กและเยาวชน</v>
          </cell>
        </row>
        <row r="1066">
          <cell r="L1066" t="str">
            <v>v3_110301V03F02</v>
          </cell>
          <cell r="M1066"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1067">
          <cell r="L1067" t="str">
            <v>v3_110301V03F03</v>
          </cell>
          <cell r="M1067" t="str">
            <v>การเปิดโลกอาชีพให้กับเด็กและเยาวชน</v>
          </cell>
        </row>
        <row r="1068">
          <cell r="L1068" t="str">
            <v>v3_110301V03F04</v>
          </cell>
          <cell r="M1068" t="str">
            <v>การเรียนรู้ที่เอื้อต่อการฝึกปฏิบัติด้วยตนเอง</v>
          </cell>
        </row>
        <row r="1069">
          <cell r="L1069" t="str">
            <v>v3_110301V04F01</v>
          </cell>
          <cell r="M1069" t="str">
            <v>ทักษะชีวิตและการทำงาน</v>
          </cell>
        </row>
        <row r="1070">
          <cell r="L1070" t="str">
            <v>v3_110301V04F02</v>
          </cell>
          <cell r="M1070" t="str">
            <v>ทักษะการเรียนรู้และนวัตกรรม</v>
          </cell>
        </row>
        <row r="1071">
          <cell r="L1071" t="str">
            <v>v3_110301V04F03</v>
          </cell>
          <cell r="M1071" t="str">
            <v>ทักษะด้านสารสนเทศ สื่อ และเทคโนโลยี</v>
          </cell>
        </row>
        <row r="1072">
          <cell r="L1072" t="str">
            <v>v3_110301V05F01</v>
          </cell>
          <cell r="M1072" t="str">
            <v>กฎหมาย นโยบายและมาตรการส่งเสริมการขับเคลื่อนและยกระดับการพัฒนาช่วงวัยเรียนและวัยรุ่น</v>
          </cell>
        </row>
        <row r="1073">
          <cell r="L1073" t="str">
            <v>v3_110301V05F02</v>
          </cell>
          <cell r="M1073" t="str">
            <v>สภาพแวดล้อมที่ปลอดภัย มีคุณภาพ ทันสมัย และเหมาะสม ต่อการเรียนรู้ของเด็กและเยาวชนทั้งในระบบและนอกระบบ</v>
          </cell>
        </row>
        <row r="1074">
          <cell r="L1074" t="str">
            <v>v3_110301V05F03</v>
          </cell>
          <cell r="M1074" t="str">
            <v>ความร่วมมือจากสถานประกอบการ</v>
          </cell>
        </row>
        <row r="1075">
          <cell r="L1075" t="str">
            <v>v3_110301V05F04</v>
          </cell>
          <cell r="M1075" t="str">
            <v>การลดความเหลื่อมล้ำทางการศึกษาของเด็กและเยาวชน</v>
          </cell>
        </row>
        <row r="1076">
          <cell r="L1076" t="str">
            <v>v3_110301V05F05</v>
          </cell>
          <cell r="M1076" t="str">
            <v>เทคโนโลยีและดิจิทัลเพื่อการเรียนรู้</v>
          </cell>
        </row>
        <row r="1077">
          <cell r="L1077" t="str">
            <v>v3_110401V01F01</v>
          </cell>
          <cell r="M1077" t="str">
            <v>หลักสูตรตรงกับความต้องการของตลาดแรงงาน</v>
          </cell>
        </row>
        <row r="1078">
          <cell r="L1078" t="str">
            <v>v3_110401V01F02</v>
          </cell>
          <cell r="M1078" t="str">
            <v>ทักษะแรงงานและผู้สอนสอดคล้องกับความต้องการของตลาดแรงงาน</v>
          </cell>
        </row>
        <row r="1079">
          <cell r="L1079" t="str">
            <v>v3_110401V01F03</v>
          </cell>
          <cell r="M1079" t="str">
            <v>การรับรองสมรรถนะแรงงาน</v>
          </cell>
        </row>
        <row r="1080">
          <cell r="L1080" t="str">
            <v>v3_110401V01F04</v>
          </cell>
          <cell r="M1080" t="str">
            <v>การรับรองมาตรฐานแรงงาน</v>
          </cell>
        </row>
        <row r="1081">
          <cell r="L1081" t="str">
            <v>v3_110401V02F01</v>
          </cell>
          <cell r="M1081" t="str">
            <v>ความพร้อมของกำลังแรงงาน</v>
          </cell>
        </row>
        <row r="1082">
          <cell r="L1082" t="str">
            <v>v3_110401V02F02</v>
          </cell>
          <cell r="M1082" t="str">
            <v>ช่องทางให้บริการส่งเสริมการมีงานทำ</v>
          </cell>
        </row>
        <row r="1083">
          <cell r="L1083" t="str">
            <v>v3_110401V03F01</v>
          </cell>
          <cell r="M1083" t="str">
            <v>ความร่วมมือระหว่างภาครัฐ ภาคเอกชน และภาคประชาสังคม</v>
          </cell>
        </row>
        <row r="1084">
          <cell r="L1084" t="str">
            <v>v3_110401V03F02</v>
          </cell>
          <cell r="M1084" t="str">
            <v>กฎหมายที่เกี่ยวข้องในการพัฒนาและยกระดับศักยภาพแรงงาน</v>
          </cell>
        </row>
        <row r="1085">
          <cell r="L1085" t="str">
            <v>v3_110401V03F03</v>
          </cell>
          <cell r="M1085" t="str">
            <v>ประสิทธิภาพของระบบเทคโนโลยีสารสนเทศด้านแรงงาน</v>
          </cell>
        </row>
        <row r="1086">
          <cell r="L1086" t="str">
            <v>v3_110401V03F04</v>
          </cell>
          <cell r="M1086" t="str">
            <v>การบูรณาการฐานข้อมูลแรงงาน และทะเบียนแรงงาน</v>
          </cell>
        </row>
        <row r="1087">
          <cell r="L1087" t="str">
            <v>v3_110401V03F05</v>
          </cell>
          <cell r="M1087" t="str">
            <v>ความครอบคลุมของสิทธิประโยชน์ที่เกี่ยวข้องกับการพัฒนาและยกระดับศักยภาพแรงงาน</v>
          </cell>
        </row>
        <row r="1088">
          <cell r="L1088" t="str">
            <v>v3_110402V01F01</v>
          </cell>
          <cell r="M1088" t="str">
            <v>หลักสูตรด้านวิทยาศาสตร์ เทคโนโลยีที่ทันสมัย และมีคุณภาพตรงกับความต้องการของตลาดแรงงาน</v>
          </cell>
        </row>
        <row r="1089">
          <cell r="L1089" t="str">
            <v>v3_110402V01F02</v>
          </cell>
          <cell r="M1089" t="str">
            <v>การจัดการความรู้ด้านวิทยาศาสตร์ เทคโนโลยี จากคนไทยที่มีความสามารถและผู้เชี่ยวชาญต่างประเทศ</v>
          </cell>
        </row>
        <row r="1090">
          <cell r="L1090" t="str">
            <v>v3_110402V02F01</v>
          </cell>
          <cell r="M1090" t="str">
            <v>ความครอบคลุมของสิทธิประโยชน์ของชาวต่างชาติ ที่เข้ามาเป็นผู้เชี่ยวชาญด้านวิทยาศาสตร์ เทคโนโลยี และนวัตกรรมในอุตสาหกรรมเป้าหมาย</v>
          </cell>
        </row>
        <row r="1091">
          <cell r="L1091" t="str">
            <v>v3_110402V02F02</v>
          </cell>
          <cell r="M1091" t="str">
            <v>การบริหารจัดการกิจการที่เกี่ยวข้องกับ	วิทยาศาสตร์ เทคโนโลยี และ	นวัตกรรมในอุตสาหกรรมเป้าหมาย</v>
          </cell>
        </row>
        <row r="1092">
          <cell r="L1092" t="str">
            <v>v3_110402V03F01</v>
          </cell>
          <cell r="M1092" t="str">
            <v>นโยบายภาครัฐที่ส่งเสริมวิทยาศาสตร์ เทคโนโลยี และนวัตกรรมในอุตสาหกรรมเป้าหมาย</v>
          </cell>
        </row>
        <row r="1093">
          <cell r="L1093" t="str">
            <v>v3_110402V03F02</v>
          </cell>
          <cell r="M1093" t="str">
            <v>กฎหมาย นโยบาย มาตรการ ที่เกี่ยวข้องกับสิทธิประโยชน์</v>
          </cell>
        </row>
        <row r="1094">
          <cell r="L1094" t="str">
            <v>v3_110402V03F03</v>
          </cell>
          <cell r="M1094" t="str">
            <v>สภาพแวดล้อมที่เอื้อต่อการพัฒนาวิทยาศาสตร์ เทคโนโลยีที่ทันสมัย</v>
          </cell>
        </row>
        <row r="1095">
          <cell r="L1095" t="str">
            <v>v3_110402V03F04</v>
          </cell>
          <cell r="M1095" t="str">
            <v>ความร่วมมือกับต่างประเทศด้านการส่งเสริมวิทยาศาสตร์ เทคโนโลยี และนวัตกรรมในอุตสาหกรรมเป้าหมาย</v>
          </cell>
        </row>
        <row r="1096">
          <cell r="L1096" t="str">
            <v>v3_110402V03F05</v>
          </cell>
          <cell r="M1096" t="str">
            <v>การบูรณาการฐานข้อมูลด้านแรงงาน</v>
          </cell>
        </row>
        <row r="1097">
          <cell r="L1097" t="str">
            <v>v3_110501V05F04</v>
          </cell>
          <cell r="M1097" t="str">
            <v>องค์ความรู้ เทคโนโลยีและนวัตกรรมในการดูแลผู้สูงอายุ</v>
          </cell>
        </row>
        <row r="1098">
          <cell r="L1098" t="str">
            <v>v3_110301V01F01</v>
          </cell>
          <cell r="M1098" t="str">
            <v xml:space="preserve">หลักสูตรการเรียนรู้ที่ยืดหยุ่น ทักษะชีวิตรอบด้านและภูมิคุ้มกันทางสังคม </v>
          </cell>
        </row>
        <row r="1099">
          <cell r="L1099" t="str">
            <v>v3_110301V01F02</v>
          </cell>
          <cell r="M1099" t="str">
            <v>ความรู้และทักษะที่ใช้ในการทำงาน และทักษะทางด้านอารมณ์</v>
          </cell>
        </row>
        <row r="1100">
          <cell r="L1100" t="str">
            <v>v3_110301V02F01</v>
          </cell>
          <cell r="M1100" t="str">
            <v>ความรู้ ความเข้าใจเกี่ยวกับทักษะในศตวรรษที่ 21 และการเห็นคุณค่าความแตกต่างของแต่ละบุคคล</v>
          </cell>
        </row>
        <row r="1101">
          <cell r="L1101" t="str">
            <v>v3_110301V02F02</v>
          </cell>
          <cell r="M1101" t="str">
            <v>ความสามารถในการชี้แนะการเรียนรู้</v>
          </cell>
        </row>
        <row r="1102">
          <cell r="L1102" t="str">
            <v>v3_110301V03F02</v>
          </cell>
          <cell r="M1102"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1103">
          <cell r="L1103" t="str">
            <v>v3_110301V03F04</v>
          </cell>
          <cell r="M1103" t="str">
            <v>การเรียนรู้ที่เอื้อต่อการฝึกปฏิบัติด้วยตนเอง</v>
          </cell>
        </row>
        <row r="1104">
          <cell r="L1104" t="str">
            <v>v3_110301V04F01</v>
          </cell>
          <cell r="M1104" t="str">
            <v>ทักษะชีวิตและการทำงาน</v>
          </cell>
        </row>
        <row r="1105">
          <cell r="L1105" t="str">
            <v>v3_110301V04F02</v>
          </cell>
          <cell r="M1105" t="str">
            <v>ทักษะการเรียนรู้และนวัตกรรม</v>
          </cell>
        </row>
        <row r="1106">
          <cell r="L1106" t="str">
            <v>v3_110301V04F03</v>
          </cell>
          <cell r="M1106" t="str">
            <v>ทักษะด้านสารสนเทศ สื่อ และเทคโนโลยี</v>
          </cell>
        </row>
        <row r="1107">
          <cell r="L1107" t="str">
            <v>v3_110301V05F01</v>
          </cell>
          <cell r="M1107" t="str">
            <v>กฎหมาย นโยบายและมาตรการส่งเสริมการขับเคลื่อนและยกระดับการพัฒนาช่วงวัยเรียนและวัยรุ่น</v>
          </cell>
        </row>
        <row r="1108">
          <cell r="L1108" t="str">
            <v>v3_110301V05F02</v>
          </cell>
          <cell r="M1108" t="str">
            <v>สภาพแวดล้อมที่ปลอดภัย มีคุณภาพ ทันสมัย และเหมาะสม ต่อการเรียนรู้ของเด็กและเยาวชนทั้งในระบบและนอกระบบ</v>
          </cell>
        </row>
        <row r="1109">
          <cell r="L1109" t="str">
            <v>v3_110301V05F05</v>
          </cell>
          <cell r="M1109" t="str">
            <v>เทคโนโลยีและดิจิทัลเพื่อการเรียนรู้</v>
          </cell>
        </row>
        <row r="1110">
          <cell r="L1110" t="str">
            <v>v3_110501V05F04</v>
          </cell>
          <cell r="M1110" t="str">
            <v>องค์ความรู้ เทคโนโลยีและนวัตกรรมในการดูแลผู้สูงอายุ</v>
          </cell>
        </row>
        <row r="1111">
          <cell r="L1111" t="str">
            <v>v3_110301V02F03</v>
          </cell>
          <cell r="M1111" t="str">
            <v>บรรยากาศที่เอื้อต่อการเรียนรู้</v>
          </cell>
        </row>
        <row r="1112">
          <cell r="L1112" t="str">
            <v>v3_110301V04F02</v>
          </cell>
          <cell r="M1112" t="str">
            <v>ทักษะการเรียนรู้และนวัตกรรม</v>
          </cell>
        </row>
        <row r="1113">
          <cell r="L1113" t="str">
            <v>v3_110301V05F04</v>
          </cell>
          <cell r="M1113" t="str">
            <v>การลดความเหลื่อมล้ำทางการศึกษาของเด็กและเยาวชน</v>
          </cell>
        </row>
        <row r="1114">
          <cell r="L1114" t="str">
            <v>v3_110402V03F03</v>
          </cell>
          <cell r="M1114" t="str">
            <v>สภาพแวดล้อมที่เอื้อต่อการพัฒนาวิทยาศาสตร์ เทคโนโลยีที่ทันสมัย</v>
          </cell>
        </row>
        <row r="1115">
          <cell r="L1115" t="str">
            <v>v3_110301V01F01</v>
          </cell>
          <cell r="M1115" t="str">
            <v xml:space="preserve">หลักสูตรการเรียนรู้ที่ยืดหยุ่น ทักษะชีวิตรอบด้านและภูมิคุ้มกันทางสังคม </v>
          </cell>
        </row>
        <row r="1116">
          <cell r="L1116" t="str">
            <v>v3_110401V01F01</v>
          </cell>
          <cell r="M1116" t="str">
            <v>หลักสูตรตรงกับความต้องการของตลาดแรงงาน</v>
          </cell>
        </row>
        <row r="1117">
          <cell r="L1117" t="str">
            <v>v3_110301V05F05</v>
          </cell>
          <cell r="M1117" t="str">
            <v>เทคโนโลยีและดิจิทัลเพื่อการเรียนรู้</v>
          </cell>
        </row>
        <row r="1118">
          <cell r="L1118" t="str">
            <v>v3_110401V01F01</v>
          </cell>
          <cell r="M1118" t="str">
            <v>หลักสูตรตรงกับความต้องการของตลาดแรงงาน</v>
          </cell>
        </row>
        <row r="1119">
          <cell r="L1119" t="str">
            <v>v3_110401V02F01</v>
          </cell>
          <cell r="M1119" t="str">
            <v>ความพร้อมของกำลังแรงงาน</v>
          </cell>
        </row>
        <row r="1120">
          <cell r="L1120" t="str">
            <v>v3_110402V01F01</v>
          </cell>
          <cell r="M1120" t="str">
            <v>หลักสูตรด้านวิทยาศาสตร์ เทคโนโลยีที่ทันสมัย และมีคุณภาพตรงกับความต้องการของตลาดแรงงาน</v>
          </cell>
        </row>
        <row r="1121">
          <cell r="L1121" t="str">
            <v>v3_110301V03F03</v>
          </cell>
          <cell r="M1121" t="str">
            <v>การเปิดโลกอาชีพให้กับเด็กและเยาวชน</v>
          </cell>
        </row>
        <row r="1122">
          <cell r="L1122" t="str">
            <v>v3_110301V04F02</v>
          </cell>
          <cell r="M1122" t="str">
            <v>ทักษะการเรียนรู้และนวัตกรรม</v>
          </cell>
        </row>
        <row r="1123">
          <cell r="L1123" t="str">
            <v>v3_110301V04F03</v>
          </cell>
          <cell r="M1123" t="str">
            <v>ทักษะด้านสารสนเทศ สื่อ และเทคโนโลยี</v>
          </cell>
        </row>
        <row r="1124">
          <cell r="L1124" t="str">
            <v>v3_110501V05F04</v>
          </cell>
          <cell r="M1124" t="str">
            <v>องค์ความรู้ เทคโนโลยีและนวัตกรรมในการดูแลผู้สูงอายุ</v>
          </cell>
        </row>
        <row r="1125">
          <cell r="L1125" t="str">
            <v>v3_110401V01F01</v>
          </cell>
          <cell r="M1125" t="str">
            <v>หลักสูตรตรงกับความต้องการของตลาดแรงงาน</v>
          </cell>
        </row>
        <row r="1126">
          <cell r="L1126" t="str">
            <v>v3_110401V01F02</v>
          </cell>
          <cell r="M1126" t="str">
            <v>ทักษะแรงงานและผู้สอนสอดคล้องกับความต้องการของตลาดแรงงาน</v>
          </cell>
        </row>
        <row r="1127">
          <cell r="L1127" t="str">
            <v>v3_110401V01F03</v>
          </cell>
          <cell r="M1127" t="str">
            <v>การรับรองสมรรถนะแรงงาน</v>
          </cell>
        </row>
        <row r="1128">
          <cell r="L1128" t="str">
            <v>v3_110401V02F02</v>
          </cell>
          <cell r="M1128" t="str">
            <v>ช่องทางให้บริการส่งเสริมการมีงานทำ</v>
          </cell>
        </row>
        <row r="1129">
          <cell r="L1129" t="str">
            <v>v3_110401V03F01</v>
          </cell>
          <cell r="M1129" t="str">
            <v>ความร่วมมือระหว่างภาครัฐ ภาคเอกชน และภาคประชาสังคม</v>
          </cell>
        </row>
        <row r="1130">
          <cell r="L1130" t="str">
            <v>v3_110401V03F02</v>
          </cell>
          <cell r="M1130" t="str">
            <v>กฎหมายที่เกี่ยวข้องในการพัฒนาและยกระดับศักยภาพแรงงาน</v>
          </cell>
        </row>
        <row r="1131">
          <cell r="L1131" t="str">
            <v>v3_110401V03F05</v>
          </cell>
          <cell r="M1131" t="str">
            <v>ความครอบคลุมของสิทธิประโยชน์ที่เกี่ยวข้องกับการพัฒนาและยกระดับศักยภาพแรงงาน</v>
          </cell>
        </row>
        <row r="1132">
          <cell r="L1132" t="str">
            <v>v3_110402V01F01</v>
          </cell>
          <cell r="M1132" t="str">
            <v>หลักสูตรด้านวิทยาศาสตร์ เทคโนโลยีที่ทันสมัย และมีคุณภาพตรงกับความต้องการของตลาดแรงงาน</v>
          </cell>
        </row>
        <row r="1133">
          <cell r="L1133" t="str">
            <v>v3_110402V02F02</v>
          </cell>
          <cell r="M1133" t="str">
            <v>การบริหารจัดการกิจการที่เกี่ยวข้องกับ	วิทยาศาสตร์ เทคโนโลยี และ	นวัตกรรมในอุตสาหกรรมเป้าหมาย</v>
          </cell>
        </row>
        <row r="1134">
          <cell r="L1134" t="str">
            <v>v3_110402V03F01</v>
          </cell>
          <cell r="M1134" t="str">
            <v>นโยบายภาครัฐที่ส่งเสริมวิทยาศาสตร์ เทคโนโลยี และนวัตกรรมในอุตสาหกรรมเป้าหมาย</v>
          </cell>
        </row>
        <row r="1135">
          <cell r="L1135" t="str">
            <v>v3_110402V03F05</v>
          </cell>
          <cell r="M1135" t="str">
            <v>การบูรณาการฐานข้อมูลด้านแรงงาน</v>
          </cell>
        </row>
        <row r="1136">
          <cell r="L1136" t="str">
            <v>v3_110501V03F01</v>
          </cell>
          <cell r="M1136" t="str">
            <v>ศักยภาพเครือข่ายผู้สูงอายุ</v>
          </cell>
        </row>
        <row r="1137">
          <cell r="L1137" t="str">
            <v>v3_110501V03F01</v>
          </cell>
          <cell r="M1137" t="str">
            <v>ศักยภาพเครือข่ายผู้สูงอายุ</v>
          </cell>
        </row>
        <row r="1138">
          <cell r="L1138" t="str">
            <v>v3_110402V01F01</v>
          </cell>
          <cell r="M1138" t="str">
            <v>หลักสูตรด้านวิทยาศาสตร์ เทคโนโลยีที่ทันสมัย และมีคุณภาพตรงกับความต้องการของตลาดแรงงาน</v>
          </cell>
        </row>
        <row r="1139">
          <cell r="L1139" t="str">
            <v>v3_110101V02F01</v>
          </cell>
          <cell r="M1139" t="str">
            <v>การแลกเปลี่ยนเรียนรู้ระหว่างผู้เกี่ยวข้องเพื่อพัฒนาทักษะของครอบครัว</v>
          </cell>
        </row>
        <row r="1140">
          <cell r="L1140" t="str">
            <v>v3_110501V03F02</v>
          </cell>
          <cell r="M1140" t="str">
            <v>อาสาสมัครคุ้มครองทางสังคมระดับพื้นที่</v>
          </cell>
        </row>
        <row r="1141">
          <cell r="L1141" t="str">
            <v>v3_110201V03F02</v>
          </cell>
          <cell r="M1141" t="str">
            <v>มาตรฐานงานบริการด้านการศึกษาเด็กปฐมวัย</v>
          </cell>
        </row>
        <row r="1142">
          <cell r="L1142" t="str">
            <v>v3_110301V01F03</v>
          </cell>
          <cell r="M1142" t="str">
            <v>มาตรฐานการศึกษา</v>
          </cell>
        </row>
        <row r="1143">
          <cell r="L1143" t="str">
            <v>v3_110301V02F01</v>
          </cell>
          <cell r="M1143" t="str">
            <v>ความรู้ ความเข้าใจเกี่ยวกับทักษะในศตวรรษที่ 21 และการเห็นคุณค่าความแตกต่างของแต่ละบุคคล</v>
          </cell>
        </row>
        <row r="1144">
          <cell r="L1144" t="str">
            <v>v3_110301V03F02</v>
          </cell>
          <cell r="M1144"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1145">
          <cell r="L1145" t="str">
            <v>v3_110401V03F01</v>
          </cell>
          <cell r="M1145" t="str">
            <v>ความร่วมมือระหว่างภาครัฐ ภาคเอกชน และภาคประชาสังคม</v>
          </cell>
        </row>
        <row r="1146">
          <cell r="L1146" t="str">
            <v>v3_110401V03F04</v>
          </cell>
          <cell r="M1146" t="str">
            <v>การบูรณาการฐานข้อมูลแรงงาน และทะเบียนแรงงาน</v>
          </cell>
        </row>
        <row r="1147">
          <cell r="L1147" t="str">
            <v>v3_110101V04F02</v>
          </cell>
          <cell r="M1147" t="str">
            <v>ความคุ้มครอง ช่วยเหลือ และพิทักษ์สิทธิ์ครอบครัว</v>
          </cell>
        </row>
        <row r="1148">
          <cell r="L1148" t="str">
            <v>v3_110301V04F02</v>
          </cell>
          <cell r="M1148" t="str">
            <v>ทักษะการเรียนรู้และนวัตกรรม</v>
          </cell>
        </row>
        <row r="1149">
          <cell r="L1149" t="str">
            <v>v3_110301V05F01</v>
          </cell>
          <cell r="M1149" t="str">
            <v>กฎหมาย นโยบายและมาตรการส่งเสริมการขับเคลื่อนและยกระดับการพัฒนาช่วงวัยเรียนและวัยรุ่น</v>
          </cell>
        </row>
        <row r="1150">
          <cell r="L1150" t="str">
            <v>v3_110301V05F04</v>
          </cell>
          <cell r="M1150" t="str">
            <v>การลดความเหลื่อมล้ำทางการศึกษาของเด็กและเยาวชน</v>
          </cell>
        </row>
        <row r="1151">
          <cell r="L1151" t="str">
            <v>v3_110401V01F03</v>
          </cell>
          <cell r="M1151" t="str">
            <v>การรับรองสมรรถนะแรงงาน</v>
          </cell>
        </row>
        <row r="1152">
          <cell r="L1152" t="str">
            <v>v3_110201V05F02</v>
          </cell>
          <cell r="M1152" t="str">
            <v>การขับเคลื่อนความร่วมมือระหว่างหน่วยงานที่เกี่ยวข้อง</v>
          </cell>
        </row>
        <row r="1153">
          <cell r="L1153" t="str">
            <v>v3_110301V05F01</v>
          </cell>
          <cell r="M1153" t="str">
            <v>กฎหมาย นโยบายและมาตรการส่งเสริมการขับเคลื่อนและยกระดับการพัฒนาช่วงวัยเรียนและวัยรุ่น</v>
          </cell>
        </row>
        <row r="1154">
          <cell r="L1154" t="str">
            <v>v3_110301V05F04</v>
          </cell>
          <cell r="M1154" t="str">
            <v>การลดความเหลื่อมล้ำทางการศึกษาของเด็กและเยาวชน</v>
          </cell>
        </row>
        <row r="1155">
          <cell r="L1155" t="str">
            <v>v3_110301V05F05</v>
          </cell>
          <cell r="M1155" t="str">
            <v>เทคโนโลยีและดิจิทัลเพื่อการเรียนรู้</v>
          </cell>
        </row>
        <row r="1156">
          <cell r="L1156" t="str">
            <v>v3_110201V03F02</v>
          </cell>
          <cell r="M1156" t="str">
            <v>มาตรฐานงานบริการด้านการศึกษาเด็กปฐมวัย</v>
          </cell>
        </row>
        <row r="1157">
          <cell r="L1157" t="str">
            <v>v3_110301V01F01</v>
          </cell>
          <cell r="M1157" t="str">
            <v xml:space="preserve">หลักสูตรการเรียนรู้ที่ยืดหยุ่น ทักษะชีวิตรอบด้านและภูมิคุ้มกันทางสังคม </v>
          </cell>
        </row>
        <row r="1158">
          <cell r="L1158" t="str">
            <v>v3_110301V01F02</v>
          </cell>
          <cell r="M1158" t="str">
            <v>ความรู้และทักษะที่ใช้ในการทำงาน และทักษะทางด้านอารมณ์</v>
          </cell>
        </row>
        <row r="1159">
          <cell r="L1159" t="str">
            <v>v3_110301V01F03</v>
          </cell>
          <cell r="M1159" t="str">
            <v>มาตรฐานการศึกษา</v>
          </cell>
        </row>
        <row r="1160">
          <cell r="L1160" t="str">
            <v>v3_110301V02F01</v>
          </cell>
          <cell r="M1160" t="str">
            <v>ความรู้ ความเข้าใจเกี่ยวกับทักษะในศตวรรษที่ 21 และการเห็นคุณค่าความแตกต่างของแต่ละบุคคล</v>
          </cell>
        </row>
        <row r="1161">
          <cell r="L1161" t="str">
            <v>v3_110301V02F02</v>
          </cell>
          <cell r="M1161" t="str">
            <v>ความสามารถในการชี้แนะการเรียนรู้</v>
          </cell>
        </row>
        <row r="1162">
          <cell r="L1162" t="str">
            <v>v3_110301V02F03</v>
          </cell>
          <cell r="M1162" t="str">
            <v>บรรยากาศที่เอื้อต่อการเรียนรู้</v>
          </cell>
        </row>
        <row r="1163">
          <cell r="L1163" t="str">
            <v>v3_110301V03F01</v>
          </cell>
          <cell r="M1163" t="str">
            <v>สมรรถนะของเด็กและเยาวชน</v>
          </cell>
        </row>
        <row r="1164">
          <cell r="L1164" t="str">
            <v>v3_110301V03F02</v>
          </cell>
          <cell r="M1164"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1165">
          <cell r="L1165" t="str">
            <v>v3_110301V03F03</v>
          </cell>
          <cell r="M1165" t="str">
            <v>การเปิดโลกอาชีพให้กับเด็กและเยาวชน</v>
          </cell>
        </row>
        <row r="1166">
          <cell r="L1166" t="str">
            <v>v3_110301V03F04</v>
          </cell>
          <cell r="M1166" t="str">
            <v>การเรียนรู้ที่เอื้อต่อการฝึกปฏิบัติด้วยตนเอง</v>
          </cell>
        </row>
        <row r="1167">
          <cell r="L1167" t="str">
            <v>v3_110301V04F01</v>
          </cell>
          <cell r="M1167" t="str">
            <v>ทักษะชีวิตและการทำงาน</v>
          </cell>
        </row>
        <row r="1168">
          <cell r="L1168" t="str">
            <v>v3_110301V04F02</v>
          </cell>
          <cell r="M1168" t="str">
            <v>ทักษะการเรียนรู้และนวัตกรรม</v>
          </cell>
        </row>
        <row r="1169">
          <cell r="L1169" t="str">
            <v>v3_110301V04F03</v>
          </cell>
          <cell r="M1169" t="str">
            <v>ทักษะด้านสารสนเทศ สื่อ และเทคโนโลยี</v>
          </cell>
        </row>
        <row r="1170">
          <cell r="L1170" t="str">
            <v>v3_110301V05F01</v>
          </cell>
          <cell r="M1170" t="str">
            <v>กฎหมาย นโยบายและมาตรการส่งเสริมการขับเคลื่อนและยกระดับการพัฒนาช่วงวัยเรียนและวัยรุ่น</v>
          </cell>
        </row>
        <row r="1171">
          <cell r="L1171" t="str">
            <v>v3_110301V05F02</v>
          </cell>
          <cell r="M1171" t="str">
            <v>สภาพแวดล้อมที่ปลอดภัย มีคุณภาพ ทันสมัย และเหมาะสม ต่อการเรียนรู้ของเด็กและเยาวชนทั้งในระบบและนอกระบบ</v>
          </cell>
        </row>
        <row r="1172">
          <cell r="L1172" t="str">
            <v>v3_110301V05F03</v>
          </cell>
          <cell r="M1172" t="str">
            <v>ความร่วมมือจากสถานประกอบการ</v>
          </cell>
        </row>
        <row r="1173">
          <cell r="L1173" t="str">
            <v>v3_110301V05F04</v>
          </cell>
          <cell r="M1173" t="str">
            <v>การลดความเหลื่อมล้ำทางการศึกษาของเด็กและเยาวชน</v>
          </cell>
        </row>
        <row r="1174">
          <cell r="L1174" t="str">
            <v>v3_110301V05F05</v>
          </cell>
          <cell r="M1174" t="str">
            <v>เทคโนโลยีและดิจิทัลเพื่อการเรียนรู้</v>
          </cell>
        </row>
        <row r="1175">
          <cell r="L1175" t="str">
            <v>v3_110101V03F02</v>
          </cell>
          <cell r="M1175" t="str">
            <v>ความหลากหลายของช่องทางการเข้าถึงข้อมูลข่าวสารและการให้บริการสำหรับครอบครัวที่มีประสิทธิภาพ</v>
          </cell>
        </row>
        <row r="1176">
          <cell r="L1176" t="str">
            <v>v3_110101V04F01</v>
          </cell>
          <cell r="M1176" t="str">
            <v>ความครอบคลุมของสิทธิประโยชน์สำหรับครอบครัว</v>
          </cell>
        </row>
        <row r="1177">
          <cell r="L1177" t="str">
            <v>v3_110501V04F02</v>
          </cell>
          <cell r="M1177" t="str">
            <v>กิจกรรมทางสังคมที่ส่งเสริมการมีส่วนร่วมของผู้สูงอายุ</v>
          </cell>
        </row>
        <row r="1178">
          <cell r="L1178" t="str">
            <v>v3_110201V02F01</v>
          </cell>
          <cell r="M1178" t="str">
            <v>โภชนาการ พัฒนาการ และการเจริญเติบโตของเด็ก</v>
          </cell>
        </row>
        <row r="1179">
          <cell r="L1179" t="str">
            <v>v3_110201V03F03</v>
          </cell>
          <cell r="M1179" t="str">
            <v>ประสิทธิภาพและความครอบคลุมในการบริการและสวัสดิการด้านสังคม</v>
          </cell>
        </row>
        <row r="1180">
          <cell r="L1180" t="str">
            <v>v3_110201V04F01</v>
          </cell>
          <cell r="M1180" t="str">
            <v>ระบบข้อมูลและสารสนเทศอนามัยการเจริญพันธุ์และเด็กปฐมวัย</v>
          </cell>
        </row>
        <row r="1181">
          <cell r="L1181" t="str">
            <v>v3_110201V04F02</v>
          </cell>
          <cell r="M1181" t="str">
            <v>องค์ความรู้ นวัตกรรม และงานวิจัยด้านการพัฒนาเด็ก</v>
          </cell>
        </row>
        <row r="1182">
          <cell r="L1182" t="str">
            <v>v3_110301V01F01</v>
          </cell>
          <cell r="M1182" t="str">
            <v xml:space="preserve">หลักสูตรการเรียนรู้ที่ยืดหยุ่น ทักษะชีวิตรอบด้านและภูมิคุ้มกันทางสังคม </v>
          </cell>
        </row>
        <row r="1183">
          <cell r="L1183" t="str">
            <v>v3_110301V01F02</v>
          </cell>
          <cell r="M1183" t="str">
            <v>ความรู้และทักษะที่ใช้ในการทำงาน และทักษะทางด้านอารมณ์</v>
          </cell>
        </row>
        <row r="1184">
          <cell r="L1184" t="str">
            <v>v3_110301V02F01</v>
          </cell>
          <cell r="M1184" t="str">
            <v>ความรู้ ความเข้าใจเกี่ยวกับทักษะในศตวรรษที่ 21 และเห็นคุณค่าความแตกต่างของแต่ละบุคคล</v>
          </cell>
        </row>
        <row r="1185">
          <cell r="L1185" t="str">
            <v>v3_110301V02F02</v>
          </cell>
          <cell r="M1185" t="str">
            <v>ความสามารถในการชี้แนะการเรียนรู้</v>
          </cell>
        </row>
        <row r="1186">
          <cell r="L1186" t="str">
            <v>v3_110301V02F03</v>
          </cell>
          <cell r="M1186" t="str">
            <v>บรรยากาศที่เอื้อต่อการเรียนรู้</v>
          </cell>
        </row>
        <row r="1187">
          <cell r="L1187" t="str">
            <v>v3_110301V03F01</v>
          </cell>
          <cell r="M1187" t="str">
            <v>สมรรถนะของเด็กและเยาวชน</v>
          </cell>
        </row>
        <row r="1188">
          <cell r="L1188" t="str">
            <v>v3_110301V03F02</v>
          </cell>
          <cell r="M1188"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1189">
          <cell r="L1189" t="str">
            <v>v3_110301V04F01</v>
          </cell>
          <cell r="M1189" t="str">
            <v>ทักษะชีวิตและการทำงาน</v>
          </cell>
        </row>
        <row r="1190">
          <cell r="L1190" t="str">
            <v>v3_110301V04F02</v>
          </cell>
          <cell r="M1190" t="str">
            <v>ทักษะการเรียนรู้และนวัตกรรม</v>
          </cell>
        </row>
        <row r="1191">
          <cell r="L1191" t="str">
            <v>v3_110301V04F03</v>
          </cell>
          <cell r="M1191" t="str">
            <v>ทักษะด้านสารสนเทศ สื่อ และเทคโนโลยี</v>
          </cell>
        </row>
        <row r="1192">
          <cell r="L1192" t="str">
            <v>v3_110201V04F02</v>
          </cell>
          <cell r="M1192" t="str">
            <v>องค์ความรู้ นวัตกรรม และงานวิจัยด้านการพัฒนาเด็ก</v>
          </cell>
        </row>
        <row r="1193">
          <cell r="L1193" t="str">
            <v>v3_110301V02F01</v>
          </cell>
          <cell r="M1193" t="str">
            <v>ความรู้ ความเข้าใจเกี่ยวกับทักษะในศตวรรษที่ 21 และการเห็นคุณค่าความแตกต่างของแต่ละบุคคล</v>
          </cell>
        </row>
        <row r="1194">
          <cell r="L1194" t="str">
            <v>v3_110501V01F03</v>
          </cell>
          <cell r="M1194" t="str">
            <v>ความหลากหลายของช่องทางการรับบริการด้านสุขภาพของผู้สูงอายุ</v>
          </cell>
        </row>
        <row r="1195">
          <cell r="L1195" t="str">
            <v>v3_110501V05F04</v>
          </cell>
          <cell r="M1195" t="str">
            <v>องค์ความรู้ เทคโนโลยีและนวัตกรรมในการดูแลผู้สูงอายุ</v>
          </cell>
        </row>
        <row r="1196">
          <cell r="L1196" t="str">
            <v>v3_110201V01F02</v>
          </cell>
          <cell r="M1196" t="str">
            <v>สุขภาวะหญิงตั้งครรภ์ถึงหลังคลอด</v>
          </cell>
        </row>
        <row r="1197">
          <cell r="L1197" t="str">
            <v>v3_110501V01F02</v>
          </cell>
          <cell r="M1197" t="str">
            <v>ภูมิคุ้มกันผู้สูงอายุ</v>
          </cell>
        </row>
        <row r="1198">
          <cell r="L1198" t="str">
            <v>v3_110501V05F04</v>
          </cell>
          <cell r="M1198" t="str">
            <v>องค์ความรู้ เทคโนโลยีและนวัตกรรมในการดูแลผู้สูงอายุ</v>
          </cell>
        </row>
        <row r="1199">
          <cell r="L1199" t="str">
            <v>v3_110201V01F02</v>
          </cell>
          <cell r="M1199" t="str">
            <v>สุขภาวะหญิงตั้งครรภ์ถึงหลังคลอด</v>
          </cell>
        </row>
        <row r="1200">
          <cell r="L1200" t="str">
            <v>v3_110201V02F02</v>
          </cell>
          <cell r="M1200" t="str">
            <v>การเฝ้าระวัง ป้องกัน ควบคุมโรค และภัยสุขภาพเด็ก</v>
          </cell>
        </row>
        <row r="1201">
          <cell r="L1201" t="str">
            <v>v3_110201V04F02</v>
          </cell>
          <cell r="M1201" t="str">
            <v>องค์ความรู้ นวัตกรรม และงานวิจัยด้านการพัฒนาเด็ก</v>
          </cell>
        </row>
        <row r="1202">
          <cell r="L1202" t="str">
            <v>v3_110301V01F01</v>
          </cell>
          <cell r="M1202" t="str">
            <v xml:space="preserve">หลักสูตรการเรียนรู้ที่ยืดหยุ่น ทักษะชีวิตรอบด้านและภูมิคุ้มกันทางสังคม </v>
          </cell>
        </row>
        <row r="1203">
          <cell r="L1203" t="str">
            <v>v3_110301V04F01</v>
          </cell>
          <cell r="M1203" t="str">
            <v>ทักษะชีวิตและการทำงาน</v>
          </cell>
        </row>
        <row r="1204">
          <cell r="L1204" t="str">
            <v>v3_110301V05F01</v>
          </cell>
          <cell r="M1204" t="str">
            <v>กฎหมาย นโยบายและมาตรการส่งเสริมการขับเคลื่อนและยกระดับการพัฒนาช่วงวัยเรียนและวัยรุ่น</v>
          </cell>
        </row>
        <row r="1205">
          <cell r="L1205" t="str">
            <v>v3_110401V03F01</v>
          </cell>
          <cell r="M1205" t="str">
            <v>ความร่วมมือระหว่างภาครัฐ ภาคเอกชน และภาคประชาสังคม</v>
          </cell>
        </row>
        <row r="1206">
          <cell r="L1206" t="str">
            <v>v3_110401V03F02</v>
          </cell>
          <cell r="M1206" t="str">
            <v>กฎหมายที่เกี่ยวข้องในการพัฒนาและยกระดับศักยภาพแรงงาน</v>
          </cell>
        </row>
        <row r="1207">
          <cell r="L1207" t="str">
            <v>v3_110401V03F05</v>
          </cell>
          <cell r="M1207" t="str">
            <v>ความครอบคลุมของสิทธิประโยชน์ที่เกี่ยวข้องกับการพัฒนาและยกระดับศักยภาพแรงงาน</v>
          </cell>
        </row>
        <row r="1208">
          <cell r="L1208" t="str">
            <v>v3_110501V01F01</v>
          </cell>
          <cell r="M1208" t="str">
            <v>ระบบสุขภาพปฐมภูมิในผู้สูงอายุ</v>
          </cell>
        </row>
        <row r="1209">
          <cell r="L1209" t="str">
            <v>v3_110501V01F02</v>
          </cell>
          <cell r="M1209" t="str">
            <v>ภูมิคุ้มกันผู้สูงอายุ</v>
          </cell>
        </row>
        <row r="1210">
          <cell r="L1210" t="str">
            <v>v3_110501V04F01</v>
          </cell>
          <cell r="M1210" t="str">
            <v>สภาพแวดล้อมทางกายภาพที่เหมาะสมกับผู้สูงอายุ</v>
          </cell>
        </row>
        <row r="1211">
          <cell r="L1211" t="str">
            <v>v3_110501V04F01</v>
          </cell>
          <cell r="M1211" t="str">
            <v>สภาพแวดล้อมทางกายภาพที่เหมาะสมกับผู้สูงอายุ</v>
          </cell>
        </row>
        <row r="1212">
          <cell r="L1212" t="str">
            <v>v3_110501V05F04</v>
          </cell>
          <cell r="M1212" t="str">
            <v>องค์ความรู้ เทคโนโลยีและนวัตกรรมในการดูแลผู้สูงอายุ</v>
          </cell>
        </row>
        <row r="1213">
          <cell r="L1213" t="str">
            <v>v3_110201V02F02</v>
          </cell>
          <cell r="M1213" t="str">
            <v>การเฝ้าระวัง ป้องกัน ควบคุมโรค และภัยสุขภาพเด็ก</v>
          </cell>
        </row>
        <row r="1214">
          <cell r="L1214" t="str">
            <v>v3_110201V04F02</v>
          </cell>
          <cell r="M1214" t="str">
            <v>องค์ความรู้ นวัตกรรม และงานวิจัยด้านการพัฒนาเด็ก</v>
          </cell>
        </row>
        <row r="1215">
          <cell r="L1215" t="str">
            <v>v3_110101V04F03</v>
          </cell>
          <cell r="M1215" t="str">
            <v>ความร่วมมือของภาคส่วนที่เกี่ยวข้อง</v>
          </cell>
        </row>
        <row r="1216">
          <cell r="L1216" t="str">
            <v>v3_110201V02F01</v>
          </cell>
          <cell r="M1216" t="str">
            <v>โภชนาการ พัฒนาการ และการเจริญเติบโตของเด็ก</v>
          </cell>
        </row>
        <row r="1217">
          <cell r="L1217" t="str">
            <v>v3_110201V03F01</v>
          </cell>
          <cell r="M1217" t="str">
            <v>คุณภาพงานบริการด้านสุขภาพสำหรับเด็ก</v>
          </cell>
        </row>
        <row r="1218">
          <cell r="L1218" t="str">
            <v>v3_110301V01F01</v>
          </cell>
          <cell r="M1218" t="str">
            <v xml:space="preserve">หลักสูตรการเรียนรู้ที่ยืดหยุ่น ทักษะชีวิตรอบด้านและภูมิคุ้มกันทางสังคม </v>
          </cell>
        </row>
        <row r="1219">
          <cell r="L1219" t="str">
            <v>v3_110401V03F01</v>
          </cell>
          <cell r="M1219" t="str">
            <v>ความร่วมมือระหว่างภาครัฐ ภาคเอกชน และภาคประชาสังคม</v>
          </cell>
        </row>
        <row r="1220">
          <cell r="L1220" t="str">
            <v>v3_110101V01F01</v>
          </cell>
          <cell r="M1220" t="str">
            <v>กลไก มาตรการด้านครอบครัว บนฐานข้อมูลเชิงประจักษ์</v>
          </cell>
        </row>
        <row r="1221">
          <cell r="L1221" t="str">
            <v>v3_110101V01F02</v>
          </cell>
          <cell r="M1221" t="str">
            <v>ความตระหนักรู้ของทุกภาคส่วนในสังคม</v>
          </cell>
        </row>
        <row r="1222">
          <cell r="L1222" t="str">
            <v>v3_110101V02F01</v>
          </cell>
          <cell r="M1222" t="str">
            <v>การแลกเปลี่ยนเรียนรู้ระหว่างผู้เกี่ยวข้องเพื่อพัฒนาทักษะของครอบครัว</v>
          </cell>
        </row>
        <row r="1223">
          <cell r="L1223" t="str">
            <v>v3_110101V02F02</v>
          </cell>
          <cell r="M1223" t="str">
            <v>สมรรถนะการทำงานของผู้ปฏิบัติงานด้านครอบครัว</v>
          </cell>
        </row>
        <row r="1224">
          <cell r="L1224" t="str">
            <v>v3_110101V03F02</v>
          </cell>
          <cell r="M1224" t="str">
            <v>ความหลากหลายของช่องทางการเข้าถึงข้อมูลข่าวสารและการให้บริการสำหรับครอบครัวที่มีประสิทธิภาพ</v>
          </cell>
        </row>
        <row r="1225">
          <cell r="L1225" t="str">
            <v>v3_110101V04F01</v>
          </cell>
          <cell r="M1225" t="str">
            <v>ความครอบคลุมของสิทธิประโยชน์สำหรับครอบครัว</v>
          </cell>
        </row>
        <row r="1226">
          <cell r="L1226" t="str">
            <v>v3_110101V04F05</v>
          </cell>
          <cell r="M1226" t="str">
            <v>สภาพแวดล้อมทางกายภาพที่เหมาะสมและเป็นมิตรต่อครอบครัว</v>
          </cell>
        </row>
        <row r="1227">
          <cell r="L1227" t="str">
            <v>v3_110101V04F06</v>
          </cell>
          <cell r="M1227" t="str">
            <v>ชุดความรู้ งานวิจัย นวัตกรรม สื่อสร้างสรรค์</v>
          </cell>
        </row>
        <row r="1228">
          <cell r="L1228" t="str">
            <v>v3_110201V01F01</v>
          </cell>
          <cell r="M1228" t="str">
            <v>ความพร้อมพ่อแม่ก่อนตั้งครรภ์</v>
          </cell>
        </row>
        <row r="1229">
          <cell r="L1229" t="str">
            <v>v3_110201V01F02</v>
          </cell>
          <cell r="M1229" t="str">
            <v>สุขภาวะหญิงตั้งครรภ์ถึงหลังคลอด</v>
          </cell>
        </row>
        <row r="1230">
          <cell r="L1230" t="str">
            <v>v3_110201V02F01</v>
          </cell>
          <cell r="M1230" t="str">
            <v>โภชนาการ พัฒนาการ และการเจริญเติบโตของเด็ก</v>
          </cell>
        </row>
        <row r="1231">
          <cell r="L1231" t="str">
            <v>v3_110201V02F02</v>
          </cell>
          <cell r="M1231" t="str">
            <v>การเฝ้าระวัง ป้องกัน ควบคุมโรค และภัยสุขภาพเด็ก</v>
          </cell>
        </row>
        <row r="1232">
          <cell r="L1232" t="str">
            <v>v3_110201V02F03</v>
          </cell>
          <cell r="M1232" t="str">
            <v>ทักษะการเลี้ยงดูของผู้ปกครอง</v>
          </cell>
        </row>
        <row r="1233">
          <cell r="L1233" t="str">
            <v>v3_110201V03F01</v>
          </cell>
          <cell r="M1233" t="str">
            <v>คุณภาพงานบริการด้านสุขภาพสำหรับเด็ก</v>
          </cell>
        </row>
        <row r="1234">
          <cell r="L1234" t="str">
            <v>v3_110201V03F02</v>
          </cell>
          <cell r="M1234" t="str">
            <v>มาตรฐานงานบริการด้านการศึกษาเด็กปฐมวัย</v>
          </cell>
        </row>
        <row r="1235">
          <cell r="L1235" t="str">
            <v>v3_110201V03F03</v>
          </cell>
          <cell r="M1235" t="str">
            <v>ประสิทธิภาพและความครอบคลุมในการบริการและสวัสดิการด้านสังคม</v>
          </cell>
        </row>
        <row r="1236">
          <cell r="L1236" t="str">
            <v>v3_110201V04F01</v>
          </cell>
          <cell r="M1236" t="str">
            <v>ระบบข้อมูลและสารสนเทศอนามัยการเจริญพันธุ์และเด็กปฐมวัย</v>
          </cell>
        </row>
        <row r="1237">
          <cell r="L1237" t="str">
            <v>v3_110201V04F02</v>
          </cell>
          <cell r="M1237" t="str">
            <v>องค์ความรู้ นวัตกรรม และงานวิจัยด้านการพัฒนาเด็ก</v>
          </cell>
        </row>
        <row r="1238">
          <cell r="L1238" t="str">
            <v>v3_110201V05F01</v>
          </cell>
          <cell r="M1238" t="str">
            <v>การบังคับใช้กฎหมายที่เกี่ยวข้อง</v>
          </cell>
        </row>
        <row r="1239">
          <cell r="L1239" t="str">
            <v>v3_110201V05F02</v>
          </cell>
          <cell r="M1239" t="str">
            <v>การขับเคลื่อนความร่วมมือระหว่างหน่วยงานที่เกี่ยวข้อง</v>
          </cell>
        </row>
        <row r="1240">
          <cell r="L1240" t="str">
            <v>v3_110201V05F03</v>
          </cell>
          <cell r="M1240" t="str">
            <v>การมีส่วนร่วมของเครือข่ายการพัฒนา</v>
          </cell>
        </row>
        <row r="1241">
          <cell r="L1241" t="str">
            <v>v3_110301V01F01</v>
          </cell>
          <cell r="M1241" t="str">
            <v xml:space="preserve">หลักสูตรการเรียนรู้ที่ยืดหยุ่น ทักษะชีวิตรอบด้านและภูมิคุ้มกันทางสังคม </v>
          </cell>
        </row>
        <row r="1242">
          <cell r="L1242" t="str">
            <v>v3_110301V02F01</v>
          </cell>
          <cell r="M1242" t="str">
            <v>ความรู้ ความเข้าใจเกี่ยวกับทักษะในศตวรรษที่ 21 และการเห็นคุณค่าความแตกต่างของแต่ละบุคคล</v>
          </cell>
        </row>
        <row r="1243">
          <cell r="L1243" t="str">
            <v>v3_110301V04F02</v>
          </cell>
          <cell r="M1243" t="str">
            <v>ทักษะการเรียนรู้และนวัตกรรม</v>
          </cell>
        </row>
        <row r="1244">
          <cell r="L1244" t="str">
            <v>v3_110301V05F01</v>
          </cell>
          <cell r="M1244" t="str">
            <v>กฎหมาย นโยบายและมาตรการส่งเสริมการขับเคลื่อนและยกระดับการพัฒนาช่วงวัยเรียนและวัยรุ่น</v>
          </cell>
        </row>
        <row r="1245">
          <cell r="L1245" t="str">
            <v>v3_110301V05F02</v>
          </cell>
          <cell r="M1245" t="str">
            <v>สภาพแวดล้อมที่ปลอดภัย มีคุณภาพ ทันสมัย และเหมาะสม ต่อการเรียนรู้ของเด็กและเยาวชนทั้งในระบบและนอกระบบ</v>
          </cell>
        </row>
        <row r="1246">
          <cell r="L1246" t="str">
            <v>v3_110301V05F03</v>
          </cell>
          <cell r="M1246" t="str">
            <v>ความร่วมมือจากสถานประกอบการ</v>
          </cell>
        </row>
        <row r="1247">
          <cell r="L1247" t="str">
            <v>v3_110301V05F05</v>
          </cell>
          <cell r="M1247" t="str">
            <v>เทคโนโลยีและดิจิทัลเพื่อการเรียนรู้</v>
          </cell>
        </row>
        <row r="1248">
          <cell r="L1248" t="str">
            <v>v3_110401V02F01</v>
          </cell>
          <cell r="M1248" t="str">
            <v>ความพร้อมของกำลังแรงงาน</v>
          </cell>
        </row>
        <row r="1249">
          <cell r="L1249" t="str">
            <v>v3_110401V03F05</v>
          </cell>
          <cell r="M1249" t="str">
            <v>ความครอบคลุมของสิทธิประโยชน์ที่เกี่ยวข้องกับการพัฒนาและยกระดับศักยภาพแรงงาน</v>
          </cell>
        </row>
        <row r="1250">
          <cell r="L1250" t="str">
            <v>v3_110501V01F01</v>
          </cell>
          <cell r="M1250" t="str">
            <v>ระบบสุขภาพปฐมภูมิในผู้สูงอายุ</v>
          </cell>
        </row>
        <row r="1251">
          <cell r="L1251" t="str">
            <v>v3_110501V01F02</v>
          </cell>
          <cell r="M1251" t="str">
            <v>ภูมิคุ้มกันผู้สูงอายุ</v>
          </cell>
        </row>
        <row r="1252">
          <cell r="L1252" t="str">
            <v>v3_110501V01F03</v>
          </cell>
          <cell r="M1252" t="str">
            <v>ความหลากหลายของช่องทางการรับบริการด้านสุขภาพของผู้สูงอายุ</v>
          </cell>
        </row>
        <row r="1253">
          <cell r="L1253" t="str">
            <v>v3_110501V03F01</v>
          </cell>
          <cell r="M1253" t="str">
            <v>ศักยภาพเครือข่ายผู้สูงอายุ</v>
          </cell>
        </row>
        <row r="1254">
          <cell r="L1254" t="str">
            <v>v3_110501V03F02</v>
          </cell>
          <cell r="M1254" t="str">
            <v>อาสาสมัครคุ้มครองทางสังคมระดับพื้นที่</v>
          </cell>
        </row>
        <row r="1255">
          <cell r="L1255" t="str">
            <v>v3_110501V04F01</v>
          </cell>
          <cell r="M1255" t="str">
            <v>สภาพแวดล้อมทางกายภาพที่เหมาะสมกับผู้สูงอายุ</v>
          </cell>
        </row>
        <row r="1256">
          <cell r="L1256" t="str">
            <v>v3_110501V04F02</v>
          </cell>
          <cell r="M1256" t="str">
            <v>กิจกรรมทางสังคมที่ส่งเสริมการมีส่วนร่วมของผู้สูงอายุ</v>
          </cell>
        </row>
        <row r="1257">
          <cell r="L1257" t="str">
            <v>v3_110501V05F01</v>
          </cell>
          <cell r="M1257" t="str">
            <v xml:space="preserve">กฎหมาย นโยบาย มาตรการ กลไก สวัสดิการที่เอื้อต่อผู้สูงอายุ </v>
          </cell>
        </row>
        <row r="1258">
          <cell r="L1258" t="str">
            <v>v3_110501V05F02</v>
          </cell>
          <cell r="M1258" t="str">
            <v>การบูรณาการข้อมูลผู้สูงอายุ</v>
          </cell>
        </row>
        <row r="1259">
          <cell r="L1259" t="str">
            <v>v3_110501V05F03</v>
          </cell>
          <cell r="M1259" t="str">
            <v>การจัดบริการสาธารณะให้กับผู้สูงอายุ</v>
          </cell>
        </row>
        <row r="1260">
          <cell r="L1260" t="str">
            <v>v3_110501V05F04</v>
          </cell>
          <cell r="M1260" t="str">
            <v>องค์ความรู้ เทคโนโลยีและนวัตกรรมในการดูแลผู้สูงอายุ</v>
          </cell>
        </row>
        <row r="1261">
          <cell r="L1261" t="str">
            <v>v3_110501V01F03</v>
          </cell>
          <cell r="M1261" t="str">
            <v>ความหลากหลายของช่องทางการรับบริการด้านสุขภาพของผู้สูงอายุ</v>
          </cell>
        </row>
        <row r="1262">
          <cell r="L1262" t="str">
            <v>v3_110501V05F03</v>
          </cell>
          <cell r="M1262" t="str">
            <v>การจัดบริการสาธารณะให้กับผู้สูงอายุ</v>
          </cell>
        </row>
        <row r="1263">
          <cell r="L1263" t="str">
            <v>v3_110201V01F01</v>
          </cell>
          <cell r="M1263" t="str">
            <v>ความพร้อมพ่อแม่ก่อนตั้งครรภ์</v>
          </cell>
        </row>
        <row r="1264">
          <cell r="L1264" t="str">
            <v>v3_110201V01F02</v>
          </cell>
          <cell r="M1264" t="str">
            <v>สุขภาวะหญิงตั้งครรภ์ถึงหลังคลอด</v>
          </cell>
        </row>
        <row r="1265">
          <cell r="L1265" t="str">
            <v>v3_110201V02F01</v>
          </cell>
          <cell r="M1265" t="str">
            <v>โภชนาการ พัฒนาการ และการเจริญเติบโตของเด็ก</v>
          </cell>
        </row>
        <row r="1266">
          <cell r="L1266" t="str">
            <v>v3_110401V03F01</v>
          </cell>
          <cell r="M1266" t="str">
            <v>ความร่วมมือระหว่างภาครัฐ ภาคเอกชน และภาคประชาสังคม</v>
          </cell>
        </row>
        <row r="1267">
          <cell r="L1267" t="str">
            <v>v3_110501V01F01</v>
          </cell>
          <cell r="M1267" t="str">
            <v>ระบบสุขภาพปฐมภูมิในผู้สูงอายุ</v>
          </cell>
        </row>
        <row r="1268">
          <cell r="L1268" t="str">
            <v>v3_110501V01F02</v>
          </cell>
          <cell r="M1268" t="str">
            <v>ภูมิคุ้มกันผู้สูงอายุ</v>
          </cell>
        </row>
        <row r="1269">
          <cell r="L1269" t="str">
            <v>v3_110501V01F03</v>
          </cell>
          <cell r="M1269" t="str">
            <v>ความหลากหลายของช่องทางการรับบริการด้านสุขภาพของผู้สูงอายุ</v>
          </cell>
        </row>
        <row r="1270">
          <cell r="L1270" t="str">
            <v>v3_110501V05F04</v>
          </cell>
          <cell r="M1270" t="str">
            <v>องค์ความรู้ เทคโนโลยีและนวัตกรรมในการดูแลผู้สูงอายุ</v>
          </cell>
        </row>
        <row r="1271">
          <cell r="L1271" t="str">
            <v>v3_110101V04F01</v>
          </cell>
          <cell r="M1271" t="str">
            <v>ความครอบคลุมของสิทธิประโยชน์สำหรับครอบครัว</v>
          </cell>
        </row>
        <row r="1272">
          <cell r="L1272" t="str">
            <v>v3_110501V05F02</v>
          </cell>
          <cell r="M1272" t="str">
            <v>การบูรณาการข้อมูลผู้สูงอายุ</v>
          </cell>
        </row>
        <row r="1273">
          <cell r="L1273" t="str">
            <v>v3_110101V01F01</v>
          </cell>
          <cell r="M1273" t="str">
            <v>กลไก มาตรการด้านครอบครัว บนฐานข้อมูลเชิงประจักษ์</v>
          </cell>
        </row>
        <row r="1274">
          <cell r="L1274" t="str">
            <v>v3_110101V01F02</v>
          </cell>
          <cell r="M1274" t="str">
            <v>ความตระหนักรู้ของทุกภาคส่วนในสังคม</v>
          </cell>
        </row>
        <row r="1275">
          <cell r="L1275" t="str">
            <v>v3_110101V02F01</v>
          </cell>
          <cell r="M1275" t="str">
            <v>การแลกเปลี่ยนเรียนรู้ระหว่างผู้เกี่ยวข้องเพื่อพัฒนาสมรรถนะของครอบครัว</v>
          </cell>
        </row>
        <row r="1276">
          <cell r="L1276" t="str">
            <v>v3_110101V02F02</v>
          </cell>
          <cell r="M1276" t="str">
            <v>สมรรถนะการทำงานของผู้ปฏิบัติงานด้านครอบครัว</v>
          </cell>
        </row>
        <row r="1277">
          <cell r="L1277" t="str">
            <v>v3_110101V03F01</v>
          </cell>
          <cell r="M1277" t="str">
            <v>การบูรณาการฐานข้อมูลครอบครัว</v>
          </cell>
        </row>
        <row r="1278">
          <cell r="L1278" t="str">
            <v>v3_110101V03F02</v>
          </cell>
          <cell r="M1278" t="str">
            <v>ความหลากหลายของช่องทางการเข้าถึงข้อมูลข่าวสารและการให้บริการสำหรับครอบครัวที่มีประสิทธิภาพ</v>
          </cell>
        </row>
        <row r="1279">
          <cell r="L1279" t="str">
            <v>v3_110101V04F01</v>
          </cell>
          <cell r="M1279" t="str">
            <v>ความครอบคลุมของสิทธิประโยชน์สำหรับครอบครัว</v>
          </cell>
        </row>
        <row r="1280">
          <cell r="L1280" t="str">
            <v>v3_110101V04F02</v>
          </cell>
          <cell r="M1280" t="str">
            <v>ความคุ้มครอง ช่วยเหลือ และพิทักษ์สิทธิ์ครอบครัว</v>
          </cell>
        </row>
        <row r="1281">
          <cell r="L1281" t="str">
            <v>v3_110101V04F03</v>
          </cell>
          <cell r="M1281" t="str">
            <v>ความร่วมมือของภาคส่วนที่เกี่ยวข้อง</v>
          </cell>
        </row>
        <row r="1282">
          <cell r="L1282" t="str">
            <v>v3_110101V04F04</v>
          </cell>
          <cell r="M1282" t="str">
            <v>การบังคับใช้กฎหมายที่เกี่ยวข้อง</v>
          </cell>
        </row>
        <row r="1283">
          <cell r="L1283" t="str">
            <v>v3_110101V04F05</v>
          </cell>
          <cell r="M1283" t="str">
            <v>สภาพแวดล้อมที่เหมาะสมและเป็นมิตรต่อครอบครัว</v>
          </cell>
        </row>
        <row r="1284">
          <cell r="L1284" t="str">
            <v>v3_110101V04F06</v>
          </cell>
          <cell r="M1284" t="str">
            <v>ชุดความรู้ งานวิจัย นวัตกรรม สื่อสร้างสรรค์</v>
          </cell>
        </row>
        <row r="1285">
          <cell r="L1285" t="str">
            <v>v3_110201V01F01</v>
          </cell>
          <cell r="M1285" t="str">
            <v>ความพร้อมพ่อแม่ก่อนตั้งครรภ์</v>
          </cell>
        </row>
        <row r="1286">
          <cell r="L1286" t="str">
            <v>v3_110201V01F02</v>
          </cell>
          <cell r="M1286" t="str">
            <v>สุขภาวะหญิงตั้งครรภ์ถึงหลังคลอด</v>
          </cell>
        </row>
        <row r="1287">
          <cell r="L1287" t="str">
            <v>v3_110201V02F01</v>
          </cell>
          <cell r="M1287" t="str">
            <v>โภชนาการ พัฒนาการ และการเจริญเติบโตของเด็ก</v>
          </cell>
        </row>
        <row r="1288">
          <cell r="L1288" t="str">
            <v>v3_110201V02F01</v>
          </cell>
          <cell r="M1288" t="str">
            <v>โภชนาการ พัฒนาการ และการเจริญเติบโตของเด็ก</v>
          </cell>
        </row>
        <row r="1289">
          <cell r="L1289" t="str">
            <v>v3_110201V02F02</v>
          </cell>
          <cell r="M1289" t="str">
            <v>การเฝ้าระวัง ป้องกัน ควบคุมโรค และภัยสุขภาพเด็ก</v>
          </cell>
        </row>
        <row r="1290">
          <cell r="L1290" t="str">
            <v>v3_110201V02F03</v>
          </cell>
          <cell r="M1290" t="str">
            <v>สมรรถนะการเลี้ยงดูของผู้ปกครอง</v>
          </cell>
        </row>
        <row r="1291">
          <cell r="L1291" t="str">
            <v>v3_110201V03F01</v>
          </cell>
          <cell r="M1291" t="str">
            <v>คุณภาพงานบริการด้านสุขภาพสำหรับเด็ก</v>
          </cell>
        </row>
        <row r="1292">
          <cell r="L1292" t="str">
            <v>v3_110201V03F02</v>
          </cell>
          <cell r="M1292" t="str">
            <v>มาตรฐานงานบริการด้านการศึกษาเด็กปฐมวัย</v>
          </cell>
        </row>
        <row r="1293">
          <cell r="L1293" t="str">
            <v>v3_110201V03F03</v>
          </cell>
          <cell r="M1293" t="str">
            <v>ประสิทธิภาพและความครอบคลุมในการบริการและสวัสดิการด้านสังคม</v>
          </cell>
        </row>
        <row r="1294">
          <cell r="L1294" t="str">
            <v>v3_110201V04F01</v>
          </cell>
          <cell r="M1294" t="str">
            <v>ระบบข้อมูลและสารสนเทศอนามัยการเจริญพันธุ์และเด็กปฐมวัย</v>
          </cell>
        </row>
        <row r="1295">
          <cell r="L1295" t="str">
            <v>v3_110201V04F02</v>
          </cell>
          <cell r="M1295" t="str">
            <v>องค์ความรู้ นวัตกรรม และงานวิจัยด้านการพัฒนาเด็ก</v>
          </cell>
        </row>
        <row r="1296">
          <cell r="L1296" t="str">
            <v>v3_110201V05F01</v>
          </cell>
          <cell r="M1296" t="str">
            <v>การบังคับใช้กฎหมายที่เกี่ยวข้อง</v>
          </cell>
        </row>
        <row r="1297">
          <cell r="L1297" t="str">
            <v>v3_110201V05F02</v>
          </cell>
          <cell r="M1297" t="str">
            <v>การขับเคลื่อนความร่วมมือระหว่างหน่วยงานที่เกี่ยวข้อง</v>
          </cell>
        </row>
        <row r="1298">
          <cell r="L1298" t="str">
            <v>v3_110201V05F03</v>
          </cell>
          <cell r="M1298" t="str">
            <v>การมีส่วนร่วมของเครือข่ายการพัฒนา</v>
          </cell>
        </row>
        <row r="1299">
          <cell r="L1299" t="str">
            <v>v3_110301V01F01</v>
          </cell>
          <cell r="M1299" t="str">
            <v xml:space="preserve">หลักสูตรการเรียนรู้ที่ยืดหยุ่น สมรรถนะชีวิตรอบด้านและภูมิคุ้มกันทางสังคม </v>
          </cell>
        </row>
        <row r="1300">
          <cell r="L1300" t="str">
            <v>v3_110301V01F02</v>
          </cell>
          <cell r="M1300" t="str">
            <v>ความรู้และสมรรถนะที่ใช้ในการทำงาน และสมรรถนะทางด้านอารมณ์</v>
          </cell>
        </row>
        <row r="1301">
          <cell r="L1301" t="str">
            <v>v3_110301V01F03</v>
          </cell>
          <cell r="M1301" t="str">
            <v>มาตรฐานการศึกษา</v>
          </cell>
        </row>
        <row r="1302">
          <cell r="L1302" t="str">
            <v>v3_110301V02F01</v>
          </cell>
          <cell r="M1302" t="str">
            <v>ความรู้ ความเข้าใจเกี่ยวกับสมรรถนะในศตวรรษที่ 21 และการเห็นคุณค่าความแตกต่างของแต่ละบุคคล</v>
          </cell>
        </row>
        <row r="1303">
          <cell r="L1303" t="str">
            <v>v3_110301V02F02</v>
          </cell>
          <cell r="M1303" t="str">
            <v>ความสามารถในการชี้แนะการเรียนรู้</v>
          </cell>
        </row>
        <row r="1304">
          <cell r="L1304" t="str">
            <v>v3_110301V02F03</v>
          </cell>
          <cell r="M1304" t="str">
            <v>บรรยากาศที่เอื้อต่อการเรียนรู้</v>
          </cell>
        </row>
        <row r="1305">
          <cell r="L1305" t="str">
            <v>v3_110301V03F01</v>
          </cell>
          <cell r="M1305" t="str">
            <v>สมรรถนะของเด็กและเยาวชน</v>
          </cell>
        </row>
        <row r="1306">
          <cell r="L1306" t="str">
            <v>v3_110301V03F02</v>
          </cell>
          <cell r="M1306" t="str">
            <v>ระบบการเรียนที่เน้นการนำสมรรถนะพื้นฐานที่จำเป็นของแต่ละวิชาหลักมากระตุ้นให้ผู้เรียนสร้างทักษะการปฏิบัติในสภาพแวดล้อมจริง</v>
          </cell>
        </row>
        <row r="1307">
          <cell r="L1307" t="str">
            <v>v3_110301V03F03</v>
          </cell>
          <cell r="M1307" t="str">
            <v>การเปิดโลกอาชีพให้กับเด็กและเยาวชน</v>
          </cell>
        </row>
        <row r="1308">
          <cell r="L1308" t="str">
            <v>v3_110301V03F04</v>
          </cell>
          <cell r="M1308" t="str">
            <v>การเรียนรู้ที่เอื้อต่อการฝึกปฏิบัติด้วยตนเอง</v>
          </cell>
        </row>
        <row r="1309">
          <cell r="L1309" t="str">
            <v>v3_110301V04F01</v>
          </cell>
          <cell r="M1309" t="str">
            <v>สมรรถนะชีวิตและการทำงาน</v>
          </cell>
        </row>
        <row r="1310">
          <cell r="L1310" t="str">
            <v>v3_110301V04F02</v>
          </cell>
          <cell r="M1310" t="str">
            <v>สมรรถนะการเรียนรู้และนวัตกรรม</v>
          </cell>
        </row>
        <row r="1311">
          <cell r="L1311" t="str">
            <v>v3_110301V04F03</v>
          </cell>
          <cell r="M1311" t="str">
            <v>สมรรถนะด้านสารสนเทศ สื่อ และเทคโนโลยี</v>
          </cell>
        </row>
        <row r="1312">
          <cell r="L1312" t="str">
            <v>v3_110301V05F01</v>
          </cell>
          <cell r="M1312" t="str">
            <v>กฎหมาย นโยบายและมาตรการส่งเสริมการขับเคลื่อนและยกระดับการพัฒนาช่วงวัยเรียนและวัยรุ่น</v>
          </cell>
        </row>
        <row r="1313">
          <cell r="L1313" t="str">
            <v>v3_110301V05F02</v>
          </cell>
          <cell r="M1313" t="str">
            <v>สภาพแวดล้อมที่ปลอดภัย มีคุณภาพ ทันสมัย และเหมาะสม ต่อการเรียนรู้ของเด็กและเยาวชนทั้งในระบบและนอกระบบ</v>
          </cell>
        </row>
        <row r="1314">
          <cell r="L1314" t="str">
            <v>v3_110301V05F03</v>
          </cell>
          <cell r="M1314" t="str">
            <v>ความร่วมมือจากสถานประกอบการ</v>
          </cell>
        </row>
        <row r="1315">
          <cell r="L1315" t="str">
            <v>v3_110301V05F04</v>
          </cell>
          <cell r="M1315" t="str">
            <v>การลดความเหลื่อมล้ำทางการศึกษาของเด็กและเยาวชน</v>
          </cell>
        </row>
        <row r="1316">
          <cell r="L1316" t="str">
            <v>v3_110301V05F05</v>
          </cell>
          <cell r="M1316" t="str">
            <v>เทคโนโลยีและดิจิทัลเพื่อการเรียนรู้</v>
          </cell>
        </row>
        <row r="1317">
          <cell r="L1317" t="str">
            <v>v3_110401V01F01</v>
          </cell>
          <cell r="M1317" t="str">
            <v>หลักสูตรตรงกับความต้องการของตลาดแรงงาน</v>
          </cell>
        </row>
        <row r="1318">
          <cell r="L1318" t="str">
            <v>v3_110401V01F02</v>
          </cell>
          <cell r="M1318" t="str">
            <v>สมรรถนะแรงงานและผู้สอนสอดคล้องกับความต้องการของตลาดแรงงาน</v>
          </cell>
        </row>
        <row r="1319">
          <cell r="L1319" t="str">
            <v>v3_110401V01F03</v>
          </cell>
          <cell r="M1319" t="str">
            <v>การรับรองสมรรถนะแรงงาน</v>
          </cell>
        </row>
        <row r="1320">
          <cell r="L1320" t="str">
            <v>v3_110401V01F04</v>
          </cell>
          <cell r="M1320" t="str">
            <v>การรับรองมาตรฐานแรงงาน</v>
          </cell>
        </row>
        <row r="1321">
          <cell r="L1321" t="str">
            <v>v3_110401V02F01</v>
          </cell>
          <cell r="M1321" t="str">
            <v>ความพร้อมของกำลังแรงงาน</v>
          </cell>
        </row>
        <row r="1322">
          <cell r="L1322" t="str">
            <v>v3_110401V02F02</v>
          </cell>
          <cell r="M1322" t="str">
            <v>ช่องทางให้บริการส่งเสริมการมีงานทำ</v>
          </cell>
        </row>
        <row r="1323">
          <cell r="L1323" t="str">
            <v>v3_110401V03F01</v>
          </cell>
          <cell r="M1323" t="str">
            <v>ความร่วมมือระหว่างภาครัฐ ภาคเอกชน และภาคประชาสังคม</v>
          </cell>
        </row>
        <row r="1324">
          <cell r="L1324" t="str">
            <v>v3_110401V03F02</v>
          </cell>
          <cell r="M1324" t="str">
            <v>กฎหมายที่เกี่ยวข้องในการพัฒนาและยกระดับศักยภาพแรงงาน</v>
          </cell>
        </row>
        <row r="1325">
          <cell r="L1325" t="str">
            <v>v3_110401V03F03</v>
          </cell>
          <cell r="M1325" t="str">
            <v>ประสิทธิภาพของระบบเทคโนโลยีสารสนเทศด้านแรงงาน</v>
          </cell>
        </row>
        <row r="1326">
          <cell r="L1326" t="str">
            <v>v3_110401V03F04</v>
          </cell>
          <cell r="M1326" t="str">
            <v>การบูรณาการฐานข้อมูลแรงงาน และทะเบียนแรงงาน</v>
          </cell>
        </row>
        <row r="1327">
          <cell r="L1327" t="str">
            <v>v3_110401V03F05</v>
          </cell>
          <cell r="M1327" t="str">
            <v>ความครอบคลุมของสิทธิประโยชน์ที่เกี่ยวข้องกับการพัฒนาและยกระดับศักยภาพแรงงาน</v>
          </cell>
        </row>
        <row r="1328">
          <cell r="L1328" t="str">
            <v>v3_110402V01F01</v>
          </cell>
          <cell r="M1328" t="str">
            <v>หลักสูตรด้านวิทยาศาสตร์ เทคโนโลยีที่ทันสมัย และมีคุณภาพตรงกับความต้องการของตลาดแรงงาน</v>
          </cell>
        </row>
        <row r="1329">
          <cell r="L1329" t="str">
            <v>v3_110402V01F02</v>
          </cell>
          <cell r="M1329" t="str">
            <v>การจัดการความรู้ด้านวิทยาศาสตร์ เทคโนโลยี จากคนไทยที่มีความสามารถและผู้เชี่ยวชาญต่างประเทศ</v>
          </cell>
        </row>
        <row r="1330">
          <cell r="L1330" t="str">
            <v>v3_110402V02F01</v>
          </cell>
          <cell r="M1330" t="str">
            <v>ความครอบคลุมของสิทธิประโยชน์ของชาวต่างชาติ ที่เข้ามาเป็นผู้เชี่ยวชาญด้านวิทยาศาสตร์ เทคโนโลยี และนวัตกรรมในอุตสาหกรรมเป้าหมาย</v>
          </cell>
        </row>
        <row r="1331">
          <cell r="L1331" t="str">
            <v>v3_110402V02F01</v>
          </cell>
          <cell r="M1331" t="str">
            <v>ความครอบคลุมของสิทธิประโยชน์ของชาวต่างชาติ ที่เข้ามาเป็นผู้เชี่ยวชาญด้านวิทยาศาสตร์ เทคโนโลยี และนวัตกรรมในอุตสาหกรรมเป้าหมาย</v>
          </cell>
        </row>
        <row r="1332">
          <cell r="L1332" t="str">
            <v>v3_110402V02F02</v>
          </cell>
          <cell r="M1332" t="str">
            <v>การบริหารจัดการกิจการที่เกี่ยวข้องกับ	วิทยาศาสตร์ เทคโนโลยี และ	นวัตกรรมในอุตสาหกรรมเป้าหมาย</v>
          </cell>
        </row>
        <row r="1333">
          <cell r="L1333" t="str">
            <v>v3_110402V03F01</v>
          </cell>
          <cell r="M1333" t="str">
            <v>นโยบายภาครัฐที่ส่งเสริมวิทยาศาสตร์ เทคโนโลยี และนวัตกรรมในอุตสาหกรรมเป้าหมาย</v>
          </cell>
        </row>
        <row r="1334">
          <cell r="L1334" t="str">
            <v>v3_110402V03F02</v>
          </cell>
          <cell r="M1334" t="str">
            <v>กฎหมาย นโยบาย มาตรการ ที่เกี่ยวข้องกับสิทธิประโยชน์</v>
          </cell>
        </row>
        <row r="1335">
          <cell r="L1335" t="str">
            <v>v3_110402V03F03</v>
          </cell>
          <cell r="M1335" t="str">
            <v>สภาพแวดล้อมที่เอื้อต่อการพัฒนาวิทยาศาสตร์ เทคโนโลยีที่ทันสมัย</v>
          </cell>
        </row>
        <row r="1336">
          <cell r="L1336" t="str">
            <v>v3_110402V03F04</v>
          </cell>
          <cell r="M1336" t="str">
            <v>ความร่วมมือกับต่างประเทศด้านการส่งเสริมวิทยาศาสตร์ เทคโนโลยี และนวัตกรรมในอุตสาหกรรมเป้าหมาย</v>
          </cell>
        </row>
        <row r="1337">
          <cell r="L1337" t="str">
            <v>v3_110402V03F05</v>
          </cell>
          <cell r="M1337" t="str">
            <v>การบูรณาการฐานข้อมูลด้านแรงงาน</v>
          </cell>
        </row>
        <row r="1338">
          <cell r="L1338" t="str">
            <v>v3_110501V01F01</v>
          </cell>
          <cell r="M1338" t="str">
            <v>ระบบสุขภาพปฐมภูมิในผู้สูงอายุ</v>
          </cell>
        </row>
        <row r="1339">
          <cell r="L1339" t="str">
            <v>v3_110501V01F02</v>
          </cell>
          <cell r="M1339" t="str">
            <v>ภูมิคุ้มกันผู้สูงอายุ</v>
          </cell>
        </row>
        <row r="1340">
          <cell r="L1340" t="str">
            <v>v3_110501V01F03</v>
          </cell>
          <cell r="M1340" t="str">
            <v>ความหลากหลายของช่องทางการรับบริการด้านสุขภาพของผู้สูงอายุ</v>
          </cell>
        </row>
        <row r="1341">
          <cell r="L1341" t="str">
            <v>v3_110501V02F01</v>
          </cell>
          <cell r="M1341" t="str">
            <v>การมีงานทำผู้สูงอายุ</v>
          </cell>
        </row>
        <row r="1342">
          <cell r="L1342" t="str">
            <v>v3_110501V02F02</v>
          </cell>
          <cell r="M1342" t="str">
            <v>การบริหารการเงิน</v>
          </cell>
        </row>
        <row r="1343">
          <cell r="L1343" t="str">
            <v>v3_110501V02F03</v>
          </cell>
          <cell r="M1343" t="str">
            <v>สมรรถนะและศักยภาพผู้สูงอายุ</v>
          </cell>
        </row>
        <row r="1344">
          <cell r="L1344" t="str">
            <v>v3_110501V03F01</v>
          </cell>
          <cell r="M1344" t="str">
            <v>ศักยภาพเครือข่ายผู้สูงอายุ</v>
          </cell>
        </row>
        <row r="1345">
          <cell r="L1345" t="str">
            <v>v3_110501V03F02</v>
          </cell>
          <cell r="M1345" t="str">
            <v>อาสาสมัครคุ้มครองทางสังคมระดับพื้นที่</v>
          </cell>
        </row>
        <row r="1346">
          <cell r="L1346" t="str">
            <v>v3_110501V04F01</v>
          </cell>
          <cell r="M1346" t="str">
            <v>สภาพแวดล้อมทางกายภาพที่เหมาะสมกับผู้สูงอายุ</v>
          </cell>
        </row>
        <row r="1347">
          <cell r="L1347" t="str">
            <v>v3_110501V04F02</v>
          </cell>
          <cell r="M1347" t="str">
            <v>กิจกรรมทางสังคมที่ส่งเสริมการมีส่วนร่วมของผู้สูงอายุ</v>
          </cell>
        </row>
        <row r="1348">
          <cell r="L1348" t="str">
            <v>v3_110501V05F01</v>
          </cell>
          <cell r="M1348" t="str">
            <v xml:space="preserve">กฎหมาย นโยบาย มาตรการ กลไก สวัสดิการที่เอื้อต่อผู้สูงอายุ </v>
          </cell>
        </row>
        <row r="1349">
          <cell r="L1349" t="str">
            <v>v3_110501V05F02</v>
          </cell>
          <cell r="M1349" t="str">
            <v>การบูรณาการข้อมูลผู้สูงอายุ</v>
          </cell>
        </row>
        <row r="1350">
          <cell r="L1350" t="str">
            <v>v3_110501V05F03</v>
          </cell>
          <cell r="M1350" t="str">
            <v>การจัดบริการสาธารณะให้กับผู้สูงอายุ</v>
          </cell>
        </row>
        <row r="1351">
          <cell r="L1351" t="str">
            <v>v3_110501V05F04</v>
          </cell>
          <cell r="M1351" t="str">
            <v>องค์ความรู้ เทคโนโลยีและนวัตกรรมในการดูแลผู้สูงอายุ</v>
          </cell>
        </row>
        <row r="1352">
          <cell r="L1352" t="str">
            <v>v3_110501V01F01</v>
          </cell>
          <cell r="M1352" t="str">
            <v>ระบบสุขภาพปฐมภูมิในผู้สูงอายุ</v>
          </cell>
        </row>
        <row r="1353">
          <cell r="L1353" t="str">
            <v>v3_110501V01F02</v>
          </cell>
          <cell r="M1353" t="str">
            <v>ภูมิคุ้มกันผู้สูงอายุ</v>
          </cell>
        </row>
        <row r="1354">
          <cell r="L1354" t="str">
            <v>v3_110501V01F03</v>
          </cell>
          <cell r="M1354" t="str">
            <v>ความหลากหลายของช่องทางการรับบริการด้านสุขภาพของผู้สูงอายุ</v>
          </cell>
        </row>
        <row r="1355">
          <cell r="L1355" t="str">
            <v>v3_110501V03F01</v>
          </cell>
          <cell r="M1355" t="str">
            <v>ศักยภาพเครือข่ายผู้สูงอายุ</v>
          </cell>
        </row>
        <row r="1356">
          <cell r="L1356" t="str">
            <v>v3_110501V03F02</v>
          </cell>
          <cell r="M1356" t="str">
            <v>อาสาสมัครคุ้มครองทางสังคมระดับพื้นที่</v>
          </cell>
        </row>
        <row r="1357">
          <cell r="L1357" t="str">
            <v>v3_110501V04F01</v>
          </cell>
          <cell r="M1357" t="str">
            <v>สภาพแวดล้อมทางกายภาพที่เหมาะสมกับผู้สูงอายุ</v>
          </cell>
        </row>
        <row r="1358">
          <cell r="L1358" t="str">
            <v>v3_110501V04F02</v>
          </cell>
          <cell r="M1358" t="str">
            <v>กิจกรรมทางสังคมที่ส่งเสริมการมีส่วนร่วมของผู้สูงอายุ</v>
          </cell>
        </row>
        <row r="1359">
          <cell r="L1359" t="str">
            <v>v3_110501V05F03</v>
          </cell>
          <cell r="M1359" t="str">
            <v>การจัดบริการสาธารณะให้กับผู้สูงอายุ</v>
          </cell>
        </row>
        <row r="1360">
          <cell r="L1360" t="str">
            <v>v3_110501V05F04</v>
          </cell>
          <cell r="M1360" t="str">
            <v>องค์ความรู้ เทคโนโลยีและนวัตกรรมในการดูแลผู้สูงอายุ</v>
          </cell>
        </row>
        <row r="1361">
          <cell r="L1361" t="str">
            <v>v3_110101V02F02</v>
          </cell>
          <cell r="M1361" t="str">
            <v>สมรรถนะการทำงานของผู้ปฏิบัติงานด้านครอบครัว</v>
          </cell>
        </row>
        <row r="1362">
          <cell r="L1362" t="str">
            <v>v3_110101V04F04</v>
          </cell>
          <cell r="M1362" t="str">
            <v>การบังคับใช้กฎหมายที่เกี่ยวข้อง</v>
          </cell>
        </row>
        <row r="1363">
          <cell r="L1363" t="str">
            <v>v3_120101V03F01</v>
          </cell>
          <cell r="M1363" t="str">
            <v>รูปแบบการเรียนการสอนที่เน้นการลงมือปฏิบัติ ทักษะอาชีพ และทักษะชีวิต</v>
          </cell>
        </row>
        <row r="1364">
          <cell r="L1364" t="str">
            <v>v3_120101V02F01</v>
          </cell>
          <cell r="M1364" t="str">
            <v>ทักษะครูผู้สอนยุคใหม่ที่ตอบสนองความต้องการของประเทศ</v>
          </cell>
        </row>
        <row r="1365">
          <cell r="L1365" t="str">
            <v>v3_120101V02F02</v>
          </cell>
          <cell r="M1365" t="str">
            <v>อัตรากำลังครู/ผู้สอน ที่สอดคล้องต่อความต้องการของประเทศ</v>
          </cell>
        </row>
        <row r="1366">
          <cell r="L1366" t="str">
            <v>v3_120101V03F01</v>
          </cell>
          <cell r="M1366" t="str">
            <v>รูปแบบการเรียนการสอนที่เน้นการลงมือปฏิบัติ ทักษะอาชีพ และทักษะชีวิต</v>
          </cell>
        </row>
        <row r="1367">
          <cell r="L1367" t="str">
            <v>v3_120101V03F02</v>
          </cell>
          <cell r="M1367" t="str">
            <v>กิจกรรมพัฒนาผู้เรียนที่หลากหลายและสอดคล้องกับการเรียนรู้ของผู้เรียนในแต่ละช่วงวัย</v>
          </cell>
        </row>
        <row r="1368">
          <cell r="L1368" t="str">
            <v>v3_120101V05F04</v>
          </cell>
          <cell r="M1368" t="str">
            <v>การวิจัยและองค์ความรู้ด้านการจัดการศึกษา</v>
          </cell>
        </row>
        <row r="1369">
          <cell r="L1369" t="str">
            <v>v3_120101V01F01</v>
          </cell>
          <cell r="M1369" t="str">
            <v>มาตรฐานหลักสูตรแกนกลางที่สอดคล้องกับความต้องการของผู้เรียนและการพัฒนาประเทศ</v>
          </cell>
        </row>
        <row r="1370">
          <cell r="L1370" t="str">
            <v>v3_120101V01F02</v>
          </cell>
          <cell r="M1370" t="str">
            <v>การประกันคุณภาพการจัดการศึกษาที่เน้นผลลัพธ์ที่ตัวผู้เรียนและการติดตามผลสัมฤทธิ์ของหลักสูตรการศึกษา</v>
          </cell>
        </row>
        <row r="1371">
          <cell r="L1371" t="str">
            <v>v3_120101V02F01</v>
          </cell>
          <cell r="M1371" t="str">
            <v>ทักษะครูผู้สอนยุคใหม่ที่ตอบสนองความต้องการของประเทศ</v>
          </cell>
        </row>
        <row r="1372">
          <cell r="L1372" t="str">
            <v>v3_120101V03F01</v>
          </cell>
          <cell r="M1372" t="str">
            <v>รูปแบบการเรียนการสอนที่เน้นการลงมือปฏิบัติ ทักษะอาชีพ และทักษะชีวิต</v>
          </cell>
        </row>
        <row r="1373">
          <cell r="L1373" t="str">
            <v>v3_120101V03F02</v>
          </cell>
          <cell r="M1373" t="str">
            <v>กิจกรรมพัฒนาผู้เรียนที่หลากหลายและสอดคล้องกับการเรียนรู้ของผู้เรียนในแต่ละช่วงวัย</v>
          </cell>
        </row>
        <row r="1374">
          <cell r="L1374" t="str">
            <v>v3_120101V04F02</v>
          </cell>
          <cell r="M1374" t="str">
            <v>มาตรฐานของสถานศึกษาและระบบการประกันคุณภาพการศึกษา</v>
          </cell>
        </row>
        <row r="1375">
          <cell r="L1375" t="str">
            <v>v3_120101V01F01</v>
          </cell>
          <cell r="M1375" t="str">
            <v>มาตรฐานหลักสูตรแกนกลางที่สอดคล้องกับความต้องการของผู้เรียนและการพัฒนาประเทศ</v>
          </cell>
        </row>
        <row r="1376">
          <cell r="L1376" t="str">
            <v>v3_120101V02F01</v>
          </cell>
          <cell r="M1376" t="str">
            <v>ทักษะครูผู้สอนยุคใหม่ที่ตอบสนองความต้องการของประเทศ</v>
          </cell>
        </row>
        <row r="1377">
          <cell r="L1377" t="str">
            <v>v3_120101V03F01</v>
          </cell>
          <cell r="M1377" t="str">
            <v>รูปแบบการเรียนการสอนที่เน้นการลงมือปฏิบัติ ทักษะอาชีพ และทักษะชีวิต</v>
          </cell>
        </row>
        <row r="1378">
          <cell r="L1378" t="str">
            <v>v3_120101V03F02</v>
          </cell>
          <cell r="M1378" t="str">
            <v>กิจกรรมพัฒนาผู้เรียนที่หลากหลายและสอดคล้องกับการเรียนรู้ของผู้เรียนในแต่ละช่วงวัย</v>
          </cell>
        </row>
        <row r="1379">
          <cell r="L1379" t="str">
            <v>v3_120101V04F01</v>
          </cell>
          <cell r="M1379" t="str">
            <v>โครงสร้างองค์กรทางการศึกษาที่สอดคล้องกับการศึกษาในปัจจุบันและความต่อเนื่องของนโยบายและแผนด้านการศึกษา</v>
          </cell>
        </row>
        <row r="1380">
          <cell r="L1380" t="str">
            <v>v3_120101V04F04</v>
          </cell>
          <cell r="M1380" t="str">
            <v>การติดตาม วัด และประเมินผลทางการศึกษา</v>
          </cell>
        </row>
        <row r="1381">
          <cell r="L1381" t="str">
            <v>v3_120101V05F03</v>
          </cell>
          <cell r="M1381" t="str">
            <v>เครือข่ายความร่วมมือและการมีส่วนร่วมของชุมชนและครอบครัว</v>
          </cell>
        </row>
        <row r="1382">
          <cell r="L1382" t="str">
            <v>v3_120101V05F06</v>
          </cell>
          <cell r="M1382" t="str">
            <v>ดิจิทัลเพื่อกระบวนการเรียนรู้</v>
          </cell>
        </row>
        <row r="1383">
          <cell r="L1383" t="str">
            <v>v3_120101V01F01</v>
          </cell>
          <cell r="M1383" t="str">
            <v>มาตรฐานหลักสูตรแกนกลางที่สอดคล้องกับความต้องการของผู้เรียนและการพัฒนาประเทศ</v>
          </cell>
        </row>
        <row r="1384">
          <cell r="L1384" t="str">
            <v>v3_120101V02F01</v>
          </cell>
          <cell r="M1384" t="str">
            <v>ทักษะครูผู้สอนยุคใหม่ที่ตอบสนองความต้องการของประเทศ</v>
          </cell>
        </row>
        <row r="1385">
          <cell r="L1385" t="str">
            <v>v3_120101V02F02</v>
          </cell>
          <cell r="M1385" t="str">
            <v>อัตรากำลังครู/ผู้สอน ที่สอดคล้องต่อความต้องการของประเทศ</v>
          </cell>
        </row>
        <row r="1386">
          <cell r="L1386" t="str">
            <v>v3_120101V03F01</v>
          </cell>
          <cell r="M1386" t="str">
            <v>รูปแบบการเรียนการสอนที่เน้นการลงมือปฏิบัติ ทักษะอาชีพ และทักษะชีวิต</v>
          </cell>
        </row>
        <row r="1387">
          <cell r="L1387" t="str">
            <v>v3_120101V03F02</v>
          </cell>
          <cell r="M1387" t="str">
            <v>กิจกรรมพัฒนาผู้เรียนที่หลากหลายและสอดคล้องกับการเรียนรู้ของผู้เรียนในแต่ละช่วงวัย</v>
          </cell>
        </row>
        <row r="1388">
          <cell r="L1388" t="str">
            <v>v3_120101V04F01</v>
          </cell>
          <cell r="M1388" t="str">
            <v>โครงสร้างองค์กรทางการศึกษาที่สอดคล้องกับการศึกษาในปัจจุบันและความต่อเนื่องของนโยบายและแผนด้านการศึกษา</v>
          </cell>
        </row>
        <row r="1389">
          <cell r="L1389" t="str">
            <v>v3_120101V04F02</v>
          </cell>
          <cell r="M1389" t="str">
            <v>มาตรฐานของสถานศึกษาและระบบการประกันคุณภาพการศึกษา</v>
          </cell>
        </row>
        <row r="1390">
          <cell r="L1390" t="str">
            <v>v3_120101V04F03</v>
          </cell>
          <cell r="M1390" t="str">
            <v>การจัดการศึกษาที่มีคุณภาพตามมาตรฐานการศึกษาของชาติ</v>
          </cell>
        </row>
        <row r="1391">
          <cell r="L1391" t="str">
            <v>v3_120101V01F01</v>
          </cell>
          <cell r="M1391" t="str">
            <v>มาตรฐานหลักสูตรแกนกลางที่สอดคล้องกับความต้องการของผู้เรียนและการพัฒนาประเทศ</v>
          </cell>
        </row>
        <row r="1392">
          <cell r="L1392" t="str">
            <v>v3_120101V02F01</v>
          </cell>
          <cell r="M1392" t="str">
            <v>ทักษะครูผู้สอนยุคใหม่ที่ตอบสนองความต้องการของประเทศ</v>
          </cell>
        </row>
        <row r="1393">
          <cell r="L1393" t="str">
            <v>v3_120101V02F02</v>
          </cell>
          <cell r="M1393" t="str">
            <v>อัตรากำลังครู/ผู้สอน ที่สอดคล้องต่อความต้องการของประเทศ</v>
          </cell>
        </row>
        <row r="1394">
          <cell r="L1394" t="str">
            <v>v3_120101V03F01</v>
          </cell>
          <cell r="M1394" t="str">
            <v>รูปแบบการเรียนการสอนที่เน้นการลงมือปฏิบัติ ทักษะอาชีพ และทักษะชีวิต</v>
          </cell>
        </row>
        <row r="1395">
          <cell r="L1395" t="str">
            <v>v3_120101V03F02</v>
          </cell>
          <cell r="M1395" t="str">
            <v>กิจกรรมพัฒนาผู้เรียนที่หลากหลายและสอดคล้องกับการเรียนรู้ของผู้เรียนในแต่ละช่วงวัย</v>
          </cell>
        </row>
        <row r="1396">
          <cell r="L1396" t="str">
            <v>v3_120101V04F01</v>
          </cell>
          <cell r="M1396" t="str">
            <v>โครงสร้างองค์กรทางการศึกษาที่สอดคล้องกับการศึกษาในปัจจุบันและความต่อเนื่องของนโยบายและแผนด้านการศึกษา</v>
          </cell>
        </row>
        <row r="1397">
          <cell r="L1397" t="str">
            <v>v3_120101V04F02</v>
          </cell>
          <cell r="M1397" t="str">
            <v>มาตรฐานของสถานศึกษาและระบบการประกันคุณภาพการศึกษา</v>
          </cell>
        </row>
        <row r="1398">
          <cell r="L1398" t="str">
            <v>v3_120101V04F03</v>
          </cell>
          <cell r="M1398" t="str">
            <v>การจัดการศึกษาที่มีคุณภาพตามมาตรฐานการศึกษาของชาติ</v>
          </cell>
        </row>
        <row r="1399">
          <cell r="L1399" t="str">
            <v>v3_120101V01F01</v>
          </cell>
          <cell r="M1399" t="str">
            <v>มาตรฐานหลักสูตรแกนกลางที่สอดคล้องกับความต้องการของผู้เรียนและการพัฒนาประเทศ</v>
          </cell>
        </row>
        <row r="1400">
          <cell r="L1400" t="str">
            <v>v3_120101V01F02</v>
          </cell>
          <cell r="M1400" t="str">
            <v>การประกันคุณภาพการจัดการศึกษาที่เน้นผลลัพธ์ที่ตัวผู้เรียนและการติดตามผลสัมฤทธิ์ของหลักสูตรการศึกษา</v>
          </cell>
        </row>
        <row r="1401">
          <cell r="L1401" t="str">
            <v>v3_120101V02F01</v>
          </cell>
          <cell r="M1401" t="str">
            <v>ทักษะครูผู้สอนยุคใหม่ที่ตอบสนองความต้องการของประเทศ</v>
          </cell>
        </row>
        <row r="1402">
          <cell r="L1402" t="str">
            <v>v3_120101V02F02</v>
          </cell>
          <cell r="M1402" t="str">
            <v>อัตรากำลังครู/ผู้สอน ที่สอดคล้องต่อความต้องการของประเทศ</v>
          </cell>
        </row>
        <row r="1403">
          <cell r="L1403" t="str">
            <v>v3_120101V02F03</v>
          </cell>
          <cell r="M1403" t="str">
            <v>การประเมินครูผู้สอนที่เน้นผลลัพธ์จากผู้เรียนเป็นหลัก</v>
          </cell>
        </row>
        <row r="1404">
          <cell r="L1404" t="str">
            <v>v3_120101V03F01</v>
          </cell>
          <cell r="M1404" t="str">
            <v>รูปแบบการเรียนการสอนที่เน้นการลงมือปฏิบัติ ทักษะอาชีพ และทักษะชีวิต</v>
          </cell>
        </row>
        <row r="1405">
          <cell r="L1405" t="str">
            <v>v3_120101V03F02</v>
          </cell>
          <cell r="M1405" t="str">
            <v>กิจกรรมพัฒนาผู้เรียนที่หลากหลายและสอดคล้องกับการเรียนรู้ของผู้เรียนในแต่ละช่วงวัย</v>
          </cell>
        </row>
        <row r="1406">
          <cell r="L1406" t="str">
            <v>v3_120101V04F01</v>
          </cell>
          <cell r="M1406" t="str">
            <v>โครงสร้างองค์กรทางการศึกษาที่สอดคล้องกับการศึกษาในปัจจุบันและความต่อเนื่องของนโยบายและแผนด้านการศึกษา</v>
          </cell>
        </row>
        <row r="1407">
          <cell r="L1407" t="str">
            <v>v3_120101V04F02</v>
          </cell>
          <cell r="M1407" t="str">
            <v>มาตรฐานของสถานศึกษาและระบบการประกันคุณภาพการศึกษา</v>
          </cell>
        </row>
        <row r="1408">
          <cell r="L1408" t="str">
            <v>v3_120101V04F03</v>
          </cell>
          <cell r="M1408" t="str">
            <v>การจัดการศึกษาที่มีคุณภาพตามมาตรฐานการศึกษาของชาติ</v>
          </cell>
        </row>
        <row r="1409">
          <cell r="L1409" t="str">
            <v>v3_120101V04F04</v>
          </cell>
          <cell r="M1409" t="str">
            <v>การติดตาม วัด และประเมินผลทางการศึกษา</v>
          </cell>
        </row>
        <row r="1410">
          <cell r="L1410" t="str">
            <v>v3_120101V05F01</v>
          </cell>
          <cell r="M1410" t="str">
            <v>กฎหมายด้านการศึกษา</v>
          </cell>
        </row>
        <row r="1411">
          <cell r="L1411" t="str">
            <v>v3_120101V05F02</v>
          </cell>
          <cell r="M1411" t="str">
            <v>โครงสร้างพื้นฐานและแหล่งเรียนรู้ด้านการศึกษา</v>
          </cell>
        </row>
        <row r="1412">
          <cell r="L1412" t="str">
            <v>v3_120101V05F03</v>
          </cell>
          <cell r="M1412" t="str">
            <v>เครือข่ายความร่วมมือและการมีส่วนร่วมของชุมชนและครอบครัว</v>
          </cell>
        </row>
        <row r="1413">
          <cell r="L1413" t="str">
            <v>v3_120101V05F04</v>
          </cell>
          <cell r="M1413" t="str">
            <v>การวิจัยและองค์ความรู้ด้านการจัดการศึกษา</v>
          </cell>
        </row>
        <row r="1414">
          <cell r="L1414" t="str">
            <v>v3_120101V05F05</v>
          </cell>
          <cell r="M1414" t="str">
            <v>ระบบบริหารงานบุคคล (ครู/บุคลากรทางการศึกษา)</v>
          </cell>
        </row>
        <row r="1415">
          <cell r="L1415" t="str">
            <v>v3_120101V05F06</v>
          </cell>
          <cell r="M1415" t="str">
            <v>ดิจิทัลเพื่อกระบวนการเรียนรู้</v>
          </cell>
        </row>
        <row r="1416">
          <cell r="L1416" t="str">
            <v>v3_120201V01F01</v>
          </cell>
          <cell r="M1416" t="str">
            <v>สถานศึกษาที่รองรับการพัฒนาศักยภาพตามพหุปัญญา</v>
          </cell>
        </row>
        <row r="1417">
          <cell r="L1417" t="str">
            <v>v3_120201V01F02</v>
          </cell>
          <cell r="M1417" t="str">
            <v>ช่องทางและโอกาสในการแสดงความสามารถสำหรับผู้มีความสามารถพิเศษ</v>
          </cell>
        </row>
        <row r="1418">
          <cell r="L1418" t="str">
            <v>v3_120201V01F03</v>
          </cell>
          <cell r="M1418" t="str">
            <v>การบูรณาการระหว่างสถานศึกษาที่เกี่ยวข้อง</v>
          </cell>
        </row>
        <row r="1419">
          <cell r="L1419" t="str">
            <v>v3_120201V02F01</v>
          </cell>
          <cell r="M1419" t="str">
            <v>ความรู้ ความเข้าใจเรื่องพหุปัญญา</v>
          </cell>
        </row>
        <row r="1420">
          <cell r="L1420" t="str">
            <v>v3_120201V02F02</v>
          </cell>
          <cell r="M1420" t="str">
            <v>กิจกรรมที่ส่งเสริมการพัฒนาศักยภาพตามพหุปัญญาของผู้เรียน</v>
          </cell>
        </row>
        <row r="1421">
          <cell r="L1421" t="str">
            <v>v3_120201V03F01</v>
          </cell>
          <cell r="M1421" t="str">
            <v>ระบบฐานข้อมูลและการบริหารข้อมูลพหุปัญญาแห่งชาติ</v>
          </cell>
        </row>
        <row r="1422">
          <cell r="L1422" t="str">
            <v>v3_120201V03F02</v>
          </cell>
          <cell r="M1422" t="str">
            <v>ระบบเทคโนโลยีดิจิทัลสำหรับการสำรวจ/คัดกรอง/วัดระดับ/ติดตามและประเมินผล</v>
          </cell>
        </row>
        <row r="1423">
          <cell r="L1423" t="str">
            <v>v3_120201V03F03</v>
          </cell>
          <cell r="M1423" t="str">
            <v>การบูรณาการและเชื่อมโยงข้อมูลระหว่างหน่วยงานที่เกี่ยวข้อง</v>
          </cell>
        </row>
        <row r="1424">
          <cell r="L1424" t="str">
            <v>v3_120201V04F01</v>
          </cell>
          <cell r="M1424" t="str">
            <v>กฎหมาย นโยบาย และมาตรการรัฐบาลที่สนับสนุนการพัฒนาศักยภาพตามพหุปัญญา</v>
          </cell>
        </row>
        <row r="1425">
          <cell r="L1425" t="str">
            <v>v3_120201V04F02</v>
          </cell>
          <cell r="M1425" t="str">
            <v>การบริหารจัดการการพัฒนาพหุปัญญา</v>
          </cell>
        </row>
        <row r="1426">
          <cell r="L1426" t="str">
            <v>v3_120201V04F03</v>
          </cell>
          <cell r="M1426" t="str">
            <v>การมีส่วนร่วมของภาคีการพัฒนาพหุปัญญา</v>
          </cell>
        </row>
        <row r="1427">
          <cell r="L1427" t="str">
            <v>v3_120101V01F01</v>
          </cell>
          <cell r="M1427" t="str">
            <v>มาตรฐานหลักสูตรแกนกลางที่สอดคล้องกับความต้องการของผู้เรียนและการพัฒนาประเทศ</v>
          </cell>
        </row>
        <row r="1428">
          <cell r="L1428" t="str">
            <v>v3_120101V01F02</v>
          </cell>
          <cell r="M1428" t="str">
            <v>การประกันคุณภาพการจัดการศึกษาที่เน้นผลลัพธ์ที่ตัวผู้เรียนและการติดตามผลสัมฤทธิ์ของหลักสูตรการศึกษา</v>
          </cell>
        </row>
        <row r="1429">
          <cell r="L1429" t="str">
            <v>v3_120101V02F01</v>
          </cell>
          <cell r="M1429" t="str">
            <v>ทักษะครูผู้สอนยุคใหม่ที่ตอบสนองความต้องการของประเทศ</v>
          </cell>
        </row>
        <row r="1430">
          <cell r="L1430" t="str">
            <v>v3_120101V02F02</v>
          </cell>
          <cell r="M1430" t="str">
            <v>อัตรากำลังครู/ผู้สอน ที่สอดคล้องต่อความต้องการของประเทศ</v>
          </cell>
        </row>
        <row r="1431">
          <cell r="L1431" t="str">
            <v>v3_120101V02F03</v>
          </cell>
          <cell r="M1431" t="str">
            <v>การประเมินครูผู้สอนที่เน้นผลลัพธ์จากผู้เรียนเป็นหลัก</v>
          </cell>
        </row>
        <row r="1432">
          <cell r="L1432" t="str">
            <v>v3_120101V03F01</v>
          </cell>
          <cell r="M1432" t="str">
            <v>รูปแบบการเรียนการสอนที่เน้นการลงมือปฏิบัติ ทักษะอาชีพ และทักษะชีวิต</v>
          </cell>
        </row>
        <row r="1433">
          <cell r="L1433" t="str">
            <v>v3_120101V03F02</v>
          </cell>
          <cell r="M1433" t="str">
            <v>กิจกรรมพัฒนาผู้เรียนที่หลากหลายและสอดคล้องกับการเรียนรู้ของผู้เรียนในแต่ละช่วงวัย</v>
          </cell>
        </row>
        <row r="1434">
          <cell r="L1434" t="str">
            <v>v3_120101V04F01</v>
          </cell>
          <cell r="M1434" t="str">
            <v>โครงสร้างองค์กรทางการศึกษาที่สอดคล้องกับการศึกษาในปัจจุบันและความต่อเนื่องของนโยบายและแผนด้านการศึกษา</v>
          </cell>
        </row>
        <row r="1435">
          <cell r="L1435" t="str">
            <v>v3_120101V04F02</v>
          </cell>
          <cell r="M1435" t="str">
            <v>มาตรฐานของสถานศึกษาและระบบการประกันคุณภาพการศึกษา</v>
          </cell>
        </row>
        <row r="1436">
          <cell r="L1436" t="str">
            <v>v3_120101V04F03</v>
          </cell>
          <cell r="M1436" t="str">
            <v>การจัดการศึกษาที่มีคุณภาพตามมาตรฐานการศึกษาของชาติ</v>
          </cell>
        </row>
        <row r="1437">
          <cell r="L1437" t="str">
            <v>v3_120101V04F04</v>
          </cell>
          <cell r="M1437" t="str">
            <v>การติดตาม วัด และประเมินผลทางการศึกษา</v>
          </cell>
        </row>
        <row r="1438">
          <cell r="L1438" t="str">
            <v>v3_120101V05F01</v>
          </cell>
          <cell r="M1438" t="str">
            <v>กฎหมายด้านการศึกษา</v>
          </cell>
        </row>
        <row r="1439">
          <cell r="L1439" t="str">
            <v>v3_120101V05F02</v>
          </cell>
          <cell r="M1439" t="str">
            <v>โครงสร้างพื้นฐานและแหล่งเรียนรู้ด้านการศึกษา</v>
          </cell>
        </row>
        <row r="1440">
          <cell r="L1440" t="str">
            <v>v3_120101V05F03</v>
          </cell>
          <cell r="M1440" t="str">
            <v>เครือข่ายความร่วมมือและการมีส่วนร่วมของชุมชนและครอบครัว</v>
          </cell>
        </row>
        <row r="1441">
          <cell r="L1441" t="str">
            <v>v3_120101V05F04</v>
          </cell>
          <cell r="M1441" t="str">
            <v>การวิจัยและองค์ความรู้ด้านการจัดการศึกษา</v>
          </cell>
        </row>
        <row r="1442">
          <cell r="L1442" t="str">
            <v>v3_120101V05F05</v>
          </cell>
          <cell r="M1442" t="str">
            <v>ระบบบริหารงานบุคคล (ครู/บุคลากรทางการศึกษา)</v>
          </cell>
        </row>
        <row r="1443">
          <cell r="L1443" t="str">
            <v>v3_120101V05F06</v>
          </cell>
          <cell r="M1443" t="str">
            <v>ดิจิทัลเพื่อกระบวนการเรียนรู้</v>
          </cell>
        </row>
        <row r="1444">
          <cell r="L1444" t="str">
            <v>v3_120201V01F01</v>
          </cell>
          <cell r="M1444" t="str">
            <v>สถานศึกษาที่รองรับการพัฒนาศักยภาพตามพหุปัญญา</v>
          </cell>
        </row>
        <row r="1445">
          <cell r="L1445" t="str">
            <v>v3_120201V01F02</v>
          </cell>
          <cell r="M1445" t="str">
            <v>ช่องทางและโอกาสในการแสดงความสามารถสำหรับผู้มีความสามารถพิเศษ</v>
          </cell>
        </row>
        <row r="1446">
          <cell r="L1446" t="str">
            <v>v3_120201V01F03</v>
          </cell>
          <cell r="M1446" t="str">
            <v>การบูรณาการระหว่างสถานศึกษาที่เกี่ยวข้อง</v>
          </cell>
        </row>
        <row r="1447">
          <cell r="L1447" t="str">
            <v>v3_120201V02F01</v>
          </cell>
          <cell r="M1447" t="str">
            <v>ความรู้ ความเข้าใจเรื่องพหุปัญญา</v>
          </cell>
        </row>
        <row r="1448">
          <cell r="L1448" t="str">
            <v>v3_120201V02F02</v>
          </cell>
          <cell r="M1448" t="str">
            <v>กิจกรรมที่ส่งเสริมการพัฒนาศักยภาพตามพหุปัญญาของผู้เรียน</v>
          </cell>
        </row>
        <row r="1449">
          <cell r="L1449" t="str">
            <v>v3_120201V03F01</v>
          </cell>
          <cell r="M1449" t="str">
            <v>ระบบฐานข้อมูลและการบริหารข้อมูลพหุปัญญาแห่งชาติ</v>
          </cell>
        </row>
        <row r="1450">
          <cell r="L1450" t="str">
            <v>v3_120201V03F02</v>
          </cell>
          <cell r="M1450" t="str">
            <v>ระบบเทคโนโลยีดิจิทัลสำหรับการสำรวจ/คัดกรอง/วัดระดับ/ติดตามและประเมินผล</v>
          </cell>
        </row>
        <row r="1451">
          <cell r="L1451" t="str">
            <v>v3_120201V03F03</v>
          </cell>
          <cell r="M1451" t="str">
            <v>การบูรณาการและเชื่อมโยงข้อมูลระหว่างหน่วยงานที่เกี่ยวข้อง</v>
          </cell>
        </row>
        <row r="1452">
          <cell r="L1452" t="str">
            <v>v3_120201V04F01</v>
          </cell>
          <cell r="M1452" t="str">
            <v>กฎหมาย นโยบาย และมาตรการรัฐบาลที่สนับสนุนการพัฒนาศักยภาพตามพหุปัญญา</v>
          </cell>
        </row>
        <row r="1453">
          <cell r="L1453" t="str">
            <v>v3_120201V04F02</v>
          </cell>
          <cell r="M1453" t="str">
            <v>การบริหารจัดการการพัฒนาพหุปัญญา</v>
          </cell>
        </row>
        <row r="1454">
          <cell r="L1454" t="str">
            <v>v3_120201V04F03</v>
          </cell>
          <cell r="M1454" t="str">
            <v>การมีส่วนร่วมของภาคีการพัฒนาพหุปัญญา</v>
          </cell>
        </row>
        <row r="1455">
          <cell r="L1455" t="str">
            <v>v3_120101V01F01</v>
          </cell>
          <cell r="M1455" t="str">
            <v>มาตรฐานหลักสูตรแกนกลางที่สอดคล้องกับความต้องการของผู้เรียนและการพัฒนาประเทศ</v>
          </cell>
        </row>
        <row r="1456">
          <cell r="L1456" t="str">
            <v>v3_120101V01F02</v>
          </cell>
          <cell r="M1456" t="str">
            <v>การประกันคุณภาพการจัดการศึกษาที่เน้นผลลัพธ์ที่ตัวผู้เรียนและการติดตามผลสัมฤทธิ์ของหลักสูตรการศึกษา</v>
          </cell>
        </row>
        <row r="1457">
          <cell r="L1457" t="str">
            <v>v3_120101V02F01</v>
          </cell>
          <cell r="M1457" t="str">
            <v>ทักษะครูผู้สอนยุคใหม่ที่ตอบสนองความต้องการของประเทศ</v>
          </cell>
        </row>
        <row r="1458">
          <cell r="L1458" t="str">
            <v>v3_120101V02F02</v>
          </cell>
          <cell r="M1458" t="str">
            <v>อัตรากำลังครู/ผู้สอน ที่สอดคล้องต่อความต้องการของประเทศ</v>
          </cell>
        </row>
        <row r="1459">
          <cell r="L1459" t="str">
            <v>v3_120101V02F03</v>
          </cell>
          <cell r="M1459" t="str">
            <v>การประเมินครูผู้สอนที่เน้นผลลัพธ์จากผู้เรียนเป็นหลัก</v>
          </cell>
        </row>
        <row r="1460">
          <cell r="L1460" t="str">
            <v>v3_120101V03F01</v>
          </cell>
          <cell r="M1460" t="str">
            <v>รูปแบบการเรียนการสอนที่เน้นการลงมือปฏิบัติ ทักษะอาชีพ และทักษะชีวิต</v>
          </cell>
        </row>
        <row r="1461">
          <cell r="L1461" t="str">
            <v>v3_120101V03F02</v>
          </cell>
          <cell r="M1461" t="str">
            <v>กิจกรรมพัฒนาผู้เรียนที่หลากหลายและสอดคล้องกับการเรียนรู้ของผู้เรียนในแต่ละช่วงวัย</v>
          </cell>
        </row>
        <row r="1462">
          <cell r="L1462" t="str">
            <v>v3_120101V04F01</v>
          </cell>
          <cell r="M1462" t="str">
            <v>โครงสร้างองค์กรทางการศึกษาที่สอดคล้องกับการศึกษาในปัจจุบันและความต่อเนื่องของนโยบายและแผนด้านการศึกษา</v>
          </cell>
        </row>
        <row r="1463">
          <cell r="L1463" t="str">
            <v>v3_120101V04F02</v>
          </cell>
          <cell r="M1463" t="str">
            <v>มาตรฐานของสถานศึกษาและระบบการประกันคุณภาพการศึกษา</v>
          </cell>
        </row>
        <row r="1464">
          <cell r="L1464" t="str">
            <v>v3_120101V04F03</v>
          </cell>
          <cell r="M1464" t="str">
            <v>การจัดการศึกษาที่มีคุณภาพตามมาตรฐานการศึกษาของชาติ</v>
          </cell>
        </row>
        <row r="1465">
          <cell r="L1465" t="str">
            <v>v3_120101V04F04</v>
          </cell>
          <cell r="M1465" t="str">
            <v>การติดตาม วัด และประเมินผลทางการศึกษา</v>
          </cell>
        </row>
        <row r="1466">
          <cell r="L1466" t="str">
            <v>v3_120101V05F02</v>
          </cell>
          <cell r="M1466" t="str">
            <v>โครงสร้างพื้นฐานและแหล่งเรียนรู้ด้านการศึกษา</v>
          </cell>
        </row>
        <row r="1467">
          <cell r="L1467" t="str">
            <v>v3_120101V05F04</v>
          </cell>
          <cell r="M1467" t="str">
            <v>การวิจัยและองค์ความรู้ด้านการจัดการศึกษา</v>
          </cell>
        </row>
        <row r="1468">
          <cell r="L1468" t="str">
            <v>v3_120101V05F05</v>
          </cell>
          <cell r="M1468" t="str">
            <v>ระบบบริหารงานบุคคล (ครู/บุคลากรทางการศึกษา)</v>
          </cell>
        </row>
        <row r="1469">
          <cell r="L1469" t="str">
            <v>v3_120101V05F06</v>
          </cell>
          <cell r="M1469" t="str">
            <v>ดิจิทัลเพื่อกระบวนการเรียนรู้</v>
          </cell>
        </row>
        <row r="1470">
          <cell r="L1470" t="str">
            <v>v3_120201V01F02</v>
          </cell>
          <cell r="M1470" t="str">
            <v>ช่องทางและโอกาสในการแสดงความสามารถสำหรับผู้มีความสามารถพิเศษ</v>
          </cell>
        </row>
        <row r="1471">
          <cell r="L1471" t="str">
            <v>v3_120201V01F03</v>
          </cell>
          <cell r="M1471" t="str">
            <v>การบูรณาการระหว่างสถานศึกษาที่เกี่ยวข้อง</v>
          </cell>
        </row>
        <row r="1472">
          <cell r="L1472" t="str">
            <v>v3_120201V02F01</v>
          </cell>
          <cell r="M1472" t="str">
            <v>ความรู้ ความเข้าใจเรื่องพหุปัญญา</v>
          </cell>
        </row>
        <row r="1473">
          <cell r="L1473" t="str">
            <v>v3_120201V03F01</v>
          </cell>
          <cell r="M1473" t="str">
            <v>ระบบฐานข้อมูลและการบริหารข้อมูลพหุปัญญาแห่งชาติ</v>
          </cell>
        </row>
        <row r="1474">
          <cell r="L1474" t="str">
            <v>v3_120101V02F01</v>
          </cell>
          <cell r="M1474" t="str">
            <v>ทักษะครูผู้สอนยุคใหม่ที่ตอบสนองความต้องการของประเทศ</v>
          </cell>
        </row>
        <row r="1475">
          <cell r="L1475" t="str">
            <v>v3_120101V02F02</v>
          </cell>
          <cell r="M1475" t="str">
            <v>อัตรากำลังครู/ผู้สอน ที่สอดคล้องต่อความต้องการของประเทศ</v>
          </cell>
        </row>
        <row r="1476">
          <cell r="L1476" t="str">
            <v>v3_120101V01F01</v>
          </cell>
          <cell r="M1476" t="str">
            <v>มาตรฐานหลักสูตรแกนกลางที่สอดคล้องกับความต้องการของผู้เรียนและการพัฒนาประเทศ</v>
          </cell>
        </row>
        <row r="1477">
          <cell r="L1477" t="str">
            <v>v3_120101V01F02</v>
          </cell>
          <cell r="M1477" t="str">
            <v>การประกันคุณภาพการจัดการศึกษาที่เน้นผลลัพธ์ที่ตัวผู้เรียนและการติดตามผลสัมฤทธิ์ของหลักสูตรการศึกษา</v>
          </cell>
        </row>
        <row r="1478">
          <cell r="L1478" t="str">
            <v>v3_120101V03F01</v>
          </cell>
          <cell r="M1478" t="str">
            <v>รูปแบบการเรียนการสอนที่เน้นการลงมือปฏิบัติ ทักษะอาชีพ และทักษะชีวิต</v>
          </cell>
        </row>
        <row r="1479">
          <cell r="L1479" t="str">
            <v>v3_120101V03F02</v>
          </cell>
          <cell r="M1479" t="str">
            <v>กิจกรรมพัฒนาผู้เรียนที่หลากหลายและสอดคล้องกับการเรียนรู้ของผู้เรียนในแต่ละช่วงวัย</v>
          </cell>
        </row>
        <row r="1480">
          <cell r="L1480" t="str">
            <v>v3_120201V01F01</v>
          </cell>
          <cell r="M1480" t="str">
            <v>สถานศึกษาที่รองรับการพัฒนาศักยภาพตามพหุปัญญา</v>
          </cell>
        </row>
        <row r="1481">
          <cell r="L1481" t="str">
            <v>v3_120101V01F01</v>
          </cell>
          <cell r="M1481" t="str">
            <v>มาตรฐานหลักสูตรแกนกลางที่สอดคล้องกับความต้องการของผู้เรียนและการพัฒนาประเทศ</v>
          </cell>
        </row>
        <row r="1482">
          <cell r="L1482" t="str">
            <v>v3_120101V02F01</v>
          </cell>
          <cell r="M1482" t="str">
            <v>ทักษะครูผู้สอนยุคใหม่ที่ตอบสนองความต้องการของประเทศ</v>
          </cell>
        </row>
        <row r="1483">
          <cell r="L1483" t="str">
            <v>v3_120101V03F01</v>
          </cell>
          <cell r="M1483" t="str">
            <v>รูปแบบการเรียนการสอนที่เน้นการลงมือปฏิบัติ ทักษะอาชีพ และทักษะชีวิต</v>
          </cell>
        </row>
        <row r="1484">
          <cell r="L1484" t="str">
            <v>v3_120101V03F02</v>
          </cell>
          <cell r="M1484" t="str">
            <v>กิจกรรมพัฒนาผู้เรียนที่หลากหลายและสอดคล้องกับการเรียนรู้ของผู้เรียนในแต่ละช่วงวัย</v>
          </cell>
        </row>
        <row r="1485">
          <cell r="L1485" t="str">
            <v>v3_120101V04F01</v>
          </cell>
          <cell r="M1485" t="str">
            <v>โครงสร้างองค์กรทางการศึกษาที่สอดคล้องกับการศึกษาในปัจจุบันและความต่อเนื่องของนโยบายและแผนด้านการศึกษา</v>
          </cell>
        </row>
        <row r="1486">
          <cell r="L1486" t="str">
            <v>v3_120101V04F02</v>
          </cell>
          <cell r="M1486" t="str">
            <v>มาตรฐานของสถานศึกษาและระบบการประกันคุณภาพการศึกษา</v>
          </cell>
        </row>
        <row r="1487">
          <cell r="L1487" t="str">
            <v>v3_120101V04F03</v>
          </cell>
          <cell r="M1487" t="str">
            <v>การจัดการศึกษาที่มีคุณภาพตามมาตรฐานการศึกษาของชาติ</v>
          </cell>
        </row>
        <row r="1488">
          <cell r="L1488" t="str">
            <v>v3_120101V04F04</v>
          </cell>
          <cell r="M1488" t="str">
            <v>การติดตาม วัด และประเมินผลทางการศึกษา</v>
          </cell>
        </row>
        <row r="1489">
          <cell r="L1489" t="str">
            <v>v3_120101V05F05</v>
          </cell>
          <cell r="M1489" t="str">
            <v>ระบบบริหารงานบุคคล (ครู/บุคลากรทางการศึกษา)</v>
          </cell>
        </row>
        <row r="1490">
          <cell r="L1490" t="str">
            <v>v3_120201V01F01</v>
          </cell>
          <cell r="M1490" t="str">
            <v>สถานศึกษาที่รองรับการพัฒนาศักยภาพตามพหุปัญญา</v>
          </cell>
        </row>
        <row r="1491">
          <cell r="L1491" t="str">
            <v>v3_120101V01F01</v>
          </cell>
          <cell r="M1491" t="str">
            <v>มาตรฐานหลักสูตรแกนกลางที่สอดคล้องกับความต้องการของผู้เรียนและการพัฒนาประเทศ</v>
          </cell>
        </row>
        <row r="1492">
          <cell r="L1492" t="str">
            <v>v3_120101V01F02</v>
          </cell>
          <cell r="M1492" t="str">
            <v>การประกันคุณภาพการจัดการศึกษาที่เน้นผลลัพธ์ที่ตัวผู้เรียนและการติดตามผลสัมฤทธิ์ของหลักสูตรการศึกษา</v>
          </cell>
        </row>
        <row r="1493">
          <cell r="L1493" t="str">
            <v>v3_120101V02F01</v>
          </cell>
          <cell r="M1493" t="str">
            <v>ทักษะครูผู้สอนยุคใหม่ที่ตอบสนองความต้องการของประเทศ</v>
          </cell>
        </row>
        <row r="1494">
          <cell r="L1494" t="str">
            <v>v3_120101V02F02</v>
          </cell>
          <cell r="M1494" t="str">
            <v>อัตรากำลังครู/ผู้สอน ที่สอดคล้องต่อความต้องการของประเทศ</v>
          </cell>
        </row>
        <row r="1495">
          <cell r="L1495" t="str">
            <v>v3_120101V02F03</v>
          </cell>
          <cell r="M1495" t="str">
            <v>การประเมินครูผู้สอนที่เน้นผลลัพธ์จากผู้เรียนเป็นหลัก</v>
          </cell>
        </row>
        <row r="1496">
          <cell r="L1496" t="str">
            <v>v3_120101V03F01</v>
          </cell>
          <cell r="M1496" t="str">
            <v>รูปแบบการเรียนการสอนที่เน้นการลงมือปฏิบัติ ทักษะอาชีพ และทักษะชีวิต</v>
          </cell>
        </row>
        <row r="1497">
          <cell r="L1497" t="str">
            <v>v3_120101V03F02</v>
          </cell>
          <cell r="M1497" t="str">
            <v>กิจกรรมพัฒนาผู้เรียนที่หลากหลายและสอดคล้องกับการเรียนรู้ของผู้เรียนในแต่ละช่วงวัย</v>
          </cell>
        </row>
        <row r="1498">
          <cell r="L1498" t="str">
            <v>v3_120101V04F01</v>
          </cell>
          <cell r="M1498" t="str">
            <v>โครงสร้างองค์กรทางการศึกษาที่สอดคล้องกับการศึกษาในปัจจุบันและความต่อเนื่องของนโยบายและแผนด้านการศึกษา</v>
          </cell>
        </row>
        <row r="1499">
          <cell r="L1499" t="str">
            <v>v3_120101V04F02</v>
          </cell>
          <cell r="M1499" t="str">
            <v>มาตรฐานของสถานศึกษาและระบบการประกันคุณภาพการศึกษา</v>
          </cell>
        </row>
        <row r="1500">
          <cell r="L1500" t="str">
            <v>v3_120101V04F03</v>
          </cell>
          <cell r="M1500" t="str">
            <v>การจัดการศึกษาที่มีคุณภาพตามมาตรฐานการศึกษาของชาติ</v>
          </cell>
        </row>
        <row r="1501">
          <cell r="L1501" t="str">
            <v>v3_120101V04F04</v>
          </cell>
          <cell r="M1501" t="str">
            <v>การติดตาม วัด และประเมินผลทางการศึกษา</v>
          </cell>
        </row>
        <row r="1502">
          <cell r="L1502" t="str">
            <v>v3_120101V05F01</v>
          </cell>
          <cell r="M1502" t="str">
            <v>กฎหมายด้านการศึกษา</v>
          </cell>
        </row>
        <row r="1503">
          <cell r="L1503" t="str">
            <v>v3_120101V05F02</v>
          </cell>
          <cell r="M1503" t="str">
            <v>โครงสร้างพื้นฐานและแหล่งเรียนรู้ด้านการศึกษา</v>
          </cell>
        </row>
        <row r="1504">
          <cell r="L1504" t="str">
            <v>v3_120101V05F03</v>
          </cell>
          <cell r="M1504" t="str">
            <v>เครือข่ายความร่วมมือและการมีส่วนร่วมของชุมชนและครอบครัว</v>
          </cell>
        </row>
        <row r="1505">
          <cell r="L1505" t="str">
            <v>v3_120101V05F04</v>
          </cell>
          <cell r="M1505" t="str">
            <v>การวิจัยและองค์ความรู้ด้านการจัดการศึกษา</v>
          </cell>
        </row>
        <row r="1506">
          <cell r="L1506" t="str">
            <v>v3_120101V05F05</v>
          </cell>
          <cell r="M1506" t="str">
            <v>ระบบบริหารงานบุคคล (ครู/บุคลากรทางการศึกษา)</v>
          </cell>
        </row>
        <row r="1507">
          <cell r="L1507" t="str">
            <v>v3_120101V05F06</v>
          </cell>
          <cell r="M1507" t="str">
            <v>ดิจิทัลเพื่อกระบวนการเรียนรู้</v>
          </cell>
        </row>
        <row r="1508">
          <cell r="L1508" t="str">
            <v>v3_120201V01F01</v>
          </cell>
          <cell r="M1508" t="str">
            <v>สถานศึกษาที่รองรับการพัฒนาศักยภาพตามพหุปัญญา</v>
          </cell>
        </row>
        <row r="1509">
          <cell r="L1509" t="str">
            <v>v3_120201V01F03</v>
          </cell>
          <cell r="M1509" t="str">
            <v>การบูรณาการระหว่างสถานศึกษาที่เกี่ยวข้อง</v>
          </cell>
        </row>
        <row r="1510">
          <cell r="L1510" t="str">
            <v>v3_120101V01F02</v>
          </cell>
          <cell r="M1510" t="str">
            <v>การประกันคุณภาพการจัดการศึกษาที่เน้นผลลัพธ์ที่ตัวผู้เรียนและการติดตามผลสัมฤทธิ์ของหลักสูตรการศึกษา</v>
          </cell>
        </row>
        <row r="1511">
          <cell r="L1511" t="str">
            <v>v3_120101V02F01</v>
          </cell>
          <cell r="M1511" t="str">
            <v>ทักษะครูผู้สอนยุคใหม่ที่ตอบสนองความต้องการของประเทศ</v>
          </cell>
        </row>
        <row r="1512">
          <cell r="L1512" t="str">
            <v>v3_120101V02F02</v>
          </cell>
          <cell r="M1512" t="str">
            <v>อัตรากำลังครู/ผู้สอน ที่สอดคล้องต่อความต้องการของประเทศ</v>
          </cell>
        </row>
        <row r="1513">
          <cell r="L1513" t="str">
            <v>v3_120101V03F01</v>
          </cell>
          <cell r="M1513" t="str">
            <v>รูปแบบการเรียนการสอนที่เน้นการลงมือปฏิบัติ ทักษะอาชีพ และทักษะชีวิต</v>
          </cell>
        </row>
        <row r="1514">
          <cell r="L1514" t="str">
            <v>v3_120101V03F02</v>
          </cell>
          <cell r="M1514" t="str">
            <v>กิจกรรมพัฒนาผู้เรียนที่หลากหลายและสอดคล้องกับการเรียนรู้ของผู้เรียนในแต่ละช่วงวัย</v>
          </cell>
        </row>
        <row r="1515">
          <cell r="L1515" t="str">
            <v>v3_120101V04F02</v>
          </cell>
          <cell r="M1515" t="str">
            <v>มาตรฐานของสถานศึกษาและระบบการประกันคุณภาพการศึกษา</v>
          </cell>
        </row>
        <row r="1516">
          <cell r="L1516" t="str">
            <v>v3_120101V04F03</v>
          </cell>
          <cell r="M1516" t="str">
            <v>การจัดการศึกษาที่มีคุณภาพตามมาตรฐานการศึกษาของชาติ</v>
          </cell>
        </row>
        <row r="1517">
          <cell r="L1517" t="str">
            <v>v3_120101V05F02</v>
          </cell>
          <cell r="M1517" t="str">
            <v>โครงสร้างพื้นฐานและแหล่งเรียนรู้ด้านการศึกษา</v>
          </cell>
        </row>
        <row r="1518">
          <cell r="L1518" t="str">
            <v>v3_120201V02F02</v>
          </cell>
          <cell r="M1518" t="str">
            <v>กิจกรรมที่ส่งเสริมการพัฒนาศักยภาพตามพหุปัญญาของผู้เรียน</v>
          </cell>
        </row>
        <row r="1519">
          <cell r="L1519" t="str">
            <v>v3_120201V03F01</v>
          </cell>
          <cell r="M1519" t="str">
            <v>ระบบฐานข้อมูลและการบริหารข้อมูลพหุปัญญาแห่งชาติ</v>
          </cell>
        </row>
        <row r="1520">
          <cell r="L1520" t="str">
            <v>v3_120201V04F03</v>
          </cell>
          <cell r="M1520" t="str">
            <v>การมีส่วนร่วมของภาคีการพัฒนาพหุปัญญา</v>
          </cell>
        </row>
        <row r="1521">
          <cell r="L1521" t="str">
            <v>v3_120101V01F01</v>
          </cell>
          <cell r="M1521" t="str">
            <v>มาตรฐานหลักสูตรแกนกลางที่สอดคล้องกับความต้องการของผู้เรียนและการพัฒนาประเทศ</v>
          </cell>
        </row>
        <row r="1522">
          <cell r="L1522" t="str">
            <v>v3_120101V01F02</v>
          </cell>
          <cell r="M1522" t="str">
            <v>การประกันคุณภาพการจัดการศึกษาที่เน้นผลลัพธ์ที่ตัวผู้เรียนและการติดตามผลสัมฤทธิ์ของหลักสูตรการศึกษา</v>
          </cell>
        </row>
        <row r="1523">
          <cell r="L1523" t="str">
            <v>v3_120101V02F01</v>
          </cell>
          <cell r="M1523" t="str">
            <v>ทักษะครูผู้สอนยุคใหม่ที่ตอบสนองความต้องการของประเทศ</v>
          </cell>
        </row>
        <row r="1524">
          <cell r="L1524" t="str">
            <v>v3_120101V02F02</v>
          </cell>
          <cell r="M1524" t="str">
            <v>อัตรากำลังครู/ผู้สอน ที่สอดคล้องต่อความต้องการของประเทศ</v>
          </cell>
        </row>
        <row r="1525">
          <cell r="L1525" t="str">
            <v>v3_120101V02F03</v>
          </cell>
          <cell r="M1525" t="str">
            <v>การประเมินครูผู้สอนที่เน้นผลลัพธ์จากผู้เรียนเป็นหลัก</v>
          </cell>
        </row>
        <row r="1526">
          <cell r="L1526" t="str">
            <v>v3_120101V03F01</v>
          </cell>
          <cell r="M1526" t="str">
            <v>รูปแบบการเรียนการสอนที่เน้นการลงมือปฏิบัติ ทักษะอาชีพ และทักษะชีวิต</v>
          </cell>
        </row>
        <row r="1527">
          <cell r="L1527" t="str">
            <v>v3_120101V03F02</v>
          </cell>
          <cell r="M1527" t="str">
            <v>กิจกรรมพัฒนาผู้เรียนที่หลากหลายและสอดคล้องกับการเรียนรู้ของผู้เรียนในแต่ละช่วงวัย</v>
          </cell>
        </row>
        <row r="1528">
          <cell r="L1528" t="str">
            <v>v3_120101V04F01</v>
          </cell>
          <cell r="M1528" t="str">
            <v>โครงสร้างองค์กรทางการศึกษาที่สอดคล้องกับการศึกษาในปัจจุบันและความต่อเนื่องของนโยบายและแผนด้านการศึกษา</v>
          </cell>
        </row>
        <row r="1529">
          <cell r="L1529" t="str">
            <v>v3_120101V04F02</v>
          </cell>
          <cell r="M1529" t="str">
            <v>มาตรฐานของสถานศึกษาและระบบการประกันคุณภาพการศึกษา</v>
          </cell>
        </row>
        <row r="1530">
          <cell r="L1530" t="str">
            <v>v3_120101V04F03</v>
          </cell>
          <cell r="M1530" t="str">
            <v>การจัดการศึกษาที่มีคุณภาพตามมาตรฐานการศึกษาของชาติ</v>
          </cell>
        </row>
        <row r="1531">
          <cell r="L1531" t="str">
            <v>v3_120101V04F04</v>
          </cell>
          <cell r="M1531" t="str">
            <v>การติดตาม วัด และประเมินผลทางการศึกษา</v>
          </cell>
        </row>
        <row r="1532">
          <cell r="L1532" t="str">
            <v>v3_120101V05F01</v>
          </cell>
          <cell r="M1532" t="str">
            <v>กฎหมายด้านการศึกษา</v>
          </cell>
        </row>
        <row r="1533">
          <cell r="L1533" t="str">
            <v>v3_120101V05F02</v>
          </cell>
          <cell r="M1533" t="str">
            <v>โครงสร้างพื้นฐานและแหล่งเรียนรู้ด้านการศึกษา</v>
          </cell>
        </row>
        <row r="1534">
          <cell r="L1534" t="str">
            <v>v3_120101V05F03</v>
          </cell>
          <cell r="M1534" t="str">
            <v>เครือข่ายความร่วมมือและการมีส่วนร่วมของชุมชนและครอบครัว</v>
          </cell>
        </row>
        <row r="1535">
          <cell r="L1535" t="str">
            <v>v3_120101V05F04</v>
          </cell>
          <cell r="M1535" t="str">
            <v>การวิจัยและองค์ความรู้ด้านการจัดการศึกษา</v>
          </cell>
        </row>
        <row r="1536">
          <cell r="L1536" t="str">
            <v>v3_120101V05F05</v>
          </cell>
          <cell r="M1536" t="str">
            <v>ระบบบริหารงานบุคคล (ครู/บุคลากรทางการศึกษา)</v>
          </cell>
        </row>
        <row r="1537">
          <cell r="L1537" t="str">
            <v>v3_120101V05F06</v>
          </cell>
          <cell r="M1537" t="str">
            <v>ดิจิทัลเพื่อกระบวนการเรียนรู้</v>
          </cell>
        </row>
        <row r="1538">
          <cell r="L1538" t="str">
            <v>v3_120101V01F02</v>
          </cell>
          <cell r="M1538" t="str">
            <v>การประกันคุณภาพการจัดการศึกษาที่เน้นผลลัพธ์ที่ตัวผู้เรียนและการติดตามผลสัมฤทธิ์ของหลักสูตรการศึกษา</v>
          </cell>
        </row>
        <row r="1539">
          <cell r="L1539" t="str">
            <v>v3_120101V02F01</v>
          </cell>
          <cell r="M1539" t="str">
            <v>ทักษะครูผู้สอนยุคใหม่ที่ตอบสนองความต้องการของประเทศ</v>
          </cell>
        </row>
        <row r="1540">
          <cell r="L1540" t="str">
            <v>v3_120101V02F03</v>
          </cell>
          <cell r="M1540" t="str">
            <v>การประเมินครูผู้สอนที่เน้นผลลัพธ์จากผู้เรียนเป็นหลัก</v>
          </cell>
        </row>
        <row r="1541">
          <cell r="L1541" t="str">
            <v>v3_120101V03F01</v>
          </cell>
          <cell r="M1541" t="str">
            <v>รูปแบบการเรียนการสอนที่เน้นการลงมือปฏิบัติ ทักษะอาชีพ และทักษะชีวิต</v>
          </cell>
        </row>
        <row r="1542">
          <cell r="L1542" t="str">
            <v>v3_120101V03F02</v>
          </cell>
          <cell r="M1542" t="str">
            <v>กิจกรรมพัฒนาผู้เรียนที่หลากหลายและสอดคล้องกับการเรียนรู้ของผู้เรียนในแต่ละช่วงวัย</v>
          </cell>
        </row>
        <row r="1543">
          <cell r="L1543" t="str">
            <v>v3_120101V04F02</v>
          </cell>
          <cell r="M1543" t="str">
            <v>มาตรฐานของสถานศึกษาและระบบการประกันคุณภาพการศึกษา</v>
          </cell>
        </row>
        <row r="1544">
          <cell r="L1544" t="str">
            <v>v3_120101V04F03</v>
          </cell>
          <cell r="M1544" t="str">
            <v>การจัดการศึกษาที่มีคุณภาพตามมาตรฐานการศึกษาของชาติ</v>
          </cell>
        </row>
        <row r="1545">
          <cell r="L1545" t="str">
            <v>v3_120101V04F04</v>
          </cell>
          <cell r="M1545" t="str">
            <v>การติดตาม วัด และประเมินผลทางการศึกษา</v>
          </cell>
        </row>
        <row r="1546">
          <cell r="L1546" t="str">
            <v>v3_120101V05F02</v>
          </cell>
          <cell r="M1546" t="str">
            <v>โครงสร้างพื้นฐานและแหล่งเรียนรู้ด้านการศึกษา</v>
          </cell>
        </row>
        <row r="1547">
          <cell r="L1547" t="str">
            <v>v3_120101V05F04</v>
          </cell>
          <cell r="M1547" t="str">
            <v>การวิจัยและองค์ความรู้ด้านการจัดการศึกษา</v>
          </cell>
        </row>
        <row r="1548">
          <cell r="L1548" t="str">
            <v>v3_120101V01F01</v>
          </cell>
          <cell r="M1548" t="str">
            <v>มาตรฐานหลักสูตรแกนกลางที่สอดคล้องกับความต้องการของผู้เรียนและการพัฒนาประเทศ</v>
          </cell>
        </row>
        <row r="1549">
          <cell r="L1549" t="str">
            <v>v3_120101V01F02</v>
          </cell>
          <cell r="M1549" t="str">
            <v>การประกันคุณภาพการจัดการศึกษาที่เน้นผลลัพธ์ที่ตัวผู้เรียนและการติดตามผลสัมฤทธิ์ของหลักสูตรการศึกษา</v>
          </cell>
        </row>
        <row r="1550">
          <cell r="L1550" t="str">
            <v>v3_120101V03F01</v>
          </cell>
          <cell r="M1550" t="str">
            <v>รูปแบบการเรียนการสอนที่เน้นการลงมือปฏิบัติ ทักษะอาชีพ และทักษะชีวิต</v>
          </cell>
        </row>
        <row r="1551">
          <cell r="L1551" t="str">
            <v>v3_120101V03F02</v>
          </cell>
          <cell r="M1551" t="str">
            <v>กิจกรรมพัฒนาผู้เรียนที่หลากหลายและสอดคล้องกับการเรียนรู้ของผู้เรียนในแต่ละช่วงวัย</v>
          </cell>
        </row>
        <row r="1552">
          <cell r="L1552" t="str">
            <v>v3_120201V02F02</v>
          </cell>
          <cell r="M1552" t="str">
            <v>กิจกรรมที่ส่งเสริมการพัฒนาศักยภาพตามพหุปัญญาของผู้เรียน</v>
          </cell>
        </row>
        <row r="1553">
          <cell r="L1553" t="str">
            <v>v3_120101V02F01</v>
          </cell>
          <cell r="M1553" t="str">
            <v>ทักษะครูผู้สอนยุคใหม่ที่ตอบสนองความต้องการของประเทศ</v>
          </cell>
        </row>
        <row r="1554">
          <cell r="L1554" t="str">
            <v>v3_120101V03F01</v>
          </cell>
          <cell r="M1554" t="str">
            <v>รูปแบบการเรียนการสอนที่เน้นการลงมือปฏิบัติ ทักษะอาชีพ และทักษะชีวิต</v>
          </cell>
        </row>
        <row r="1555">
          <cell r="L1555" t="str">
            <v>v3_120101V01F01</v>
          </cell>
          <cell r="M1555" t="str">
            <v>มาตรฐานหลักสูตรแกนกลางที่สอดคล้องกับความต้องการของผู้เรียนและการพัฒนาประเทศ</v>
          </cell>
        </row>
        <row r="1556">
          <cell r="L1556" t="str">
            <v>v3_120101V01F02</v>
          </cell>
          <cell r="M1556" t="str">
            <v>การประกันคุณภาพการจัดการศึกษาที่เน้นผลลัพธ์ที่ตัวผู้เรียนและการติดตามผลสัมฤทธิ์ของหลักสูตรการศึกษา</v>
          </cell>
        </row>
        <row r="1557">
          <cell r="L1557" t="str">
            <v>v3_120101V02F01</v>
          </cell>
          <cell r="M1557" t="str">
            <v>ทักษะครูผู้สอนยุคใหม่ที่ตอบสนองความต้องการของประเทศ</v>
          </cell>
        </row>
        <row r="1558">
          <cell r="L1558" t="str">
            <v>v3_120101V02F02</v>
          </cell>
          <cell r="M1558" t="str">
            <v>อัตรากำลังครู/ผู้สอน ที่สอดคล้องต่อความต้องการของประเทศ</v>
          </cell>
        </row>
        <row r="1559">
          <cell r="L1559" t="str">
            <v>v3_120101V02F03</v>
          </cell>
          <cell r="M1559" t="str">
            <v>การประเมินครูผู้สอนที่เน้นผลลัพธ์จากผู้เรียนเป็นหลัก</v>
          </cell>
        </row>
        <row r="1560">
          <cell r="L1560" t="str">
            <v>v3_120101V03F01</v>
          </cell>
          <cell r="M1560" t="str">
            <v>รูปแบบการเรียนการสอนที่เน้นการลงมือปฏิบัติ ทักษะอาชีพ และทักษะชีวิต</v>
          </cell>
        </row>
        <row r="1561">
          <cell r="L1561" t="str">
            <v>v3_120101V03F02</v>
          </cell>
          <cell r="M1561" t="str">
            <v>กิจกรรมพัฒนาผู้เรียนที่หลากหลายและสอดคล้องกับการเรียนรู้ของผู้เรียนในแต่ละช่วงวัย</v>
          </cell>
        </row>
        <row r="1562">
          <cell r="L1562" t="str">
            <v>v3_120101V04F01</v>
          </cell>
          <cell r="M1562" t="str">
            <v>โครงสร้างองค์กรทางการศึกษาที่สอดคล้องกับการศึกษาในปัจจุบันและความต่อเนื่องของนโยบายและแผนด้านการศึกษา</v>
          </cell>
        </row>
        <row r="1563">
          <cell r="L1563" t="str">
            <v>v3_120101V04F02</v>
          </cell>
          <cell r="M1563" t="str">
            <v>มาตรฐานของสถานศึกษาและระบบการประกันคุณภาพการศึกษา</v>
          </cell>
        </row>
        <row r="1564">
          <cell r="L1564" t="str">
            <v>v3_120101V04F03</v>
          </cell>
          <cell r="M1564" t="str">
            <v>การจัดการศึกษาที่มีคุณภาพตามมาตรฐานการศึกษาของชาติ</v>
          </cell>
        </row>
        <row r="1565">
          <cell r="L1565" t="str">
            <v>v3_120101V04F04</v>
          </cell>
          <cell r="M1565" t="str">
            <v>การติดตาม วัด และประเมินผลทางการศึกษา</v>
          </cell>
        </row>
        <row r="1566">
          <cell r="L1566" t="str">
            <v>v3_120101V05F01</v>
          </cell>
          <cell r="M1566" t="str">
            <v>กฎหมายด้านการศึกษา</v>
          </cell>
        </row>
        <row r="1567">
          <cell r="L1567" t="str">
            <v>v3_120101V05F02</v>
          </cell>
          <cell r="M1567" t="str">
            <v>โครงสร้างพื้นฐานและแหล่งเรียนรู้ด้านการศึกษา</v>
          </cell>
        </row>
        <row r="1568">
          <cell r="L1568" t="str">
            <v>v3_120101V05F03</v>
          </cell>
          <cell r="M1568" t="str">
            <v>เครือข่ายความร่วมมือและการมีส่วนร่วมของชุมชนและครอบครัว</v>
          </cell>
        </row>
        <row r="1569">
          <cell r="L1569" t="str">
            <v>v3_120101V05F04</v>
          </cell>
          <cell r="M1569" t="str">
            <v>การวิจัยและองค์ความรู้ด้านการจัดการศึกษา</v>
          </cell>
        </row>
        <row r="1570">
          <cell r="L1570" t="str">
            <v>v3_120101V02F01</v>
          </cell>
          <cell r="M1570" t="str">
            <v>ทักษะครูผู้สอนยุคใหม่ที่ตอบสนองความต้องการของประเทศ</v>
          </cell>
        </row>
        <row r="1571">
          <cell r="L1571" t="str">
            <v>v3_120101V02F02</v>
          </cell>
          <cell r="M1571" t="str">
            <v>อัตรากำลังครู/ผู้สอน ที่สอดคล้องต่อความต้องการของประเทศ</v>
          </cell>
        </row>
        <row r="1572">
          <cell r="L1572" t="str">
            <v>v3_120101V03F01</v>
          </cell>
          <cell r="M1572" t="str">
            <v>รูปแบบการเรียนการสอนที่เน้นการลงมือปฏิบัติ ทักษะอาชีพ และทักษะชีวิต</v>
          </cell>
        </row>
        <row r="1573">
          <cell r="L1573" t="str">
            <v>v3_120101V03F02</v>
          </cell>
          <cell r="M1573" t="str">
            <v>กิจกรรมพัฒนาผู้เรียนที่หลากหลายและสอดคล้องกับการเรียนรู้ของผู้เรียนในแต่ละช่วงวัย</v>
          </cell>
        </row>
        <row r="1574">
          <cell r="L1574" t="str">
            <v>v3_120101V03F01</v>
          </cell>
          <cell r="M1574" t="str">
            <v>รูปแบบการเรียนการสอนที่เน้นการลงมือปฏิบัติ ทักษะอาชีพ และทักษะชีวิต</v>
          </cell>
        </row>
        <row r="1575">
          <cell r="L1575" t="str">
            <v>v3_120101V03F02</v>
          </cell>
          <cell r="M1575" t="str">
            <v>กิจกรรมพัฒนาผู้เรียนที่หลากหลายและสอดคล้องกับการเรียนรู้ของผู้เรียนในแต่ละช่วงวัย</v>
          </cell>
        </row>
        <row r="1576">
          <cell r="L1576" t="str">
            <v>v3_120101V04F01</v>
          </cell>
          <cell r="M1576" t="str">
            <v>โครงสร้างองค์กรทางการศึกษาที่สอดคล้องกับการศึกษาในปัจจุบันและความต่อเนื่องของนโยบายและแผนด้านการศึกษา</v>
          </cell>
        </row>
        <row r="1577">
          <cell r="L1577" t="str">
            <v>v3_120101V04F02</v>
          </cell>
          <cell r="M1577" t="str">
            <v>มาตรฐานของสถานศึกษาและระบบการประกันคุณภาพการศึกษา</v>
          </cell>
        </row>
        <row r="1578">
          <cell r="L1578" t="str">
            <v>v3_120101V04F03</v>
          </cell>
          <cell r="M1578" t="str">
            <v>การจัดการศึกษาที่มีคุณภาพตามมาตรฐานการศึกษาของชาติ</v>
          </cell>
        </row>
        <row r="1579">
          <cell r="L1579" t="str">
            <v>v3_120101V04F04</v>
          </cell>
          <cell r="M1579" t="str">
            <v>การติดตาม วัด และประเมินผลทางการศึกษา</v>
          </cell>
        </row>
        <row r="1580">
          <cell r="L1580" t="str">
            <v>v3_120101V05F02</v>
          </cell>
          <cell r="M1580" t="str">
            <v>โครงสร้างพื้นฐานและแหล่งเรียนรู้ด้านการศึกษา</v>
          </cell>
        </row>
        <row r="1581">
          <cell r="L1581" t="str">
            <v>v3_120101V05F03</v>
          </cell>
          <cell r="M1581" t="str">
            <v>เครือข่ายความร่วมมือและการมีส่วนร่วมของชุมชนและครอบครัว</v>
          </cell>
        </row>
        <row r="1582">
          <cell r="L1582" t="str">
            <v>v3_120101V05F04</v>
          </cell>
          <cell r="M1582" t="str">
            <v>การวิจัยและองค์ความรู้ด้านการจัดการศึกษา</v>
          </cell>
        </row>
        <row r="1583">
          <cell r="L1583" t="str">
            <v>v3_120101V05F05</v>
          </cell>
          <cell r="M1583" t="str">
            <v>ระบบบริหารงานบุคคล (ครู/บุคลากรทางการศึกษา)</v>
          </cell>
        </row>
        <row r="1584">
          <cell r="L1584" t="str">
            <v>v3_120101V05F06</v>
          </cell>
          <cell r="M1584" t="str">
            <v>ดิจิทัลเพื่อกระบวนการเรียนรู้</v>
          </cell>
        </row>
        <row r="1585">
          <cell r="L1585" t="str">
            <v>v3_120101V01F01</v>
          </cell>
          <cell r="M1585" t="str">
            <v>มาตรฐานหลักสูตรแกนกลางที่สอดคล้องกับความต้องการของผู้เรียนและการพัฒนาประเทศ</v>
          </cell>
        </row>
        <row r="1586">
          <cell r="L1586" t="str">
            <v>v3_120101V01F02</v>
          </cell>
          <cell r="M1586" t="str">
            <v>การประกันคุณภาพการจัดการศึกษาที่เน้นผลลัพธ์ที่ตัวผู้เรียนและการติดตามผลสัมฤทธิ์ของหลักสูตรการศึกษา</v>
          </cell>
        </row>
        <row r="1587">
          <cell r="L1587" t="str">
            <v>v3_120101V02F01</v>
          </cell>
          <cell r="M1587" t="str">
            <v>ทักษะครูผู้สอนยุคใหม่ที่ตอบสนองความต้องการของประเทศ</v>
          </cell>
        </row>
        <row r="1588">
          <cell r="L1588" t="str">
            <v>v3_120101V02F02</v>
          </cell>
          <cell r="M1588" t="str">
            <v>อัตรากำลังครู/ผู้สอน ที่สอดคล้องต่อความต้องการของประเทศ</v>
          </cell>
        </row>
        <row r="1589">
          <cell r="L1589" t="str">
            <v>v3_120101V02F03</v>
          </cell>
          <cell r="M1589" t="str">
            <v>การประเมินครูผู้สอนที่เน้นผลลัพธ์จากผู้เรียนเป็นหลัก</v>
          </cell>
        </row>
        <row r="1590">
          <cell r="L1590" t="str">
            <v>v3_120101V03F01</v>
          </cell>
          <cell r="M1590" t="str">
            <v>รูปแบบการเรียนการสอนที่เน้นการลงมือปฏิบัติ ทักษะอาชีพ และทักษะชีวิต</v>
          </cell>
        </row>
        <row r="1591">
          <cell r="L1591" t="str">
            <v>v3_120101V03F02</v>
          </cell>
          <cell r="M1591" t="str">
            <v>กิจกรรมพัฒนาผู้เรียนที่หลากหลายและสอดคล้องกับการเรียนรู้ของผู้เรียนในแต่ละช่วงวัย</v>
          </cell>
        </row>
        <row r="1592">
          <cell r="L1592" t="str">
            <v>v3_120101V04F01</v>
          </cell>
          <cell r="M1592" t="str">
            <v>โครงสร้างองค์กรทางการศึกษาที่สอดคล้องกับการศึกษาในปัจจุบันและความต่อเนื่องของนโยบายและแผนด้านการศึกษา</v>
          </cell>
        </row>
        <row r="1593">
          <cell r="L1593" t="str">
            <v>v3_120101V04F02</v>
          </cell>
          <cell r="M1593" t="str">
            <v>มาตรฐานของสถานศึกษาและระบบการประกันคุณภาพการศึกษา</v>
          </cell>
        </row>
        <row r="1594">
          <cell r="L1594" t="str">
            <v>v3_120101V04F03</v>
          </cell>
          <cell r="M1594" t="str">
            <v>การจัดการศึกษาที่มีคุณภาพตามมาตรฐานการศึกษาของชาติ</v>
          </cell>
        </row>
        <row r="1595">
          <cell r="L1595" t="str">
            <v>v3_120101V04F04</v>
          </cell>
          <cell r="M1595" t="str">
            <v>การติดตาม วัด และประเมินผลทางการศึกษา</v>
          </cell>
        </row>
        <row r="1596">
          <cell r="L1596" t="str">
            <v>v3_120101V05F01</v>
          </cell>
          <cell r="M1596" t="str">
            <v>กฎหมายด้านการศึกษา</v>
          </cell>
        </row>
        <row r="1597">
          <cell r="L1597" t="str">
            <v>v3_120101V05F02</v>
          </cell>
          <cell r="M1597" t="str">
            <v>โครงสร้างพื้นฐานและแหล่งเรียนรู้ด้านการศึกษา</v>
          </cell>
        </row>
        <row r="1598">
          <cell r="L1598" t="str">
            <v>v3_120101V05F03</v>
          </cell>
          <cell r="M1598" t="str">
            <v>เครือข่ายความร่วมมือและการมีส่วนร่วมของชุมชนและครอบครัว</v>
          </cell>
        </row>
        <row r="1599">
          <cell r="L1599" t="str">
            <v>v3_120101V05F04</v>
          </cell>
          <cell r="M1599" t="str">
            <v>การวิจัยและองค์ความรู้ด้านการจัดการศึกษา</v>
          </cell>
        </row>
        <row r="1600">
          <cell r="L1600" t="str">
            <v>v3_120101V05F05</v>
          </cell>
          <cell r="M1600" t="str">
            <v>ระบบบริหารงานบุคคล (ครู/บุคลากรทางการศึกษา)</v>
          </cell>
        </row>
        <row r="1601">
          <cell r="L1601" t="str">
            <v>v3_120101V05F06</v>
          </cell>
          <cell r="M1601" t="str">
            <v>ดิจิทัลเพื่อกระบวนการเรียนรู้</v>
          </cell>
        </row>
        <row r="1602">
          <cell r="L1602" t="str">
            <v>v3_120101V01F01</v>
          </cell>
          <cell r="M1602" t="str">
            <v>มาตรฐานหลักสูตรแกนกลางที่สอดคล้องกับความต้องการของผู้เรียนและการพัฒนาประเทศ</v>
          </cell>
        </row>
        <row r="1603">
          <cell r="L1603" t="str">
            <v>v3_120101V01F02</v>
          </cell>
          <cell r="M1603" t="str">
            <v>การประกันคุณภาพการจัดการศึกษาที่เน้นผลลัพธ์ที่ตัวผู้เรียนและการติดตามผลสัมฤทธิ์ของหลักสูตรการศึกษา</v>
          </cell>
        </row>
        <row r="1604">
          <cell r="L1604" t="str">
            <v>v3_120101V02F01</v>
          </cell>
          <cell r="M1604" t="str">
            <v>ทักษะครูผู้สอนยุคใหม่ที่ตอบสนองความต้องการของประเทศ</v>
          </cell>
        </row>
        <row r="1605">
          <cell r="L1605" t="str">
            <v>v3_120101V02F02</v>
          </cell>
          <cell r="M1605" t="str">
            <v>อัตรากำลังครู/ผู้สอน ที่สอดคล้องต่อความต้องการของประเทศ</v>
          </cell>
        </row>
        <row r="1606">
          <cell r="L1606" t="str">
            <v>v3_120101V02F03</v>
          </cell>
          <cell r="M1606" t="str">
            <v>การประเมินครูผู้สอนที่เน้นผลลัพธ์จากผู้เรียนเป็นหลัก</v>
          </cell>
        </row>
        <row r="1607">
          <cell r="L1607" t="str">
            <v>v3_120101V03F01</v>
          </cell>
          <cell r="M1607" t="str">
            <v>รูปแบบการเรียนการสอนที่เน้นการลงมือปฏิบัติ ทักษะอาชีพ และทักษะชีวิต</v>
          </cell>
        </row>
        <row r="1608">
          <cell r="L1608" t="str">
            <v>v3_120101V03F02</v>
          </cell>
          <cell r="M1608" t="str">
            <v>กิจกรรมพัฒนาผู้เรียนที่หลากหลายและสอดคล้องกับการเรียนรู้ของผู้เรียนในแต่ละช่วงวัย</v>
          </cell>
        </row>
        <row r="1609">
          <cell r="L1609" t="str">
            <v>v3_120101V04F01</v>
          </cell>
          <cell r="M1609" t="str">
            <v>โครงสร้างองค์กรทางการศึกษาที่สอดคล้องกับการศึกษาในปัจจุบันและความต่อเนื่องของนโยบายและแผนด้านการศึกษา</v>
          </cell>
        </row>
        <row r="1610">
          <cell r="L1610" t="str">
            <v>v3_120101V04F02</v>
          </cell>
          <cell r="M1610" t="str">
            <v>มาตรฐานของสถานศึกษาและระบบการประกันคุณภาพการศึกษา</v>
          </cell>
        </row>
        <row r="1611">
          <cell r="L1611" t="str">
            <v>v3_120101V04F03</v>
          </cell>
          <cell r="M1611" t="str">
            <v>การจัดการศึกษาที่มีคุณภาพตามมาตรฐานการศึกษาของชาติ</v>
          </cell>
        </row>
        <row r="1612">
          <cell r="L1612" t="str">
            <v>v3_120101V04F04</v>
          </cell>
          <cell r="M1612" t="str">
            <v>การติดตาม วัด และประเมินผลทางการศึกษา</v>
          </cell>
        </row>
        <row r="1613">
          <cell r="L1613" t="str">
            <v>v3_120101V05F02</v>
          </cell>
          <cell r="M1613" t="str">
            <v>โครงสร้างพื้นฐานและแหล่งเรียนรู้ด้านการศึกษา</v>
          </cell>
        </row>
        <row r="1614">
          <cell r="L1614" t="str">
            <v>v3_120101V05F03</v>
          </cell>
          <cell r="M1614" t="str">
            <v>เครือข่ายความร่วมมือและการมีส่วนร่วมของชุมชนและครอบครัว</v>
          </cell>
        </row>
        <row r="1615">
          <cell r="L1615" t="str">
            <v>v3_120101V05F04</v>
          </cell>
          <cell r="M1615" t="str">
            <v>การวิจัยและองค์ความรู้ด้านการจัดการศึกษา</v>
          </cell>
        </row>
        <row r="1616">
          <cell r="L1616" t="str">
            <v>v3_120101V05F05</v>
          </cell>
          <cell r="M1616" t="str">
            <v>ระบบบริหารงานบุคคล (ครู/บุคลากรทางการศึกษา)</v>
          </cell>
        </row>
        <row r="1617">
          <cell r="L1617" t="str">
            <v>v3_120101V05F06</v>
          </cell>
          <cell r="M1617" t="str">
            <v>ดิจิทัลเพื่อกระบวนการเรียนรู้</v>
          </cell>
        </row>
        <row r="1618">
          <cell r="L1618" t="str">
            <v>v3_120201V01F01</v>
          </cell>
          <cell r="M1618" t="str">
            <v>สถานศึกษาที่รองรับการพัฒนาศักยภาพตามพหุปัญญา</v>
          </cell>
        </row>
        <row r="1619">
          <cell r="L1619" t="str">
            <v>v3_120201V01F02</v>
          </cell>
          <cell r="M1619" t="str">
            <v>ช่องทางและโอกาสในการแสดงความสามารถสำหรับผู้มีความสามารถพิเศษ</v>
          </cell>
        </row>
        <row r="1620">
          <cell r="L1620" t="str">
            <v>v3_120201V01F03</v>
          </cell>
          <cell r="M1620" t="str">
            <v>การบูรณาการระหว่างสถานศึกษาที่เกี่ยวข้อง</v>
          </cell>
        </row>
        <row r="1621">
          <cell r="L1621" t="str">
            <v>v3_120201V02F01</v>
          </cell>
          <cell r="M1621" t="str">
            <v>ความรู้ ความเข้าใจเรื่องพหุปัญญา</v>
          </cell>
        </row>
        <row r="1622">
          <cell r="L1622" t="str">
            <v>v3_120201V03F01</v>
          </cell>
          <cell r="M1622" t="str">
            <v>ระบบฐานข้อมูลและการบริหารข้อมูลพหุปัญญาแห่งชาติ</v>
          </cell>
        </row>
        <row r="1623">
          <cell r="L1623" t="str">
            <v>v3_120201V03F02</v>
          </cell>
          <cell r="M1623" t="str">
            <v>ระบบเทคโนโลยีดิจิทัลสำหรับการสำรวจ/คัดกรอง/วัดระดับ/ติดตามและประเมินผล</v>
          </cell>
        </row>
        <row r="1624">
          <cell r="L1624" t="str">
            <v>v3_120201V03F03</v>
          </cell>
          <cell r="M1624" t="str">
            <v>การบูรณาการและเชื่อมโยงข้อมูลระหว่างหน่วยงานที่เกี่ยวข้อง</v>
          </cell>
        </row>
        <row r="1625">
          <cell r="L1625" t="str">
            <v>v3_120201V04F02</v>
          </cell>
          <cell r="M1625" t="str">
            <v>การบริหารจัดการการพัฒนาพหุปัญญา</v>
          </cell>
        </row>
        <row r="1626">
          <cell r="L1626" t="str">
            <v>v3_120201V04F03</v>
          </cell>
          <cell r="M1626" t="str">
            <v>การมีส่วนร่วมของภาคีการพัฒนาพหุปัญญา</v>
          </cell>
        </row>
        <row r="1627">
          <cell r="L1627" t="str">
            <v>v3_120101V02F01</v>
          </cell>
          <cell r="M1627" t="str">
            <v>ทักษะครูผู้สอนยุคใหม่ที่ตอบสนองความต้องการของประเทศ</v>
          </cell>
        </row>
        <row r="1628">
          <cell r="L1628" t="str">
            <v>v3_120101V02F03</v>
          </cell>
          <cell r="M1628" t="str">
            <v>การประเมินครูผู้สอนที่เน้นผลลัพธ์จากผู้เรียนเป็นหลัก</v>
          </cell>
        </row>
        <row r="1629">
          <cell r="L1629" t="str">
            <v>v3_120101V04F01</v>
          </cell>
          <cell r="M1629" t="str">
            <v>โครงสร้างองค์กรทางการศึกษาที่สอดคล้องกับการศึกษาในปัจจุบันและความต่อเนื่องของนโยบายและแผนด้านการศึกษา</v>
          </cell>
        </row>
        <row r="1630">
          <cell r="L1630" t="str">
            <v>v3_120101V04F03</v>
          </cell>
          <cell r="M1630" t="str">
            <v>การจัดการศึกษาที่มีคุณภาพตามมาตรฐานการศึกษาของชาติ</v>
          </cell>
        </row>
        <row r="1631">
          <cell r="L1631" t="str">
            <v>v3_120101V05F03</v>
          </cell>
          <cell r="M1631" t="str">
            <v>เครือข่ายความร่วมมือและการมีส่วนร่วมของชุมชนและครอบครัว</v>
          </cell>
        </row>
        <row r="1632">
          <cell r="L1632" t="str">
            <v>v3_120101V05F06</v>
          </cell>
          <cell r="M1632" t="str">
            <v>ดิจิทัลเพื่อกระบวนการเรียนรู้</v>
          </cell>
        </row>
        <row r="1633">
          <cell r="L1633" t="str">
            <v>v3_120101V01F01</v>
          </cell>
          <cell r="M1633" t="str">
            <v>มาตรฐานหลักสูตรแกนกลางที่สอดคล้องกับความต้องการของผู้เรียนและการพัฒนาประเทศ</v>
          </cell>
        </row>
        <row r="1634">
          <cell r="L1634" t="str">
            <v>v3_120101V01F02</v>
          </cell>
          <cell r="M1634" t="str">
            <v>การประกันคุณภาพการจัดการศึกษาที่เน้นผลลัพธ์ที่ตัวผู้เรียนและการติดตามผลสัมฤทธิ์ของหลักสูตรการศึกษา</v>
          </cell>
        </row>
        <row r="1635">
          <cell r="L1635" t="str">
            <v>v3_120101V02F01</v>
          </cell>
          <cell r="M1635" t="str">
            <v>ทักษะครูผู้สอนยุคใหม่ที่ตอบสนองความต้องการของประเทศ</v>
          </cell>
        </row>
        <row r="1636">
          <cell r="L1636" t="str">
            <v>v3_120101V02F02</v>
          </cell>
          <cell r="M1636" t="str">
            <v>อัตรากำลังครู/ผู้สอน ที่สอดคล้องต่อความต้องการของประเทศ</v>
          </cell>
        </row>
        <row r="1637">
          <cell r="L1637" t="str">
            <v>v3_120101V02F03</v>
          </cell>
          <cell r="M1637" t="str">
            <v>การประเมินครูผู้สอนที่เน้นผลลัพธ์จากผู้เรียนเป็นหลัก</v>
          </cell>
        </row>
        <row r="1638">
          <cell r="L1638" t="str">
            <v>v3_120101V03F01</v>
          </cell>
          <cell r="M1638" t="str">
            <v>รูปแบบการเรียนการสอนที่เน้นการลงมือปฏิบัติ ทักษะอาชีพ และทักษะชีวิต</v>
          </cell>
        </row>
        <row r="1639">
          <cell r="L1639" t="str">
            <v>v3_120101V03F02</v>
          </cell>
          <cell r="M1639" t="str">
            <v>กิจกรรมพัฒนาผู้เรียนที่หลากหลายและสอดคล้องกับการเรียนรู้ของผู้เรียนในแต่ละช่วงวัย</v>
          </cell>
        </row>
        <row r="1640">
          <cell r="L1640" t="str">
            <v>v3_120101V04F01</v>
          </cell>
          <cell r="M1640" t="str">
            <v>โครงสร้างองค์กรทางการศึกษาที่สอดคล้องกับการศึกษาในปัจจุบันและความต่อเนื่องของนโยบายและแผนด้านการศึกษา</v>
          </cell>
        </row>
        <row r="1641">
          <cell r="L1641" t="str">
            <v>v3_120101V04F02</v>
          </cell>
          <cell r="M1641" t="str">
            <v>มาตรฐานของสถานศึกษาและระบบการประกันคุณภาพการศึกษา</v>
          </cell>
        </row>
        <row r="1642">
          <cell r="L1642" t="str">
            <v>v3_120101V04F03</v>
          </cell>
          <cell r="M1642" t="str">
            <v>การจัดการศึกษาที่มีคุณภาพตามมาตรฐานการศึกษาของชาติ</v>
          </cell>
        </row>
        <row r="1643">
          <cell r="L1643" t="str">
            <v>v3_120101V04F04</v>
          </cell>
          <cell r="M1643" t="str">
            <v>การติดตาม วัด และประเมินผลทางการศึกษา</v>
          </cell>
        </row>
        <row r="1644">
          <cell r="L1644" t="str">
            <v>v3_120101V05F01</v>
          </cell>
          <cell r="M1644" t="str">
            <v>กฎหมายด้านการศึกษา</v>
          </cell>
        </row>
        <row r="1645">
          <cell r="L1645" t="str">
            <v>v3_120101V05F02</v>
          </cell>
          <cell r="M1645" t="str">
            <v>โครงสร้างพื้นฐานและแหล่งเรียนรู้ด้านการศึกษา</v>
          </cell>
        </row>
        <row r="1646">
          <cell r="L1646" t="str">
            <v>v3_120101V05F03</v>
          </cell>
          <cell r="M1646" t="str">
            <v>เครือข่ายความร่วมมือและการมีส่วนร่วมของชุมชนและครอบครัว</v>
          </cell>
        </row>
        <row r="1647">
          <cell r="L1647" t="str">
            <v>v3_120101V05F04</v>
          </cell>
          <cell r="M1647" t="str">
            <v>การวิจัยและองค์ความรู้ด้านการจัดการศึกษา</v>
          </cell>
        </row>
        <row r="1648">
          <cell r="L1648" t="str">
            <v>v3_120101V05F06</v>
          </cell>
          <cell r="M1648" t="str">
            <v>ดิจิทัลเพื่อกระบวนการเรียนรู้</v>
          </cell>
        </row>
        <row r="1649">
          <cell r="L1649" t="str">
            <v>v3_120101V03F02</v>
          </cell>
          <cell r="M1649" t="str">
            <v>กิจกรรมพัฒนาผู้เรียนที่หลากหลายและสอดคล้องกับการเรียนรู้ของผู้เรียนในแต่ละช่วงวัย</v>
          </cell>
        </row>
        <row r="1650">
          <cell r="L1650" t="str">
            <v>v3_120101V02F01</v>
          </cell>
          <cell r="M1650" t="str">
            <v>ทักษะครูผู้สอนยุคใหม่ที่ตอบสนองความต้องการของประเทศ</v>
          </cell>
        </row>
        <row r="1651">
          <cell r="L1651" t="str">
            <v>v3_120101V02F02</v>
          </cell>
          <cell r="M1651" t="str">
            <v>อัตรากำลังครู/ผู้สอน ที่สอดคล้องต่อความต้องการของประเทศ</v>
          </cell>
        </row>
        <row r="1652">
          <cell r="L1652" t="str">
            <v>v3_120101V03F01</v>
          </cell>
          <cell r="M1652" t="str">
            <v>รูปแบบการเรียนการสอนที่เน้นการลงมือปฏิบัติ ทักษะอาชีพ และทักษะชีวิต</v>
          </cell>
        </row>
        <row r="1653">
          <cell r="L1653" t="str">
            <v>v3_120101V03F02</v>
          </cell>
          <cell r="M1653" t="str">
            <v>กิจกรรมพัฒนาผู้เรียนที่หลากหลายและสอดคล้องกับการเรียนรู้ของผู้เรียนในแต่ละช่วงวัย</v>
          </cell>
        </row>
        <row r="1654">
          <cell r="L1654" t="str">
            <v>v3_120101V02F01</v>
          </cell>
          <cell r="M1654" t="str">
            <v>ทักษะครูผู้สอนยุคใหม่ที่ตอบสนองความต้องการของประเทศ</v>
          </cell>
        </row>
        <row r="1655">
          <cell r="L1655" t="str">
            <v>v3_120101V04F01</v>
          </cell>
          <cell r="M1655" t="str">
            <v>โครงสร้างองค์กรทางการศึกษาที่สอดคล้องกับการศึกษาในปัจจุบันและความต่อเนื่องของนโยบายและแผนด้านการศึกษา</v>
          </cell>
        </row>
        <row r="1656">
          <cell r="L1656" t="str">
            <v>v3_120101V01F02</v>
          </cell>
          <cell r="M1656" t="str">
            <v>การประกันคุณภาพการจัดการศึกษาที่เน้นผลลัพธ์ที่ตัวผู้เรียนและการติดตามผลสัมฤทธิ์ของหลักสูตรการศึกษา</v>
          </cell>
        </row>
        <row r="1657">
          <cell r="L1657" t="str">
            <v>v3_120101V02F02</v>
          </cell>
          <cell r="M1657" t="str">
            <v>อัตรากำลังครู/ผู้สอน ที่สอดคล้องต่อความต้องการของประเทศ</v>
          </cell>
        </row>
        <row r="1658">
          <cell r="L1658" t="str">
            <v>v3_120101V03F01</v>
          </cell>
          <cell r="M1658" t="str">
            <v>รูปแบบการเรียนการสอนที่เน้นการลงมือปฏิบัติ ทักษะอาชีพ และทักษะชีวิต</v>
          </cell>
        </row>
        <row r="1659">
          <cell r="L1659" t="str">
            <v>v3_120101V04F03</v>
          </cell>
          <cell r="M1659" t="str">
            <v>การจัดการศึกษาที่มีคุณภาพตามมาตรฐานการศึกษาของชาติ</v>
          </cell>
        </row>
        <row r="1660">
          <cell r="L1660" t="str">
            <v>v3_120101V05F03</v>
          </cell>
          <cell r="M1660" t="str">
            <v>เครือข่ายความร่วมมือและการมีส่วนร่วมของชุมชนและครอบครัว</v>
          </cell>
        </row>
        <row r="1661">
          <cell r="L1661" t="str">
            <v>v3_120101V01F02</v>
          </cell>
          <cell r="M1661" t="str">
            <v>การประกันคุณภาพการจัดการศึกษาที่เน้นผลลัพธ์ที่ตัวผู้เรียนและการติดตามผลสัมฤทธิ์ของหลักสูตรการศึกษา</v>
          </cell>
        </row>
        <row r="1662">
          <cell r="L1662" t="str">
            <v>v3_120101V02F01</v>
          </cell>
          <cell r="M1662" t="str">
            <v>ทักษะครูผู้สอนยุคใหม่ที่ตอบสนองความต้องการของประเทศ</v>
          </cell>
        </row>
        <row r="1663">
          <cell r="L1663" t="str">
            <v>v3_120101V02F02</v>
          </cell>
          <cell r="M1663" t="str">
            <v>อัตรากำลังครู/ผู้สอน ที่สอดคล้องต่อความต้องการของประเทศ</v>
          </cell>
        </row>
        <row r="1664">
          <cell r="L1664" t="str">
            <v>v3_120101V02F03</v>
          </cell>
          <cell r="M1664" t="str">
            <v>การประเมินครูผู้สอนที่เน้นผลลัพธ์จากผู้เรียนเป็นหลัก</v>
          </cell>
        </row>
        <row r="1665">
          <cell r="L1665" t="str">
            <v>v3_120101V03F01</v>
          </cell>
          <cell r="M1665" t="str">
            <v>รูปแบบการเรียนการสอนที่เน้นการลงมือปฏิบัติ ทักษะอาชีพ และทักษะชีวิต</v>
          </cell>
        </row>
        <row r="1666">
          <cell r="L1666" t="str">
            <v>v3_120101V03F02</v>
          </cell>
          <cell r="M1666" t="str">
            <v>กิจกรรมพัฒนาผู้เรียนที่หลากหลายและสอดคล้องกับการเรียนรู้ของผู้เรียนในแต่ละช่วงวัย</v>
          </cell>
        </row>
        <row r="1667">
          <cell r="L1667" t="str">
            <v>v3_120101V04F02</v>
          </cell>
          <cell r="M1667" t="str">
            <v>มาตรฐานของสถานศึกษาและระบบการประกันคุณภาพการศึกษา</v>
          </cell>
        </row>
        <row r="1668">
          <cell r="L1668" t="str">
            <v>v3_120101V04F03</v>
          </cell>
          <cell r="M1668" t="str">
            <v>การจัดการศึกษาที่มีคุณภาพตามมาตรฐานการศึกษาของชาติ</v>
          </cell>
        </row>
        <row r="1669">
          <cell r="L1669" t="str">
            <v>v3_120101V04F04</v>
          </cell>
          <cell r="M1669" t="str">
            <v>การติดตาม วัด และประเมินผลทางการศึกษา</v>
          </cell>
        </row>
        <row r="1670">
          <cell r="L1670" t="str">
            <v>v3_120101V05F03</v>
          </cell>
          <cell r="M1670" t="str">
            <v>เครือข่ายความร่วมมือและการมีส่วนร่วมของชุมชนและครอบครัว</v>
          </cell>
        </row>
        <row r="1671">
          <cell r="L1671" t="str">
            <v>v3_120101V05F04</v>
          </cell>
          <cell r="M1671" t="str">
            <v>การวิจัยและองค์ความรู้ด้านการจัดการศึกษา</v>
          </cell>
        </row>
        <row r="1672">
          <cell r="L1672" t="str">
            <v>v3_120101V05F05</v>
          </cell>
          <cell r="M1672" t="str">
            <v>ระบบบริหารงานบุคคล (ครู/บุคลากรทางการศึกษา)</v>
          </cell>
        </row>
        <row r="1673">
          <cell r="L1673" t="str">
            <v>v3_120101V05F06</v>
          </cell>
          <cell r="M1673" t="str">
            <v>ดิจิทัลเพื่อกระบวนการเรียนรู้</v>
          </cell>
        </row>
        <row r="1674">
          <cell r="L1674" t="str">
            <v>v3_120201V01F01</v>
          </cell>
          <cell r="M1674" t="str">
            <v>สถานศึกษาที่รองรับการพัฒนาศักยภาพตามพหุปัญญา</v>
          </cell>
        </row>
        <row r="1675">
          <cell r="L1675" t="str">
            <v>v3_120201V01F02</v>
          </cell>
          <cell r="M1675" t="str">
            <v>ช่องทางและโอกาสในการแสดงความสามารถสำหรับผู้มีความสามารถพิเศษ</v>
          </cell>
        </row>
        <row r="1676">
          <cell r="L1676" t="str">
            <v>v3_120201V01F03</v>
          </cell>
          <cell r="M1676" t="str">
            <v>การบูรณาการระหว่างสถานศึกษาที่เกี่ยวข้อง</v>
          </cell>
        </row>
        <row r="1677">
          <cell r="L1677" t="str">
            <v>v3_120201V02F01</v>
          </cell>
          <cell r="M1677" t="str">
            <v>ความรู้ ความเข้าใจเรื่องพหุปัญญา</v>
          </cell>
        </row>
        <row r="1678">
          <cell r="L1678" t="str">
            <v>v3_120201V02F02</v>
          </cell>
          <cell r="M1678" t="str">
            <v>กิจกรรมที่ส่งเสริมการพัฒนาศักยภาพตามพหุปัญญาของผู้เรียน</v>
          </cell>
        </row>
        <row r="1679">
          <cell r="L1679" t="str">
            <v>v3_120201V03F02</v>
          </cell>
          <cell r="M1679" t="str">
            <v>ระบบเทคโนโลยีดิจิทัลสำหรับการสำรวจ/คัดกรอง/วัดระดับ/ติดตามและประเมินผล</v>
          </cell>
        </row>
        <row r="1680">
          <cell r="L1680" t="str">
            <v>v3_120201V02F01</v>
          </cell>
          <cell r="M1680" t="str">
            <v>ความรู้ ความเข้าใจเรื่องพหุปัญญา</v>
          </cell>
        </row>
        <row r="1681">
          <cell r="L1681" t="str">
            <v>v3_120201V02F02</v>
          </cell>
          <cell r="M1681" t="str">
            <v>กิจกรรมที่ส่งเสริมการพัฒนาศักยภาพตามพหุปัญญาของผู้เรียน</v>
          </cell>
        </row>
        <row r="1682">
          <cell r="L1682" t="str">
            <v>v3_120101V02F01</v>
          </cell>
          <cell r="M1682" t="str">
            <v>ทักษะครูผู้สอนยุคใหม่ที่ตอบสนองความต้องการของประเทศ</v>
          </cell>
        </row>
        <row r="1683">
          <cell r="L1683" t="str">
            <v>v3_120101V03F01</v>
          </cell>
          <cell r="M1683" t="str">
            <v>รูปแบบการเรียนการสอนที่เน้นการลงมือปฏิบัติ ทักษะอาชีพ และทักษะชีวิต</v>
          </cell>
        </row>
        <row r="1684">
          <cell r="L1684" t="str">
            <v>v3_120101V03F02</v>
          </cell>
          <cell r="M1684" t="str">
            <v>กิจกรรมพัฒนาผู้เรียนที่หลากหลายและสอดคล้องกับการเรียนรู้ของผู้เรียนในแต่ละช่วงวัย</v>
          </cell>
        </row>
        <row r="1685">
          <cell r="L1685" t="str">
            <v>v3_120101V05F04</v>
          </cell>
          <cell r="M1685" t="str">
            <v>การวิจัยและองค์ความรู้ด้านการจัดการศึกษา</v>
          </cell>
        </row>
        <row r="1686">
          <cell r="L1686" t="str">
            <v>v3_120101V05F06</v>
          </cell>
          <cell r="M1686" t="str">
            <v>ดิจิทัลเพื่อกระบวนการเรียนรู้</v>
          </cell>
        </row>
        <row r="1687">
          <cell r="L1687" t="str">
            <v>v3_120201V01F01</v>
          </cell>
          <cell r="M1687" t="str">
            <v>สถานศึกษาที่รองรับการพัฒนาศักยภาพตามพหุปัญญา</v>
          </cell>
        </row>
        <row r="1688">
          <cell r="L1688" t="str">
            <v>v3_120201V01F03</v>
          </cell>
          <cell r="M1688" t="str">
            <v>การบูรณาการระหว่างสถานศึกษาที่เกี่ยวข้อง</v>
          </cell>
        </row>
        <row r="1689">
          <cell r="L1689" t="str">
            <v>v3_120201V02F01</v>
          </cell>
          <cell r="M1689" t="str">
            <v>ความรู้ ความเข้าใจเรื่องพหุปัญญา</v>
          </cell>
        </row>
        <row r="1690">
          <cell r="L1690" t="str">
            <v>v3_120201V02F02</v>
          </cell>
          <cell r="M1690" t="str">
            <v>กิจกรรมที่ส่งเสริมการพัฒนาศักยภาพตามพหุปัญญาของผู้เรียน</v>
          </cell>
        </row>
        <row r="1691">
          <cell r="L1691" t="str">
            <v>v3_120101V01F01</v>
          </cell>
          <cell r="M1691" t="str">
            <v>มาตรฐานหลักสูตรแกนกลางที่สอดคล้องกับความต้องการของผู้เรียนและการพัฒนาประเทศ</v>
          </cell>
        </row>
        <row r="1692">
          <cell r="L1692" t="str">
            <v>v3_120101V01F02</v>
          </cell>
          <cell r="M1692" t="str">
            <v>การประกันคุณภาพการจัดการศึกษาที่เน้นผลลัพธ์ที่ตัวผู้เรียนและการติดตามผลสัมฤทธิ์ของหลักสูตรการศึกษา</v>
          </cell>
        </row>
        <row r="1693">
          <cell r="L1693" t="str">
            <v>v3_120101V02F01</v>
          </cell>
          <cell r="M1693" t="str">
            <v>ทักษะครูผู้สอนยุคใหม่ที่ตอบสนองความต้องการของประเทศ</v>
          </cell>
        </row>
        <row r="1694">
          <cell r="L1694" t="str">
            <v>v3_120101V02F02</v>
          </cell>
          <cell r="M1694" t="str">
            <v>อัตรากำลังครู/ผู้สอน ที่สอดคล้องต่อความต้องการของประเทศ</v>
          </cell>
        </row>
        <row r="1695">
          <cell r="L1695" t="str">
            <v>v3_120101V02F03</v>
          </cell>
          <cell r="M1695" t="str">
            <v>การประเมินครูผู้สอนที่เน้นผลลัพธ์จากผู้เรียนเป็นหลัก</v>
          </cell>
        </row>
        <row r="1696">
          <cell r="L1696" t="str">
            <v>v3_120101V03F01</v>
          </cell>
          <cell r="M1696" t="str">
            <v>รูปแบบการเรียนการสอนที่เน้นการลงมือปฏิบัติ ทักษะอาชีพ และทักษะชีวิต</v>
          </cell>
        </row>
        <row r="1697">
          <cell r="L1697" t="str">
            <v>v3_120101V03F02</v>
          </cell>
          <cell r="M1697" t="str">
            <v>กิจกรรมพัฒนาผู้เรียนที่หลากหลายและสอดคล้องกับการเรียนรู้ของผู้เรียนในแต่ละช่วงวัย</v>
          </cell>
        </row>
        <row r="1698">
          <cell r="L1698" t="str">
            <v>v3_120101V04F01</v>
          </cell>
          <cell r="M1698" t="str">
            <v>โครงสร้างองค์กรทางการศึกษาที่สอดคล้องกับการศึกษาในปัจจุบันและความต่อเนื่องของนโยบายและแผนด้านการศึกษา</v>
          </cell>
        </row>
        <row r="1699">
          <cell r="L1699" t="str">
            <v>v3_120101V04F02</v>
          </cell>
          <cell r="M1699" t="str">
            <v>มาตรฐานของสถานศึกษาและระบบการประกันคุณภาพการศึกษา</v>
          </cell>
        </row>
        <row r="1700">
          <cell r="L1700" t="str">
            <v>v3_120101V04F03</v>
          </cell>
          <cell r="M1700" t="str">
            <v>การจัดการศึกษาที่มีคุณภาพตามมาตรฐานการศึกษาของชาติ</v>
          </cell>
        </row>
        <row r="1701">
          <cell r="L1701" t="str">
            <v>v3_120101V05F02</v>
          </cell>
          <cell r="M1701" t="str">
            <v>โครงสร้างพื้นฐานและแหล่งเรียนรู้ด้านการศึกษา</v>
          </cell>
        </row>
        <row r="1702">
          <cell r="L1702" t="str">
            <v>v3_120101V05F03</v>
          </cell>
          <cell r="M1702" t="str">
            <v>เครือข่ายความร่วมมือและการมีส่วนร่วมของชุมชนและครอบครัว</v>
          </cell>
        </row>
        <row r="1703">
          <cell r="L1703" t="str">
            <v>v3_120101V05F04</v>
          </cell>
          <cell r="M1703" t="str">
            <v>การวิจัยและองค์ความรู้ด้านการจัดการศึกษา</v>
          </cell>
        </row>
        <row r="1704">
          <cell r="L1704" t="str">
            <v>v3_120101V05F05</v>
          </cell>
          <cell r="M1704" t="str">
            <v>ระบบบริหารงานบุคคล (ครู/บุคลากรทางการศึกษา)</v>
          </cell>
        </row>
        <row r="1705">
          <cell r="L1705" t="str">
            <v>v3_120101V05F06</v>
          </cell>
          <cell r="M1705" t="str">
            <v>ดิจิทัลเพื่อกระบวนการเรียนรู้</v>
          </cell>
        </row>
        <row r="1706">
          <cell r="L1706" t="str">
            <v>v3_120201V01F01</v>
          </cell>
          <cell r="M1706" t="str">
            <v>สถานศึกษาที่รองรับการพัฒนาศักยภาพตามพหุปัญญา</v>
          </cell>
        </row>
        <row r="1707">
          <cell r="L1707" t="str">
            <v>v3_120201V01F02</v>
          </cell>
          <cell r="M1707" t="str">
            <v>ช่องทางและโอกาสในการแสดงความสามารถสำหรับผู้มีความสามารถพิเศษ</v>
          </cell>
        </row>
        <row r="1708">
          <cell r="L1708" t="str">
            <v>v3_120201V01F03</v>
          </cell>
          <cell r="M1708" t="str">
            <v>การบูรณาการระหว่างสถานศึกษาที่เกี่ยวข้อง</v>
          </cell>
        </row>
        <row r="1709">
          <cell r="L1709" t="str">
            <v>v3_120201V02F01</v>
          </cell>
          <cell r="M1709" t="str">
            <v>ความรู้ ความเข้าใจเรื่องพหุปัญญา</v>
          </cell>
        </row>
        <row r="1710">
          <cell r="L1710" t="str">
            <v>v3_120201V02F02</v>
          </cell>
          <cell r="M1710" t="str">
            <v>กิจกรรมที่ส่งเสริมการพัฒนาศักยภาพตามพหุปัญญาของผู้เรียน</v>
          </cell>
        </row>
        <row r="1711">
          <cell r="L1711" t="str">
            <v>v3_120201V03F01</v>
          </cell>
          <cell r="M1711" t="str">
            <v>ระบบฐานข้อมูลและการบริหารข้อมูลพหุปัญญาแห่งชาติ</v>
          </cell>
        </row>
        <row r="1712">
          <cell r="L1712" t="str">
            <v>v3_120201V03F02</v>
          </cell>
          <cell r="M1712" t="str">
            <v>ระบบเทคโนโลยีดิจิทัลสำหรับการสำรวจ/คัดกรอง/วัดระดับ/ติดตามและประเมินผล</v>
          </cell>
        </row>
        <row r="1713">
          <cell r="L1713" t="str">
            <v>v3_120201V03F03</v>
          </cell>
          <cell r="M1713" t="str">
            <v>การบูรณาการและเชื่อมโยงข้อมูลระหว่างหน่วยงานที่เกี่ยวข้อง</v>
          </cell>
        </row>
        <row r="1714">
          <cell r="L1714" t="str">
            <v>v3_120201V04F02</v>
          </cell>
          <cell r="M1714" t="str">
            <v>การบริหารจัดการการพัฒนาพหุปัญญา</v>
          </cell>
        </row>
        <row r="1715">
          <cell r="L1715" t="str">
            <v>v3_120201V04F03</v>
          </cell>
          <cell r="M1715" t="str">
            <v>การมีส่วนร่วมของภาคีการพัฒนาพหุปัญญา</v>
          </cell>
        </row>
        <row r="1716">
          <cell r="L1716" t="str">
            <v>v3_120101V02F03</v>
          </cell>
          <cell r="M1716" t="str">
            <v>การประเมินครูผู้สอนที่เน้นผลลัพธ์จากผู้เรียนเป็นหลัก</v>
          </cell>
        </row>
        <row r="1717">
          <cell r="L1717" t="str">
            <v>v3_120101V05F06</v>
          </cell>
          <cell r="M1717" t="str">
            <v>ดิจิทัลเพื่อกระบวนการเรียนรู้</v>
          </cell>
        </row>
        <row r="1718">
          <cell r="L1718" t="str">
            <v>v3_120201V03F01</v>
          </cell>
          <cell r="M1718" t="str">
            <v>ระบบฐานข้อมูลและการบริหารข้อมูลพหุปัญญาแห่งชาติ</v>
          </cell>
        </row>
        <row r="1719">
          <cell r="L1719" t="str">
            <v>v3_120101V02F01</v>
          </cell>
          <cell r="M1719" t="str">
            <v>ทักษะครูผู้สอนยุคใหม่ที่ตอบสนองความต้องการของประเทศ</v>
          </cell>
        </row>
        <row r="1720">
          <cell r="L1720" t="str">
            <v>v3_120101V03F02</v>
          </cell>
          <cell r="M1720" t="str">
            <v>กิจกรรมพัฒนาผู้เรียนที่หลากหลายและสอดคล้องกับการเรียนรู้ของผู้เรียนในแต่ละช่วงวัย</v>
          </cell>
        </row>
        <row r="1721">
          <cell r="L1721" t="str">
            <v>v3_120201V02F02</v>
          </cell>
          <cell r="M1721" t="str">
            <v>กิจกรรมที่ส่งเสริมการพัฒนาศักยภาพตามพหุปัญญาของผู้เรียน</v>
          </cell>
        </row>
        <row r="1722">
          <cell r="L1722" t="str">
            <v>v3_120101V01F02</v>
          </cell>
          <cell r="M1722" t="str">
            <v>การประกันคุณภาพการจัดการศึกษาที่เน้นผลลัพธ์ที่ตัวผู้เรียนและการติดตามผลสัมฤทธิ์ของหลักสูตรการศึกษา</v>
          </cell>
        </row>
        <row r="1723">
          <cell r="L1723" t="str">
            <v>v3_120101V02F01</v>
          </cell>
          <cell r="M1723" t="str">
            <v>ทักษะครูผู้สอนยุคใหม่ที่ตอบสนองความต้องการของประเทศ</v>
          </cell>
        </row>
        <row r="1724">
          <cell r="L1724" t="str">
            <v>v3_120101V03F01</v>
          </cell>
          <cell r="M1724" t="str">
            <v>รูปแบบการเรียนการสอนที่เน้นการลงมือปฏิบัติ ทักษะอาชีพ และทักษะชีวิต</v>
          </cell>
        </row>
        <row r="1725">
          <cell r="L1725" t="str">
            <v>v3_120101V03F02</v>
          </cell>
          <cell r="M1725" t="str">
            <v>กิจกรรมพัฒนาผู้เรียนที่หลากหลายและสอดคล้องกับการเรียนรู้ของผู้เรียนในแต่ละช่วงวัย</v>
          </cell>
        </row>
        <row r="1726">
          <cell r="L1726" t="str">
            <v>v3_120101V04F01</v>
          </cell>
          <cell r="M1726" t="str">
            <v>โครงสร้างองค์กรทางการศึกษาที่สอดคล้องกับการศึกษาในปัจจุบันและความต่อเนื่องของนโยบายและแผนด้านการศึกษา</v>
          </cell>
        </row>
        <row r="1727">
          <cell r="L1727" t="str">
            <v>v3_120101V03F02</v>
          </cell>
          <cell r="M1727" t="str">
            <v>กิจกรรมพัฒนาผู้เรียนที่หลากหลายและสอดคล้องกับการเรียนรู้ของผู้เรียนในแต่ละช่วงวัย</v>
          </cell>
        </row>
        <row r="1728">
          <cell r="L1728" t="str">
            <v>v3_120101V05F02</v>
          </cell>
          <cell r="M1728" t="str">
            <v>โครงสร้างพื้นฐานและแหล่งเรียนรู้ด้านการศึกษา</v>
          </cell>
        </row>
        <row r="1729">
          <cell r="L1729" t="str">
            <v>v3_120201V01F01</v>
          </cell>
          <cell r="M1729" t="str">
            <v>สถานศึกษาที่รองรับการพัฒนาศักยภาพตามพหุปัญญา</v>
          </cell>
        </row>
        <row r="1730">
          <cell r="L1730" t="str">
            <v>v3_120101V03F01</v>
          </cell>
          <cell r="M1730" t="str">
            <v>รูปแบบการเรียนการสอนที่เน้นการลงมือปฏิบัติ ทักษะอาชีพ และทักษะชีวิต</v>
          </cell>
        </row>
        <row r="1731">
          <cell r="L1731" t="str">
            <v>v3_120101V05F06</v>
          </cell>
          <cell r="M1731" t="str">
            <v>ดิจิทัลเพื่อกระบวนการเรียนรู้</v>
          </cell>
        </row>
        <row r="1732">
          <cell r="L1732" t="str">
            <v>v3_120101V05F06</v>
          </cell>
          <cell r="M1732" t="str">
            <v>ดิจิทัลเพื่อกระบวนการเรียนรู้</v>
          </cell>
        </row>
        <row r="1733">
          <cell r="L1733" t="str">
            <v>v3_120101V02F01</v>
          </cell>
          <cell r="M1733" t="str">
            <v>ทักษะครูผู้สอนยุคใหม่ที่ตอบสนองความต้องการของประเทศ</v>
          </cell>
        </row>
        <row r="1734">
          <cell r="L1734" t="str">
            <v>v3_120101V03F01</v>
          </cell>
          <cell r="M1734" t="str">
            <v>รูปแบบการเรียนการสอนที่เน้นการลงมือปฏิบัติ ทักษะอาชีพ และทักษะชีวิต</v>
          </cell>
        </row>
        <row r="1735">
          <cell r="L1735" t="str">
            <v>v3_120101V05F03</v>
          </cell>
          <cell r="M1735" t="str">
            <v>เครือข่ายความร่วมมือและการมีส่วนร่วมของชุมชนและครอบครัว</v>
          </cell>
        </row>
        <row r="1736">
          <cell r="L1736" t="str">
            <v>v3_120101V03F02</v>
          </cell>
          <cell r="M1736" t="str">
            <v>กิจกรรมพัฒนาผู้เรียนที่หลากหลายและสอดคล้องกับการเรียนรู้ของผู้เรียนในแต่ละช่วงวัย</v>
          </cell>
        </row>
        <row r="1737">
          <cell r="L1737" t="str">
            <v>v3_120101V05F06</v>
          </cell>
          <cell r="M1737" t="str">
            <v>ดิจิทัลเพื่อกระบวนการเรียนรู้</v>
          </cell>
        </row>
        <row r="1738">
          <cell r="L1738" t="str">
            <v>v3_120101V05F03</v>
          </cell>
          <cell r="M1738" t="str">
            <v>เครือข่ายความร่วมมือและการมีส่วนร่วมของชุมชนและครอบครัว</v>
          </cell>
        </row>
        <row r="1739">
          <cell r="L1739" t="str">
            <v>v3_120101V05F06</v>
          </cell>
          <cell r="M1739" t="str">
            <v>ดิจิทัลเพื่อกระบวนการเรียนรู้</v>
          </cell>
        </row>
        <row r="1740">
          <cell r="L1740" t="str">
            <v>v3_120101V02F01</v>
          </cell>
          <cell r="M1740" t="str">
            <v>ทักษะครูผู้สอนยุคใหม่ที่ตอบสนองความต้องการของประเทศ</v>
          </cell>
        </row>
        <row r="1741">
          <cell r="L1741" t="str">
            <v>v3_120101V03F01</v>
          </cell>
          <cell r="M1741" t="str">
            <v>รูปแบบการเรียนการสอนที่เน้นการลงมือปฏิบัติ ทักษะอาชีพ และทักษะชีวิต</v>
          </cell>
        </row>
        <row r="1742">
          <cell r="L1742" t="str">
            <v>v3_120101V03F02</v>
          </cell>
          <cell r="M1742" t="str">
            <v>กิจกรรมพัฒนาผู้เรียนที่หลากหลายและสอดคล้องกับการเรียนรู้ของผู้เรียนในแต่ละช่วงวัย</v>
          </cell>
        </row>
        <row r="1743">
          <cell r="L1743" t="str">
            <v>v3_120101V05F06</v>
          </cell>
          <cell r="M1743" t="str">
            <v>ดิจิทัลเพื่อกระบวนการเรียนรู้</v>
          </cell>
        </row>
        <row r="1744">
          <cell r="L1744" t="str">
            <v>v3_120201V01F01</v>
          </cell>
          <cell r="M1744" t="str">
            <v>สถานศึกษาที่รองรับการพัฒนาศักยภาพตามพหุปัญญา</v>
          </cell>
        </row>
        <row r="1745">
          <cell r="L1745" t="str">
            <v>v3_120201V01F02</v>
          </cell>
          <cell r="M1745" t="str">
            <v>ช่องทางและโอกาสในการแสดงความสามารถสำหรับผู้มีความสามารถพิเศษ</v>
          </cell>
        </row>
        <row r="1746">
          <cell r="L1746" t="str">
            <v>v3_120201V01F03</v>
          </cell>
          <cell r="M1746" t="str">
            <v>การบูรณาการระหว่างสถานศึกษาที่เกี่ยวข้อง</v>
          </cell>
        </row>
        <row r="1747">
          <cell r="L1747" t="str">
            <v>v3_120201V02F02</v>
          </cell>
          <cell r="M1747" t="str">
            <v>กิจกรรมที่ส่งเสริมการพัฒนาศักยภาพตามพหุปัญญาของผู้เรียน</v>
          </cell>
        </row>
        <row r="1748">
          <cell r="L1748" t="str">
            <v>v3_120101V02F01</v>
          </cell>
          <cell r="M1748" t="str">
            <v>ทักษะครูผู้สอนยุคใหม่ที่ตอบสนองความต้องการของประเทศ</v>
          </cell>
        </row>
        <row r="1749">
          <cell r="L1749" t="str">
            <v>v3_120101V02F03</v>
          </cell>
          <cell r="M1749" t="str">
            <v>การประเมินครูผู้สอนที่เน้นผลลัพธ์จากผู้เรียนเป็นหลัก</v>
          </cell>
        </row>
        <row r="1750">
          <cell r="L1750" t="str">
            <v>v3_120201V02F01</v>
          </cell>
          <cell r="M1750" t="str">
            <v>ความรู้ ความเข้าใจเรื่องพหุปัญญา</v>
          </cell>
        </row>
        <row r="1751">
          <cell r="L1751" t="str">
            <v>v3_120101V04F04</v>
          </cell>
          <cell r="M1751" t="str">
            <v>การติดตาม วัด และประเมินผลทางการศึกษา</v>
          </cell>
        </row>
        <row r="1752">
          <cell r="L1752" t="str">
            <v>v3_120101V01F01</v>
          </cell>
          <cell r="M1752" t="str">
            <v>มาตรฐานหลักสูตรแกนกลางที่สอดคล้องกับความต้องการของผู้เรียนและการพัฒนาประเทศ</v>
          </cell>
        </row>
        <row r="1753">
          <cell r="L1753" t="str">
            <v>v3_120101V02F01</v>
          </cell>
          <cell r="M1753" t="str">
            <v>ทักษะครูผู้สอนยุคใหม่ที่ตอบสนองความต้องการของประเทศ</v>
          </cell>
        </row>
        <row r="1754">
          <cell r="L1754" t="str">
            <v>v3_120101V02F02</v>
          </cell>
          <cell r="M1754" t="str">
            <v>อัตรากำลังครู/ผู้สอน ที่สอดคล้องต่อความต้องการของประเทศ</v>
          </cell>
        </row>
        <row r="1755">
          <cell r="L1755" t="str">
            <v>v3_120101V02F03</v>
          </cell>
          <cell r="M1755" t="str">
            <v>การประเมินครูผู้สอนที่เน้นผลลัพธ์จากผู้เรียนเป็นหลัก</v>
          </cell>
        </row>
        <row r="1756">
          <cell r="L1756" t="str">
            <v>v3_120101V03F02</v>
          </cell>
          <cell r="M1756" t="str">
            <v>กิจกรรมพัฒนาผู้เรียนที่หลากหลายและสอดคล้องกับการเรียนรู้ของผู้เรียนในแต่ละช่วงวัย</v>
          </cell>
        </row>
        <row r="1757">
          <cell r="L1757" t="str">
            <v>v3_120101V04F04</v>
          </cell>
          <cell r="M1757" t="str">
            <v>การติดตาม วัด และประเมินผลทางการศึกษา</v>
          </cell>
        </row>
        <row r="1758">
          <cell r="L1758" t="str">
            <v>v3_120101V05F04</v>
          </cell>
          <cell r="M1758" t="str">
            <v>การวิจัยและองค์ความรู้ด้านการจัดการศึกษา</v>
          </cell>
        </row>
        <row r="1759">
          <cell r="L1759" t="str">
            <v>v3_120101V05F06</v>
          </cell>
          <cell r="M1759" t="str">
            <v>ดิจิทัลเพื่อกระบวนการเรียนรู้</v>
          </cell>
        </row>
        <row r="1760">
          <cell r="L1760" t="str">
            <v>v3_120201V01F02</v>
          </cell>
          <cell r="M1760" t="str">
            <v>ช่องทางและโอกาสในการแสดงความสามารถสำหรับผู้มีความสามารถพิเศษ</v>
          </cell>
        </row>
        <row r="1761">
          <cell r="L1761" t="str">
            <v>v3_120201V04F02</v>
          </cell>
          <cell r="M1761" t="str">
            <v>การบริหารจัดการการพัฒนาพหุปัญญา</v>
          </cell>
        </row>
        <row r="1762">
          <cell r="L1762" t="str">
            <v>v3_120101V03F01</v>
          </cell>
          <cell r="M1762" t="str">
            <v>รูปแบบการเรียนการสอนที่เน้นการลงมือปฏิบัติ ทักษะอาชีพ และทักษะชีวิต</v>
          </cell>
        </row>
        <row r="1763">
          <cell r="L1763" t="str">
            <v>v3_120101V03F02</v>
          </cell>
          <cell r="M1763" t="str">
            <v>กิจกรรมพัฒนาผู้เรียนที่หลากหลายและสอดคล้องกับการเรียนรู้ของผู้เรียนในแต่ละช่วงวัย</v>
          </cell>
        </row>
        <row r="1764">
          <cell r="L1764" t="str">
            <v>v3_120101V04F01</v>
          </cell>
          <cell r="M1764" t="str">
            <v>โครงสร้างองค์กรทางการศึกษาที่สอดคล้องกับการศึกษาในปัจจุบันและความต่อเนื่องของนโยบายและแผนด้านการศึกษา</v>
          </cell>
        </row>
        <row r="1765">
          <cell r="L1765" t="str">
            <v>v3_120101V04F02</v>
          </cell>
          <cell r="M1765" t="str">
            <v>มาตรฐานของสถานศึกษาและระบบการประกันคุณภาพการศึกษา</v>
          </cell>
        </row>
        <row r="1766">
          <cell r="L1766" t="str">
            <v>v3_120101V04F03</v>
          </cell>
          <cell r="M1766" t="str">
            <v>การจัดการศึกษาที่มีคุณภาพตามมาตรฐานการศึกษาของชาติ</v>
          </cell>
        </row>
        <row r="1767">
          <cell r="L1767" t="str">
            <v>v3_120101V04F04</v>
          </cell>
          <cell r="M1767" t="str">
            <v>การติดตาม วัด และประเมินผลทางการศึกษา</v>
          </cell>
        </row>
        <row r="1768">
          <cell r="L1768" t="str">
            <v>v3_120101V05F02</v>
          </cell>
          <cell r="M1768" t="str">
            <v>โครงสร้างพื้นฐานและแหล่งเรียนรู้ด้านการศึกษา</v>
          </cell>
        </row>
        <row r="1769">
          <cell r="L1769" t="str">
            <v>v3_120101V05F03</v>
          </cell>
          <cell r="M1769" t="str">
            <v>เครือข่ายความร่วมมือและการมีส่วนร่วมของชุมชนและครอบครัว</v>
          </cell>
        </row>
        <row r="1770">
          <cell r="L1770" t="str">
            <v>v3_120101V05F04</v>
          </cell>
          <cell r="M1770" t="str">
            <v>การวิจัยและองค์ความรู้ด้านการจัดการศึกษา</v>
          </cell>
        </row>
        <row r="1771">
          <cell r="L1771" t="str">
            <v>v3_120101V05F06</v>
          </cell>
          <cell r="M1771" t="str">
            <v>ดิจิทัลเพื่อกระบวนการเรียนรู้</v>
          </cell>
        </row>
        <row r="1772">
          <cell r="L1772" t="str">
            <v>v3_120201V02F01</v>
          </cell>
          <cell r="M1772" t="str">
            <v>ความรู้ ความเข้าใจเรื่องพหุปัญญา</v>
          </cell>
        </row>
        <row r="1773">
          <cell r="L1773" t="str">
            <v>v3_120201V03F01</v>
          </cell>
          <cell r="M1773" t="str">
            <v>ระบบฐานข้อมูลและการบริหารข้อมูลพหุปัญญาแห่งชาติ</v>
          </cell>
        </row>
        <row r="1774">
          <cell r="L1774" t="str">
            <v>v3_120201V04F01</v>
          </cell>
          <cell r="M1774" t="str">
            <v>กฎหมาย นโยบาย และมาตรการรัฐบาลที่สนับสนุนการพัฒนาศักยภาพตามพหุปัญญา</v>
          </cell>
        </row>
        <row r="1775">
          <cell r="L1775" t="str">
            <v>v3_120201V04F02</v>
          </cell>
          <cell r="M1775" t="str">
            <v>การบริหารจัดการการพัฒนาพหุปัญญา</v>
          </cell>
        </row>
        <row r="1776">
          <cell r="L1776" t="str">
            <v>v3_120201V04F03</v>
          </cell>
          <cell r="M1776" t="str">
            <v>การมีส่วนร่วมของภาคีการพัฒนาพหุปัญญา</v>
          </cell>
        </row>
        <row r="1777">
          <cell r="L1777" t="str">
            <v>v3_120101V01F01</v>
          </cell>
          <cell r="M1777" t="str">
            <v>มาตรฐานหลักสูตรแกนกลางที่สอดคล้องกับความต้องการของผู้เรียนและการพัฒนาประเทศ</v>
          </cell>
        </row>
        <row r="1778">
          <cell r="L1778" t="str">
            <v>v3_120101V01F02</v>
          </cell>
          <cell r="M1778" t="str">
            <v>การประกันคุณภาพการจัดการศึกษาที่เน้นผลลัพธ์ที่ตัวผู้เรียนและการติดตามผลสัมฤทธิ์ของหลักสูตรการศึกษา</v>
          </cell>
        </row>
        <row r="1779">
          <cell r="L1779" t="str">
            <v>v3_120101V02F01</v>
          </cell>
          <cell r="M1779" t="str">
            <v>ทักษะครูผู้สอนยุคใหม่ที่ตอบสนองความต้องการของประเทศ</v>
          </cell>
        </row>
        <row r="1780">
          <cell r="L1780" t="str">
            <v>v3_120101V02F02</v>
          </cell>
          <cell r="M1780" t="str">
            <v>อัตรากำลังครู/ผู้สอน ที่สอดคล้องต่อความต้องการของประเทศ</v>
          </cell>
        </row>
        <row r="1781">
          <cell r="L1781" t="str">
            <v>v3_120101V02F03</v>
          </cell>
          <cell r="M1781" t="str">
            <v>การประเมินครูผู้สอนที่เน้นผลลัพธ์จากผู้เรียนเป็นหลัก</v>
          </cell>
        </row>
        <row r="1782">
          <cell r="L1782" t="str">
            <v>v3_120101V03F01</v>
          </cell>
          <cell r="M1782" t="str">
            <v>รูปแบบการเรียนการสอนที่เน้นการลงมือปฏิบัติ ทักษะอาชีพ และทักษะชีวิต</v>
          </cell>
        </row>
        <row r="1783">
          <cell r="L1783" t="str">
            <v>v3_120101V03F02</v>
          </cell>
          <cell r="M1783" t="str">
            <v>กิจกรรมพัฒนาผู้เรียนที่หลากหลายและสอดคล้องกับการเรียนรู้ของผู้เรียนในแต่ละช่วงวัย</v>
          </cell>
        </row>
        <row r="1784">
          <cell r="L1784" t="str">
            <v>v3_120101V04F01</v>
          </cell>
          <cell r="M1784" t="str">
            <v>โครงสร้างองค์กรทางการศึกษาที่สอดคล้องกับการศึกษาในปัจจุบันและความต่อเนื่องของนโยบายและแผนด้านการศึกษา</v>
          </cell>
        </row>
        <row r="1785">
          <cell r="L1785" t="str">
            <v>v3_120101V04F02</v>
          </cell>
          <cell r="M1785" t="str">
            <v>มาตรฐานของสถานศึกษาและระบบการประกันคุณภาพการศึกษา</v>
          </cell>
        </row>
        <row r="1786">
          <cell r="L1786" t="str">
            <v>v3_120101V04F03</v>
          </cell>
          <cell r="M1786" t="str">
            <v>การจัดการศึกษาที่มีคุณภาพตามมาตรฐานการศึกษาของชาติ</v>
          </cell>
        </row>
        <row r="1787">
          <cell r="L1787" t="str">
            <v>v3_120101V04F04</v>
          </cell>
          <cell r="M1787" t="str">
            <v>การติดตาม วัด และประเมินผลทางการศึกษา</v>
          </cell>
        </row>
        <row r="1788">
          <cell r="L1788" t="str">
            <v>v3_120101V05F01</v>
          </cell>
          <cell r="M1788" t="str">
            <v>กฎหมายด้านการศึกษา</v>
          </cell>
        </row>
        <row r="1789">
          <cell r="L1789" t="str">
            <v>v3_120101V05F02</v>
          </cell>
          <cell r="M1789" t="str">
            <v>โครงสร้างพื้นฐานและแหล่งเรียนรู้ด้านการศึกษา</v>
          </cell>
        </row>
        <row r="1790">
          <cell r="L1790" t="str">
            <v>v3_120101V05F03</v>
          </cell>
          <cell r="M1790" t="str">
            <v>เครือข่ายความร่วมมือและการมีส่วนร่วมของชุมชนและครอบครัว</v>
          </cell>
        </row>
        <row r="1791">
          <cell r="L1791" t="str">
            <v>v3_120101V05F04</v>
          </cell>
          <cell r="M1791" t="str">
            <v>การวิจัยและองค์ความรู้ด้านการจัดการศึกษา</v>
          </cell>
        </row>
        <row r="1792">
          <cell r="L1792" t="str">
            <v>v3_120101V05F05</v>
          </cell>
          <cell r="M1792" t="str">
            <v>ระบบบริหารงานบุคคล (ครู/บุคลากรทางการศึกษา)</v>
          </cell>
        </row>
        <row r="1793">
          <cell r="L1793" t="str">
            <v>v3_120101V05F06</v>
          </cell>
          <cell r="M1793" t="str">
            <v>ดิจิทัลเพื่อกระบวนการเรียนรู้</v>
          </cell>
        </row>
        <row r="1794">
          <cell r="L1794" t="str">
            <v>v3_120201V01F01</v>
          </cell>
          <cell r="M1794" t="str">
            <v>สถานศึกษาที่รองรับการพัฒนาศักยภาพตามพหุปัญญา</v>
          </cell>
        </row>
        <row r="1795">
          <cell r="L1795" t="str">
            <v>v3_120201V01F02</v>
          </cell>
          <cell r="M1795" t="str">
            <v>ช่องทางและโอกาสในการแสดงความสามารถสำหรับผู้มีความสามารถพิเศษ</v>
          </cell>
        </row>
        <row r="1796">
          <cell r="L1796" t="str">
            <v>v3_120201V01F03</v>
          </cell>
          <cell r="M1796" t="str">
            <v>การบูรณาการระหว่างสถานศึกษาที่เกี่ยวข้อง</v>
          </cell>
        </row>
        <row r="1797">
          <cell r="L1797" t="str">
            <v>v3_120201V02F01</v>
          </cell>
          <cell r="M1797" t="str">
            <v>ความรู้ ความเข้าใจเรื่องพหุปัญญา</v>
          </cell>
        </row>
        <row r="1798">
          <cell r="L1798" t="str">
            <v>v3_120201V02F02</v>
          </cell>
          <cell r="M1798" t="str">
            <v>กิจกรรมที่ส่งเสริมการพัฒนาศักยภาพตามพหุปัญญาของผู้เรียน</v>
          </cell>
        </row>
        <row r="1799">
          <cell r="L1799" t="str">
            <v>v3_120201V03F01</v>
          </cell>
          <cell r="M1799" t="str">
            <v>ระบบฐานข้อมูลและการบริหารข้อมูลพหุปัญญาแห่งชาติ</v>
          </cell>
        </row>
        <row r="1800">
          <cell r="L1800" t="str">
            <v>v3_120201V03F02</v>
          </cell>
          <cell r="M1800" t="str">
            <v>ระบบเทคโนโลยีดิจิทัลสำหรับการสำรวจ/คัดกรอง/วัดระดับ/ติดตามและประเมินผล</v>
          </cell>
        </row>
        <row r="1801">
          <cell r="L1801" t="str">
            <v>v3_120201V03F03</v>
          </cell>
          <cell r="M1801" t="str">
            <v>การบูรณาการและเชื่อมโยงข้อมูลระหว่างหน่วยงานที่เกี่ยวข้อง</v>
          </cell>
        </row>
        <row r="1802">
          <cell r="L1802" t="str">
            <v>v3_120201V04F01</v>
          </cell>
          <cell r="M1802" t="str">
            <v>กฎหมาย นโยบาย และมาตรการรัฐบาลที่สนับสนุนการพัฒนาศักยภาพตามพหุปัญญา</v>
          </cell>
        </row>
        <row r="1803">
          <cell r="L1803" t="str">
            <v>v3_120201V04F02</v>
          </cell>
          <cell r="M1803" t="str">
            <v>การบริหารจัดการการพัฒนาพหุปัญญา</v>
          </cell>
        </row>
        <row r="1804">
          <cell r="L1804" t="str">
            <v>v3_120201V04F03</v>
          </cell>
          <cell r="M1804" t="str">
            <v>การมีส่วนร่วมของภาคีการพัฒนาพหุปัญญา</v>
          </cell>
        </row>
        <row r="1805">
          <cell r="L1805" t="str">
            <v>v3_120101V01F02</v>
          </cell>
          <cell r="M1805" t="str">
            <v>การประกันคุณภาพการจัดการศึกษาที่เน้นผลลัพธ์ที่ตัวผู้เรียนและการติดตามผลสัมฤทธิ์ของหลักสูตรการศึกษา</v>
          </cell>
        </row>
        <row r="1806">
          <cell r="L1806" t="str">
            <v>v3_120101V02F01</v>
          </cell>
          <cell r="M1806" t="str">
            <v>ทักษะครูผู้สอนยุคใหม่ที่ตอบสนองความต้องการของประเทศ</v>
          </cell>
        </row>
        <row r="1807">
          <cell r="L1807" t="str">
            <v>v3_120101V02F02</v>
          </cell>
          <cell r="M1807" t="str">
            <v>อัตรากำลังครู/ผู้สอน ที่สอดคล้องต่อความต้องการของประเทศ</v>
          </cell>
        </row>
        <row r="1808">
          <cell r="L1808" t="str">
            <v>v3_120101V02F03</v>
          </cell>
          <cell r="M1808" t="str">
            <v>การประเมินครูผู้สอนที่เน้นผลลัพธ์จากผู้เรียนเป็นหลัก</v>
          </cell>
        </row>
        <row r="1809">
          <cell r="L1809" t="str">
            <v>v3_120101V03F01</v>
          </cell>
          <cell r="M1809" t="str">
            <v>รูปแบบการเรียนการสอนที่เน้นการลงมือปฏิบัติ ทักษะอาชีพ และทักษะชีวิต</v>
          </cell>
        </row>
        <row r="1810">
          <cell r="L1810" t="str">
            <v>v3_120101V03F02</v>
          </cell>
          <cell r="M1810" t="str">
            <v>กิจกรรมพัฒนาผู้เรียนที่หลากหลายและสอดคล้องกับการเรียนรู้ของผู้เรียนในแต่ละช่วงวัย</v>
          </cell>
        </row>
        <row r="1811">
          <cell r="L1811" t="str">
            <v>v3_120101V04F01</v>
          </cell>
          <cell r="M1811" t="str">
            <v>โครงสร้างองค์กรทางการศึกษาที่สอดคล้องกับการศึกษาในปัจจุบันและความต่อเนื่องของนโยบายและแผนด้านการศึกษา</v>
          </cell>
        </row>
        <row r="1812">
          <cell r="L1812" t="str">
            <v>v3_120101V04F03</v>
          </cell>
          <cell r="M1812" t="str">
            <v>การจัดการศึกษาที่มีคุณภาพตามมาตรฐานการศึกษาของชาติ</v>
          </cell>
        </row>
        <row r="1813">
          <cell r="L1813" t="str">
            <v>v3_120101V05F01</v>
          </cell>
          <cell r="M1813" t="str">
            <v>กฎหมายด้านการศึกษา</v>
          </cell>
        </row>
        <row r="1814">
          <cell r="L1814" t="str">
            <v>v3_120101V05F02</v>
          </cell>
          <cell r="M1814" t="str">
            <v>โครงสร้างพื้นฐานและแหล่งเรียนรู้ด้านการศึกษา</v>
          </cell>
        </row>
        <row r="1815">
          <cell r="L1815" t="str">
            <v>v3_120101V05F04</v>
          </cell>
          <cell r="M1815" t="str">
            <v>การวิจัยและองค์ความรู้ด้านการจัดการศึกษา</v>
          </cell>
        </row>
        <row r="1816">
          <cell r="L1816" t="str">
            <v>v3_120101V05F05</v>
          </cell>
          <cell r="M1816" t="str">
            <v>ระบบบริหารงานบุคคล (ครู/บุคลากรทางการศึกษา)</v>
          </cell>
        </row>
        <row r="1817">
          <cell r="L1817" t="str">
            <v>v3_120101V05F06</v>
          </cell>
          <cell r="M1817" t="str">
            <v>ดิจิทัลเพื่อกระบวนการเรียนรู้</v>
          </cell>
        </row>
        <row r="1818">
          <cell r="L1818" t="str">
            <v>v3_120201V02F02</v>
          </cell>
          <cell r="M1818" t="str">
            <v>กิจกรรมที่ส่งเสริมการพัฒนาศักยภาพตามพหุปัญญาของผู้เรียน</v>
          </cell>
        </row>
        <row r="1819">
          <cell r="L1819" t="str">
            <v>v3_120201V03F01</v>
          </cell>
          <cell r="M1819" t="str">
            <v>ระบบฐานข้อมูลและการบริหารข้อมูลพหุปัญญาแห่งชาติ</v>
          </cell>
        </row>
        <row r="1820">
          <cell r="L1820" t="str">
            <v>v3_120101V01F02</v>
          </cell>
          <cell r="M1820" t="str">
            <v>การประกันคุณภาพการจัดการศึกษาที่เน้นผลลัพธ์ที่ตัวผู้เรียนและการติดตามผลสัมฤทธิ์ของหลักสูตรการศึกษา</v>
          </cell>
        </row>
        <row r="1821">
          <cell r="L1821" t="str">
            <v>v3_120101V04F01</v>
          </cell>
          <cell r="M1821" t="str">
            <v>โครงสร้างองค์กรทางการศึกษาที่สอดคล้องกับการศึกษาในปัจจุบันและความต่อเนื่องของนโยบายและแผนด้านการศึกษา</v>
          </cell>
        </row>
        <row r="1822">
          <cell r="L1822" t="str">
            <v>v3_120101V04F02</v>
          </cell>
          <cell r="M1822" t="str">
            <v>มาตรฐานของสถานศึกษาและระบบการประกันคุณภาพการศึกษา</v>
          </cell>
        </row>
        <row r="1823">
          <cell r="L1823" t="str">
            <v>v3_120101V04F04</v>
          </cell>
          <cell r="M1823" t="str">
            <v>การติดตาม วัด และประเมินผลทางการศึกษา</v>
          </cell>
        </row>
        <row r="1824">
          <cell r="L1824" t="str">
            <v>v3_120101V05F04</v>
          </cell>
          <cell r="M1824" t="str">
            <v>การวิจัยและองค์ความรู้ด้านการจัดการศึกษา</v>
          </cell>
        </row>
        <row r="1825">
          <cell r="L1825" t="str">
            <v>v3_120101V01F02</v>
          </cell>
          <cell r="M1825" t="str">
            <v>การประกันคุณภาพการจัดการศึกษาที่เน้นผลลัพธ์ที่ตัวผู้เรียนและการติดตามผลสัมฤทธิ์ของหลักสูตรการศึกษา</v>
          </cell>
        </row>
        <row r="1826">
          <cell r="L1826" t="str">
            <v>v3_120101V02F01</v>
          </cell>
          <cell r="M1826" t="str">
            <v>ทักษะครูผู้สอนยุคใหม่ที่ตอบสนองความต้องการของประเทศ</v>
          </cell>
        </row>
        <row r="1827">
          <cell r="L1827" t="str">
            <v>v3_120101V02F03</v>
          </cell>
          <cell r="M1827" t="str">
            <v>การประเมินครูผู้สอนที่เน้นผลลัพธ์จากผู้เรียนเป็นหลัก</v>
          </cell>
        </row>
        <row r="1828">
          <cell r="L1828" t="str">
            <v>v3_120101V03F01</v>
          </cell>
          <cell r="M1828" t="str">
            <v>รูปแบบการเรียนการสอนที่เน้นการลงมือปฏิบัติ ทักษะอาชีพ และทักษะชีวิต</v>
          </cell>
        </row>
        <row r="1829">
          <cell r="L1829" t="str">
            <v>v3_120101V05F02</v>
          </cell>
          <cell r="M1829" t="str">
            <v>โครงสร้างพื้นฐานและแหล่งเรียนรู้ด้านการศึกษา</v>
          </cell>
        </row>
        <row r="1830">
          <cell r="L1830" t="str">
            <v>v3_120101V05F06</v>
          </cell>
          <cell r="M1830" t="str">
            <v>ดิจิทัลเพื่อกระบวนการเรียนรู้</v>
          </cell>
        </row>
        <row r="1831">
          <cell r="L1831" t="str">
            <v>v3_120201V02F01</v>
          </cell>
          <cell r="M1831" t="str">
            <v>ความรู้ ความเข้าใจเรื่องพหุปัญญา</v>
          </cell>
        </row>
        <row r="1832">
          <cell r="L1832" t="str">
            <v>v3_120201V03F01</v>
          </cell>
          <cell r="M1832" t="str">
            <v>ระบบฐานข้อมูลและการบริหารข้อมูลพหุปัญญาแห่งชาติ</v>
          </cell>
        </row>
        <row r="1833">
          <cell r="L1833" t="str">
            <v>v3_120201V03F01</v>
          </cell>
          <cell r="M1833" t="str">
            <v>ระบบฐานข้อมูลและการบริหารข้อมูลพหุปัญญาแห่งชาติ</v>
          </cell>
        </row>
        <row r="1834">
          <cell r="L1834" t="str">
            <v>v3_120101V01F01</v>
          </cell>
          <cell r="M1834" t="str">
            <v>มาตรฐานหลักสูตรแกนกลางที่สอดคล้องกับความต้องการของผู้เรียนและการพัฒนาประเทศ</v>
          </cell>
        </row>
        <row r="1835">
          <cell r="L1835" t="str">
            <v>v3_120101V03F01</v>
          </cell>
          <cell r="M1835" t="str">
            <v>รูปแบบการเรียนการสอนที่เน้นการลงมือปฏิบัติ ทักษะอาชีพ และทักษะชีวิต</v>
          </cell>
        </row>
        <row r="1836">
          <cell r="L1836" t="str">
            <v>v3_120101V03F01</v>
          </cell>
          <cell r="M1836" t="str">
            <v>รูปแบบการเรียนการสอนที่เน้นการลงมือปฏิบัติ ทักษะอาชีพ และทักษะชีวิต</v>
          </cell>
        </row>
        <row r="1837">
          <cell r="L1837" t="str">
            <v>v3_120101V03F02</v>
          </cell>
          <cell r="M1837" t="str">
            <v>กิจกรรมพัฒนาผู้เรียนที่หลากหลายและสอดคล้องกับการเรียนรู้ของผู้เรียนในแต่ละช่วงวัย</v>
          </cell>
        </row>
        <row r="1838">
          <cell r="L1838" t="str">
            <v>v3_120101V04F01</v>
          </cell>
          <cell r="M1838" t="str">
            <v>โครงสร้างองค์กรทางการศึกษาที่สอดคล้องกับการศึกษาในปัจจุบันและความต่อเนื่องของนโยบายและแผนด้านการศึกษา</v>
          </cell>
        </row>
        <row r="1839">
          <cell r="L1839" t="str">
            <v>v3_120101V04F03</v>
          </cell>
          <cell r="M1839" t="str">
            <v>การจัดการศึกษาที่มีคุณภาพตามมาตรฐานการศึกษาของชาติ</v>
          </cell>
        </row>
        <row r="1840">
          <cell r="L1840" t="str">
            <v>v3_120101V05F02</v>
          </cell>
          <cell r="M1840" t="str">
            <v>โครงสร้างพื้นฐานและแหล่งเรียนรู้ด้านการศึกษา</v>
          </cell>
        </row>
        <row r="1841">
          <cell r="L1841" t="str">
            <v>v3_120101V05F03</v>
          </cell>
          <cell r="M1841" t="str">
            <v>เครือข่ายความร่วมมือและการมีส่วนร่วมของชุมชนและครอบครัว</v>
          </cell>
        </row>
        <row r="1842">
          <cell r="L1842" t="str">
            <v>v3_120101V05F05</v>
          </cell>
          <cell r="M1842" t="str">
            <v>ระบบบริหารงานบุคคล (ครู/บุคลากรทางการศึกษา)</v>
          </cell>
        </row>
        <row r="1843">
          <cell r="L1843" t="str">
            <v>v3_120201V01F01</v>
          </cell>
          <cell r="M1843" t="str">
            <v>สถานศึกษาที่รองรับการพัฒนาศักยภาพตามพหุปัญญา</v>
          </cell>
        </row>
        <row r="1844">
          <cell r="L1844" t="str">
            <v>v3_120201V02F02</v>
          </cell>
          <cell r="M1844" t="str">
            <v>กิจกรรมที่ส่งเสริมการพัฒนาศักยภาพตามพหุปัญญาของผู้เรียน</v>
          </cell>
        </row>
        <row r="1845">
          <cell r="L1845" t="str">
            <v>v3_120201V04F01</v>
          </cell>
          <cell r="M1845" t="str">
            <v>กฎหมาย นโยบาย และมาตรการรัฐบาลที่สนับสนุนการพัฒนาศักยภาพตามพหุปัญญา</v>
          </cell>
        </row>
        <row r="1846">
          <cell r="L1846" t="str">
            <v>v3_130501V01F01</v>
          </cell>
          <cell r="M1846" t="str">
            <v>เทคโนโลยีพยากรณ์แนวโน้มการเกิดโรคที่ทันการณ์</v>
          </cell>
        </row>
        <row r="1847">
          <cell r="L1847" t="str">
            <v>v3_130501V01F02</v>
          </cell>
          <cell r="M1847" t="str">
            <v>โครงสร้างการปฏิบัติการภายใต้ภาวะฉุกเฉินฯ ที่ได้มาตรฐาน</v>
          </cell>
        </row>
        <row r="1848">
          <cell r="L1848" t="str">
            <v>v3_130501V01F03</v>
          </cell>
          <cell r="M1848" t="str">
            <v>ฐานข้อมูลด้านโรคอุบัติใหม่ โรคอุบัติซ้ำที่น่าเชื่อถือ</v>
          </cell>
        </row>
        <row r="1849">
          <cell r="L1849" t="str">
            <v>v3_130501V02F01</v>
          </cell>
          <cell r="M1849" t="str">
            <v>ระบบเฝ้าระวังป้องกันควบคุมโรคอุบัติใหม่ โรคอุบัติซ้ำ และโรคติดต่ออันตราย</v>
          </cell>
        </row>
        <row r="1850">
          <cell r="L1850" t="str">
            <v>v3_130501V02F02</v>
          </cell>
          <cell r="M1850" t="str">
            <v>กลไก เครื่องมือในการรับมือต่อโรคอุบัติใหม่โรคอุบัติซ้ำ</v>
          </cell>
        </row>
        <row r="1851">
          <cell r="L1851" t="str">
            <v>v3_130501V03F01</v>
          </cell>
          <cell r="M1851" t="str">
            <v>การเตรียมการรับมือสภาวะฉุกเฉินจากโรคอุบัติใหม่ โรคอุบัติซ้ำ</v>
          </cell>
        </row>
        <row r="1852">
          <cell r="L1852" t="str">
            <v>v3_130501V03F02</v>
          </cell>
          <cell r="M1852" t="str">
            <v>ความร่วมมือของเครือข่ายทุกภาคส่วน</v>
          </cell>
        </row>
        <row r="1853">
          <cell r="L1853" t="str">
            <v>v3_130501V04F01</v>
          </cell>
          <cell r="M1853" t="str">
            <v>ช่องทางการสื่อสารความเสี่ยงด้านโรคอุบัติใหม่และโรคอุบัติซ้ำ</v>
          </cell>
        </row>
        <row r="1854">
          <cell r="L1854" t="str">
            <v>v3_130501V04F02</v>
          </cell>
          <cell r="M1854" t="str">
            <v xml:space="preserve">ความหลากหลายของช่องทางการเข้าถึงข้อมูลโรคและภัยสุขภาพที่ถูกต้องของประชาชน </v>
          </cell>
        </row>
        <row r="1855">
          <cell r="L1855" t="str">
            <v>v3_130501V04F03</v>
          </cell>
          <cell r="M1855" t="str">
            <v>การบูรณาการด้านการสื่อสารภายในองค์กรและภาคีเครือข่าย</v>
          </cell>
        </row>
        <row r="1856">
          <cell r="L1856" t="str">
            <v>v3_130501V05F01</v>
          </cell>
          <cell r="M1856" t="str">
            <v xml:space="preserve">กฎหมาย นโยบายและมาตรการที่เกี่ยวข้อง </v>
          </cell>
        </row>
        <row r="1857">
          <cell r="L1857" t="str">
            <v>v3_130301V02F01</v>
          </cell>
          <cell r="M1857" t="str">
            <v>ความเพียงพอของกำลังคนด้านสุขภาพ</v>
          </cell>
        </row>
        <row r="1858">
          <cell r="L1858" t="str">
            <v>v3_130101V01F01</v>
          </cell>
          <cell r="M1858" t="str">
            <v>องค์ความรู้ที่เกี่ยวกับความรอบรู้ด้านสุขภาวะ</v>
          </cell>
        </row>
        <row r="1859">
          <cell r="L1859" t="str">
            <v>v3_130101V02F03</v>
          </cell>
          <cell r="M1859" t="str">
            <v>การถ่ายทอดองค์ความรู้จากบุคลากรด้านสาธารณสุข</v>
          </cell>
        </row>
        <row r="1860">
          <cell r="L1860" t="str">
            <v>v3_130101V03F01</v>
          </cell>
          <cell r="M1860" t="str">
            <v>เทคโนโลยีการเฝ้าระวังและตอบโต้ความเสี่ยงด้านสุขภาพ</v>
          </cell>
        </row>
        <row r="1861">
          <cell r="L1861" t="str">
            <v>v3_130101V04F02</v>
          </cell>
          <cell r="M1861" t="str">
            <v>การตระหนักถึงความสำคัญของการมีสุขภาวะที่ดี</v>
          </cell>
        </row>
        <row r="1862">
          <cell r="L1862" t="str">
            <v>v3_130101V01F01</v>
          </cell>
          <cell r="M1862" t="str">
            <v>องค์ความรู้ที่เกี่ยวกับความรอบรู้ด้านสุขภาวะ</v>
          </cell>
        </row>
        <row r="1863">
          <cell r="L1863" t="str">
            <v>v3_130101V01F02</v>
          </cell>
          <cell r="M1863" t="str">
            <v>สมรรถนะพื้นฐานที่สำคัญเกี่ยวกับความรู้ด้านสุขภาพ</v>
          </cell>
        </row>
        <row r="1864">
          <cell r="L1864" t="str">
            <v>v3_130101V02F03</v>
          </cell>
          <cell r="M1864" t="str">
            <v>การถ่ายทอดองค์ความรู้จากบุคลากรด้านสาธารณสุข</v>
          </cell>
        </row>
        <row r="1865">
          <cell r="L1865" t="str">
            <v>v3_130101V03F01</v>
          </cell>
          <cell r="M1865" t="str">
            <v>เทคโนโลยีการเฝ้าระวังและตอบโต้ความเสี่ยงด้านสุขภาพ</v>
          </cell>
        </row>
        <row r="1866">
          <cell r="L1866" t="str">
            <v>v3_130101V03F02</v>
          </cell>
          <cell r="M1866" t="str">
            <v>การสร้างการตระหนักรู้เกี่ยวกับสุขภาพที่น่าเชื่อถือ</v>
          </cell>
        </row>
        <row r="1867">
          <cell r="L1867" t="str">
            <v>v3_130201V02F03</v>
          </cell>
          <cell r="M1867" t="str">
            <v>เทคโนโลยีที่สนับสนุนการบริการทางการแพทย์</v>
          </cell>
        </row>
        <row r="1868">
          <cell r="L1868" t="str">
            <v>v3_130301V01F01</v>
          </cell>
          <cell r="M1868" t="str">
            <v>มาตรฐานสาธารณสุขตามหลักวิชาการ</v>
          </cell>
        </row>
        <row r="1869">
          <cell r="L1869" t="str">
            <v>v3_130301V01F02</v>
          </cell>
          <cell r="M1869" t="str">
            <v>ระบบบริการด้านสุขภาพที่สอดคล้องกับความต้องการของประชาชน</v>
          </cell>
        </row>
        <row r="1870">
          <cell r="L1870" t="str">
            <v>v3_130301V01F03</v>
          </cell>
          <cell r="M1870" t="str">
            <v>การเข้าถึงยาและเวชภัณฑ์ที่จำเป็น</v>
          </cell>
        </row>
        <row r="1871">
          <cell r="L1871" t="str">
            <v>v3_130301V01F04</v>
          </cell>
          <cell r="M1871" t="str">
            <v>นวัตกรรม เทคโนโลยีทางการแพทย์และสาธารณสุขที่ทันสมัย</v>
          </cell>
        </row>
        <row r="1872">
          <cell r="L1872" t="str">
            <v>v3_130301V02F01</v>
          </cell>
          <cell r="M1872" t="str">
            <v>ความเพียงพอของกำลังคนด้านสุขภาพ</v>
          </cell>
        </row>
        <row r="1873">
          <cell r="L1873" t="str">
            <v>v3_130301V02F02</v>
          </cell>
          <cell r="M1873" t="str">
            <v>การบริหารจัดการกำลังคนที่รองรับการบริการในภาวะฉุกเฉิน</v>
          </cell>
        </row>
        <row r="1874">
          <cell r="L1874" t="str">
            <v>v3_130301V02F03</v>
          </cell>
          <cell r="M1874" t="str">
            <v>สมรรถนะบุคลากรในการให้บริการในพื้นที่ชนบท</v>
          </cell>
        </row>
        <row r="1875">
          <cell r="L1875" t="str">
            <v>v3_130301V02F04</v>
          </cell>
          <cell r="M1875" t="str">
            <v>ระบบและมาตรการจูงใจของกำลังคนด้านสุขภาพ</v>
          </cell>
        </row>
        <row r="1876">
          <cell r="L1876" t="str">
            <v>v3_130301V03F02</v>
          </cell>
          <cell r="M1876" t="str">
            <v>ทรัพยากรสนับสนุนด้านสุขภาพที่เหมาะสม</v>
          </cell>
        </row>
        <row r="1877">
          <cell r="L1877" t="str">
            <v>v3_130301V03F03</v>
          </cell>
          <cell r="M1877" t="str">
            <v>ฐานข้อมูลการบริการสุขภาพที่มีการเชื่อมข้อมูลรายบุคคลแบบดิจิทัล</v>
          </cell>
        </row>
        <row r="1878">
          <cell r="L1878" t="str">
            <v>v3_130401V02F01</v>
          </cell>
          <cell r="M1878" t="str">
            <v xml:space="preserve">หลักสูตรการผลิตแพทย์เวชศาสตร์ครอบครัวให้สามารถเข้าถึงประชาชนในทุกระดับ </v>
          </cell>
        </row>
        <row r="1879">
          <cell r="L1879" t="str">
            <v>v3_130401V04F02</v>
          </cell>
          <cell r="M1879" t="str">
            <v xml:space="preserve">เทคโนโลยีและนวัตกรรมที่เหมาะสม </v>
          </cell>
        </row>
        <row r="1880">
          <cell r="L1880" t="str">
            <v>v3_130501V02F01</v>
          </cell>
          <cell r="M1880" t="str">
            <v>ระบบเฝ้าระวังป้องกันควบคุมโรคอุบัติใหม่ โรคอุบัติซ้ำ และโรคติดต่ออันตราย</v>
          </cell>
        </row>
        <row r="1881">
          <cell r="L1881" t="str">
            <v>v3_130501V02F02</v>
          </cell>
          <cell r="M1881" t="str">
            <v>กลไก เครื่องมือในการรับมือต่อโรคอุบัติใหม่โรคอุบัติซ้ำ</v>
          </cell>
        </row>
        <row r="1882">
          <cell r="L1882" t="str">
            <v>v3_130501V03F02</v>
          </cell>
          <cell r="M1882" t="str">
            <v>ความร่วมมือของเครือข่ายทุกภาคส่วน</v>
          </cell>
        </row>
        <row r="1883">
          <cell r="L1883" t="str">
            <v>v3_130501V04F01</v>
          </cell>
          <cell r="M1883" t="str">
            <v>ช่องทางการสื่อสารความเสี่ยงด้านโรคอุบัติใหม่และโรคอุบัติซ้ำ</v>
          </cell>
        </row>
        <row r="1884">
          <cell r="L1884" t="str">
            <v>v3_130101V01F01</v>
          </cell>
          <cell r="M1884" t="str">
            <v>องค์ความรู้ที่เกี่ยวกับความรอบรู้ด้านสุขภาวะ</v>
          </cell>
        </row>
        <row r="1885">
          <cell r="L1885" t="str">
            <v>v3_130101V01F02</v>
          </cell>
          <cell r="M1885" t="str">
            <v>สมรรถนะพื้นฐานที่สำคัญเกี่ยวกับความรู้ด้านสุขภาพ</v>
          </cell>
        </row>
        <row r="1886">
          <cell r="L1886" t="str">
            <v>v3_130101V02F03</v>
          </cell>
          <cell r="M1886" t="str">
            <v>การถ่ายทอดองค์ความรู้จากบุคลากรด้านสาธารณสุข</v>
          </cell>
        </row>
        <row r="1887">
          <cell r="L1887" t="str">
            <v>v3_130101V03F02</v>
          </cell>
          <cell r="M1887" t="str">
            <v>การสร้างการตระหนักรู้เกี่ยวกับสุขภาพที่น่าเชื่อถือ</v>
          </cell>
        </row>
        <row r="1888">
          <cell r="L1888" t="str">
            <v>v3_130101V05F01</v>
          </cell>
          <cell r="M1888" t="str">
            <v>สมรรถนะของบุคลากรทุกภาคส่วนและกำลังคนด้านสุขภาพ</v>
          </cell>
        </row>
        <row r="1889">
          <cell r="L1889" t="str">
            <v>v3_130101V05F03</v>
          </cell>
          <cell r="M1889" t="str">
            <v>ระบบฐานข้อมูลด้านสุขภาพและเข้าถึงข่าวสาร</v>
          </cell>
        </row>
        <row r="1890">
          <cell r="L1890" t="str">
            <v>v3_130101V01F01</v>
          </cell>
          <cell r="M1890" t="str">
            <v>องค์ความรู้ที่เกี่ยวกับความรอบรู้ด้านสุขภาวะ</v>
          </cell>
        </row>
        <row r="1891">
          <cell r="L1891" t="str">
            <v>v3_130101V01F02</v>
          </cell>
          <cell r="M1891" t="str">
            <v>สมรรถนะพื้นฐานที่สำคัญเกี่ยวกับความรู้ด้านสุขภาพ</v>
          </cell>
        </row>
        <row r="1892">
          <cell r="L1892" t="str">
            <v>v3_130101V02F01</v>
          </cell>
          <cell r="M1892" t="str">
            <v>องค์กรต้นแบบด้านสุขภาพ</v>
          </cell>
        </row>
        <row r="1893">
          <cell r="L1893" t="str">
            <v>v3_130101V02F02</v>
          </cell>
          <cell r="M1893" t="str">
            <v>นโยบาย มาตรการ การมีส่วนร่วมของทุกภาคส่วน</v>
          </cell>
        </row>
        <row r="1894">
          <cell r="L1894" t="str">
            <v>v3_130101V02F03</v>
          </cell>
          <cell r="M1894" t="str">
            <v>การถ่ายทอดองค์ความรู้จากบุคลากรด้านสาธารณสุข</v>
          </cell>
        </row>
        <row r="1895">
          <cell r="L1895" t="str">
            <v>v3_130101V03F01</v>
          </cell>
          <cell r="M1895" t="str">
            <v>เทคโนโลยีการเฝ้าระวังและตอบโต้ความเสี่ยงด้านสุขภาพ</v>
          </cell>
        </row>
        <row r="1896">
          <cell r="L1896" t="str">
            <v>v3_130101V03F02</v>
          </cell>
          <cell r="M1896" t="str">
            <v>การสร้างการตระหนักรู้เกี่ยวกับสุขภาพที่น่าเชื่อถือ</v>
          </cell>
        </row>
        <row r="1897">
          <cell r="L1897" t="str">
            <v>v3_130101V04F01</v>
          </cell>
          <cell r="M1897" t="str">
            <v>สมรรถนะด้านสุขภาพของประชาชน</v>
          </cell>
        </row>
        <row r="1898">
          <cell r="L1898" t="str">
            <v>v3_130101V04F02</v>
          </cell>
          <cell r="M1898" t="str">
            <v>การตระหนักถึงความสำคัญของการมีสุขภาวะที่ดี</v>
          </cell>
        </row>
        <row r="1899">
          <cell r="L1899" t="str">
            <v>v3_130101V05F01</v>
          </cell>
          <cell r="M1899" t="str">
            <v>สมรรถนะของบุคลากรทุกภาคส่วนและกำลังคนด้านสุขภาพ</v>
          </cell>
        </row>
        <row r="1900">
          <cell r="L1900" t="str">
            <v>v3_130101V05F02</v>
          </cell>
          <cell r="M1900" t="str">
            <v>การบริหารจัดการในการจัดสภาพแวดล้อม</v>
          </cell>
        </row>
        <row r="1901">
          <cell r="L1901" t="str">
            <v>v3_130101V05F03</v>
          </cell>
          <cell r="M1901" t="str">
            <v>ระบบฐานข้อมูลด้านสุขภาพและเข้าถึงข่าวสาร</v>
          </cell>
        </row>
        <row r="1902">
          <cell r="L1902" t="str">
            <v>v3_130201V01F01</v>
          </cell>
          <cell r="M1902" t="str">
            <v>โครงสร้างพื้นฐานบริการสาธารณะเป็น Universal  Design</v>
          </cell>
        </row>
        <row r="1903">
          <cell r="L1903" t="str">
            <v>v3_130201V01F02</v>
          </cell>
          <cell r="M1903" t="str">
            <v>สภาพแวดล้อมที่ได้มาตรฐานเอื้อต่อกิจกรรมด้านสุขภาพ</v>
          </cell>
        </row>
        <row r="1904">
          <cell r="L1904" t="str">
            <v>v3_130201V01F03</v>
          </cell>
          <cell r="M1904" t="str">
            <v>การจัดการด้านที่อยู่อาศัย</v>
          </cell>
        </row>
        <row r="1905">
          <cell r="L1905" t="str">
            <v>v3_130201V02F01</v>
          </cell>
          <cell r="M1905" t="str">
            <v xml:space="preserve">ฐานข้อมูลและระบบบริการที่เชื่อมโยงกับระบบสุขภาพปฐมภูมิและระบบบริการอื่น ๆ </v>
          </cell>
        </row>
        <row r="1906">
          <cell r="L1906" t="str">
            <v>v3_130201V02F02</v>
          </cell>
          <cell r="M1906" t="str">
            <v xml:space="preserve">การบริการเชิงรุก </v>
          </cell>
        </row>
        <row r="1907">
          <cell r="L1907" t="str">
            <v>v3_130201V02F03</v>
          </cell>
          <cell r="M1907" t="str">
            <v>เทคโนโลยีที่สนับสนุนการบริการทางการแพทย์</v>
          </cell>
        </row>
        <row r="1908">
          <cell r="L1908" t="str">
            <v>v3_130201V03F01</v>
          </cell>
          <cell r="M1908" t="str">
            <v>การบูรณาการ การบริหารจัดการสุขภาพในชุมชนที่มีส่วนร่วมของเครือข่าย</v>
          </cell>
        </row>
        <row r="1909">
          <cell r="L1909" t="str">
            <v>v3_130201V03F02</v>
          </cell>
          <cell r="M1909" t="str">
            <v>การแลกเปลี่ยนเรียนรู้ในชุมชน/ระหว่างชุมชน</v>
          </cell>
        </row>
        <row r="1910">
          <cell r="L1910" t="str">
            <v>v3_130201V04F01</v>
          </cell>
          <cell r="M1910" t="str">
            <v>ความรู้ ความเข้าใจและตระหนักถึงความสำคัญของการมีสุขภาวะที่ดี</v>
          </cell>
        </row>
        <row r="1911">
          <cell r="L1911" t="str">
            <v>v3_130201V04F02</v>
          </cell>
          <cell r="M1911" t="str">
            <v>พฤติกรรมสุขภาพที่เหมาะสม</v>
          </cell>
        </row>
        <row r="1912">
          <cell r="L1912" t="str">
            <v>v3_130201V05F01</v>
          </cell>
          <cell r="M1912" t="str">
            <v>กฎหมาย นโยบายและมาตรการที่เอื้อต่อชุมชนสุขภาพที่ดี</v>
          </cell>
        </row>
        <row r="1913">
          <cell r="L1913" t="str">
            <v>v3_130201V05F02</v>
          </cell>
          <cell r="M1913" t="str">
            <v>การมีส่วนร่วมของทุกภาคส่วนที่เกี่ยวข้อง</v>
          </cell>
        </row>
        <row r="1914">
          <cell r="L1914" t="str">
            <v>v3_130301V01F01</v>
          </cell>
          <cell r="M1914" t="str">
            <v>มาตรฐานสาธารณสุขตามหลักวิชาการ</v>
          </cell>
        </row>
        <row r="1915">
          <cell r="L1915" t="str">
            <v>v3_130301V01F02</v>
          </cell>
          <cell r="M1915" t="str">
            <v>ระบบบริการด้านสุขภาพที่สอดคล้องกับความต้องการของประชาชน</v>
          </cell>
        </row>
        <row r="1916">
          <cell r="L1916" t="str">
            <v>v3_130301V01F03</v>
          </cell>
          <cell r="M1916" t="str">
            <v>การเข้าถึงยาและเวชภัณฑ์ที่จำเป็น</v>
          </cell>
        </row>
        <row r="1917">
          <cell r="L1917" t="str">
            <v>v3_130301V01F04</v>
          </cell>
          <cell r="M1917" t="str">
            <v>นวัตกรรม เทคโนโลยีทางการแพทย์และสาธารณสุขที่ทันสมัย</v>
          </cell>
        </row>
        <row r="1918">
          <cell r="L1918" t="str">
            <v>v3_130301V02F01</v>
          </cell>
          <cell r="M1918" t="str">
            <v>ความเพียงพอของกำลังคนด้านสุขภาพ</v>
          </cell>
        </row>
        <row r="1919">
          <cell r="L1919" t="str">
            <v>v3_130301V02F02</v>
          </cell>
          <cell r="M1919" t="str">
            <v>การบริหารจัดการกำลังคนที่รองรับการบริการในภาวะฉุกเฉิน</v>
          </cell>
        </row>
        <row r="1920">
          <cell r="L1920" t="str">
            <v>v3_130301V02F03</v>
          </cell>
          <cell r="M1920" t="str">
            <v>สมรรถนะบุคลากรในการให้บริการในพื้นที่ชนบท</v>
          </cell>
        </row>
        <row r="1921">
          <cell r="L1921" t="str">
            <v>v3_130301V02F04</v>
          </cell>
          <cell r="M1921" t="str">
            <v>ระบบและมาตรการจูงใจของกำลังคนด้านสุขภาพ</v>
          </cell>
        </row>
        <row r="1922">
          <cell r="L1922" t="str">
            <v>v3_130301V03F01</v>
          </cell>
          <cell r="M1922" t="str">
            <v>กฎหมาย นโยบายและมาตรการการบริหารจัดการที่จำเป็นต่อการสร้างสิ่งแวดล้อมที่เอื้อต่อการพัฒนาระบบสาธารณสุข</v>
          </cell>
        </row>
        <row r="1923">
          <cell r="L1923" t="str">
            <v>v3_130301V03F02</v>
          </cell>
          <cell r="M1923" t="str">
            <v>ทรัพยากรสนับสนุนด้านสุขภาพที่เหมาะสม</v>
          </cell>
        </row>
        <row r="1924">
          <cell r="L1924" t="str">
            <v>v3_130301V03F03</v>
          </cell>
          <cell r="M1924" t="str">
            <v>ฐานข้อมูลการบริการสุขภาพที่มีการเชื่อมข้อมูลรายบุคคลแบบดิจิทัล</v>
          </cell>
        </row>
        <row r="1925">
          <cell r="L1925" t="str">
            <v>v3_130401V01F01</v>
          </cell>
          <cell r="M1925" t="str">
            <v>ความเพียงพอของหน่วยบริการปฐมภูมิต่อความต้องการของประชาชน</v>
          </cell>
        </row>
        <row r="1926">
          <cell r="L1926" t="str">
            <v>v3_130401V01F02</v>
          </cell>
          <cell r="M1926" t="str">
            <v>ความครอบคลุมของแพทย์เวชศาสตร์ครอบครัวในทุกพื้นที่</v>
          </cell>
        </row>
        <row r="1927">
          <cell r="L1927" t="str">
            <v>v3_130401V01F03</v>
          </cell>
          <cell r="M1927" t="str">
            <v xml:space="preserve">คุณภาพและมาตรฐานของการบริการการรักษาพยาบาล </v>
          </cell>
        </row>
        <row r="1928">
          <cell r="L1928" t="str">
            <v>v3_130401V01F04</v>
          </cell>
          <cell r="M1928" t="str">
            <v>ความเหมาะสมของบริการสุขภาพตามบริบทของปัญหาในแต่ละพื้นที่</v>
          </cell>
        </row>
        <row r="1929">
          <cell r="L1929" t="str">
            <v>v3_130401V01F05</v>
          </cell>
          <cell r="M1929" t="str">
            <v>ระบบการส่งต่อที่เข้าถึงได้ง่าย</v>
          </cell>
        </row>
        <row r="1930">
          <cell r="L1930" t="str">
            <v>v3_130401V02F01</v>
          </cell>
          <cell r="M1930" t="str">
            <v xml:space="preserve">หลักสูตรการผลิตแพทย์เวชศาสตร์ครอบครัวให้สามารถเข้าถึงประชาชนในทุกระดับ </v>
          </cell>
        </row>
        <row r="1931">
          <cell r="L1931" t="str">
            <v>v3_130401V02F02</v>
          </cell>
          <cell r="M1931" t="str">
            <v>กำลังคนทางการแพทย์ที่เหมาะสมแต่ละพื้นที่</v>
          </cell>
        </row>
        <row r="1932">
          <cell r="L1932" t="str">
            <v>v3_130401V02F03</v>
          </cell>
          <cell r="M1932" t="str">
            <v>ระบบและมาตรการจูงใจที่ดึงดูดบุคลากรในระบบ</v>
          </cell>
        </row>
        <row r="1933">
          <cell r="L1933" t="str">
            <v>v3_130401V03F01</v>
          </cell>
          <cell r="M1933" t="str">
            <v>ความรู้ความเข้าใจการใช้สิทธิของตนเอง</v>
          </cell>
        </row>
        <row r="1934">
          <cell r="L1934" t="str">
            <v>v3_130401V03F02</v>
          </cell>
          <cell r="M1934" t="str">
            <v>ความครอบคลุมชุดสิทธิประโยชน์ขั้นพื้นฐานทางสาธารณสุข</v>
          </cell>
        </row>
        <row r="1935">
          <cell r="L1935" t="str">
            <v>v3_130401V04F01</v>
          </cell>
          <cell r="M1935" t="str">
            <v>กฎหมาย นโยบายและมาตรการที่เอื้อต่อการการพัฒนาระบบริการปฐมภูมิให้สามารถครอบคลุมในทุกพื้นที่</v>
          </cell>
        </row>
        <row r="1936">
          <cell r="L1936" t="str">
            <v>v3_130401V04F02</v>
          </cell>
          <cell r="M1936" t="str">
            <v xml:space="preserve">เทคโนโลยีและนวัตกรรมที่เหมาะสม </v>
          </cell>
        </row>
        <row r="1937">
          <cell r="L1937" t="str">
            <v>v3_130401V04F03</v>
          </cell>
          <cell r="M1937" t="str">
            <v>การมีส่วนร่วมของภาคีเครือข่ายในการให้บริการสร้างเสริมสุขภาพที่เหมาะสมกับกลุ่มเป้าหมาย</v>
          </cell>
        </row>
        <row r="1938">
          <cell r="L1938" t="str">
            <v>v3_130501V01F01</v>
          </cell>
          <cell r="M1938" t="str">
            <v>เทคโนโลยีพยากรณ์แนวโน้มการเกิดโรคที่ทันการณ์</v>
          </cell>
        </row>
        <row r="1939">
          <cell r="L1939" t="str">
            <v>v3_130501V01F02</v>
          </cell>
          <cell r="M1939" t="str">
            <v>โครงสร้างการปฏิบัติการภายใต้ภาวะฉุกเฉินฯ ที่ได้มาตรฐาน</v>
          </cell>
        </row>
        <row r="1940">
          <cell r="L1940" t="str">
            <v>v3_130501V01F03</v>
          </cell>
          <cell r="M1940" t="str">
            <v>ฐานข้อมูลด้านโรคอุบัติใหม่ โรคอุบัติซ้ำที่น่าเชื่อถือ</v>
          </cell>
        </row>
        <row r="1941">
          <cell r="L1941" t="str">
            <v>v3_130501V02F01</v>
          </cell>
          <cell r="M1941" t="str">
            <v>ระบบเฝ้าระวังป้องกันควบคุมโรคอุบัติใหม่ โรคอุบัติซ้ำ และโรคติดต่ออันตราย</v>
          </cell>
        </row>
        <row r="1942">
          <cell r="L1942" t="str">
            <v>v3_130501V02F02</v>
          </cell>
          <cell r="M1942" t="str">
            <v>กลไก เครื่องมือในการรับมือต่อโรคอุบัติใหม่โรคอุบัติซ้ำ</v>
          </cell>
        </row>
        <row r="1943">
          <cell r="L1943" t="str">
            <v>v3_130501V03F01</v>
          </cell>
          <cell r="M1943" t="str">
            <v>การเตรียมการรับมือสภาวะฉุกเฉินจากโรคอุบัติใหม่ โรคอุบัติซ้ำ</v>
          </cell>
        </row>
        <row r="1944">
          <cell r="L1944" t="str">
            <v>v3_130501V03F02</v>
          </cell>
          <cell r="M1944" t="str">
            <v>ความร่วมมือของเครือข่ายทุกภาคส่วน</v>
          </cell>
        </row>
        <row r="1945">
          <cell r="L1945" t="str">
            <v>v3_130501V04F01</v>
          </cell>
          <cell r="M1945" t="str">
            <v>ช่องทางการสื่อสารความเสี่ยงด้านโรคอุบัติใหม่และโรคอุบัติซ้ำ</v>
          </cell>
        </row>
        <row r="1946">
          <cell r="L1946" t="str">
            <v>v3_130501V04F02</v>
          </cell>
          <cell r="M1946" t="str">
            <v xml:space="preserve">ความหลากหลายของช่องทางการเข้าถึงข้อมูลโรคและภัยสุขภาพที่ถูกต้องของประชาชน </v>
          </cell>
        </row>
        <row r="1947">
          <cell r="L1947" t="str">
            <v>v3_130501V04F03</v>
          </cell>
          <cell r="M1947" t="str">
            <v>การบูรณาการด้านการสื่อสารภายในองค์กรและภาคีเครือข่าย</v>
          </cell>
        </row>
        <row r="1948">
          <cell r="L1948" t="str">
            <v>v3_130501V05F01</v>
          </cell>
          <cell r="M1948" t="str">
            <v xml:space="preserve">กฎหมาย นโยบายและมาตรการที่เกี่ยวข้อง </v>
          </cell>
        </row>
        <row r="1949">
          <cell r="L1949" t="str">
            <v>v3_130501V05F02</v>
          </cell>
          <cell r="M1949" t="str">
            <v>แนวทางการปฏิบัติของสังคมที่รองรับการรับมือต่อการปรับตัวต่อโรคอุบัติใหม่ อุบัติซ้ำที่เกิดจากการเปลี่ยนแปลงภูมิอากาศ</v>
          </cell>
        </row>
        <row r="1950">
          <cell r="L1950" t="str">
            <v>v3_130101V03F01</v>
          </cell>
          <cell r="M1950" t="str">
            <v>เทคโนโลยีการเฝ้าระวังและตอบโต้ความเสี่ยงด้านสุขภาพ</v>
          </cell>
        </row>
        <row r="1951">
          <cell r="L1951" t="str">
            <v>v3_130101V04F01</v>
          </cell>
          <cell r="M1951" t="str">
            <v>สมรรถนะด้านสุขภาพของประชาชน</v>
          </cell>
        </row>
        <row r="1952">
          <cell r="L1952" t="str">
            <v>v3_130101V04F02</v>
          </cell>
          <cell r="M1952" t="str">
            <v>การตระหนักถึงความสำคัญของการมีสุขภาวะที่ดี</v>
          </cell>
        </row>
        <row r="1953">
          <cell r="L1953" t="str">
            <v>v3_130201V04F01</v>
          </cell>
          <cell r="M1953" t="str">
            <v>ความรู้ ความเข้าใจและตระหนักถึงความสำคัญของการมีสุขภาวะที่ดี</v>
          </cell>
        </row>
        <row r="1954">
          <cell r="L1954" t="str">
            <v>v3_130301V01F02</v>
          </cell>
          <cell r="M1954" t="str">
            <v>ระบบบริการด้านสุขภาพที่สอดคล้องกับความต้องการของประชาชน</v>
          </cell>
        </row>
        <row r="1955">
          <cell r="L1955" t="str">
            <v>v3_130301V02F03</v>
          </cell>
          <cell r="M1955" t="str">
            <v>สมรรถนะบุคลากรในการให้บริการในพื้นที่ชนบท</v>
          </cell>
        </row>
        <row r="1956">
          <cell r="L1956" t="str">
            <v>v3_130401V01F03</v>
          </cell>
          <cell r="M1956" t="str">
            <v xml:space="preserve">คุณภาพและมาตรฐานของการบริการการรักษาพยาบาล </v>
          </cell>
        </row>
        <row r="1957">
          <cell r="L1957" t="str">
            <v>v3_130401V02F02</v>
          </cell>
          <cell r="M1957" t="str">
            <v>กำลังคนทางการแพทย์ที่เหมาะสมแต่ละพื้นที่</v>
          </cell>
        </row>
        <row r="1958">
          <cell r="L1958" t="str">
            <v>v3_130101V01F01</v>
          </cell>
          <cell r="M1958" t="str">
            <v>องค์ความรู้ที่เกี่ยวกับความรอบรู้ด้านสุขภาวะ</v>
          </cell>
        </row>
        <row r="1959">
          <cell r="L1959" t="str">
            <v>v3_130101V05F01</v>
          </cell>
          <cell r="M1959" t="str">
            <v>สมรรถนะของบุคลากรทุกภาคส่วนและกำลังคนด้านสุขภาพ</v>
          </cell>
        </row>
        <row r="1960">
          <cell r="L1960" t="str">
            <v>v3_130201V02F03</v>
          </cell>
          <cell r="M1960" t="str">
            <v>เทคโนโลยีที่สนับสนุนการบริการทางการแพทย์</v>
          </cell>
        </row>
        <row r="1961">
          <cell r="L1961" t="str">
            <v>v3_130401V01F03</v>
          </cell>
          <cell r="M1961" t="str">
            <v xml:space="preserve">คุณภาพและมาตรฐานของการบริการการรักษาพยาบาล </v>
          </cell>
        </row>
        <row r="1962">
          <cell r="L1962" t="str">
            <v>v3_130401V04F03</v>
          </cell>
          <cell r="M1962" t="str">
            <v>การมีส่วนร่วมของภาคีเครือข่ายในการให้บริการสร้างเสริมสุขภาพที่เหมาะสมกับกลุ่มเป้าหมาย</v>
          </cell>
        </row>
        <row r="1963">
          <cell r="L1963" t="str">
            <v>v3_130301V01F02</v>
          </cell>
          <cell r="M1963" t="str">
            <v>ระบบบริการด้านสุขภาพที่สอดคล้องกับความต้องการของประชาชน</v>
          </cell>
        </row>
        <row r="1964">
          <cell r="L1964" t="str">
            <v>v3_130301V02F01</v>
          </cell>
          <cell r="M1964" t="str">
            <v>ความเพียงพอของกำลังคนด้านสุขภาพ</v>
          </cell>
        </row>
        <row r="1965">
          <cell r="L1965" t="str">
            <v>v3_130101V01F01</v>
          </cell>
          <cell r="M1965" t="str">
            <v>องค์ความรู้ที่เกี่ยวกับความรอบรู้ด้านสุขภาวะ</v>
          </cell>
        </row>
        <row r="1966">
          <cell r="L1966" t="str">
            <v>v3_130101V01F02</v>
          </cell>
          <cell r="M1966" t="str">
            <v>สมรรถนะพื้นฐานที่สำคัญเกี่ยวกับความรู้ด้านสุขภาพ</v>
          </cell>
        </row>
        <row r="1967">
          <cell r="L1967" t="str">
            <v>v3_130101V05F01</v>
          </cell>
          <cell r="M1967" t="str">
            <v>สมรรถนะของบุคลากรทุกภาคส่วนและกำลังคนด้านสุขภาพ</v>
          </cell>
        </row>
        <row r="1968">
          <cell r="L1968" t="str">
            <v>v3_130201V02F02</v>
          </cell>
          <cell r="M1968" t="str">
            <v xml:space="preserve">การบริการเชิงรุก </v>
          </cell>
        </row>
        <row r="1969">
          <cell r="L1969" t="str">
            <v>v3_130201V02F03</v>
          </cell>
          <cell r="M1969" t="str">
            <v>เทคโนโลยีที่สนับสนุนการบริการทางการแพทย์</v>
          </cell>
        </row>
        <row r="1970">
          <cell r="L1970" t="str">
            <v>v3_130201V03F02</v>
          </cell>
          <cell r="M1970" t="str">
            <v>การแลกเปลี่ยนเรียนรู้ในชุมชน/ระหว่างชุมชน</v>
          </cell>
        </row>
        <row r="1971">
          <cell r="L1971" t="str">
            <v>v3_130301V01F01</v>
          </cell>
          <cell r="M1971" t="str">
            <v>มาตรฐานสาธารณสุขตามหลักวิชาการ</v>
          </cell>
        </row>
        <row r="1972">
          <cell r="L1972" t="str">
            <v>v3_130301V01F02</v>
          </cell>
          <cell r="M1972" t="str">
            <v>ระบบบริการด้านสุขภาพที่สอดคล้องกับความต้องการของประชาชน</v>
          </cell>
        </row>
        <row r="1973">
          <cell r="L1973" t="str">
            <v>v3_130401V03F01</v>
          </cell>
          <cell r="M1973" t="str">
            <v>ความรู้ความเข้าใจการใช้สิทธิของตนเอง</v>
          </cell>
        </row>
        <row r="1974">
          <cell r="L1974" t="str">
            <v>v3_130401V04F02</v>
          </cell>
          <cell r="M1974" t="str">
            <v xml:space="preserve">เทคโนโลยีและนวัตกรรมที่เหมาะสม </v>
          </cell>
        </row>
        <row r="1975">
          <cell r="L1975" t="str">
            <v>v3_130401V04F03</v>
          </cell>
          <cell r="M1975" t="str">
            <v>การมีส่วนร่วมของภาคีเครือข่ายในการให้บริการสร้างเสริมสุขภาพที่เหมาะสมกับกลุ่มเป้าหมาย</v>
          </cell>
        </row>
        <row r="1976">
          <cell r="L1976" t="str">
            <v>v3_130101V01F01</v>
          </cell>
          <cell r="M1976" t="str">
            <v>องค์ความรู้ที่เกี่ยวกับความรอบรู้ด้านสุขภาวะ</v>
          </cell>
        </row>
        <row r="1977">
          <cell r="L1977" t="str">
            <v>v3_130201V04F01</v>
          </cell>
          <cell r="M1977" t="str">
            <v>ความรู้ ความเข้าใจและตระหนักถึงความสำคัญของการมีสุขภาวะที่ดี</v>
          </cell>
        </row>
        <row r="1978">
          <cell r="L1978" t="str">
            <v>v3_130201V01F02</v>
          </cell>
          <cell r="M1978" t="str">
            <v>สภาพแวดล้อมที่ได้มาตรฐานเอื้อต่อกิจกรรมด้านสุขภาพ</v>
          </cell>
        </row>
        <row r="1979">
          <cell r="L1979" t="str">
            <v>v3_130201V02F01</v>
          </cell>
          <cell r="M1979" t="str">
            <v xml:space="preserve">ฐานข้อมูลและระบบบริการที่เชื่อมโยงกับระบบสุขภาพปฐมภูมิและระบบบริการอื่น ๆ </v>
          </cell>
        </row>
        <row r="1980">
          <cell r="L1980" t="str">
            <v>v3_130201V03F01</v>
          </cell>
          <cell r="M1980" t="str">
            <v>การบูรณาการ การบริหารจัดการสุขภาพในชุมชนที่มีส่วนร่วมของเครือข่าย</v>
          </cell>
        </row>
        <row r="1981">
          <cell r="L1981" t="str">
            <v>v3_130401V01F01</v>
          </cell>
          <cell r="M1981" t="str">
            <v>ความเพียงพอของหน่วยบริการปฐมภูมิต่อความต้องการของประชาชน</v>
          </cell>
        </row>
        <row r="1982">
          <cell r="L1982" t="str">
            <v>v3_130401V02F02</v>
          </cell>
          <cell r="M1982" t="str">
            <v>กำลังคนทางการแพทย์ที่เหมาะสมแต่ละพื้นที่</v>
          </cell>
        </row>
        <row r="1983">
          <cell r="L1983" t="str">
            <v>v3_130401V02F03</v>
          </cell>
          <cell r="M1983" t="str">
            <v>ระบบและมาตรการจูงใจที่ดึงดูดบุคลากรในระบบ</v>
          </cell>
        </row>
        <row r="1984">
          <cell r="L1984" t="str">
            <v>v3_130401V04F03</v>
          </cell>
          <cell r="M1984" t="str">
            <v>การมีส่วนร่วมของภาคีเครือข่ายในการให้บริการสร้างเสริมสุขภาพที่เหมาะสมกับกลุ่มเป้าหมาย</v>
          </cell>
        </row>
        <row r="1985">
          <cell r="L1985" t="str">
            <v>v3_130501V03F02</v>
          </cell>
          <cell r="M1985" t="str">
            <v>ความร่วมมือของเครือข่ายทุกภาคส่วน</v>
          </cell>
        </row>
        <row r="1986">
          <cell r="L1986" t="str">
            <v>v3_130501V05F02</v>
          </cell>
          <cell r="M1986" t="str">
            <v>แนวทางการปฏิบัติของสังคมที่รองรับการรับมือต่อการปรับตัวต่อโรคอุบัติใหม่ อุบัติซ้ำที่เกิดจากการเปลี่ยนแปลงภูมิอากาศ</v>
          </cell>
        </row>
        <row r="1987">
          <cell r="L1987" t="str">
            <v>v3_130201V03F01</v>
          </cell>
          <cell r="M1987" t="str">
            <v>การบูรณาการ การบริหารจัดการสุขภาพในชุมชนที่มีส่วนร่วมของเครือข่าย</v>
          </cell>
        </row>
        <row r="1988">
          <cell r="L1988" t="str">
            <v>v3_130201V03F02</v>
          </cell>
          <cell r="M1988" t="str">
            <v>การแลกเปลี่ยนเรียนรู้ในชุมชน/ระหว่างชุมชน</v>
          </cell>
        </row>
        <row r="1989">
          <cell r="L1989" t="str">
            <v>v3_130201V04F01</v>
          </cell>
          <cell r="M1989" t="str">
            <v>ความรู้ ความเข้าใจและตระหนักถึงความสำคัญของการมีสุขภาวะที่ดี</v>
          </cell>
        </row>
        <row r="1990">
          <cell r="L1990" t="str">
            <v>v3_130201V05F02</v>
          </cell>
          <cell r="M1990" t="str">
            <v>การมีส่วนร่วมของทุกภาคส่วนที่เกี่ยวข้อง</v>
          </cell>
        </row>
        <row r="1991">
          <cell r="L1991" t="str">
            <v>v3_130101V02F03</v>
          </cell>
          <cell r="M1991" t="str">
            <v>การถ่ายทอดองค์ความรู้จากบุคลากรด้านสาธารณสุข</v>
          </cell>
        </row>
        <row r="1992">
          <cell r="L1992" t="str">
            <v>v3_130101V03F01</v>
          </cell>
          <cell r="M1992" t="str">
            <v>เทคโนโลยีการเฝ้าระวังและตอบโต้ความเสี่ยงด้านสุขภาพ</v>
          </cell>
        </row>
        <row r="1993">
          <cell r="L1993" t="str">
            <v>v3_130101V03F02</v>
          </cell>
          <cell r="M1993" t="str">
            <v>การสร้างการตระหนักรู้เกี่ยวกับสุขภาพที่น่าเชื่อถือ</v>
          </cell>
        </row>
        <row r="1994">
          <cell r="L1994" t="str">
            <v>v3_130101V04F01</v>
          </cell>
          <cell r="M1994" t="str">
            <v>สมรรถนะด้านสุขภาพของประชาชน</v>
          </cell>
        </row>
        <row r="1995">
          <cell r="L1995" t="str">
            <v>v3_130101V04F02</v>
          </cell>
          <cell r="M1995" t="str">
            <v>การตระหนักถึงความสำคัญของการมีสุขภาวะที่ดี</v>
          </cell>
        </row>
        <row r="1996">
          <cell r="L1996" t="str">
            <v>v3_130101V01F01</v>
          </cell>
          <cell r="M1996" t="str">
            <v>องค์ความรู้ที่เกี่ยวกับความรอบรู้ด้านสุขภาวะ</v>
          </cell>
        </row>
        <row r="1997">
          <cell r="L1997" t="str">
            <v>v3_130101V01F02</v>
          </cell>
          <cell r="M1997" t="str">
            <v>สมรรถนะพื้นฐานที่สำคัญเกี่ยวกับความรู้ด้านสุขภาพ</v>
          </cell>
        </row>
        <row r="1998">
          <cell r="L1998" t="str">
            <v>v3_130101V02F03</v>
          </cell>
          <cell r="M1998" t="str">
            <v>การถ่ายทอดองค์ความรู้จากบุคลากรด้านสาธารณสุข</v>
          </cell>
        </row>
        <row r="1999">
          <cell r="L1999" t="str">
            <v>v3_130101V03F02</v>
          </cell>
          <cell r="M1999" t="str">
            <v>การสร้างการตระหนักรู้เกี่ยวกับสุขภาพที่น่าเชื่อถือ</v>
          </cell>
        </row>
        <row r="2000">
          <cell r="L2000" t="str">
            <v>v3_130101V04F01</v>
          </cell>
          <cell r="M2000" t="str">
            <v>สมรรถนะด้านสุขภาพของประชาชน</v>
          </cell>
        </row>
        <row r="2001">
          <cell r="L2001" t="str">
            <v>v3_130101V04F02</v>
          </cell>
          <cell r="M2001" t="str">
            <v>การตระหนักถึงความสำคัญของการมีสุขภาวะที่ดี</v>
          </cell>
        </row>
        <row r="2002">
          <cell r="L2002" t="str">
            <v>v3_130101V05F01</v>
          </cell>
          <cell r="M2002" t="str">
            <v>สมรรถนะของบุคลากรทุกภาคส่วนและกำลังคนด้านสุขภาพ</v>
          </cell>
        </row>
        <row r="2003">
          <cell r="L2003" t="str">
            <v>v3_130101V05F02</v>
          </cell>
          <cell r="M2003" t="str">
            <v>การบริหารจัดการในการจัดสภาพแวดล้อม</v>
          </cell>
        </row>
        <row r="2004">
          <cell r="L2004" t="str">
            <v>v3_130101V05F03</v>
          </cell>
          <cell r="M2004" t="str">
            <v>ระบบฐานข้อมูลด้านสุขภาพและเข้าถึงข่าวสาร</v>
          </cell>
        </row>
        <row r="2005">
          <cell r="L2005" t="str">
            <v>v3_130201V01F02</v>
          </cell>
          <cell r="M2005" t="str">
            <v>สภาพแวดล้อมที่ได้มาตรฐานเอื้อต่อกิจกรรมด้านสุขภาพ</v>
          </cell>
        </row>
        <row r="2006">
          <cell r="L2006" t="str">
            <v>v3_130201V03F01</v>
          </cell>
          <cell r="M2006" t="str">
            <v>การบูรณาการ การบริหารจัดการสุขภาพในชุมชนที่มีส่วนร่วมของเครือข่าย</v>
          </cell>
        </row>
        <row r="2007">
          <cell r="L2007" t="str">
            <v>v3_130201V03F02</v>
          </cell>
          <cell r="M2007" t="str">
            <v>การแลกเปลี่ยนเรียนรู้ในชุมชน/ระหว่างชุมชน</v>
          </cell>
        </row>
        <row r="2008">
          <cell r="L2008" t="str">
            <v>v3_130201V04F01</v>
          </cell>
          <cell r="M2008" t="str">
            <v>ความรู้ ความเข้าใจและตระหนักถึงความสำคัญของการมีสุขภาวะที่ดี</v>
          </cell>
        </row>
        <row r="2009">
          <cell r="L2009" t="str">
            <v>v3_130201V04F02</v>
          </cell>
          <cell r="M2009" t="str">
            <v>พฤติกรรมสุขภาพที่เหมาะสม</v>
          </cell>
        </row>
        <row r="2010">
          <cell r="L2010" t="str">
            <v>v3_130201V05F02</v>
          </cell>
          <cell r="M2010" t="str">
            <v>การมีส่วนร่วมของทุกภาคส่วนที่เกี่ยวข้อง</v>
          </cell>
        </row>
        <row r="2011">
          <cell r="L2011" t="str">
            <v>v3_130301V01F02</v>
          </cell>
          <cell r="M2011" t="str">
            <v>ระบบบริการด้านสุขภาพที่สอดคล้องกับความต้องการของประชาชน</v>
          </cell>
        </row>
        <row r="2012">
          <cell r="L2012" t="str">
            <v>v3_130301V02F01</v>
          </cell>
          <cell r="M2012" t="str">
            <v>ความเพียงพอของกำลังคนด้านสุขภาพ</v>
          </cell>
        </row>
        <row r="2013">
          <cell r="L2013" t="str">
            <v>v3_130301V02F03</v>
          </cell>
          <cell r="M2013" t="str">
            <v>สมรรถนะบุคลากรในการให้บริการในพื้นที่ชนบท</v>
          </cell>
        </row>
        <row r="2014">
          <cell r="L2014" t="str">
            <v>v3_130301V03F02</v>
          </cell>
          <cell r="M2014" t="str">
            <v>ทรัพยากรสนับสนุนด้านสุขภาพที่เหมาะสม</v>
          </cell>
        </row>
        <row r="2015">
          <cell r="L2015" t="str">
            <v>v3_130401V01F03</v>
          </cell>
          <cell r="M2015" t="str">
            <v xml:space="preserve">คุณภาพและมาตรฐานของการบริการการรักษาพยาบาล </v>
          </cell>
        </row>
        <row r="2016">
          <cell r="L2016" t="str">
            <v>v3_130401V03F01</v>
          </cell>
          <cell r="M2016" t="str">
            <v>ความรู้ความเข้าใจการใช้สิทธิของตนเอง</v>
          </cell>
        </row>
        <row r="2017">
          <cell r="L2017" t="str">
            <v>v3_130401V03F02</v>
          </cell>
          <cell r="M2017" t="str">
            <v>ความครอบคลุมชุดสิทธิประโยชน์ขั้นพื้นฐานทางสาธารณสุข</v>
          </cell>
        </row>
        <row r="2018">
          <cell r="L2018" t="str">
            <v>v3_130501V03F01</v>
          </cell>
          <cell r="M2018" t="str">
            <v>การเตรียมการรับมือสภาวะฉุกเฉินจากโรคอุบัติใหม่ โรคอุบัติซ้ำ</v>
          </cell>
        </row>
        <row r="2019">
          <cell r="L2019" t="str">
            <v>v3_130501V03F02</v>
          </cell>
          <cell r="M2019" t="str">
            <v>ความร่วมมือของเครือข่ายทุกภาคส่วน</v>
          </cell>
        </row>
        <row r="2020">
          <cell r="L2020" t="str">
            <v>v3_130501V04F03</v>
          </cell>
          <cell r="M2020" t="str">
            <v>การบูรณาการด้านการสื่อสารภายในองค์กรและภาคีเครือข่าย</v>
          </cell>
        </row>
        <row r="2021">
          <cell r="L2021" t="str">
            <v>v3_130301V01F02</v>
          </cell>
          <cell r="M2021" t="str">
            <v>ระบบบริการด้านสุขภาพที่สอดคล้องกับความต้องการของประชาชน</v>
          </cell>
        </row>
        <row r="2022">
          <cell r="L2022" t="str">
            <v>v3_130101V04F02</v>
          </cell>
          <cell r="M2022" t="str">
            <v>การตระหนักถึงความสำคัญของการมีสุขภาวะที่ดี</v>
          </cell>
        </row>
        <row r="2023">
          <cell r="L2023" t="str">
            <v>v3_130301V02F01</v>
          </cell>
          <cell r="M2023" t="str">
            <v>ความเพียงพอของกำลังคนด้านสุขภาพ</v>
          </cell>
        </row>
        <row r="2024">
          <cell r="L2024" t="str">
            <v>v3_130101V01F01</v>
          </cell>
          <cell r="M2024" t="str">
            <v>องค์ความรู้ที่เกี่ยวกับความรอบรู้ด้านสุขภาวะ</v>
          </cell>
        </row>
        <row r="2025">
          <cell r="L2025" t="str">
            <v>v3_130101V03F02</v>
          </cell>
          <cell r="M2025" t="str">
            <v>การสร้างการตระหนักรู้เกี่ยวกับสุขภาพที่น่าเชื่อถือ</v>
          </cell>
        </row>
        <row r="2026">
          <cell r="L2026" t="str">
            <v>v3_130101V04F01</v>
          </cell>
          <cell r="M2026" t="str">
            <v>สมรรถนะด้านสุขภาพของประชาชน</v>
          </cell>
        </row>
        <row r="2027">
          <cell r="L2027" t="str">
            <v>v3_130101V04F02</v>
          </cell>
          <cell r="M2027" t="str">
            <v>การตระหนักถึงความสำคัญของการมีสุขภาวะที่ดี</v>
          </cell>
        </row>
        <row r="2028">
          <cell r="L2028" t="str">
            <v>v3_130101V05F01</v>
          </cell>
          <cell r="M2028" t="str">
            <v>สมรรถนะของบุคลากรทุกภาคส่วนและกำลังคนด้านสุขภาพ</v>
          </cell>
        </row>
        <row r="2029">
          <cell r="L2029" t="str">
            <v>v3_130301V01F02</v>
          </cell>
          <cell r="M2029" t="str">
            <v>ระบบบริการด้านสุขภาพที่สอดคล้องกับความต้องการของประชาชน</v>
          </cell>
        </row>
        <row r="2030">
          <cell r="L2030" t="str">
            <v>v3_130301V01F04</v>
          </cell>
          <cell r="M2030" t="str">
            <v>นวัตกรรม เทคโนโลยีทางการแพทย์และสาธารณสุขที่ทันสมัย</v>
          </cell>
        </row>
        <row r="2031">
          <cell r="L2031" t="str">
            <v>v3_130301V02F03</v>
          </cell>
          <cell r="M2031" t="str">
            <v>สมรรถนะบุคลากรในการให้บริการในพื้นที่ชนบท</v>
          </cell>
        </row>
        <row r="2032">
          <cell r="L2032" t="str">
            <v>v3_130501V02F01</v>
          </cell>
          <cell r="M2032" t="str">
            <v>ระบบเฝ้าระวังป้องกันควบคุมโรคอุบัติใหม่ โรคอุบัติซ้ำ และโรคติดต่ออันตราย</v>
          </cell>
        </row>
        <row r="2033">
          <cell r="L2033" t="str">
            <v>v3_130501V03F01</v>
          </cell>
          <cell r="M2033" t="str">
            <v>การเตรียมการรับมือสภาวะฉุกเฉินจากโรคอุบัติใหม่ โรคอุบัติซ้ำ</v>
          </cell>
        </row>
        <row r="2034">
          <cell r="L2034" t="str">
            <v>v3_130501V03F02</v>
          </cell>
          <cell r="M2034" t="str">
            <v>ความร่วมมือของเครือข่ายทุกภาคส่วน</v>
          </cell>
        </row>
        <row r="2035">
          <cell r="L2035" t="str">
            <v>v3_130501V04F02</v>
          </cell>
          <cell r="M2035" t="str">
            <v xml:space="preserve">ความหลากหลายของช่องทางการเข้าถึงข้อมูลโรคและภัยสุขภาพที่ถูกต้องของประชาชน </v>
          </cell>
        </row>
        <row r="2036">
          <cell r="L2036" t="str">
            <v>v3_130501V05F02</v>
          </cell>
          <cell r="M2036" t="str">
            <v>แนวทางการปฏิบัติของสังคมที่รองรับการรับมือต่อการปรับตัวต่อโรคอุบัติใหม่ อุบัติซ้ำที่เกิดจากการเปลี่ยนแปลงภูมิอากาศ</v>
          </cell>
        </row>
        <row r="2037">
          <cell r="L2037" t="str">
            <v>v3_130101V04F01</v>
          </cell>
          <cell r="M2037" t="str">
            <v>สมรรถนะด้านสุขภาพของประชาชน</v>
          </cell>
        </row>
        <row r="2038">
          <cell r="L2038" t="str">
            <v>v3_130101V04F02</v>
          </cell>
          <cell r="M2038" t="str">
            <v>การตระหนักถึงความสำคัญของการมีสุขภาวะที่ดี</v>
          </cell>
        </row>
        <row r="2039">
          <cell r="L2039" t="str">
            <v>v3_130101V04F02</v>
          </cell>
          <cell r="M2039" t="str">
            <v>การตระหนักถึงความสำคัญของการมีสุขภาวะที่ดี</v>
          </cell>
        </row>
        <row r="2040">
          <cell r="L2040" t="str">
            <v>v3_130101V05F01</v>
          </cell>
          <cell r="M2040" t="str">
            <v>สมรรถนะของบุคลากรทุกภาคส่วนและกำลังคนด้านสุขภาพ</v>
          </cell>
        </row>
        <row r="2041">
          <cell r="L2041" t="str">
            <v>v3_130101V01F01</v>
          </cell>
          <cell r="M2041" t="str">
            <v>องค์ความรู้ที่เกี่ยวกับความรอบรู้ด้านสุขภาวะ</v>
          </cell>
        </row>
        <row r="2042">
          <cell r="L2042" t="str">
            <v>v3_130101V01F02</v>
          </cell>
          <cell r="M2042" t="str">
            <v>สมรรถนะพื้นฐานที่สำคัญเกี่ยวกับความรู้ด้านสุขภาพ</v>
          </cell>
        </row>
        <row r="2043">
          <cell r="L2043" t="str">
            <v>v3_130101V02F01</v>
          </cell>
          <cell r="M2043" t="str">
            <v>องค์กรต้นแบบด้านสุขภาพ</v>
          </cell>
        </row>
        <row r="2044">
          <cell r="L2044" t="str">
            <v>v3_130101V02F02</v>
          </cell>
          <cell r="M2044" t="str">
            <v>นโยบาย มาตรการ การมีส่วนร่วมของทุกภาคส่วน</v>
          </cell>
        </row>
        <row r="2045">
          <cell r="L2045" t="str">
            <v>v3_130101V02F03</v>
          </cell>
          <cell r="M2045" t="str">
            <v>การถ่ายทอดองค์ความรู้จากบุคลากรด้านสาธารณสุข</v>
          </cell>
        </row>
        <row r="2046">
          <cell r="L2046" t="str">
            <v>v3_130101V03F01</v>
          </cell>
          <cell r="M2046" t="str">
            <v>เทคโนโลยีการเฝ้าระวังและตอบโต้ความเสี่ยงด้านสุขภาพ</v>
          </cell>
        </row>
        <row r="2047">
          <cell r="L2047" t="str">
            <v>v3_130101V03F02</v>
          </cell>
          <cell r="M2047" t="str">
            <v>การสร้างการตระหนักรู้เกี่ยวกับสุขภาพที่น่าเชื่อถือ</v>
          </cell>
        </row>
        <row r="2048">
          <cell r="L2048" t="str">
            <v>v3_130101V04F01</v>
          </cell>
          <cell r="M2048" t="str">
            <v>สมรรถนะด้านสุขภาพของประชาชน</v>
          </cell>
        </row>
        <row r="2049">
          <cell r="L2049" t="str">
            <v>v3_130101V04F02</v>
          </cell>
          <cell r="M2049" t="str">
            <v>การตระหนักถึงความสำคัญของการมีสุขภาวะที่ดี</v>
          </cell>
        </row>
        <row r="2050">
          <cell r="L2050" t="str">
            <v>v3_130101V05F01</v>
          </cell>
          <cell r="M2050" t="str">
            <v>สมรรถนะของบุคลากรทุกภาคส่วนและกำลังคนด้านสุขภาพ</v>
          </cell>
        </row>
        <row r="2051">
          <cell r="L2051" t="str">
            <v>v3_130101V05F02</v>
          </cell>
          <cell r="M2051" t="str">
            <v>การบริหารจัดการในการจัดสภาพแวดล้อม</v>
          </cell>
        </row>
        <row r="2052">
          <cell r="L2052" t="str">
            <v>v3_130101V05F03</v>
          </cell>
          <cell r="M2052" t="str">
            <v>ระบบฐานข้อมูลด้านสุขภาพและเข้าถึงข่าวสาร</v>
          </cell>
        </row>
        <row r="2053">
          <cell r="L2053" t="str">
            <v>v3_130201V01F01</v>
          </cell>
          <cell r="M2053" t="str">
            <v>โครงสร้างพื้นฐานบริการสาธารณะเป็น Universal  Design</v>
          </cell>
        </row>
        <row r="2054">
          <cell r="L2054" t="str">
            <v>v3_130201V01F02</v>
          </cell>
          <cell r="M2054" t="str">
            <v>สภาพแวดล้อมที่ได้มาตรฐานเอื้อต่อกิจกรรมด้านสุขภาพ</v>
          </cell>
        </row>
        <row r="2055">
          <cell r="L2055" t="str">
            <v>v3_130201V02F01</v>
          </cell>
          <cell r="M2055" t="str">
            <v xml:space="preserve">ฐานข้อมูลและระบบบริการที่เชื่อมโยงกับระบบสุขภาพปฐมภูมิและระบบบริการอื่น ๆ </v>
          </cell>
        </row>
        <row r="2056">
          <cell r="L2056" t="str">
            <v>v3_130201V02F02</v>
          </cell>
          <cell r="M2056" t="str">
            <v xml:space="preserve">การบริการเชิงรุก </v>
          </cell>
        </row>
        <row r="2057">
          <cell r="L2057" t="str">
            <v>v3_130201V02F03</v>
          </cell>
          <cell r="M2057" t="str">
            <v>เทคโนโลยีที่สนับสนุนการบริการทางการแพทย์</v>
          </cell>
        </row>
        <row r="2058">
          <cell r="L2058" t="str">
            <v>v3_130201V03F01</v>
          </cell>
          <cell r="M2058" t="str">
            <v>การบูรณาการ การบริหารจัดการสุขภาพในชุมชนที่มีส่วนร่วมของเครือข่าย</v>
          </cell>
        </row>
        <row r="2059">
          <cell r="L2059" t="str">
            <v>v3_130201V03F02</v>
          </cell>
          <cell r="M2059" t="str">
            <v>การแลกเปลี่ยนเรียนรู้ในชุมชน/ระหว่างชุมชน</v>
          </cell>
        </row>
        <row r="2060">
          <cell r="L2060" t="str">
            <v>v3_130201V04F01</v>
          </cell>
          <cell r="M2060" t="str">
            <v>ความรู้ ความเข้าใจและตระหนักถึงความสำคัญของการมีสุขภาวะที่ดี</v>
          </cell>
        </row>
        <row r="2061">
          <cell r="L2061" t="str">
            <v>v3_130201V04F02</v>
          </cell>
          <cell r="M2061" t="str">
            <v>พฤติกรรมสุขภาพที่เหมาะสม</v>
          </cell>
        </row>
        <row r="2062">
          <cell r="L2062" t="str">
            <v>v3_130201V05F02</v>
          </cell>
          <cell r="M2062" t="str">
            <v>การมีส่วนร่วมของทุกภาคส่วนที่เกี่ยวข้อง</v>
          </cell>
        </row>
        <row r="2063">
          <cell r="L2063" t="str">
            <v>v3_130301V01F01</v>
          </cell>
          <cell r="M2063" t="str">
            <v>มาตรฐานสาธารณสุขตามหลักวิชาการ</v>
          </cell>
        </row>
        <row r="2064">
          <cell r="L2064" t="str">
            <v>v3_130301V01F02</v>
          </cell>
          <cell r="M2064" t="str">
            <v>ระบบบริการด้านสุขภาพที่สอดคล้องกับความต้องการของประชาชน</v>
          </cell>
        </row>
        <row r="2065">
          <cell r="L2065" t="str">
            <v>v3_130301V01F03</v>
          </cell>
          <cell r="M2065" t="str">
            <v>การเข้าถึงยาและเวชภัณฑ์ที่จำเป็น</v>
          </cell>
        </row>
        <row r="2066">
          <cell r="L2066" t="str">
            <v>v3_130301V01F04</v>
          </cell>
          <cell r="M2066" t="str">
            <v>นวัตกรรม เทคโนโลยีทางการแพทย์และสาธารณสุขที่ทันสมัย</v>
          </cell>
        </row>
        <row r="2067">
          <cell r="L2067" t="str">
            <v>v3_130301V02F01</v>
          </cell>
          <cell r="M2067" t="str">
            <v>ความเพียงพอของกำลังคนด้านสุขภาพ</v>
          </cell>
        </row>
        <row r="2068">
          <cell r="L2068" t="str">
            <v>v3_130301V02F02</v>
          </cell>
          <cell r="M2068" t="str">
            <v>การบริหารจัดการกำลังคนที่รองรับการบริการในภาวะฉุกเฉิน</v>
          </cell>
        </row>
        <row r="2069">
          <cell r="L2069" t="str">
            <v>v3_130301V02F03</v>
          </cell>
          <cell r="M2069" t="str">
            <v>สมรรถนะบุคลากรในการให้บริการในพื้นที่ชนบท</v>
          </cell>
        </row>
        <row r="2070">
          <cell r="L2070" t="str">
            <v>v3_130301V02F04</v>
          </cell>
          <cell r="M2070" t="str">
            <v>ระบบและมาตรการจูงใจของกำลังคนด้านสุขภาพ</v>
          </cell>
        </row>
        <row r="2071">
          <cell r="L2071" t="str">
            <v>v3_130301V03F02</v>
          </cell>
          <cell r="M2071" t="str">
            <v>ทรัพยากรสนับสนุนด้านสุขภาพที่เหมาะสม</v>
          </cell>
        </row>
        <row r="2072">
          <cell r="L2072" t="str">
            <v>v3_130301V03F03</v>
          </cell>
          <cell r="M2072" t="str">
            <v>ฐานข้อมูลการบริการสุขภาพที่มีการเชื่อมข้อมูลรายบุคคลแบบดิจิทัล</v>
          </cell>
        </row>
        <row r="2073">
          <cell r="L2073" t="str">
            <v>v3_130401V01F01</v>
          </cell>
          <cell r="M2073" t="str">
            <v>ความเพียงพอของหน่วยบริการปฐมภูมิต่อความต้องการของประชาชน</v>
          </cell>
        </row>
        <row r="2074">
          <cell r="L2074" t="str">
            <v>v3_130401V01F02</v>
          </cell>
          <cell r="M2074" t="str">
            <v>ความครอบคลุมของแพทย์เวชศาสตร์ครอบครัวในทุกพื้นที่</v>
          </cell>
        </row>
        <row r="2075">
          <cell r="L2075" t="str">
            <v>v3_130401V01F03</v>
          </cell>
          <cell r="M2075" t="str">
            <v xml:space="preserve">คุณภาพและมาตรฐานของการบริการการรักษาพยาบาล </v>
          </cell>
        </row>
        <row r="2076">
          <cell r="L2076" t="str">
            <v>v3_130401V01F04</v>
          </cell>
          <cell r="M2076" t="str">
            <v>ความเหมาะสมของบริการสุขภาพตามบริบทของปัญหาในแต่ละพื้นที่</v>
          </cell>
        </row>
        <row r="2077">
          <cell r="L2077" t="str">
            <v>v3_130401V01F05</v>
          </cell>
          <cell r="M2077" t="str">
            <v>ระบบการส่งต่อที่เข้าถึงได้ง่าย</v>
          </cell>
        </row>
        <row r="2078">
          <cell r="L2078" t="str">
            <v>v3_130401V02F01</v>
          </cell>
          <cell r="M2078" t="str">
            <v xml:space="preserve">หลักสูตรการผลิตแพทย์เวชศาสตร์ครอบครัวให้สามารถเข้าถึงประชาชนในทุกระดับ </v>
          </cell>
        </row>
        <row r="2079">
          <cell r="L2079" t="str">
            <v>v3_130401V02F02</v>
          </cell>
          <cell r="M2079" t="str">
            <v>กำลังคนทางการแพทย์ที่เหมาะสมแต่ละพื้นที่</v>
          </cell>
        </row>
        <row r="2080">
          <cell r="L2080" t="str">
            <v>v3_130401V02F03</v>
          </cell>
          <cell r="M2080" t="str">
            <v>ระบบและมาตรการจูงใจที่ดึงดูดบุคลากรในระบบ</v>
          </cell>
        </row>
        <row r="2081">
          <cell r="L2081" t="str">
            <v>v3_130401V03F01</v>
          </cell>
          <cell r="M2081" t="str">
            <v>ความรู้ความเข้าใจการใช้สิทธิของตนเอง</v>
          </cell>
        </row>
        <row r="2082">
          <cell r="L2082" t="str">
            <v>v3_130401V03F02</v>
          </cell>
          <cell r="M2082" t="str">
            <v>ความครอบคลุมชุดสิทธิประโยชน์ขั้นพื้นฐานทางสาธารณสุข</v>
          </cell>
        </row>
        <row r="2083">
          <cell r="L2083" t="str">
            <v>v3_130401V04F02</v>
          </cell>
          <cell r="M2083" t="str">
            <v xml:space="preserve">เทคโนโลยีและนวัตกรรมที่เหมาะสม </v>
          </cell>
        </row>
        <row r="2084">
          <cell r="L2084" t="str">
            <v>v3_130401V04F03</v>
          </cell>
          <cell r="M2084" t="str">
            <v>การมีส่วนร่วมของภาคีเครือข่ายในการให้บริการสร้างเสริมสุขภาพที่เหมาะสมกับกลุ่มเป้าหมาย</v>
          </cell>
        </row>
        <row r="2085">
          <cell r="L2085" t="str">
            <v>v3_130501V01F01</v>
          </cell>
          <cell r="M2085" t="str">
            <v>เทคโนโลยีพยากรณ์แนวโน้มการเกิดโรคที่ทันการณ์</v>
          </cell>
        </row>
        <row r="2086">
          <cell r="L2086" t="str">
            <v>v3_130501V01F02</v>
          </cell>
          <cell r="M2086" t="str">
            <v>โครงสร้างการปฏิบัติการภายใต้ภาวะฉุกเฉินฯ ที่ได้มาตรฐาน</v>
          </cell>
        </row>
        <row r="2087">
          <cell r="L2087" t="str">
            <v>v3_130501V02F01</v>
          </cell>
          <cell r="M2087" t="str">
            <v>ระบบเฝ้าระวังป้องกันควบคุมโรคอุบัติใหม่ โรคอุบัติซ้ำ และโรคติดต่ออันตราย</v>
          </cell>
        </row>
        <row r="2088">
          <cell r="L2088" t="str">
            <v>v3_130501V02F02</v>
          </cell>
          <cell r="M2088" t="str">
            <v>กลไก เครื่องมือในการรับมือต่อโรคอุบัติใหม่โรคอุบัติซ้ำ</v>
          </cell>
        </row>
        <row r="2089">
          <cell r="L2089" t="str">
            <v>v3_130501V03F01</v>
          </cell>
          <cell r="M2089" t="str">
            <v>การเตรียมการรับมือสภาวะฉุกเฉินจากโรคอุบัติใหม่ โรคอุบัติซ้ำ</v>
          </cell>
        </row>
        <row r="2090">
          <cell r="L2090" t="str">
            <v>v3_130501V03F02</v>
          </cell>
          <cell r="M2090" t="str">
            <v>ความร่วมมือของเครือข่ายทุกภาคส่วน</v>
          </cell>
        </row>
        <row r="2091">
          <cell r="L2091" t="str">
            <v>v3_130501V04F01</v>
          </cell>
          <cell r="M2091" t="str">
            <v>ช่องทางการสื่อสารความเสี่ยงด้านโรคอุบัติใหม่และโรคอุบัติซ้ำ</v>
          </cell>
        </row>
        <row r="2092">
          <cell r="L2092" t="str">
            <v>v3_130501V04F02</v>
          </cell>
          <cell r="M2092" t="str">
            <v xml:space="preserve">ความหลากหลายของช่องทางการเข้าถึงข้อมูลโรคและภัยสุขภาพที่ถูกต้องของประชาชน </v>
          </cell>
        </row>
        <row r="2093">
          <cell r="L2093" t="str">
            <v>v3_130501V04F03</v>
          </cell>
          <cell r="M2093" t="str">
            <v>การบูรณาการด้านการสื่อสารภายในองค์กรและภาคีเครือข่าย</v>
          </cell>
        </row>
        <row r="2094">
          <cell r="L2094" t="str">
            <v>v3_130501V05F02</v>
          </cell>
          <cell r="M2094" t="str">
            <v>แนวทางการปฏิบัติของสังคมที่รองรับการรับมือต่อการปรับตัวต่อโรคอุบัติใหม่ อุบัติซ้ำที่เกิดจากการเปลี่ยนแปลงภูมิอากาศ</v>
          </cell>
        </row>
        <row r="2095">
          <cell r="L2095" t="str">
            <v>v3_130201V03F01</v>
          </cell>
          <cell r="M2095" t="str">
            <v>การบูรณาการ การบริหารจัดการสุขภาพในชุมชนที่มีส่วนร่วมของเครือข่าย</v>
          </cell>
        </row>
        <row r="2096">
          <cell r="L2096" t="str">
            <v>v3_130201V03F02</v>
          </cell>
          <cell r="M2096" t="str">
            <v>การแลกเปลี่ยนเรียนรู้ในชุมชน/ระหว่างชุมชน</v>
          </cell>
        </row>
        <row r="2097">
          <cell r="L2097" t="str">
            <v>v3_130201V04F01</v>
          </cell>
          <cell r="M2097" t="str">
            <v>ความรู้ ความเข้าใจและตระหนักถึงความสำคัญของการมีสุขภาวะที่ดี</v>
          </cell>
        </row>
        <row r="2098">
          <cell r="L2098" t="str">
            <v>v3_130201V04F02</v>
          </cell>
          <cell r="M2098" t="str">
            <v>พฤติกรรมสุขภาพที่เหมาะสม</v>
          </cell>
        </row>
        <row r="2099">
          <cell r="L2099" t="str">
            <v>v3_130301V01F02</v>
          </cell>
          <cell r="M2099" t="str">
            <v>ระบบบริการด้านสุขภาพที่สอดคล้องกับความต้องการของประชาชน</v>
          </cell>
        </row>
        <row r="2100">
          <cell r="L2100" t="str">
            <v>v3_130401V01F03</v>
          </cell>
          <cell r="M2100" t="str">
            <v xml:space="preserve">คุณภาพและมาตรฐานของการบริการการรักษาพยาบาล </v>
          </cell>
        </row>
        <row r="2101">
          <cell r="L2101" t="str">
            <v>v3_130301V01F02</v>
          </cell>
          <cell r="M2101" t="str">
            <v>ระบบบริการด้านสุขภาพที่สอดคล้องกับความต้องการของประชาชน</v>
          </cell>
        </row>
        <row r="2102">
          <cell r="L2102" t="str">
            <v>v3_130301V03F03</v>
          </cell>
          <cell r="M2102" t="str">
            <v>ฐานข้อมูลการบริการสุขภาพที่มีการเชื่อมข้อมูลรายบุคคลแบบดิจิทัล</v>
          </cell>
        </row>
        <row r="2103">
          <cell r="L2103" t="str">
            <v>v3_130501V01F02</v>
          </cell>
          <cell r="M2103" t="str">
            <v>โครงสร้างการปฏิบัติการภายใต้ภาวะฉุกเฉินฯ ที่ได้มาตรฐาน</v>
          </cell>
        </row>
        <row r="2104">
          <cell r="L2104" t="str">
            <v>v3_130101V02F02</v>
          </cell>
          <cell r="M2104" t="str">
            <v>นโยบาย มาตรการ การมีส่วนร่วมของทุกภาคส่วน</v>
          </cell>
        </row>
        <row r="2105">
          <cell r="L2105" t="str">
            <v>v3_130201V05F02</v>
          </cell>
          <cell r="M2105" t="str">
            <v>การมีส่วนร่วมของทุกภาคส่วนที่เกี่ยวข้อง</v>
          </cell>
        </row>
        <row r="2106">
          <cell r="L2106" t="str">
            <v>v3_130501V03F02</v>
          </cell>
          <cell r="M2106" t="str">
            <v>ความร่วมมือของเครือข่ายทุกภาคส่วน</v>
          </cell>
        </row>
        <row r="2107">
          <cell r="L2107" t="str">
            <v>v3_130501V04F02</v>
          </cell>
          <cell r="M2107" t="str">
            <v xml:space="preserve">ความหลากหลายของช่องทางการเข้าถึงข้อมูลโรคและภัยสุขภาพที่ถูกต้องของประชาชน </v>
          </cell>
        </row>
        <row r="2108">
          <cell r="L2108" t="str">
            <v>v3_130301V01F04</v>
          </cell>
          <cell r="M2108" t="str">
            <v>นวัตกรรม เทคโนโลยีทางการแพทย์และสาธารณสุขที่ทันสมัย</v>
          </cell>
        </row>
        <row r="2109">
          <cell r="L2109" t="str">
            <v>v3_130301V02F01</v>
          </cell>
          <cell r="M2109" t="str">
            <v>ความเพียงพอของกำลังคนด้านสุขภาพ</v>
          </cell>
        </row>
        <row r="2110">
          <cell r="L2110" t="str">
            <v>v3_130301V03F03</v>
          </cell>
          <cell r="M2110" t="str">
            <v>ฐานข้อมูลการบริการสุขภาพที่มีการเชื่อมข้อมูลรายบุคคลแบบดิจิทัล</v>
          </cell>
        </row>
        <row r="2111">
          <cell r="L2111" t="str">
            <v>v3_130101V01F01</v>
          </cell>
          <cell r="M2111" t="str">
            <v>องค์ความรู้ที่เกี่ยวกับความรอบรู้ด้านสุขภาวะ</v>
          </cell>
        </row>
        <row r="2112">
          <cell r="L2112" t="str">
            <v>v3_130101V02F03</v>
          </cell>
          <cell r="M2112" t="str">
            <v>การถ่ายทอดองค์ความรู้จากบุคลากรด้านสาธารณสุข</v>
          </cell>
        </row>
        <row r="2113">
          <cell r="L2113" t="str">
            <v>v3_130101V03F01</v>
          </cell>
          <cell r="M2113" t="str">
            <v>เทคโนโลยีการเฝ้าระวังและตอบโต้ความเสี่ยงด้านสุขภาพ</v>
          </cell>
        </row>
        <row r="2114">
          <cell r="L2114" t="str">
            <v>v3_130101V03F02</v>
          </cell>
          <cell r="M2114" t="str">
            <v>การสร้างการตระหนักรู้เกี่ยวกับสุขภาพที่น่าเชื่อถือ</v>
          </cell>
        </row>
        <row r="2115">
          <cell r="L2115" t="str">
            <v>v3_130101V04F01</v>
          </cell>
          <cell r="M2115" t="str">
            <v>สมรรถนะด้านสุขภาพของประชาชน</v>
          </cell>
        </row>
        <row r="2116">
          <cell r="L2116" t="str">
            <v>v3_130101V04F02</v>
          </cell>
          <cell r="M2116" t="str">
            <v>การตระหนักถึงความสำคัญของการมีสุขภาวะที่ดี</v>
          </cell>
        </row>
        <row r="2117">
          <cell r="L2117" t="str">
            <v>v3_130101V05F03</v>
          </cell>
          <cell r="M2117" t="str">
            <v>ระบบฐานข้อมูลด้านสุขภาพและเข้าถึงข่าวสาร</v>
          </cell>
        </row>
        <row r="2118">
          <cell r="L2118" t="str">
            <v>v3_130201V03F01</v>
          </cell>
          <cell r="M2118" t="str">
            <v>การบูรณาการ การบริหารจัดการสุขภาพในชุมชนที่มีส่วนร่วมของเครือข่าย</v>
          </cell>
        </row>
        <row r="2119">
          <cell r="L2119" t="str">
            <v>v3_130301V01F02</v>
          </cell>
          <cell r="M2119" t="str">
            <v>ระบบบริการด้านสุขภาพที่สอดคล้องกับความต้องการของประชาชน</v>
          </cell>
        </row>
        <row r="2120">
          <cell r="L2120" t="str">
            <v>v3_130301V01F03</v>
          </cell>
          <cell r="M2120" t="str">
            <v>การเข้าถึงยาและเวชภัณฑ์ที่จำเป็น</v>
          </cell>
        </row>
        <row r="2121">
          <cell r="L2121" t="str">
            <v>v3_130301V02F01</v>
          </cell>
          <cell r="M2121" t="str">
            <v>ความเพียงพอของกำลังคนด้านสุขภาพ</v>
          </cell>
        </row>
        <row r="2122">
          <cell r="L2122" t="str">
            <v>v3_130401V01F04</v>
          </cell>
          <cell r="M2122" t="str">
            <v>ความเหมาะสมของบริการสุขภาพตามบริบทของปัญหาในแต่ละพื้นที่</v>
          </cell>
        </row>
        <row r="2123">
          <cell r="L2123" t="str">
            <v>v3_130101V01F01</v>
          </cell>
          <cell r="M2123" t="str">
            <v>องค์ความรู้ที่เกี่ยวกับความรอบรู้ด้านสุขภาวะ</v>
          </cell>
        </row>
        <row r="2124">
          <cell r="L2124" t="str">
            <v>v3_130101V01F02</v>
          </cell>
          <cell r="M2124" t="str">
            <v>สมรรถนะพื้นฐานที่สำคัญเกี่ยวกับความรู้ด้านสุขภาพ</v>
          </cell>
        </row>
        <row r="2125">
          <cell r="L2125" t="str">
            <v>v3_130101V02F02</v>
          </cell>
          <cell r="M2125" t="str">
            <v>นโยบาย มาตรการ การมีส่วนร่วมของทุกภาคส่วน</v>
          </cell>
        </row>
        <row r="2126">
          <cell r="L2126" t="str">
            <v>v3_130101V02F03</v>
          </cell>
          <cell r="M2126" t="str">
            <v>การถ่ายทอดองค์ความรู้จากบุคลากรด้านสาธารณสุข</v>
          </cell>
        </row>
        <row r="2127">
          <cell r="L2127" t="str">
            <v>v3_130101V03F01</v>
          </cell>
          <cell r="M2127" t="str">
            <v>เทคโนโลยีการเฝ้าระวังและตอบโต้ความเสี่ยงด้านสุขภาพ</v>
          </cell>
        </row>
        <row r="2128">
          <cell r="L2128" t="str">
            <v>v3_130101V03F02</v>
          </cell>
          <cell r="M2128" t="str">
            <v>การสร้างการตระหนักรู้เกี่ยวกับสุขภาพที่น่าเชื่อถือ</v>
          </cell>
        </row>
        <row r="2129">
          <cell r="L2129" t="str">
            <v>v3_130101V04F01</v>
          </cell>
          <cell r="M2129" t="str">
            <v>สมรรถนะด้านสุขภาพของประชาชน</v>
          </cell>
        </row>
        <row r="2130">
          <cell r="L2130" t="str">
            <v>v3_130101V04F02</v>
          </cell>
          <cell r="M2130" t="str">
            <v>การตระหนักถึงความสำคัญของการมีสุขภาวะที่ดี</v>
          </cell>
        </row>
        <row r="2131">
          <cell r="L2131" t="str">
            <v>v3_130101V05F01</v>
          </cell>
          <cell r="M2131" t="str">
            <v>สมรรถนะของบุคลากรทุกภาคส่วนและกำลังคนด้านสุขภาพ</v>
          </cell>
        </row>
        <row r="2132">
          <cell r="L2132" t="str">
            <v>v3_130101V05F02</v>
          </cell>
          <cell r="M2132" t="str">
            <v>การบริหารจัดการในการจัดสภาพแวดล้อม</v>
          </cell>
        </row>
        <row r="2133">
          <cell r="L2133" t="str">
            <v>v3_130101V05F03</v>
          </cell>
          <cell r="M2133" t="str">
            <v>ระบบฐานข้อมูลด้านสุขภาพและเข้าถึงข่าวสาร</v>
          </cell>
        </row>
        <row r="2134">
          <cell r="L2134" t="str">
            <v>v3_130201V03F01</v>
          </cell>
          <cell r="M2134" t="str">
            <v>การบูรณาการ การบริหารจัดการสุขภาพในชุมชนที่มีส่วนร่วมของเครือข่าย</v>
          </cell>
        </row>
        <row r="2135">
          <cell r="L2135" t="str">
            <v>v3_130201V03F02</v>
          </cell>
          <cell r="M2135" t="str">
            <v>การแลกเปลี่ยนเรียนรู้ในชุมชน/ระหว่างชุมชน</v>
          </cell>
        </row>
        <row r="2136">
          <cell r="L2136" t="str">
            <v>v3_130201V04F01</v>
          </cell>
          <cell r="M2136" t="str">
            <v>ความรู้ ความเข้าใจและตระหนักถึงความสำคัญของการมีสุขภาวะที่ดี</v>
          </cell>
        </row>
        <row r="2137">
          <cell r="L2137" t="str">
            <v>v3_130201V04F02</v>
          </cell>
          <cell r="M2137" t="str">
            <v>พฤติกรรมสุขภาพที่เหมาะสม</v>
          </cell>
        </row>
        <row r="2138">
          <cell r="L2138" t="str">
            <v>v3_130201V05F01</v>
          </cell>
          <cell r="M2138" t="str">
            <v>กฎหมาย นโยบายและมาตรการที่เอื้อต่อชุมชนสุขภาพที่ดี</v>
          </cell>
        </row>
        <row r="2139">
          <cell r="L2139" t="str">
            <v>v3_130301V01F03</v>
          </cell>
          <cell r="M2139" t="str">
            <v>การเข้าถึงยาและเวชภัณฑ์ที่จำเป็น</v>
          </cell>
        </row>
        <row r="2140">
          <cell r="L2140" t="str">
            <v>v3_130301V01F04</v>
          </cell>
          <cell r="M2140" t="str">
            <v>นวัตกรรม เทคโนโลยีทางการแพทย์และสาธารณสุขที่ทันสมัย</v>
          </cell>
        </row>
        <row r="2141">
          <cell r="L2141" t="str">
            <v>v3_130301V02F02</v>
          </cell>
          <cell r="M2141" t="str">
            <v>การบริหารจัดการกำลังคนที่รองรับการบริการในภาวะฉุกเฉิน</v>
          </cell>
        </row>
        <row r="2142">
          <cell r="L2142" t="str">
            <v>v3_130401V01F04</v>
          </cell>
          <cell r="M2142" t="str">
            <v>ความเหมาะสมของบริการสุขภาพตามบริบทของปัญหาในแต่ละพื้นที่</v>
          </cell>
        </row>
        <row r="2143">
          <cell r="L2143" t="str">
            <v>v3_130401V03F01</v>
          </cell>
          <cell r="M2143" t="str">
            <v>ความรู้ความเข้าใจการใช้สิทธิของตนเอง</v>
          </cell>
        </row>
        <row r="2144">
          <cell r="L2144" t="str">
            <v>v3_130401V03F02</v>
          </cell>
          <cell r="M2144" t="str">
            <v>ความครอบคลุมชุดสิทธิประโยชน์ขั้นพื้นฐานทางสาธารณสุข</v>
          </cell>
        </row>
        <row r="2145">
          <cell r="L2145" t="str">
            <v>v3_130401V04F02</v>
          </cell>
          <cell r="M2145" t="str">
            <v xml:space="preserve">เทคโนโลยีและนวัตกรรมที่เหมาะสม </v>
          </cell>
        </row>
        <row r="2146">
          <cell r="L2146" t="str">
            <v>v3_130401V04F03</v>
          </cell>
          <cell r="M2146" t="str">
            <v>การมีส่วนร่วมของภาคีเครือข่ายในการให้บริการสร้างเสริมสุขภาพที่เหมาะสมกับกลุ่มเป้าหมาย</v>
          </cell>
        </row>
        <row r="2147">
          <cell r="L2147" t="str">
            <v>v3_130501V01F01</v>
          </cell>
          <cell r="M2147" t="str">
            <v>เทคโนโลยีพยากรณ์แนวโน้มการเกิดโรคที่ทันการณ์</v>
          </cell>
        </row>
        <row r="2148">
          <cell r="L2148" t="str">
            <v>v3_130501V01F02</v>
          </cell>
          <cell r="M2148" t="str">
            <v>โครงสร้างการปฏิบัติการภายใต้ภาวะฉุกเฉินฯ ที่ได้มาตรฐาน</v>
          </cell>
        </row>
        <row r="2149">
          <cell r="L2149" t="str">
            <v>v3_130501V01F03</v>
          </cell>
          <cell r="M2149" t="str">
            <v>ฐานข้อมูลด้านโรคอุบัติใหม่ โรคอุบัติซ้ำที่น่าเชื่อถือ</v>
          </cell>
        </row>
        <row r="2150">
          <cell r="L2150" t="str">
            <v>v3_130501V02F01</v>
          </cell>
          <cell r="M2150" t="str">
            <v>ระบบเฝ้าระวังป้องกันควบคุมโรคอุบัติใหม่ โรคอุบัติซ้ำ และโรคติดต่ออันตราย</v>
          </cell>
        </row>
        <row r="2151">
          <cell r="L2151" t="str">
            <v>v3_130501V02F02</v>
          </cell>
          <cell r="M2151" t="str">
            <v>กลไก เครื่องมือในการรับมือต่อโรคอุบัติใหม่โรคอุบัติซ้ำ</v>
          </cell>
        </row>
        <row r="2152">
          <cell r="L2152" t="str">
            <v>v3_130501V03F01</v>
          </cell>
          <cell r="M2152" t="str">
            <v>การเตรียมการรับมือสภาวะฉุกเฉินจากโรคอุบัติใหม่ โรคอุบัติซ้ำ</v>
          </cell>
        </row>
        <row r="2153">
          <cell r="L2153" t="str">
            <v>v3_130501V03F02</v>
          </cell>
          <cell r="M2153" t="str">
            <v>ความร่วมมือของเครือข่ายทุกภาคส่วน</v>
          </cell>
        </row>
        <row r="2154">
          <cell r="L2154" t="str">
            <v>v3_130501V04F01</v>
          </cell>
          <cell r="M2154" t="str">
            <v>ช่องทางการสื่อสารความเสี่ยงด้านโรคอุบัติใหม่และโรคอุบัติซ้ำ</v>
          </cell>
        </row>
        <row r="2155">
          <cell r="L2155" t="str">
            <v>v3_130501V04F02</v>
          </cell>
          <cell r="M2155" t="str">
            <v xml:space="preserve">ความหลากหลายของช่องทางการเข้าถึงข้อมูลโรคและภัยสุขภาพที่ถูกต้องของประชาชน </v>
          </cell>
        </row>
        <row r="2156">
          <cell r="L2156" t="str">
            <v>v3_130501V04F03</v>
          </cell>
          <cell r="M2156" t="str">
            <v>การบูรณาการด้านการสื่อสารภายในองค์กรและภาคีเครือข่าย</v>
          </cell>
        </row>
        <row r="2157">
          <cell r="L2157" t="str">
            <v>v3_130501V05F01</v>
          </cell>
          <cell r="M2157" t="str">
            <v xml:space="preserve">กฎหมาย นโยบายและมาตรการที่เกี่ยวข้อง </v>
          </cell>
        </row>
        <row r="2158">
          <cell r="L2158" t="str">
            <v>v3_130501V05F02</v>
          </cell>
          <cell r="M2158" t="str">
            <v>แนวทางการปฏิบัติของสังคมที่รองรับการรับมือต่อการปรับตัวต่อโรคอุบัติใหม่ อุบัติซ้ำที่เกิดจากการเปลี่ยนแปลงภูมิอากาศ</v>
          </cell>
        </row>
        <row r="2159">
          <cell r="L2159" t="str">
            <v>v3_130101V03F01</v>
          </cell>
          <cell r="M2159" t="str">
            <v>เทคโนโลยีการเฝ้าระวังและตอบโต้ความเสี่ยงด้านสุขภาพ</v>
          </cell>
        </row>
        <row r="2160">
          <cell r="L2160" t="str">
            <v>v3_130201V03F01</v>
          </cell>
          <cell r="M2160" t="str">
            <v>การบูรณาการ การบริหารจัดการสุขภาพในชุมชนที่มีส่วนร่วมของเครือข่าย</v>
          </cell>
        </row>
        <row r="2161">
          <cell r="L2161" t="str">
            <v>v3_130301V01F01</v>
          </cell>
          <cell r="M2161" t="str">
            <v>มาตรฐานสาธารณสุขตามหลักวิชาการ</v>
          </cell>
        </row>
        <row r="2162">
          <cell r="L2162" t="str">
            <v>v3_130301V01F03</v>
          </cell>
          <cell r="M2162" t="str">
            <v>การเข้าถึงยาและเวชภัณฑ์ที่จำเป็น</v>
          </cell>
        </row>
        <row r="2163">
          <cell r="L2163" t="str">
            <v>v3_130301V01F04</v>
          </cell>
          <cell r="M2163" t="str">
            <v>นวัตกรรม เทคโนโลยีทางการแพทย์และสาธารณสุขที่ทันสมัย</v>
          </cell>
        </row>
        <row r="2164">
          <cell r="L2164" t="str">
            <v>v3_130301V02F02</v>
          </cell>
          <cell r="M2164" t="str">
            <v>การบริหารจัดการกำลังคนที่รองรับการบริการในภาวะฉุกเฉิน</v>
          </cell>
        </row>
        <row r="2165">
          <cell r="L2165" t="str">
            <v>v3_130301V03F01</v>
          </cell>
          <cell r="M2165" t="str">
            <v>กฎหมาย นโยบายและมาตรการการบริหารจัดการที่จำเป็นต่อการสร้างสิ่งแวดล้อมที่เอื้อต่อการพัฒนาระบบสาธารณสุข</v>
          </cell>
        </row>
        <row r="2166">
          <cell r="L2166" t="str">
            <v>v3_130301V03F03</v>
          </cell>
          <cell r="M2166" t="str">
            <v>ฐานข้อมูลการบริการสุขภาพที่มีการเชื่อมข้อมูลรายบุคคลแบบดิจิทัล</v>
          </cell>
        </row>
        <row r="2167">
          <cell r="L2167" t="str">
            <v>v3_130401V01F03</v>
          </cell>
          <cell r="M2167" t="str">
            <v xml:space="preserve">คุณภาพและมาตรฐานของการบริการการรักษาพยาบาล </v>
          </cell>
        </row>
        <row r="2168">
          <cell r="L2168" t="str">
            <v>v3_130501V01F01</v>
          </cell>
          <cell r="M2168" t="str">
            <v>เทคโนโลยีพยากรณ์แนวโน้มการเกิดโรคที่ทันการณ์</v>
          </cell>
        </row>
        <row r="2169">
          <cell r="L2169" t="str">
            <v>v3_130501V01F03</v>
          </cell>
          <cell r="M2169" t="str">
            <v>ฐานข้อมูลด้านโรคอุบัติใหม่ โรคอุบัติซ้ำที่น่าเชื่อถือ</v>
          </cell>
        </row>
        <row r="2170">
          <cell r="L2170" t="str">
            <v>v3_130501V02F02</v>
          </cell>
          <cell r="M2170" t="str">
            <v>กลไก เครื่องมือในการรับมือต่อโรคอุบัติใหม่โรคอุบัติซ้ำ</v>
          </cell>
        </row>
        <row r="2171">
          <cell r="L2171" t="str">
            <v>v3_130501V03F02</v>
          </cell>
          <cell r="M2171" t="str">
            <v>ความร่วมมือของเครือข่ายทุกภาคส่วน</v>
          </cell>
        </row>
        <row r="2172">
          <cell r="L2172" t="str">
            <v>v3_130201V01F01</v>
          </cell>
          <cell r="M2172" t="str">
            <v>โครงสร้างพื้นฐานบริการสาธารณะเป็น Universal  Design</v>
          </cell>
        </row>
        <row r="2173">
          <cell r="L2173" t="str">
            <v>v3_130201V01F02</v>
          </cell>
          <cell r="M2173" t="str">
            <v>สภาพแวดล้อมที่ได้มาตรฐานเอื้อต่อกิจกรรมด้านสุขภาพ</v>
          </cell>
        </row>
        <row r="2174">
          <cell r="L2174" t="str">
            <v>v3_130201V01F03</v>
          </cell>
          <cell r="M2174" t="str">
            <v>การจัดการด้านที่อยู่อาศัย</v>
          </cell>
        </row>
        <row r="2175">
          <cell r="L2175" t="str">
            <v>v3_130201V02F01</v>
          </cell>
          <cell r="M2175" t="str">
            <v xml:space="preserve">ฐานข้อมูลและระบบบริการที่เชื่อมโยงกับระบบสุขภาพปฐมภูมิและระบบบริการอื่น ๆ </v>
          </cell>
        </row>
        <row r="2176">
          <cell r="L2176" t="str">
            <v>v3_130201V02F02</v>
          </cell>
          <cell r="M2176" t="str">
            <v xml:space="preserve">การบริการเชิงรุก </v>
          </cell>
        </row>
        <row r="2177">
          <cell r="L2177" t="str">
            <v>v3_130201V02F03</v>
          </cell>
          <cell r="M2177" t="str">
            <v>เทคโนโลยีที่สนับสนุนการบริการทางการแพทย์</v>
          </cell>
        </row>
        <row r="2178">
          <cell r="L2178" t="str">
            <v>v3_130201V03F01</v>
          </cell>
          <cell r="M2178" t="str">
            <v>การบูรณาการ การบริหารจัดการสุขภาพในชุมชนที่มีส่วนร่วมของเครือข่าย</v>
          </cell>
        </row>
        <row r="2179">
          <cell r="L2179" t="str">
            <v>v3_130201V03F02</v>
          </cell>
          <cell r="M2179" t="str">
            <v>การแลกเปลี่ยนเรียนรู้ในชุมชน/ระหว่างชุมชน</v>
          </cell>
        </row>
        <row r="2180">
          <cell r="L2180" t="str">
            <v>v3_130201V04F01</v>
          </cell>
          <cell r="M2180" t="str">
            <v>ความรู้ ความเข้าใจและตระหนักถึงความสำคัญของการมีสุขภาวะที่ดี</v>
          </cell>
        </row>
        <row r="2181">
          <cell r="L2181" t="str">
            <v>v3_130201V04F02</v>
          </cell>
          <cell r="M2181" t="str">
            <v>พฤติกรรมสุขภาพที่เหมาะสม</v>
          </cell>
        </row>
        <row r="2182">
          <cell r="L2182" t="str">
            <v>v3_130201V05F01</v>
          </cell>
          <cell r="M2182" t="str">
            <v>กฎหมาย นโยบายและมาตรการที่เอื้อต่อชุมชนสุขภาพที่ดี</v>
          </cell>
        </row>
        <row r="2183">
          <cell r="L2183" t="str">
            <v>v3_130201V05F02</v>
          </cell>
          <cell r="M2183" t="str">
            <v>การมีส่วนร่วมของทุกภาคส่วนที่เกี่ยวข้อง</v>
          </cell>
        </row>
        <row r="2184">
          <cell r="L2184" t="str">
            <v>v3_130101V01F01</v>
          </cell>
          <cell r="M2184" t="str">
            <v>องค์ความรู้ที่เกี่ยวกับความรอบรู้ด้านสุขภาวะ</v>
          </cell>
        </row>
        <row r="2185">
          <cell r="L2185" t="str">
            <v>v3_130101V03F02</v>
          </cell>
          <cell r="M2185" t="str">
            <v>การสร้างการตระหนักรู้เกี่ยวกับสุขภาพที่น่าเชื่อถือ</v>
          </cell>
        </row>
        <row r="2186">
          <cell r="L2186" t="str">
            <v>v3_130101V04F01</v>
          </cell>
          <cell r="M2186" t="str">
            <v>สมรรถนะด้านสุขภาพของประชาชน</v>
          </cell>
        </row>
        <row r="2187">
          <cell r="L2187" t="str">
            <v>v3_130101V04F02</v>
          </cell>
          <cell r="M2187" t="str">
            <v>การตระหนักถึงความสำคัญของการมีสุขภาวะที่ดี</v>
          </cell>
        </row>
        <row r="2188">
          <cell r="L2188" t="str">
            <v>v3_130201V03F01</v>
          </cell>
          <cell r="M2188" t="str">
            <v>การบูรณาการ การบริหารจัดการสุขภาพในชุมชนที่มีส่วนร่วมของเครือข่าย</v>
          </cell>
        </row>
        <row r="2189">
          <cell r="L2189" t="str">
            <v>v3_130301V01F01</v>
          </cell>
          <cell r="M2189" t="str">
            <v>มาตรฐานสาธารณสุขตามหลักวิชาการ</v>
          </cell>
        </row>
        <row r="2190">
          <cell r="L2190" t="str">
            <v>v3_130301V01F02</v>
          </cell>
          <cell r="M2190" t="str">
            <v>ระบบบริการด้านสุขภาพที่สอดคล้องกับความต้องการของประชาชน</v>
          </cell>
        </row>
        <row r="2191">
          <cell r="L2191" t="str">
            <v>v3_130301V01F04</v>
          </cell>
          <cell r="M2191" t="str">
            <v>นวัตกรรม เทคโนโลยีทางการแพทย์และสาธารณสุขที่ทันสมัย</v>
          </cell>
        </row>
        <row r="2192">
          <cell r="L2192" t="str">
            <v>v3_130301V03F02</v>
          </cell>
          <cell r="M2192" t="str">
            <v>ทรัพยากรสนับสนุนด้านสุขภาพที่เหมาะสม</v>
          </cell>
        </row>
        <row r="2193">
          <cell r="L2193" t="str">
            <v>v3_130401V01F03</v>
          </cell>
          <cell r="M2193" t="str">
            <v xml:space="preserve">คุณภาพและมาตรฐานของการบริการการรักษาพยาบาล </v>
          </cell>
        </row>
        <row r="2194">
          <cell r="L2194" t="str">
            <v>v3_130401V01F04</v>
          </cell>
          <cell r="M2194" t="str">
            <v>ความเหมาะสมของบริการสุขภาพตามบริบทของปัญหาในแต่ละพื้นที่</v>
          </cell>
        </row>
        <row r="2195">
          <cell r="L2195" t="str">
            <v>v3_130401V04F03</v>
          </cell>
          <cell r="M2195" t="str">
            <v>การมีส่วนร่วมของภาคีเครือข่ายในการให้บริการสร้างเสริมสุขภาพที่เหมาะสมกับกลุ่มเป้าหมาย</v>
          </cell>
        </row>
        <row r="2196">
          <cell r="L2196" t="str">
            <v>v3_130101V01F01</v>
          </cell>
          <cell r="M2196" t="str">
            <v>องค์ความรู้ที่เกี่ยวกับความรอบรู้ด้านสุขภาวะ</v>
          </cell>
        </row>
        <row r="2197">
          <cell r="L2197" t="str">
            <v>v3_130101V01F02</v>
          </cell>
          <cell r="M2197" t="str">
            <v>สมรรถนะพื้นฐานที่สำคัญเกี่ยวกับความรู้ด้านสุขภาพ</v>
          </cell>
        </row>
        <row r="2198">
          <cell r="L2198" t="str">
            <v>v3_130101V02F01</v>
          </cell>
          <cell r="M2198" t="str">
            <v>องค์กรต้นแบบด้านสุขภาพ</v>
          </cell>
        </row>
        <row r="2199">
          <cell r="L2199" t="str">
            <v>v3_130101V02F02</v>
          </cell>
          <cell r="M2199" t="str">
            <v>นโยบาย มาตรการ การมีส่วนร่วมของทุกภาคส่วน</v>
          </cell>
        </row>
        <row r="2200">
          <cell r="L2200" t="str">
            <v>v3_130101V02F03</v>
          </cell>
          <cell r="M2200" t="str">
            <v>การถ่ายทอดองค์ความรู้จากบุคลากรด้านสาธารณสุข</v>
          </cell>
        </row>
        <row r="2201">
          <cell r="L2201" t="str">
            <v>v3_130101V03F01</v>
          </cell>
          <cell r="M2201" t="str">
            <v>เทคโนโลยีการเฝ้าระวังและตอบโต้ความเสี่ยงด้านสุขภาพ</v>
          </cell>
        </row>
        <row r="2202">
          <cell r="L2202" t="str">
            <v>v3_130101V03F02</v>
          </cell>
          <cell r="M2202" t="str">
            <v>การสร้างการตระหนักรู้เกี่ยวกับสุขภาพที่น่าเชื่อถือ</v>
          </cell>
        </row>
        <row r="2203">
          <cell r="L2203" t="str">
            <v>v3_130101V04F01</v>
          </cell>
          <cell r="M2203" t="str">
            <v>สมรรถนะด้านสุขภาพของประชาชน</v>
          </cell>
        </row>
        <row r="2204">
          <cell r="L2204" t="str">
            <v>v3_130101V04F02</v>
          </cell>
          <cell r="M2204" t="str">
            <v>การตระหนักถึงความสำคัญของการมีสุขภาวะที่ดี</v>
          </cell>
        </row>
        <row r="2205">
          <cell r="L2205" t="str">
            <v>v3_130101V05F01</v>
          </cell>
          <cell r="M2205" t="str">
            <v>สมรรถนะของบุคลากรทุกภาคส่วนและกำลังคนด้านสุขภาพ</v>
          </cell>
        </row>
        <row r="2206">
          <cell r="L2206" t="str">
            <v>v3_130101V05F02</v>
          </cell>
          <cell r="M2206" t="str">
            <v>การบริหารจัดการในการจัดสภาพแวดล้อม</v>
          </cell>
        </row>
        <row r="2207">
          <cell r="L2207" t="str">
            <v>v3_130101V05F03</v>
          </cell>
          <cell r="M2207" t="str">
            <v>ระบบฐานข้อมูลด้านสุขภาพและเข้าถึงข่าวสาร</v>
          </cell>
        </row>
        <row r="2208">
          <cell r="L2208" t="str">
            <v>v3_130201V01F01</v>
          </cell>
          <cell r="M2208" t="str">
            <v>โครงสร้างพื้นฐานบริการสาธารณะเป็น Universal  Design</v>
          </cell>
        </row>
        <row r="2209">
          <cell r="L2209" t="str">
            <v>v3_130201V01F02</v>
          </cell>
          <cell r="M2209" t="str">
            <v>สภาพแวดล้อมที่ได้มาตรฐานเอื้อต่อกิจกรรมด้านสุขภาพ</v>
          </cell>
        </row>
        <row r="2210">
          <cell r="L2210" t="str">
            <v>v3_130201V02F02</v>
          </cell>
          <cell r="M2210" t="str">
            <v xml:space="preserve">การบริการเชิงรุก </v>
          </cell>
        </row>
        <row r="2211">
          <cell r="L2211" t="str">
            <v>v3_130201V03F01</v>
          </cell>
          <cell r="M2211" t="str">
            <v>การบูรณาการ การบริหารจัดการสุขภาพในชุมชนที่มีส่วนร่วมของเครือข่าย</v>
          </cell>
        </row>
        <row r="2212">
          <cell r="L2212" t="str">
            <v>v3_130201V03F02</v>
          </cell>
          <cell r="M2212" t="str">
            <v>การแลกเปลี่ยนเรียนรู้ในชุมชน/ระหว่างชุมชน</v>
          </cell>
        </row>
        <row r="2213">
          <cell r="L2213" t="str">
            <v>v3_130201V04F01</v>
          </cell>
          <cell r="M2213" t="str">
            <v>ความรู้ ความเข้าใจและตระหนักถึงความสำคัญของการมีสุขภาวะที่ดี</v>
          </cell>
        </row>
        <row r="2214">
          <cell r="L2214" t="str">
            <v>v3_130201V04F02</v>
          </cell>
          <cell r="M2214" t="str">
            <v>พฤติกรรมสุขภาพที่เหมาะสม</v>
          </cell>
        </row>
        <row r="2215">
          <cell r="L2215" t="str">
            <v>v3_130201V05F01</v>
          </cell>
          <cell r="M2215" t="str">
            <v>กฎหมาย นโยบายและมาตรการที่เอื้อต่อชุมชนสุขภาพที่ดี</v>
          </cell>
        </row>
        <row r="2216">
          <cell r="L2216" t="str">
            <v>v3_130201V05F02</v>
          </cell>
          <cell r="M2216" t="str">
            <v>การมีส่วนร่วมของทุกภาคส่วนที่เกี่ยวข้อง</v>
          </cell>
        </row>
        <row r="2217">
          <cell r="L2217" t="str">
            <v>v3_130301V01F04</v>
          </cell>
          <cell r="M2217" t="str">
            <v>นวัตกรรม เทคโนโลยีทางการแพทย์และสาธารณสุขที่ทันสมัย</v>
          </cell>
        </row>
        <row r="2218">
          <cell r="L2218" t="str">
            <v>v3_130301V03F01</v>
          </cell>
          <cell r="M2218" t="str">
            <v>กฎหมาย นโยบายและมาตรการการบริหารจัดการที่จำเป็นต่อการสร้างสิ่งแวดล้อมที่เอื้อต่อการพัฒนาระบบสาธารณสุข</v>
          </cell>
        </row>
        <row r="2219">
          <cell r="L2219" t="str">
            <v>v3_130501V01F02</v>
          </cell>
          <cell r="M2219" t="str">
            <v>โครงสร้างการปฏิบัติการภายใต้ภาวะฉุกเฉินฯ ที่ได้มาตรฐาน</v>
          </cell>
        </row>
        <row r="2220">
          <cell r="L2220" t="str">
            <v>v3_130501V02F02</v>
          </cell>
          <cell r="M2220" t="str">
            <v>กลไก เครื่องมือในการรับมือต่อโรคอุบัติใหม่โรคอุบัติซ้ำ</v>
          </cell>
        </row>
        <row r="2221">
          <cell r="L2221" t="str">
            <v>v3_130501V03F01</v>
          </cell>
          <cell r="M2221" t="str">
            <v>การเตรียมการรับมือสภาวะฉุกเฉินจากโรคอุบัติใหม่ โรคอุบัติซ้ำ</v>
          </cell>
        </row>
        <row r="2222">
          <cell r="L2222" t="str">
            <v>v3_130501V03F02</v>
          </cell>
          <cell r="M2222" t="str">
            <v>ความร่วมมือของเครือข่ายทุกภาคส่วน</v>
          </cell>
        </row>
        <row r="2223">
          <cell r="L2223" t="str">
            <v>v3_130501V04F01</v>
          </cell>
          <cell r="M2223" t="str">
            <v>ช่องทางการสื่อสารความเสี่ยงด้านโรคอุบัติใหม่และโรคอุบัติซ้ำ</v>
          </cell>
        </row>
        <row r="2224">
          <cell r="L2224" t="str">
            <v>v3_130501V04F02</v>
          </cell>
          <cell r="M2224" t="str">
            <v xml:space="preserve">ความหลากหลายของช่องทางการเข้าถึงข้อมูลโรคและภัยสุขภาพที่ถูกต้องของประชาชน </v>
          </cell>
        </row>
        <row r="2225">
          <cell r="L2225" t="str">
            <v>v3_130501V05F02</v>
          </cell>
          <cell r="M2225" t="str">
            <v>แนวทางการปฏิบัติของสังคมที่รองรับการรับมือต่อการปรับตัวต่อโรคอุบัติใหม่ อุบัติซ้ำที่เกิดจากการเปลี่ยนแปลงภูมิอากาศ</v>
          </cell>
        </row>
        <row r="2226">
          <cell r="L2226" t="str">
            <v>v3_130301V01F02</v>
          </cell>
          <cell r="M2226" t="str">
            <v>ระบบบริการด้านสุขภาพที่สอดคล้องกับความต้องการของประชาชน</v>
          </cell>
        </row>
        <row r="2227">
          <cell r="L2227" t="str">
            <v>v3_130301V01F04</v>
          </cell>
          <cell r="M2227" t="str">
            <v>นวัตกรรม เทคโนโลยีทางการแพทย์และสาธารณสุขที่ทันสมัย</v>
          </cell>
        </row>
        <row r="2228">
          <cell r="L2228" t="str">
            <v>v3_130301V02F02</v>
          </cell>
          <cell r="M2228" t="str">
            <v>การบริหารจัดการกำลังคนที่รองรับการบริการในภาวะฉุกเฉิน</v>
          </cell>
        </row>
        <row r="2229">
          <cell r="L2229" t="str">
            <v>v3_130401V01F05</v>
          </cell>
          <cell r="M2229" t="str">
            <v>ระบบการส่งต่อที่เข้าถึงได้ง่าย</v>
          </cell>
        </row>
        <row r="2230">
          <cell r="L2230" t="str">
            <v>v3_130401V03F02</v>
          </cell>
          <cell r="M2230" t="str">
            <v>ความครอบคลุมชุดสิทธิประโยชน์ขั้นพื้นฐานทางสาธารณสุข</v>
          </cell>
        </row>
        <row r="2231">
          <cell r="L2231" t="str">
            <v>v3_130501V02F02</v>
          </cell>
          <cell r="M2231" t="str">
            <v>กลไก เครื่องมือในการรับมือต่อโรคอุบัติใหม่โรคอุบัติซ้ำ</v>
          </cell>
        </row>
        <row r="2232">
          <cell r="L2232" t="str">
            <v>v3_130501V03F01</v>
          </cell>
          <cell r="M2232" t="str">
            <v>การเตรียมการรับมือสภาวะฉุกเฉินจากโรคอุบัติใหม่ โรคอุบัติซ้ำ</v>
          </cell>
        </row>
        <row r="2233">
          <cell r="L2233" t="str">
            <v>v3_130501V04F03</v>
          </cell>
          <cell r="M2233" t="str">
            <v>การบูรณาการด้านการสื่อสารภายในองค์กรและภาคีเครือข่าย</v>
          </cell>
        </row>
        <row r="2234">
          <cell r="L2234" t="str">
            <v>v3_130301V01F01</v>
          </cell>
          <cell r="M2234" t="str">
            <v>มาตรฐานสาธารณสุขตามหลักวิชาการ</v>
          </cell>
        </row>
        <row r="2235">
          <cell r="L2235" t="str">
            <v>v3_130401V01F03</v>
          </cell>
          <cell r="M2235" t="str">
            <v xml:space="preserve">คุณภาพและมาตรฐานของการบริการการรักษาพยาบาล </v>
          </cell>
        </row>
        <row r="2236">
          <cell r="L2236" t="str">
            <v>v3_130101V03F02</v>
          </cell>
          <cell r="M2236" t="str">
            <v>การสร้างการตระหนักรู้เกี่ยวกับสุขภาพที่น่าเชื่อถือ</v>
          </cell>
        </row>
        <row r="2237">
          <cell r="L2237" t="str">
            <v>v3_130101V05F03</v>
          </cell>
          <cell r="M2237" t="str">
            <v>ระบบฐานข้อมูลด้านสุขภาพและเข้าถึงข่าวสาร</v>
          </cell>
        </row>
        <row r="2238">
          <cell r="L2238" t="str">
            <v>v3_130501V03F01</v>
          </cell>
          <cell r="M2238" t="str">
            <v>การเตรียมการรับมือสภาวะฉุกเฉินจากโรคอุบัติใหม่ โรคอุบัติซ้ำ</v>
          </cell>
        </row>
        <row r="2239">
          <cell r="L2239" t="str">
            <v>v3_130101V01F01</v>
          </cell>
          <cell r="M2239" t="str">
            <v>องค์ความรู้ที่เกี่ยวกับความรอบรู้ด้านสุขภาวะ</v>
          </cell>
        </row>
        <row r="2240">
          <cell r="L2240" t="str">
            <v>v3_130101V02F02</v>
          </cell>
          <cell r="M2240" t="str">
            <v>นโยบาย มาตรการ การมีส่วนร่วมของทุกภาคส่วน</v>
          </cell>
        </row>
        <row r="2241">
          <cell r="L2241" t="str">
            <v>v3_130101V02F03</v>
          </cell>
          <cell r="M2241" t="str">
            <v>การถ่ายทอดองค์ความรู้จากบุคลากรด้านสาธารณสุข</v>
          </cell>
        </row>
        <row r="2242">
          <cell r="L2242" t="str">
            <v>v3_130101V03F01</v>
          </cell>
          <cell r="M2242" t="str">
            <v>เทคโนโลยีการเฝ้าระวังและตอบโต้ความเสี่ยงด้านสุขภาพ</v>
          </cell>
        </row>
        <row r="2243">
          <cell r="L2243" t="str">
            <v>v3_130101V03F02</v>
          </cell>
          <cell r="M2243" t="str">
            <v>การสร้างการตระหนักรู้เกี่ยวกับสุขภาพที่น่าเชื่อถือ</v>
          </cell>
        </row>
        <row r="2244">
          <cell r="L2244" t="str">
            <v>v3_130101V04F01</v>
          </cell>
          <cell r="M2244" t="str">
            <v>สมรรถนะด้านสุขภาพของประชาชน</v>
          </cell>
        </row>
        <row r="2245">
          <cell r="L2245" t="str">
            <v>v3_130101V04F02</v>
          </cell>
          <cell r="M2245" t="str">
            <v>การตระหนักถึงความสำคัญของการมีสุขภาวะที่ดี</v>
          </cell>
        </row>
        <row r="2246">
          <cell r="L2246" t="str">
            <v>v3_130101V05F01</v>
          </cell>
          <cell r="M2246" t="str">
            <v>สมรรถนะของบุคลากรทุกภาคส่วนและกำลังคนด้านสุขภาพ</v>
          </cell>
        </row>
        <row r="2247">
          <cell r="L2247" t="str">
            <v>v3_130101V05F03</v>
          </cell>
          <cell r="M2247" t="str">
            <v>ระบบฐานข้อมูลด้านสุขภาพและเข้าถึงข่าวสาร</v>
          </cell>
        </row>
        <row r="2248">
          <cell r="L2248" t="str">
            <v>v3_130301V01F01</v>
          </cell>
          <cell r="M2248" t="str">
            <v>มาตรฐานสาธารณสุขตามหลักวิชาการ</v>
          </cell>
        </row>
        <row r="2249">
          <cell r="L2249" t="str">
            <v>v3_130301V01F03</v>
          </cell>
          <cell r="M2249" t="str">
            <v>การเข้าถึงยาและเวชภัณฑ์ที่จำเป็น</v>
          </cell>
        </row>
        <row r="2250">
          <cell r="L2250" t="str">
            <v>v3_130301V03F01</v>
          </cell>
          <cell r="M2250" t="str">
            <v>กฎหมาย นโยบายและมาตรการการบริหารจัดการที่จำเป็นต่อการสร้างสิ่งแวดล้อมที่เอื้อต่อการพัฒนาระบบสาธารณสุข</v>
          </cell>
        </row>
        <row r="2251">
          <cell r="L2251" t="str">
            <v>v3_130101V01F01</v>
          </cell>
          <cell r="M2251" t="str">
            <v>องค์ความรู้ที่เกี่ยวกับความรอบรู้ด้านสุขภาวะ</v>
          </cell>
        </row>
        <row r="2252">
          <cell r="L2252" t="str">
            <v>v3_130101V01F02</v>
          </cell>
          <cell r="M2252" t="str">
            <v>สมรรถนะพื้นฐานที่สำคัญเกี่ยวกับความรู้ด้านสุขภาพ</v>
          </cell>
        </row>
        <row r="2253">
          <cell r="L2253" t="str">
            <v>v3_130101V02F01</v>
          </cell>
          <cell r="M2253" t="str">
            <v>องค์กรต้นแบบด้านสุขภาพ</v>
          </cell>
        </row>
        <row r="2254">
          <cell r="L2254" t="str">
            <v>v3_130101V02F02</v>
          </cell>
          <cell r="M2254" t="str">
            <v>นโยบาย มาตรการ การมีส่วนร่วมของทุกภาคส่วน</v>
          </cell>
        </row>
        <row r="2255">
          <cell r="L2255" t="str">
            <v>v3_130101V02F03</v>
          </cell>
          <cell r="M2255" t="str">
            <v>การถ่ายทอดองค์ความรู้จากบุคลากรด้านสาธารณสุข</v>
          </cell>
        </row>
        <row r="2256">
          <cell r="L2256" t="str">
            <v>v3_130101V03F01</v>
          </cell>
          <cell r="M2256" t="str">
            <v>เทคโนโลยีการเฝ้าระวังและตอบโต้ความเสี่ยงด้านสุขภาพ</v>
          </cell>
        </row>
        <row r="2257">
          <cell r="L2257" t="str">
            <v>v3_130101V03F02</v>
          </cell>
          <cell r="M2257" t="str">
            <v>การสร้างการตระหนักรู้เกี่ยวกับสุขภาพที่น่าเชื่อถือ</v>
          </cell>
        </row>
        <row r="2258">
          <cell r="L2258" t="str">
            <v>v3_130101V04F01</v>
          </cell>
          <cell r="M2258" t="str">
            <v>สมรรถนะด้านสุขภาพของประชาชน</v>
          </cell>
        </row>
        <row r="2259">
          <cell r="L2259" t="str">
            <v>v3_130101V04F02</v>
          </cell>
          <cell r="M2259" t="str">
            <v>การตระหนักถึงความสำคัญของการมีสุขภาวะที่ดี</v>
          </cell>
        </row>
        <row r="2260">
          <cell r="L2260" t="str">
            <v>v3_130101V05F01</v>
          </cell>
          <cell r="M2260" t="str">
            <v>สมรรถนะของบุคลากรทุกภาคส่วนและกำลังคนด้านสุขภาพ</v>
          </cell>
        </row>
        <row r="2261">
          <cell r="L2261" t="str">
            <v>v3_130101V05F02</v>
          </cell>
          <cell r="M2261" t="str">
            <v>การบริหารจัดการในการจัดสภาพแวดล้อม</v>
          </cell>
        </row>
        <row r="2262">
          <cell r="L2262" t="str">
            <v>v3_130101V05F03</v>
          </cell>
          <cell r="M2262" t="str">
            <v>ระบบฐานข้อมูลด้านสุขภาพและเข้าถึงข่าวสาร</v>
          </cell>
        </row>
        <row r="2263">
          <cell r="L2263" t="str">
            <v>v3_130201V01F01</v>
          </cell>
          <cell r="M2263" t="str">
            <v>โครงสร้างพื้นฐานบริการสาธารณะเป็น Universal  Design</v>
          </cell>
        </row>
        <row r="2264">
          <cell r="L2264" t="str">
            <v>v3_130201V01F02</v>
          </cell>
          <cell r="M2264" t="str">
            <v>สภาพแวดล้อมที่ได้มาตรฐานเอื้อต่อกิจกรรมด้านสุขภาพ</v>
          </cell>
        </row>
        <row r="2265">
          <cell r="L2265" t="str">
            <v>v3_130201V01F03</v>
          </cell>
          <cell r="M2265" t="str">
            <v>การจัดการด้านที่อยู่อาศัย</v>
          </cell>
        </row>
        <row r="2266">
          <cell r="L2266" t="str">
            <v>v3_130201V02F01</v>
          </cell>
          <cell r="M2266" t="str">
            <v xml:space="preserve">ฐานข้อมูลและระบบบริการที่เชื่อมโยงกับระบบสุขภาพปฐมภูมิและระบบบริการอื่น ๆ </v>
          </cell>
        </row>
        <row r="2267">
          <cell r="L2267" t="str">
            <v>v3_130201V02F02</v>
          </cell>
          <cell r="M2267" t="str">
            <v xml:space="preserve">การบริการเชิงรุก </v>
          </cell>
        </row>
        <row r="2268">
          <cell r="L2268" t="str">
            <v>v3_130201V02F03</v>
          </cell>
          <cell r="M2268" t="str">
            <v>เทคโนโลยีที่สนับสนุนการบริการทางการแพทย์</v>
          </cell>
        </row>
        <row r="2269">
          <cell r="L2269" t="str">
            <v>v3_130201V03F01</v>
          </cell>
          <cell r="M2269" t="str">
            <v>การบูรณาการ การบริหารจัดการสุขภาพในชุมชนที่มีส่วนร่วมของเครือข่าย</v>
          </cell>
        </row>
        <row r="2270">
          <cell r="L2270" t="str">
            <v>v3_130201V03F02</v>
          </cell>
          <cell r="M2270" t="str">
            <v>การแลกเปลี่ยนเรียนรู้ในชุมชน/ระหว่างชุมชน</v>
          </cell>
        </row>
        <row r="2271">
          <cell r="L2271" t="str">
            <v>v3_130201V04F01</v>
          </cell>
          <cell r="M2271" t="str">
            <v>ความรู้ ความเข้าใจและตระหนักถึงความสำคัญของการมีสุขภาวะที่ดี</v>
          </cell>
        </row>
        <row r="2272">
          <cell r="L2272" t="str">
            <v>v3_130201V04F02</v>
          </cell>
          <cell r="M2272" t="str">
            <v>พฤติกรรมสุขภาพที่เหมาะสม</v>
          </cell>
        </row>
        <row r="2273">
          <cell r="L2273" t="str">
            <v>v3_130201V05F01</v>
          </cell>
          <cell r="M2273" t="str">
            <v>กฎหมาย นโยบายและมาตรการที่เอื้อต่อชุมชนสุขภาพที่ดี</v>
          </cell>
        </row>
        <row r="2274">
          <cell r="L2274" t="str">
            <v>v3_130301V01F01</v>
          </cell>
          <cell r="M2274" t="str">
            <v>มาตรฐานสาธารณสุขตามหลักวิชาการ</v>
          </cell>
        </row>
        <row r="2275">
          <cell r="L2275" t="str">
            <v>v3_130301V01F02</v>
          </cell>
          <cell r="M2275" t="str">
            <v>ระบบบริการด้านสุขภาพที่สอดคล้องกับความต้องการของประชาชน</v>
          </cell>
        </row>
        <row r="2276">
          <cell r="L2276" t="str">
            <v>v3_130301V01F03</v>
          </cell>
          <cell r="M2276" t="str">
            <v>การเข้าถึงยาและเวชภัณฑ์ที่จำเป็น</v>
          </cell>
        </row>
        <row r="2277">
          <cell r="L2277" t="str">
            <v>v3_130301V01F04</v>
          </cell>
          <cell r="M2277" t="str">
            <v>นวัตกรรม เทคโนโลยีทางการแพทย์และสาธารณสุขที่ทันสมัย</v>
          </cell>
        </row>
        <row r="2278">
          <cell r="L2278" t="str">
            <v>v3_130301V02F01</v>
          </cell>
          <cell r="M2278" t="str">
            <v>ความเพียงพอของกำลังคนด้านสุขภาพ</v>
          </cell>
        </row>
        <row r="2279">
          <cell r="L2279" t="str">
            <v>v3_130301V02F02</v>
          </cell>
          <cell r="M2279" t="str">
            <v>การบริหารจัดการกำลังคนที่รองรับการบริการในภาวะฉุกเฉิน</v>
          </cell>
        </row>
        <row r="2280">
          <cell r="L2280" t="str">
            <v>v3_130301V02F03</v>
          </cell>
          <cell r="M2280" t="str">
            <v>สมรรถนะบุคลากรในการให้บริการในพื้นที่ชนบท</v>
          </cell>
        </row>
        <row r="2281">
          <cell r="L2281" t="str">
            <v>v3_130301V02F04</v>
          </cell>
          <cell r="M2281" t="str">
            <v>ระบบและมาตรการจูงใจของกำลังคนด้านสุขภาพ</v>
          </cell>
        </row>
        <row r="2282">
          <cell r="L2282" t="str">
            <v>v3_130301V03F01</v>
          </cell>
          <cell r="M2282" t="str">
            <v>กฎหมาย นโยบายและมาตรการการบริหารจัดการที่จำเป็นต่อการสร้างสิ่งแวดล้อมที่เอื้อต่อการพัฒนาระบบสาธารณสุข</v>
          </cell>
        </row>
        <row r="2283">
          <cell r="L2283" t="str">
            <v>v3_130301V03F02</v>
          </cell>
          <cell r="M2283" t="str">
            <v>ทรัพยากรสนับสนุนด้านสุขภาพที่เหมาะสม</v>
          </cell>
        </row>
        <row r="2284">
          <cell r="L2284" t="str">
            <v>v3_130301V03F03</v>
          </cell>
          <cell r="M2284" t="str">
            <v>ฐานข้อมูลการบริการสุขภาพที่มีการเชื่อมข้อมูลรายบุคคลแบบดิจิทัล</v>
          </cell>
        </row>
        <row r="2285">
          <cell r="L2285" t="str">
            <v>v3_130401V01F01</v>
          </cell>
          <cell r="M2285" t="str">
            <v>ความเพียงพอของหน่วยบริการปฐมภูมิต่อความต้องการของประชาชน</v>
          </cell>
        </row>
        <row r="2286">
          <cell r="L2286" t="str">
            <v>v3_130401V01F02</v>
          </cell>
          <cell r="M2286" t="str">
            <v>ความครอบคลุมของแพทย์เวชศาสตร์ครอบครัวในทุกพื้นที่</v>
          </cell>
        </row>
        <row r="2287">
          <cell r="L2287" t="str">
            <v>v3_130401V01F03</v>
          </cell>
          <cell r="M2287" t="str">
            <v xml:space="preserve">คุณภาพและมาตรฐานของการบริการการรักษาพยาบาล </v>
          </cell>
        </row>
        <row r="2288">
          <cell r="L2288" t="str">
            <v>v3_130401V01F04</v>
          </cell>
          <cell r="M2288" t="str">
            <v>ความเหมาะสมของบริการสุขภาพตามบริบทของปัญหาในแต่ละพื้นที่</v>
          </cell>
        </row>
        <row r="2289">
          <cell r="L2289" t="str">
            <v>v3_130401V01F05</v>
          </cell>
          <cell r="M2289" t="str">
            <v>ระบบการส่งต่อที่เข้าถึงได้ง่าย</v>
          </cell>
        </row>
        <row r="2290">
          <cell r="L2290" t="str">
            <v>v3_130401V02F01</v>
          </cell>
          <cell r="M2290" t="str">
            <v xml:space="preserve">หลักสูตรการผลิตแพทย์เวชศาสตร์ครอบครัวให้สามารถเข้าถึงประชาชนในทุกระดับ </v>
          </cell>
        </row>
        <row r="2291">
          <cell r="L2291" t="str">
            <v>v3_130401V02F02</v>
          </cell>
          <cell r="M2291" t="str">
            <v>กำลังคนทางการแพทย์ที่เหมาะสมแต่ละพื้นที่</v>
          </cell>
        </row>
        <row r="2292">
          <cell r="L2292" t="str">
            <v>v3_130401V02F03</v>
          </cell>
          <cell r="M2292" t="str">
            <v>ระบบและมาตรการจูงใจที่ดึงดูดบุคลากรในระบบ</v>
          </cell>
        </row>
        <row r="2293">
          <cell r="L2293" t="str">
            <v>v3_130401V03F01</v>
          </cell>
          <cell r="M2293" t="str">
            <v>ความรู้ความเข้าใจการใช้สิทธิของตนเอง</v>
          </cell>
        </row>
        <row r="2294">
          <cell r="L2294" t="str">
            <v>v3_130401V03F02</v>
          </cell>
          <cell r="M2294" t="str">
            <v>ความครอบคลุมชุดสิทธิประโยชน์ขั้นพื้นฐานทางสาธารณสุข</v>
          </cell>
        </row>
        <row r="2295">
          <cell r="L2295" t="str">
            <v>v3_130401V04F01</v>
          </cell>
          <cell r="M2295" t="str">
            <v>กฎหมาย นโยบายและมาตรการที่เอื้อต่อการการพัฒนาระบบริการปฐมภูมิให้สามารถครอบคลุมในทุกพื้นที่</v>
          </cell>
        </row>
        <row r="2296">
          <cell r="L2296" t="str">
            <v>v3_130401V04F02</v>
          </cell>
          <cell r="M2296" t="str">
            <v xml:space="preserve">เทคโนโลยีและนวัตกรรมที่เหมาะสม </v>
          </cell>
        </row>
        <row r="2297">
          <cell r="L2297" t="str">
            <v>v3_130401V04F03</v>
          </cell>
          <cell r="M2297" t="str">
            <v>การมีส่วนร่วมของภาคีเครือข่ายในการให้บริการสร้างเสริมสุขภาพที่เหมาะสมกับกลุ่มเป้าหมาย</v>
          </cell>
        </row>
        <row r="2298">
          <cell r="L2298" t="str">
            <v>v3_130501V01F01</v>
          </cell>
          <cell r="M2298" t="str">
            <v>เทคโนโลยีพยากรณ์แนวโน้มการเกิดโรคที่ทันการณ์</v>
          </cell>
        </row>
        <row r="2299">
          <cell r="L2299" t="str">
            <v>v3_130501V01F02</v>
          </cell>
          <cell r="M2299" t="str">
            <v>โครงสร้างการปฏิบัติการภายใต้ภาวะฉุกเฉินฯ ที่ได้มาตรฐาน</v>
          </cell>
        </row>
        <row r="2300">
          <cell r="L2300" t="str">
            <v>v3_130501V01F03</v>
          </cell>
          <cell r="M2300" t="str">
            <v>ฐานข้อมูลด้านโรคอุบัติใหม่ โรคอุบัติซ้ำที่น่าเชื่อถือ</v>
          </cell>
        </row>
        <row r="2301">
          <cell r="L2301" t="str">
            <v>v3_130501V02F01</v>
          </cell>
          <cell r="M2301" t="str">
            <v>ระบบเฝ้าระวังป้องกันควบคุมโรคอุบัติใหม่ โรคอุบัติซ้ำ และโรคติดต่ออันตราย</v>
          </cell>
        </row>
        <row r="2302">
          <cell r="L2302" t="str">
            <v>v3_130501V02F02</v>
          </cell>
          <cell r="M2302" t="str">
            <v>กลไก เครื่องมือในการรับมือต่อโรคอุบัติใหม่โรคอุบัติซ้ำ</v>
          </cell>
        </row>
        <row r="2303">
          <cell r="L2303" t="str">
            <v>v3_130501V03F01</v>
          </cell>
          <cell r="M2303" t="str">
            <v>การเตรียมการรับมือสภาวะฉุกเฉินจากโรคอุบัติใหม่ โรคอุบัติซ้ำ</v>
          </cell>
        </row>
        <row r="2304">
          <cell r="L2304" t="str">
            <v>v3_130501V03F02</v>
          </cell>
          <cell r="M2304" t="str">
            <v>ความร่วมมือของเครือข่ายทุกภาคส่วน</v>
          </cell>
        </row>
        <row r="2305">
          <cell r="L2305" t="str">
            <v>v3_130501V04F01</v>
          </cell>
          <cell r="M2305" t="str">
            <v>ช่องทางการสื่อสารความเสี่ยงด้านโรคอุบัติใหม่และโรคอุบัติซ้ำ</v>
          </cell>
        </row>
        <row r="2306">
          <cell r="L2306" t="str">
            <v>v3_130501V04F02</v>
          </cell>
          <cell r="M2306" t="str">
            <v xml:space="preserve">ความหลากหลายของช่องทางการเข้าถึงข้อมูลโรคและภัยสุขภาพที่ถูกต้องของประชาชน </v>
          </cell>
        </row>
        <row r="2307">
          <cell r="L2307" t="str">
            <v>v3_130501V04F03</v>
          </cell>
          <cell r="M2307" t="str">
            <v>การบูรณาการด้านการสื่อสารภายในองค์กรและภาคีเครือข่าย</v>
          </cell>
        </row>
        <row r="2308">
          <cell r="L2308" t="str">
            <v>v3_130501V05F01</v>
          </cell>
          <cell r="M2308" t="str">
            <v xml:space="preserve">กฎหมาย นโยบายและมาตรการที่เกี่ยวข้อง </v>
          </cell>
        </row>
        <row r="2309">
          <cell r="L2309" t="str">
            <v>v3_130501V05F02</v>
          </cell>
          <cell r="M2309" t="str">
            <v>แนวทางการปฏิบัติของสังคมที่รองรับการรับมือต่อการปรับตัวต่อโรคอุบัติใหม่ อุบัติซ้ำที่เกิดจากการเปลี่ยนแปลงภูมิอากาศ</v>
          </cell>
        </row>
        <row r="2310">
          <cell r="L2310" t="str">
            <v>v3_130101V05F03</v>
          </cell>
          <cell r="M2310" t="str">
            <v>ระบบฐานข้อมูลด้านสุขภาพและเข้าถึงข่าวสาร</v>
          </cell>
        </row>
        <row r="2311">
          <cell r="L2311" t="str">
            <v>v3_130301V03F03</v>
          </cell>
          <cell r="M2311" t="str">
            <v>ฐานข้อมูลการบริการสุขภาพที่มีการเชื่อมข้อมูลรายบุคคลแบบดิจิทัล</v>
          </cell>
        </row>
        <row r="2312">
          <cell r="L2312" t="str">
            <v>v3_130401V03F01</v>
          </cell>
          <cell r="M2312" t="str">
            <v>ความรู้ความเข้าใจการใช้สิทธิของตนเอง</v>
          </cell>
        </row>
        <row r="2313">
          <cell r="L2313" t="str">
            <v>v3_130401V03F02</v>
          </cell>
          <cell r="M2313" t="str">
            <v>ความครอบคลุมชุดสิทธิประโยชน์ขั้นพื้นฐานทางสาธารณสุข</v>
          </cell>
        </row>
        <row r="2314">
          <cell r="L2314" t="str">
            <v>v3_130101V01F01</v>
          </cell>
          <cell r="M2314" t="str">
            <v>องค์ความรู้ที่เกี่ยวกับความรอบรู้ด้านสุขภาวะ</v>
          </cell>
        </row>
        <row r="2315">
          <cell r="L2315" t="str">
            <v>v3_130101V01F02</v>
          </cell>
          <cell r="M2315" t="str">
            <v>สมรรถนะพื้นฐานที่สำคัญเกี่ยวกับความรู้ด้านสุขภาพ</v>
          </cell>
        </row>
        <row r="2316">
          <cell r="L2316" t="str">
            <v>v3_130101V02F02</v>
          </cell>
          <cell r="M2316" t="str">
            <v>นโยบาย มาตรการ การมีส่วนร่วมของทุกภาคส่วน</v>
          </cell>
        </row>
        <row r="2317">
          <cell r="L2317" t="str">
            <v>v3_130101V02F03</v>
          </cell>
          <cell r="M2317" t="str">
            <v>การถ่ายทอดองค์ความรู้จากบุคลากรด้านสาธารณสุข</v>
          </cell>
        </row>
        <row r="2318">
          <cell r="L2318" t="str">
            <v>v3_130101V05F03</v>
          </cell>
          <cell r="M2318" t="str">
            <v>ระบบฐานข้อมูลด้านสุขภาพและเข้าถึงข่าวสาร</v>
          </cell>
        </row>
        <row r="2319">
          <cell r="L2319" t="str">
            <v>v3_130301V01F01</v>
          </cell>
          <cell r="M2319" t="str">
            <v>มาตรฐานสาธารณสุขตามหลักวิชาการ</v>
          </cell>
        </row>
        <row r="2320">
          <cell r="L2320" t="str">
            <v>v3_130301V01F02</v>
          </cell>
          <cell r="M2320" t="str">
            <v>ระบบบริการด้านสุขภาพที่สอดคล้องกับความต้องการของประชาชน</v>
          </cell>
        </row>
        <row r="2321">
          <cell r="L2321" t="str">
            <v>v3_130301V01F03</v>
          </cell>
          <cell r="M2321" t="str">
            <v>การเข้าถึงยาและเวชภัณฑ์ที่จำเป็น</v>
          </cell>
        </row>
        <row r="2322">
          <cell r="L2322" t="str">
            <v>v3_130301V01F04</v>
          </cell>
          <cell r="M2322" t="str">
            <v>นวัตกรรม เทคโนโลยีทางการแพทย์และสาธารณสุขที่ทันสมัย</v>
          </cell>
        </row>
        <row r="2323">
          <cell r="L2323" t="str">
            <v>v3_130301V02F01</v>
          </cell>
          <cell r="M2323" t="str">
            <v>ความเพียงพอของกำลังคนด้านสุขภาพ</v>
          </cell>
        </row>
        <row r="2324">
          <cell r="L2324" t="str">
            <v>v3_130301V02F02</v>
          </cell>
          <cell r="M2324" t="str">
            <v>การบริหารจัดการกำลังคนที่รองรับการบริการในภาวะฉุกเฉิน</v>
          </cell>
        </row>
        <row r="2325">
          <cell r="L2325" t="str">
            <v>v3_130301V02F03</v>
          </cell>
          <cell r="M2325" t="str">
            <v>สมรรถนะบุคลากรในการให้บริการในพื้นที่ชนบท</v>
          </cell>
        </row>
        <row r="2326">
          <cell r="L2326" t="str">
            <v>v3_130301V02F04</v>
          </cell>
          <cell r="M2326" t="str">
            <v>ระบบและมาตรการจูงใจของกำลังคนด้านสุขภาพ</v>
          </cell>
        </row>
        <row r="2327">
          <cell r="L2327" t="str">
            <v>v3_130301V03F02</v>
          </cell>
          <cell r="M2327" t="str">
            <v>ทรัพยากรสนับสนุนด้านสุขภาพที่เหมาะสม</v>
          </cell>
        </row>
        <row r="2328">
          <cell r="L2328" t="str">
            <v>v3_130301V03F03</v>
          </cell>
          <cell r="M2328" t="str">
            <v>ฐานข้อมูลการบริการสุขภาพที่มีการเชื่อมข้อมูลรายบุคคลแบบดิจิทัล</v>
          </cell>
        </row>
        <row r="2329">
          <cell r="L2329" t="str">
            <v>v3_130401V02F02</v>
          </cell>
          <cell r="M2329" t="str">
            <v>กำลังคนทางการแพทย์ที่เหมาะสมแต่ละพื้นที่</v>
          </cell>
        </row>
        <row r="2330">
          <cell r="L2330" t="str">
            <v>v3_130401V02F03</v>
          </cell>
          <cell r="M2330" t="str">
            <v>ระบบและมาตรการจูงใจที่ดึงดูดบุคลากรในระบบ</v>
          </cell>
        </row>
        <row r="2331">
          <cell r="L2331" t="str">
            <v>v3_130401V03F01</v>
          </cell>
          <cell r="M2331" t="str">
            <v>ความรู้ความเข้าใจการใช้สิทธิของตนเอง</v>
          </cell>
        </row>
        <row r="2332">
          <cell r="L2332" t="str">
            <v>v3_130101V02F01</v>
          </cell>
          <cell r="M2332" t="str">
            <v>องค์กรต้นแบบด้านสุขภาพ</v>
          </cell>
        </row>
        <row r="2333">
          <cell r="L2333" t="str">
            <v>v3_130101V02F01</v>
          </cell>
          <cell r="M2333" t="str">
            <v>องค์กรต้นแบบด้านสุขภาพ</v>
          </cell>
        </row>
        <row r="2334">
          <cell r="L2334" t="str">
            <v>v3_130101V02F02</v>
          </cell>
          <cell r="M2334" t="str">
            <v>นโยบาย มาตรการ การมีส่วนร่วมของทุกภาคส่วน</v>
          </cell>
        </row>
        <row r="2335">
          <cell r="L2335" t="str">
            <v>v3_130101V03F02</v>
          </cell>
          <cell r="M2335" t="str">
            <v>การสร้างการตระหนักรู้เกี่ยวกับสุขภาพที่น่าเชื่อถือ</v>
          </cell>
        </row>
        <row r="2336">
          <cell r="L2336" t="str">
            <v>v3_130101V04F02</v>
          </cell>
          <cell r="M2336" t="str">
            <v>การตระหนักถึงความสำคัญของการมีสุขภาวะที่ดี</v>
          </cell>
        </row>
        <row r="2337">
          <cell r="L2337" t="str">
            <v>v3_130101V04F01</v>
          </cell>
          <cell r="M2337" t="str">
            <v>สมรรถนะด้านสุขภาพของประชาชน</v>
          </cell>
        </row>
        <row r="2338">
          <cell r="L2338" t="str">
            <v>v3_130101V04F02</v>
          </cell>
          <cell r="M2338" t="str">
            <v>การตระหนักถึงความสำคัญของการมีสุขภาวะที่ดี</v>
          </cell>
        </row>
        <row r="2339">
          <cell r="L2339" t="str">
            <v>v3_130101V04F02</v>
          </cell>
          <cell r="M2339" t="str">
            <v>การตระหนักถึงความสำคัญของการมีสุขภาวะที่ดี</v>
          </cell>
        </row>
        <row r="2340">
          <cell r="L2340" t="str">
            <v>v3_130201V03F01</v>
          </cell>
          <cell r="M2340" t="str">
            <v>การบูรณาการ การบริหารจัดการสุขภาพในชุมชนที่มีส่วนร่วมของเครือข่าย</v>
          </cell>
        </row>
        <row r="2341">
          <cell r="L2341" t="str">
            <v>v3_130201V03F01</v>
          </cell>
          <cell r="M2341" t="str">
            <v>การบูรณาการ การบริหารจัดการสุขภาพในชุมชนที่มีส่วนร่วมของเครือข่าย</v>
          </cell>
        </row>
        <row r="2342">
          <cell r="L2342" t="str">
            <v>v3_130201V03F02</v>
          </cell>
          <cell r="M2342" t="str">
            <v>การแลกเปลี่ยนเรียนรู้ในชุมชน/ระหว่างชุมชน</v>
          </cell>
        </row>
        <row r="2343">
          <cell r="L2343" t="str">
            <v>v3_130201V05F01</v>
          </cell>
          <cell r="M2343" t="str">
            <v>กฎหมาย นโยบายและมาตรการที่เอื้อต่อชุมชนสุขภาพที่ดี</v>
          </cell>
        </row>
        <row r="2344">
          <cell r="L2344" t="str">
            <v>v3_130201V05F02</v>
          </cell>
          <cell r="M2344" t="str">
            <v>การมีส่วนร่วมของทุกภาคส่วนที่เกี่ยวข้อง</v>
          </cell>
        </row>
        <row r="2345">
          <cell r="L2345" t="str">
            <v>v3_130201V05F01</v>
          </cell>
          <cell r="M2345" t="str">
            <v>กฎหมาย นโยบายและมาตรการที่เอื้อต่อชุมชนสุขภาพที่ดี</v>
          </cell>
        </row>
        <row r="2346">
          <cell r="L2346" t="str">
            <v>v3_130201V05F02</v>
          </cell>
          <cell r="M2346" t="str">
            <v>การมีส่วนร่วมของทุกภาคส่วนที่เกี่ยวข้อง</v>
          </cell>
        </row>
        <row r="2347">
          <cell r="L2347" t="str">
            <v>v3_130301V01F02</v>
          </cell>
          <cell r="M2347" t="str">
            <v>ระบบบริการด้านสุขภาพที่สอดคล้องกับความต้องการของประชาชน</v>
          </cell>
        </row>
        <row r="2348">
          <cell r="L2348" t="str">
            <v>v3_130401V03F02</v>
          </cell>
          <cell r="M2348" t="str">
            <v>ความครอบคลุมชุดสิทธิประโยชน์ขั้นพื้นฐานทางสาธารณสุข</v>
          </cell>
        </row>
        <row r="2349">
          <cell r="L2349" t="str">
            <v>v3_130401V04F01</v>
          </cell>
          <cell r="M2349" t="str">
            <v>กฎหมาย นโยบายและมาตรการที่เอื้อต่อการการพัฒนาระบบริการปฐมภูมิให้สามารถครอบคลุมในทุกพื้นที่</v>
          </cell>
        </row>
        <row r="2350">
          <cell r="L2350" t="str">
            <v>v3_130401V04F03</v>
          </cell>
          <cell r="M2350" t="str">
            <v>การมีส่วนร่วมของภาคีเครือข่ายในการให้บริการสร้างเสริมสุขภาพที่เหมาะสมกับกลุ่มเป้าหมาย</v>
          </cell>
        </row>
        <row r="2351">
          <cell r="L2351" t="str">
            <v>v3_130501V03F02</v>
          </cell>
          <cell r="M2351" t="str">
            <v>ความร่วมมือของเครือข่ายทุกภาคส่วน</v>
          </cell>
        </row>
        <row r="2352">
          <cell r="L2352" t="str">
            <v>v3_130501V04F03</v>
          </cell>
          <cell r="M2352" t="str">
            <v>การบูรณาการด้านการสื่อสารภายในองค์กรและภาคีเครือข่าย</v>
          </cell>
        </row>
        <row r="2353">
          <cell r="L2353" t="str">
            <v>v3_130101V01F01</v>
          </cell>
          <cell r="M2353" t="str">
            <v>องค์ความรู้ที่เกี่ยวกับความรอบรู้ด้านสุขภาวะ</v>
          </cell>
        </row>
        <row r="2354">
          <cell r="L2354" t="str">
            <v>v3_130101V01F02</v>
          </cell>
          <cell r="M2354" t="str">
            <v>สมรรถนะพื้นฐานที่สำคัญเกี่ยวกับความรู้ด้านสุขภาพ</v>
          </cell>
        </row>
        <row r="2355">
          <cell r="L2355" t="str">
            <v>v3_130101V02F01</v>
          </cell>
          <cell r="M2355" t="str">
            <v>องค์กรต้นแบบด้านสุขภาพ</v>
          </cell>
        </row>
        <row r="2356">
          <cell r="L2356" t="str">
            <v>v3_130101V02F02</v>
          </cell>
          <cell r="M2356" t="str">
            <v>นโยบาย มาตรการ การมีส่วนร่วมของทุกภาคส่วน</v>
          </cell>
        </row>
        <row r="2357">
          <cell r="L2357" t="str">
            <v>v3_130101V02F03</v>
          </cell>
          <cell r="M2357" t="str">
            <v>การถ่ายทอดองค์ความรู้จากบุคลากรด้านสาธารณสุข</v>
          </cell>
        </row>
        <row r="2358">
          <cell r="L2358" t="str">
            <v>v3_130101V03F01</v>
          </cell>
          <cell r="M2358" t="str">
            <v>เทคโนโลยีการเฝ้าระวังและตอบโต้ความเสี่ยงด้านสุขภาพ</v>
          </cell>
        </row>
        <row r="2359">
          <cell r="L2359" t="str">
            <v>v3_130101V03F02</v>
          </cell>
          <cell r="M2359" t="str">
            <v>การสร้างการตระหนักรู้เกี่ยวกับสุขภาพที่น่าเชื่อถือ</v>
          </cell>
        </row>
        <row r="2360">
          <cell r="L2360" t="str">
            <v>v3_130101V04F01</v>
          </cell>
          <cell r="M2360" t="str">
            <v>สมรรถนะด้านสุขภาพของประชาชน</v>
          </cell>
        </row>
        <row r="2361">
          <cell r="L2361" t="str">
            <v>v3_130101V04F02</v>
          </cell>
          <cell r="M2361" t="str">
            <v>การตระหนักถึงความสำคัญของการมีสุขภาวะที่ดี</v>
          </cell>
        </row>
        <row r="2362">
          <cell r="L2362" t="str">
            <v>v3_130101V05F01</v>
          </cell>
          <cell r="M2362" t="str">
            <v>สมรรถนะของบุคลากรทุกภาคส่วนและกำลังคนด้านสุขภาพ</v>
          </cell>
        </row>
        <row r="2363">
          <cell r="L2363" t="str">
            <v>v3_130101V05F02</v>
          </cell>
          <cell r="M2363" t="str">
            <v>การบริหารจัดการในการจัดสภาพแวดล้อม</v>
          </cell>
        </row>
        <row r="2364">
          <cell r="L2364" t="str">
            <v>v3_130101V05F03</v>
          </cell>
          <cell r="M2364" t="str">
            <v>ระบบฐานข้อมูลด้านสุขภาพและเข้าถึงข่าวสาร</v>
          </cell>
        </row>
        <row r="2365">
          <cell r="L2365" t="str">
            <v>v3_130201V01F01</v>
          </cell>
          <cell r="M2365" t="str">
            <v>โครงสร้างพื้นฐานบริการสาธารณะเป็น Universal  Design</v>
          </cell>
        </row>
        <row r="2366">
          <cell r="L2366" t="str">
            <v>v3_130201V01F02</v>
          </cell>
          <cell r="M2366" t="str">
            <v>สภาพแวดล้อมที่ได้มาตรฐานเอื้อต่อกิจกรรมด้านสุขภาพ</v>
          </cell>
        </row>
        <row r="2367">
          <cell r="L2367" t="str">
            <v>v3_130201V02F01</v>
          </cell>
          <cell r="M2367" t="str">
            <v xml:space="preserve">ฐานข้อมูลและระบบบริการที่เชื่อมโยงกับระบบสุขภาพปฐมภูมิและระบบบริการอื่น ๆ </v>
          </cell>
        </row>
        <row r="2368">
          <cell r="L2368" t="str">
            <v>v3_130201V02F02</v>
          </cell>
          <cell r="M2368" t="str">
            <v xml:space="preserve">การบริการเชิงรุก </v>
          </cell>
        </row>
        <row r="2369">
          <cell r="L2369" t="str">
            <v>v3_130201V02F03</v>
          </cell>
          <cell r="M2369" t="str">
            <v>เทคโนโลยีที่สนับสนุนการบริการทางการแพทย์</v>
          </cell>
        </row>
        <row r="2370">
          <cell r="L2370" t="str">
            <v>v3_130201V03F01</v>
          </cell>
          <cell r="M2370" t="str">
            <v>การบูรณาการ การบริหารจัดการสุขภาพในชุมชนที่มีส่วนร่วมของเครือข่าย</v>
          </cell>
        </row>
        <row r="2371">
          <cell r="L2371" t="str">
            <v>v3_130201V03F02</v>
          </cell>
          <cell r="M2371" t="str">
            <v>การแลกเปลี่ยนเรียนรู้ในชุมชน/ระหว่างชุมชน</v>
          </cell>
        </row>
        <row r="2372">
          <cell r="L2372" t="str">
            <v>v3_130201V04F01</v>
          </cell>
          <cell r="M2372" t="str">
            <v>ความรู้ ความเข้าใจและตระหนักถึงความสำคัญของการมีสุขภาวะที่ดี</v>
          </cell>
        </row>
        <row r="2373">
          <cell r="L2373" t="str">
            <v>v3_130201V04F02</v>
          </cell>
          <cell r="M2373" t="str">
            <v>พฤติกรรมสุขภาพที่เหมาะสม</v>
          </cell>
        </row>
        <row r="2374">
          <cell r="L2374" t="str">
            <v>v3_130201V05F01</v>
          </cell>
          <cell r="M2374" t="str">
            <v>กฎหมาย นโยบายและมาตรการที่เอื้อต่อชุมชนสุขภาพที่ดี</v>
          </cell>
        </row>
        <row r="2375">
          <cell r="L2375" t="str">
            <v>v3_130201V05F02</v>
          </cell>
          <cell r="M2375" t="str">
            <v>การมีส่วนร่วมของทุกภาคส่วนที่เกี่ยวข้อง</v>
          </cell>
        </row>
        <row r="2376">
          <cell r="L2376" t="str">
            <v>v3_130301V01F01</v>
          </cell>
          <cell r="M2376" t="str">
            <v>มาตรฐานสาธารณสุขตามหลักวิชาการ</v>
          </cell>
        </row>
        <row r="2377">
          <cell r="L2377" t="str">
            <v>v3_130301V01F02</v>
          </cell>
          <cell r="M2377" t="str">
            <v>ระบบบริการด้านสุขภาพที่สอดคล้องกับความต้องการของประชาชน</v>
          </cell>
        </row>
        <row r="2378">
          <cell r="L2378" t="str">
            <v>v3_130301V01F03</v>
          </cell>
          <cell r="M2378" t="str">
            <v>การเข้าถึงยาและเวชภัณฑ์ที่จำเป็น</v>
          </cell>
        </row>
        <row r="2379">
          <cell r="L2379" t="str">
            <v>v3_130301V01F04</v>
          </cell>
          <cell r="M2379" t="str">
            <v>นวัตกรรม เทคโนโลยีทางการแพทย์และสาธารณสุขที่ทันสมัย</v>
          </cell>
        </row>
        <row r="2380">
          <cell r="L2380" t="str">
            <v>v3_130301V02F01</v>
          </cell>
          <cell r="M2380" t="str">
            <v>ความเพียงพอของกำลังคนด้านสุขภาพ</v>
          </cell>
        </row>
        <row r="2381">
          <cell r="L2381" t="str">
            <v>v3_130301V02F02</v>
          </cell>
          <cell r="M2381" t="str">
            <v>การบริหารจัดการกำลังคนที่รองรับการบริการในภาวะฉุกเฉิน</v>
          </cell>
        </row>
        <row r="2382">
          <cell r="L2382" t="str">
            <v>v3_130301V02F03</v>
          </cell>
          <cell r="M2382" t="str">
            <v>สมรรถนะบุคลากรในการให้บริการในพื้นที่ชนบท</v>
          </cell>
        </row>
        <row r="2383">
          <cell r="L2383" t="str">
            <v>v3_130301V02F04</v>
          </cell>
          <cell r="M2383" t="str">
            <v>ระบบและมาตรการจูงใจของกำลังคนด้านสุขภาพ</v>
          </cell>
        </row>
        <row r="2384">
          <cell r="L2384" t="str">
            <v>v3_130301V03F01</v>
          </cell>
          <cell r="M2384" t="str">
            <v>กฎหมาย นโยบายและมาตรการการบริหารจัดการที่จำเป็นต่อการสร้างสิ่งแวดล้อมที่เอื้อต่อการพัฒนาระบบสาธารณสุข</v>
          </cell>
        </row>
        <row r="2385">
          <cell r="L2385" t="str">
            <v>v3_130301V03F02</v>
          </cell>
          <cell r="M2385" t="str">
            <v>ทรัพยากรสนับสนุนด้านสุขภาพที่เหมาะสม</v>
          </cell>
        </row>
        <row r="2386">
          <cell r="L2386" t="str">
            <v>v3_130301V03F03</v>
          </cell>
          <cell r="M2386" t="str">
            <v>ฐานข้อมูลการบริการสุขภาพที่มีการเชื่อมข้อมูลรายบุคคลแบบดิจิทัล</v>
          </cell>
        </row>
        <row r="2387">
          <cell r="L2387" t="str">
            <v>v3_130401V01F01</v>
          </cell>
          <cell r="M2387" t="str">
            <v>ความเพียงพอของหน่วยบริการปฐมภูมิต่อความต้องการของประชาชน</v>
          </cell>
        </row>
        <row r="2388">
          <cell r="L2388" t="str">
            <v>v3_130401V01F02</v>
          </cell>
          <cell r="M2388" t="str">
            <v>ความครอบคลุมของแพทย์เวชศาสตร์ครอบครัวในทุกพื้นที่</v>
          </cell>
        </row>
        <row r="2389">
          <cell r="L2389" t="str">
            <v>v3_130401V01F03</v>
          </cell>
          <cell r="M2389" t="str">
            <v xml:space="preserve">คุณภาพและมาตรฐานของการบริการการรักษาพยาบาล </v>
          </cell>
        </row>
        <row r="2390">
          <cell r="L2390" t="str">
            <v>v3_130401V01F04</v>
          </cell>
          <cell r="M2390" t="str">
            <v>ความเหมาะสมของบริการสุขภาพตามบริบทของปัญหาในแต่ละพื้นที่</v>
          </cell>
        </row>
        <row r="2391">
          <cell r="L2391" t="str">
            <v>v3_130401V01F05</v>
          </cell>
          <cell r="M2391" t="str">
            <v>ระบบการส่งต่อที่เข้าถึงได้ง่าย</v>
          </cell>
        </row>
        <row r="2392">
          <cell r="L2392" t="str">
            <v>v3_130401V02F01</v>
          </cell>
          <cell r="M2392" t="str">
            <v xml:space="preserve">หลักสูตรการผลิตแพทย์เวชศาสตร์ครอบครัวให้สามารถเข้าถึงประชาชนในทุกระดับ </v>
          </cell>
        </row>
        <row r="2393">
          <cell r="L2393" t="str">
            <v>v3_130401V02F02</v>
          </cell>
          <cell r="M2393" t="str">
            <v>กำลังคนทางการแพทย์ที่เหมาะสมแต่ละพื้นที่</v>
          </cell>
        </row>
        <row r="2394">
          <cell r="L2394" t="str">
            <v>v3_130401V02F03</v>
          </cell>
          <cell r="M2394" t="str">
            <v>ระบบและมาตรการจูงใจที่ดึงดูดบุคลากรในระบบ</v>
          </cell>
        </row>
        <row r="2395">
          <cell r="L2395" t="str">
            <v>v3_130401V03F01</v>
          </cell>
          <cell r="M2395" t="str">
            <v>ความรู้ความเข้าใจการใช้สิทธิของตนเอง</v>
          </cell>
        </row>
        <row r="2396">
          <cell r="L2396" t="str">
            <v>v3_130401V03F02</v>
          </cell>
          <cell r="M2396" t="str">
            <v>ความครอบคลุมชุดสิทธิประโยชน์ขั้นพื้นฐานทางสาธารณสุข</v>
          </cell>
        </row>
        <row r="2397">
          <cell r="L2397" t="str">
            <v>v3_130401V04F01</v>
          </cell>
          <cell r="M2397" t="str">
            <v>กฎหมาย นโยบายและมาตรการที่เอื้อต่อการการพัฒนาระบบริการปฐมภูมิให้สามารถครอบคลุมในทุกพื้นที่</v>
          </cell>
        </row>
        <row r="2398">
          <cell r="L2398" t="str">
            <v>v3_130401V04F02</v>
          </cell>
          <cell r="M2398" t="str">
            <v xml:space="preserve">เทคโนโลยีและนวัตกรรมที่เหมาะสม </v>
          </cell>
        </row>
        <row r="2399">
          <cell r="L2399" t="str">
            <v>v3_130401V04F03</v>
          </cell>
          <cell r="M2399" t="str">
            <v>การมีส่วนร่วมของภาคีเครือข่ายในการให้บริการสร้างเสริมสุขภาพที่เหมาะสมกับกลุ่มเป้าหมาย</v>
          </cell>
        </row>
        <row r="2400">
          <cell r="L2400" t="str">
            <v>v3_130501V01F01</v>
          </cell>
          <cell r="M2400" t="str">
            <v>เทคโนโลยีพยากรณ์แนวโน้มการเกิดโรคที่ทันการณ์</v>
          </cell>
        </row>
        <row r="2401">
          <cell r="L2401" t="str">
            <v>v3_130501V01F02</v>
          </cell>
          <cell r="M2401" t="str">
            <v>โครงสร้างการปฏิบัติการภายใต้ภาวะฉุกเฉินฯ ที่ได้มาตรฐาน</v>
          </cell>
        </row>
        <row r="2402">
          <cell r="L2402" t="str">
            <v>v3_130501V01F03</v>
          </cell>
          <cell r="M2402" t="str">
            <v>ฐานข้อมูลด้านโรคอุบัติใหม่ โรคอุบัติซ้ำที่น่าเชื่อถือ</v>
          </cell>
        </row>
        <row r="2403">
          <cell r="L2403" t="str">
            <v>v3_130501V02F01</v>
          </cell>
          <cell r="M2403" t="str">
            <v>ระบบเฝ้าระวังป้องกันควบคุมโรคอุบัติใหม่ โรคอุบัติซ้ำ และโรคติดต่ออันตราย</v>
          </cell>
        </row>
        <row r="2404">
          <cell r="L2404" t="str">
            <v>v3_130501V02F02</v>
          </cell>
          <cell r="M2404" t="str">
            <v>กลไก เครื่องมือในการรับมือต่อโรคอุบัติใหม่โรคอุบัติซ้ำ</v>
          </cell>
        </row>
        <row r="2405">
          <cell r="L2405" t="str">
            <v>v3_130501V03F01</v>
          </cell>
          <cell r="M2405" t="str">
            <v>การเตรียมการรับมือสภาวะฉุกเฉินจากโรคอุบัติใหม่ โรคอุบัติซ้ำ</v>
          </cell>
        </row>
        <row r="2406">
          <cell r="L2406" t="str">
            <v>v3_130501V03F02</v>
          </cell>
          <cell r="M2406" t="str">
            <v>ความร่วมมือของเครือข่ายทุกภาคส่วน</v>
          </cell>
        </row>
        <row r="2407">
          <cell r="L2407" t="str">
            <v>v3_130501V04F01</v>
          </cell>
          <cell r="M2407" t="str">
            <v>ช่องทางการสื่อสารความเสี่ยงด้านโรคอุบัติใหม่และโรคอุบัติซ้ำ</v>
          </cell>
        </row>
        <row r="2408">
          <cell r="L2408" t="str">
            <v>v3_130501V04F02</v>
          </cell>
          <cell r="M2408" t="str">
            <v xml:space="preserve">ความหลากหลายของช่องทางการเข้าถึงข้อมูลโรคและภัยสุขภาพที่ถูกต้องของประชาชน </v>
          </cell>
        </row>
        <row r="2409">
          <cell r="L2409" t="str">
            <v>v3_130501V05F02</v>
          </cell>
          <cell r="M2409" t="str">
            <v>แนวทางการปฏิบัติของสังคมที่รองรับการรับมือต่อการปรับตัวต่อโรคอุบัติใหม่ อุบัติซ้ำที่เกิดจากการเปลี่ยนแปลงภูมิอากาศ</v>
          </cell>
        </row>
        <row r="2410">
          <cell r="L2410" t="str">
            <v>v3_140101V01F01</v>
          </cell>
          <cell r="M2410" t="str">
            <v>ความพร้อมของโครงสร้างพื้นฐานและสิ่งอำนวยความสะดวก</v>
          </cell>
        </row>
        <row r="2411">
          <cell r="L2411" t="str">
            <v>v3_140101V01F02</v>
          </cell>
          <cell r="M2411" t="str">
            <v>การเข้าถึงโครงสร้างพื้นฐานและสิ่งอำนวยความสะดวก</v>
          </cell>
        </row>
        <row r="2412">
          <cell r="L2412" t="str">
            <v>v3_140101V02F01</v>
          </cell>
          <cell r="M2412" t="str">
            <v>ความตระหนัก/ทัศนคติ ถึงความสำคัญของการออกกำลังกาย เล่นกีฬา นันทนาการ และรักสุขภาพ</v>
          </cell>
        </row>
        <row r="2413">
          <cell r="L2413" t="str">
            <v>v3_140101V02F03</v>
          </cell>
          <cell r="M2413" t="str">
            <v>องค์ความรู้เกี่ยวกับการออกกำลังกาย เล่นกีฬา และนันทนาการที่เหมาะสม</v>
          </cell>
        </row>
        <row r="2414">
          <cell r="L2414" t="str">
            <v>v3_140101V02F04</v>
          </cell>
          <cell r="M2414" t="str">
            <v>โอกาสในการเข้าถึงการบริการด้านกีฬา นันทนาการ และวิทยาศาสตร์การกีฬา</v>
          </cell>
        </row>
        <row r="2415">
          <cell r="L2415" t="str">
            <v>v3_140101V03F01</v>
          </cell>
          <cell r="M2415" t="str">
            <v>วางแผน ขับเคลื่อน ติดตาม และประเมินผลที่มีประสิทธิภาพ</v>
          </cell>
        </row>
        <row r="2416">
          <cell r="L2416" t="str">
            <v>v3_140101V03F02</v>
          </cell>
          <cell r="M2416" t="str">
            <v>ความเพียงพอของบุคลากรและอาสาสมัครที่มีสมรรถนะและมาตรฐาน</v>
          </cell>
        </row>
        <row r="2417">
          <cell r="L2417" t="str">
            <v>v3_140101V04F01</v>
          </cell>
          <cell r="M2417" t="str">
            <v>การบูรณาการของหน่วยงานที่เกี่ยวข้อง</v>
          </cell>
        </row>
        <row r="2418">
          <cell r="L2418" t="str">
            <v>v3_140101V04F03</v>
          </cell>
          <cell r="M2418" t="str">
            <v>เครื่องมือ กิจกรรมที่ตอบสนองความต้องการในการออกกำลังกาย กีฬา และนันทนาการ</v>
          </cell>
        </row>
        <row r="2419">
          <cell r="L2419" t="str">
            <v>v3_140201V01F03</v>
          </cell>
          <cell r="M2419" t="str">
            <v>หลักสูตรการเรียนการสอนกีฬาในสถานศึกษา</v>
          </cell>
        </row>
        <row r="2420">
          <cell r="L2420" t="str">
            <v>v3_140301V01F01</v>
          </cell>
          <cell r="M2420" t="str">
            <v xml:space="preserve">มาตรฐานด้านการกีฬาระดับประเทศและระดับสากล </v>
          </cell>
        </row>
        <row r="2421">
          <cell r="L2421" t="str">
            <v>v3_140301V01F02</v>
          </cell>
          <cell r="M2421" t="str">
            <v>ความสอดคล้องกับความต้องการบุคลากรกีฬาและนันทนาการทุกประเภท</v>
          </cell>
        </row>
        <row r="2422">
          <cell r="L2422" t="str">
            <v>v3_140301V02F01</v>
          </cell>
          <cell r="M2422" t="str">
            <v>ศักยภาพบุคลากรด้านการกีฬาและนันทนาการ</v>
          </cell>
        </row>
        <row r="2423">
          <cell r="L2423" t="str">
            <v>v3_140301V02F02</v>
          </cell>
          <cell r="M2423" t="str">
            <v>การรับรองมาตรฐานบุคลากรด้านกีฬาและนันทนาการ</v>
          </cell>
        </row>
        <row r="2424">
          <cell r="L2424" t="str">
            <v>v3_140101V02F01</v>
          </cell>
          <cell r="M2424" t="str">
            <v>ความตระหนัก/ทัศนคติ ถึงความสำคัญของการออกกำลังกาย เล่นกีฬา นันทนาการ และรักสุขภาพ</v>
          </cell>
        </row>
        <row r="2425">
          <cell r="L2425" t="str">
            <v>v3_140101V04F01</v>
          </cell>
          <cell r="M2425" t="str">
            <v>การบูรณาการของหน่วยงานที่เกี่ยวข้อง</v>
          </cell>
        </row>
        <row r="2426">
          <cell r="L2426" t="str">
            <v>v3_140101V04F02</v>
          </cell>
          <cell r="M2426" t="str">
            <v>กฎหมาย นโยบาย มาตรการที่เกี่ยวข้องกับการส่งเสริมการออกกำลังกาย กีฬา และนันทนาการ</v>
          </cell>
        </row>
        <row r="2427">
          <cell r="L2427" t="str">
            <v>v3_140201V04F03</v>
          </cell>
          <cell r="M2427" t="str">
            <v>กฎหมาย นโยบาย มาตรการที่เกี่ยวข้อง</v>
          </cell>
        </row>
        <row r="2428">
          <cell r="L2428" t="str">
            <v>v3_150101V02F02</v>
          </cell>
          <cell r="M2428" t="str">
            <v>ความร่วมมือในการพัฒนาศักยภาพระหว่าง	ภาคีการพัฒนาในพื้นที่</v>
          </cell>
        </row>
        <row r="2429">
          <cell r="L2429" t="str">
            <v>v3_150101V01F03</v>
          </cell>
          <cell r="M2429" t="str">
            <v>การบูรณาการการทำงานของภาคีเครือข่ายการพัฒนา</v>
          </cell>
        </row>
        <row r="2430">
          <cell r="L2430" t="str">
            <v>v3_150101V02F01</v>
          </cell>
          <cell r="M2430" t="str">
            <v>สมรรถนะของภาคีเครือข่ายและบุคลากรในขบวนองค์กรชุมชน</v>
          </cell>
        </row>
        <row r="2431">
          <cell r="L2431" t="str">
            <v>v3_150101V01F01</v>
          </cell>
          <cell r="M2431" t="str">
            <v>ช่องทางการเข้าถึง การรวมกลุ่ม และโอกาสในการให้ภาคีเครือข่ายใหม่มีส่วนร่วมในการพัฒนาชุมชน สังคม</v>
          </cell>
        </row>
        <row r="2432">
          <cell r="L2432" t="str">
            <v>v3_150101V01F01</v>
          </cell>
          <cell r="M2432" t="str">
            <v>ช่องทางการเข้าถึง การรวมกลุ่ม และโอกาสในการให้ภาคีเครือข่ายใหม่มีส่วนร่วมในการพัฒนาชุมชน สังคม</v>
          </cell>
        </row>
        <row r="2433">
          <cell r="L2433" t="str">
            <v>v3_150101V01F03</v>
          </cell>
          <cell r="M2433" t="str">
            <v>การบูรณาการการทำงานของภาคีเครือข่ายการพัฒนา</v>
          </cell>
        </row>
        <row r="2434">
          <cell r="L2434" t="str">
            <v>v3_150101V02F01</v>
          </cell>
          <cell r="M2434" t="str">
            <v>สมรรถนะของภาคีเครือข่ายและบุคลากรในขบวนองค์กรชุมชน</v>
          </cell>
        </row>
        <row r="2435">
          <cell r="L2435" t="str">
            <v>v3_150101V02F02</v>
          </cell>
          <cell r="M2435" t="str">
            <v>ความร่วมมือในการพัฒนาศักยภาพระหว่าง	ภาคีการพัฒนาในพื้นที่</v>
          </cell>
        </row>
        <row r="2436">
          <cell r="L2436" t="str">
            <v>v3_150101V01F03</v>
          </cell>
          <cell r="M2436" t="str">
            <v>การบูรณาการการทำงานของภาคีเครือข่ายการพัฒนา</v>
          </cell>
        </row>
        <row r="2437">
          <cell r="L2437" t="str">
            <v>v3_150101V01F03</v>
          </cell>
          <cell r="M2437" t="str">
            <v>การบูรณาการการทำงานของภาคีเครือข่ายการพัฒนา</v>
          </cell>
        </row>
        <row r="2438">
          <cell r="L2438" t="str">
            <v>v3_150101V02F01</v>
          </cell>
          <cell r="M2438" t="str">
            <v>สมรรถนะของภาคีเครือข่ายและบุคลากรในขบวนองค์กรชุมชน</v>
          </cell>
        </row>
        <row r="2439">
          <cell r="L2439" t="str">
            <v>v3_150202V04F01</v>
          </cell>
          <cell r="M2439" t="str">
            <v>การรวมกลุ่มเครือข่ายและการมีส่วนร่วมของผู้สูงอายุในการพัฒนาชุมชน สังคม</v>
          </cell>
        </row>
        <row r="2440">
          <cell r="L2440" t="str">
            <v>v3_150101V02F01</v>
          </cell>
          <cell r="M2440" t="str">
            <v>สมรรถนะของภาคีเครือข่ายและบุคลากรในขบวนองค์กรชุมชน</v>
          </cell>
        </row>
        <row r="2441">
          <cell r="L2441" t="str">
            <v>v3_150101V04F01</v>
          </cell>
          <cell r="M2441" t="str">
            <v>เทคโนโลยี สารสนเทศ ฐานข้อมูลการพัฒนาสังคม</v>
          </cell>
        </row>
        <row r="2442">
          <cell r="L2442" t="str">
            <v>v3_150101V01F03</v>
          </cell>
          <cell r="M2442" t="str">
            <v>การบูรณาการการทำงานของภาคีเครือข่ายการพัฒนา</v>
          </cell>
        </row>
        <row r="2443">
          <cell r="L2443" t="str">
            <v>v3_150101V02F01</v>
          </cell>
          <cell r="M2443" t="str">
            <v>สมรรถนะของภาคีเครือข่ายและบุคลากรในขบวนองค์กรชุมชน</v>
          </cell>
        </row>
        <row r="2444">
          <cell r="L2444" t="str">
            <v>v3_150101V02F02</v>
          </cell>
          <cell r="M2444" t="str">
            <v>ความร่วมมือในการพัฒนาศักยภาพระหว่าง	ภาคีการพัฒนาในพื้นที่</v>
          </cell>
        </row>
        <row r="2445">
          <cell r="L2445" t="str">
            <v>v3_150101V02F01</v>
          </cell>
          <cell r="M2445" t="str">
            <v>สมรรถนะของภาคีเครือข่ายและบุคลากรในขบวนองค์กรชุมชน</v>
          </cell>
        </row>
        <row r="2446">
          <cell r="L2446" t="str">
            <v>v3_150202V02F02</v>
          </cell>
          <cell r="M2446" t="str">
            <v>คุณภาพ มาตรฐาน และความครอบคลุมของศูนย์ดูแลและที่อยู่อาศัยที่รองรับผู้สูงอายุ</v>
          </cell>
        </row>
        <row r="2447">
          <cell r="L2447" t="str">
            <v>v3_150201V01F02</v>
          </cell>
          <cell r="M2447" t="str">
            <v>การวางแผนการเงินของประชากร</v>
          </cell>
        </row>
        <row r="2448">
          <cell r="L2448" t="str">
            <v>v3_150201V01F02</v>
          </cell>
          <cell r="M2448" t="str">
            <v>การวางแผนการเงินของประชากร</v>
          </cell>
        </row>
        <row r="2449">
          <cell r="L2449" t="str">
            <v>v3_150201V05F01</v>
          </cell>
          <cell r="M2449" t="str">
            <v>ความตระหนักรู้ในการเตรียมความพร้อมก่อนยามสูงอายุ</v>
          </cell>
        </row>
        <row r="2450">
          <cell r="L2450" t="str">
            <v>v3_150201V05F02</v>
          </cell>
          <cell r="M2450" t="str">
            <v>ความร่วมมือระหว่างภาครัฐ และภาคีการพัฒนาที่เกี่ยวข้อง</v>
          </cell>
        </row>
        <row r="2451">
          <cell r="L2451" t="str">
            <v>v3_150201V01F02</v>
          </cell>
          <cell r="M2451" t="str">
            <v>การวางแผนการเงินของประชากร</v>
          </cell>
        </row>
        <row r="2452">
          <cell r="L2452" t="str">
            <v>v3_150101V01F01</v>
          </cell>
          <cell r="M2452" t="str">
            <v>ช่องทางการเข้าถึง การรวมกลุ่ม และโอกาสในการให้ภาคีเครือข่ายใหม่มีส่วนร่วมในการพัฒนาชุมชน สังคม</v>
          </cell>
        </row>
        <row r="2453">
          <cell r="L2453" t="str">
            <v>v3_150101V01F03</v>
          </cell>
          <cell r="M2453" t="str">
            <v>การบูรณาการการทำงานของภาคีเครือข่ายการพัฒนา</v>
          </cell>
        </row>
        <row r="2454">
          <cell r="L2454" t="str">
            <v>v3_150101V04F01</v>
          </cell>
          <cell r="M2454" t="str">
            <v>เทคโนโลยี สารสนเทศ ฐานข้อมูลการพัฒนาสังคม</v>
          </cell>
        </row>
        <row r="2455">
          <cell r="L2455" t="str">
            <v>v3_150101V04F02</v>
          </cell>
          <cell r="M2455" t="str">
            <v>กฎหมาย นโยบาย และมาตรการที่เอื้อต่อการพัฒนาภาคีเครือข่าย</v>
          </cell>
        </row>
        <row r="2456">
          <cell r="L2456" t="str">
            <v>v3_150201V03F01</v>
          </cell>
          <cell r="M2456" t="str">
            <v>ความสัมพันธ์ของสมาชิกในครอบครัวและคนชุมชน</v>
          </cell>
        </row>
        <row r="2457">
          <cell r="L2457" t="str">
            <v>v3_150101V01F01</v>
          </cell>
          <cell r="M2457" t="str">
            <v>ช่องทางการเข้าถึง การรวมกลุ่ม และโอกาสในการให้ภาคีเครือข่ายใหม่มีส่วนร่วมในการพัฒนาชุมชน สังคม</v>
          </cell>
        </row>
        <row r="2458">
          <cell r="L2458" t="str">
            <v>v3_150101V01F02</v>
          </cell>
          <cell r="M2458" t="str">
            <v>มาตรการจูงใจและการสร้างขวัญกำลังใจให้แก่ภาคีเครือข่าย</v>
          </cell>
        </row>
        <row r="2459">
          <cell r="L2459" t="str">
            <v>v3_150101V01F03</v>
          </cell>
          <cell r="M2459" t="str">
            <v>การบูรณาการการทำงานของภาคีเครือข่ายการพัฒนา</v>
          </cell>
        </row>
        <row r="2460">
          <cell r="L2460" t="str">
            <v>v3_150101V02F01</v>
          </cell>
          <cell r="M2460" t="str">
            <v>สมรรถนะของภาคีเครือข่ายและบุคลากรในขบวนองค์กรชุมชน</v>
          </cell>
        </row>
        <row r="2461">
          <cell r="L2461" t="str">
            <v>v3_150101V02F02</v>
          </cell>
          <cell r="M2461" t="str">
            <v>ความร่วมมือในการพัฒนาศักยภาพระหว่าง	ภาคีการพัฒนาในพื้นที่</v>
          </cell>
        </row>
        <row r="2462">
          <cell r="L2462" t="str">
            <v>v3_150101V02F04</v>
          </cell>
          <cell r="M2462" t="str">
            <v>ความเข้มแข็งในการบริหารจัดการภาคีเครือข่าย</v>
          </cell>
        </row>
        <row r="2463">
          <cell r="L2463" t="str">
            <v>v3_150101V03F02</v>
          </cell>
          <cell r="M2463" t="str">
            <v>มาตรการการบริหารจัดการ การทำงานของภาคีเครือข่ายที่มีประสิทธิภาพ</v>
          </cell>
        </row>
        <row r="2464">
          <cell r="L2464" t="str">
            <v>v3_150101V04F01</v>
          </cell>
          <cell r="M2464" t="str">
            <v>เทคโนโลยี สารสนเทศ ฐานข้อมูลการพัฒนาสังคม</v>
          </cell>
        </row>
        <row r="2465">
          <cell r="L2465" t="str">
            <v>v3_150101V04F02</v>
          </cell>
          <cell r="M2465" t="str">
            <v>กฎหมาย นโยบาย และมาตรการที่เอื้อต่อการพัฒนาภาคีเครือข่าย</v>
          </cell>
        </row>
        <row r="2466">
          <cell r="L2466" t="str">
            <v>v3_150101V01F03</v>
          </cell>
          <cell r="M2466" t="str">
            <v>การบูรณาการการทำงานของภาคีเครือข่ายการพัฒนา</v>
          </cell>
        </row>
        <row r="2467">
          <cell r="L2467" t="str">
            <v>v3_150101V01F01</v>
          </cell>
          <cell r="M2467" t="str">
            <v>ช่องทางการเข้าถึง การรวมกลุ่ม และโอกาสในการให้ภาคีเครือข่ายใหม่มีส่วนร่วมในการพัฒนาชุมชน สังคม</v>
          </cell>
        </row>
        <row r="2468">
          <cell r="L2468" t="str">
            <v>v3_150101V01F03</v>
          </cell>
          <cell r="M2468" t="str">
            <v>การบูรณาการการทำงานของภาคีเครือข่ายการพัฒนา</v>
          </cell>
        </row>
        <row r="2469">
          <cell r="L2469" t="str">
            <v>v3_150101V01F01</v>
          </cell>
          <cell r="M2469" t="str">
            <v>ช่องทางการเข้าถึง การรวมกลุ่ม และโอกาสในการให้ภาคีเครือข่ายใหม่มีส่วนร่วมในการพัฒนาชุมชน สังคม</v>
          </cell>
        </row>
        <row r="2470">
          <cell r="L2470" t="str">
            <v>v3_150101V01F03</v>
          </cell>
          <cell r="M2470" t="str">
            <v>การบูรณาการการทำงานของภาคีเครือข่ายการพัฒนา</v>
          </cell>
        </row>
        <row r="2471">
          <cell r="L2471" t="str">
            <v>v3_150101V04F01</v>
          </cell>
          <cell r="M2471" t="str">
            <v>เทคโนโลยี สารสนเทศ ฐานข้อมูลการพัฒนาสังคม</v>
          </cell>
        </row>
        <row r="2472">
          <cell r="L2472" t="str">
            <v>v3_150201V05F03</v>
          </cell>
          <cell r="M2472" t="str">
            <v>กฎหมาย นโยบาย และมาตรการที่เอื้อต่อการเตรียมความพร้อมก่อนยามสูงอายุ</v>
          </cell>
        </row>
        <row r="2473">
          <cell r="L2473" t="str">
            <v>v3_150201V05F05</v>
          </cell>
          <cell r="M2473" t="str">
            <v>ฐานข้อมูลการเตรียมความพร้อมรองรับสังคมสูงวัย</v>
          </cell>
        </row>
        <row r="2474">
          <cell r="L2474" t="str">
            <v>v3_150202V05F03</v>
          </cell>
          <cell r="M2474" t="str">
            <v>ระบบ กลไกที่มีมาตรฐานรองรับการดำเนินงานด้านผู้สูงอายุ</v>
          </cell>
        </row>
        <row r="2475">
          <cell r="L2475" t="str">
            <v>v3_150202V05F07</v>
          </cell>
          <cell r="M2475" t="str">
            <v>ฐานข้อมูลผู้สูงอายุที่สอดรับการสถานการณ์ที่เปลี่ยนแปลง การเชื่อมโยงข้อมูล</v>
          </cell>
        </row>
        <row r="2476">
          <cell r="L2476" t="str">
            <v>v3_150201V05F01</v>
          </cell>
          <cell r="M2476" t="str">
            <v>ความตระหนักรู้ในการเตรียมความพร้อมก่อนยามสูงอายุ</v>
          </cell>
        </row>
        <row r="2477">
          <cell r="L2477" t="str">
            <v>v3_150202V03F02</v>
          </cell>
          <cell r="M2477" t="str">
            <v>นวัตกรรมรองรับการดูแลผู้สูงอายุ</v>
          </cell>
        </row>
        <row r="2478">
          <cell r="L2478" t="str">
            <v>v3_150202V04F03</v>
          </cell>
          <cell r="M2478" t="str">
            <v>พื้นที่สร้างสรรค์สำหรับการดำเนินกิจกรรมทางสังคมที่หลากหลาย</v>
          </cell>
        </row>
        <row r="2479">
          <cell r="L2479" t="str">
            <v>v3_150101V02F02</v>
          </cell>
          <cell r="M2479" t="str">
            <v>ความร่วมมือในการพัฒนาศักยภาพระหว่าง	ภาคีการพัฒนาในพื้นที่</v>
          </cell>
        </row>
        <row r="2480">
          <cell r="L2480" t="str">
            <v>v3_150201V05F01</v>
          </cell>
          <cell r="M2480" t="str">
            <v>ความตระหนักรู้ในการเตรียมความพร้อมก่อนยามสูงอายุ</v>
          </cell>
        </row>
        <row r="2481">
          <cell r="L2481" t="str">
            <v>v3_150202V03F01</v>
          </cell>
          <cell r="M2481" t="str">
            <v>เครือข่ายชุมชนในการดูแลผู้สูงอายุ</v>
          </cell>
        </row>
        <row r="2482">
          <cell r="L2482" t="str">
            <v>v3_150202V03F02</v>
          </cell>
          <cell r="M2482" t="str">
            <v>นวัตกรรมรองรับการดูแลผู้สูงอายุ</v>
          </cell>
        </row>
        <row r="2483">
          <cell r="L2483" t="str">
            <v>v3_150202V04F02</v>
          </cell>
          <cell r="M2483" t="str">
            <v>การถ่ายทอดประสบการณ์และภูมิปัญญา</v>
          </cell>
        </row>
        <row r="2484">
          <cell r="L2484" t="str">
            <v>v3_150202V04F03</v>
          </cell>
          <cell r="M2484" t="str">
            <v>พื้นที่สร้างสรรค์สำหรับการดำเนินกิจกรรมทางสังคมที่หลากหลาย</v>
          </cell>
        </row>
        <row r="2485">
          <cell r="L2485" t="str">
            <v>v3_150201V02F02</v>
          </cell>
          <cell r="M2485" t="str">
            <v>ประสิทธิภาพของระบบบริการสุขภาพ</v>
          </cell>
        </row>
        <row r="2486">
          <cell r="L2486" t="str">
            <v>v3_150201V04F02</v>
          </cell>
          <cell r="M2486" t="str">
            <v>บริการสาธารณะ สิ่งอำนวยความสะดวกที่เหมาะสม</v>
          </cell>
        </row>
        <row r="2487">
          <cell r="L2487" t="str">
            <v>v3_150201V02F03</v>
          </cell>
          <cell r="M2487" t="str">
            <v>ความเข้มแข็งของเครือข่ายแกนนำด้านสุขภาพและบุคลากรที่เกี่ยวข้อง</v>
          </cell>
        </row>
        <row r="2488">
          <cell r="L2488" t="str">
            <v>v3_150201V03F03</v>
          </cell>
          <cell r="M2488" t="str">
            <v>การยอมรับของสังคมในศักยภาพ	ของผู้สูงอายุ</v>
          </cell>
        </row>
        <row r="2489">
          <cell r="L2489" t="str">
            <v>v3_150201V04F01</v>
          </cell>
          <cell r="M2489" t="str">
            <v>อารยสถาปัตย์ที่เหมาะสม</v>
          </cell>
        </row>
        <row r="2490">
          <cell r="L2490" t="str">
            <v>v3_150201V05F05</v>
          </cell>
          <cell r="M2490" t="str">
            <v>ฐานข้อมูลการเตรียมความพร้อมรองรับสังคมสูงวัย</v>
          </cell>
        </row>
        <row r="2491">
          <cell r="L2491" t="str">
            <v>v3_150202V03F01</v>
          </cell>
          <cell r="M2491" t="str">
            <v>เครือข่ายชุมชนในการดูแลผู้สูงอายุ</v>
          </cell>
        </row>
        <row r="2492">
          <cell r="L2492" t="str">
            <v>v3_150202V03F02</v>
          </cell>
          <cell r="M2492" t="str">
            <v>นวัตกรรมรองรับการดูแลผู้สูงอายุ</v>
          </cell>
        </row>
        <row r="2493">
          <cell r="L2493" t="str">
            <v>v3_150202V04F02</v>
          </cell>
          <cell r="M2493" t="str">
            <v>การถ่ายทอดประสบการณ์และภูมิปัญญา</v>
          </cell>
        </row>
        <row r="2494">
          <cell r="L2494" t="str">
            <v>v3_150202V04F03</v>
          </cell>
          <cell r="M2494" t="str">
            <v>พื้นที่สร้างสรรค์สำหรับการดำเนินกิจกรรมทางสังคมที่หลากหลาย</v>
          </cell>
        </row>
        <row r="2495">
          <cell r="L2495" t="str">
            <v>v3_150101V02F02</v>
          </cell>
          <cell r="M2495" t="str">
            <v>ความร่วมมือในการพัฒนาศักยภาพระหว่าง	ภาคีการพัฒนาในพื้นที่</v>
          </cell>
        </row>
        <row r="2496">
          <cell r="L2496" t="str">
            <v>v3_150101V01F03</v>
          </cell>
          <cell r="M2496" t="str">
            <v>การบูรณาการการทำงานของภาคีเครือข่ายการพัฒนา</v>
          </cell>
        </row>
        <row r="2497">
          <cell r="L2497" t="str">
            <v>v3_150101V02F01</v>
          </cell>
          <cell r="M2497" t="str">
            <v>สมรรถนะของภาคีเครือข่ายและบุคลากรในขบวนองค์กรชุมชน</v>
          </cell>
        </row>
        <row r="2498">
          <cell r="L2498" t="str">
            <v>v3_150101V02F02</v>
          </cell>
          <cell r="M2498" t="str">
            <v>ความร่วมมือในการพัฒนาศักยภาพระหว่าง	ภาคีการพัฒนาในพื้นที่</v>
          </cell>
        </row>
        <row r="2499">
          <cell r="L2499" t="str">
            <v>v3_150101V02F04</v>
          </cell>
          <cell r="M2499" t="str">
            <v>ความเข้มแข็งในการบริหารจัดการภาคีเครือข่าย</v>
          </cell>
        </row>
        <row r="2500">
          <cell r="L2500" t="str">
            <v>v3_150101V03F01</v>
          </cell>
          <cell r="M2500" t="str">
            <v>ความรู้ความเข้าใจของประชาชนในบทบาทของภาคีเครือข่าย</v>
          </cell>
        </row>
        <row r="2501">
          <cell r="L2501" t="str">
            <v>v3_150202V01F01</v>
          </cell>
          <cell r="M2501" t="str">
            <v>การมีงานทำและรายได้ของผู้สูงอายุ</v>
          </cell>
        </row>
        <row r="2502">
          <cell r="L2502" t="str">
            <v>v3_150202V01F02</v>
          </cell>
          <cell r="M2502" t="str">
            <v>มาตรการส่งเสริมการจ้างงานผู้สูงอายุที่เหมาะสม</v>
          </cell>
        </row>
        <row r="2503">
          <cell r="L2503" t="str">
            <v>v3_150202V02F02</v>
          </cell>
          <cell r="M2503" t="str">
            <v>คุณภาพ มาตรฐาน และความครอบคลุมของศูนย์ดูแลและที่อยู่อาศัยที่รองรับผู้สูงอายุ</v>
          </cell>
        </row>
        <row r="2504">
          <cell r="L2504" t="str">
            <v>v3_150202V03F01</v>
          </cell>
          <cell r="M2504" t="str">
            <v>เครือข่ายชุมชนในการดูแลผู้สูงอายุ</v>
          </cell>
        </row>
        <row r="2505">
          <cell r="L2505" t="str">
            <v>v3_150202V03F02</v>
          </cell>
          <cell r="M2505" t="str">
            <v>นวัตกรรมรองรับการดูแลผู้สูงอายุ</v>
          </cell>
        </row>
        <row r="2506">
          <cell r="L2506" t="str">
            <v>v3_150202V04F01</v>
          </cell>
          <cell r="M2506" t="str">
            <v>การรวมกลุ่มเครือข่ายและการมีส่วนร่วมของผู้สูงอายุในการพัฒนาชุมชน สังคม</v>
          </cell>
        </row>
        <row r="2507">
          <cell r="L2507" t="str">
            <v>v3_150202V05F05</v>
          </cell>
          <cell r="M2507" t="str">
            <v>ความร่วมมือระหว่างภาคีการพัฒนาต่าง ๆ</v>
          </cell>
        </row>
        <row r="2508">
          <cell r="L2508" t="str">
            <v>v3_150101V01F01</v>
          </cell>
          <cell r="M2508" t="str">
            <v>ช่องทางการเข้าถึง การรวมกลุ่ม และโอกาสในการให้ภาคีเครือข่ายใหม่มีส่วนร่วมในการพัฒนาชุมชน สังคม</v>
          </cell>
        </row>
        <row r="2509">
          <cell r="L2509" t="str">
            <v>v3_150101V02F01</v>
          </cell>
          <cell r="M2509" t="str">
            <v>สมรรถนะของภาคีเครือข่ายและบุคลากรในขบวนองค์กรชุมชน</v>
          </cell>
        </row>
        <row r="2510">
          <cell r="L2510" t="str">
            <v>v3_150101V02F02</v>
          </cell>
          <cell r="M2510" t="str">
            <v>ความร่วมมือในการพัฒนาศักยภาพระหว่าง	ภาคีการพัฒนาในพื้นที่</v>
          </cell>
        </row>
        <row r="2511">
          <cell r="L2511" t="str">
            <v>v3_150101V02F03</v>
          </cell>
          <cell r="M2511" t="str">
            <v>ทรัพยากรสนับสนุนที่เหมาะสม</v>
          </cell>
        </row>
        <row r="2512">
          <cell r="L2512" t="str">
            <v>v3_150101V02F04</v>
          </cell>
          <cell r="M2512" t="str">
            <v>ความเข้มแข็งในการบริหารจัดการภาคีเครือข่าย</v>
          </cell>
        </row>
        <row r="2513">
          <cell r="L2513" t="str">
            <v>v3_150201V01F01</v>
          </cell>
          <cell r="M2513" t="str">
            <v>การมีงานทำและมีรายได้ของวัยแรงงาน</v>
          </cell>
        </row>
        <row r="2514">
          <cell r="L2514" t="str">
            <v>v3_150201V01F02</v>
          </cell>
          <cell r="M2514" t="str">
            <v>การวางแผนการเงินของประชากร</v>
          </cell>
        </row>
        <row r="2515">
          <cell r="L2515" t="str">
            <v>v3_150201V02F01</v>
          </cell>
          <cell r="M2515" t="str">
            <v>พฤติกรรมสุขภาพที่พึงประสงค์</v>
          </cell>
        </row>
        <row r="2516">
          <cell r="L2516" t="str">
            <v>v3_150201V03F02</v>
          </cell>
          <cell r="M2516" t="str">
            <v>เครือข่ายทางสังคม และการรวมกลุ่ม</v>
          </cell>
        </row>
        <row r="2517">
          <cell r="L2517" t="str">
            <v>v3_150202V01F01</v>
          </cell>
          <cell r="M2517" t="str">
            <v>การมีงานทำและรายได้ของผู้สูงอายุ</v>
          </cell>
        </row>
        <row r="2518">
          <cell r="L2518" t="str">
            <v>v3_150202V01F02</v>
          </cell>
          <cell r="M2518" t="str">
            <v>มาตรการส่งเสริมการจ้างงานผู้สูงอายุที่เหมาะสม</v>
          </cell>
        </row>
        <row r="2519">
          <cell r="L2519" t="str">
            <v>v3_150201V03F03</v>
          </cell>
          <cell r="M2519" t="str">
            <v>การยอมรับของสังคมในศักยภาพ	ของผู้สูงอายุ</v>
          </cell>
        </row>
        <row r="2520">
          <cell r="L2520" t="str">
            <v>v3_150201V05F01</v>
          </cell>
          <cell r="M2520" t="str">
            <v>ความตระหนักรู้ในการเตรียมความพร้อมก่อนยามสูงอายุ</v>
          </cell>
        </row>
        <row r="2521">
          <cell r="L2521" t="str">
            <v>v3_150202V03F01</v>
          </cell>
          <cell r="M2521" t="str">
            <v>เครือข่ายชุมชนในการดูแลผู้สูงอายุ</v>
          </cell>
        </row>
        <row r="2522">
          <cell r="L2522" t="str">
            <v>v3_150202V03F02</v>
          </cell>
          <cell r="M2522" t="str">
            <v>นวัตกรรมรองรับการดูแลผู้สูงอายุ</v>
          </cell>
        </row>
        <row r="2523">
          <cell r="L2523" t="str">
            <v>v3_150202V04F01</v>
          </cell>
          <cell r="M2523" t="str">
            <v>การรวมกลุ่มเครือข่ายและการมีส่วนร่วมของผู้สูงอายุในการพัฒนาชุมชน สังคม</v>
          </cell>
        </row>
        <row r="2524">
          <cell r="L2524" t="str">
            <v>v3_150101V01F03</v>
          </cell>
          <cell r="M2524" t="str">
            <v>การบูรณาการการทำงานของภาคีเครือข่ายการพัฒนา</v>
          </cell>
        </row>
        <row r="2525">
          <cell r="L2525" t="str">
            <v>v3_150101V02F02</v>
          </cell>
          <cell r="M2525" t="str">
            <v>ความร่วมมือในการพัฒนาศักยภาพระหว่าง	ภาคีการพัฒนาในพื้นที่</v>
          </cell>
        </row>
        <row r="2526">
          <cell r="L2526" t="str">
            <v>v3_150101V02F04</v>
          </cell>
          <cell r="M2526" t="str">
            <v>ความเข้มแข็งในการบริหารจัดการภาคีเครือข่าย</v>
          </cell>
        </row>
        <row r="2527">
          <cell r="L2527" t="str">
            <v>v3_150101V03F01</v>
          </cell>
          <cell r="M2527" t="str">
            <v>ความรู้ความเข้าใจของประชาชนในบทบาทของภาคีเครือข่าย</v>
          </cell>
        </row>
        <row r="2528">
          <cell r="L2528" t="str">
            <v>v3_150101V04F01</v>
          </cell>
          <cell r="M2528" t="str">
            <v>เทคโนโลยี สารสนเทศ ฐานข้อมูลการพัฒนาสังคม</v>
          </cell>
        </row>
        <row r="2529">
          <cell r="L2529" t="str">
            <v>v3_150201V02F01</v>
          </cell>
          <cell r="M2529" t="str">
            <v>พฤติกรรมสุขภาพที่พึงประสงค์</v>
          </cell>
        </row>
        <row r="2530">
          <cell r="L2530" t="str">
            <v>v3_150201V03F01</v>
          </cell>
          <cell r="M2530" t="str">
            <v>ความสัมพันธ์ของสมาชิกในครอบครัวและคนชุมชน</v>
          </cell>
        </row>
        <row r="2531">
          <cell r="L2531" t="str">
            <v>v3_150201V05F02</v>
          </cell>
          <cell r="M2531" t="str">
            <v>ความร่วมมือระหว่างภาครัฐ และภาคีการพัฒนาที่เกี่ยวข้อง</v>
          </cell>
        </row>
        <row r="2532">
          <cell r="L2532" t="str">
            <v>v3_150202V03F02</v>
          </cell>
          <cell r="M2532" t="str">
            <v>นวัตกรรมรองรับการดูแลผู้สูงอายุ</v>
          </cell>
        </row>
        <row r="2533">
          <cell r="L2533" t="str">
            <v>v3_150101V01F01</v>
          </cell>
          <cell r="M2533" t="str">
            <v>ช่องทางการเข้าถึง การรวมกลุ่ม และโอกาสในการให้ภาคีเครือข่ายใหม่มีส่วนร่วมในการพัฒนาชุมชน สังคม</v>
          </cell>
        </row>
        <row r="2534">
          <cell r="L2534" t="str">
            <v>v3_150101V01F03</v>
          </cell>
          <cell r="M2534" t="str">
            <v>การบูรณาการการทำงานของภาคีเครือข่ายการพัฒนา</v>
          </cell>
        </row>
        <row r="2535">
          <cell r="L2535" t="str">
            <v>v3_150101V02F02</v>
          </cell>
          <cell r="M2535" t="str">
            <v>ความร่วมมือในการพัฒนาศักยภาพระหว่าง	ภาคีการพัฒนาในพื้นที่</v>
          </cell>
        </row>
        <row r="2536">
          <cell r="L2536" t="str">
            <v>v3_150101V03F01</v>
          </cell>
          <cell r="M2536" t="str">
            <v>ความรู้ความเข้าใจของประชาชนในบทบาทของภาคีเครือข่าย</v>
          </cell>
        </row>
        <row r="2537">
          <cell r="L2537" t="str">
            <v>v3_150101V04F01</v>
          </cell>
          <cell r="M2537" t="str">
            <v>เทคโนโลยี สารสนเทศ ฐานข้อมูลการพัฒนาสังคม</v>
          </cell>
        </row>
        <row r="2538">
          <cell r="L2538" t="str">
            <v>v3_150201V01F01</v>
          </cell>
          <cell r="M2538" t="str">
            <v>การมีงานทำและมีรายได้ของวัยแรงงาน</v>
          </cell>
        </row>
        <row r="2539">
          <cell r="L2539" t="str">
            <v>v3_150201V02F01</v>
          </cell>
          <cell r="M2539" t="str">
            <v>พฤติกรรมสุขภาพที่พึงประสงค์</v>
          </cell>
        </row>
        <row r="2540">
          <cell r="L2540" t="str">
            <v>v3_150201V02F02</v>
          </cell>
          <cell r="M2540" t="str">
            <v>ประสิทธิภาพของระบบบริการสุขภาพ</v>
          </cell>
        </row>
        <row r="2541">
          <cell r="L2541" t="str">
            <v>v3_150201V03F02</v>
          </cell>
          <cell r="M2541" t="str">
            <v>เครือข่ายทางสังคม และการรวมกลุ่ม</v>
          </cell>
        </row>
        <row r="2542">
          <cell r="L2542" t="str">
            <v>v3_150201V05F01</v>
          </cell>
          <cell r="M2542" t="str">
            <v>ความตระหนักรู้ในการเตรียมความพร้อมก่อนยามสูงอายุ</v>
          </cell>
        </row>
        <row r="2543">
          <cell r="L2543" t="str">
            <v>v3_150202V02F02</v>
          </cell>
          <cell r="M2543" t="str">
            <v>คุณภาพ มาตรฐาน และความครอบคลุมของศูนย์ดูแลและที่อยู่อาศัยที่รองรับผู้สูงอายุ</v>
          </cell>
        </row>
        <row r="2544">
          <cell r="L2544" t="str">
            <v>v3_150202V03F01</v>
          </cell>
          <cell r="M2544" t="str">
            <v>เครือข่ายชุมชนในการดูแลผู้สูงอายุ</v>
          </cell>
        </row>
        <row r="2545">
          <cell r="L2545" t="str">
            <v>v3_150202V03F02</v>
          </cell>
          <cell r="M2545" t="str">
            <v>นวัตกรรมรองรับการดูแลผู้สูงอายุ</v>
          </cell>
        </row>
        <row r="2546">
          <cell r="L2546" t="str">
            <v>v3_150202V04F01</v>
          </cell>
          <cell r="M2546" t="str">
            <v>การรวมกลุ่มเครือข่ายและการมีส่วนร่วมของผู้สูงอายุในการพัฒนาชุมชน สังคม</v>
          </cell>
        </row>
        <row r="2547">
          <cell r="L2547" t="str">
            <v>v3_150202V04F03</v>
          </cell>
          <cell r="M2547" t="str">
            <v>พื้นที่สร้างสรรค์สำหรับการดำเนินกิจกรรมทางสังคมที่หลากหลาย</v>
          </cell>
        </row>
        <row r="2548">
          <cell r="L2548" t="str">
            <v>v3_150202V05F03</v>
          </cell>
          <cell r="M2548" t="str">
            <v>ระบบ กลไกที่มีมาตรฐานรองรับการดำเนินงานด้านผู้สูงอายุ</v>
          </cell>
        </row>
        <row r="2549">
          <cell r="L2549" t="str">
            <v>v3_150202V05F07</v>
          </cell>
          <cell r="M2549" t="str">
            <v>ฐานข้อมูลผู้สูงอายุที่สอดรับการสถานการณ์ที่เปลี่ยนแปลง การเชื่อมโยงข้อมูล</v>
          </cell>
        </row>
        <row r="2550">
          <cell r="L2550" t="str">
            <v>v3_150101V01F03</v>
          </cell>
          <cell r="M2550" t="str">
            <v>การบูรณาการการทำงานของภาคีเครือข่ายการพัฒนา</v>
          </cell>
        </row>
        <row r="2551">
          <cell r="L2551" t="str">
            <v>v3_150101V02F01</v>
          </cell>
          <cell r="M2551" t="str">
            <v>สมรรถนะของภาคีเครือข่ายและบุคลากรในขบวนองค์กรชุมชน</v>
          </cell>
        </row>
        <row r="2552">
          <cell r="L2552" t="str">
            <v>v3_150101V02F02</v>
          </cell>
          <cell r="M2552" t="str">
            <v>ความร่วมมือในการพัฒนาศักยภาพระหว่าง	ภาคีการพัฒนาในพื้นที่</v>
          </cell>
        </row>
        <row r="2553">
          <cell r="L2553" t="str">
            <v>v3_150101V02F04</v>
          </cell>
          <cell r="M2553" t="str">
            <v>ความเข้มแข็งในการบริหารจัดการภาคีเครือข่าย</v>
          </cell>
        </row>
        <row r="2554">
          <cell r="L2554" t="str">
            <v>v3_150101V03F01</v>
          </cell>
          <cell r="M2554" t="str">
            <v>ความรู้ความเข้าใจของประชาชนในบทบาทของภาคีเครือข่าย</v>
          </cell>
        </row>
        <row r="2555">
          <cell r="L2555" t="str">
            <v>v3_150201V03F03</v>
          </cell>
          <cell r="M2555" t="str">
            <v>การยอมรับของสังคมในศักยภาพ	ของผู้สูงอายุ</v>
          </cell>
        </row>
        <row r="2556">
          <cell r="L2556" t="str">
            <v>v3_150202V04F02</v>
          </cell>
          <cell r="M2556" t="str">
            <v>การถ่ายทอดประสบการณ์และภูมิปัญญา</v>
          </cell>
        </row>
        <row r="2557">
          <cell r="L2557" t="str">
            <v>v3_150101V01F01</v>
          </cell>
          <cell r="M2557" t="str">
            <v>ช่องทางการเข้าถึง การรวมกลุ่ม และโอกาสในการให้ภาคีเครือข่ายใหม่มีส่วนร่วมในการพัฒนาชุมชน สังคม</v>
          </cell>
        </row>
        <row r="2558">
          <cell r="L2558" t="str">
            <v>v3_150101V01F02</v>
          </cell>
          <cell r="M2558" t="str">
            <v>มาตรการจูงใจและการสร้างขวัญกำลังใจให้แก่ภาคีเครือข่าย</v>
          </cell>
        </row>
        <row r="2559">
          <cell r="L2559" t="str">
            <v>v3_150101V01F03</v>
          </cell>
          <cell r="M2559" t="str">
            <v>การบูรณาการการทำงานของภาคีเครือข่ายการพัฒนา</v>
          </cell>
        </row>
        <row r="2560">
          <cell r="L2560" t="str">
            <v>v3_150101V02F01</v>
          </cell>
          <cell r="M2560" t="str">
            <v>สมรรถนะของภาคีเครือข่ายและบุคลากรในขบวนองค์กรชุมชน</v>
          </cell>
        </row>
        <row r="2561">
          <cell r="L2561" t="str">
            <v>v3_150101V02F02</v>
          </cell>
          <cell r="M2561" t="str">
            <v>ความร่วมมือในการพัฒนาศักยภาพระหว่าง	ภาคีการพัฒนาในพื้นที่</v>
          </cell>
        </row>
        <row r="2562">
          <cell r="L2562" t="str">
            <v>v3_150101V02F04</v>
          </cell>
          <cell r="M2562" t="str">
            <v>ความเข้มแข็งในการบริหารจัดการภาคีเครือข่าย</v>
          </cell>
        </row>
        <row r="2563">
          <cell r="L2563" t="str">
            <v>v3_150101V03F01</v>
          </cell>
          <cell r="M2563" t="str">
            <v>ความรู้ความเข้าใจของประชาชนในบทบาทของภาคีเครือข่าย</v>
          </cell>
        </row>
        <row r="2564">
          <cell r="L2564" t="str">
            <v>v3_150101V03F02</v>
          </cell>
          <cell r="M2564" t="str">
            <v>มาตรการการบริหารจัดการ การทำงานของภาคีเครือข่ายที่มีประสิทธิภาพ</v>
          </cell>
        </row>
        <row r="2565">
          <cell r="L2565" t="str">
            <v>v3_150101V03F03</v>
          </cell>
          <cell r="M2565" t="str">
            <v>ภาพลักษณ์ของภาคีเครือข่ายและความโปร่งใส</v>
          </cell>
        </row>
        <row r="2566">
          <cell r="L2566" t="str">
            <v>v3_150101V03F04</v>
          </cell>
          <cell r="M2566" t="str">
            <v>ประสิทธิภาพของการตรวจสอบการบริหารจัดการ การทำงานของภาคีเครือข่าย</v>
          </cell>
        </row>
        <row r="2567">
          <cell r="L2567" t="str">
            <v>v3_150202V02F02</v>
          </cell>
          <cell r="M2567" t="str">
            <v>คุณภาพ มาตรฐาน และความครอบคลุมของศูนย์ดูแลและที่อยู่อาศัยที่รองรับผู้สูงอายุ</v>
          </cell>
        </row>
        <row r="2568">
          <cell r="L2568" t="str">
            <v>v3_150202V03F01</v>
          </cell>
          <cell r="M2568" t="str">
            <v>เครือข่ายชุมชนในการดูแลผู้สูงอายุ</v>
          </cell>
        </row>
        <row r="2569">
          <cell r="L2569" t="str">
            <v>v3_150202V03F02</v>
          </cell>
          <cell r="M2569" t="str">
            <v>นวัตกรรมรองรับการดูแลผู้สูงอายุ</v>
          </cell>
        </row>
        <row r="2570">
          <cell r="L2570" t="str">
            <v>v3_150101V01F01</v>
          </cell>
          <cell r="M2570" t="str">
            <v>ช่องทางการเข้าถึง การรวมกลุ่ม และโอกาสในการให้ภาคีเครือข่ายใหม่มีส่วนร่วมในการพัฒนาชุมชน สังคม</v>
          </cell>
        </row>
        <row r="2571">
          <cell r="L2571" t="str">
            <v>v3_150101V02F01</v>
          </cell>
          <cell r="M2571" t="str">
            <v>สมรรถนะของภาคีเครือข่ายและบุคลากรในขบวนองค์กรชุมชน</v>
          </cell>
        </row>
        <row r="2572">
          <cell r="L2572" t="str">
            <v>v3_150101V01F01</v>
          </cell>
          <cell r="M2572" t="str">
            <v>ช่องทางการเข้าถึง การรวมกลุ่ม และโอกาสในการให้ภาคีเครือข่ายใหม่มีส่วนร่วมในการพัฒนาชุมชน สังคม</v>
          </cell>
        </row>
        <row r="2573">
          <cell r="L2573" t="str">
            <v>v3_150101V01F03</v>
          </cell>
          <cell r="M2573" t="str">
            <v>การบูรณาการการทำงานของภาคีเครือข่ายการพัฒนา</v>
          </cell>
        </row>
        <row r="2574">
          <cell r="L2574" t="str">
            <v>v3_150101V02F01</v>
          </cell>
          <cell r="M2574" t="str">
            <v>สมรรถนะของภาคีเครือข่ายและบุคลากรในขบวนองค์กรชุมชน</v>
          </cell>
        </row>
        <row r="2575">
          <cell r="L2575" t="str">
            <v>v3_150101V01F03</v>
          </cell>
          <cell r="M2575" t="str">
            <v>การบูรณาการการทำงานของภาคีเครือข่ายการพัฒนา</v>
          </cell>
        </row>
        <row r="2576">
          <cell r="L2576" t="str">
            <v>v3_150101V02F01</v>
          </cell>
          <cell r="M2576" t="str">
            <v>สมรรถนะของภาคีเครือข่ายและบุคลากรในขบวนองค์กรชุมชน</v>
          </cell>
        </row>
        <row r="2577">
          <cell r="L2577" t="str">
            <v>v3_150101V04F02</v>
          </cell>
          <cell r="M2577" t="str">
            <v>กฎหมาย นโยบาย และมาตรการที่เอื้อต่อการพัฒนาภาคีเครือข่าย</v>
          </cell>
        </row>
        <row r="2578">
          <cell r="L2578" t="str">
            <v>v3_150202V01F01</v>
          </cell>
          <cell r="M2578" t="str">
            <v>การมีงานทำและรายได้ของผู้สูงอายุ</v>
          </cell>
        </row>
        <row r="2579">
          <cell r="L2579" t="str">
            <v>v3_150202V03F01</v>
          </cell>
          <cell r="M2579" t="str">
            <v>เครือข่ายชุมชนในการดูแลผู้สูงอายุ</v>
          </cell>
        </row>
        <row r="2580">
          <cell r="L2580" t="str">
            <v>v3_150202V03F02</v>
          </cell>
          <cell r="M2580" t="str">
            <v>นวัตกรรมรองรับการดูแลผู้สูงอายุ</v>
          </cell>
        </row>
        <row r="2581">
          <cell r="L2581" t="str">
            <v>v3_150202V04F01</v>
          </cell>
          <cell r="M2581" t="str">
            <v>การรวมกลุ่มเครือข่ายและการมีส่วนร่วมของผู้สูงอายุในการพัฒนาชุมชน สังคม</v>
          </cell>
        </row>
        <row r="2582">
          <cell r="L2582" t="str">
            <v>v3_150202V05F06</v>
          </cell>
          <cell r="M2582" t="str">
            <v>เทคโนโลยีและการเข้าถึงสำหรับผู้สูงอายุ</v>
          </cell>
        </row>
        <row r="2583">
          <cell r="L2583" t="str">
            <v>v3_150202V05F07</v>
          </cell>
          <cell r="M2583" t="str">
            <v>ฐานข้อมูลผู้สูงอายุที่สอดรับการสถานการณ์ที่เปลี่ยนแปลง การเชื่อมโยงข้อมูล</v>
          </cell>
        </row>
        <row r="2584">
          <cell r="L2584" t="str">
            <v>v3_150201V01F02</v>
          </cell>
          <cell r="M2584" t="str">
            <v>การวางแผนการเงินของประชากร</v>
          </cell>
        </row>
        <row r="2585">
          <cell r="L2585" t="str">
            <v>v3_150201V02F01</v>
          </cell>
          <cell r="M2585" t="str">
            <v>พฤติกรรมสุขภาพที่พึงประสงค์</v>
          </cell>
        </row>
        <row r="2586">
          <cell r="L2586" t="str">
            <v>v3_150201V03F03</v>
          </cell>
          <cell r="M2586" t="str">
            <v>การยอมรับของสังคมในศักยภาพ	ของผู้สูงอายุ</v>
          </cell>
        </row>
        <row r="2587">
          <cell r="L2587" t="str">
            <v>v3_150201V05F01</v>
          </cell>
          <cell r="M2587" t="str">
            <v>ความตระหนักรู้ในการเตรียมความพร้อมก่อนยามสูงอายุ</v>
          </cell>
        </row>
        <row r="2588">
          <cell r="L2588" t="str">
            <v>v3_150202V03F01</v>
          </cell>
          <cell r="M2588" t="str">
            <v>เครือข่ายชุมชนในการดูแลผู้สูงอายุ</v>
          </cell>
        </row>
        <row r="2589">
          <cell r="L2589" t="str">
            <v>v3_150202V03F02</v>
          </cell>
          <cell r="M2589" t="str">
            <v>นวัตกรรมรองรับการดูแลผู้สูงอายุ</v>
          </cell>
        </row>
        <row r="2590">
          <cell r="L2590" t="str">
            <v>v3_150202V04F01</v>
          </cell>
          <cell r="M2590" t="str">
            <v>การรวมกลุ่มเครือข่ายและการมีส่วนร่วมของผู้สูงอายุในการพัฒนาชุมชน สังคม</v>
          </cell>
        </row>
        <row r="2591">
          <cell r="L2591" t="str">
            <v>v3_150101V02F01</v>
          </cell>
          <cell r="M2591" t="str">
            <v>สมรรถนะของภาคีเครือข่ายและบุคลากรในขบวนองค์กรชุมชน</v>
          </cell>
        </row>
        <row r="2592">
          <cell r="L2592" t="str">
            <v>v3_150101V02F02</v>
          </cell>
          <cell r="M2592" t="str">
            <v>ความร่วมมือในการพัฒนาศักยภาพระหว่าง	ภาคีการพัฒนาในพื้นที่</v>
          </cell>
        </row>
        <row r="2593">
          <cell r="L2593" t="str">
            <v>v3_150202V04F02</v>
          </cell>
          <cell r="M2593" t="str">
            <v>การถ่ายทอดประสบการณ์และภูมิปัญญา</v>
          </cell>
        </row>
        <row r="2594">
          <cell r="L2594" t="str">
            <v>v3_150202V04F03</v>
          </cell>
          <cell r="M2594" t="str">
            <v>พื้นที่สร้างสรรค์สำหรับการดำเนินกิจกรรมทางสังคมที่หลากหลาย</v>
          </cell>
        </row>
        <row r="2595">
          <cell r="L2595" t="str">
            <v>v3_150101V01F03</v>
          </cell>
          <cell r="M2595" t="str">
            <v>การบูรณาการการทำงานของภาคีเครือข่ายการพัฒนา</v>
          </cell>
        </row>
        <row r="2596">
          <cell r="L2596" t="str">
            <v>v3_150101V02F01</v>
          </cell>
          <cell r="M2596" t="str">
            <v>สมรรถนะของภาคีเครือข่ายและบุคลากรในขบวนองค์กรชุมชน</v>
          </cell>
        </row>
        <row r="2597">
          <cell r="L2597" t="str">
            <v>v3_150101V02F02</v>
          </cell>
          <cell r="M2597" t="str">
            <v>ความร่วมมือในการพัฒนาศักยภาพระหว่าง	ภาคีการพัฒนาในพื้นที่</v>
          </cell>
        </row>
        <row r="2598">
          <cell r="L2598" t="str">
            <v>v3_150101V03F01</v>
          </cell>
          <cell r="M2598" t="str">
            <v>ความรู้ความเข้าใจของประชาชนในบทบาทของภาคีเครือข่าย</v>
          </cell>
        </row>
        <row r="2599">
          <cell r="L2599" t="str">
            <v>v3_150201V02F01</v>
          </cell>
          <cell r="M2599" t="str">
            <v>พฤติกรรมสุขภาพที่พึงประสงค์</v>
          </cell>
        </row>
        <row r="2600">
          <cell r="L2600" t="str">
            <v>v3_150201V02F02</v>
          </cell>
          <cell r="M2600" t="str">
            <v>ประสิทธิภาพของระบบบริการสุขภาพ</v>
          </cell>
        </row>
        <row r="2601">
          <cell r="L2601" t="str">
            <v>v3_150201V02F03</v>
          </cell>
          <cell r="M2601" t="str">
            <v>ความเข้มแข็งของเครือข่ายแกนนำด้านสุขภาพและบุคลากรที่เกี่ยวข้อง</v>
          </cell>
        </row>
        <row r="2602">
          <cell r="L2602" t="str">
            <v>v3_150201V04F01</v>
          </cell>
          <cell r="M2602" t="str">
            <v>อารยสถาปัตย์ที่เหมาะสม</v>
          </cell>
        </row>
        <row r="2603">
          <cell r="L2603" t="str">
            <v>v3_150201V04F02</v>
          </cell>
          <cell r="M2603" t="str">
            <v>บริการสาธารณะ สิ่งอำนวยความสะดวกที่เหมาะสม</v>
          </cell>
        </row>
        <row r="2604">
          <cell r="L2604" t="str">
            <v>v3_150201V05F01</v>
          </cell>
          <cell r="M2604" t="str">
            <v>ความตระหนักรู้ในการเตรียมความพร้อมก่อนยามสูงอายุ</v>
          </cell>
        </row>
        <row r="2605">
          <cell r="L2605" t="str">
            <v>v3_150201V05F02</v>
          </cell>
          <cell r="M2605" t="str">
            <v>ความร่วมมือระหว่างภาครัฐ และภาคีการพัฒนาที่เกี่ยวข้อง</v>
          </cell>
        </row>
        <row r="2606">
          <cell r="L2606" t="str">
            <v>v3_150201V05F05</v>
          </cell>
          <cell r="M2606" t="str">
            <v>ฐานข้อมูลการเตรียมความพร้อมรองรับสังคมสูงวัย</v>
          </cell>
        </row>
        <row r="2607">
          <cell r="L2607" t="str">
            <v>v3_150202V01F01</v>
          </cell>
          <cell r="M2607" t="str">
            <v>การมีงานทำและรายได้ของผู้สูงอายุ</v>
          </cell>
        </row>
        <row r="2608">
          <cell r="L2608" t="str">
            <v>v3_150202V02F01</v>
          </cell>
          <cell r="M2608" t="str">
            <v>ความครอบคลุมของกลไก และมาตรการการคุ้มครองทางสังคมของผู้สูงอายุที่เหมาะสม</v>
          </cell>
        </row>
        <row r="2609">
          <cell r="L2609" t="str">
            <v>v3_150202V02F02</v>
          </cell>
          <cell r="M2609" t="str">
            <v>คุณภาพ มาตรฐาน และความครอบคลุมของศูนย์ดูแลและที่อยู่อาศัยที่รองรับผู้สูงอายุ</v>
          </cell>
        </row>
        <row r="2610">
          <cell r="L2610" t="str">
            <v>v3_150202V03F01</v>
          </cell>
          <cell r="M2610" t="str">
            <v>เครือข่ายชุมชนในการดูแลผู้สูงอายุ</v>
          </cell>
        </row>
        <row r="2611">
          <cell r="L2611" t="str">
            <v>v3_150202V03F02</v>
          </cell>
          <cell r="M2611" t="str">
            <v>นวัตกรรมรองรับการดูแลผู้สูงอายุ</v>
          </cell>
        </row>
        <row r="2612">
          <cell r="L2612" t="str">
            <v>v3_150202V04F01</v>
          </cell>
          <cell r="M2612" t="str">
            <v>การรวมกลุ่มเครือข่ายและการมีส่วนร่วมของผู้สูงอายุในการพัฒนาชุมชน สังคม</v>
          </cell>
        </row>
        <row r="2613">
          <cell r="L2613" t="str">
            <v>v3_150202V04F02</v>
          </cell>
          <cell r="M2613" t="str">
            <v>การถ่ายทอดประสบการณ์และภูมิปัญญา</v>
          </cell>
        </row>
        <row r="2614">
          <cell r="L2614" t="str">
            <v>v3_150202V04F03</v>
          </cell>
          <cell r="M2614" t="str">
            <v>พื้นที่สร้างสรรค์สำหรับการดำเนินกิจกรรมทางสังคมที่หลากหลาย</v>
          </cell>
        </row>
        <row r="2615">
          <cell r="L2615" t="str">
            <v>v3_150202V05F01</v>
          </cell>
          <cell r="M2615" t="str">
            <v>โครงสร้างพื้นฐานและสิ่งอำนวยความสะดวกสำหรับผู้สูงอายุ</v>
          </cell>
        </row>
        <row r="2616">
          <cell r="L2616" t="str">
            <v>v3_150202V05F02</v>
          </cell>
          <cell r="M2616" t="str">
            <v>การยอมรับและการสร้างความสัมพันธ์ที่ดีระหว่างผู้สูงอายุและกลุ่มวัยอื่น</v>
          </cell>
        </row>
        <row r="2617">
          <cell r="L2617" t="str">
            <v>v3_150202V05F03</v>
          </cell>
          <cell r="M2617" t="str">
            <v>ระบบ กลไกที่มีมาตรฐานรองรับการดำเนินงานด้านผู้สูงอายุ</v>
          </cell>
        </row>
        <row r="2618">
          <cell r="L2618" t="str">
            <v>v3_150202V05F04</v>
          </cell>
          <cell r="M2618" t="str">
            <v>การบริหารจัดการด้านผู้สูงอายุให้เป็นไปตามมาตรฐาน</v>
          </cell>
        </row>
        <row r="2619">
          <cell r="L2619" t="str">
            <v>v3_150202V05F05</v>
          </cell>
          <cell r="M2619" t="str">
            <v>ความร่วมมือระหว่างภาคีการพัฒนาต่าง ๆ</v>
          </cell>
        </row>
        <row r="2620">
          <cell r="L2620" t="str">
            <v>v3_150202V05F06</v>
          </cell>
          <cell r="M2620" t="str">
            <v>เทคโนโลยีและการเข้าถึงสำหรับผู้สูงอายุ</v>
          </cell>
        </row>
        <row r="2621">
          <cell r="L2621" t="str">
            <v>v3_150202V05F07</v>
          </cell>
          <cell r="M2621" t="str">
            <v>ฐานข้อมูลผู้สูงอายุที่สอดรับการสถานการณ์ที่เปลี่ยนแปลง การเชื่อมโยงข้อมูล</v>
          </cell>
        </row>
        <row r="2622">
          <cell r="L2622" t="str">
            <v>v3_150201V02F01</v>
          </cell>
          <cell r="M2622" t="str">
            <v>พฤติกรรมสุขภาพที่พึงประสงค์</v>
          </cell>
        </row>
        <row r="2623">
          <cell r="L2623" t="str">
            <v>v3_150201V04F01</v>
          </cell>
          <cell r="M2623" t="str">
            <v>อารยสถาปัตย์ที่เหมาะสม</v>
          </cell>
        </row>
        <row r="2624">
          <cell r="L2624" t="str">
            <v>v3_150202V03F01</v>
          </cell>
          <cell r="M2624" t="str">
            <v>เครือข่ายชุมชนในการดูแลผู้สูงอายุ</v>
          </cell>
        </row>
        <row r="2625">
          <cell r="L2625" t="str">
            <v>v3_150202V03F02</v>
          </cell>
          <cell r="M2625" t="str">
            <v>นวัตกรรมรองรับการดูแลผู้สูงอายุ</v>
          </cell>
        </row>
        <row r="2626">
          <cell r="L2626" t="str">
            <v>v3_150202V04F03</v>
          </cell>
          <cell r="M2626" t="str">
            <v>พื้นที่สร้างสรรค์สำหรับการดำเนินกิจกรรมทางสังคมที่หลากหลาย</v>
          </cell>
        </row>
        <row r="2627">
          <cell r="L2627" t="str">
            <v>v3_150202V01F01</v>
          </cell>
          <cell r="M2627" t="str">
            <v>การมีงานทำและรายได้ของผู้สูงอายุ</v>
          </cell>
        </row>
        <row r="2628">
          <cell r="L2628" t="str">
            <v>v3_150202V01F02</v>
          </cell>
          <cell r="M2628" t="str">
            <v>มาตรการส่งเสริมการจ้างงานผู้สูงอายุที่เหมาะสม</v>
          </cell>
        </row>
        <row r="2629">
          <cell r="L2629" t="str">
            <v>v3_150202V01F02</v>
          </cell>
          <cell r="M2629" t="str">
            <v>มาตรการส่งเสริมการจ้างงานผู้สูงอายุที่เหมาะสม</v>
          </cell>
        </row>
        <row r="2630">
          <cell r="L2630" t="str">
            <v>v3_150101V01F01</v>
          </cell>
          <cell r="M2630" t="str">
            <v>ช่องทางการเข้าถึง การรวมกลุ่ม และโอกาสในการให้ภาคีเครือข่ายใหม่มีส่วนร่วมในการพัฒนาชุมชน สังคม</v>
          </cell>
        </row>
        <row r="2631">
          <cell r="L2631" t="str">
            <v>v3_150101V01F02</v>
          </cell>
          <cell r="M2631" t="str">
            <v>มาตรการจูงใจและการสร้างขวัญกำลังใจให้แก่ภาคีเครือข่าย</v>
          </cell>
        </row>
        <row r="2632">
          <cell r="L2632" t="str">
            <v>v3_150101V01F03</v>
          </cell>
          <cell r="M2632" t="str">
            <v>การบูรณาการการทำงานของภาคีเครือข่ายการพัฒนา</v>
          </cell>
        </row>
        <row r="2633">
          <cell r="L2633" t="str">
            <v>v3_150101V02F02</v>
          </cell>
          <cell r="M2633" t="str">
            <v>ความร่วมมือในการพัฒนาศักยภาพระหว่าง	ภาคีการพัฒนาในพื้นที่</v>
          </cell>
        </row>
        <row r="2634">
          <cell r="L2634" t="str">
            <v>v3_150101V03F01</v>
          </cell>
          <cell r="M2634" t="str">
            <v>ความรู้ความเข้าใจของประชาชนในบทบาทของภาคีเครือข่าย</v>
          </cell>
        </row>
        <row r="2635">
          <cell r="L2635" t="str">
            <v>v3_150101V03F02</v>
          </cell>
          <cell r="M2635" t="str">
            <v>มาตรการการบริหารจัดการ การทำงานของภาคีเครือข่ายที่มีประสิทธิภาพ</v>
          </cell>
        </row>
        <row r="2636">
          <cell r="L2636" t="str">
            <v>v3_150101V01F01</v>
          </cell>
          <cell r="M2636" t="str">
            <v>ช่องทางการเข้าถึง การรวมกลุ่ม และโอกาสในการให้ภาคีเครือข่ายใหม่มีส่วนร่วมในการพัฒนาชุมชน สังคม</v>
          </cell>
        </row>
        <row r="2637">
          <cell r="L2637" t="str">
            <v>v3_150101V01F03</v>
          </cell>
          <cell r="M2637" t="str">
            <v>การบูรณาการการทำงานของภาคีเครือข่ายการพัฒนา</v>
          </cell>
        </row>
        <row r="2638">
          <cell r="L2638" t="str">
            <v>v3_150101V02F02</v>
          </cell>
          <cell r="M2638" t="str">
            <v>ความร่วมมือในการพัฒนาศักยภาพระหว่าง	ภาคีการพัฒนาในพื้นที่</v>
          </cell>
        </row>
        <row r="2639">
          <cell r="L2639" t="str">
            <v>v3_150101V04F01</v>
          </cell>
          <cell r="M2639" t="str">
            <v>เทคโนโลยี สารสนเทศ ฐานข้อมูลการพัฒนาสังคม</v>
          </cell>
        </row>
        <row r="2640">
          <cell r="L2640" t="str">
            <v>v3_150101V01F01</v>
          </cell>
          <cell r="M2640" t="str">
            <v>ช่องทางการเข้าถึง การรวมกลุ่ม และโอกาสในการให้ภาคีเครือข่ายใหม่มีส่วนร่วมในการพัฒนาชุมชน สังคม</v>
          </cell>
        </row>
        <row r="2641">
          <cell r="L2641" t="str">
            <v>v3_150202V05F01</v>
          </cell>
          <cell r="M2641" t="str">
            <v>โครงสร้างพื้นฐานและสิ่งอำนวยความสะดวกสำหรับผู้สูงอายุ</v>
          </cell>
        </row>
        <row r="2642">
          <cell r="L2642" t="str">
            <v>v3_150202V05F07</v>
          </cell>
          <cell r="M2642" t="str">
            <v>ฐานข้อมูลผู้สูงอายุที่สอดรับการสถานการณ์ที่เปลี่ยนแปลง การเชื่อมโยงข้อมูล</v>
          </cell>
        </row>
        <row r="2643">
          <cell r="L2643" t="str">
            <v>v3_150101V01F01</v>
          </cell>
          <cell r="M2643" t="str">
            <v>ช่องทางการเข้าถึง การรวมกลุ่ม และโอกาสในการให้ภาคีเครือข่ายใหม่มีส่วนร่วมในการพัฒนาชุมชน สังคม</v>
          </cell>
        </row>
        <row r="2644">
          <cell r="L2644" t="str">
            <v>v3_150101V01F03</v>
          </cell>
          <cell r="M2644" t="str">
            <v>การบูรณาการการทำงานของภาคีเครือข่ายการพัฒนา</v>
          </cell>
        </row>
        <row r="2645">
          <cell r="L2645" t="str">
            <v>v3_150101V02F01</v>
          </cell>
          <cell r="M2645" t="str">
            <v>สมรรถนะของภาคีเครือข่ายและบุคลากรในขบวนองค์กรชุมชน</v>
          </cell>
        </row>
        <row r="2646">
          <cell r="L2646" t="str">
            <v>v3_150101V02F02</v>
          </cell>
          <cell r="M2646" t="str">
            <v>ความร่วมมือในการพัฒนาศักยภาพระหว่าง	ภาคีการพัฒนาในพื้นที่</v>
          </cell>
        </row>
        <row r="2647">
          <cell r="L2647" t="str">
            <v>v3_150101V02F04</v>
          </cell>
          <cell r="M2647" t="str">
            <v>ความเข้มแข็งในการบริหารจัดการภาคีเครือข่าย</v>
          </cell>
        </row>
        <row r="2648">
          <cell r="L2648" t="str">
            <v>v3_150202V01F02</v>
          </cell>
          <cell r="M2648" t="str">
            <v>มาตรการส่งเสริมการจ้างงานผู้สูงอายุที่เหมาะสม</v>
          </cell>
        </row>
        <row r="2649">
          <cell r="L2649" t="str">
            <v>v3_150202V03F02</v>
          </cell>
          <cell r="M2649" t="str">
            <v>นวัตกรรมรองรับการดูแลผู้สูงอายุ</v>
          </cell>
        </row>
        <row r="2650">
          <cell r="L2650" t="str">
            <v>v3_150202V04F02</v>
          </cell>
          <cell r="M2650" t="str">
            <v>การถ่ายทอดประสบการณ์และภูมิปัญญา</v>
          </cell>
        </row>
        <row r="2651">
          <cell r="L2651" t="str">
            <v>v3_150202V04F03</v>
          </cell>
          <cell r="M2651" t="str">
            <v>พื้นที่สร้างสรรค์สำหรับการดำเนินกิจกรรมทางสังคมที่หลากหลาย</v>
          </cell>
        </row>
        <row r="2652">
          <cell r="L2652" t="str">
            <v>v3_150202V05F06</v>
          </cell>
          <cell r="M2652" t="str">
            <v>เทคโนโลยีและการเข้าถึงสำหรับผู้สูงอายุ</v>
          </cell>
        </row>
        <row r="2653">
          <cell r="L2653" t="str">
            <v>v3_150202V04F03</v>
          </cell>
          <cell r="M2653" t="str">
            <v>พื้นที่สร้างสรรค์สำหรับการดำเนินกิจกรรมทางสังคมที่หลากหลาย</v>
          </cell>
        </row>
        <row r="2654">
          <cell r="L2654" t="str">
            <v>v3_150202V03F02</v>
          </cell>
          <cell r="M2654" t="str">
            <v>นวัตกรรมรองรับการดูแลผู้สูงอายุ</v>
          </cell>
        </row>
        <row r="2655">
          <cell r="L2655" t="str">
            <v>v3_150202V03F01</v>
          </cell>
          <cell r="M2655" t="str">
            <v>เครือข่ายชุมชนในการดูแลผู้สูงอายุ</v>
          </cell>
        </row>
        <row r="2656">
          <cell r="L2656" t="str">
            <v>v3_150202V03F02</v>
          </cell>
          <cell r="M2656" t="str">
            <v>นวัตกรรมรองรับการดูแลผู้สูงอายุ</v>
          </cell>
        </row>
        <row r="2657">
          <cell r="L2657" t="str">
            <v>v3_150201V02F01</v>
          </cell>
          <cell r="M2657" t="str">
            <v>พฤติกรรมสุขภาพที่พึงประสงค์</v>
          </cell>
        </row>
        <row r="2658">
          <cell r="L2658" t="str">
            <v>v3_150201V02F02</v>
          </cell>
          <cell r="M2658" t="str">
            <v>ประสิทธิภาพของระบบบริการสุขภาพ</v>
          </cell>
        </row>
        <row r="2659">
          <cell r="L2659" t="str">
            <v>v3_150201V02F03</v>
          </cell>
          <cell r="M2659" t="str">
            <v>ความเข้มแข็งของเครือข่ายแกนนำด้านสุขภาพและบุคลากรที่เกี่ยวข้อง</v>
          </cell>
        </row>
        <row r="2660">
          <cell r="L2660" t="str">
            <v>v3_150201V05F01</v>
          </cell>
          <cell r="M2660" t="str">
            <v>ความตระหนักรู้ในการเตรียมความพร้อมก่อนยามสูงอายุ</v>
          </cell>
        </row>
        <row r="2661">
          <cell r="L2661" t="str">
            <v>v3_150201V05F03</v>
          </cell>
          <cell r="M2661" t="str">
            <v>กฎหมาย นโยบาย และมาตรการที่เอื้อต่อการเตรียมความพร้อมก่อนยามสูงอายุ</v>
          </cell>
        </row>
        <row r="2662">
          <cell r="L2662" t="str">
            <v>v3_150201V05F04</v>
          </cell>
          <cell r="M2662" t="str">
            <v>ประสิทธิภาพของการติดตาม และประเมินระดับการเตรียมความพร้อมก่อนยามสูงอายุ</v>
          </cell>
        </row>
        <row r="2663">
          <cell r="L2663" t="str">
            <v>v3_150201V05F05</v>
          </cell>
          <cell r="M2663" t="str">
            <v>ฐานข้อมูลการเตรียมความพร้อมรองรับสังคมสูงวัย</v>
          </cell>
        </row>
        <row r="2664">
          <cell r="L2664" t="str">
            <v>v3_150202V03F01</v>
          </cell>
          <cell r="M2664" t="str">
            <v>เครือข่ายชุมชนในการดูแลผู้สูงอายุ</v>
          </cell>
        </row>
        <row r="2665">
          <cell r="L2665" t="str">
            <v>v3_150202V03F02</v>
          </cell>
          <cell r="M2665" t="str">
            <v>นวัตกรรมรองรับการดูแลผู้สูงอายุ</v>
          </cell>
        </row>
        <row r="2666">
          <cell r="L2666" t="str">
            <v>v3_150202V05F03</v>
          </cell>
          <cell r="M2666" t="str">
            <v>ระบบ กลไกที่มีมาตรฐานรองรับการดำเนินงานด้านผู้สูงอายุ</v>
          </cell>
        </row>
        <row r="2667">
          <cell r="L2667" t="str">
            <v>v3_150202V05F05</v>
          </cell>
          <cell r="M2667" t="str">
            <v>ความร่วมมือระหว่างภาคีการพัฒนาต่าง ๆ</v>
          </cell>
        </row>
        <row r="2668">
          <cell r="L2668" t="str">
            <v>v3_150202V05F06</v>
          </cell>
          <cell r="M2668" t="str">
            <v>เทคโนโลยีและการเข้าถึงสำหรับผู้สูงอายุ</v>
          </cell>
        </row>
        <row r="2669">
          <cell r="L2669" t="str">
            <v>v3_150202V05F07</v>
          </cell>
          <cell r="M2669" t="str">
            <v>ฐานข้อมูลผู้สูงอายุที่สอดรับการสถานการณ์ที่เปลี่ยนแปลง การเชื่อมโยงข้อมูล</v>
          </cell>
        </row>
        <row r="2670">
          <cell r="L2670" t="str">
            <v>v3_150201V02F02</v>
          </cell>
          <cell r="M2670" t="str">
            <v>ประสิทธิภาพของระบบบริการสุขภาพ</v>
          </cell>
        </row>
        <row r="2671">
          <cell r="L2671" t="str">
            <v>v3_150201V05F05</v>
          </cell>
          <cell r="M2671" t="str">
            <v>ฐานข้อมูลการเตรียมความพร้อมรองรับสังคมสูงวัย</v>
          </cell>
        </row>
        <row r="2672">
          <cell r="L2672" t="str">
            <v>v3_150202V05F07</v>
          </cell>
          <cell r="M2672" t="str">
            <v>ฐานข้อมูลผู้สูงอายุที่สอดรับการสถานการณ์ที่เปลี่ยนแปลง การเชื่อมโยงข้อมูล</v>
          </cell>
        </row>
        <row r="2673">
          <cell r="L2673" t="str">
            <v>v3_150101V01F01</v>
          </cell>
          <cell r="M2673" t="str">
            <v>ช่องทางการเข้าถึง การรวมกลุ่ม และโอกาสในการให้ภาคีเครือข่ายใหม่มีส่วนร่วมในการพัฒนาชุมชน สังคม</v>
          </cell>
        </row>
        <row r="2674">
          <cell r="L2674" t="str">
            <v>v3_150101V01F02</v>
          </cell>
          <cell r="M2674" t="str">
            <v>มาตรการจูงใจและการสร้างขวัญกำลังใจให้แก่ภาคีเครือข่าย</v>
          </cell>
        </row>
        <row r="2675">
          <cell r="L2675" t="str">
            <v>v3_150101V01F03</v>
          </cell>
          <cell r="M2675" t="str">
            <v>การบูรณาการการทำงานของภาคีเครือข่ายการพัฒนา</v>
          </cell>
        </row>
        <row r="2676">
          <cell r="L2676" t="str">
            <v>v3_150101V02F02</v>
          </cell>
          <cell r="M2676" t="str">
            <v>ความร่วมมือในการพัฒนาศักยภาพระหว่าง	ภาคีการพัฒนาในพื้นที่</v>
          </cell>
        </row>
        <row r="2677">
          <cell r="L2677" t="str">
            <v>v3_150101V02F03</v>
          </cell>
          <cell r="M2677" t="str">
            <v>ทรัพยากรสนับสนุนที่เหมาะสม</v>
          </cell>
        </row>
        <row r="2678">
          <cell r="L2678" t="str">
            <v>v3_150101V02F04</v>
          </cell>
          <cell r="M2678" t="str">
            <v>ความเข้มแข็งในการบริหารจัดการภาคีเครือข่าย</v>
          </cell>
        </row>
        <row r="2679">
          <cell r="L2679" t="str">
            <v>v3_150101V03F01</v>
          </cell>
          <cell r="M2679" t="str">
            <v>ความรู้ความเข้าใจของประชาชนในบทบาทของภาคีเครือข่าย</v>
          </cell>
        </row>
        <row r="2680">
          <cell r="L2680" t="str">
            <v>v3_150101V04F01</v>
          </cell>
          <cell r="M2680" t="str">
            <v>เทคโนโลยี สารสนเทศ ฐานข้อมูลการพัฒนาสังคม</v>
          </cell>
        </row>
        <row r="2681">
          <cell r="L2681" t="str">
            <v>v3_150101V04F02</v>
          </cell>
          <cell r="M2681" t="str">
            <v>กฎหมาย นโยบาย และมาตรการที่เอื้อต่อการพัฒนาภาคีเครือข่าย</v>
          </cell>
        </row>
        <row r="2682">
          <cell r="L2682" t="str">
            <v>v3_150101V01F01</v>
          </cell>
          <cell r="M2682" t="str">
            <v>ช่องทางการเข้าถึง การรวมกลุ่ม และโอกาสในการให้ภาคีเครือข่ายใหม่มีส่วนร่วมในการพัฒนาชุมชน สังคม</v>
          </cell>
        </row>
        <row r="2683">
          <cell r="L2683" t="str">
            <v>v3_150101V01F01</v>
          </cell>
          <cell r="M2683" t="str">
            <v>ช่องทางการเข้าถึง การรวมกลุ่ม และโอกาสในการให้ภาคีเครือข่ายใหม่มีส่วนร่วมในการพัฒนาชุมชน สังคม</v>
          </cell>
        </row>
        <row r="2684">
          <cell r="L2684" t="str">
            <v>v3_150101V01F02</v>
          </cell>
          <cell r="M2684" t="str">
            <v>มาตรการจูงใจและการสร้างขวัญกำลังใจให้แก่ภาคีเครือข่าย</v>
          </cell>
        </row>
        <row r="2685">
          <cell r="L2685" t="str">
            <v>v3_150101V01F03</v>
          </cell>
          <cell r="M2685" t="str">
            <v>การบูรณาการการทำงานของภาคีเครือข่ายการพัฒนา</v>
          </cell>
        </row>
        <row r="2686">
          <cell r="L2686" t="str">
            <v>v3_150101V02F02</v>
          </cell>
          <cell r="M2686" t="str">
            <v>ความร่วมมือในการพัฒนาศักยภาพระหว่าง	ภาคีการพัฒนาในพื้นที่</v>
          </cell>
        </row>
        <row r="2687">
          <cell r="L2687" t="str">
            <v>v3_150101V02F03</v>
          </cell>
          <cell r="M2687" t="str">
            <v>ทรัพยากรสนับสนุนที่เหมาะสม</v>
          </cell>
        </row>
        <row r="2688">
          <cell r="L2688" t="str">
            <v>v3_150101V03F02</v>
          </cell>
          <cell r="M2688" t="str">
            <v>มาตรการการบริหารจัดการ การทำงานของภาคีเครือข่ายที่มีประสิทธิภาพ</v>
          </cell>
        </row>
        <row r="2689">
          <cell r="L2689" t="str">
            <v>v3_150101V03F02</v>
          </cell>
          <cell r="M2689" t="str">
            <v>มาตรการการบริหารจัดการ การทำงานของภาคีเครือข่ายที่มีประสิทธิภาพ</v>
          </cell>
        </row>
        <row r="2690">
          <cell r="L2690" t="str">
            <v>v3_150101V04F01</v>
          </cell>
          <cell r="M2690" t="str">
            <v>เทคโนโลยี สารสนเทศ ฐานข้อมูลการพัฒนาสังคม</v>
          </cell>
        </row>
        <row r="2691">
          <cell r="L2691" t="str">
            <v>v3_150101V04F02</v>
          </cell>
          <cell r="M2691" t="str">
            <v>กฎหมาย นโยบาย และมาตรการที่เอื้อต่อการพัฒนาภาคีเครือข่าย</v>
          </cell>
        </row>
        <row r="2692">
          <cell r="L2692" t="str">
            <v>v3_150201V01F01</v>
          </cell>
          <cell r="M2692" t="str">
            <v>การมีงานทำและมีรายได้ของวัยแรงงาน</v>
          </cell>
        </row>
        <row r="2693">
          <cell r="L2693" t="str">
            <v>v3_150201V02F03</v>
          </cell>
          <cell r="M2693" t="str">
            <v>ความเข้มแข็งของเครือข่ายแกนนำด้านสุขภาพและบุคลากรที่เกี่ยวข้อง</v>
          </cell>
        </row>
        <row r="2694">
          <cell r="L2694" t="str">
            <v>v3_150201V03F02</v>
          </cell>
          <cell r="M2694" t="str">
            <v>เครือข่ายทางสังคม และการรวมกลุ่ม</v>
          </cell>
        </row>
        <row r="2695">
          <cell r="L2695" t="str">
            <v>v3_150201V03F03</v>
          </cell>
          <cell r="M2695" t="str">
            <v>การยอมรับของสังคมในศักยภาพ	ของผู้สูงอายุ</v>
          </cell>
        </row>
        <row r="2696">
          <cell r="L2696" t="str">
            <v>v3_150201V04F01</v>
          </cell>
          <cell r="M2696" t="str">
            <v>อารยสถาปัตย์ที่เหมาะสม</v>
          </cell>
        </row>
        <row r="2697">
          <cell r="L2697" t="str">
            <v>v3_150201V04F02</v>
          </cell>
          <cell r="M2697" t="str">
            <v>บริการสาธารณะ สิ่งอำนวยความสะดวกที่เหมาะสม</v>
          </cell>
        </row>
        <row r="2698">
          <cell r="L2698" t="str">
            <v>v3_150201V05F01</v>
          </cell>
          <cell r="M2698" t="str">
            <v>ความตระหนักรู้ในการเตรียมความพร้อมก่อนยามสูงอายุ</v>
          </cell>
        </row>
        <row r="2699">
          <cell r="L2699" t="str">
            <v>v3_150201V05F03</v>
          </cell>
          <cell r="M2699" t="str">
            <v>กฎหมาย นโยบาย และมาตรการที่เอื้อต่อการเตรียมความพร้อมก่อนยามสูงอายุ</v>
          </cell>
        </row>
        <row r="2700">
          <cell r="L2700" t="str">
            <v>v3_150201V05F02</v>
          </cell>
          <cell r="M2700" t="str">
            <v>ความร่วมมือระหว่างภาครัฐ และภาคีการพัฒนาที่เกี่ยวข้อง</v>
          </cell>
        </row>
        <row r="2701">
          <cell r="L2701" t="str">
            <v>v3_150201V05F03</v>
          </cell>
          <cell r="M2701" t="str">
            <v>กฎหมาย นโยบาย และมาตรการที่เอื้อต่อการเตรียมความพร้อมก่อนยามสูงอายุ</v>
          </cell>
        </row>
        <row r="2702">
          <cell r="L2702" t="str">
            <v>v3_150201V05F04</v>
          </cell>
          <cell r="M2702" t="str">
            <v>ประสิทธิภาพของการติดตาม และประเมินระดับการเตรียมความพร้อมก่อนยามสูงอายุ</v>
          </cell>
        </row>
        <row r="2703">
          <cell r="L2703" t="str">
            <v>v3_150201V05F05</v>
          </cell>
          <cell r="M2703" t="str">
            <v>ฐานข้อมูลการเตรียมความพร้อมรองรับสังคมสูงวัย</v>
          </cell>
        </row>
        <row r="2704">
          <cell r="L2704" t="str">
            <v>v3_150202V04F01</v>
          </cell>
          <cell r="M2704" t="str">
            <v>การรวมกลุ่มเครือข่ายและการมีส่วนร่วมของผู้สูงอายุในการพัฒนาชุมชน สังคม</v>
          </cell>
        </row>
        <row r="2705">
          <cell r="L2705" t="str">
            <v>v3_150202V05F05</v>
          </cell>
          <cell r="M2705" t="str">
            <v>ความร่วมมือระหว่างภาคีการพัฒนาต่าง ๆ</v>
          </cell>
        </row>
        <row r="2706">
          <cell r="L2706" t="str">
            <v>v3_150202V05F07</v>
          </cell>
          <cell r="M2706" t="str">
            <v>ฐานข้อมูลผู้สูงอายุที่สอดรับการสถานการณ์ที่เปลี่ยนแปลง การเชื่อมโยงข้อมูล</v>
          </cell>
        </row>
        <row r="2707">
          <cell r="L2707" t="str">
            <v>v3_150201V02F01</v>
          </cell>
          <cell r="M2707" t="str">
            <v>พฤติกรรมสุขภาพที่พึงประสงค์</v>
          </cell>
        </row>
        <row r="2708">
          <cell r="L2708" t="str">
            <v>v3_150201V02F02</v>
          </cell>
          <cell r="M2708" t="str">
            <v>ประสิทธิภาพของระบบบริการสุขภาพ</v>
          </cell>
        </row>
        <row r="2709">
          <cell r="L2709" t="str">
            <v>v3_150201V02F03</v>
          </cell>
          <cell r="M2709" t="str">
            <v>ความเข้มแข็งของเครือข่ายแกนนำด้านสุขภาพและบุคลากรที่เกี่ยวข้อง</v>
          </cell>
        </row>
        <row r="2710">
          <cell r="L2710" t="str">
            <v>v3_150201V03F02</v>
          </cell>
          <cell r="M2710" t="str">
            <v>เครือข่ายทางสังคม และการรวมกลุ่ม</v>
          </cell>
        </row>
        <row r="2711">
          <cell r="L2711" t="str">
            <v>v3_150201V04F02</v>
          </cell>
          <cell r="M2711" t="str">
            <v>บริการสาธารณะ สิ่งอำนวยความสะดวกที่เหมาะสม</v>
          </cell>
        </row>
        <row r="2712">
          <cell r="L2712" t="str">
            <v>v3_150201V05F01</v>
          </cell>
          <cell r="M2712" t="str">
            <v>ความตระหนักรู้ในการเตรียมความพร้อมก่อนยามสูงอายุ</v>
          </cell>
        </row>
        <row r="2713">
          <cell r="L2713" t="str">
            <v>v3_150201V05F03</v>
          </cell>
          <cell r="M2713" t="str">
            <v>กฎหมาย นโยบาย และมาตรการที่เอื้อต่อการเตรียมความพร้อมก่อนยามสูงอายุ</v>
          </cell>
        </row>
        <row r="2714">
          <cell r="L2714" t="str">
            <v>v3_150202V03F02</v>
          </cell>
          <cell r="M2714" t="str">
            <v>นวัตกรรมรองรับการดูแลผู้สูงอายุ</v>
          </cell>
        </row>
        <row r="2715">
          <cell r="L2715" t="str">
            <v>v3_150202V05F01</v>
          </cell>
          <cell r="M2715" t="str">
            <v>โครงสร้างพื้นฐานและสิ่งอำนวยความสะดวกสำหรับผู้สูงอายุ</v>
          </cell>
        </row>
        <row r="2716">
          <cell r="L2716" t="str">
            <v>v3_150202V05F04</v>
          </cell>
          <cell r="M2716" t="str">
            <v>การบริหารจัดการด้านผู้สูงอายุให้เป็นไปตามมาตรฐาน</v>
          </cell>
        </row>
        <row r="2717">
          <cell r="L2717" t="str">
            <v>v3_150202V05F06</v>
          </cell>
          <cell r="M2717" t="str">
            <v>เทคโนโลยีและการเข้าถึงสำหรับผู้สูงอายุ</v>
          </cell>
        </row>
        <row r="2718">
          <cell r="L2718" t="str">
            <v>v3_160101V01F01</v>
          </cell>
          <cell r="M2718" t="str">
            <v>การประกอบอาชีพ</v>
          </cell>
        </row>
        <row r="2719">
          <cell r="L2719" t="str">
            <v>v3_160101V01F04</v>
          </cell>
          <cell r="M2719" t="str">
            <v>เทคโนโลยีและนวัตกรรม</v>
          </cell>
        </row>
        <row r="2720">
          <cell r="L2720" t="str">
            <v>v3_160201V02F02</v>
          </cell>
          <cell r="M2720" t="str">
            <v>ตราสินค้า บริการชุมชน ผลิตภัณฑ์ตามความต้องการตลาดและกลุ่มเป้าหมายเฉพาะ</v>
          </cell>
        </row>
        <row r="2721">
          <cell r="L2721" t="str">
            <v>v3_160201V03F01</v>
          </cell>
          <cell r="M2721" t="str">
            <v>ความหลากหลายของช่องทางการตลาด</v>
          </cell>
        </row>
        <row r="2722">
          <cell r="L2722" t="str">
            <v>v3_160201V03F02</v>
          </cell>
          <cell r="M2722" t="str">
            <v>การเข้าถึงช่องทางตลาดออนไลน์ การพาณิชย์อิเล็กทรอนิกส์ และตลาดเฉพาะกลุ่ม</v>
          </cell>
        </row>
        <row r="2723">
          <cell r="L2723" t="str">
            <v>v3_160202V03F01</v>
          </cell>
          <cell r="M2723" t="str">
            <v>องค์ความรู้ ทักษะ และศักยภาพในการประกอบอาชีพ</v>
          </cell>
        </row>
        <row r="2724">
          <cell r="L2724" t="str">
            <v>v3_160101V01F01</v>
          </cell>
          <cell r="M2724" t="str">
            <v>การประกอบอาชีพ</v>
          </cell>
        </row>
        <row r="2725">
          <cell r="L2725" t="str">
            <v>v3_160101V01F01</v>
          </cell>
          <cell r="M2725" t="str">
            <v>การประกอบอาชีพ</v>
          </cell>
        </row>
        <row r="2726">
          <cell r="L2726" t="str">
            <v>v3_160101V01F03</v>
          </cell>
          <cell r="M2726" t="str">
            <v>การตลาด</v>
          </cell>
        </row>
        <row r="2727">
          <cell r="L2727" t="str">
            <v>v3_160101V02F03</v>
          </cell>
          <cell r="M2727" t="str">
            <v>แรงงาน วัสดุอุปกรณ์ เครื่องมือเครื่องจักรเทคโนโลยีและนวัตกรรม</v>
          </cell>
        </row>
        <row r="2728">
          <cell r="L2728" t="str">
            <v>v3_160101V03F01</v>
          </cell>
          <cell r="M2728" t="str">
            <v>มาตรฐานผลิตภัณฑ์</v>
          </cell>
        </row>
        <row r="2729">
          <cell r="L2729" t="str">
            <v>v3_160101V03F02</v>
          </cell>
          <cell r="M2729" t="str">
            <v>การเพิ่มมูลค่าของสินค้าและบริการ</v>
          </cell>
        </row>
        <row r="2730">
          <cell r="L2730" t="str">
            <v>v3_160101V04F01</v>
          </cell>
          <cell r="M2730" t="str">
            <v>ความหลากหลายของช่องทางการตลาด</v>
          </cell>
        </row>
        <row r="2731">
          <cell r="L2731" t="str">
            <v>v3_160101V04F02</v>
          </cell>
          <cell r="M2731" t="str">
            <v>เครือข่ายทางการตลาด กลุ่มผู้ประกอบการ</v>
          </cell>
        </row>
        <row r="2732">
          <cell r="L2732" t="str">
            <v>v3_160101V04F03</v>
          </cell>
          <cell r="M2732" t="str">
            <v>การรับรู้ทางธุรกิจ และการประชาสัมพันธ์</v>
          </cell>
        </row>
        <row r="2733">
          <cell r="L2733" t="str">
            <v>v3_160201V02F01</v>
          </cell>
          <cell r="M2733" t="str">
            <v>คุณภาพ มาตรฐาน และการยกระดับ	ผลิตภัณฑ์ชุมชนสู่มาตรฐานสากล</v>
          </cell>
        </row>
        <row r="2734">
          <cell r="L2734" t="str">
            <v>v3_160201V02F02</v>
          </cell>
          <cell r="M2734" t="str">
            <v>ตราสินค้า บริการชุมชน ผลิตภัณฑ์ตามความต้องการตลาดและกลุ่มเป้าหมายเฉพาะ</v>
          </cell>
        </row>
        <row r="2735">
          <cell r="L2735" t="str">
            <v>v3_160201V03F01</v>
          </cell>
          <cell r="M2735" t="str">
            <v>ความหลากหลายของช่องทางการตลาด</v>
          </cell>
        </row>
        <row r="2736">
          <cell r="L2736" t="str">
            <v>v3_160201V03F02</v>
          </cell>
          <cell r="M2736" t="str">
            <v>การเข้าถึงช่องทางตลาดออนไลน์ การพาณิชย์อิเล็กทรอนิกส์ และตลาดเฉพาะกลุ่ม</v>
          </cell>
        </row>
        <row r="2737">
          <cell r="L2737" t="str">
            <v>v3_160202V03F01</v>
          </cell>
          <cell r="M2737" t="str">
            <v>องค์ความรู้ ทักษะ และศักยภาพในการประกอบอาชีพ</v>
          </cell>
        </row>
        <row r="2738">
          <cell r="L2738" t="str">
            <v>v3_160101V01F01</v>
          </cell>
          <cell r="M2738" t="str">
            <v>การประกอบอาชีพ</v>
          </cell>
        </row>
        <row r="2739">
          <cell r="L2739" t="str">
            <v>v3_160202V02F01</v>
          </cell>
          <cell r="M2739" t="str">
            <v>การเข้าถึงทรัพยากรและปัจจัยการผลิตที่เหมาะสม</v>
          </cell>
        </row>
        <row r="2740">
          <cell r="L2740" t="str">
            <v>v3_160101V01F01</v>
          </cell>
          <cell r="M2740" t="str">
            <v>การประกอบอาชีพ</v>
          </cell>
        </row>
        <row r="2741">
          <cell r="L2741" t="str">
            <v>v3_160101V01F04</v>
          </cell>
          <cell r="M2741" t="str">
            <v>เทคโนโลยีและนวัตกรรม</v>
          </cell>
        </row>
        <row r="2742">
          <cell r="L2742" t="str">
            <v>v3_160101V03F01</v>
          </cell>
          <cell r="M2742" t="str">
            <v>มาตรฐานผลิตภัณฑ์</v>
          </cell>
        </row>
        <row r="2743">
          <cell r="L2743" t="str">
            <v>v3_160101V05F01</v>
          </cell>
          <cell r="M2743" t="str">
            <v>การมีส่วนร่วมของเครือข่ายการพัฒนาที่เกี่ยวข้อง</v>
          </cell>
        </row>
        <row r="2744">
          <cell r="L2744" t="str">
            <v>v3_160201V01F01</v>
          </cell>
          <cell r="M2744" t="str">
            <v>การใช้ประโยชน์ของงานวิจัยในการพัฒนาสร้างมูลค่าเพิ่ม</v>
          </cell>
        </row>
        <row r="2745">
          <cell r="L2745" t="str">
            <v>v3_160201V01F04</v>
          </cell>
          <cell r="M2745" t="str">
            <v>นวัตกรรม เทคโนโลยีที่เหมาะสม</v>
          </cell>
        </row>
        <row r="2746">
          <cell r="L2746" t="str">
            <v>v3_160202V03F01</v>
          </cell>
          <cell r="M2746" t="str">
            <v>องค์ความรู้ ทักษะ และศักยภาพในการประกอบอาชีพ</v>
          </cell>
        </row>
        <row r="2747">
          <cell r="L2747" t="str">
            <v>v3_160101V01F01</v>
          </cell>
          <cell r="M2747" t="str">
            <v>การประกอบอาชีพ</v>
          </cell>
        </row>
        <row r="2748">
          <cell r="L2748" t="str">
            <v>v3_160201V01F02</v>
          </cell>
          <cell r="M2748" t="str">
            <v>ความสามารถในการสืบสาน สร้างมูลค่าเพิ่ม และต่อยอดภูมิปัญญาท้องถิ่น</v>
          </cell>
        </row>
        <row r="2749">
          <cell r="L2749" t="str">
            <v>v3_160202V03F01</v>
          </cell>
          <cell r="M2749" t="str">
            <v>องค์ความรู้ ทักษะ และศักยภาพในการประกอบอาชีพ</v>
          </cell>
        </row>
        <row r="2750">
          <cell r="L2750" t="str">
            <v>v3_160101V01F04</v>
          </cell>
          <cell r="M2750" t="str">
            <v>เทคโนโลยีและนวัตกรรม</v>
          </cell>
        </row>
        <row r="2751">
          <cell r="L2751" t="str">
            <v>v3_160101V04F02</v>
          </cell>
          <cell r="M2751" t="str">
            <v>เครือข่ายทางการตลาด กลุ่มผู้ประกอบการ</v>
          </cell>
        </row>
        <row r="2752">
          <cell r="L2752" t="str">
            <v>v3_160101V05F01</v>
          </cell>
          <cell r="M2752" t="str">
            <v>การมีส่วนร่วมของเครือข่ายการพัฒนาที่เกี่ยวข้อง</v>
          </cell>
        </row>
        <row r="2753">
          <cell r="L2753" t="str">
            <v>v3_160101V05F04</v>
          </cell>
          <cell r="M2753" t="str">
            <v>กฎหมาย นโยบาย และมาตรการที่ไม่เป็นอุปสรรค</v>
          </cell>
        </row>
        <row r="2754">
          <cell r="L2754" t="str">
            <v>v3_160201V03F02</v>
          </cell>
          <cell r="M2754" t="str">
            <v>การเข้าถึงช่องทางตลาดออนไลน์ การพาณิชย์อิเล็กทรอนิกส์ และตลาดเฉพาะกลุ่ม</v>
          </cell>
        </row>
        <row r="2755">
          <cell r="L2755" t="str">
            <v>v3_160202V01F01</v>
          </cell>
          <cell r="M2755" t="str">
            <v>ทักษะทางการเงินเพื่อบริหารจัดการหนี้สิน</v>
          </cell>
        </row>
        <row r="2756">
          <cell r="L2756" t="str">
            <v>v3_160202V01F02</v>
          </cell>
          <cell r="M2756" t="str">
            <v>ทักษะและองค์ความรู้ด้านการออม</v>
          </cell>
        </row>
        <row r="2757">
          <cell r="L2757" t="str">
            <v>v3_160202V04F01</v>
          </cell>
          <cell r="M2757" t="str">
            <v>ความร่วมมือและฐานข้อมูลจัดการหนี้สิน</v>
          </cell>
        </row>
        <row r="2758">
          <cell r="L2758" t="str">
            <v>v3_160101V01F01</v>
          </cell>
          <cell r="M2758" t="str">
            <v>การประกอบอาชีพ</v>
          </cell>
        </row>
        <row r="2759">
          <cell r="L2759" t="str">
            <v>v3_160201V01F02</v>
          </cell>
          <cell r="M2759" t="str">
            <v>ความสามารถในการสืบสาน สร้างมูลค่าเพิ่ม และต่อยอดภูมิปัญญาท้องถิ่น</v>
          </cell>
        </row>
        <row r="2760">
          <cell r="L2760" t="str">
            <v>v3_160101V05F03</v>
          </cell>
          <cell r="M2760" t="str">
            <v>ฐานข้อมูลเศรษฐกิจฐานราก</v>
          </cell>
        </row>
        <row r="2761">
          <cell r="L2761" t="str">
            <v>v3_160202V03F01</v>
          </cell>
          <cell r="M2761" t="str">
            <v>องค์ความรู้ ทักษะ และศักยภาพในการประกอบอาชีพ</v>
          </cell>
        </row>
        <row r="2762">
          <cell r="L2762" t="str">
            <v>v3_160101V01F01</v>
          </cell>
          <cell r="M2762" t="str">
            <v>การประกอบอาชีพ</v>
          </cell>
        </row>
        <row r="2763">
          <cell r="L2763" t="str">
            <v>v3_160202V02F01</v>
          </cell>
          <cell r="M2763" t="str">
            <v>การเข้าถึงทรัพยากรและปัจจัยการผลิตที่เหมาะสม</v>
          </cell>
        </row>
        <row r="2764">
          <cell r="L2764" t="str">
            <v>v3_160202V03F01</v>
          </cell>
          <cell r="M2764" t="str">
            <v>องค์ความรู้ ทักษะ และศักยภาพในการประกอบอาชีพ</v>
          </cell>
        </row>
        <row r="2765">
          <cell r="L2765" t="str">
            <v>v3_160101V02F01</v>
          </cell>
          <cell r="M2765" t="str">
            <v>เงินทุน</v>
          </cell>
        </row>
        <row r="2766">
          <cell r="L2766" t="str">
            <v>v3_160202V01F02</v>
          </cell>
          <cell r="M2766" t="str">
            <v>ทักษะและองค์ความรู้ด้านการออม</v>
          </cell>
        </row>
        <row r="2767">
          <cell r="L2767" t="str">
            <v>v3_160202V04F02</v>
          </cell>
          <cell r="M2767" t="str">
            <v>กลไก เทคโนโลยี และนวัตกรรมทางการเงินในการแก้ปัญหาหนี้สิน</v>
          </cell>
        </row>
        <row r="2768">
          <cell r="L2768" t="str">
            <v>v3_160202V04F02</v>
          </cell>
          <cell r="M2768" t="str">
            <v>กลไก เทคโนโลยี และนวัตกรรมทางการเงินในการแก้ปัญหาหนี้สิน</v>
          </cell>
        </row>
        <row r="2769">
          <cell r="L2769" t="str">
            <v>v3_160101V01F01</v>
          </cell>
          <cell r="M2769" t="str">
            <v>การประกอบอาชีพ</v>
          </cell>
        </row>
        <row r="2770">
          <cell r="L2770" t="str">
            <v>v3_160101V02F01</v>
          </cell>
          <cell r="M2770" t="str">
            <v>เงินทุน</v>
          </cell>
        </row>
        <row r="2771">
          <cell r="L2771" t="str">
            <v>v3_160202V01F01</v>
          </cell>
          <cell r="M2771" t="str">
            <v>ทักษะทางการเงินเพื่อบริหารจัดการหนี้สิน</v>
          </cell>
        </row>
        <row r="2772">
          <cell r="L2772" t="str">
            <v>v3_160202V01F02</v>
          </cell>
          <cell r="M2772" t="str">
            <v>ทักษะและองค์ความรู้ด้านการออม</v>
          </cell>
        </row>
        <row r="2773">
          <cell r="L2773" t="str">
            <v>v3_160202V03F01</v>
          </cell>
          <cell r="M2773" t="str">
            <v>องค์ความรู้ ทักษะ และศักยภาพในการประกอบอาชีพ</v>
          </cell>
        </row>
        <row r="2774">
          <cell r="L2774" t="str">
            <v>v3_160202V01F02</v>
          </cell>
          <cell r="M2774" t="str">
            <v>ทักษะและองค์ความรู้ด้านการออม</v>
          </cell>
        </row>
        <row r="2775">
          <cell r="L2775" t="str">
            <v>v3_160101V05F04</v>
          </cell>
          <cell r="M2775" t="str">
            <v>กฎหมาย นโยบาย และมาตรการที่ไม่เป็นอุปสรรค</v>
          </cell>
        </row>
        <row r="2776">
          <cell r="L2776" t="str">
            <v>v3_160101V04F02</v>
          </cell>
          <cell r="M2776" t="str">
            <v>เครือข่ายทางการตลาด กลุ่มผู้ประกอบการ</v>
          </cell>
        </row>
        <row r="2777">
          <cell r="L2777" t="str">
            <v>v3_160101V01F05</v>
          </cell>
          <cell r="M2777" t="str">
            <v>การบริหารจัดการชุมชน	วิสาหกิจชุมชน/กิจการเพื่อสังคม</v>
          </cell>
        </row>
        <row r="2778">
          <cell r="L2778" t="str">
            <v>v3_160101V03F02</v>
          </cell>
          <cell r="M2778" t="str">
            <v>การเพิ่มมูลค่าของสินค้าและบริการ</v>
          </cell>
        </row>
        <row r="2779">
          <cell r="L2779" t="str">
            <v>v3_160101V05F01</v>
          </cell>
          <cell r="M2779" t="str">
            <v>การมีส่วนร่วมของเครือข่ายการพัฒนาที่เกี่ยวข้อง</v>
          </cell>
        </row>
        <row r="2780">
          <cell r="L2780" t="str">
            <v>v3_160201V01F04</v>
          </cell>
          <cell r="M2780" t="str">
            <v>นวัตกรรม เทคโนโลยีที่เหมาะสม</v>
          </cell>
        </row>
        <row r="2781">
          <cell r="L2781" t="str">
            <v>v3_160201V02F01</v>
          </cell>
          <cell r="M2781" t="str">
            <v>คุณภาพ มาตรฐาน และการยกระดับ	ผลิตภัณฑ์ชุมชนสู่มาตรฐานสากล</v>
          </cell>
        </row>
        <row r="2782">
          <cell r="L2782" t="str">
            <v>v3_160101V01F02</v>
          </cell>
          <cell r="M2782" t="str">
            <v>การบริหารจัดการด้านธุรกิจ</v>
          </cell>
        </row>
        <row r="2783">
          <cell r="L2783" t="str">
            <v>v3_160101V03F01</v>
          </cell>
          <cell r="M2783" t="str">
            <v>มาตรฐานผลิตภัณฑ์</v>
          </cell>
        </row>
        <row r="2784">
          <cell r="L2784" t="str">
            <v>v3_160101V05F02</v>
          </cell>
          <cell r="M2784" t="str">
            <v>วิจัยและพัฒนา</v>
          </cell>
        </row>
        <row r="2785">
          <cell r="L2785" t="str">
            <v>v3_160201V01F04</v>
          </cell>
          <cell r="M2785" t="str">
            <v>นวัตกรรม เทคโนโลยีที่เหมาะสม</v>
          </cell>
        </row>
        <row r="2786">
          <cell r="L2786" t="str">
            <v>v3_160101V01F02</v>
          </cell>
          <cell r="M2786" t="str">
            <v>การบริหารจัดการด้านธุรกิจ</v>
          </cell>
        </row>
        <row r="2787">
          <cell r="L2787" t="str">
            <v>v3_160101V01F03</v>
          </cell>
          <cell r="M2787" t="str">
            <v>การตลาด</v>
          </cell>
        </row>
        <row r="2788">
          <cell r="L2788" t="str">
            <v>v3_160101V01F04</v>
          </cell>
          <cell r="M2788" t="str">
            <v>เทคโนโลยีและนวัตกรรม</v>
          </cell>
        </row>
        <row r="2789">
          <cell r="L2789" t="str">
            <v>v3_160101V03F01</v>
          </cell>
          <cell r="M2789" t="str">
            <v>มาตรฐานผลิตภัณฑ์</v>
          </cell>
        </row>
        <row r="2790">
          <cell r="L2790" t="str">
            <v>v3_160101V03F02</v>
          </cell>
          <cell r="M2790" t="str">
            <v>การเพิ่มมูลค่าของสินค้าและบริการ</v>
          </cell>
        </row>
        <row r="2791">
          <cell r="L2791" t="str">
            <v>v3_160101V05F02</v>
          </cell>
          <cell r="M2791" t="str">
            <v>วิจัยและพัฒนา</v>
          </cell>
        </row>
        <row r="2792">
          <cell r="L2792" t="str">
            <v>v3_160201V01F01</v>
          </cell>
          <cell r="M2792" t="str">
            <v>การใช้ประโยชน์ของงานวิจัยในการพัฒนาสร้างมูลค่าเพิ่ม</v>
          </cell>
        </row>
        <row r="2793">
          <cell r="L2793" t="str">
            <v>v3_160201V01F02</v>
          </cell>
          <cell r="M2793" t="str">
            <v>ความสามารถในการสืบสาน สร้างมูลค่าเพิ่ม และต่อยอดภูมิปัญญาท้องถิ่น</v>
          </cell>
        </row>
        <row r="2794">
          <cell r="L2794" t="str">
            <v>v3_160201V01F04</v>
          </cell>
          <cell r="M2794" t="str">
            <v>นวัตกรรม เทคโนโลยีที่เหมาะสม</v>
          </cell>
        </row>
        <row r="2795">
          <cell r="L2795" t="str">
            <v>v3_160201V02F01</v>
          </cell>
          <cell r="M2795" t="str">
            <v>คุณภาพ มาตรฐาน และการยกระดับ	ผลิตภัณฑ์ชุมชนสู่มาตรฐานสากล</v>
          </cell>
        </row>
        <row r="2796">
          <cell r="L2796" t="str">
            <v>v3_160201V02F02</v>
          </cell>
          <cell r="M2796" t="str">
            <v>ตราสินค้า บริการชุมชน ผลิตภัณฑ์ตามความต้องการตลาดและกลุ่มเป้าหมายเฉพาะ</v>
          </cell>
        </row>
        <row r="2797">
          <cell r="L2797" t="str">
            <v>v3_160101V01F04</v>
          </cell>
          <cell r="M2797" t="str">
            <v>เทคโนโลยีและนวัตกรรม</v>
          </cell>
        </row>
        <row r="2798">
          <cell r="L2798" t="str">
            <v>v3_160101V05F02</v>
          </cell>
          <cell r="M2798" t="str">
            <v>วิจัยและพัฒนา</v>
          </cell>
        </row>
        <row r="2799">
          <cell r="L2799" t="str">
            <v>v3_160201V01F04</v>
          </cell>
          <cell r="M2799" t="str">
            <v>นวัตกรรม เทคโนโลยีที่เหมาะสม</v>
          </cell>
        </row>
        <row r="2800">
          <cell r="L2800" t="str">
            <v>v3_160101V01F04</v>
          </cell>
          <cell r="M2800" t="str">
            <v>เทคโนโลยีและนวัตกรรม</v>
          </cell>
        </row>
        <row r="2801">
          <cell r="L2801" t="str">
            <v>v3_160101V03F02</v>
          </cell>
          <cell r="M2801" t="str">
            <v>การเพิ่มมูลค่าของสินค้าและบริการ</v>
          </cell>
        </row>
        <row r="2802">
          <cell r="L2802" t="str">
            <v>v3_160201V01F02</v>
          </cell>
          <cell r="M2802" t="str">
            <v>ความสามารถในการสืบสาน สร้างมูลค่าเพิ่ม และต่อยอดภูมิปัญญาท้องถิ่น</v>
          </cell>
        </row>
        <row r="2803">
          <cell r="L2803" t="str">
            <v>v3_160201V01F04</v>
          </cell>
          <cell r="M2803" t="str">
            <v>นวัตกรรม เทคโนโลยีที่เหมาะสม</v>
          </cell>
        </row>
        <row r="2804">
          <cell r="L2804" t="str">
            <v>v3_160201V02F01</v>
          </cell>
          <cell r="M2804" t="str">
            <v>คุณภาพ มาตรฐาน และการยกระดับ	ผลิตภัณฑ์ชุมชนสู่มาตรฐานสากล</v>
          </cell>
        </row>
        <row r="2805">
          <cell r="L2805" t="str">
            <v>v3_160201V02F02</v>
          </cell>
          <cell r="M2805" t="str">
            <v>ตราสินค้า บริการชุมชน ผลิตภัณฑ์ตามความต้องการตลาดและกลุ่มเป้าหมายเฉพาะ</v>
          </cell>
        </row>
        <row r="2806">
          <cell r="L2806" t="str">
            <v>v3_160201V03F02</v>
          </cell>
          <cell r="M2806" t="str">
            <v>การเข้าถึงช่องทางตลาดออนไลน์ การพาณิชย์อิเล็กทรอนิกส์ และตลาดเฉพาะกลุ่ม</v>
          </cell>
        </row>
        <row r="2807">
          <cell r="L2807" t="str">
            <v>v3_160101V01F01</v>
          </cell>
          <cell r="M2807" t="str">
            <v>การประกอบอาชีพ</v>
          </cell>
        </row>
        <row r="2808">
          <cell r="L2808" t="str">
            <v>v3_160101V01F02</v>
          </cell>
          <cell r="M2808" t="str">
            <v>การบริหารจัดการด้านธุรกิจ</v>
          </cell>
        </row>
        <row r="2809">
          <cell r="L2809" t="str">
            <v>v3_160101V01F03</v>
          </cell>
          <cell r="M2809" t="str">
            <v>การตลาด</v>
          </cell>
        </row>
        <row r="2810">
          <cell r="L2810" t="str">
            <v>v3_160101V01F04</v>
          </cell>
          <cell r="M2810" t="str">
            <v>เทคโนโลยีและนวัตกรรม</v>
          </cell>
        </row>
        <row r="2811">
          <cell r="L2811" t="str">
            <v>v3_160101V01F05</v>
          </cell>
          <cell r="M2811" t="str">
            <v>การบริหารจัดการชุมชน	วิสาหกิจชุมชน/กิจการเพื่อสังคม</v>
          </cell>
        </row>
        <row r="2812">
          <cell r="L2812" t="str">
            <v>v3_160101V02F01</v>
          </cell>
          <cell r="M2812" t="str">
            <v>เงินทุน</v>
          </cell>
        </row>
        <row r="2813">
          <cell r="L2813" t="str">
            <v>v3_160101V02F02</v>
          </cell>
          <cell r="M2813" t="str">
            <v>ที่ดินและสิ่งปลูกสร้าง</v>
          </cell>
        </row>
        <row r="2814">
          <cell r="L2814" t="str">
            <v>v3_160101V02F03</v>
          </cell>
          <cell r="M2814" t="str">
            <v>แรงงาน วัสดุอุปกรณ์ เครื่องมือเครื่องจักรเทคโนโลยีและนวัตกรรม</v>
          </cell>
        </row>
        <row r="2815">
          <cell r="L2815" t="str">
            <v>v3_160101V02F04</v>
          </cell>
          <cell r="M2815" t="str">
            <v>ทุนทางสังคม วัฒนธรรม ทรัพยากรธรรมชาติและสิ่งแวดล้อม</v>
          </cell>
        </row>
        <row r="2816">
          <cell r="L2816" t="str">
            <v>v3_160101V03F01</v>
          </cell>
          <cell r="M2816" t="str">
            <v>มาตรฐานผลิตภัณฑ์</v>
          </cell>
        </row>
        <row r="2817">
          <cell r="L2817" t="str">
            <v>v3_160101V03F02</v>
          </cell>
          <cell r="M2817" t="str">
            <v>การเพิ่มมูลค่าของสินค้าและบริการ</v>
          </cell>
        </row>
        <row r="2818">
          <cell r="L2818" t="str">
            <v>v3_160101V04F01</v>
          </cell>
          <cell r="M2818" t="str">
            <v>ความหลากหลายของช่องทางการตลาด</v>
          </cell>
        </row>
        <row r="2819">
          <cell r="L2819" t="str">
            <v>v3_160101V04F02</v>
          </cell>
          <cell r="M2819" t="str">
            <v>เครือข่ายทางการตลาด กลุ่มผู้ประกอบการ</v>
          </cell>
        </row>
        <row r="2820">
          <cell r="L2820" t="str">
            <v>v3_160101V04F03</v>
          </cell>
          <cell r="M2820" t="str">
            <v>การรับรู้ทางธุรกิจ และการประชาสัมพันธ์</v>
          </cell>
        </row>
        <row r="2821">
          <cell r="L2821" t="str">
            <v>v3_160101V05F01</v>
          </cell>
          <cell r="M2821" t="str">
            <v>การมีส่วนร่วมของเครือข่ายการพัฒนาที่เกี่ยวข้อง</v>
          </cell>
        </row>
        <row r="2822">
          <cell r="L2822" t="str">
            <v>v3_160101V05F02</v>
          </cell>
          <cell r="M2822" t="str">
            <v>วิจัยและพัฒนา</v>
          </cell>
        </row>
        <row r="2823">
          <cell r="L2823" t="str">
            <v>v3_160101V05F03</v>
          </cell>
          <cell r="M2823" t="str">
            <v>ฐานข้อมูลเศรษฐกิจฐานราก</v>
          </cell>
        </row>
        <row r="2824">
          <cell r="L2824" t="str">
            <v>v3_160101V05F04</v>
          </cell>
          <cell r="M2824" t="str">
            <v>กฎหมาย นโยบาย และมาตรการที่ไม่เป็นอุปสรรค</v>
          </cell>
        </row>
        <row r="2825">
          <cell r="L2825" t="str">
            <v>v3_160101V05F05</v>
          </cell>
          <cell r="M2825" t="str">
            <v>โครงสร้างพื้นฐานและสิ่งอำนวยความสะดวก</v>
          </cell>
        </row>
        <row r="2826">
          <cell r="L2826" t="str">
            <v>v3_160201V01F01</v>
          </cell>
          <cell r="M2826" t="str">
            <v>การใช้ประโยชน์ของงานวิจัยในการพัฒนาสร้างมูลค่าเพิ่ม</v>
          </cell>
        </row>
        <row r="2827">
          <cell r="L2827" t="str">
            <v>v3_160201V01F02</v>
          </cell>
          <cell r="M2827" t="str">
            <v>ความสามารถในการสืบสาน สร้างมูลค่าเพิ่ม และต่อยอดภูมิปัญญาท้องถิ่น</v>
          </cell>
        </row>
        <row r="2828">
          <cell r="L2828" t="str">
            <v>v3_160201V01F03</v>
          </cell>
          <cell r="M2828" t="str">
            <v>กลไกการขับเคลื่อนเศรษฐกิจฐานราก และฐานข้อมูลวิสาหกิจรายย่อยที่เหมาะสม</v>
          </cell>
        </row>
        <row r="2829">
          <cell r="L2829" t="str">
            <v>v3_160201V01F04</v>
          </cell>
          <cell r="M2829" t="str">
            <v>นวัตกรรม เทคโนโลยีที่เหมาะสม</v>
          </cell>
        </row>
        <row r="2830">
          <cell r="L2830" t="str">
            <v>v3_160201V02F01</v>
          </cell>
          <cell r="M2830" t="str">
            <v>คุณภาพ มาตรฐาน และการยกระดับ	ผลิตภัณฑ์ชุมชนสู่มาตรฐานสากล</v>
          </cell>
        </row>
        <row r="2831">
          <cell r="L2831" t="str">
            <v>v3_160201V02F02</v>
          </cell>
          <cell r="M2831" t="str">
            <v>ตราสินค้า บริการชุมชน ผลิตภัณฑ์ตามความต้องการตลาดและกลุ่มเป้าหมายเฉพาะ</v>
          </cell>
        </row>
        <row r="2832">
          <cell r="L2832" t="str">
            <v>v3_160201V03F01</v>
          </cell>
          <cell r="M2832" t="str">
            <v>ความหลากหลายของช่องทางการตลาด</v>
          </cell>
        </row>
        <row r="2833">
          <cell r="L2833" t="str">
            <v>v3_160201V03F02</v>
          </cell>
          <cell r="M2833" t="str">
            <v>การเข้าถึงช่องทางตลาดออนไลน์ การพาณิชย์อิเล็กทรอนิกส์ และตลาดเฉพาะกลุ่ม</v>
          </cell>
        </row>
        <row r="2834">
          <cell r="L2834" t="str">
            <v>v3_160202V01F01</v>
          </cell>
          <cell r="M2834" t="str">
            <v>ทักษะทางการเงินเพื่อบริหารจัดการหนี้สิน</v>
          </cell>
        </row>
        <row r="2835">
          <cell r="L2835" t="str">
            <v>v3_160202V01F02</v>
          </cell>
          <cell r="M2835" t="str">
            <v>ทักษะและองค์ความรู้ด้านการออม</v>
          </cell>
        </row>
        <row r="2836">
          <cell r="L2836" t="str">
            <v>v3_160202V02F01</v>
          </cell>
          <cell r="M2836" t="str">
            <v>การเข้าถึงทรัพยากรและปัจจัยการผลิตที่เหมาะสม</v>
          </cell>
        </row>
        <row r="2837">
          <cell r="L2837" t="str">
            <v>v3_160202V02F02</v>
          </cell>
          <cell r="M2837" t="str">
            <v>ประสิทธิภาพแหล่งเงินทุน</v>
          </cell>
        </row>
        <row r="2838">
          <cell r="L2838" t="str">
            <v>v3_160202V02F03</v>
          </cell>
          <cell r="M2838" t="str">
            <v>ความเข้มแข็งชุมชนในการบริหารจัดการทรัพยากร</v>
          </cell>
        </row>
        <row r="2839">
          <cell r="L2839" t="str">
            <v>v3_160202V03F01</v>
          </cell>
          <cell r="M2839" t="str">
            <v>องค์ความรู้ ทักษะ และศักยภาพในการประกอบอาชีพ</v>
          </cell>
        </row>
        <row r="2840">
          <cell r="L2840" t="str">
            <v>v3_160202V03F02</v>
          </cell>
          <cell r="M2840" t="str">
            <v>ความสามารถในการต่อยอดอาชีพของผู้ประกอบการธุรกิจชุมชน</v>
          </cell>
        </row>
        <row r="2841">
          <cell r="L2841" t="str">
            <v>v3_160202V04F01</v>
          </cell>
          <cell r="M2841" t="str">
            <v>ความร่วมมือและฐานข้อมูลจัดการหนี้สิน</v>
          </cell>
        </row>
        <row r="2842">
          <cell r="L2842" t="str">
            <v>v3_160202V04F02</v>
          </cell>
          <cell r="M2842" t="str">
            <v>กลไก เทคโนโลยี และนวัตกรรมทางการเงินในการแก้ปัญหาหนี้สิน</v>
          </cell>
        </row>
        <row r="2843">
          <cell r="L2843" t="str">
            <v>v3_160101V01F01</v>
          </cell>
          <cell r="M2843" t="str">
            <v>การประกอบอาชีพ</v>
          </cell>
        </row>
        <row r="2844">
          <cell r="L2844" t="str">
            <v>v3_160101V01F03</v>
          </cell>
          <cell r="M2844" t="str">
            <v>การตลาด</v>
          </cell>
        </row>
        <row r="2845">
          <cell r="L2845" t="str">
            <v>v3_160101V01F04</v>
          </cell>
          <cell r="M2845" t="str">
            <v>เทคโนโลยีและนวัตกรรม</v>
          </cell>
        </row>
        <row r="2846">
          <cell r="L2846" t="str">
            <v>v3_160101V01F05</v>
          </cell>
          <cell r="M2846" t="str">
            <v>การบริหารจัดการชุมชน	วิสาหกิจชุมชน/กิจการเพื่อสังคม</v>
          </cell>
        </row>
        <row r="2847">
          <cell r="L2847" t="str">
            <v>v3_160101V02F03</v>
          </cell>
          <cell r="M2847" t="str">
            <v>แรงงาน วัสดุอุปกรณ์ เครื่องมือเครื่องจักรเทคโนโลยีและนวัตกรรม</v>
          </cell>
        </row>
        <row r="2848">
          <cell r="L2848" t="str">
            <v>v3_160101V03F01</v>
          </cell>
          <cell r="M2848" t="str">
            <v>มาตรฐานผลิตภัณฑ์</v>
          </cell>
        </row>
        <row r="2849">
          <cell r="L2849" t="str">
            <v>v3_160101V03F02</v>
          </cell>
          <cell r="M2849" t="str">
            <v>การเพิ่มมูลค่าของสินค้าและบริการ</v>
          </cell>
        </row>
        <row r="2850">
          <cell r="L2850" t="str">
            <v>v3_160101V04F01</v>
          </cell>
          <cell r="M2850" t="str">
            <v>ความหลากหลายของช่องทางการตลาด</v>
          </cell>
        </row>
        <row r="2851">
          <cell r="L2851" t="str">
            <v>v3_160101V04F02</v>
          </cell>
          <cell r="M2851" t="str">
            <v>เครือข่ายทางการตลาด กลุ่มผู้ประกอบการ</v>
          </cell>
        </row>
        <row r="2852">
          <cell r="L2852" t="str">
            <v>v3_160101V05F03</v>
          </cell>
          <cell r="M2852" t="str">
            <v>ฐานข้อมูลเศรษฐกิจฐานราก</v>
          </cell>
        </row>
        <row r="2853">
          <cell r="L2853" t="str">
            <v>v3_160201V01F02</v>
          </cell>
          <cell r="M2853" t="str">
            <v>ความสามารถในการสืบสาน สร้างมูลค่าเพิ่ม และต่อยอดภูมิปัญญาท้องถิ่น</v>
          </cell>
        </row>
        <row r="2854">
          <cell r="L2854" t="str">
            <v>v3_160201V01F03</v>
          </cell>
          <cell r="M2854" t="str">
            <v>กลไกการขับเคลื่อนเศรษฐกิจฐานราก และฐานข้อมูลวิสาหกิจรายย่อยที่เหมาะสม</v>
          </cell>
        </row>
        <row r="2855">
          <cell r="L2855" t="str">
            <v>v3_160201V01F04</v>
          </cell>
          <cell r="M2855" t="str">
            <v>นวัตกรรม เทคโนโลยีที่เหมาะสม</v>
          </cell>
        </row>
        <row r="2856">
          <cell r="L2856" t="str">
            <v>v3_160201V02F01</v>
          </cell>
          <cell r="M2856" t="str">
            <v>คุณภาพ มาตรฐาน และการยกระดับ	ผลิตภัณฑ์ชุมชนสู่มาตรฐานสากล</v>
          </cell>
        </row>
        <row r="2857">
          <cell r="L2857" t="str">
            <v>v3_160201V02F02</v>
          </cell>
          <cell r="M2857" t="str">
            <v>ตราสินค้า บริการชุมชน ผลิตภัณฑ์ตามความต้องการตลาดและกลุ่มเป้าหมายเฉพาะ</v>
          </cell>
        </row>
        <row r="2858">
          <cell r="L2858" t="str">
            <v>v3_160201V03F01</v>
          </cell>
          <cell r="M2858" t="str">
            <v>ความหลากหลายของช่องทางการตลาด</v>
          </cell>
        </row>
        <row r="2859">
          <cell r="L2859" t="str">
            <v>v3_160202V03F01</v>
          </cell>
          <cell r="M2859" t="str">
            <v>องค์ความรู้ ทักษะ และศักยภาพในการประกอบอาชีพ</v>
          </cell>
        </row>
        <row r="2860">
          <cell r="L2860" t="str">
            <v>v3_160101V01F01</v>
          </cell>
          <cell r="M2860" t="str">
            <v>การประกอบอาชีพ</v>
          </cell>
        </row>
        <row r="2861">
          <cell r="L2861" t="str">
            <v>v3_160101V01F04</v>
          </cell>
          <cell r="M2861" t="str">
            <v>เทคโนโลยีและนวัตกรรม</v>
          </cell>
        </row>
        <row r="2862">
          <cell r="L2862" t="str">
            <v>v3_160101V03F02</v>
          </cell>
          <cell r="M2862" t="str">
            <v>การเพิ่มมูลค่าของสินค้าและบริการ</v>
          </cell>
        </row>
        <row r="2863">
          <cell r="L2863" t="str">
            <v>v3_160101V01F05</v>
          </cell>
          <cell r="M2863" t="str">
            <v>การบริหารจัดการชุมชน	วิสาหกิจชุมชน/กิจการเพื่อสังคม</v>
          </cell>
        </row>
        <row r="2864">
          <cell r="L2864" t="str">
            <v>v3_160101V01F01</v>
          </cell>
          <cell r="M2864" t="str">
            <v>การประกอบอาชีพ</v>
          </cell>
        </row>
        <row r="2865">
          <cell r="L2865" t="str">
            <v>v3_160101V01F02</v>
          </cell>
          <cell r="M2865" t="str">
            <v>การบริหารจัดการด้านธุรกิจ</v>
          </cell>
        </row>
        <row r="2866">
          <cell r="L2866" t="str">
            <v>v3_160101V01F03</v>
          </cell>
          <cell r="M2866" t="str">
            <v>การตลาด</v>
          </cell>
        </row>
        <row r="2867">
          <cell r="L2867" t="str">
            <v>v3_160101V05F02</v>
          </cell>
          <cell r="M2867" t="str">
            <v>วิจัยและพัฒนา</v>
          </cell>
        </row>
        <row r="2868">
          <cell r="L2868" t="str">
            <v>v3_160201V01F01</v>
          </cell>
          <cell r="M2868" t="str">
            <v>การใช้ประโยชน์ของงานวิจัยในการพัฒนาสร้างมูลค่าเพิ่ม</v>
          </cell>
        </row>
        <row r="2869">
          <cell r="L2869" t="str">
            <v>v3_160201V01F02</v>
          </cell>
          <cell r="M2869" t="str">
            <v>ความสามารถในการสืบสาน สร้างมูลค่าเพิ่ม และต่อยอดภูมิปัญญาท้องถิ่น</v>
          </cell>
        </row>
        <row r="2870">
          <cell r="L2870" t="str">
            <v>v3_160101V01F01</v>
          </cell>
          <cell r="M2870" t="str">
            <v>การประกอบอาชีพ</v>
          </cell>
        </row>
        <row r="2871">
          <cell r="L2871" t="str">
            <v>v3_160101V01F02</v>
          </cell>
          <cell r="M2871" t="str">
            <v>การบริหารจัดการด้านธุรกิจ</v>
          </cell>
        </row>
        <row r="2872">
          <cell r="L2872" t="str">
            <v>v3_160101V01F03</v>
          </cell>
          <cell r="M2872" t="str">
            <v>การตลาด</v>
          </cell>
        </row>
        <row r="2873">
          <cell r="L2873" t="str">
            <v>v3_160101V01F04</v>
          </cell>
          <cell r="M2873" t="str">
            <v>เทคโนโลยีและนวัตกรรม</v>
          </cell>
        </row>
        <row r="2874">
          <cell r="L2874" t="str">
            <v>v3_160101V01F05</v>
          </cell>
          <cell r="M2874" t="str">
            <v>การบริหารจัดการชุมชน	วิสาหกิจชุมชน/กิจการเพื่อสังคม</v>
          </cell>
        </row>
        <row r="2875">
          <cell r="L2875" t="str">
            <v>v3_160101V02F03</v>
          </cell>
          <cell r="M2875" t="str">
            <v>แรงงาน วัสดุอุปกรณ์ เครื่องมือเครื่องจักรเทคโนโลยีและนวัตกรรม</v>
          </cell>
        </row>
        <row r="2876">
          <cell r="L2876" t="str">
            <v>v3_160101V02F04</v>
          </cell>
          <cell r="M2876" t="str">
            <v>ทุนทางสังคม วัฒนธรรม ทรัพยากรธรรมชาติและสิ่งแวดล้อม</v>
          </cell>
        </row>
        <row r="2877">
          <cell r="L2877" t="str">
            <v>v3_160101V03F01</v>
          </cell>
          <cell r="M2877" t="str">
            <v>มาตรฐานผลิตภัณฑ์</v>
          </cell>
        </row>
        <row r="2878">
          <cell r="L2878" t="str">
            <v>v3_160101V03F02</v>
          </cell>
          <cell r="M2878" t="str">
            <v>การเพิ่มมูลค่าของสินค้าและบริการ</v>
          </cell>
        </row>
        <row r="2879">
          <cell r="L2879" t="str">
            <v>v3_160101V04F01</v>
          </cell>
          <cell r="M2879" t="str">
            <v>ความหลากหลายของช่องทางการตลาด</v>
          </cell>
        </row>
        <row r="2880">
          <cell r="L2880" t="str">
            <v>v3_160101V04F02</v>
          </cell>
          <cell r="M2880" t="str">
            <v>เครือข่ายทางการตลาด กลุ่มผู้ประกอบการ</v>
          </cell>
        </row>
        <row r="2881">
          <cell r="L2881" t="str">
            <v>v3_160101V04F03</v>
          </cell>
          <cell r="M2881" t="str">
            <v>การรับรู้ทางธุรกิจ และการประชาสัมพันธ์</v>
          </cell>
        </row>
        <row r="2882">
          <cell r="L2882" t="str">
            <v>v3_160101V05F01</v>
          </cell>
          <cell r="M2882" t="str">
            <v>การมีส่วนร่วมของเครือข่ายการพัฒนาที่เกี่ยวข้อง</v>
          </cell>
        </row>
        <row r="2883">
          <cell r="L2883" t="str">
            <v>v3_160101V05F02</v>
          </cell>
          <cell r="M2883" t="str">
            <v>วิจัยและพัฒนา</v>
          </cell>
        </row>
        <row r="2884">
          <cell r="L2884" t="str">
            <v>v3_160202V01F01</v>
          </cell>
          <cell r="M2884" t="str">
            <v>ทักษะทางการเงินเพื่อบริหารจัดการหนี้สิน</v>
          </cell>
        </row>
        <row r="2885">
          <cell r="L2885" t="str">
            <v>v3_160202V01F02</v>
          </cell>
          <cell r="M2885" t="str">
            <v>ทักษะและองค์ความรู้ด้านการออม</v>
          </cell>
        </row>
        <row r="2886">
          <cell r="L2886" t="str">
            <v>v3_160202V02F01</v>
          </cell>
          <cell r="M2886" t="str">
            <v>การเข้าถึงทรัพยากรและปัจจัยการผลิตที่เหมาะสม</v>
          </cell>
        </row>
        <row r="2887">
          <cell r="L2887" t="str">
            <v>v3_160202V02F03</v>
          </cell>
          <cell r="M2887" t="str">
            <v>ความเข้มแข็งชุมชนในการบริหารจัดการทรัพยากร</v>
          </cell>
        </row>
        <row r="2888">
          <cell r="L2888" t="str">
            <v>v3_160202V03F01</v>
          </cell>
          <cell r="M2888" t="str">
            <v>องค์ความรู้ ทักษะ และศักยภาพในการประกอบอาชีพ</v>
          </cell>
        </row>
        <row r="2889">
          <cell r="L2889" t="str">
            <v>v3_160202V03F02</v>
          </cell>
          <cell r="M2889" t="str">
            <v>ความสามารถในการต่อยอดอาชีพของผู้ประกอบการธุรกิจชุมชน</v>
          </cell>
        </row>
        <row r="2890">
          <cell r="L2890" t="str">
            <v>v3_160101V01F01</v>
          </cell>
          <cell r="M2890" t="str">
            <v>การประกอบอาชีพ</v>
          </cell>
        </row>
        <row r="2891">
          <cell r="L2891" t="str">
            <v>v3_160101V01F02</v>
          </cell>
          <cell r="M2891" t="str">
            <v>การบริหารจัดการด้านธุรกิจ</v>
          </cell>
        </row>
        <row r="2892">
          <cell r="L2892" t="str">
            <v>v3_160101V01F03</v>
          </cell>
          <cell r="M2892" t="str">
            <v>การตลาด</v>
          </cell>
        </row>
        <row r="2893">
          <cell r="L2893" t="str">
            <v>v3_160101V01F04</v>
          </cell>
          <cell r="M2893" t="str">
            <v>เทคโนโลยีและนวัตกรรม</v>
          </cell>
        </row>
        <row r="2894">
          <cell r="L2894" t="str">
            <v>v3_160101V01F05</v>
          </cell>
          <cell r="M2894" t="str">
            <v>การบริหารจัดการชุมชน	วิสาหกิจชุมชน/กิจการเพื่อสังคม</v>
          </cell>
        </row>
        <row r="2895">
          <cell r="L2895" t="str">
            <v>v3_160101V02F03</v>
          </cell>
          <cell r="M2895" t="str">
            <v>แรงงาน วัสดุอุปกรณ์ เครื่องมือเครื่องจักรเทคโนโลยีและนวัตกรรม</v>
          </cell>
        </row>
        <row r="2896">
          <cell r="L2896" t="str">
            <v>v3_160101V03F01</v>
          </cell>
          <cell r="M2896" t="str">
            <v>มาตรฐานผลิตภัณฑ์</v>
          </cell>
        </row>
        <row r="2897">
          <cell r="L2897" t="str">
            <v>v3_160101V03F02</v>
          </cell>
          <cell r="M2897" t="str">
            <v>การเพิ่มมูลค่าของสินค้าและบริการ</v>
          </cell>
        </row>
        <row r="2898">
          <cell r="L2898" t="str">
            <v>v3_160101V04F01</v>
          </cell>
          <cell r="M2898" t="str">
            <v>ความหลากหลายของช่องทางการตลาด</v>
          </cell>
        </row>
        <row r="2899">
          <cell r="L2899" t="str">
            <v>v3_160101V04F02</v>
          </cell>
          <cell r="M2899" t="str">
            <v>เครือข่ายทางการตลาด กลุ่มผู้ประกอบการ</v>
          </cell>
        </row>
        <row r="2900">
          <cell r="L2900" t="str">
            <v>v3_160101V05F02</v>
          </cell>
          <cell r="M2900" t="str">
            <v>วิจัยและพัฒนา</v>
          </cell>
        </row>
        <row r="2901">
          <cell r="L2901" t="str">
            <v>v3_160201V01F01</v>
          </cell>
          <cell r="M2901" t="str">
            <v>การใช้ประโยชน์ของงานวิจัยในการพัฒนาสร้างมูลค่าเพิ่ม</v>
          </cell>
        </row>
        <row r="2902">
          <cell r="L2902" t="str">
            <v>v3_160201V01F02</v>
          </cell>
          <cell r="M2902" t="str">
            <v>ความสามารถในการสืบสาน สร้างมูลค่าเพิ่ม และต่อยอดภูมิปัญญาท้องถิ่น</v>
          </cell>
        </row>
        <row r="2903">
          <cell r="L2903" t="str">
            <v>v3_160201V01F03</v>
          </cell>
          <cell r="M2903" t="str">
            <v>กลไกการขับเคลื่อนเศรษฐกิจฐานราก และฐานข้อมูลวิสาหกิจรายย่อยที่เหมาะสม</v>
          </cell>
        </row>
        <row r="2904">
          <cell r="L2904" t="str">
            <v>v3_160201V01F04</v>
          </cell>
          <cell r="M2904" t="str">
            <v>นวัตกรรม เทคโนโลยีที่เหมาะสม</v>
          </cell>
        </row>
        <row r="2905">
          <cell r="L2905" t="str">
            <v>v3_160201V02F01</v>
          </cell>
          <cell r="M2905" t="str">
            <v>คุณภาพ มาตรฐาน และการยกระดับ	ผลิตภัณฑ์ชุมชนสู่มาตรฐานสากล</v>
          </cell>
        </row>
        <row r="2906">
          <cell r="L2906" t="str">
            <v>v3_160201V02F02</v>
          </cell>
          <cell r="M2906" t="str">
            <v>ตราสินค้า บริการชุมชน ผลิตภัณฑ์ตามความต้องการตลาดและกลุ่มเป้าหมายเฉพาะ</v>
          </cell>
        </row>
        <row r="2907">
          <cell r="L2907" t="str">
            <v>v3_160201V03F01</v>
          </cell>
          <cell r="M2907" t="str">
            <v>ความหลากหลายของช่องทางการตลาด</v>
          </cell>
        </row>
        <row r="2908">
          <cell r="L2908" t="str">
            <v>v3_160201V03F02</v>
          </cell>
          <cell r="M2908" t="str">
            <v>การเข้าถึงช่องทางตลาดออนไลน์ การพาณิชย์อิเล็กทรอนิกส์ และตลาดเฉพาะกลุ่ม</v>
          </cell>
        </row>
        <row r="2909">
          <cell r="L2909" t="str">
            <v>v3_160101V01F05</v>
          </cell>
          <cell r="M2909" t="str">
            <v>การบริหารจัดการชุมชน	วิสาหกิจชุมชน/กิจการเพื่อสังคม</v>
          </cell>
        </row>
        <row r="2910">
          <cell r="L2910" t="str">
            <v>v3_160101V01F02</v>
          </cell>
          <cell r="M2910" t="str">
            <v>การบริหารจัดการด้านธุรกิจ</v>
          </cell>
        </row>
        <row r="2911">
          <cell r="L2911" t="str">
            <v>v3_160101V04F01</v>
          </cell>
          <cell r="M2911" t="str">
            <v>ความหลากหลายของช่องทางการตลาด</v>
          </cell>
        </row>
        <row r="2912">
          <cell r="L2912" t="str">
            <v>v3_160101V03F01</v>
          </cell>
          <cell r="M2912" t="str">
            <v>มาตรฐานผลิตภัณฑ์</v>
          </cell>
        </row>
        <row r="2913">
          <cell r="L2913" t="str">
            <v>v3_160101V03F02</v>
          </cell>
          <cell r="M2913" t="str">
            <v>การเพิ่มมูลค่าของสินค้าและบริการ</v>
          </cell>
        </row>
        <row r="2914">
          <cell r="L2914" t="str">
            <v>v3_160101V05F01</v>
          </cell>
          <cell r="M2914" t="str">
            <v>การมีส่วนร่วมของเครือข่ายการพัฒนาที่เกี่ยวข้อง</v>
          </cell>
        </row>
        <row r="2915">
          <cell r="L2915" t="str">
            <v>v3_160101V05F02</v>
          </cell>
          <cell r="M2915" t="str">
            <v>วิจัยและพัฒนา</v>
          </cell>
        </row>
        <row r="2916">
          <cell r="L2916" t="str">
            <v>v3_160101V05F03</v>
          </cell>
          <cell r="M2916" t="str">
            <v>ฐานข้อมูลเศรษฐกิจฐานราก</v>
          </cell>
        </row>
        <row r="2917">
          <cell r="L2917" t="str">
            <v>v3_160201V01F02</v>
          </cell>
          <cell r="M2917" t="str">
            <v>ความสามารถในการสืบสาน สร้างมูลค่าเพิ่ม และต่อยอดภูมิปัญญาท้องถิ่น</v>
          </cell>
        </row>
        <row r="2918">
          <cell r="L2918" t="str">
            <v>v3_160202V01F01</v>
          </cell>
          <cell r="M2918" t="str">
            <v>ทักษะทางการเงินเพื่อบริหารจัดการหนี้สิน</v>
          </cell>
        </row>
        <row r="2919">
          <cell r="L2919" t="str">
            <v>v3_160202V01F02</v>
          </cell>
          <cell r="M2919" t="str">
            <v>ทักษะและองค์ความรู้ด้านการออม</v>
          </cell>
        </row>
        <row r="2920">
          <cell r="L2920" t="str">
            <v>v3_160202V02F01</v>
          </cell>
          <cell r="M2920" t="str">
            <v>การเข้าถึงทรัพยากรและปัจจัยการผลิตที่เหมาะสม</v>
          </cell>
        </row>
        <row r="2921">
          <cell r="L2921" t="str">
            <v>v3_160202V02F03</v>
          </cell>
          <cell r="M2921" t="str">
            <v>ความเข้มแข็งชุมชนในการบริหารจัดการทรัพยากร</v>
          </cell>
        </row>
        <row r="2922">
          <cell r="L2922" t="str">
            <v>v3_160101V01F01</v>
          </cell>
          <cell r="M2922" t="str">
            <v>การประกอบอาชีพ</v>
          </cell>
        </row>
        <row r="2923">
          <cell r="L2923" t="str">
            <v>v3_160101V01F04</v>
          </cell>
          <cell r="M2923" t="str">
            <v>เทคโนโลยีและนวัตกรรม</v>
          </cell>
        </row>
        <row r="2924">
          <cell r="L2924" t="str">
            <v>v3_160101V01F05</v>
          </cell>
          <cell r="M2924" t="str">
            <v>การบริหารจัดการชุมชน	วิสาหกิจชุมชน/กิจการเพื่อสังคม</v>
          </cell>
        </row>
        <row r="2925">
          <cell r="L2925" t="str">
            <v>v3_160101V02F04</v>
          </cell>
          <cell r="M2925" t="str">
            <v>ทุนทางสังคม วัฒนธรรม ทรัพยากรธรรมชาติและสิ่งแวดล้อม</v>
          </cell>
        </row>
        <row r="2926">
          <cell r="L2926" t="str">
            <v>v3_160101V03F01</v>
          </cell>
          <cell r="M2926" t="str">
            <v>มาตรฐานผลิตภัณฑ์</v>
          </cell>
        </row>
        <row r="2927">
          <cell r="L2927" t="str">
            <v>v3_160101V03F02</v>
          </cell>
          <cell r="M2927" t="str">
            <v>การเพิ่มมูลค่าของสินค้าและบริการ</v>
          </cell>
        </row>
        <row r="2928">
          <cell r="L2928" t="str">
            <v>v3_160101V04F01</v>
          </cell>
          <cell r="M2928" t="str">
            <v>ความหลากหลายของช่องทางการตลาด</v>
          </cell>
        </row>
        <row r="2929">
          <cell r="L2929" t="str">
            <v>v3_160101V04F02</v>
          </cell>
          <cell r="M2929" t="str">
            <v>เครือข่ายทางการตลาด กลุ่มผู้ประกอบการ</v>
          </cell>
        </row>
        <row r="2930">
          <cell r="L2930" t="str">
            <v>v3_160101V04F03</v>
          </cell>
          <cell r="M2930" t="str">
            <v>การรับรู้ทางธุรกิจ และการประชาสัมพันธ์</v>
          </cell>
        </row>
        <row r="2931">
          <cell r="L2931" t="str">
            <v>v3_160101V05F01</v>
          </cell>
          <cell r="M2931" t="str">
            <v>การมีส่วนร่วมของเครือข่ายการพัฒนาที่เกี่ยวข้อง</v>
          </cell>
        </row>
        <row r="2932">
          <cell r="L2932" t="str">
            <v>v3_160101V05F02</v>
          </cell>
          <cell r="M2932" t="str">
            <v>วิจัยและพัฒนา</v>
          </cell>
        </row>
        <row r="2933">
          <cell r="L2933" t="str">
            <v>v3_160101V05F03</v>
          </cell>
          <cell r="M2933" t="str">
            <v>ฐานข้อมูลเศรษฐกิจฐานราก</v>
          </cell>
        </row>
        <row r="2934">
          <cell r="L2934" t="str">
            <v>v3_160101V05F05</v>
          </cell>
          <cell r="M2934" t="str">
            <v>โครงสร้างพื้นฐานและสิ่งอำนวยความสะดวก</v>
          </cell>
        </row>
        <row r="2935">
          <cell r="L2935" t="str">
            <v>v3_160201V01F01</v>
          </cell>
          <cell r="M2935" t="str">
            <v>การใช้ประโยชน์ของงานวิจัยในการพัฒนาสร้างมูลค่าเพิ่ม</v>
          </cell>
        </row>
        <row r="2936">
          <cell r="L2936" t="str">
            <v>v3_160201V01F02</v>
          </cell>
          <cell r="M2936" t="str">
            <v>ความสามารถในการสืบสาน สร้างมูลค่าเพิ่ม และต่อยอดภูมิปัญญาท้องถิ่น</v>
          </cell>
        </row>
        <row r="2937">
          <cell r="L2937" t="str">
            <v>v3_160201V01F03</v>
          </cell>
          <cell r="M2937" t="str">
            <v>กลไกการขับเคลื่อนเศรษฐกิจฐานราก และฐานข้อมูลวิสาหกิจรายย่อยที่เหมาะสม</v>
          </cell>
        </row>
        <row r="2938">
          <cell r="L2938" t="str">
            <v>v3_160201V01F04</v>
          </cell>
          <cell r="M2938" t="str">
            <v>นวัตกรรม เทคโนโลยีที่เหมาะสม</v>
          </cell>
        </row>
        <row r="2939">
          <cell r="L2939" t="str">
            <v>v3_160201V02F01</v>
          </cell>
          <cell r="M2939" t="str">
            <v>คุณภาพ มาตรฐาน และการยกระดับ	ผลิตภัณฑ์ชุมชนสู่มาตรฐานสากล</v>
          </cell>
        </row>
        <row r="2940">
          <cell r="L2940" t="str">
            <v>v3_160201V02F02</v>
          </cell>
          <cell r="M2940" t="str">
            <v>ตราสินค้า บริการชุมชน ผลิตภัณฑ์ตามความต้องการตลาดและกลุ่มเป้าหมายเฉพาะ</v>
          </cell>
        </row>
        <row r="2941">
          <cell r="L2941" t="str">
            <v>v3_160201V03F01</v>
          </cell>
          <cell r="M2941" t="str">
            <v>ความหลากหลายของช่องทางการตลาด</v>
          </cell>
        </row>
        <row r="2942">
          <cell r="L2942" t="str">
            <v>v3_160201V03F02</v>
          </cell>
          <cell r="M2942" t="str">
            <v>การเข้าถึงช่องทางตลาดออนไลน์ การพาณิชย์อิเล็กทรอนิกส์ และตลาดเฉพาะกลุ่ม</v>
          </cell>
        </row>
        <row r="2943">
          <cell r="L2943" t="str">
            <v>v3_160202V01F01</v>
          </cell>
          <cell r="M2943" t="str">
            <v>ทักษะทางการเงินเพื่อบริหารจัดการหนี้สิน</v>
          </cell>
        </row>
        <row r="2944">
          <cell r="L2944" t="str">
            <v>v3_160202V01F02</v>
          </cell>
          <cell r="M2944" t="str">
            <v>ทักษะและองค์ความรู้ด้านการออม</v>
          </cell>
        </row>
        <row r="2945">
          <cell r="L2945" t="str">
            <v>v3_160202V02F03</v>
          </cell>
          <cell r="M2945" t="str">
            <v>ความเข้มแข็งชุมชนในการบริหารจัดการทรัพยากร</v>
          </cell>
        </row>
        <row r="2946">
          <cell r="L2946" t="str">
            <v>v3_160202V03F01</v>
          </cell>
          <cell r="M2946" t="str">
            <v>องค์ความรู้ ทักษะ และศักยภาพในการประกอบอาชีพ</v>
          </cell>
        </row>
        <row r="2947">
          <cell r="L2947" t="str">
            <v>v3_160202V03F02</v>
          </cell>
          <cell r="M2947" t="str">
            <v>ความสามารถในการต่อยอดอาชีพของผู้ประกอบการธุรกิจชุมชน</v>
          </cell>
        </row>
        <row r="2948">
          <cell r="L2948" t="str">
            <v>v3_160202V04F02</v>
          </cell>
          <cell r="M2948" t="str">
            <v>กลไก เทคโนโลยี และนวัตกรรมทางการเงินในการแก้ปัญหาหนี้สิน</v>
          </cell>
        </row>
        <row r="2949">
          <cell r="L2949" t="str">
            <v>v3_160101V01F01</v>
          </cell>
          <cell r="M2949" t="str">
            <v>การประกอบอาชีพ</v>
          </cell>
        </row>
        <row r="2950">
          <cell r="L2950" t="str">
            <v>v3_160101V01F02</v>
          </cell>
          <cell r="M2950" t="str">
            <v>การบริหารจัดการด้านธุรกิจ</v>
          </cell>
        </row>
        <row r="2951">
          <cell r="L2951" t="str">
            <v>v3_160101V01F03</v>
          </cell>
          <cell r="M2951" t="str">
            <v>การตลาด</v>
          </cell>
        </row>
        <row r="2952">
          <cell r="L2952" t="str">
            <v>v3_160101V01F04</v>
          </cell>
          <cell r="M2952" t="str">
            <v>เทคโนโลยีและนวัตกรรม</v>
          </cell>
        </row>
        <row r="2953">
          <cell r="L2953" t="str">
            <v>v3_160101V03F01</v>
          </cell>
          <cell r="M2953" t="str">
            <v>มาตรฐานผลิตภัณฑ์</v>
          </cell>
        </row>
        <row r="2954">
          <cell r="L2954" t="str">
            <v>v3_160101V03F02</v>
          </cell>
          <cell r="M2954" t="str">
            <v>การเพิ่มมูลค่าของสินค้าและบริการ</v>
          </cell>
        </row>
        <row r="2955">
          <cell r="L2955" t="str">
            <v>v3_160101V04F01</v>
          </cell>
          <cell r="M2955" t="str">
            <v>ความหลากหลายของช่องทางการตลาด</v>
          </cell>
        </row>
        <row r="2956">
          <cell r="L2956" t="str">
            <v>v3_160101V04F02</v>
          </cell>
          <cell r="M2956" t="str">
            <v>เครือข่ายทางการตลาด กลุ่มผู้ประกอบการ</v>
          </cell>
        </row>
        <row r="2957">
          <cell r="L2957" t="str">
            <v>v3_160101V04F03</v>
          </cell>
          <cell r="M2957" t="str">
            <v>การรับรู้ทางธุรกิจ และการประชาสัมพันธ์</v>
          </cell>
        </row>
        <row r="2958">
          <cell r="L2958" t="str">
            <v>v3_160101V05F01</v>
          </cell>
          <cell r="M2958" t="str">
            <v>การมีส่วนร่วมของเครือข่ายการพัฒนาที่เกี่ยวข้อง</v>
          </cell>
        </row>
        <row r="2959">
          <cell r="L2959" t="str">
            <v>v3_160101V05F02</v>
          </cell>
          <cell r="M2959" t="str">
            <v>วิจัยและพัฒนา</v>
          </cell>
        </row>
        <row r="2960">
          <cell r="L2960" t="str">
            <v>v3_160101V05F03</v>
          </cell>
          <cell r="M2960" t="str">
            <v>ฐานข้อมูลเศรษฐกิจฐานราก</v>
          </cell>
        </row>
        <row r="2961">
          <cell r="L2961" t="str">
            <v>v3_160201V01F01</v>
          </cell>
          <cell r="M2961" t="str">
            <v>การใช้ประโยชน์ของงานวิจัยในการพัฒนาสร้างมูลค่าเพิ่ม</v>
          </cell>
        </row>
        <row r="2962">
          <cell r="L2962" t="str">
            <v>v3_160201V01F02</v>
          </cell>
          <cell r="M2962" t="str">
            <v>ความสามารถในการสืบสาน สร้างมูลค่าเพิ่ม และต่อยอดภูมิปัญญาท้องถิ่น</v>
          </cell>
        </row>
        <row r="2963">
          <cell r="L2963" t="str">
            <v>v3_160201V01F03</v>
          </cell>
          <cell r="M2963" t="str">
            <v>กลไกการขับเคลื่อนเศรษฐกิจฐานราก และฐานข้อมูลวิสาหกิจรายย่อยที่เหมาะสม</v>
          </cell>
        </row>
        <row r="2964">
          <cell r="L2964" t="str">
            <v>v3_160201V01F04</v>
          </cell>
          <cell r="M2964" t="str">
            <v>นวัตกรรม เทคโนโลยีที่เหมาะสม</v>
          </cell>
        </row>
        <row r="2965">
          <cell r="L2965" t="str">
            <v>v3_160201V02F01</v>
          </cell>
          <cell r="M2965" t="str">
            <v>คุณภาพ มาตรฐาน และการยกระดับ	ผลิตภัณฑ์ชุมชนสู่มาตรฐานสากล</v>
          </cell>
        </row>
        <row r="2966">
          <cell r="L2966" t="str">
            <v>v3_160201V02F02</v>
          </cell>
          <cell r="M2966" t="str">
            <v>ตราสินค้า บริการชุมชน ผลิตภัณฑ์ตามความต้องการตลาดและกลุ่มเป้าหมายเฉพาะ</v>
          </cell>
        </row>
        <row r="2967">
          <cell r="L2967" t="str">
            <v>v3_160201V03F01</v>
          </cell>
          <cell r="M2967" t="str">
            <v>ความหลากหลายของช่องทางการตลาด</v>
          </cell>
        </row>
        <row r="2968">
          <cell r="L2968" t="str">
            <v>v3_160201V03F02</v>
          </cell>
          <cell r="M2968" t="str">
            <v>การเข้าถึงช่องทางตลาดออนไลน์ การพาณิชย์อิเล็กทรอนิกส์ และตลาดเฉพาะกลุ่ม</v>
          </cell>
        </row>
        <row r="2969">
          <cell r="L2969" t="str">
            <v>v3_160202V01F01</v>
          </cell>
          <cell r="M2969" t="str">
            <v>ทักษะทางการเงินเพื่อบริหารจัดการหนี้สิน</v>
          </cell>
        </row>
        <row r="2970">
          <cell r="L2970" t="str">
            <v>v3_160202V01F02</v>
          </cell>
          <cell r="M2970" t="str">
            <v>ทักษะและองค์ความรู้ด้านการออม</v>
          </cell>
        </row>
        <row r="2971">
          <cell r="L2971" t="str">
            <v>v3_160202V03F01</v>
          </cell>
          <cell r="M2971" t="str">
            <v>องค์ความรู้ ทักษะ และศักยภาพในการประกอบอาชีพ</v>
          </cell>
        </row>
        <row r="2972">
          <cell r="L2972" t="str">
            <v>v3_160202V03F02</v>
          </cell>
          <cell r="M2972" t="str">
            <v>ความสามารถในการต่อยอดอาชีพของผู้ประกอบการธุรกิจชุมชน</v>
          </cell>
        </row>
        <row r="2973">
          <cell r="L2973" t="str">
            <v>v3_160101V01F01</v>
          </cell>
          <cell r="M2973" t="str">
            <v>การประกอบอาชีพ</v>
          </cell>
        </row>
        <row r="2974">
          <cell r="L2974" t="str">
            <v>v3_160101V01F04</v>
          </cell>
          <cell r="M2974" t="str">
            <v>เทคโนโลยีและนวัตกรรม</v>
          </cell>
        </row>
        <row r="2975">
          <cell r="L2975" t="str">
            <v>v3_160101V03F02</v>
          </cell>
          <cell r="M2975" t="str">
            <v>การเพิ่มมูลค่าของสินค้าและบริการ</v>
          </cell>
        </row>
        <row r="2976">
          <cell r="L2976" t="str">
            <v>v3_160101V04F02</v>
          </cell>
          <cell r="M2976" t="str">
            <v>เครือข่ายทางการตลาด กลุ่มผู้ประกอบการ</v>
          </cell>
        </row>
        <row r="2977">
          <cell r="L2977" t="str">
            <v>v3_160101V05F02</v>
          </cell>
          <cell r="M2977" t="str">
            <v>วิจัยและพัฒนา</v>
          </cell>
        </row>
        <row r="2978">
          <cell r="L2978" t="str">
            <v>v3_160101V01F05</v>
          </cell>
          <cell r="M2978" t="str">
            <v>การบริหารจัดการชุมชน	วิสาหกิจชุมชน/กิจการเพื่อสังคม</v>
          </cell>
        </row>
        <row r="2979">
          <cell r="L2979" t="str">
            <v>v3_160101V01F01</v>
          </cell>
          <cell r="M2979" t="str">
            <v>การประกอบอาชีพ</v>
          </cell>
        </row>
        <row r="2980">
          <cell r="L2980" t="str">
            <v>v3_160101V01F04</v>
          </cell>
          <cell r="M2980" t="str">
            <v>เทคโนโลยีและนวัตกรรม</v>
          </cell>
        </row>
        <row r="2981">
          <cell r="L2981" t="str">
            <v>v3_160101V01F05</v>
          </cell>
          <cell r="M2981" t="str">
            <v>การบริหารจัดการชุมชน	วิสาหกิจชุมชน/กิจการเพื่อสังคม</v>
          </cell>
        </row>
        <row r="2982">
          <cell r="L2982" t="str">
            <v>v3_160101V03F02</v>
          </cell>
          <cell r="M2982" t="str">
            <v>การเพิ่มมูลค่าของสินค้าและบริการ</v>
          </cell>
        </row>
        <row r="2983">
          <cell r="L2983" t="str">
            <v>v3_160201V01F01</v>
          </cell>
          <cell r="M2983" t="str">
            <v>การใช้ประโยชน์ของงานวิจัยในการพัฒนาสร้างมูลค่าเพิ่ม</v>
          </cell>
        </row>
        <row r="2984">
          <cell r="L2984" t="str">
            <v>v3_160201V01F02</v>
          </cell>
          <cell r="M2984" t="str">
            <v>ความสามารถในการสืบสาน สร้างมูลค่าเพิ่ม และต่อยอดภูมิปัญญาท้องถิ่น</v>
          </cell>
        </row>
        <row r="2985">
          <cell r="L2985" t="str">
            <v>v3_160201V01F04</v>
          </cell>
          <cell r="M2985" t="str">
            <v>นวัตกรรม เทคโนโลยีที่เหมาะสม</v>
          </cell>
        </row>
        <row r="2986">
          <cell r="L2986" t="str">
            <v>v3_160201V02F01</v>
          </cell>
          <cell r="M2986" t="str">
            <v>คุณภาพ มาตรฐาน และการยกระดับ	ผลิตภัณฑ์ชุมชนสู่มาตรฐานสากล</v>
          </cell>
        </row>
        <row r="2987">
          <cell r="L2987" t="str">
            <v>v3_160201V03F01</v>
          </cell>
          <cell r="M2987" t="str">
            <v>ความหลากหลายของช่องทางการตลาด</v>
          </cell>
        </row>
        <row r="2988">
          <cell r="L2988" t="str">
            <v>v3_160201V03F02</v>
          </cell>
          <cell r="M2988" t="str">
            <v>การเข้าถึงช่องทางตลาดออนไลน์ การพาณิชย์อิเล็กทรอนิกส์ และตลาดเฉพาะกลุ่ม</v>
          </cell>
        </row>
        <row r="2989">
          <cell r="L2989" t="str">
            <v>v3_160202V03F01</v>
          </cell>
          <cell r="M2989" t="str">
            <v>องค์ความรู้ ทักษะ และศักยภาพในการประกอบอาชีพ</v>
          </cell>
        </row>
        <row r="2990">
          <cell r="L2990" t="str">
            <v>v3_160202V03F02</v>
          </cell>
          <cell r="M2990" t="str">
            <v>ความสามารถในการต่อยอดอาชีพของผู้ประกอบการธุรกิจชุมชน</v>
          </cell>
        </row>
        <row r="2991">
          <cell r="L2991" t="str">
            <v>v3_160101V01F05</v>
          </cell>
          <cell r="M2991" t="str">
            <v>การบริหารจัดการชุมชน	วิสาหกิจชุมชน/กิจการเพื่อสังคม</v>
          </cell>
        </row>
        <row r="2992">
          <cell r="L2992" t="str">
            <v>v3_160202V03F01</v>
          </cell>
          <cell r="M2992" t="str">
            <v>องค์ความรู้ ทักษะ และศักยภาพในการประกอบอาชีพ</v>
          </cell>
        </row>
        <row r="2993">
          <cell r="L2993" t="str">
            <v>v3_160101V01F04</v>
          </cell>
          <cell r="M2993" t="str">
            <v>เทคโนโลยีและนวัตกรรม</v>
          </cell>
        </row>
        <row r="2994">
          <cell r="L2994" t="str">
            <v>v3_160201V01F03</v>
          </cell>
          <cell r="M2994" t="str">
            <v>กลไกการขับเคลื่อนเศรษฐกิจฐานราก และฐานข้อมูลวิสาหกิจรายย่อยที่เหมาะสม</v>
          </cell>
        </row>
        <row r="2995">
          <cell r="L2995" t="str">
            <v>v3_160202V03F02</v>
          </cell>
          <cell r="M2995" t="str">
            <v>ความสามารถในการต่อยอดอาชีพของผู้ประกอบการธุรกิจชุมชน</v>
          </cell>
        </row>
        <row r="2996">
          <cell r="L2996" t="str">
            <v>v3_160101V01F01</v>
          </cell>
          <cell r="M2996" t="str">
            <v>การประกอบอาชีพ</v>
          </cell>
        </row>
        <row r="2997">
          <cell r="L2997" t="str">
            <v>v3_160101V01F02</v>
          </cell>
          <cell r="M2997" t="str">
            <v>การบริหารจัดการด้านธุรกิจ</v>
          </cell>
        </row>
        <row r="2998">
          <cell r="L2998" t="str">
            <v>v3_160101V01F03</v>
          </cell>
          <cell r="M2998" t="str">
            <v>การตลาด</v>
          </cell>
        </row>
        <row r="2999">
          <cell r="L2999" t="str">
            <v>v3_160101V01F04</v>
          </cell>
          <cell r="M2999" t="str">
            <v>เทคโนโลยีและนวัตกรรม</v>
          </cell>
        </row>
        <row r="3000">
          <cell r="L3000" t="str">
            <v>v3_160101V01F05</v>
          </cell>
          <cell r="M3000" t="str">
            <v>การบริหารจัดการชุมชน	วิสาหกิจชุมชน/กิจการเพื่อสังคม</v>
          </cell>
        </row>
        <row r="3001">
          <cell r="L3001" t="str">
            <v>v3_160101V02F04</v>
          </cell>
          <cell r="M3001" t="str">
            <v>ทุนทางสังคม วัฒนธรรม ทรัพยากรธรรมชาติและสิ่งแวดล้อม</v>
          </cell>
        </row>
        <row r="3002">
          <cell r="L3002" t="str">
            <v>v3_160101V03F01</v>
          </cell>
          <cell r="M3002" t="str">
            <v>มาตรฐานผลิตภัณฑ์</v>
          </cell>
        </row>
        <row r="3003">
          <cell r="L3003" t="str">
            <v>v3_160101V03F02</v>
          </cell>
          <cell r="M3003" t="str">
            <v>การเพิ่มมูลค่าของสินค้าและบริการ</v>
          </cell>
        </row>
        <row r="3004">
          <cell r="L3004" t="str">
            <v>v3_160201V01F02</v>
          </cell>
          <cell r="M3004" t="str">
            <v>ความสามารถในการสืบสาน สร้างมูลค่าเพิ่ม และต่อยอดภูมิปัญญาท้องถิ่น</v>
          </cell>
        </row>
        <row r="3005">
          <cell r="L3005" t="str">
            <v>v3_160201V02F02</v>
          </cell>
          <cell r="M3005" t="str">
            <v>ตราสินค้า บริการชุมชน ผลิตภัณฑ์ตามความต้องการตลาดและกลุ่มเป้าหมายเฉพาะ</v>
          </cell>
        </row>
        <row r="3006">
          <cell r="L3006" t="str">
            <v>v3_160201V03F01</v>
          </cell>
          <cell r="M3006" t="str">
            <v>ความหลากหลายของช่องทางการตลาด</v>
          </cell>
        </row>
        <row r="3007">
          <cell r="L3007" t="str">
            <v>v3_160101V01F01</v>
          </cell>
          <cell r="M3007" t="str">
            <v>การประกอบอาชีพ</v>
          </cell>
        </row>
        <row r="3008">
          <cell r="L3008" t="str">
            <v>v3_160101V01F02</v>
          </cell>
          <cell r="M3008" t="str">
            <v>การบริหารจัดการด้านธุรกิจ</v>
          </cell>
        </row>
        <row r="3009">
          <cell r="L3009" t="str">
            <v>v3_160101V01F03</v>
          </cell>
          <cell r="M3009" t="str">
            <v>การตลาด</v>
          </cell>
        </row>
        <row r="3010">
          <cell r="L3010" t="str">
            <v>v3_160101V01F04</v>
          </cell>
          <cell r="M3010" t="str">
            <v>เทคโนโลยีและนวัตกรรม</v>
          </cell>
        </row>
        <row r="3011">
          <cell r="L3011" t="str">
            <v>v3_160101V01F05</v>
          </cell>
          <cell r="M3011" t="str">
            <v>การบริหารจัดการชุมชน	วิสาหกิจชุมชน/กิจการเพื่อสังคม</v>
          </cell>
        </row>
        <row r="3012">
          <cell r="L3012" t="str">
            <v>v3_160101V03F01</v>
          </cell>
          <cell r="M3012" t="str">
            <v>มาตรฐานผลิตภัณฑ์</v>
          </cell>
        </row>
        <row r="3013">
          <cell r="L3013" t="str">
            <v>v3_160101V03F02</v>
          </cell>
          <cell r="M3013" t="str">
            <v>การเพิ่มมูลค่าของสินค้าและบริการ</v>
          </cell>
        </row>
        <row r="3014">
          <cell r="L3014" t="str">
            <v>v3_160101V04F01</v>
          </cell>
          <cell r="M3014" t="str">
            <v>ความหลากหลายของช่องทางการตลาด</v>
          </cell>
        </row>
        <row r="3015">
          <cell r="L3015" t="str">
            <v>v3_160101V05F02</v>
          </cell>
          <cell r="M3015" t="str">
            <v>วิจัยและพัฒนา</v>
          </cell>
        </row>
        <row r="3016">
          <cell r="L3016" t="str">
            <v>v3_160101V05F05</v>
          </cell>
          <cell r="M3016" t="str">
            <v>โครงสร้างพื้นฐานและสิ่งอำนวยความสะดวก</v>
          </cell>
        </row>
        <row r="3017">
          <cell r="L3017" t="str">
            <v>v3_160201V01F01</v>
          </cell>
          <cell r="M3017" t="str">
            <v>การใช้ประโยชน์ของงานวิจัยในการพัฒนาสร้างมูลค่าเพิ่ม</v>
          </cell>
        </row>
        <row r="3018">
          <cell r="L3018" t="str">
            <v>v3_160201V01F04</v>
          </cell>
          <cell r="M3018" t="str">
            <v>นวัตกรรม เทคโนโลยีที่เหมาะสม</v>
          </cell>
        </row>
        <row r="3019">
          <cell r="L3019" t="str">
            <v>v3_160201V02F01</v>
          </cell>
          <cell r="M3019" t="str">
            <v>คุณภาพ มาตรฐาน และการยกระดับ	ผลิตภัณฑ์ชุมชนสู่มาตรฐานสากล</v>
          </cell>
        </row>
        <row r="3020">
          <cell r="L3020" t="str">
            <v>v3_160202V01F01</v>
          </cell>
          <cell r="M3020" t="str">
            <v>ทักษะทางการเงินเพื่อบริหารจัดการหนี้สิน</v>
          </cell>
        </row>
        <row r="3021">
          <cell r="L3021" t="str">
            <v>v3_160202V01F02</v>
          </cell>
          <cell r="M3021" t="str">
            <v>ทักษะและองค์ความรู้ด้านการออม</v>
          </cell>
        </row>
        <row r="3022">
          <cell r="L3022" t="str">
            <v>v3_160202V03F01</v>
          </cell>
          <cell r="M3022" t="str">
            <v>องค์ความรู้ ทักษะ และศักยภาพในการประกอบอาชีพ</v>
          </cell>
        </row>
        <row r="3023">
          <cell r="L3023" t="str">
            <v>v3_160201V01F02</v>
          </cell>
          <cell r="M3023" t="str">
            <v>ความสามารถในการสืบสาน สร้างมูลค่าเพิ่ม และต่อยอดภูมิปัญญาท้องถิ่น</v>
          </cell>
        </row>
        <row r="3024">
          <cell r="L3024" t="str">
            <v>v3_160201V02F02</v>
          </cell>
          <cell r="M3024" t="str">
            <v>ตราสินค้า บริการชุมชน ผลิตภัณฑ์ตามความต้องการตลาดและกลุ่มเป้าหมายเฉพาะ</v>
          </cell>
        </row>
        <row r="3025">
          <cell r="L3025" t="str">
            <v>v3_160202V01F02</v>
          </cell>
          <cell r="M3025" t="str">
            <v>ทักษะและองค์ความรู้ด้านการออม</v>
          </cell>
        </row>
        <row r="3026">
          <cell r="L3026" t="str">
            <v>v3_160101V01F04</v>
          </cell>
          <cell r="M3026" t="str">
            <v>เทคโนโลยีและนวัตกรรม</v>
          </cell>
        </row>
        <row r="3027">
          <cell r="L3027" t="str">
            <v>v3_160101V01F05</v>
          </cell>
          <cell r="M3027" t="str">
            <v>การบริหารจัดการชุมชน	วิสาหกิจชุมชน/กิจการเพื่อสังคม</v>
          </cell>
        </row>
        <row r="3028">
          <cell r="L3028" t="str">
            <v>v3_160101V02F04</v>
          </cell>
          <cell r="M3028" t="str">
            <v>ทุนทางสังคม วัฒนธรรม ทรัพยากรธรรมชาติและสิ่งแวดล้อม</v>
          </cell>
        </row>
        <row r="3029">
          <cell r="L3029" t="str">
            <v>v3_160101V03F01</v>
          </cell>
          <cell r="M3029" t="str">
            <v>มาตรฐานผลิตภัณฑ์</v>
          </cell>
        </row>
        <row r="3030">
          <cell r="L3030" t="str">
            <v>v3_160101V03F02</v>
          </cell>
          <cell r="M3030" t="str">
            <v>การเพิ่มมูลค่าของสินค้าและบริการ</v>
          </cell>
        </row>
        <row r="3031">
          <cell r="L3031" t="str">
            <v>v3_160201V01F01</v>
          </cell>
          <cell r="M3031" t="str">
            <v>การใช้ประโยชน์ของงานวิจัยในการพัฒนาสร้างมูลค่าเพิ่ม</v>
          </cell>
        </row>
        <row r="3032">
          <cell r="L3032" t="str">
            <v>v3_160201V01F02</v>
          </cell>
          <cell r="M3032" t="str">
            <v>ความสามารถในการสืบสาน สร้างมูลค่าเพิ่ม และต่อยอดภูมิปัญญาท้องถิ่น</v>
          </cell>
        </row>
        <row r="3033">
          <cell r="L3033" t="str">
            <v>v3_160201V01F04</v>
          </cell>
          <cell r="M3033" t="str">
            <v>นวัตกรรม เทคโนโลยีที่เหมาะสม</v>
          </cell>
        </row>
        <row r="3034">
          <cell r="L3034" t="str">
            <v>v3_160201V02F01</v>
          </cell>
          <cell r="M3034" t="str">
            <v>คุณภาพ มาตรฐาน และการยกระดับ	ผลิตภัณฑ์ชุมชนสู่มาตรฐานสากล</v>
          </cell>
        </row>
        <row r="3035">
          <cell r="L3035" t="str">
            <v>v3_160201V02F02</v>
          </cell>
          <cell r="M3035" t="str">
            <v>ตราสินค้า บริการชุมชน ผลิตภัณฑ์ตามความต้องการตลาดและกลุ่มเป้าหมายเฉพาะ</v>
          </cell>
        </row>
        <row r="3036">
          <cell r="L3036" t="str">
            <v>v3_160201V03F01</v>
          </cell>
          <cell r="M3036" t="str">
            <v>ความหลากหลายของช่องทางการตลาด</v>
          </cell>
        </row>
        <row r="3037">
          <cell r="L3037" t="str">
            <v>v3_160101V01F04</v>
          </cell>
          <cell r="M3037" t="str">
            <v>เทคโนโลยีและนวัตกรรม</v>
          </cell>
        </row>
        <row r="3038">
          <cell r="L3038" t="str">
            <v>v3_160101V02F03</v>
          </cell>
          <cell r="M3038" t="str">
            <v>แรงงาน วัสดุอุปกรณ์ เครื่องมือเครื่องจักรเทคโนโลยีและนวัตกรรม</v>
          </cell>
        </row>
        <row r="3039">
          <cell r="L3039" t="str">
            <v>v3_160101V03F02</v>
          </cell>
          <cell r="M3039" t="str">
            <v>การเพิ่มมูลค่าของสินค้าและบริการ</v>
          </cell>
        </row>
        <row r="3040">
          <cell r="L3040" t="str">
            <v>v3_160101V01F01</v>
          </cell>
          <cell r="M3040" t="str">
            <v>การประกอบอาชีพ</v>
          </cell>
        </row>
        <row r="3041">
          <cell r="L3041" t="str">
            <v>v3_160201V01F01</v>
          </cell>
          <cell r="M3041" t="str">
            <v>การใช้ประโยชน์ของงานวิจัยในการพัฒนาสร้างมูลค่าเพิ่ม</v>
          </cell>
        </row>
        <row r="3042">
          <cell r="L3042" t="str">
            <v>v3_160101V01F05</v>
          </cell>
          <cell r="M3042" t="str">
            <v>การบริหารจัดการชุมชน	วิสาหกิจชุมชน/กิจการเพื่อสังคม</v>
          </cell>
        </row>
        <row r="3043">
          <cell r="L3043" t="str">
            <v>v3_160101V05F01</v>
          </cell>
          <cell r="M3043" t="str">
            <v>การมีส่วนร่วมของเครือข่ายการพัฒนาที่เกี่ยวข้อง</v>
          </cell>
        </row>
        <row r="3044">
          <cell r="L3044" t="str">
            <v>v3_160101V05F02</v>
          </cell>
          <cell r="M3044" t="str">
            <v>วิจัยและพัฒนา</v>
          </cell>
        </row>
        <row r="3045">
          <cell r="L3045" t="str">
            <v>v3_160101V01F02</v>
          </cell>
          <cell r="M3045" t="str">
            <v>การบริหารจัดการด้านธุรกิจ</v>
          </cell>
        </row>
        <row r="3046">
          <cell r="L3046" t="str">
            <v>v3_160101V01F05</v>
          </cell>
          <cell r="M3046" t="str">
            <v>การบริหารจัดการชุมชน	วิสาหกิจชุมชน/กิจการเพื่อสังคม</v>
          </cell>
        </row>
        <row r="3047">
          <cell r="L3047" t="str">
            <v>v3_160101V01F05</v>
          </cell>
          <cell r="M3047" t="str">
            <v>การบริหารจัดการชุมชน	วิสาหกิจชุมชน/กิจการเพื่อสังคม</v>
          </cell>
        </row>
        <row r="3048">
          <cell r="L3048" t="str">
            <v>v3_160201V03F01</v>
          </cell>
          <cell r="M3048" t="str">
            <v>ความหลากหลายของช่องทางการตลาด</v>
          </cell>
        </row>
        <row r="3049">
          <cell r="L3049" t="str">
            <v>v3_160201V03F01</v>
          </cell>
          <cell r="M3049" t="str">
            <v>ความหลากหลายของช่องทางการตลาด</v>
          </cell>
        </row>
        <row r="3050">
          <cell r="L3050" t="str">
            <v>v3_160201V03F02</v>
          </cell>
          <cell r="M3050" t="str">
            <v>การเข้าถึงช่องทางตลาดออนไลน์ การพาณิชย์อิเล็กทรอนิกส์ และตลาดเฉพาะกลุ่ม</v>
          </cell>
        </row>
        <row r="3051">
          <cell r="L3051" t="str">
            <v>v3_160201V01F04</v>
          </cell>
          <cell r="M3051" t="str">
            <v>นวัตกรรม เทคโนโลยีที่เหมาะสม</v>
          </cell>
        </row>
        <row r="3052">
          <cell r="L3052" t="str">
            <v>v3_160201V03F01</v>
          </cell>
          <cell r="M3052" t="str">
            <v>ความหลากหลายของช่องทางการตลาด</v>
          </cell>
        </row>
        <row r="3053">
          <cell r="L3053" t="str">
            <v>v3_160101V01F02</v>
          </cell>
          <cell r="M3053" t="str">
            <v>การบริหารจัดการด้านธุรกิจ</v>
          </cell>
        </row>
        <row r="3054">
          <cell r="L3054" t="str">
            <v>v3_160101V01F03</v>
          </cell>
          <cell r="M3054" t="str">
            <v>การตลาด</v>
          </cell>
        </row>
        <row r="3055">
          <cell r="L3055" t="str">
            <v>v3_160101V01F04</v>
          </cell>
          <cell r="M3055" t="str">
            <v>เทคโนโลยีและนวัตกรรม</v>
          </cell>
        </row>
        <row r="3056">
          <cell r="L3056" t="str">
            <v>v3_160101V03F02</v>
          </cell>
          <cell r="M3056" t="str">
            <v>การเพิ่มมูลค่าของสินค้าและบริการ</v>
          </cell>
        </row>
        <row r="3057">
          <cell r="L3057" t="str">
            <v>v3_160201V03F01</v>
          </cell>
          <cell r="M3057" t="str">
            <v>ความหลากหลายของช่องทางการตลาด</v>
          </cell>
        </row>
        <row r="3058">
          <cell r="L3058" t="str">
            <v>v3_160201V01F03</v>
          </cell>
          <cell r="M3058" t="str">
            <v>กลไกการขับเคลื่อนเศรษฐกิจฐานราก และฐานข้อมูลวิสาหกิจรายย่อยที่เหมาะสม</v>
          </cell>
        </row>
        <row r="3059">
          <cell r="L3059" t="str">
            <v>v3_160201V02F01</v>
          </cell>
          <cell r="M3059" t="str">
            <v>คุณภาพ มาตรฐาน และการยกระดับ	ผลิตภัณฑ์ชุมชนสู่มาตรฐานสากล</v>
          </cell>
        </row>
        <row r="3060">
          <cell r="L3060" t="str">
            <v>v3_160201V03F01</v>
          </cell>
          <cell r="M3060" t="str">
            <v>ความหลากหลายของช่องทางการตลาด</v>
          </cell>
        </row>
        <row r="3061">
          <cell r="L3061" t="str">
            <v>v3_160202V01F01</v>
          </cell>
          <cell r="M3061" t="str">
            <v>ทักษะทางการเงินเพื่อบริหารจัดการหนี้สิน</v>
          </cell>
        </row>
        <row r="3062">
          <cell r="L3062" t="str">
            <v>v3_160202V02F02</v>
          </cell>
          <cell r="M3062" t="str">
            <v>ประสิทธิภาพแหล่งเงินทุน</v>
          </cell>
        </row>
        <row r="3063">
          <cell r="L3063" t="str">
            <v>v3_160202V03F01</v>
          </cell>
          <cell r="M3063" t="str">
            <v>องค์ความรู้ ทักษะ และศักยภาพในการประกอบอาชีพ</v>
          </cell>
        </row>
        <row r="3064">
          <cell r="L3064" t="str">
            <v>v3_160101V01F01</v>
          </cell>
          <cell r="M3064" t="str">
            <v>การประกอบอาชีพ</v>
          </cell>
        </row>
        <row r="3065">
          <cell r="L3065" t="str">
            <v>v3_160101V01F03</v>
          </cell>
          <cell r="M3065" t="str">
            <v>การตลาด</v>
          </cell>
        </row>
        <row r="3066">
          <cell r="L3066" t="str">
            <v>v3_160101V01F04</v>
          </cell>
          <cell r="M3066" t="str">
            <v>เทคโนโลยีและนวัตกรรม</v>
          </cell>
        </row>
        <row r="3067">
          <cell r="L3067" t="str">
            <v>v3_160101V01F05</v>
          </cell>
          <cell r="M3067" t="str">
            <v>การบริหารจัดการชุมชน	วิสาหกิจชุมชน/กิจการเพื่อสังคม</v>
          </cell>
        </row>
        <row r="3068">
          <cell r="L3068" t="str">
            <v>v3_160101V02F04</v>
          </cell>
          <cell r="M3068" t="str">
            <v>ทุนทางสังคม วัฒนธรรม ทรัพยากรธรรมชาติและสิ่งแวดล้อม</v>
          </cell>
        </row>
        <row r="3069">
          <cell r="L3069" t="str">
            <v>v3_160101V03F02</v>
          </cell>
          <cell r="M3069" t="str">
            <v>การเพิ่มมูลค่าของสินค้าและบริการ</v>
          </cell>
        </row>
        <row r="3070">
          <cell r="L3070" t="str">
            <v>v3_160101V04F02</v>
          </cell>
          <cell r="M3070" t="str">
            <v>เครือข่ายทางการตลาด กลุ่มผู้ประกอบการ</v>
          </cell>
        </row>
        <row r="3071">
          <cell r="L3071" t="str">
            <v>v3_160101V05F03</v>
          </cell>
          <cell r="M3071" t="str">
            <v>ฐานข้อมูลเศรษฐกิจฐานราก</v>
          </cell>
        </row>
        <row r="3072">
          <cell r="L3072" t="str">
            <v>v3_160201V01F02</v>
          </cell>
          <cell r="M3072" t="str">
            <v>ความสามารถในการสืบสาน สร้างมูลค่าเพิ่ม และต่อยอดภูมิปัญญาท้องถิ่น</v>
          </cell>
        </row>
        <row r="3073">
          <cell r="L3073" t="str">
            <v>v3_160201V01F03</v>
          </cell>
          <cell r="M3073" t="str">
            <v>กลไกการขับเคลื่อนเศรษฐกิจฐานราก และฐานข้อมูลวิสาหกิจรายย่อยที่เหมาะสม</v>
          </cell>
        </row>
        <row r="3074">
          <cell r="L3074" t="str">
            <v>v3_160201V02F01</v>
          </cell>
          <cell r="M3074" t="str">
            <v>คุณภาพ มาตรฐาน และการยกระดับ	ผลิตภัณฑ์ชุมชนสู่มาตรฐานสากล</v>
          </cell>
        </row>
        <row r="3075">
          <cell r="L3075" t="str">
            <v>v3_160201V02F02</v>
          </cell>
          <cell r="M3075" t="str">
            <v>ตราสินค้า บริการชุมชน ผลิตภัณฑ์ตามความต้องการตลาดและกลุ่มเป้าหมายเฉพาะ</v>
          </cell>
        </row>
        <row r="3076">
          <cell r="L3076" t="str">
            <v>v3_160201V03F01</v>
          </cell>
          <cell r="M3076" t="str">
            <v>ความหลากหลายของช่องทางการตลาด</v>
          </cell>
        </row>
        <row r="3077">
          <cell r="L3077" t="str">
            <v>v3_160201V03F02</v>
          </cell>
          <cell r="M3077" t="str">
            <v>การเข้าถึงช่องทางตลาดออนไลน์ การพาณิชย์อิเล็กทรอนิกส์ และตลาดเฉพาะกลุ่ม</v>
          </cell>
        </row>
        <row r="3078">
          <cell r="L3078" t="str">
            <v>v3_160101V02F04</v>
          </cell>
          <cell r="M3078" t="str">
            <v>ทุนทางสังคม วัฒนธรรม ทรัพยากรธรรมชาติและสิ่งแวดล้อม</v>
          </cell>
        </row>
        <row r="3079">
          <cell r="L3079" t="str">
            <v>v3_160101V03F02</v>
          </cell>
          <cell r="M3079" t="str">
            <v>การเพิ่มมูลค่าของสินค้าและบริการ</v>
          </cell>
        </row>
        <row r="3080">
          <cell r="L3080" t="str">
            <v>v3_160101V04F02</v>
          </cell>
          <cell r="M3080" t="str">
            <v>เครือข่ายทางการตลาด กลุ่มผู้ประกอบการ</v>
          </cell>
        </row>
        <row r="3081">
          <cell r="L3081" t="str">
            <v>v3_160101V01F04</v>
          </cell>
          <cell r="M3081" t="str">
            <v>เทคโนโลยีและนวัตกรรม</v>
          </cell>
        </row>
        <row r="3082">
          <cell r="L3082" t="str">
            <v>v3_160101V03F01</v>
          </cell>
          <cell r="M3082" t="str">
            <v>มาตรฐานผลิตภัณฑ์</v>
          </cell>
        </row>
        <row r="3083">
          <cell r="L3083" t="str">
            <v>v3_160101V03F02</v>
          </cell>
          <cell r="M3083" t="str">
            <v>การเพิ่มมูลค่าของสินค้าและบริการ</v>
          </cell>
        </row>
        <row r="3084">
          <cell r="L3084" t="str">
            <v>v3_160101V05F02</v>
          </cell>
          <cell r="M3084" t="str">
            <v>วิจัยและพัฒนา</v>
          </cell>
        </row>
        <row r="3085">
          <cell r="L3085" t="str">
            <v>v3_160101V05F03</v>
          </cell>
          <cell r="M3085" t="str">
            <v>ฐานข้อมูลเศรษฐกิจฐานราก</v>
          </cell>
        </row>
        <row r="3086">
          <cell r="L3086" t="str">
            <v>v3_160101V05F04</v>
          </cell>
          <cell r="M3086" t="str">
            <v>กฎหมาย นโยบาย และมาตรการที่ไม่เป็นอุปสรรค</v>
          </cell>
        </row>
        <row r="3087">
          <cell r="L3087" t="str">
            <v>v3_160201V01F03</v>
          </cell>
          <cell r="M3087" t="str">
            <v>กลไกการขับเคลื่อนเศรษฐกิจฐานราก และฐานข้อมูลวิสาหกิจรายย่อยที่เหมาะสม</v>
          </cell>
        </row>
        <row r="3088">
          <cell r="L3088" t="str">
            <v>v3_160201V02F01</v>
          </cell>
          <cell r="M3088" t="str">
            <v>คุณภาพ มาตรฐาน และการยกระดับ	ผลิตภัณฑ์ชุมชนสู่มาตรฐานสากล</v>
          </cell>
        </row>
        <row r="3089">
          <cell r="L3089" t="str">
            <v>v3_160201V02F02</v>
          </cell>
          <cell r="M3089" t="str">
            <v>ตราสินค้า บริการชุมชน ผลิตภัณฑ์ตามความต้องการตลาดและกลุ่มเป้าหมายเฉพาะ</v>
          </cell>
        </row>
        <row r="3090">
          <cell r="L3090" t="str">
            <v>v3_160101V01F01</v>
          </cell>
          <cell r="M3090" t="str">
            <v>การประกอบอาชีพ</v>
          </cell>
        </row>
        <row r="3091">
          <cell r="L3091" t="str">
            <v>v3_160101V01F02</v>
          </cell>
          <cell r="M3091" t="str">
            <v>การบริหารจัดการด้านธุรกิจ</v>
          </cell>
        </row>
        <row r="3092">
          <cell r="L3092" t="str">
            <v>v3_160101V01F03</v>
          </cell>
          <cell r="M3092" t="str">
            <v>การตลาด</v>
          </cell>
        </row>
        <row r="3093">
          <cell r="L3093" t="str">
            <v>v3_160101V01F04</v>
          </cell>
          <cell r="M3093" t="str">
            <v>เทคโนโลยีและนวัตกรรม</v>
          </cell>
        </row>
        <row r="3094">
          <cell r="L3094" t="str">
            <v>v3_160101V01F05</v>
          </cell>
          <cell r="M3094" t="str">
            <v>การบริหารจัดการชุมชน	วิสาหกิจชุมชน/กิจการเพื่อสังคม</v>
          </cell>
        </row>
        <row r="3095">
          <cell r="L3095" t="str">
            <v>v3_160101V03F01</v>
          </cell>
          <cell r="M3095" t="str">
            <v>มาตรฐานผลิตภัณฑ์</v>
          </cell>
        </row>
        <row r="3096">
          <cell r="L3096" t="str">
            <v>v3_160101V03F02</v>
          </cell>
          <cell r="M3096" t="str">
            <v>การเพิ่มมูลค่าของสินค้าและบริการ</v>
          </cell>
        </row>
        <row r="3097">
          <cell r="L3097" t="str">
            <v>v3_160101V04F02</v>
          </cell>
          <cell r="M3097" t="str">
            <v>เครือข่ายทางการตลาด กลุ่มผู้ประกอบการ</v>
          </cell>
        </row>
        <row r="3098">
          <cell r="L3098" t="str">
            <v>v3_160201V01F01</v>
          </cell>
          <cell r="M3098" t="str">
            <v>การใช้ประโยชน์ของงานวิจัยในการพัฒนาสร้างมูลค่าเพิ่ม</v>
          </cell>
        </row>
        <row r="3099">
          <cell r="L3099" t="str">
            <v>v3_160201V01F02</v>
          </cell>
          <cell r="M3099" t="str">
            <v>ความสามารถในการสืบสาน สร้างมูลค่าเพิ่ม และต่อยอดภูมิปัญญาท้องถิ่น</v>
          </cell>
        </row>
        <row r="3100">
          <cell r="L3100" t="str">
            <v>v3_160201V01F04</v>
          </cell>
          <cell r="M3100" t="str">
            <v>นวัตกรรม เทคโนโลยีที่เหมาะสม</v>
          </cell>
        </row>
        <row r="3101">
          <cell r="L3101" t="str">
            <v>v3_160201V02F01</v>
          </cell>
          <cell r="M3101" t="str">
            <v>คุณภาพ มาตรฐาน และการยกระดับ	ผลิตภัณฑ์ชุมชนสู่มาตรฐานสากล</v>
          </cell>
        </row>
        <row r="3102">
          <cell r="L3102" t="str">
            <v>v3_160201V02F02</v>
          </cell>
          <cell r="M3102" t="str">
            <v>ตราสินค้า บริการชุมชน ผลิตภัณฑ์ตามความต้องการตลาดและกลุ่มเป้าหมายเฉพาะ</v>
          </cell>
        </row>
        <row r="3103">
          <cell r="L3103" t="str">
            <v>v3_160101V01F01</v>
          </cell>
          <cell r="M3103" t="str">
            <v>การประกอบอาชีพ</v>
          </cell>
        </row>
        <row r="3104">
          <cell r="L3104" t="str">
            <v>v3_160101V01F04</v>
          </cell>
          <cell r="M3104" t="str">
            <v>เทคโนโลยีและนวัตกรรม</v>
          </cell>
        </row>
        <row r="3105">
          <cell r="L3105" t="str">
            <v>v3_160101V03F01</v>
          </cell>
          <cell r="M3105" t="str">
            <v>มาตรฐานผลิตภัณฑ์</v>
          </cell>
        </row>
        <row r="3106">
          <cell r="L3106" t="str">
            <v>v3_160101V03F02</v>
          </cell>
          <cell r="M3106" t="str">
            <v>การเพิ่มมูลค่าของสินค้าและบริการ</v>
          </cell>
        </row>
        <row r="3107">
          <cell r="L3107" t="str">
            <v>v3_160201V01F01</v>
          </cell>
          <cell r="M3107" t="str">
            <v>การใช้ประโยชน์ของงานวิจัยในการพัฒนาสร้างมูลค่าเพิ่ม</v>
          </cell>
        </row>
        <row r="3108">
          <cell r="L3108" t="str">
            <v>v3_160201V01F02</v>
          </cell>
          <cell r="M3108" t="str">
            <v>ความสามารถในการสืบสาน สร้างมูลค่าเพิ่ม และต่อยอดภูมิปัญญาท้องถิ่น</v>
          </cell>
        </row>
        <row r="3109">
          <cell r="L3109" t="str">
            <v>v3_160201V01F04</v>
          </cell>
          <cell r="M3109" t="str">
            <v>นวัตกรรม เทคโนโลยีที่เหมาะสม</v>
          </cell>
        </row>
        <row r="3110">
          <cell r="L3110" t="str">
            <v>v3_160201V02F01</v>
          </cell>
          <cell r="M3110" t="str">
            <v>คุณภาพ มาตรฐาน และการยกระดับ	ผลิตภัณฑ์ชุมชนสู่มาตรฐานสากล</v>
          </cell>
        </row>
        <row r="3111">
          <cell r="L3111" t="str">
            <v>v3_160202V03F02</v>
          </cell>
          <cell r="M3111" t="str">
            <v>ความสามารถในการต่อยอดอาชีพของผู้ประกอบการธุรกิจชุมชน</v>
          </cell>
        </row>
        <row r="3112">
          <cell r="L3112" t="str">
            <v>v3_160101V01F02</v>
          </cell>
          <cell r="M3112" t="str">
            <v>การบริหารจัดการด้านธุรกิจ</v>
          </cell>
        </row>
        <row r="3113">
          <cell r="L3113" t="str">
            <v>v3_160101V01F03</v>
          </cell>
          <cell r="M3113" t="str">
            <v>การตลาด</v>
          </cell>
        </row>
        <row r="3114">
          <cell r="L3114" t="str">
            <v>v3_160101V01F04</v>
          </cell>
          <cell r="M3114" t="str">
            <v>เทคโนโลยีและนวัตกรรม</v>
          </cell>
        </row>
        <row r="3115">
          <cell r="L3115" t="str">
            <v>v3_160101V03F01</v>
          </cell>
          <cell r="M3115" t="str">
            <v>มาตรฐานผลิตภัณฑ์</v>
          </cell>
        </row>
        <row r="3116">
          <cell r="L3116" t="str">
            <v>v3_160101V03F02</v>
          </cell>
          <cell r="M3116" t="str">
            <v>การเพิ่มมูลค่าของสินค้าและบริการ</v>
          </cell>
        </row>
        <row r="3117">
          <cell r="L3117" t="str">
            <v>v3_160101V04F01</v>
          </cell>
          <cell r="M3117" t="str">
            <v>ความหลากหลายของช่องทางการตลาด</v>
          </cell>
        </row>
        <row r="3118">
          <cell r="L3118" t="str">
            <v>v3_160101V04F02</v>
          </cell>
          <cell r="M3118" t="str">
            <v>เครือข่ายทางการตลาด กลุ่มผู้ประกอบการ</v>
          </cell>
        </row>
        <row r="3119">
          <cell r="L3119" t="str">
            <v>v3_160201V01F02</v>
          </cell>
          <cell r="M3119" t="str">
            <v>ความสามารถในการสืบสาน สร้างมูลค่าเพิ่ม และต่อยอดภูมิปัญญาท้องถิ่น</v>
          </cell>
        </row>
        <row r="3120">
          <cell r="L3120" t="str">
            <v>v3_160201V01F04</v>
          </cell>
          <cell r="M3120" t="str">
            <v>นวัตกรรม เทคโนโลยีที่เหมาะสม</v>
          </cell>
        </row>
        <row r="3121">
          <cell r="L3121" t="str">
            <v>v3_160201V02F01</v>
          </cell>
          <cell r="M3121" t="str">
            <v>คุณภาพ มาตรฐาน และการยกระดับ	ผลิตภัณฑ์ชุมชนสู่มาตรฐานสากล</v>
          </cell>
        </row>
        <row r="3122">
          <cell r="L3122" t="str">
            <v>v3_160201V02F02</v>
          </cell>
          <cell r="M3122" t="str">
            <v>ตราสินค้า บริการชุมชน ผลิตภัณฑ์ตามความต้องการตลาดและกลุ่มเป้าหมายเฉพาะ</v>
          </cell>
        </row>
        <row r="3123">
          <cell r="L3123" t="str">
            <v>v3_160201V03F01</v>
          </cell>
          <cell r="M3123" t="str">
            <v>ความหลากหลายของช่องทางการตลาด</v>
          </cell>
        </row>
        <row r="3124">
          <cell r="L3124" t="str">
            <v>v3_160201V03F02</v>
          </cell>
          <cell r="M3124" t="str">
            <v>การเข้าถึงช่องทางตลาดออนไลน์ การพาณิชย์อิเล็กทรอนิกส์ และตลาดเฉพาะกลุ่ม</v>
          </cell>
        </row>
        <row r="3125">
          <cell r="L3125" t="str">
            <v>v3_160101V03F01</v>
          </cell>
          <cell r="M3125" t="str">
            <v>มาตรฐานผลิตภัณฑ์</v>
          </cell>
        </row>
        <row r="3126">
          <cell r="L3126" t="str">
            <v>v3_160101V03F02</v>
          </cell>
          <cell r="M3126" t="str">
            <v>การเพิ่มมูลค่าของสินค้าและบริการ</v>
          </cell>
        </row>
        <row r="3127">
          <cell r="L3127" t="str">
            <v>v3_160201V02F01</v>
          </cell>
          <cell r="M3127" t="str">
            <v>คุณภาพ มาตรฐาน และการยกระดับ	ผลิตภัณฑ์ชุมชนสู่มาตรฐานสากล</v>
          </cell>
        </row>
        <row r="3128">
          <cell r="L3128" t="str">
            <v>v3_160101V01F02</v>
          </cell>
          <cell r="M3128" t="str">
            <v>การบริหารจัดการด้านธุรกิจ</v>
          </cell>
        </row>
        <row r="3129">
          <cell r="L3129" t="str">
            <v>v3_160101V01F03</v>
          </cell>
          <cell r="M3129" t="str">
            <v>การตลาด</v>
          </cell>
        </row>
        <row r="3130">
          <cell r="L3130" t="str">
            <v>v3_160101V01F04</v>
          </cell>
          <cell r="M3130" t="str">
            <v>เทคโนโลยีและนวัตกรรม</v>
          </cell>
        </row>
        <row r="3131">
          <cell r="L3131" t="str">
            <v>v3_160101V01F05</v>
          </cell>
          <cell r="M3131" t="str">
            <v>การบริหารจัดการชุมชน	วิสาหกิจชุมชน/กิจการเพื่อสังคม</v>
          </cell>
        </row>
        <row r="3132">
          <cell r="L3132" t="str">
            <v>v3_160101V02F01</v>
          </cell>
          <cell r="M3132" t="str">
            <v>เงินทุน</v>
          </cell>
        </row>
        <row r="3133">
          <cell r="L3133" t="str">
            <v>v3_160101V02F02</v>
          </cell>
          <cell r="M3133" t="str">
            <v>ที่ดินและสิ่งปลูกสร้าง</v>
          </cell>
        </row>
        <row r="3134">
          <cell r="L3134" t="str">
            <v>v3_160101V02F03</v>
          </cell>
          <cell r="M3134" t="str">
            <v>แรงงาน วัสดุอุปกรณ์ เครื่องมือเครื่องจักรเทคโนโลยีและนวัตกรรม</v>
          </cell>
        </row>
        <row r="3135">
          <cell r="L3135" t="str">
            <v>v3_160101V02F04</v>
          </cell>
          <cell r="M3135" t="str">
            <v>ทุนทางสังคม วัฒนธรรม ทรัพยากรธรรมชาติและสิ่งแวดล้อม</v>
          </cell>
        </row>
        <row r="3136">
          <cell r="L3136" t="str">
            <v>v3_160101V03F01</v>
          </cell>
          <cell r="M3136" t="str">
            <v>มาตรฐานผลิตภัณฑ์</v>
          </cell>
        </row>
        <row r="3137">
          <cell r="L3137" t="str">
            <v>v3_160101V03F02</v>
          </cell>
          <cell r="M3137" t="str">
            <v>การเพิ่มมูลค่าของสินค้าและบริการ</v>
          </cell>
        </row>
        <row r="3138">
          <cell r="L3138" t="str">
            <v>v3_160101V04F01</v>
          </cell>
          <cell r="M3138" t="str">
            <v>ความหลากหลายของช่องทางการตลาด</v>
          </cell>
        </row>
        <row r="3139">
          <cell r="L3139" t="str">
            <v>v3_160101V04F02</v>
          </cell>
          <cell r="M3139" t="str">
            <v>เครือข่ายทางการตลาด กลุ่มผู้ประกอบการ</v>
          </cell>
        </row>
        <row r="3140">
          <cell r="L3140" t="str">
            <v>v3_160101V04F03</v>
          </cell>
          <cell r="M3140" t="str">
            <v>การรับรู้ทางธุรกิจ และการประชาสัมพันธ์</v>
          </cell>
        </row>
        <row r="3141">
          <cell r="L3141" t="str">
            <v>v3_160101V05F01</v>
          </cell>
          <cell r="M3141" t="str">
            <v>การมีส่วนร่วมของเครือข่ายการพัฒนาที่เกี่ยวข้อง</v>
          </cell>
        </row>
        <row r="3142">
          <cell r="L3142" t="str">
            <v>v3_160101V05F02</v>
          </cell>
          <cell r="M3142" t="str">
            <v>วิจัยและพัฒนา</v>
          </cell>
        </row>
        <row r="3143">
          <cell r="L3143" t="str">
            <v>v3_160101V05F03</v>
          </cell>
          <cell r="M3143" t="str">
            <v>ฐานข้อมูลเศรษฐกิจฐานราก</v>
          </cell>
        </row>
        <row r="3144">
          <cell r="L3144" t="str">
            <v>v3_160101V05F04</v>
          </cell>
          <cell r="M3144" t="str">
            <v>กฎหมาย นโยบาย และมาตรการที่ไม่เป็นอุปสรรค</v>
          </cell>
        </row>
        <row r="3145">
          <cell r="L3145" t="str">
            <v>v3_160101V01F03</v>
          </cell>
          <cell r="M3145" t="str">
            <v>การตลาด</v>
          </cell>
        </row>
        <row r="3146">
          <cell r="L3146" t="str">
            <v>v3_160101V01F05</v>
          </cell>
          <cell r="M3146" t="str">
            <v>การบริหารจัดการชุมชน	วิสาหกิจชุมชน/กิจการเพื่อสังคม</v>
          </cell>
        </row>
        <row r="3147">
          <cell r="L3147" t="str">
            <v>v3_160101V02F04</v>
          </cell>
          <cell r="M3147" t="str">
            <v>ทุนทางสังคม วัฒนธรรม ทรัพยากรธรรมชาติและสิ่งแวดล้อม</v>
          </cell>
        </row>
        <row r="3148">
          <cell r="L3148" t="str">
            <v>v3_160101V03F01</v>
          </cell>
          <cell r="M3148" t="str">
            <v>มาตรฐานผลิตภัณฑ์</v>
          </cell>
        </row>
        <row r="3149">
          <cell r="L3149" t="str">
            <v>v3_160101V03F02</v>
          </cell>
          <cell r="M3149" t="str">
            <v>การเพิ่มมูลค่าของสินค้าและบริการ</v>
          </cell>
        </row>
        <row r="3150">
          <cell r="L3150" t="str">
            <v>v3_160101V04F01</v>
          </cell>
          <cell r="M3150" t="str">
            <v>ความหลากหลายของช่องทางการตลาด</v>
          </cell>
        </row>
        <row r="3151">
          <cell r="L3151" t="str">
            <v>v3_160101V04F02</v>
          </cell>
          <cell r="M3151" t="str">
            <v>เครือข่ายทางการตลาด กลุ่มผู้ประกอบการ</v>
          </cell>
        </row>
        <row r="3152">
          <cell r="L3152" t="str">
            <v>v3_160101V04F03</v>
          </cell>
          <cell r="M3152" t="str">
            <v>การรับรู้ทางธุรกิจ และการประชาสัมพันธ์</v>
          </cell>
        </row>
        <row r="3153">
          <cell r="L3153" t="str">
            <v>v3_160101V05F01</v>
          </cell>
          <cell r="M3153" t="str">
            <v>การมีส่วนร่วมของเครือข่ายการพัฒนาที่เกี่ยวข้อง</v>
          </cell>
        </row>
        <row r="3154">
          <cell r="L3154" t="str">
            <v>v3_160101V05F02</v>
          </cell>
          <cell r="M3154" t="str">
            <v>วิจัยและพัฒนา</v>
          </cell>
        </row>
        <row r="3155">
          <cell r="L3155" t="str">
            <v>v3_160101V05F03</v>
          </cell>
          <cell r="M3155" t="str">
            <v>ฐานข้อมูลเศรษฐกิจฐานราก</v>
          </cell>
        </row>
        <row r="3156">
          <cell r="L3156" t="str">
            <v>v3_160101V05F04</v>
          </cell>
          <cell r="M3156" t="str">
            <v>กฎหมาย นโยบาย และมาตรการที่ไม่เป็นอุปสรรค</v>
          </cell>
        </row>
        <row r="3157">
          <cell r="L3157" t="str">
            <v>v3_160201V01F01</v>
          </cell>
          <cell r="M3157" t="str">
            <v>การใช้ประโยชน์ของงานวิจัยในการพัฒนาสร้างมูลค่าเพิ่ม</v>
          </cell>
        </row>
        <row r="3158">
          <cell r="L3158" t="str">
            <v>v3_160201V01F03</v>
          </cell>
          <cell r="M3158" t="str">
            <v>กลไกการขับเคลื่อนเศรษฐกิจฐานราก และฐานข้อมูลวิสาหกิจรายย่อยที่เหมาะสม</v>
          </cell>
        </row>
        <row r="3159">
          <cell r="L3159" t="str">
            <v>v3_160201V03F01</v>
          </cell>
          <cell r="M3159" t="str">
            <v>ความหลากหลายของช่องทางการตลาด</v>
          </cell>
        </row>
        <row r="3160">
          <cell r="L3160" t="str">
            <v>v3_160201V03F02</v>
          </cell>
          <cell r="M3160" t="str">
            <v>การเข้าถึงช่องทางตลาดออนไลน์ การพาณิชย์อิเล็กทรอนิกส์ และตลาดเฉพาะกลุ่ม</v>
          </cell>
        </row>
        <row r="3161">
          <cell r="L3161" t="str">
            <v>v3_160202V01F01</v>
          </cell>
          <cell r="M3161" t="str">
            <v>ทักษะทางการเงินเพื่อบริหารจัดการหนี้สิน</v>
          </cell>
        </row>
        <row r="3162">
          <cell r="L3162" t="str">
            <v>v3_160202V01F02</v>
          </cell>
          <cell r="M3162" t="str">
            <v>ทักษะและองค์ความรู้ด้านการออม</v>
          </cell>
        </row>
        <row r="3163">
          <cell r="L3163" t="str">
            <v>v3_160202V01F01</v>
          </cell>
          <cell r="M3163" t="str">
            <v>ทักษะทางการเงินเพื่อบริหารจัดการหนี้สิน</v>
          </cell>
        </row>
        <row r="3164">
          <cell r="L3164" t="str">
            <v>v3_160202V01F02</v>
          </cell>
          <cell r="M3164" t="str">
            <v>ทักษะและองค์ความรู้ด้านการออม</v>
          </cell>
        </row>
        <row r="3165">
          <cell r="L3165" t="str">
            <v>v3_160202V02F02</v>
          </cell>
          <cell r="M3165" t="str">
            <v>ประสิทธิภาพแหล่งเงินทุน</v>
          </cell>
        </row>
        <row r="3166">
          <cell r="L3166" t="str">
            <v>v3_160202V02F01</v>
          </cell>
          <cell r="M3166" t="str">
            <v>การเข้าถึงทรัพยากรและปัจจัยการผลิตที่เหมาะสม</v>
          </cell>
        </row>
        <row r="3167">
          <cell r="L3167" t="str">
            <v>v3_160202V02F02</v>
          </cell>
          <cell r="M3167" t="str">
            <v>ประสิทธิภาพแหล่งเงินทุน</v>
          </cell>
        </row>
        <row r="3168">
          <cell r="L3168" t="str">
            <v>v3_160202V02F03</v>
          </cell>
          <cell r="M3168" t="str">
            <v>ความเข้มแข็งชุมชนในการบริหารจัดการทรัพยากร</v>
          </cell>
        </row>
        <row r="3169">
          <cell r="L3169" t="str">
            <v>v3_160202V02F01</v>
          </cell>
          <cell r="M3169" t="str">
            <v>การเข้าถึงทรัพยากรและปัจจัยการผลิตที่เหมาะสม</v>
          </cell>
        </row>
        <row r="3170">
          <cell r="L3170" t="str">
            <v>v3_160202V02F02</v>
          </cell>
          <cell r="M3170" t="str">
            <v>ประสิทธิภาพแหล่งเงินทุน</v>
          </cell>
        </row>
        <row r="3171">
          <cell r="L3171" t="str">
            <v>v3_160202V03F01</v>
          </cell>
          <cell r="M3171" t="str">
            <v>องค์ความรู้ ทักษะ และศักยภาพในการประกอบอาชีพ</v>
          </cell>
        </row>
        <row r="3172">
          <cell r="L3172" t="str">
            <v>v3_160202V03F01</v>
          </cell>
          <cell r="M3172" t="str">
            <v>องค์ความรู้ ทักษะ และศักยภาพในการประกอบอาชีพ</v>
          </cell>
        </row>
        <row r="3173">
          <cell r="L3173" t="str">
            <v>v3_160202V03F02</v>
          </cell>
          <cell r="M3173" t="str">
            <v>ความสามารถในการต่อยอดอาชีพของผู้ประกอบการธุรกิจชุมชน</v>
          </cell>
        </row>
        <row r="3174">
          <cell r="L3174" t="str">
            <v>v3_160202V04F01</v>
          </cell>
          <cell r="M3174" t="str">
            <v>ความร่วมมือและฐานข้อมูลจัดการหนี้สิน</v>
          </cell>
        </row>
        <row r="3175">
          <cell r="L3175" t="str">
            <v>v3_160202V04F02</v>
          </cell>
          <cell r="M3175" t="str">
            <v>กลไก เทคโนโลยี และนวัตกรรมทางการเงินในการแก้ปัญหาหนี้สิน</v>
          </cell>
        </row>
        <row r="3176">
          <cell r="L3176" t="str">
            <v>v3_160202V04F01</v>
          </cell>
          <cell r="M3176" t="str">
            <v>ความร่วมมือและฐานข้อมูลจัดการหนี้สิน</v>
          </cell>
        </row>
        <row r="3177">
          <cell r="L3177" t="str">
            <v>v3_160202V04F02</v>
          </cell>
          <cell r="M3177" t="str">
            <v>กลไก เทคโนโลยี และนวัตกรรมทางการเงินในการแก้ปัญหาหนี้สิน</v>
          </cell>
        </row>
        <row r="3178">
          <cell r="L3178" t="str">
            <v>v3_160202V04F01</v>
          </cell>
          <cell r="M3178" t="str">
            <v>ความร่วมมือและฐานข้อมูลจัดการหนี้สิน</v>
          </cell>
        </row>
        <row r="3179">
          <cell r="L3179" t="str">
            <v>v3_160202V04F02</v>
          </cell>
          <cell r="M3179" t="str">
            <v>กลไก เทคโนโลยี และนวัตกรรมทางการเงินในการแก้ปัญหาหนี้สิน</v>
          </cell>
        </row>
        <row r="3180">
          <cell r="L3180" t="str">
            <v>v3_170101V02F01</v>
          </cell>
          <cell r="M3180" t="str">
            <v>ความร่วมมือของทุกภาคส่วนและภาคีการพัฒนาต่าง ๆ</v>
          </cell>
        </row>
        <row r="3181">
          <cell r="L3181" t="str">
            <v>v3_170101V01F02</v>
          </cell>
          <cell r="M3181" t="str">
            <v>การร่วมจ่ายในระบบสวัสดิการ</v>
          </cell>
        </row>
        <row r="3182">
          <cell r="L3182" t="str">
            <v>v3_170101V03F01</v>
          </cell>
          <cell r="M3182" t="str">
            <v>ระบบข้อมูลด้านการคุ้มครองและหลักประกันทางสังคม</v>
          </cell>
        </row>
        <row r="3183">
          <cell r="L3183" t="str">
            <v>v3_170101V01F01</v>
          </cell>
          <cell r="M3183" t="str">
            <v>ความครอบคลุมของสวัสดิการกับกลุ่มเป้าหมาย</v>
          </cell>
        </row>
        <row r="3184">
          <cell r="L3184" t="str">
            <v>v3_170101V02F01</v>
          </cell>
          <cell r="M3184" t="str">
            <v>ความร่วมมือของทุกภาคส่วนและภาคีการพัฒนาต่าง ๆ</v>
          </cell>
        </row>
        <row r="3185">
          <cell r="L3185" t="str">
            <v>v3_170101V02F03</v>
          </cell>
          <cell r="M3185" t="str">
            <v>ระบบคุ้มครองทางสังคมสำหรับคนทุกช่วงวัย</v>
          </cell>
        </row>
        <row r="3186">
          <cell r="L3186" t="str">
            <v>v3_170101V03F02</v>
          </cell>
          <cell r="M3186" t="str">
            <v>กฎหมาย นโยบาย และมาตรการที่สอดคล้องและไม่เป็นอุปสรรค</v>
          </cell>
        </row>
        <row r="3187">
          <cell r="L3187" t="str">
            <v>v3_170201V01F01</v>
          </cell>
          <cell r="M3187" t="str">
            <v>ประสิทธิภาพการบริหารจัดการข้อมูล</v>
          </cell>
        </row>
        <row r="3188">
          <cell r="L3188" t="str">
            <v>v3_170201V02F02</v>
          </cell>
          <cell r="M3188" t="str">
            <v>เทคโนโลยีและนวัตกรรมที่เหมาะสม</v>
          </cell>
        </row>
        <row r="3189">
          <cell r="L3189" t="str">
            <v>v3_170201V04F01</v>
          </cell>
          <cell r="M3189" t="str">
            <v>กฎหมาย นโยบาย และมาตรการให้ความช่วยเหลือที่สอดคล้องกับกลุ่มเป้าหมาย และไม่เป็นอุปสรรค</v>
          </cell>
        </row>
        <row r="3190">
          <cell r="L3190" t="str">
            <v>v3_170201V04F01</v>
          </cell>
          <cell r="M3190" t="str">
            <v>กฎหมาย นโยบาย และมาตรการให้ความช่วยเหลือที่สอดคล้องกับกลุ่มเป้าหมาย และไม่เป็นอุปสรรค</v>
          </cell>
        </row>
        <row r="3191">
          <cell r="L3191" t="str">
            <v>v3_170101V01F02</v>
          </cell>
          <cell r="M3191" t="str">
            <v>การร่วมจ่ายในระบบสวัสดิการ</v>
          </cell>
        </row>
        <row r="3192">
          <cell r="L3192" t="str">
            <v>v3_170201V04F01</v>
          </cell>
          <cell r="M3192" t="str">
            <v>กฎหมาย นโยบาย และมาตรการให้ความช่วยเหลือที่สอดคล้องกับกลุ่มเป้าหมาย และไม่เป็นอุปสรรค</v>
          </cell>
        </row>
        <row r="3193">
          <cell r="L3193" t="str">
            <v>v3_170101V01F01</v>
          </cell>
          <cell r="M3193" t="str">
            <v>ความครอบคลุมของสวัสดิการกับกลุ่มเป้าหมาย</v>
          </cell>
        </row>
        <row r="3194">
          <cell r="L3194" t="str">
            <v>v3_170101V02F03</v>
          </cell>
          <cell r="M3194" t="str">
            <v>ระบบคุ้มครองทางสังคมสำหรับคนทุกช่วงวัย</v>
          </cell>
        </row>
        <row r="3195">
          <cell r="L3195" t="str">
            <v>v3_170201V01F02</v>
          </cell>
          <cell r="M3195" t="str">
            <v>การบูรณาการฐานข้อมูล</v>
          </cell>
        </row>
        <row r="3196">
          <cell r="L3196" t="str">
            <v>v3_170201V04F01</v>
          </cell>
          <cell r="M3196" t="str">
            <v>กฎหมาย นโยบาย และมาตรการให้ความช่วยเหลือที่สอดคล้องกับกลุ่มเป้าหมาย และไม่เป็นอุปสรรค</v>
          </cell>
        </row>
        <row r="3197">
          <cell r="L3197" t="str">
            <v>v3_170101V02F01</v>
          </cell>
          <cell r="M3197" t="str">
            <v>ความร่วมมือของทุกภาคส่วนและภาคีการพัฒนาต่าง ๆ</v>
          </cell>
        </row>
        <row r="3198">
          <cell r="L3198" t="str">
            <v>v3_170101V02F02</v>
          </cell>
          <cell r="M3198" t="str">
            <v>ช่องทางการสื่อสาร และรูปแบบการให้บริการแต่ละกลุ่มเป้าหมาย</v>
          </cell>
        </row>
        <row r="3199">
          <cell r="L3199" t="str">
            <v>v3_170101V02F03</v>
          </cell>
          <cell r="M3199" t="str">
            <v>ระบบคุ้มครองทางสังคมสำหรับคนทุกช่วงวัย</v>
          </cell>
        </row>
        <row r="3200">
          <cell r="L3200" t="str">
            <v>v3_170101V03F01</v>
          </cell>
          <cell r="M3200" t="str">
            <v>ระบบข้อมูลด้านการคุ้มครองและหลักประกันทางสังคม</v>
          </cell>
        </row>
        <row r="3201">
          <cell r="L3201" t="str">
            <v>v3_170101V03F04</v>
          </cell>
          <cell r="M3201" t="str">
            <v>สมรรถนะของกลุ่มเป้าหมายและบุคลากรที่เกี่ยวข้อง</v>
          </cell>
        </row>
        <row r="3202">
          <cell r="L3202" t="str">
            <v>v3_170201V01F01</v>
          </cell>
          <cell r="M3202" t="str">
            <v>ประสิทธิภาพการบริหารจัดการข้อมูล</v>
          </cell>
        </row>
        <row r="3203">
          <cell r="L3203" t="str">
            <v>v3_170201V01F02</v>
          </cell>
          <cell r="M3203" t="str">
            <v>การบูรณาการฐานข้อมูล</v>
          </cell>
        </row>
        <row r="3204">
          <cell r="L3204" t="str">
            <v>v3_170201V02F01</v>
          </cell>
          <cell r="M3204" t="str">
            <v>การมีส่วนร่วมของทุกภาคส่วน</v>
          </cell>
        </row>
        <row r="3205">
          <cell r="L3205" t="str">
            <v>v3_170201V04F01</v>
          </cell>
          <cell r="M3205" t="str">
            <v>กฎหมาย นโยบาย และมาตรการให้ความช่วยเหลือที่สอดคล้องกับกลุ่มเป้าหมาย และไม่เป็นอุปสรรค</v>
          </cell>
        </row>
        <row r="3206">
          <cell r="L3206" t="str">
            <v>v3_170201V04F02</v>
          </cell>
          <cell r="M3206" t="str">
            <v>สมรรถนะของบุคลากรที่เกี่ยวข้อง</v>
          </cell>
        </row>
        <row r="3207">
          <cell r="L3207" t="str">
            <v>v3_170201V04F03</v>
          </cell>
          <cell r="M3207" t="str">
            <v>ระบบบริหารจัดการภาครัฐในการให้ความช่วยเหลือกลุ่มเป้าหมายที่มีประสิทธิภาพ</v>
          </cell>
        </row>
        <row r="3208">
          <cell r="L3208" t="str">
            <v>v3_170101V01F01</v>
          </cell>
          <cell r="M3208" t="str">
            <v>ความครอบคลุมของสวัสดิการกับกลุ่มเป้าหมาย</v>
          </cell>
        </row>
        <row r="3209">
          <cell r="L3209" t="str">
            <v>v3_170101V02F01</v>
          </cell>
          <cell r="M3209" t="str">
            <v>ความร่วมมือของทุกภาคส่วนและภาคีการพัฒนาต่าง ๆ</v>
          </cell>
        </row>
        <row r="3210">
          <cell r="L3210" t="str">
            <v>v3_170201V02F01</v>
          </cell>
          <cell r="M3210" t="str">
            <v>การมีส่วนร่วมของทุกภาคส่วน</v>
          </cell>
        </row>
        <row r="3211">
          <cell r="L3211" t="str">
            <v>v3_170201V02F02</v>
          </cell>
          <cell r="M3211" t="str">
            <v>เทคโนโลยีและนวัตกรรมที่เหมาะสม</v>
          </cell>
        </row>
        <row r="3212">
          <cell r="L3212" t="str">
            <v>v3_170201V03F01</v>
          </cell>
          <cell r="M3212" t="str">
            <v>ปัจจัยพื้นฐานที่เหมาะสมกับกลุ่มเป้าหมาย</v>
          </cell>
        </row>
        <row r="3213">
          <cell r="L3213" t="str">
            <v>v3_170201V04F01</v>
          </cell>
          <cell r="M3213" t="str">
            <v>กฎหมาย นโยบาย และมาตรการให้ความช่วยเหลือที่สอดคล้องกับกลุ่มเป้าหมาย และไม่เป็นอุปสรรค</v>
          </cell>
        </row>
        <row r="3214">
          <cell r="L3214" t="str">
            <v>v3_170101V01F01</v>
          </cell>
          <cell r="M3214" t="str">
            <v>ความครอบคลุมของสวัสดิการกับกลุ่มเป้าหมาย</v>
          </cell>
        </row>
        <row r="3215">
          <cell r="L3215" t="str">
            <v>v3_170101V02F03</v>
          </cell>
          <cell r="M3215" t="str">
            <v>ระบบคุ้มครองทางสังคมสำหรับคนทุกช่วงวัย</v>
          </cell>
        </row>
        <row r="3216">
          <cell r="L3216" t="str">
            <v>v3_170201V01F01</v>
          </cell>
          <cell r="M3216" t="str">
            <v>ประสิทธิภาพการบริหารจัดการข้อมูล</v>
          </cell>
        </row>
        <row r="3217">
          <cell r="L3217" t="str">
            <v>v3_170201V01F02</v>
          </cell>
          <cell r="M3217" t="str">
            <v>การบูรณาการฐานข้อมูล</v>
          </cell>
        </row>
        <row r="3218">
          <cell r="L3218" t="str">
            <v>v3_170201V03F01</v>
          </cell>
          <cell r="M3218" t="str">
            <v>ปัจจัยพื้นฐานที่เหมาะสมกับกลุ่มเป้าหมาย</v>
          </cell>
        </row>
        <row r="3219">
          <cell r="L3219" t="str">
            <v>v3_170201V03F02</v>
          </cell>
          <cell r="M3219" t="str">
            <v>สิ่งอำนวยความสะดวกและโครงสร้างพื้นฐานที่เหมาะสมกับแต่ละกลุ่มเป้าหมาย</v>
          </cell>
        </row>
        <row r="3220">
          <cell r="L3220" t="str">
            <v>v3_170201V04F01</v>
          </cell>
          <cell r="M3220" t="str">
            <v>กฎหมาย นโยบาย และมาตรการให้ความช่วยเหลือที่สอดคล้องกับกลุ่มเป้าหมาย และไม่เป็นอุปสรรค</v>
          </cell>
        </row>
        <row r="3221">
          <cell r="L3221" t="str">
            <v>v3_170201V01F01</v>
          </cell>
          <cell r="M3221" t="str">
            <v>ประสิทธิภาพการบริหารจัดการข้อมูล</v>
          </cell>
        </row>
        <row r="3222">
          <cell r="L3222" t="str">
            <v>v3_170201V02F01</v>
          </cell>
          <cell r="M3222" t="str">
            <v>การมีส่วนร่วมของทุกภาคส่วน</v>
          </cell>
        </row>
        <row r="3223">
          <cell r="L3223" t="str">
            <v>v3_170201V03F01</v>
          </cell>
          <cell r="M3223" t="str">
            <v>ปัจจัยพื้นฐานที่เหมาะสมกับกลุ่มเป้าหมาย</v>
          </cell>
        </row>
        <row r="3224">
          <cell r="L3224" t="str">
            <v>v3_170101V02F03</v>
          </cell>
          <cell r="M3224" t="str">
            <v>ระบบคุ้มครองทางสังคมสำหรับคนทุกช่วงวัย</v>
          </cell>
        </row>
        <row r="3225">
          <cell r="L3225" t="str">
            <v>v3_170201V02F01</v>
          </cell>
          <cell r="M3225" t="str">
            <v>การมีส่วนร่วมของทุกภาคส่วน</v>
          </cell>
        </row>
        <row r="3226">
          <cell r="L3226" t="str">
            <v>v3_170201V03F01</v>
          </cell>
          <cell r="M3226" t="str">
            <v>ปัจจัยพื้นฐานที่เหมาะสมกับกลุ่มเป้าหมาย</v>
          </cell>
        </row>
        <row r="3227">
          <cell r="L3227" t="str">
            <v>v3_170101V01F01</v>
          </cell>
          <cell r="M3227" t="str">
            <v>ความครอบคลุมของสวัสดิการกับกลุ่มเป้าหมาย</v>
          </cell>
        </row>
        <row r="3228">
          <cell r="L3228" t="str">
            <v>v3_170101V02F01</v>
          </cell>
          <cell r="M3228" t="str">
            <v>ความร่วมมือของทุกภาคส่วนและภาคีการพัฒนาต่าง ๆ</v>
          </cell>
        </row>
        <row r="3229">
          <cell r="L3229" t="str">
            <v>v3_170101V02F02</v>
          </cell>
          <cell r="M3229" t="str">
            <v>ช่องทางการสื่อสาร และรูปแบบการให้บริการแต่ละกลุ่มเป้าหมาย</v>
          </cell>
        </row>
        <row r="3230">
          <cell r="L3230" t="str">
            <v>v3_170101V02F03</v>
          </cell>
          <cell r="M3230" t="str">
            <v>ระบบคุ้มครองทางสังคมสำหรับคนทุกช่วงวัย</v>
          </cell>
        </row>
        <row r="3231">
          <cell r="L3231" t="str">
            <v>v3_170101V03F01</v>
          </cell>
          <cell r="M3231" t="str">
            <v>ระบบข้อมูลด้านการคุ้มครองและหลักประกันทางสังคม</v>
          </cell>
        </row>
        <row r="3232">
          <cell r="L3232" t="str">
            <v>v3_170101V03F02</v>
          </cell>
          <cell r="M3232" t="str">
            <v>กฎหมาย นโยบาย และมาตรการที่สอดคล้องและไม่เป็นอุปสรรค</v>
          </cell>
        </row>
        <row r="3233">
          <cell r="L3233" t="str">
            <v>v3_170101V03F03</v>
          </cell>
          <cell r="M3233" t="str">
            <v>ระบบงบประมาณการสร้างหลักประกันทางสังคมที่ยั่งยืน</v>
          </cell>
        </row>
        <row r="3234">
          <cell r="L3234" t="str">
            <v>v3_170201V01F01</v>
          </cell>
          <cell r="M3234" t="str">
            <v>ประสิทธิภาพการบริหารจัดการข้อมูล</v>
          </cell>
        </row>
        <row r="3235">
          <cell r="L3235" t="str">
            <v>v3_170201V01F02</v>
          </cell>
          <cell r="M3235" t="str">
            <v>การบูรณาการฐานข้อมูล</v>
          </cell>
        </row>
        <row r="3236">
          <cell r="L3236" t="str">
            <v>v3_170201V02F01</v>
          </cell>
          <cell r="M3236" t="str">
            <v>การมีส่วนร่วมของทุกภาคส่วน</v>
          </cell>
        </row>
        <row r="3237">
          <cell r="L3237" t="str">
            <v>v3_170201V02F02</v>
          </cell>
          <cell r="M3237" t="str">
            <v>เทคโนโลยีและนวัตกรรมที่เหมาะสม</v>
          </cell>
        </row>
        <row r="3238">
          <cell r="L3238" t="str">
            <v>v3_170201V03F03</v>
          </cell>
          <cell r="M3238" t="str">
            <v>ประสิทธิภาพการเข้าถึงข้อมูล ข่าวสาร และสิทธิประโยชน์</v>
          </cell>
        </row>
        <row r="3239">
          <cell r="L3239" t="str">
            <v>v3_170201V04F01</v>
          </cell>
          <cell r="M3239" t="str">
            <v>กฎหมาย นโยบาย และมาตรการให้ความช่วยเหลือที่สอดคล้องกับกลุ่มเป้าหมาย และไม่เป็นอุปสรรค</v>
          </cell>
        </row>
        <row r="3240">
          <cell r="L3240" t="str">
            <v>v3_170201V04F02</v>
          </cell>
          <cell r="M3240" t="str">
            <v>สมรรถนะของบุคลากรที่เกี่ยวข้อง</v>
          </cell>
        </row>
        <row r="3241">
          <cell r="L3241" t="str">
            <v>v3_170201V04F03</v>
          </cell>
          <cell r="M3241" t="str">
            <v>ระบบบริหารจัดการภาครัฐในการให้ความช่วยเหลือกลุ่มเป้าหมายที่มีประสิทธิภาพ</v>
          </cell>
        </row>
        <row r="3242">
          <cell r="L3242" t="str">
            <v>v3_170101V01F01</v>
          </cell>
          <cell r="M3242" t="str">
            <v>ความครอบคลุมของสวัสดิการกับกลุ่มเป้าหมาย</v>
          </cell>
        </row>
        <row r="3243">
          <cell r="L3243" t="str">
            <v>v3_170101V01F02</v>
          </cell>
          <cell r="M3243" t="str">
            <v>การร่วมจ่ายในระบบสวัสดิการ</v>
          </cell>
        </row>
        <row r="3244">
          <cell r="L3244" t="str">
            <v>v3_170101V01F03</v>
          </cell>
          <cell r="M3244" t="str">
            <v>มาตรการด้านการเงินการคลังเพื่อจัดสวัสดิการ</v>
          </cell>
        </row>
        <row r="3245">
          <cell r="L3245" t="str">
            <v>v3_170101V02F01</v>
          </cell>
          <cell r="M3245" t="str">
            <v>ความร่วมมือของทุกภาคส่วนและภาคีการพัฒนาต่าง ๆ</v>
          </cell>
        </row>
        <row r="3246">
          <cell r="L3246" t="str">
            <v>v3_170101V02F02</v>
          </cell>
          <cell r="M3246" t="str">
            <v>ช่องทางการสื่อสาร และรูปแบบการให้บริการแต่ละกลุ่มเป้าหมาย</v>
          </cell>
        </row>
        <row r="3247">
          <cell r="L3247" t="str">
            <v>v3_170101V02F03</v>
          </cell>
          <cell r="M3247" t="str">
            <v>ระบบคุ้มครองทางสังคมสำหรับคนทุกช่วงวัย</v>
          </cell>
        </row>
        <row r="3248">
          <cell r="L3248" t="str">
            <v>v3_170101V03F01</v>
          </cell>
          <cell r="M3248" t="str">
            <v>ระบบข้อมูลด้านการคุ้มครองและหลักประกันทางสังคม</v>
          </cell>
        </row>
        <row r="3249">
          <cell r="L3249" t="str">
            <v>v3_170101V03F02</v>
          </cell>
          <cell r="M3249" t="str">
            <v>กฎหมาย นโยบาย และมาตรการที่สอดคล้องและไม่เป็นอุปสรรค</v>
          </cell>
        </row>
        <row r="3250">
          <cell r="L3250" t="str">
            <v>v3_170101V03F03</v>
          </cell>
          <cell r="M3250" t="str">
            <v>ระบบงบประมาณการสร้างหลักประกันทางสังคมที่ยั่งยืน</v>
          </cell>
        </row>
        <row r="3251">
          <cell r="L3251" t="str">
            <v>v3_170101V03F04</v>
          </cell>
          <cell r="M3251" t="str">
            <v>สมรรถนะของกลุ่มเป้าหมายและบุคลากรที่เกี่ยวข้อง</v>
          </cell>
        </row>
        <row r="3252">
          <cell r="L3252" t="str">
            <v>v3_170201V01F01</v>
          </cell>
          <cell r="M3252" t="str">
            <v>ประสิทธิภาพการบริหารจัดการข้อมูล</v>
          </cell>
        </row>
        <row r="3253">
          <cell r="L3253" t="str">
            <v>v3_170201V01F02</v>
          </cell>
          <cell r="M3253" t="str">
            <v>การบูรณาการฐานข้อมูล</v>
          </cell>
        </row>
        <row r="3254">
          <cell r="L3254" t="str">
            <v>v3_170201V02F01</v>
          </cell>
          <cell r="M3254" t="str">
            <v>การมีส่วนร่วมของทุกภาคส่วน</v>
          </cell>
        </row>
        <row r="3255">
          <cell r="L3255" t="str">
            <v>v3_170201V02F02</v>
          </cell>
          <cell r="M3255" t="str">
            <v>เทคโนโลยีและนวัตกรรมที่เหมาะสม</v>
          </cell>
        </row>
        <row r="3256">
          <cell r="L3256" t="str">
            <v>v3_170201V03F01</v>
          </cell>
          <cell r="M3256" t="str">
            <v>ปัจจัยพื้นฐานที่เหมาะสมกับกลุ่มเป้าหมาย</v>
          </cell>
        </row>
        <row r="3257">
          <cell r="L3257" t="str">
            <v>v3_170201V03F02</v>
          </cell>
          <cell r="M3257" t="str">
            <v>สิ่งอำนวยความสะดวกและโครงสร้างพื้นฐานที่เหมาะสมกับแต่ละกลุ่มเป้าหมาย</v>
          </cell>
        </row>
        <row r="3258">
          <cell r="L3258" t="str">
            <v>v3_170201V03F03</v>
          </cell>
          <cell r="M3258" t="str">
            <v>ประสิทธิภาพการเข้าถึงข้อมูล ข่าวสาร และสิทธิประโยชน์</v>
          </cell>
        </row>
        <row r="3259">
          <cell r="L3259" t="str">
            <v>v3_170201V04F01</v>
          </cell>
          <cell r="M3259" t="str">
            <v>กฎหมาย นโยบาย และมาตรการให้ความช่วยเหลือที่สอดคล้องกับกลุ่มเป้าหมาย และไม่เป็นอุปสรรค</v>
          </cell>
        </row>
        <row r="3260">
          <cell r="L3260" t="str">
            <v>v3_170201V04F02</v>
          </cell>
          <cell r="M3260" t="str">
            <v>สมรรถนะของบุคลากรที่เกี่ยวข้อง</v>
          </cell>
        </row>
        <row r="3261">
          <cell r="L3261" t="str">
            <v>v3_170201V04F03</v>
          </cell>
          <cell r="M3261" t="str">
            <v>ระบบบริหารจัดการภาครัฐในการให้ความช่วยเหลือกลุ่มเป้าหมายที่มีประสิทธิภาพ</v>
          </cell>
        </row>
        <row r="3262">
          <cell r="L3262" t="str">
            <v>v3_170201V02F01</v>
          </cell>
          <cell r="M3262" t="str">
            <v>การมีส่วนร่วมของทุกภาคส่วน</v>
          </cell>
        </row>
        <row r="3263">
          <cell r="L3263" t="str">
            <v>v3_170201V03F02</v>
          </cell>
          <cell r="M3263" t="str">
            <v>สิ่งอำนวยความสะดวกและโครงสร้างพื้นฐานที่เหมาะสมกับแต่ละกลุ่มเป้าหมาย</v>
          </cell>
        </row>
        <row r="3264">
          <cell r="L3264" t="str">
            <v>v3_170101V01F03</v>
          </cell>
          <cell r="M3264" t="str">
            <v>มาตรการด้านการเงินการคลังเพื่อจัดสวัสดิการ</v>
          </cell>
        </row>
        <row r="3265">
          <cell r="L3265" t="str">
            <v>v3_170101V01F01</v>
          </cell>
          <cell r="M3265" t="str">
            <v>ความครอบคลุมของสวัสดิการกับกลุ่มเป้าหมาย</v>
          </cell>
        </row>
        <row r="3266">
          <cell r="L3266" t="str">
            <v>v3_170101V01F02</v>
          </cell>
          <cell r="M3266" t="str">
            <v>การร่วมจ่ายในระบบสวัสดิการ</v>
          </cell>
        </row>
        <row r="3267">
          <cell r="L3267" t="str">
            <v>v3_170101V02F03</v>
          </cell>
          <cell r="M3267" t="str">
            <v>ระบบคุ้มครองทางสังคมสำหรับคนทุกช่วงวัย</v>
          </cell>
        </row>
        <row r="3268">
          <cell r="L3268" t="str">
            <v>v3_170101V02F01</v>
          </cell>
          <cell r="M3268" t="str">
            <v>ความร่วมมือของทุกภาคส่วนและภาคีการพัฒนาต่าง ๆ</v>
          </cell>
        </row>
        <row r="3269">
          <cell r="L3269" t="str">
            <v>v3_170201V01F02</v>
          </cell>
          <cell r="M3269" t="str">
            <v>การบูรณาการฐานข้อมูล</v>
          </cell>
        </row>
        <row r="3270">
          <cell r="L3270" t="str">
            <v>v3_170201V02F01</v>
          </cell>
          <cell r="M3270" t="str">
            <v>การมีส่วนร่วมของทุกภาคส่วน</v>
          </cell>
        </row>
        <row r="3271">
          <cell r="L3271" t="str">
            <v>v3_170201V03F03</v>
          </cell>
          <cell r="M3271" t="str">
            <v>ประสิทธิภาพการเข้าถึงข้อมูล ข่าวสาร และสิทธิประโยชน์</v>
          </cell>
        </row>
        <row r="3272">
          <cell r="L3272" t="str">
            <v>v3_170101V03F03</v>
          </cell>
          <cell r="M3272" t="str">
            <v>ระบบงบประมาณการสร้างหลักประกันทางสังคมที่ยั่งยืน</v>
          </cell>
        </row>
        <row r="3273">
          <cell r="L3273" t="str">
            <v>v3_170101V01F01</v>
          </cell>
          <cell r="M3273" t="str">
            <v>ความครอบคลุมของสวัสดิการกับกลุ่มเป้าหมาย</v>
          </cell>
        </row>
        <row r="3274">
          <cell r="L3274" t="str">
            <v>v3_170201V02F02</v>
          </cell>
          <cell r="M3274" t="str">
            <v>เทคโนโลยีและนวัตกรรมที่เหมาะสม</v>
          </cell>
        </row>
        <row r="3275">
          <cell r="L3275" t="str">
            <v>v3_170101V03F04</v>
          </cell>
          <cell r="M3275" t="str">
            <v>สมรรถนะของกลุ่มเป้าหมายและบุคลากรที่เกี่ยวข้อง</v>
          </cell>
        </row>
        <row r="3276">
          <cell r="L3276" t="str">
            <v>v3_170101V01F01</v>
          </cell>
          <cell r="M3276" t="str">
            <v>ความครอบคลุมของสวัสดิการกับกลุ่มเป้าหมาย</v>
          </cell>
        </row>
        <row r="3277">
          <cell r="L3277" t="str">
            <v>v3_170101V02F01</v>
          </cell>
          <cell r="M3277" t="str">
            <v>ความร่วมมือของทุกภาคส่วนและภาคีการพัฒนาต่าง ๆ</v>
          </cell>
        </row>
        <row r="3278">
          <cell r="L3278" t="str">
            <v>v3_170101V02F02</v>
          </cell>
          <cell r="M3278" t="str">
            <v>ช่องทางการสื่อสาร และรูปแบบการให้บริการแต่ละกลุ่มเป้าหมาย</v>
          </cell>
        </row>
        <row r="3279">
          <cell r="L3279" t="str">
            <v>v3_170101V02F03</v>
          </cell>
          <cell r="M3279" t="str">
            <v>ระบบคุ้มครองทางสังคมสำหรับคนทุกช่วงวัย</v>
          </cell>
        </row>
        <row r="3280">
          <cell r="L3280" t="str">
            <v>v3_170101V03F01</v>
          </cell>
          <cell r="M3280" t="str">
            <v>ระบบข้อมูลด้านการคุ้มครองและหลักประกันทางสังคม</v>
          </cell>
        </row>
        <row r="3281">
          <cell r="L3281" t="str">
            <v>v3_170101V03F04</v>
          </cell>
          <cell r="M3281" t="str">
            <v>สมรรถนะของกลุ่มเป้าหมายและบุคลากรที่เกี่ยวข้อง</v>
          </cell>
        </row>
        <row r="3282">
          <cell r="L3282" t="str">
            <v>v3_170201V02F02</v>
          </cell>
          <cell r="M3282" t="str">
            <v>เทคโนโลยีและนวัตกรรมที่เหมาะสม</v>
          </cell>
        </row>
        <row r="3283">
          <cell r="L3283" t="str">
            <v>v3_170201V03F01</v>
          </cell>
          <cell r="M3283" t="str">
            <v>ปัจจัยพื้นฐานที่เหมาะสมกับกลุ่มเป้าหมาย</v>
          </cell>
        </row>
        <row r="3284">
          <cell r="L3284" t="str">
            <v>v3_170201V03F02</v>
          </cell>
          <cell r="M3284" t="str">
            <v>สิ่งอำนวยความสะดวกและโครงสร้างพื้นฐานที่เหมาะสมกับแต่ละกลุ่มเป้าหมาย</v>
          </cell>
        </row>
        <row r="3285">
          <cell r="L3285" t="str">
            <v>v3_170201V03F03</v>
          </cell>
          <cell r="M3285" t="str">
            <v>ประสิทธิภาพการเข้าถึงข้อมูล ข่าวสาร และสิทธิประโยชน์</v>
          </cell>
        </row>
        <row r="3286">
          <cell r="L3286" t="str">
            <v>v3_170201V04F02</v>
          </cell>
          <cell r="M3286" t="str">
            <v>สมรรถนะของบุคลากรที่เกี่ยวข้อง</v>
          </cell>
        </row>
        <row r="3287">
          <cell r="L3287" t="str">
            <v>v3_170201V04F03</v>
          </cell>
          <cell r="M3287" t="str">
            <v>ระบบบริหารจัดการภาครัฐในการให้ความช่วยเหลือกลุ่มเป้าหมายที่มีประสิทธิภาพ</v>
          </cell>
        </row>
        <row r="3288">
          <cell r="L3288" t="str">
            <v>v3_170101V03F04</v>
          </cell>
          <cell r="M3288" t="str">
            <v>สมรรถนะของกลุ่มเป้าหมายและบุคลากรที่เกี่ยวข้อง</v>
          </cell>
        </row>
        <row r="3289">
          <cell r="L3289" t="str">
            <v>v3_170101V02F01</v>
          </cell>
          <cell r="M3289" t="str">
            <v>ความร่วมมือของทุกภาคส่วนและภาคีการพัฒนาต่าง ๆ</v>
          </cell>
        </row>
        <row r="3290">
          <cell r="L3290" t="str">
            <v>v3_170101V02F02</v>
          </cell>
          <cell r="M3290" t="str">
            <v>ช่องทางการสื่อสาร และรูปแบบการให้บริการแต่ละกลุ่มเป้าหมาย</v>
          </cell>
        </row>
        <row r="3291">
          <cell r="L3291" t="str">
            <v>v3_170101V02F03</v>
          </cell>
          <cell r="M3291" t="str">
            <v>ระบบคุ้มครองทางสังคมสำหรับคนทุกช่วงวัย</v>
          </cell>
        </row>
        <row r="3292">
          <cell r="L3292" t="str">
            <v>v3_170201V02F01</v>
          </cell>
          <cell r="M3292" t="str">
            <v>การมีส่วนร่วมของทุกภาคส่วน</v>
          </cell>
        </row>
        <row r="3293">
          <cell r="L3293" t="str">
            <v>v3_170201V03F03</v>
          </cell>
          <cell r="M3293" t="str">
            <v>ประสิทธิภาพการเข้าถึงข้อมูล ข่าวสาร และสิทธิประโยชน์</v>
          </cell>
        </row>
        <row r="3294">
          <cell r="L3294" t="str">
            <v>v3_170201V04F03</v>
          </cell>
          <cell r="M3294" t="str">
            <v>ระบบบริหารจัดการภาครัฐในการให้ความช่วยเหลือกลุ่มเป้าหมายที่มีประสิทธิภาพ</v>
          </cell>
        </row>
        <row r="3295">
          <cell r="L3295" t="str">
            <v>v3_170101V01F01</v>
          </cell>
          <cell r="M3295" t="str">
            <v>ความครอบคลุมของสวัสดิการกับกลุ่มเป้าหมาย</v>
          </cell>
        </row>
        <row r="3296">
          <cell r="L3296" t="str">
            <v>v3_170101V02F02</v>
          </cell>
          <cell r="M3296" t="str">
            <v>ช่องทางการสื่อสาร และรูปแบบการให้บริการแต่ละกลุ่มเป้าหมาย</v>
          </cell>
        </row>
        <row r="3297">
          <cell r="L3297" t="str">
            <v>v3_170201V04F03</v>
          </cell>
          <cell r="M3297" t="str">
            <v>ระบบบริหารจัดการภาครัฐในการให้ความช่วยเหลือกลุ่มเป้าหมายที่มีประสิทธิภาพ</v>
          </cell>
        </row>
        <row r="3298">
          <cell r="L3298" t="str">
            <v>v3_170101V02F01</v>
          </cell>
          <cell r="M3298" t="str">
            <v>ความร่วมมือของทุกภาคส่วนและภาคีการพัฒนาต่าง ๆ</v>
          </cell>
        </row>
        <row r="3299">
          <cell r="L3299" t="str">
            <v>v3_170101V01F01</v>
          </cell>
          <cell r="M3299" t="str">
            <v>ความครอบคลุมของสวัสดิการกับกลุ่มเป้าหมาย</v>
          </cell>
        </row>
        <row r="3300">
          <cell r="L3300" t="str">
            <v>v3_170101V02F01</v>
          </cell>
          <cell r="M3300" t="str">
            <v>ความร่วมมือของทุกภาคส่วนและภาคีการพัฒนาต่าง ๆ</v>
          </cell>
        </row>
        <row r="3301">
          <cell r="L3301" t="str">
            <v>v3_170101V02F02</v>
          </cell>
          <cell r="M3301" t="str">
            <v>ช่องทางการสื่อสาร และรูปแบบการให้บริการแต่ละกลุ่มเป้าหมาย</v>
          </cell>
        </row>
        <row r="3302">
          <cell r="L3302" t="str">
            <v>v3_170101V03F01</v>
          </cell>
          <cell r="M3302" t="str">
            <v>ระบบข้อมูลด้านการคุ้มครองและหลักประกันทางสังคม</v>
          </cell>
        </row>
        <row r="3303">
          <cell r="L3303" t="str">
            <v>v3_170101V03F04</v>
          </cell>
          <cell r="M3303" t="str">
            <v>สมรรถนะของกลุ่มเป้าหมายและบุคลากรที่เกี่ยวข้อง</v>
          </cell>
        </row>
        <row r="3304">
          <cell r="L3304" t="str">
            <v>v3_170201V02F01</v>
          </cell>
          <cell r="M3304" t="str">
            <v>การมีส่วนร่วมของทุกภาคส่วน</v>
          </cell>
        </row>
        <row r="3305">
          <cell r="L3305" t="str">
            <v>v3_170201V03F01</v>
          </cell>
          <cell r="M3305" t="str">
            <v>ปัจจัยพื้นฐานที่เหมาะสมกับกลุ่มเป้าหมาย</v>
          </cell>
        </row>
        <row r="3306">
          <cell r="L3306" t="str">
            <v>v3_170101V02F03</v>
          </cell>
          <cell r="M3306" t="str">
            <v>ระบบคุ้มครองทางสังคมสำหรับคนทุกช่วงวัย</v>
          </cell>
        </row>
        <row r="3307">
          <cell r="L3307" t="str">
            <v>v3_170201V01F02</v>
          </cell>
          <cell r="M3307" t="str">
            <v>การบูรณาการฐานข้อมูล</v>
          </cell>
        </row>
        <row r="3308">
          <cell r="L3308" t="str">
            <v>v3_170101V01F01</v>
          </cell>
          <cell r="M3308" t="str">
            <v>ความครอบคลุมของสวัสดิการกับกลุ่มเป้าหมาย</v>
          </cell>
        </row>
        <row r="3309">
          <cell r="L3309" t="str">
            <v>v3_170101V03F03</v>
          </cell>
          <cell r="M3309" t="str">
            <v>ระบบงบประมาณการสร้างหลักประกันทางสังคมที่ยั่งยืน</v>
          </cell>
        </row>
        <row r="3310">
          <cell r="L3310" t="str">
            <v>v3_170101V03F01</v>
          </cell>
          <cell r="M3310" t="str">
            <v>ระบบข้อมูลด้านการคุ้มครองและหลักประกันทางสังคม</v>
          </cell>
        </row>
        <row r="3311">
          <cell r="L3311" t="str">
            <v>v3_170101V01F01</v>
          </cell>
          <cell r="M3311" t="str">
            <v>ความครอบคลุมของสวัสดิการกับกลุ่มเป้าหมาย</v>
          </cell>
        </row>
        <row r="3312">
          <cell r="L3312" t="str">
            <v>v3_170101V02F03</v>
          </cell>
          <cell r="M3312" t="str">
            <v>ระบบคุ้มครองทางสังคมสำหรับคนทุกช่วงวัย</v>
          </cell>
        </row>
        <row r="3313">
          <cell r="L3313" t="str">
            <v>v3_170101V02F01</v>
          </cell>
          <cell r="M3313" t="str">
            <v>ความร่วมมือของทุกภาคส่วนและภาคีการพัฒนาต่าง ๆ</v>
          </cell>
        </row>
        <row r="3314">
          <cell r="L3314" t="str">
            <v>v3_170101V02F02</v>
          </cell>
          <cell r="M3314" t="str">
            <v>ช่องทางการสื่อสาร และรูปแบบการให้บริการแต่ละกลุ่มเป้าหมาย</v>
          </cell>
        </row>
        <row r="3315">
          <cell r="L3315" t="str">
            <v>v3_170101V02F03</v>
          </cell>
          <cell r="M3315" t="str">
            <v>ระบบคุ้มครองทางสังคมสำหรับคนทุกช่วงวัย</v>
          </cell>
        </row>
        <row r="3316">
          <cell r="L3316" t="str">
            <v>v3_170101V02F01</v>
          </cell>
          <cell r="M3316" t="str">
            <v>ความร่วมมือของทุกภาคส่วนและภาคีการพัฒนาต่าง ๆ</v>
          </cell>
        </row>
        <row r="3317">
          <cell r="L3317" t="str">
            <v>v3_170101V02F03</v>
          </cell>
          <cell r="M3317" t="str">
            <v>ระบบคุ้มครองทางสังคมสำหรับคนทุกช่วงวัย</v>
          </cell>
        </row>
        <row r="3318">
          <cell r="L3318" t="str">
            <v>v3_170101V03F01</v>
          </cell>
          <cell r="M3318" t="str">
            <v>ระบบข้อมูลด้านการคุ้มครองและหลักประกันทางสังคม</v>
          </cell>
        </row>
        <row r="3319">
          <cell r="L3319" t="str">
            <v>v3_170101V03F02</v>
          </cell>
          <cell r="M3319" t="str">
            <v>กฎหมาย นโยบาย และมาตรการที่สอดคล้องและไม่เป็นอุปสรรค</v>
          </cell>
        </row>
        <row r="3320">
          <cell r="L3320" t="str">
            <v>v3_170101V03F01</v>
          </cell>
          <cell r="M3320" t="str">
            <v>ระบบข้อมูลด้านการคุ้มครองและหลักประกันทางสังคม</v>
          </cell>
        </row>
        <row r="3321">
          <cell r="L3321" t="str">
            <v>v3_170101V03F02</v>
          </cell>
          <cell r="M3321" t="str">
            <v>กฎหมาย นโยบาย และมาตรการที่สอดคล้องและไม่เป็นอุปสรรค</v>
          </cell>
        </row>
        <row r="3322">
          <cell r="L3322" t="str">
            <v>v3_170101V03F03</v>
          </cell>
          <cell r="M3322" t="str">
            <v>ระบบงบประมาณการสร้างหลักประกันทางสังคมที่ยั่งยืน</v>
          </cell>
        </row>
        <row r="3323">
          <cell r="L3323" t="str">
            <v>v3_170101V03F04</v>
          </cell>
          <cell r="M3323" t="str">
            <v>สมรรถนะของกลุ่มเป้าหมายและบุคลากรที่เกี่ยวข้อง</v>
          </cell>
        </row>
        <row r="3324">
          <cell r="L3324" t="str">
            <v>v3_170201V01F01</v>
          </cell>
          <cell r="M3324" t="str">
            <v>ประสิทธิภาพการบริหารจัดการข้อมูล</v>
          </cell>
        </row>
        <row r="3325">
          <cell r="L3325" t="str">
            <v>v3_170201V01F02</v>
          </cell>
          <cell r="M3325" t="str">
            <v>การบูรณาการฐานข้อมูล</v>
          </cell>
        </row>
        <row r="3326">
          <cell r="L3326" t="str">
            <v>v3_170201V02F01</v>
          </cell>
          <cell r="M3326" t="str">
            <v>การมีส่วนร่วมของทุกภาคส่วน</v>
          </cell>
        </row>
        <row r="3327">
          <cell r="L3327" t="str">
            <v>v3_170201V02F02</v>
          </cell>
          <cell r="M3327" t="str">
            <v>เทคโนโลยีและนวัตกรรมที่เหมาะสม</v>
          </cell>
        </row>
        <row r="3328">
          <cell r="L3328" t="str">
            <v>v3_170201V04F01</v>
          </cell>
          <cell r="M3328" t="str">
            <v>กฎหมาย นโยบาย และมาตรการให้ความช่วยเหลือที่สอดคล้องกับกลุ่มเป้าหมาย และไม่เป็นอุปสรรค</v>
          </cell>
        </row>
        <row r="3329">
          <cell r="L3329" t="str">
            <v>v3_170201V04F03</v>
          </cell>
          <cell r="M3329" t="str">
            <v>ระบบบริหารจัดการภาครัฐในการให้ความช่วยเหลือกลุ่มเป้าหมายที่มีประสิทธิภาพ</v>
          </cell>
        </row>
        <row r="3330">
          <cell r="L3330" t="str">
            <v>v3_180301V02F01</v>
          </cell>
          <cell r="M3330" t="str">
            <v>การลดก๊าซเรือนกระจกของประเทศและรายสาขา</v>
          </cell>
        </row>
        <row r="3331">
          <cell r="L3331" t="str">
            <v>v3_180301V03F03</v>
          </cell>
          <cell r="M3331" t="str">
            <v>ข้อมูลด้านการเปลี่ยนแปลงสภาพภูมิอากาศ และการสร้างความตระหนักรู้ให้ทุกภาคส่วน</v>
          </cell>
        </row>
        <row r="3332">
          <cell r="L3332" t="str">
            <v>v3_180201V01F04</v>
          </cell>
          <cell r="M3332" t="str">
            <v>กิจกรรมที่คำนึงถึงระบบนิเวศทางทะเล</v>
          </cell>
        </row>
        <row r="3333">
          <cell r="L3333" t="str">
            <v>v3_180201V02F03</v>
          </cell>
          <cell r="M3333" t="str">
            <v>การกำหนดเขตพื้นที่ และการแบ่งเขตการใช้ประโยชน์ที่ชัดเจน</v>
          </cell>
        </row>
        <row r="3334">
          <cell r="L3334" t="str">
            <v>v3_180201V03F01</v>
          </cell>
          <cell r="M3334" t="str">
            <v>ทรัพยากรทางทะเลและชายฝั่ง</v>
          </cell>
        </row>
        <row r="3335">
          <cell r="L3335" t="str">
            <v>v3_180201V03F02</v>
          </cell>
          <cell r="M3335" t="str">
            <v>เขตทรัพยากรทางทะเลและชายฝั่งรายจังหวัด</v>
          </cell>
        </row>
        <row r="3336">
          <cell r="L3336" t="str">
            <v>v3_180201V04F01</v>
          </cell>
          <cell r="M3336" t="str">
            <v>การมีส่วนร่วมของชุมชนชายฝั่งและองค์กรปกครองท้องถิ่น</v>
          </cell>
        </row>
        <row r="3337">
          <cell r="L3337" t="str">
            <v>v3_180201V04F05</v>
          </cell>
          <cell r="M3337" t="str">
            <v>การจัดการประมงทางทะเล</v>
          </cell>
        </row>
        <row r="3338">
          <cell r="L3338" t="str">
            <v>v3_180301V02F01</v>
          </cell>
          <cell r="M3338" t="str">
            <v>การลดก๊าซเรือนกระจกของประเทศและรายสาขา</v>
          </cell>
        </row>
        <row r="3339">
          <cell r="L3339" t="str">
            <v>v3_180301V02F02</v>
          </cell>
          <cell r="M3339" t="str">
            <v>การติดตามประเมินผลการลดก๊าซเรือนกระจกที่เป็นระบบ</v>
          </cell>
        </row>
        <row r="3340">
          <cell r="L3340" t="str">
            <v>v3_180301V03F02</v>
          </cell>
          <cell r="M3340" t="str">
            <v>การวิจัย องค์ความรู้ เทคโนโลยี และนวัตกรรมที่เกี่ยวข้อง</v>
          </cell>
        </row>
        <row r="3341">
          <cell r="L3341" t="str">
            <v>v3_180301V03F08</v>
          </cell>
          <cell r="M3341" t="str">
            <v xml:space="preserve">การบูรณาการทำงานของทุกภาคีที่เกี่ยวข้อง </v>
          </cell>
        </row>
        <row r="3342">
          <cell r="L3342" t="str">
            <v>v3_180401V02F01</v>
          </cell>
          <cell r="M3342" t="str">
            <v>ระบบบำบัดน้ำเสีย</v>
          </cell>
        </row>
        <row r="3343">
          <cell r="L3343" t="str">
            <v>v3_180401V02F02</v>
          </cell>
          <cell r="M3343" t="str">
            <v>การควบคุมการระบายมลพิษลงสู่แหล่งน้ำ</v>
          </cell>
        </row>
        <row r="3344">
          <cell r="L3344" t="str">
            <v>v3_180401V03F02</v>
          </cell>
          <cell r="M3344" t="str">
            <v>การศึกษา วิจัย นวัตกรรมและเทคโนโลยีในการบำบัดน้ำเสีย</v>
          </cell>
        </row>
        <row r="3345">
          <cell r="L3345" t="str">
            <v>v3_180102V01F03</v>
          </cell>
          <cell r="M3345" t="str">
            <v>การแก้ไขปัญหาไฟป่าและหมอกควัน</v>
          </cell>
        </row>
        <row r="3346">
          <cell r="L3346" t="str">
            <v>v3_180301V03F01</v>
          </cell>
          <cell r="M3346" t="str">
            <v>กฎหมาย นโยบาย เครื่องมือ กลไก และมาตรฐานที่เกี่ยวข้อง</v>
          </cell>
        </row>
        <row r="3347">
          <cell r="L3347" t="str">
            <v>v3_180101V02F01</v>
          </cell>
          <cell r="M3347" t="str">
            <v>การเกษตรกรรม ประมง และการป่าไม้ที่ยั่งยืน</v>
          </cell>
        </row>
        <row r="3348">
          <cell r="L3348" t="str">
            <v>v3_180402V03F07</v>
          </cell>
          <cell r="M3348" t="str">
            <v>การจัดการมลพิษที่แหล่งกำเนิดที่มีประสิทธิภาพ</v>
          </cell>
        </row>
        <row r="3349">
          <cell r="L3349" t="str">
            <v>v3_180301V03F07</v>
          </cell>
          <cell r="M3349" t="str">
            <v xml:space="preserve">การกักเก็บและดูดกลับก๊าซคาร์บอนไดออกไซด์ </v>
          </cell>
        </row>
        <row r="3350">
          <cell r="L3350" t="str">
            <v>v3_180402V03F07</v>
          </cell>
          <cell r="M3350" t="str">
            <v>การจัดการมลพิษที่แหล่งกำเนิดที่มีประสิทธิภาพ</v>
          </cell>
        </row>
        <row r="3351">
          <cell r="L3351" t="str">
            <v>v3_180101V01F05</v>
          </cell>
          <cell r="M3351" t="str">
            <v>ความพร้อมรองรับการเปลี่ยนแปลงสภาพภูมิอากาศ</v>
          </cell>
        </row>
        <row r="3352">
          <cell r="L3352" t="str">
            <v>v3_180301V03F06</v>
          </cell>
          <cell r="M3352" t="str">
            <v>การบริหารจัดการภัยพิบัติอย่างเป็นระบบและบูรณาการทั้งรายสาขาและรายพื้นที่</v>
          </cell>
        </row>
        <row r="3353">
          <cell r="L3353" t="str">
            <v>v3_180102V05F01</v>
          </cell>
          <cell r="M3353" t="str">
            <v>การบริหารจัดการพื้นที่สีเขียว</v>
          </cell>
        </row>
        <row r="3354">
          <cell r="L3354" t="str">
            <v>v3_180101V02F08</v>
          </cell>
          <cell r="M3354" t="str">
            <v>ศักยภาพผู้ผลิต ผู้จำหน่าย และผู้ให้บริการสินค้าและบริการ</v>
          </cell>
        </row>
        <row r="3355">
          <cell r="L3355" t="str">
            <v>v3_180101V02F08</v>
          </cell>
          <cell r="M3355" t="str">
            <v>ศักยภาพผู้ผลิต ผู้จำหน่าย และผู้ให้บริการสินค้าและบริการ</v>
          </cell>
        </row>
        <row r="3356">
          <cell r="L3356" t="str">
            <v>v3_180101V04F01</v>
          </cell>
          <cell r="M3356" t="str">
            <v>กฎหมาย นโยบาย แผน และมาตรการที่เกี่ยวข้อง</v>
          </cell>
        </row>
        <row r="3357">
          <cell r="L3357" t="str">
            <v>v3_180301V02F03</v>
          </cell>
          <cell r="M3357" t="str">
            <v>ตลาดซื้อขายคาร์บอนเครดิต</v>
          </cell>
        </row>
        <row r="3358">
          <cell r="L3358" t="str">
            <v>v3_180301V03F01</v>
          </cell>
          <cell r="M3358" t="str">
            <v>กฎหมาย นโยบาย เครื่องมือ กลไก และมาตรฐานที่เกี่ยวข้อง</v>
          </cell>
        </row>
        <row r="3359">
          <cell r="L3359" t="str">
            <v>v3_180101V01F01</v>
          </cell>
          <cell r="M3359" t="str">
            <v>ความสมดุลระหว่างการอนุรักษ์ ฟื้นฟูใช้ประโยชน์ฐานทรัพยากรธรรมชาติและความหลากหลายทางชีวภาพ</v>
          </cell>
        </row>
        <row r="3360">
          <cell r="L3360" t="str">
            <v>v3_180101V02F02</v>
          </cell>
          <cell r="M3360" t="str">
            <v>การท่องเที่ยวและธุรกิจบริการที่ยั่งยืน</v>
          </cell>
        </row>
        <row r="3361">
          <cell r="L3361" t="str">
            <v>v3_180101V04F01</v>
          </cell>
          <cell r="M3361" t="str">
            <v>กฎหมาย นโยบาย แผน และมาตรการที่เกี่ยวข้อง</v>
          </cell>
        </row>
        <row r="3362">
          <cell r="L3362" t="str">
            <v>v3_180101V02F03</v>
          </cell>
          <cell r="M3362" t="str">
            <v>อุตสาหกรรมยั่งยืน/อุตสาหกรรมสีเขียว</v>
          </cell>
        </row>
        <row r="3363">
          <cell r="L3363" t="str">
            <v>v3_180301V03F02</v>
          </cell>
          <cell r="M3363" t="str">
            <v>การวิจัย องค์ความรู้ เทคโนโลยี และนวัตกรรมที่เกี่ยวข้อง</v>
          </cell>
        </row>
        <row r="3364">
          <cell r="L3364" t="str">
            <v>v3_180101V04F02</v>
          </cell>
          <cell r="M3364" t="str">
            <v xml:space="preserve">ฐานข้อมูล เทคโนโลยี วิจัย นวัตกรรม </v>
          </cell>
        </row>
        <row r="3365">
          <cell r="L3365" t="str">
            <v>v3_180301V03F02</v>
          </cell>
          <cell r="M3365" t="str">
            <v>การวิจัย องค์ความรู้ เทคโนโลยี และนวัตกรรมที่เกี่ยวข้อง</v>
          </cell>
        </row>
        <row r="3366">
          <cell r="L3366" t="str">
            <v>v3_180301V03F08</v>
          </cell>
          <cell r="M3366" t="str">
            <v xml:space="preserve">การบูรณาการทำงานของทุกภาคีที่เกี่ยวข้อง </v>
          </cell>
        </row>
        <row r="3367">
          <cell r="L3367" t="str">
            <v>v3_180402V01F02</v>
          </cell>
          <cell r="M3367" t="str">
            <v>การตรวจวิเคราะห์ และประเมินความเสี่ยงเพื่อเฝ้าระวังผลกระทบสุขภาพจากมลพิษทางอากาศ</v>
          </cell>
        </row>
        <row r="3368">
          <cell r="L3368" t="str">
            <v>v3_180402V02F02</v>
          </cell>
          <cell r="M3368" t="str">
            <v>ทักษะและเครื่องมือในการตรวจวัดคุณภาพอากาศ</v>
          </cell>
        </row>
        <row r="3369">
          <cell r="L3369" t="str">
            <v>v3_180402V03F04</v>
          </cell>
          <cell r="M3369" t="str">
            <v>ข้อมูล เทคโนโลยี วิจัย และนวัตกรรมที่เกี่ยวข้อง</v>
          </cell>
        </row>
        <row r="3370">
          <cell r="L3370" t="str">
            <v>v3_180403V03F02</v>
          </cell>
          <cell r="M3370" t="str">
            <v>นวัตกรรมและเทคโนโลยีที่ลดขยะ/ของเสีย/สารเคมีอันตราย</v>
          </cell>
        </row>
        <row r="3371">
          <cell r="L3371" t="str">
            <v>v3_180403V03F03</v>
          </cell>
          <cell r="M3371" t="str">
            <v>นวัตกรรมและเทคโนโลยีการรีไซเคิล</v>
          </cell>
        </row>
        <row r="3372">
          <cell r="L3372" t="str">
            <v>v3_180101V01F05</v>
          </cell>
          <cell r="M3372" t="str">
            <v>ความพร้อมรองรับการเปลี่ยนแปลงสภาพภูมิอากาศ</v>
          </cell>
        </row>
        <row r="3373">
          <cell r="L3373" t="str">
            <v>v3_180101V02F01</v>
          </cell>
          <cell r="M3373" t="str">
            <v>การเกษตรกรรม ประมง และการป่าไม้ที่ยั่งยืน</v>
          </cell>
        </row>
        <row r="3374">
          <cell r="L3374" t="str">
            <v>v3_180101V02F02</v>
          </cell>
          <cell r="M3374" t="str">
            <v>การท่องเที่ยวและธุรกิจบริการที่ยั่งยืน</v>
          </cell>
        </row>
        <row r="3375">
          <cell r="L3375" t="str">
            <v>v3_180101V02F03</v>
          </cell>
          <cell r="M3375" t="str">
            <v>อุตสาหกรรมยั่งยืน/อุตสาหกรรมสีเขียว</v>
          </cell>
        </row>
        <row r="3376">
          <cell r="L3376" t="str">
            <v>v3_180101V02F04</v>
          </cell>
          <cell r="M3376" t="str">
            <v>การจัดการของเสียหรือซากหลังการใช้</v>
          </cell>
        </row>
        <row r="3377">
          <cell r="L3377" t="str">
            <v>v3_180101V02F06</v>
          </cell>
          <cell r="M3377" t="str">
            <v>ผลิตภัณฑ์ทดแทน/ผลิตภัณฑ์ทางเลือก</v>
          </cell>
        </row>
        <row r="3378">
          <cell r="L3378" t="str">
            <v>v3_180101V02F07</v>
          </cell>
          <cell r="M3378" t="str">
            <v>การใช้ทรัพยากรอย่างยั่งยืน</v>
          </cell>
        </row>
        <row r="3379">
          <cell r="L3379" t="str">
            <v>v3_180101V02F08</v>
          </cell>
          <cell r="M3379" t="str">
            <v>ศักยภาพผู้ผลิต ผู้จำหน่าย และผู้ให้บริการสินค้าและบริการ</v>
          </cell>
        </row>
        <row r="3380">
          <cell r="L3380" t="str">
            <v>v3_180101V03F01</v>
          </cell>
          <cell r="M3380" t="str">
            <v>ผลิตภัณฑ์ที่เป็นมิตรกับสิ่งแวดล้อมและมาตรฐานคุณภาพผลิตภัณฑ์</v>
          </cell>
        </row>
        <row r="3381">
          <cell r="L3381" t="str">
            <v>v3_180102V01F03</v>
          </cell>
          <cell r="M3381" t="str">
            <v>การแก้ไขปัญหาไฟป่าและหมอกควัน</v>
          </cell>
        </row>
        <row r="3382">
          <cell r="L3382" t="str">
            <v>v3_180102V02F02</v>
          </cell>
          <cell r="M3382" t="str">
            <v>คุณภาพชีวิตของประชาชนและชุมชนในพื้นที่ป่า</v>
          </cell>
        </row>
        <row r="3383">
          <cell r="L3383" t="str">
            <v>v3_180102V05F01</v>
          </cell>
          <cell r="M3383" t="str">
            <v>การบริหารจัดการพื้นที่สีเขียว</v>
          </cell>
        </row>
        <row r="3384">
          <cell r="L3384" t="str">
            <v>v3_180201V01F02</v>
          </cell>
          <cell r="M3384" t="str">
            <v>การจัดการท่องเที่ยวอย่างยั่งยืน</v>
          </cell>
        </row>
        <row r="3385">
          <cell r="L3385" t="str">
            <v>v3_180201V03F01</v>
          </cell>
          <cell r="M3385" t="str">
            <v>ทรัพยากรทางทะเลและชายฝั่ง</v>
          </cell>
        </row>
        <row r="3386">
          <cell r="L3386" t="str">
            <v>v3_180201V04F04</v>
          </cell>
          <cell r="M3386" t="str">
            <v>วิจัยและนวัตกรรมที่เกี่ยวข้องกับทะเลและชายฝั่ง</v>
          </cell>
        </row>
        <row r="3387">
          <cell r="L3387" t="str">
            <v>v3_180301V02F03</v>
          </cell>
          <cell r="M3387" t="str">
            <v>ตลาดซื้อขายคาร์บอนเครดิต</v>
          </cell>
        </row>
        <row r="3388">
          <cell r="L3388" t="str">
            <v>v3_180301V03F03</v>
          </cell>
          <cell r="M3388" t="str">
            <v>ข้อมูลด้านการเปลี่ยนแปลงสภาพภูมิอากาศ และการสร้างความตระหนักรู้ให้ทุกภาคส่วน</v>
          </cell>
        </row>
        <row r="3389">
          <cell r="L3389" t="str">
            <v>v3_180403V01F01</v>
          </cell>
          <cell r="M3389" t="str">
            <v>การแยกประเภทขยะจากแหล่งกำเนิดมลพิษ</v>
          </cell>
        </row>
        <row r="3390">
          <cell r="L3390" t="str">
            <v>v3_180403V01F02</v>
          </cell>
          <cell r="M3390" t="str">
            <v>การลดปริมาณการเกิดขยะ/ของเสีย และคัดแยกขยะตามหลักการ 3R</v>
          </cell>
        </row>
        <row r="3391">
          <cell r="L3391" t="str">
            <v>v3_180403V01F03</v>
          </cell>
          <cell r="M3391" t="str">
            <v>การใช้ประโยชน์จากวัสดุเหลือใช้/ขยะ</v>
          </cell>
        </row>
        <row r="3392">
          <cell r="L3392" t="str">
            <v>v3_180403V03F02</v>
          </cell>
          <cell r="M3392" t="str">
            <v>นวัตกรรมและเทคโนโลยีที่ลดขยะ/ของเสีย/สารเคมีอันตราย</v>
          </cell>
        </row>
        <row r="3393">
          <cell r="L3393" t="str">
            <v>v3_180403V03F03</v>
          </cell>
          <cell r="M3393" t="str">
            <v>นวัตกรรมและเทคโนโลยีการรีไซเคิล</v>
          </cell>
        </row>
        <row r="3394">
          <cell r="L3394" t="str">
            <v>v3_180403V04F01</v>
          </cell>
          <cell r="M3394" t="str">
            <v>ความตระหนักรู้ถึงการจัดการขยะ ของเสีย และสารเคมี</v>
          </cell>
        </row>
        <row r="3395">
          <cell r="L3395" t="str">
            <v>v3_180403V04F02</v>
          </cell>
          <cell r="M3395" t="str">
            <v>สมรรถนะบุคลากรและหน่วยงานที่เกี่ยวข้อง</v>
          </cell>
        </row>
        <row r="3396">
          <cell r="L3396" t="str">
            <v>v3_180501V01F01</v>
          </cell>
          <cell r="M3396" t="str">
            <v>ความตระหนักรู้ด้านสิ่งแวดล้อม</v>
          </cell>
        </row>
        <row r="3397">
          <cell r="L3397" t="str">
            <v>v3_180501V01F02</v>
          </cell>
          <cell r="M3397" t="str">
            <v>จิตสำนึก ค่านิยม ในการรักษาสิ่งแวดล้อม</v>
          </cell>
        </row>
        <row r="3398">
          <cell r="L3398" t="str">
            <v>v3_180501V02F01</v>
          </cell>
          <cell r="M3398" t="str">
            <v>เครื่องมือกลไกในการจัดการด้านสิ่งแวดล้อม</v>
          </cell>
        </row>
        <row r="3399">
          <cell r="L3399" t="str">
            <v>v3_180501V03F02</v>
          </cell>
          <cell r="M3399" t="str">
            <v>มาตรฐานด้านสิ่งแวดล้อมที่พึงประสงค์</v>
          </cell>
        </row>
        <row r="3400">
          <cell r="L3400" t="str">
            <v>v3_180102V01F03</v>
          </cell>
          <cell r="M3400" t="str">
            <v>การแก้ไขปัญหาไฟป่าและหมอกควัน</v>
          </cell>
        </row>
        <row r="3401">
          <cell r="L3401" t="str">
            <v>v3_180102V02F04</v>
          </cell>
          <cell r="M3401" t="str">
            <v>ความหลากหลายทางชีวภาพในและนอกถิ่นกำเนิด</v>
          </cell>
        </row>
        <row r="3402">
          <cell r="L3402" t="str">
            <v>v3_180102V05F01</v>
          </cell>
          <cell r="M3402" t="str">
            <v>การบริหารจัดการพื้นที่สีเขียว</v>
          </cell>
        </row>
        <row r="3403">
          <cell r="L3403" t="str">
            <v>v3_180403V01F04</v>
          </cell>
          <cell r="M3403" t="str">
            <v>การกำจัดตามหลักวิชาการ</v>
          </cell>
        </row>
        <row r="3404">
          <cell r="L3404" t="str">
            <v>v3_180403V03F01</v>
          </cell>
          <cell r="M3404" t="str">
            <v>ระบบการเฝ้าระวังสิ่งแวดล้อมและสุขภาพ</v>
          </cell>
        </row>
        <row r="3405">
          <cell r="L3405" t="str">
            <v>v3_180101V01F01</v>
          </cell>
          <cell r="M3405" t="str">
            <v>ความสมดุลระหว่างการอนุรักษ์ ฟื้นฟูใช้ประโยชน์ฐานทรัพยากรธรรมชาติและความหลากหลายทางชีวภาพ</v>
          </cell>
        </row>
        <row r="3406">
          <cell r="L3406" t="str">
            <v>v3_180102V01F01</v>
          </cell>
          <cell r="M3406" t="str">
            <v>การหยุดยั้งการทำลายทรัพยากรป่าไม้</v>
          </cell>
        </row>
        <row r="3407">
          <cell r="L3407" t="str">
            <v>v3_180102V02F04</v>
          </cell>
          <cell r="M3407" t="str">
            <v>ความหลากหลายทางชีวภาพในและนอกถิ่นกำเนิด</v>
          </cell>
        </row>
        <row r="3408">
          <cell r="L3408" t="str">
            <v>v3_180102V03F03</v>
          </cell>
          <cell r="M3408" t="str">
            <v>พื้นที่เชื่อมต่อระบบนิเวศฟื้นฟู แหล่งน้ำและแหล่งอาหารสัตว์ป่า</v>
          </cell>
        </row>
        <row r="3409">
          <cell r="L3409" t="str">
            <v>v3_180301V03F03</v>
          </cell>
          <cell r="M3409" t="str">
            <v>ข้อมูลด้านการเปลี่ยนแปลงสภาพภูมิอากาศ และการสร้างความตระหนักรู้ให้ทุกภาคส่วน</v>
          </cell>
        </row>
        <row r="3410">
          <cell r="L3410" t="str">
            <v>v3_180301V03F04</v>
          </cell>
          <cell r="M3410" t="str">
            <v>เศรษฐกิจและสังคมคาร์บอนต่ำ ในระดับเมือง พื้นที่ และอุตสาหกรรม</v>
          </cell>
        </row>
        <row r="3411">
          <cell r="L3411" t="str">
            <v>v3_180102V01F03</v>
          </cell>
          <cell r="M3411" t="str">
            <v>การแก้ไขปัญหาไฟป่าและหมอกควัน</v>
          </cell>
        </row>
        <row r="3412">
          <cell r="L3412" t="str">
            <v>v3_180403V01F02</v>
          </cell>
          <cell r="M3412" t="str">
            <v>การลดปริมาณการเกิดขยะ/ของเสีย และคัดแยกขยะตามหลักการ 3R</v>
          </cell>
        </row>
        <row r="3413">
          <cell r="L3413" t="str">
            <v>v3_180403V01F03</v>
          </cell>
          <cell r="M3413" t="str">
            <v>การใช้ประโยชน์จากวัสดุเหลือใช้/ขยะ</v>
          </cell>
        </row>
        <row r="3414">
          <cell r="L3414" t="str">
            <v>v3_180501V01F01</v>
          </cell>
          <cell r="M3414" t="str">
            <v>ความตระหนักรู้ด้านสิ่งแวดล้อม</v>
          </cell>
        </row>
        <row r="3415">
          <cell r="L3415" t="str">
            <v>v3_180501V01F02</v>
          </cell>
          <cell r="M3415" t="str">
            <v>จิตสำนึก ค่านิยม ในการรักษาสิ่งแวดล้อม</v>
          </cell>
        </row>
        <row r="3416">
          <cell r="L3416" t="str">
            <v>v3_180501V01F01</v>
          </cell>
          <cell r="M3416" t="str">
            <v>ความตระหนักรู้ด้านสิ่งแวดล้อม</v>
          </cell>
        </row>
        <row r="3417">
          <cell r="L3417" t="str">
            <v>v3_180501V01F02</v>
          </cell>
          <cell r="M3417" t="str">
            <v>จิตสำนึก ค่านิยม ในการรักษาสิ่งแวดล้อม</v>
          </cell>
        </row>
        <row r="3418">
          <cell r="L3418" t="str">
            <v>v3_180501V02F01</v>
          </cell>
          <cell r="M3418" t="str">
            <v>เครื่องมือกลไกในการจัดการด้านสิ่งแวดล้อม</v>
          </cell>
        </row>
        <row r="3419">
          <cell r="L3419" t="str">
            <v>v3_180501V02F02</v>
          </cell>
          <cell r="M3419" t="str">
            <v>การบูรณาการทำงานของภาคีที่เกี่ยวข้อง</v>
          </cell>
        </row>
        <row r="3420">
          <cell r="L3420" t="str">
            <v>v3_180501V03F01</v>
          </cell>
          <cell r="M3420" t="str">
            <v xml:space="preserve">กิจกรรม พื้นที่หรือบุคคลต้นแบบ รวมทั้งโครงการต่าง ๆ </v>
          </cell>
        </row>
        <row r="3421">
          <cell r="L3421" t="str">
            <v>v3_180501V03F03</v>
          </cell>
          <cell r="M3421" t="str">
            <v>จิตสำนึก ค่านิยม ในการรับผิดชอบต่อสิ่งแวดล้อม</v>
          </cell>
        </row>
        <row r="3422">
          <cell r="L3422" t="str">
            <v>v3_180501V04F02</v>
          </cell>
          <cell r="M3422" t="str">
            <v>ความโปร่งใสของข้อมูลข่าวสารภาครัฐ</v>
          </cell>
        </row>
        <row r="3423">
          <cell r="L3423" t="str">
            <v>v3_180501V04F03</v>
          </cell>
          <cell r="M3423" t="str">
            <v>การติดตามตรวจสอบประเมินผลที่มีประสิทธิภาพ</v>
          </cell>
        </row>
        <row r="3424">
          <cell r="L3424" t="str">
            <v>v3_180501V04F04</v>
          </cell>
          <cell r="M3424" t="str">
            <v>เทคโนโลยี วิจัย และนวัตกรรมที่เกี่ยวข้อง</v>
          </cell>
        </row>
        <row r="3425">
          <cell r="L3425" t="str">
            <v>v3_180101V02F02</v>
          </cell>
          <cell r="M3425" t="str">
            <v>การท่องเที่ยวและธุรกิจบริการที่ยั่งยืน</v>
          </cell>
        </row>
        <row r="3426">
          <cell r="L3426" t="str">
            <v>v3_180101V02F04</v>
          </cell>
          <cell r="M3426" t="str">
            <v>การจัดการของเสียหรือซากหลังการใช้</v>
          </cell>
        </row>
        <row r="3427">
          <cell r="L3427" t="str">
            <v>v3_180101V02F06</v>
          </cell>
          <cell r="M3427" t="str">
            <v>ผลิตภัณฑ์ทดแทน/ผลิตภัณฑ์ทางเลือก</v>
          </cell>
        </row>
        <row r="3428">
          <cell r="L3428" t="str">
            <v>v3_180101V02F07</v>
          </cell>
          <cell r="M3428" t="str">
            <v>การใช้ทรัพยากรอย่างยั่งยืน</v>
          </cell>
        </row>
        <row r="3429">
          <cell r="L3429" t="str">
            <v>v3_180101V03F01</v>
          </cell>
          <cell r="M3429" t="str">
            <v>ผลิตภัณฑ์ที่เป็นมิตรกับสิ่งแวดล้อมและมาตรฐานคุณภาพผลิตภัณฑ์</v>
          </cell>
        </row>
        <row r="3430">
          <cell r="L3430" t="str">
            <v>v3_180101V03F02</v>
          </cell>
          <cell r="M3430" t="str">
            <v>การจัดซื้อจัดจ้างที่เป็นมิตรต่อสิ่งแวดล้อม</v>
          </cell>
        </row>
        <row r="3431">
          <cell r="L3431" t="str">
            <v>v3_180102V01F03</v>
          </cell>
          <cell r="M3431" t="str">
            <v>การแก้ไขปัญหาไฟป่าและหมอกควัน</v>
          </cell>
        </row>
        <row r="3432">
          <cell r="L3432" t="str">
            <v>v3_180102V02F01</v>
          </cell>
          <cell r="M3432" t="str">
            <v>แผนการฟื้นฟูระบบนิเวศป่าไม้/ทรัพยากรธรรมชาติ/สิ่งแวดล้อม</v>
          </cell>
        </row>
        <row r="3433">
          <cell r="L3433" t="str">
            <v>v3_180102V02F03</v>
          </cell>
          <cell r="M3433" t="str">
            <v>การบูรณาการการทำงานของภาคีเครือข่ายที่เกี่ยวข้อง</v>
          </cell>
        </row>
        <row r="3434">
          <cell r="L3434" t="str">
            <v>v3_180301V01F03</v>
          </cell>
          <cell r="M3434" t="str">
            <v>ศักยภาพของหน่วยงานที่เกี่ยวข้องในการตรวจวัด การรายงาน การทวนสอบ และการติดตามประเมินผล</v>
          </cell>
        </row>
        <row r="3435">
          <cell r="L3435" t="str">
            <v>v3_180301V02F01</v>
          </cell>
          <cell r="M3435" t="str">
            <v>การลดก๊าซเรือนกระจกของประเทศและรายสาขา</v>
          </cell>
        </row>
        <row r="3436">
          <cell r="L3436" t="str">
            <v>v3_180301V03F08</v>
          </cell>
          <cell r="M3436" t="str">
            <v xml:space="preserve">การบูรณาการทำงานของทุกภาคีที่เกี่ยวข้อง </v>
          </cell>
        </row>
        <row r="3437">
          <cell r="L3437" t="str">
            <v>v3_180403V01F02</v>
          </cell>
          <cell r="M3437" t="str">
            <v>การลดปริมาณการเกิดขยะ/ของเสีย และคัดแยกขยะตามหลักการ 3R</v>
          </cell>
        </row>
        <row r="3438">
          <cell r="L3438" t="str">
            <v>v3_180403V01F03</v>
          </cell>
          <cell r="M3438" t="str">
            <v>การใช้ประโยชน์จากวัสดุเหลือใช้/ขยะ</v>
          </cell>
        </row>
        <row r="3439">
          <cell r="L3439" t="str">
            <v>v3_180403V04F01</v>
          </cell>
          <cell r="M3439" t="str">
            <v>ความตระหนักรู้ถึงการจัดการขยะ ของเสีย และสารเคมี</v>
          </cell>
        </row>
        <row r="3440">
          <cell r="L3440" t="str">
            <v>v3_180101V02F01</v>
          </cell>
          <cell r="M3440" t="str">
            <v>การเกษตรกรรม ประมง และการป่าไม้ที่ยั่งยืน</v>
          </cell>
        </row>
        <row r="3441">
          <cell r="L3441" t="str">
            <v>v3_180101V02F04</v>
          </cell>
          <cell r="M3441" t="str">
            <v>การจัดการของเสียหรือซากหลังการใช้</v>
          </cell>
        </row>
        <row r="3442">
          <cell r="L3442" t="str">
            <v>v3_180101V02F06</v>
          </cell>
          <cell r="M3442" t="str">
            <v>ผลิตภัณฑ์ทดแทน/ผลิตภัณฑ์ทางเลือก</v>
          </cell>
        </row>
        <row r="3443">
          <cell r="L3443" t="str">
            <v>v3_180101V02F07</v>
          </cell>
          <cell r="M3443" t="str">
            <v>การใช้ทรัพยากรอย่างยั่งยืน</v>
          </cell>
        </row>
        <row r="3444">
          <cell r="L3444" t="str">
            <v>v3_180101V03F01</v>
          </cell>
          <cell r="M3444" t="str">
            <v>ผลิตภัณฑ์ที่เป็นมิตรกับสิ่งแวดล้อมและมาตรฐานคุณภาพผลิตภัณฑ์</v>
          </cell>
        </row>
        <row r="3445">
          <cell r="L3445" t="str">
            <v>v3_180101V03F04</v>
          </cell>
          <cell r="M3445" t="str">
            <v>พฤติกรรมและทัศนคติของผู้บริโภค</v>
          </cell>
        </row>
        <row r="3446">
          <cell r="L3446" t="str">
            <v>v3_180101V04F03</v>
          </cell>
          <cell r="M3446" t="str">
            <v xml:space="preserve">ความรู้ ภูมิปัญญาท้องถิ่น ความตระหนักรู้ </v>
          </cell>
        </row>
        <row r="3447">
          <cell r="L3447" t="str">
            <v>v3_180101V04F04</v>
          </cell>
          <cell r="M3447" t="str">
            <v>เครือข่ายและภาคีสนับสนุน</v>
          </cell>
        </row>
        <row r="3448">
          <cell r="L3448" t="str">
            <v>v3_180102V02F03</v>
          </cell>
          <cell r="M3448" t="str">
            <v>การบูรณาการการทำงานของภาคีเครือข่ายที่เกี่ยวข้อง</v>
          </cell>
        </row>
        <row r="3449">
          <cell r="L3449" t="str">
            <v>v3_180102V05F01</v>
          </cell>
          <cell r="M3449" t="str">
            <v>การบริหารจัดการพื้นที่สีเขียว</v>
          </cell>
        </row>
        <row r="3450">
          <cell r="L3450" t="str">
            <v>v3_180102V05F02</v>
          </cell>
          <cell r="M3450" t="str">
            <v>สมรรถนะของบุคลากร</v>
          </cell>
        </row>
        <row r="3451">
          <cell r="L3451" t="str">
            <v>v3_180102V05F03</v>
          </cell>
          <cell r="M3451" t="str">
            <v>การมีส่วนร่วมกับภาคประชาชน และการสร้างเครือข่าย</v>
          </cell>
        </row>
        <row r="3452">
          <cell r="L3452" t="str">
            <v>v3_180401V02F01</v>
          </cell>
          <cell r="M3452" t="str">
            <v>ระบบบำบัดน้ำเสีย</v>
          </cell>
        </row>
        <row r="3453">
          <cell r="L3453" t="str">
            <v>v3_180401V03F02</v>
          </cell>
          <cell r="M3453" t="str">
            <v>การศึกษา วิจัย นวัตกรรมและเทคโนโลยีในการบำบัดน้ำเสีย</v>
          </cell>
        </row>
        <row r="3454">
          <cell r="L3454" t="str">
            <v>v3_180401V03F04</v>
          </cell>
          <cell r="M3454" t="str">
            <v>ข้อมูลเพื่อการบริหารจัดการน้ำอย่างบูรณาการ</v>
          </cell>
        </row>
        <row r="3455">
          <cell r="L3455" t="str">
            <v>v3_180403V01F01</v>
          </cell>
          <cell r="M3455" t="str">
            <v>การแยกประเภทขยะจากแหล่งกำเนิดมลพิษ</v>
          </cell>
        </row>
        <row r="3456">
          <cell r="L3456" t="str">
            <v>v3_180403V01F03</v>
          </cell>
          <cell r="M3456" t="str">
            <v>การใช้ประโยชน์จากวัสดุเหลือใช้/ขยะ</v>
          </cell>
        </row>
        <row r="3457">
          <cell r="L3457" t="str">
            <v>v3_180403V01F04</v>
          </cell>
          <cell r="M3457" t="str">
            <v>การกำจัดตามหลักวิชาการ</v>
          </cell>
        </row>
        <row r="3458">
          <cell r="L3458" t="str">
            <v>v3_180403V03F03</v>
          </cell>
          <cell r="M3458" t="str">
            <v>นวัตกรรมและเทคโนโลยีการรีไซเคิล</v>
          </cell>
        </row>
        <row r="3459">
          <cell r="L3459" t="str">
            <v>v3_180403V04F03</v>
          </cell>
          <cell r="M3459" t="str">
            <v>จิตสำนึกและพฤติกรรมที่ดีของประชาชน</v>
          </cell>
        </row>
        <row r="3460">
          <cell r="L3460" t="str">
            <v>v3_180403V04F04</v>
          </cell>
          <cell r="M3460" t="str">
            <v>การมีส่วนร่วมของเครือข่ายและภาคส่วนต่าง ๆ ในการเฝ้าระวังและจัดการขยะของเสียและสารเคมี</v>
          </cell>
        </row>
        <row r="3461">
          <cell r="L3461" t="str">
            <v>v3_180403V04F06</v>
          </cell>
          <cell r="M3461" t="str">
            <v>ข้อมูลและฐานข้อมูลที่เกี่ยวข้อง</v>
          </cell>
        </row>
        <row r="3462">
          <cell r="L3462" t="str">
            <v>v3_180501V01F01</v>
          </cell>
          <cell r="M3462" t="str">
            <v>ความตระหนักรู้ด้านสิ่งแวดล้อม</v>
          </cell>
        </row>
        <row r="3463">
          <cell r="L3463" t="str">
            <v>v3_180501V01F02</v>
          </cell>
          <cell r="M3463" t="str">
            <v>จิตสำนึก ค่านิยม ในการรักษาสิ่งแวดล้อม</v>
          </cell>
        </row>
        <row r="3464">
          <cell r="L3464" t="str">
            <v>v3_180501V02F02</v>
          </cell>
          <cell r="M3464" t="str">
            <v>การบูรณาการทำงานของภาคีที่เกี่ยวข้อง</v>
          </cell>
        </row>
        <row r="3465">
          <cell r="L3465" t="str">
            <v>v3_180501V03F03</v>
          </cell>
          <cell r="M3465" t="str">
            <v>จิตสำนึก ค่านิยม ในการรับผิดชอบต่อสิ่งแวดล้อม</v>
          </cell>
        </row>
        <row r="3466">
          <cell r="L3466" t="str">
            <v>v3_180501V04F04</v>
          </cell>
          <cell r="M3466" t="str">
            <v>เทคโนโลยี วิจัย และนวัตกรรมที่เกี่ยวข้อง</v>
          </cell>
        </row>
        <row r="3467">
          <cell r="L3467" t="str">
            <v>v3_180102V05F01</v>
          </cell>
          <cell r="M3467" t="str">
            <v>การบริหารจัดการพื้นที่สีเขียว</v>
          </cell>
        </row>
        <row r="3468">
          <cell r="L3468" t="str">
            <v>v3_180301V03F04</v>
          </cell>
          <cell r="M3468" t="str">
            <v>เศรษฐกิจและสังคมคาร์บอนต่ำ ในระดับเมือง พื้นที่ และอุตสาหกรรม</v>
          </cell>
        </row>
        <row r="3469">
          <cell r="L3469" t="str">
            <v>v3_180501V02F03</v>
          </cell>
          <cell r="M3469" t="str">
            <v>การกระจายอำนาจ/ภารกิจที่เหมาะสมกับหน่วยงาน</v>
          </cell>
        </row>
        <row r="3470">
          <cell r="L3470" t="str">
            <v>v3_180501V03F03</v>
          </cell>
          <cell r="M3470" t="str">
            <v>จิตสำนึก ค่านิยม ในการรับผิดชอบต่อสิ่งแวดล้อม</v>
          </cell>
        </row>
        <row r="3471">
          <cell r="L3471" t="str">
            <v>v3_180201V01F02</v>
          </cell>
          <cell r="M3471" t="str">
            <v>การจัดการท่องเที่ยวอย่างยั่งยืน</v>
          </cell>
        </row>
        <row r="3472">
          <cell r="L3472" t="str">
            <v>v3_180301V03F02</v>
          </cell>
          <cell r="M3472" t="str">
            <v>การวิจัย องค์ความรู้ เทคโนโลยี และนวัตกรรมที่เกี่ยวข้อง</v>
          </cell>
        </row>
        <row r="3473">
          <cell r="L3473" t="str">
            <v>v3_180403V03F03</v>
          </cell>
          <cell r="M3473" t="str">
            <v>นวัตกรรมและเทคโนโลยีการรีไซเคิล</v>
          </cell>
        </row>
        <row r="3474">
          <cell r="L3474" t="str">
            <v>v3_180403V04F01</v>
          </cell>
          <cell r="M3474" t="str">
            <v>ความตระหนักรู้ถึงการจัดการขยะ ของเสีย และสารเคมี</v>
          </cell>
        </row>
        <row r="3475">
          <cell r="L3475" t="str">
            <v>v3_180403V04F02</v>
          </cell>
          <cell r="M3475" t="str">
            <v>สมรรถนะบุคลากรและหน่วยงานที่เกี่ยวข้อง</v>
          </cell>
        </row>
        <row r="3476">
          <cell r="L3476" t="str">
            <v>v3_180403V04F03</v>
          </cell>
          <cell r="M3476" t="str">
            <v>จิตสำนึกและพฤติกรรมที่ดีของประชาชน</v>
          </cell>
        </row>
        <row r="3477">
          <cell r="L3477" t="str">
            <v>v3_180501V01F01</v>
          </cell>
          <cell r="M3477" t="str">
            <v>ความตระหนักรู้ด้านสิ่งแวดล้อม</v>
          </cell>
        </row>
        <row r="3478">
          <cell r="L3478" t="str">
            <v>v3_180501V01F02</v>
          </cell>
          <cell r="M3478" t="str">
            <v>จิตสำนึก ค่านิยม ในการรักษาสิ่งแวดล้อม</v>
          </cell>
        </row>
        <row r="3479">
          <cell r="L3479" t="str">
            <v>v3_180101V01F01</v>
          </cell>
          <cell r="M3479" t="str">
            <v>ความสมดุลระหว่างการอนุรักษ์ ฟื้นฟูใช้ประโยชน์ฐานทรัพยากรธรรมชาติและความหลากหลายทางชีวภาพ</v>
          </cell>
        </row>
        <row r="3480">
          <cell r="L3480" t="str">
            <v>v3_180101V01F02</v>
          </cell>
          <cell r="M3480" t="str">
            <v>การลดลงของการถูกคุกคามจากชนิดพันธุ์ต่างถิ่น</v>
          </cell>
        </row>
        <row r="3481">
          <cell r="L3481" t="str">
            <v>v3_180101V01F04</v>
          </cell>
          <cell r="M3481" t="str">
            <v>การจัดการพื้นที่วิกฤติ พื้นที่เปราะบาง และพื้นที่สำคัญด้านความหลากหลายทางชีวภาพ</v>
          </cell>
        </row>
        <row r="3482">
          <cell r="L3482" t="str">
            <v>v3_180101V01F05</v>
          </cell>
          <cell r="M3482" t="str">
            <v>ความพร้อมรองรับการเปลี่ยนแปลงสภาพภูมิอากาศ</v>
          </cell>
        </row>
        <row r="3483">
          <cell r="L3483" t="str">
            <v>v3_180101V02F01</v>
          </cell>
          <cell r="M3483" t="str">
            <v>การเกษตรกรรม ประมง และการป่าไม้ที่ยั่งยืน</v>
          </cell>
        </row>
        <row r="3484">
          <cell r="L3484" t="str">
            <v>v3_180101V02F02</v>
          </cell>
          <cell r="M3484" t="str">
            <v>การท่องเที่ยวและธุรกิจบริการที่ยั่งยืน</v>
          </cell>
        </row>
        <row r="3485">
          <cell r="L3485" t="str">
            <v>v3_180101V02F03</v>
          </cell>
          <cell r="M3485" t="str">
            <v>อุตสาหกรรมยั่งยืน/อุตสาหกรรมสีเขียว</v>
          </cell>
        </row>
        <row r="3486">
          <cell r="L3486" t="str">
            <v>v3_180101V02F04</v>
          </cell>
          <cell r="M3486" t="str">
            <v>การจัดการของเสียหรือซากหลังการใช้</v>
          </cell>
        </row>
        <row r="3487">
          <cell r="L3487" t="str">
            <v>v3_180101V02F06</v>
          </cell>
          <cell r="M3487" t="str">
            <v>ผลิตภัณฑ์ทดแทน/ผลิตภัณฑ์ทางเลือก</v>
          </cell>
        </row>
        <row r="3488">
          <cell r="L3488" t="str">
            <v>v3_180101V02F07</v>
          </cell>
          <cell r="M3488" t="str">
            <v>การใช้ทรัพยากรอย่างยั่งยืน</v>
          </cell>
        </row>
        <row r="3489">
          <cell r="L3489" t="str">
            <v>v3_180101V03F01</v>
          </cell>
          <cell r="M3489" t="str">
            <v>ผลิตภัณฑ์ที่เป็นมิตรกับสิ่งแวดล้อมและมาตรฐานคุณภาพผลิตภัณฑ์</v>
          </cell>
        </row>
        <row r="3490">
          <cell r="L3490" t="str">
            <v>v3_180101V03F04</v>
          </cell>
          <cell r="M3490" t="str">
            <v>พฤติกรรมและทัศนคติของผู้บริโภค</v>
          </cell>
        </row>
        <row r="3491">
          <cell r="L3491" t="str">
            <v>v3_180101V04F02</v>
          </cell>
          <cell r="M3491" t="str">
            <v xml:space="preserve">ฐานข้อมูล เทคโนโลยี วิจัย นวัตกรรม </v>
          </cell>
        </row>
        <row r="3492">
          <cell r="L3492" t="str">
            <v>v3_180101V04F03</v>
          </cell>
          <cell r="M3492" t="str">
            <v xml:space="preserve">ความรู้ ภูมิปัญญาท้องถิ่น ความตระหนักรู้ </v>
          </cell>
        </row>
        <row r="3493">
          <cell r="L3493" t="str">
            <v>v3_180101V04F04</v>
          </cell>
          <cell r="M3493" t="str">
            <v>เครือข่ายและภาคีสนับสนุน</v>
          </cell>
        </row>
        <row r="3494">
          <cell r="L3494" t="str">
            <v>v3_180102V05F02</v>
          </cell>
          <cell r="M3494" t="str">
            <v>สมรรถนะของบุคลากร</v>
          </cell>
        </row>
        <row r="3495">
          <cell r="L3495" t="str">
            <v>v3_180201V01F01</v>
          </cell>
          <cell r="M3495" t="str">
            <v>ความพร้อมรับมือกับการเปลี่ยนแปลงสภาพภูมิอากาศ</v>
          </cell>
        </row>
        <row r="3496">
          <cell r="L3496" t="str">
            <v>v3_180201V01F02</v>
          </cell>
          <cell r="M3496" t="str">
            <v>การจัดการท่องเที่ยวอย่างยั่งยืน</v>
          </cell>
        </row>
        <row r="3497">
          <cell r="L3497" t="str">
            <v>v3_180201V01F03</v>
          </cell>
          <cell r="M3497" t="str">
            <v>ความสมบูรณ์ของพื้นที่ชายฝั่ง</v>
          </cell>
        </row>
        <row r="3498">
          <cell r="L3498" t="str">
            <v>v3_180201V01F04</v>
          </cell>
          <cell r="M3498" t="str">
            <v>กิจกรรมที่คำนึงถึงระบบนิเวศทางทะเล</v>
          </cell>
        </row>
        <row r="3499">
          <cell r="L3499" t="str">
            <v>v3_180201V02F02</v>
          </cell>
          <cell r="M3499" t="str">
            <v>ประกาศพื้นที่คุ้มครองทางทะเล</v>
          </cell>
        </row>
        <row r="3500">
          <cell r="L3500" t="str">
            <v>v3_180201V03F01</v>
          </cell>
          <cell r="M3500" t="str">
            <v>ทรัพยากรทางทะเลและชายฝั่ง</v>
          </cell>
        </row>
        <row r="3501">
          <cell r="L3501" t="str">
            <v>v3_180201V03F02</v>
          </cell>
          <cell r="M3501" t="str">
            <v>เขตทรัพยากรทางทะเลและชายฝั่งรายจังหวัด</v>
          </cell>
        </row>
        <row r="3502">
          <cell r="L3502" t="str">
            <v>v3_180201V03F03</v>
          </cell>
          <cell r="M3502" t="str">
            <v>ทรัพยากรแร่และแหล่งพลังงานในทะเล</v>
          </cell>
        </row>
        <row r="3503">
          <cell r="L3503" t="str">
            <v>v3_180201V03F04</v>
          </cell>
          <cell r="M3503" t="str">
            <v>การคุ้มครองรักษาพื้นที่ชายฝั่งทะเลที่มีความสำคัญทางวัฒนธรรมจิตวิญญาณและสุนทรียศาสตร์</v>
          </cell>
        </row>
        <row r="3504">
          <cell r="L3504" t="str">
            <v>v3_180201V04F01</v>
          </cell>
          <cell r="M3504" t="str">
            <v>การมีส่วนร่วมของชุมชนชายฝั่งและองค์กรปกครองท้องถิ่น</v>
          </cell>
        </row>
        <row r="3505">
          <cell r="L3505" t="str">
            <v>v3_180201V04F02</v>
          </cell>
          <cell r="M3505" t="str">
            <v>ความร่วมมือระหว่างประเทศในการอนุรักษ์และฟื้นฟูทรัพยากรและสิ่งแวดล้อมทางทะเล</v>
          </cell>
        </row>
        <row r="3506">
          <cell r="L3506" t="str">
            <v>v3_180201V04F04</v>
          </cell>
          <cell r="M3506" t="str">
            <v>วิจัยและนวัตกรรมที่เกี่ยวข้องกับทะเลและชายฝั่ง</v>
          </cell>
        </row>
        <row r="3507">
          <cell r="L3507" t="str">
            <v>v3_180201V04F05</v>
          </cell>
          <cell r="M3507" t="str">
            <v>การจัดการประมงทางทะเล</v>
          </cell>
        </row>
        <row r="3508">
          <cell r="L3508" t="str">
            <v>v3_180201V04F07</v>
          </cell>
          <cell r="M3508" t="str">
            <v>การเชื่อมโยงข้อมูลอย่างเป็นระบบ</v>
          </cell>
        </row>
        <row r="3509">
          <cell r="L3509" t="str">
            <v>v3_180301V01F02</v>
          </cell>
          <cell r="M3509" t="str">
            <v>กระบวนการ/ระบบการตรวจวัด การรายงาน และการทวนสอบที่มีประสิทธิภาพ</v>
          </cell>
        </row>
        <row r="3510">
          <cell r="L3510" t="str">
            <v>v3_180301V02F01</v>
          </cell>
          <cell r="M3510" t="str">
            <v>การลดก๊าซเรือนกระจกของประเทศและรายสาขา</v>
          </cell>
        </row>
        <row r="3511">
          <cell r="L3511" t="str">
            <v>v3_180301V02F02</v>
          </cell>
          <cell r="M3511" t="str">
            <v>การติดตามประเมินผลการลดก๊าซเรือนกระจกที่เป็นระบบ</v>
          </cell>
        </row>
        <row r="3512">
          <cell r="L3512" t="str">
            <v>v3_180301V03F02</v>
          </cell>
          <cell r="M3512" t="str">
            <v>การวิจัย องค์ความรู้ เทคโนโลยี และนวัตกรรมที่เกี่ยวข้อง</v>
          </cell>
        </row>
        <row r="3513">
          <cell r="L3513" t="str">
            <v>v3_180301V03F03</v>
          </cell>
          <cell r="M3513" t="str">
            <v>ข้อมูลด้านการเปลี่ยนแปลงสภาพภูมิอากาศ และการสร้างความตระหนักรู้ให้ทุกภาคส่วน</v>
          </cell>
        </row>
        <row r="3514">
          <cell r="L3514" t="str">
            <v>v3_180301V03F04</v>
          </cell>
          <cell r="M3514" t="str">
            <v>เศรษฐกิจและสังคมคาร์บอนต่ำ ในระดับเมือง พื้นที่ และอุตสาหกรรม</v>
          </cell>
        </row>
        <row r="3515">
          <cell r="L3515" t="str">
            <v>v3_180301V03F05</v>
          </cell>
          <cell r="M3515" t="str">
            <v>การให้บริการข้อมูลภูมิอากาศของประเทศ และระบบฐานข้อมูลความเสี่ยงเชิงพื้นที่ต่อการเปลี่ยนแปลงสภาพภูมิอากาศ</v>
          </cell>
        </row>
        <row r="3516">
          <cell r="L3516" t="str">
            <v>v3_180301V03F06</v>
          </cell>
          <cell r="M3516" t="str">
            <v>การบริหารจัดการภัยพิบัติอย่างเป็นระบบและบูรณาการทั้งรายสาขาและรายพื้นที่</v>
          </cell>
        </row>
        <row r="3517">
          <cell r="L3517" t="str">
            <v>v3_180301V03F07</v>
          </cell>
          <cell r="M3517" t="str">
            <v xml:space="preserve">การกักเก็บและดูดกลับก๊าซคาร์บอนไดออกไซด์ </v>
          </cell>
        </row>
        <row r="3518">
          <cell r="L3518" t="str">
            <v>v3_180301V03F08</v>
          </cell>
          <cell r="M3518" t="str">
            <v xml:space="preserve">การบูรณาการทำงานของทุกภาคีที่เกี่ยวข้อง </v>
          </cell>
        </row>
        <row r="3519">
          <cell r="L3519" t="str">
            <v>v3_180401V01F01</v>
          </cell>
          <cell r="M3519" t="str">
            <v>มาตรฐานการควบคุมการระบายน้ำทิ้ง</v>
          </cell>
        </row>
        <row r="3520">
          <cell r="L3520" t="str">
            <v>v3_180401V01F02</v>
          </cell>
          <cell r="M3520" t="str">
            <v>มาตรการควบคุมการใช้น้ำ/ ลดการระบายน้ำทิ้งจากแหล่งกำเนิด ทั้งภาคการเกษตร ภาคอุตสาหกรรม และภาคครัวเรือน</v>
          </cell>
        </row>
        <row r="3521">
          <cell r="L3521" t="str">
            <v>v3_180401V02F03</v>
          </cell>
          <cell r="M3521" t="str">
            <v>การรายงาน และการติดตามประเมินผลการบริหารจัดการน้ำที่เป็นระบบ</v>
          </cell>
        </row>
        <row r="3522">
          <cell r="L3522" t="str">
            <v>v3_180401V03F02</v>
          </cell>
          <cell r="M3522" t="str">
            <v>การศึกษา วิจัย นวัตกรรมและเทคโนโลยีในการบำบัดน้ำเสีย</v>
          </cell>
        </row>
        <row r="3523">
          <cell r="L3523" t="str">
            <v>v3_180401V03F04</v>
          </cell>
          <cell r="M3523" t="str">
            <v>ข้อมูลเพื่อการบริหารจัดการน้ำอย่างบูรณาการ</v>
          </cell>
        </row>
        <row r="3524">
          <cell r="L3524" t="str">
            <v>v3_180402V01F01</v>
          </cell>
          <cell r="M3524" t="str">
            <v>การเฝ้าระวังทางระบาดวิทยาจากมลพิษสิ่งแวดล้อม</v>
          </cell>
        </row>
        <row r="3525">
          <cell r="L3525" t="str">
            <v>v3_180402V01F02</v>
          </cell>
          <cell r="M3525" t="str">
            <v>การตรวจวิเคราะห์ และประเมินความเสี่ยงเพื่อเฝ้าระวังผลกระทบสุขภาพจากมลพิษทางอากาศ</v>
          </cell>
        </row>
        <row r="3526">
          <cell r="L3526" t="str">
            <v>v3_180402V01F03</v>
          </cell>
          <cell r="M3526" t="str">
            <v xml:space="preserve">การคาดการณ์ปริมาณสารมลพิษทางอากาศในพื้นที่วิกฤติ </v>
          </cell>
        </row>
        <row r="3527">
          <cell r="L3527" t="str">
            <v>v3_180402V02F01</v>
          </cell>
          <cell r="M3527" t="str">
            <v>การติดตามตรวจสอบคุณภาพอากาศและเสียง</v>
          </cell>
        </row>
        <row r="3528">
          <cell r="L3528" t="str">
            <v>v3_180402V02F02</v>
          </cell>
          <cell r="M3528" t="str">
            <v>ทักษะและเครื่องมือในการตรวจวัดคุณภาพอากาศ</v>
          </cell>
        </row>
        <row r="3529">
          <cell r="L3529" t="str">
            <v>v3_180402V02F03</v>
          </cell>
          <cell r="M3529" t="str">
            <v>การแจ้งเตือนสถานการณ์และรายงานต่อสาธารณะ</v>
          </cell>
        </row>
        <row r="3530">
          <cell r="L3530" t="str">
            <v>v3_180402V03F02</v>
          </cell>
          <cell r="M3530" t="str">
            <v xml:space="preserve">ความโปร่งใส และการเปิดเผยข้อมูลข่าวสารของภาครัฐ </v>
          </cell>
        </row>
        <row r="3531">
          <cell r="L3531" t="str">
            <v>v3_180402V03F04</v>
          </cell>
          <cell r="M3531" t="str">
            <v>ข้อมูล เทคโนโลยี วิจัย และนวัตกรรมที่เกี่ยวข้อง</v>
          </cell>
        </row>
        <row r="3532">
          <cell r="L3532" t="str">
            <v>v3_180402V03F06</v>
          </cell>
          <cell r="M3532" t="str">
            <v>ศักยภาพและความรู้ของบุคลากร</v>
          </cell>
        </row>
        <row r="3533">
          <cell r="L3533" t="str">
            <v>v3_180402V03F07</v>
          </cell>
          <cell r="M3533" t="str">
            <v>การจัดการมลพิษที่แหล่งกำเนิดที่มีประสิทธิภาพ</v>
          </cell>
        </row>
        <row r="3534">
          <cell r="L3534" t="str">
            <v>v3_180403V01F01</v>
          </cell>
          <cell r="M3534" t="str">
            <v>การแยกประเภทขยะจากแหล่งกำเนิดมลพิษ</v>
          </cell>
        </row>
        <row r="3535">
          <cell r="L3535" t="str">
            <v>v3_180403V01F03</v>
          </cell>
          <cell r="M3535" t="str">
            <v>การใช้ประโยชน์จากวัสดุเหลือใช้/ขยะ</v>
          </cell>
        </row>
        <row r="3536">
          <cell r="L3536" t="str">
            <v>v3_180403V03F01</v>
          </cell>
          <cell r="M3536" t="str">
            <v>ระบบการเฝ้าระวังสิ่งแวดล้อมและสุขภาพ</v>
          </cell>
        </row>
        <row r="3537">
          <cell r="L3537" t="str">
            <v>v3_180403V03F02</v>
          </cell>
          <cell r="M3537" t="str">
            <v>นวัตกรรมและเทคโนโลยีที่ลดขยะ/ของเสีย/สารเคมีอันตราย</v>
          </cell>
        </row>
        <row r="3538">
          <cell r="L3538" t="str">
            <v>v3_180403V03F03</v>
          </cell>
          <cell r="M3538" t="str">
            <v>นวัตกรรมและเทคโนโลยีการรีไซเคิล</v>
          </cell>
        </row>
        <row r="3539">
          <cell r="L3539" t="str">
            <v>v3_180403V04F01</v>
          </cell>
          <cell r="M3539" t="str">
            <v>ความตระหนักรู้ถึงการจัดการขยะ ของเสีย และสารเคมี</v>
          </cell>
        </row>
        <row r="3540">
          <cell r="L3540" t="str">
            <v>v3_180403V04F02</v>
          </cell>
          <cell r="M3540" t="str">
            <v>สมรรถนะบุคลากรและหน่วยงานที่เกี่ยวข้อง</v>
          </cell>
        </row>
        <row r="3541">
          <cell r="L3541" t="str">
            <v>v3_180403V04F04</v>
          </cell>
          <cell r="M3541" t="str">
            <v>การมีส่วนร่วมของเครือข่ายและภาคส่วนต่าง ๆ ในการเฝ้าระวังและจัดการขยะของเสียและสารเคมี</v>
          </cell>
        </row>
        <row r="3542">
          <cell r="L3542" t="str">
            <v>v3_180501V01F01</v>
          </cell>
          <cell r="M3542" t="str">
            <v>ความตระหนักรู้ด้านสิ่งแวดล้อม</v>
          </cell>
        </row>
        <row r="3543">
          <cell r="L3543" t="str">
            <v>v3_180501V01F02</v>
          </cell>
          <cell r="M3543" t="str">
            <v>จิตสำนึก ค่านิยม ในการรักษาสิ่งแวดล้อม</v>
          </cell>
        </row>
        <row r="3544">
          <cell r="L3544" t="str">
            <v>v3_180501V02F01</v>
          </cell>
          <cell r="M3544" t="str">
            <v>เครื่องมือกลไกในการจัดการด้านสิ่งแวดล้อม</v>
          </cell>
        </row>
        <row r="3545">
          <cell r="L3545" t="str">
            <v>v3_180501V02F02</v>
          </cell>
          <cell r="M3545" t="str">
            <v>การบูรณาการทำงานของภาคีที่เกี่ยวข้อง</v>
          </cell>
        </row>
        <row r="3546">
          <cell r="L3546" t="str">
            <v>v3_180501V03F01</v>
          </cell>
          <cell r="M3546" t="str">
            <v xml:space="preserve">กิจกรรม พื้นที่หรือบุคคลต้นแบบ รวมทั้งโครงการต่าง ๆ </v>
          </cell>
        </row>
        <row r="3547">
          <cell r="L3547" t="str">
            <v>v3_180501V03F02</v>
          </cell>
          <cell r="M3547" t="str">
            <v>มาตรฐานด้านสิ่งแวดล้อมที่พึงประสงค์</v>
          </cell>
        </row>
        <row r="3548">
          <cell r="L3548" t="str">
            <v>v3_180501V03F03</v>
          </cell>
          <cell r="M3548" t="str">
            <v>จิตสำนึก ค่านิยม ในการรับผิดชอบต่อสิ่งแวดล้อม</v>
          </cell>
        </row>
        <row r="3549">
          <cell r="L3549" t="str">
            <v>v3_180501V04F04</v>
          </cell>
          <cell r="M3549" t="str">
            <v>เทคโนโลยี วิจัย และนวัตกรรมที่เกี่ยวข้อง</v>
          </cell>
        </row>
        <row r="3550">
          <cell r="L3550" t="str">
            <v>v3_180501V04F06</v>
          </cell>
          <cell r="M3550" t="str">
            <v>สมรรถนะของบุคลากรด้านสิ่งแวดล้อม</v>
          </cell>
        </row>
        <row r="3551">
          <cell r="L3551" t="str">
            <v>v3_180301V01F02</v>
          </cell>
          <cell r="M3551" t="str">
            <v>กระบวนการ/ระบบการตรวจวัด การรายงาน และการทวนสอบที่มีประสิทธิภาพ</v>
          </cell>
        </row>
        <row r="3552">
          <cell r="L3552" t="str">
            <v>v3_180402V02F03</v>
          </cell>
          <cell r="M3552" t="str">
            <v>การแจ้งเตือนสถานการณ์และรายงานต่อสาธารณะ</v>
          </cell>
        </row>
        <row r="3553">
          <cell r="L3553" t="str">
            <v>v3_180403V01F02</v>
          </cell>
          <cell r="M3553" t="str">
            <v>การลดปริมาณการเกิดขยะ/ของเสีย และคัดแยกขยะตามหลักการ 3R</v>
          </cell>
        </row>
        <row r="3554">
          <cell r="L3554" t="str">
            <v>v3_180402V01F02</v>
          </cell>
          <cell r="M3554" t="str">
            <v>การตรวจวิเคราะห์ และประเมินความเสี่ยงเพื่อเฝ้าระวังผลกระทบสุขภาพจากมลพิษทางอากาศ</v>
          </cell>
        </row>
        <row r="3555">
          <cell r="L3555" t="str">
            <v>v3_180402V02F02</v>
          </cell>
          <cell r="M3555" t="str">
            <v>ทักษะและเครื่องมือในการตรวจวัดคุณภาพอากาศ</v>
          </cell>
        </row>
        <row r="3556">
          <cell r="L3556" t="str">
            <v>v3_180402V03F04</v>
          </cell>
          <cell r="M3556" t="str">
            <v>ข้อมูล เทคโนโลยี วิจัย และนวัตกรรมที่เกี่ยวข้อง</v>
          </cell>
        </row>
        <row r="3557">
          <cell r="L3557" t="str">
            <v>v3_180403V01F02</v>
          </cell>
          <cell r="M3557" t="str">
            <v>การลดปริมาณการเกิดขยะ/ของเสีย และคัดแยกขยะตามหลักการ 3R</v>
          </cell>
        </row>
        <row r="3558">
          <cell r="L3558" t="str">
            <v>v3_180501V01F02</v>
          </cell>
          <cell r="M3558" t="str">
            <v>จิตสำนึก ค่านิยม ในการรักษาสิ่งแวดล้อม</v>
          </cell>
        </row>
        <row r="3559">
          <cell r="L3559" t="str">
            <v>v3_180501V04F04</v>
          </cell>
          <cell r="M3559" t="str">
            <v>เทคโนโลยี วิจัย และนวัตกรรมที่เกี่ยวข้อง</v>
          </cell>
        </row>
        <row r="3560">
          <cell r="L3560" t="str">
            <v>v3_180403V01F04</v>
          </cell>
          <cell r="M3560" t="str">
            <v>การกำจัดตามหลักวิชาการ</v>
          </cell>
        </row>
        <row r="3561">
          <cell r="L3561" t="str">
            <v>v3_180403V03F02</v>
          </cell>
          <cell r="M3561" t="str">
            <v>นวัตกรรมและเทคโนโลยีที่ลดขยะ/ของเสีย/สารเคมีอันตราย</v>
          </cell>
        </row>
        <row r="3562">
          <cell r="L3562" t="str">
            <v>v3_180501V04F04</v>
          </cell>
          <cell r="M3562" t="str">
            <v>เทคโนโลยี วิจัย และนวัตกรรมที่เกี่ยวข้อง</v>
          </cell>
        </row>
        <row r="3563">
          <cell r="L3563" t="str">
            <v>v3_180301V01F02</v>
          </cell>
          <cell r="M3563" t="str">
            <v>กระบวนการ/ระบบการตรวจวัด การรายงาน และการทวนสอบที่มีประสิทธิภาพ</v>
          </cell>
        </row>
        <row r="3564">
          <cell r="L3564" t="str">
            <v>v3_180301V01F03</v>
          </cell>
          <cell r="M3564" t="str">
            <v>ศักยภาพของหน่วยงานที่เกี่ยวข้องในการตรวจวัด การรายงาน การทวนสอบ และการติดตามประเมินผล</v>
          </cell>
        </row>
        <row r="3565">
          <cell r="L3565" t="str">
            <v>v3_180401V03F02</v>
          </cell>
          <cell r="M3565" t="str">
            <v>การศึกษา วิจัย นวัตกรรมและเทคโนโลยีในการบำบัดน้ำเสีย</v>
          </cell>
        </row>
        <row r="3566">
          <cell r="L3566" t="str">
            <v>v3_180402V01F02</v>
          </cell>
          <cell r="M3566" t="str">
            <v>การตรวจวิเคราะห์ และประเมินความเสี่ยงเพื่อเฝ้าระวังผลกระทบสุขภาพจากมลพิษทางอากาศ</v>
          </cell>
        </row>
        <row r="3567">
          <cell r="L3567" t="str">
            <v>v3_180402V02F01</v>
          </cell>
          <cell r="M3567" t="str">
            <v>การติดตามตรวจสอบคุณภาพอากาศและเสียง</v>
          </cell>
        </row>
        <row r="3568">
          <cell r="L3568" t="str">
            <v>v3_180402V02F02</v>
          </cell>
          <cell r="M3568" t="str">
            <v>ทักษะและเครื่องมือในการตรวจวัดคุณภาพอากาศ</v>
          </cell>
        </row>
        <row r="3569">
          <cell r="L3569" t="str">
            <v>v3_180402V03F01</v>
          </cell>
          <cell r="M3569" t="str">
            <v>กฎหมาย มาตรการ และระบบการอนุมัติ/อนุญาตที่ไม่เป็นอุปสรรค</v>
          </cell>
        </row>
        <row r="3570">
          <cell r="L3570" t="str">
            <v>v3_180402V03F06</v>
          </cell>
          <cell r="M3570" t="str">
            <v>ศักยภาพและความรู้ของบุคลากร</v>
          </cell>
        </row>
        <row r="3571">
          <cell r="L3571" t="str">
            <v>v3_180102V02F01</v>
          </cell>
          <cell r="M3571" t="str">
            <v>แผนการฟื้นฟูระบบนิเวศป่าไม้/ทรัพยากรธรรมชาติ/สิ่งแวดล้อม</v>
          </cell>
        </row>
        <row r="3572">
          <cell r="L3572" t="str">
            <v>v3_180102V01F04</v>
          </cell>
          <cell r="M3572" t="str">
            <v>เทคโนโลยีที่ทันสมัย</v>
          </cell>
        </row>
        <row r="3573">
          <cell r="L3573" t="str">
            <v>v3_180102V03F01</v>
          </cell>
          <cell r="M3573" t="str">
            <v>การติดตามเฝ้าระวังการเปลี่ยนแปลงพื้นที่ป่าไม้</v>
          </cell>
        </row>
        <row r="3574">
          <cell r="L3574" t="str">
            <v>v3_180102V05F05</v>
          </cell>
          <cell r="M3574" t="str">
            <v>ระบบข้อมูล วิจัยและนวัตกรรม</v>
          </cell>
        </row>
        <row r="3575">
          <cell r="L3575" t="str">
            <v>v3_180201V04F04</v>
          </cell>
          <cell r="M3575" t="str">
            <v>วิจัยและนวัตกรรมที่เกี่ยวข้องกับทะเลและชายฝั่ง</v>
          </cell>
        </row>
        <row r="3576">
          <cell r="L3576" t="str">
            <v>v3_180201V04F06</v>
          </cell>
          <cell r="M3576" t="str">
            <v>ข้อมูลที่เป็นปัจจุบัน</v>
          </cell>
        </row>
        <row r="3577">
          <cell r="L3577" t="str">
            <v>v3_180301V01F02</v>
          </cell>
          <cell r="M3577" t="str">
            <v>กระบวนการ/ระบบการตรวจวัด การรายงาน และการทวนสอบที่มีประสิทธิภาพ</v>
          </cell>
        </row>
        <row r="3578">
          <cell r="L3578" t="str">
            <v>v3_180301V03F02</v>
          </cell>
          <cell r="M3578" t="str">
            <v>การวิจัย องค์ความรู้ เทคโนโลยี และนวัตกรรมที่เกี่ยวข้อง</v>
          </cell>
        </row>
        <row r="3579">
          <cell r="L3579" t="str">
            <v>v3_180402V01F03</v>
          </cell>
          <cell r="M3579" t="str">
            <v xml:space="preserve">การคาดการณ์ปริมาณสารมลพิษทางอากาศในพื้นที่วิกฤติ </v>
          </cell>
        </row>
        <row r="3580">
          <cell r="L3580" t="str">
            <v>v3_180402V03F04</v>
          </cell>
          <cell r="M3580" t="str">
            <v>ข้อมูล เทคโนโลยี วิจัย และนวัตกรรมที่เกี่ยวข้อง</v>
          </cell>
        </row>
        <row r="3581">
          <cell r="L3581" t="str">
            <v>v3_180101V04F02</v>
          </cell>
          <cell r="M3581" t="str">
            <v xml:space="preserve">ฐานข้อมูล เทคโนโลยี วิจัย นวัตกรรม </v>
          </cell>
        </row>
        <row r="3582">
          <cell r="L3582" t="str">
            <v>v3_180301V03F02</v>
          </cell>
          <cell r="M3582" t="str">
            <v>การวิจัย องค์ความรู้ เทคโนโลยี และนวัตกรรมที่เกี่ยวข้อง</v>
          </cell>
        </row>
        <row r="3583">
          <cell r="L3583" t="str">
            <v>v3_180101V02F08</v>
          </cell>
          <cell r="M3583" t="str">
            <v>ศักยภาพผู้ผลิต ผู้จำหน่าย และผู้ให้บริการสินค้าและบริการ</v>
          </cell>
        </row>
        <row r="3584">
          <cell r="L3584" t="str">
            <v>v3_180101V04F02</v>
          </cell>
          <cell r="M3584" t="str">
            <v xml:space="preserve">ฐานข้อมูล เทคโนโลยี วิจัย นวัตกรรม </v>
          </cell>
        </row>
        <row r="3585">
          <cell r="L3585" t="str">
            <v>v3_180101V04F04</v>
          </cell>
          <cell r="M3585" t="str">
            <v>เครือข่ายและภาคีสนับสนุน</v>
          </cell>
        </row>
        <row r="3586">
          <cell r="L3586" t="str">
            <v>v3_180301V03F01</v>
          </cell>
          <cell r="M3586" t="str">
            <v>กฎหมาย นโยบาย เครื่องมือ กลไก และมาตรฐานที่เกี่ยวข้อง</v>
          </cell>
        </row>
        <row r="3587">
          <cell r="L3587" t="str">
            <v>v3_180301V03F02</v>
          </cell>
          <cell r="M3587" t="str">
            <v>การวิจัย องค์ความรู้ เทคโนโลยี และนวัตกรรมที่เกี่ยวข้อง</v>
          </cell>
        </row>
        <row r="3588">
          <cell r="L3588" t="str">
            <v>v3_180301V03F04</v>
          </cell>
          <cell r="M3588" t="str">
            <v>เศรษฐกิจและสังคมคาร์บอนต่ำ ในระดับเมือง พื้นที่ และอุตสาหกรรม</v>
          </cell>
        </row>
        <row r="3589">
          <cell r="L3589" t="str">
            <v>v3_180401V01F02</v>
          </cell>
          <cell r="M3589" t="str">
            <v>มาตรการควบคุมการใช้น้ำ/ ลดการระบายน้ำทิ้งจากแหล่งกำเนิด ทั้งภาคการเกษตร ภาคอุตสาหกรรม และภาคครัวเรือน</v>
          </cell>
        </row>
        <row r="3590">
          <cell r="L3590" t="str">
            <v>v3_180401V02F01</v>
          </cell>
          <cell r="M3590" t="str">
            <v>ระบบบำบัดน้ำเสีย</v>
          </cell>
        </row>
        <row r="3591">
          <cell r="L3591" t="str">
            <v>v3_180401V02F03</v>
          </cell>
          <cell r="M3591" t="str">
            <v>การรายงาน และการติดตามประเมินผลการบริหารจัดการน้ำที่เป็นระบบ</v>
          </cell>
        </row>
        <row r="3592">
          <cell r="L3592" t="str">
            <v>v3_180401V03F01</v>
          </cell>
          <cell r="M3592" t="str">
            <v>กฎหมายและนโยบายที่เอื้อต่อการจัดการคุณภาพน้ำที่เหมาะสม</v>
          </cell>
        </row>
        <row r="3593">
          <cell r="L3593" t="str">
            <v>v3_180301V02F01</v>
          </cell>
          <cell r="M3593" t="str">
            <v>การลดก๊าซเรือนกระจกของประเทศและรายสาขา</v>
          </cell>
        </row>
        <row r="3594">
          <cell r="L3594" t="str">
            <v>v3_180402V02F01</v>
          </cell>
          <cell r="M3594" t="str">
            <v>การติดตามตรวจสอบคุณภาพอากาศและเสียง</v>
          </cell>
        </row>
        <row r="3595">
          <cell r="L3595" t="str">
            <v>v3_180402V03F03</v>
          </cell>
          <cell r="M3595" t="str">
            <v>การบังคับใช้กฎหมายที่มีประสิทธิภาพ</v>
          </cell>
        </row>
        <row r="3596">
          <cell r="L3596" t="str">
            <v>v3_180301V01F01</v>
          </cell>
          <cell r="M3596" t="str">
            <v>ระบบสารสนเทศการจัดทำบัญชีก๊าซเรือนกระจกของประเทศไทย</v>
          </cell>
        </row>
        <row r="3597">
          <cell r="L3597" t="str">
            <v>v3_180301V01F02</v>
          </cell>
          <cell r="M3597" t="str">
            <v>กระบวนการ/ระบบการตรวจวัด การรายงาน และการทวนสอบที่มีประสิทธิภาพ</v>
          </cell>
        </row>
        <row r="3598">
          <cell r="L3598" t="str">
            <v>v3_180301V01F03</v>
          </cell>
          <cell r="M3598" t="str">
            <v>ศักยภาพของหน่วยงานที่เกี่ยวข้องในการตรวจวัด การรายงาน การทวนสอบ และการติดตามประเมินผล</v>
          </cell>
        </row>
        <row r="3599">
          <cell r="L3599" t="str">
            <v>v3_180301V02F01</v>
          </cell>
          <cell r="M3599" t="str">
            <v>การลดก๊าซเรือนกระจกของประเทศและรายสาขา</v>
          </cell>
        </row>
        <row r="3600">
          <cell r="L3600" t="str">
            <v>v3_180301V02F02</v>
          </cell>
          <cell r="M3600" t="str">
            <v>การติดตามประเมินผลการลดก๊าซเรือนกระจกที่เป็นระบบ</v>
          </cell>
        </row>
        <row r="3601">
          <cell r="L3601" t="str">
            <v>v3_180301V02F03</v>
          </cell>
          <cell r="M3601" t="str">
            <v>ตลาดซื้อขายคาร์บอนเครดิต</v>
          </cell>
        </row>
        <row r="3602">
          <cell r="L3602" t="str">
            <v>v3_180301V03F01</v>
          </cell>
          <cell r="M3602" t="str">
            <v>กฎหมาย นโยบาย เครื่องมือ กลไก และมาตรฐานที่เกี่ยวข้อง</v>
          </cell>
        </row>
        <row r="3603">
          <cell r="L3603" t="str">
            <v>v3_180301V03F03</v>
          </cell>
          <cell r="M3603" t="str">
            <v>ข้อมูลด้านการเปลี่ยนแปลงสภาพภูมิอากาศ และการสร้างความตระหนักรู้ให้ทุกภาคส่วน</v>
          </cell>
        </row>
        <row r="3604">
          <cell r="L3604" t="str">
            <v>v3_180301V03F04</v>
          </cell>
          <cell r="M3604" t="str">
            <v>เศรษฐกิจและสังคมคาร์บอนต่ำ ในระดับเมือง พื้นที่ และอุตสาหกรรม</v>
          </cell>
        </row>
        <row r="3605">
          <cell r="L3605" t="str">
            <v>v3_180301V03F05</v>
          </cell>
          <cell r="M3605" t="str">
            <v>การให้บริการข้อมูลภูมิอากาศของประเทศ และระบบฐานข้อมูลความเสี่ยงเชิงพื้นที่ต่อการเปลี่ยนแปลงสภาพภูมิอากาศ</v>
          </cell>
        </row>
        <row r="3606">
          <cell r="L3606" t="str">
            <v>v3_180301V03F06</v>
          </cell>
          <cell r="M3606" t="str">
            <v>การบริหารจัดการภัยพิบัติอย่างเป็นระบบและบูรณาการทั้งรายสาขาและรายพื้นที่</v>
          </cell>
        </row>
        <row r="3607">
          <cell r="L3607" t="str">
            <v>v3_180301V03F08</v>
          </cell>
          <cell r="M3607" t="str">
            <v xml:space="preserve">การบูรณาการทำงานของทุกภาคีที่เกี่ยวข้อง </v>
          </cell>
        </row>
        <row r="3608">
          <cell r="L3608" t="str">
            <v>v3_180402V03F07</v>
          </cell>
          <cell r="M3608" t="str">
            <v>การจัดการมลพิษที่แหล่งกำเนิดที่มีประสิทธิภาพ</v>
          </cell>
        </row>
        <row r="3609">
          <cell r="L3609" t="str">
            <v>v3_180301V03F03</v>
          </cell>
          <cell r="M3609" t="str">
            <v>ข้อมูลด้านการเปลี่ยนแปลงสภาพภูมิอากาศ และการสร้างความตระหนักรู้ให้ทุกภาคส่วน</v>
          </cell>
        </row>
        <row r="3610">
          <cell r="L3610" t="str">
            <v>v3_180301V03F04</v>
          </cell>
          <cell r="M3610" t="str">
            <v>เศรษฐกิจและสังคมคาร์บอนต่ำ ในระดับเมือง พื้นที่ และอุตสาหกรรม</v>
          </cell>
        </row>
        <row r="3611">
          <cell r="L3611" t="str">
            <v>v3_180101V03F01</v>
          </cell>
          <cell r="M3611" t="str">
            <v>ผลิตภัณฑ์ที่เป็นมิตรกับสิ่งแวดล้อมและมาตรฐานคุณภาพผลิตภัณฑ์</v>
          </cell>
        </row>
        <row r="3612">
          <cell r="L3612" t="str">
            <v>v3_180101V03F02</v>
          </cell>
          <cell r="M3612" t="str">
            <v>การจัดซื้อจัดจ้างที่เป็นมิตรต่อสิ่งแวดล้อม</v>
          </cell>
        </row>
        <row r="3613">
          <cell r="L3613" t="str">
            <v>v3_180301V02F01</v>
          </cell>
          <cell r="M3613" t="str">
            <v>การลดก๊าซเรือนกระจกของประเทศและรายสาขา</v>
          </cell>
        </row>
        <row r="3614">
          <cell r="L3614" t="str">
            <v>v3_180301V02F02</v>
          </cell>
          <cell r="M3614" t="str">
            <v>การติดตามประเมินผลการลดก๊าซเรือนกระจกที่เป็นระบบ</v>
          </cell>
        </row>
        <row r="3615">
          <cell r="L3615" t="str">
            <v>v3_180301V03F01</v>
          </cell>
          <cell r="M3615" t="str">
            <v>กฎหมาย นโยบาย เครื่องมือ กลไก และมาตรฐานที่เกี่ยวข้อง</v>
          </cell>
        </row>
        <row r="3616">
          <cell r="L3616" t="str">
            <v>v3_180301V03F02</v>
          </cell>
          <cell r="M3616" t="str">
            <v>การวิจัย องค์ความรู้ เทคโนโลยี และนวัตกรรมที่เกี่ยวข้อง</v>
          </cell>
        </row>
        <row r="3617">
          <cell r="L3617" t="str">
            <v>v3_180301V03F04</v>
          </cell>
          <cell r="M3617" t="str">
            <v>เศรษฐกิจและสังคมคาร์บอนต่ำ ในระดับเมือง พื้นที่ และอุตสาหกรรม</v>
          </cell>
        </row>
        <row r="3618">
          <cell r="L3618" t="str">
            <v>v3_180301V03F08</v>
          </cell>
          <cell r="M3618" t="str">
            <v xml:space="preserve">การบูรณาการทำงานของทุกภาคีที่เกี่ยวข้อง </v>
          </cell>
        </row>
        <row r="3619">
          <cell r="L3619" t="str">
            <v>v3_180401V01F01</v>
          </cell>
          <cell r="M3619" t="str">
            <v>มาตรฐานการควบคุมการระบายน้ำทิ้ง</v>
          </cell>
        </row>
        <row r="3620">
          <cell r="L3620" t="str">
            <v>v3_180401V01F02</v>
          </cell>
          <cell r="M3620" t="str">
            <v>มาตรการควบคุมการใช้น้ำ/ ลดการระบายน้ำทิ้งจากแหล่งกำเนิด ทั้งภาคการเกษตร ภาคอุตสาหกรรม และภาคครัวเรือน</v>
          </cell>
        </row>
        <row r="3621">
          <cell r="L3621" t="str">
            <v>v3_180401V02F01</v>
          </cell>
          <cell r="M3621" t="str">
            <v>ระบบบำบัดน้ำเสีย</v>
          </cell>
        </row>
        <row r="3622">
          <cell r="L3622" t="str">
            <v>v3_180401V02F02</v>
          </cell>
          <cell r="M3622" t="str">
            <v>การควบคุมการระบายมลพิษลงสู่แหล่งน้ำ</v>
          </cell>
        </row>
        <row r="3623">
          <cell r="L3623" t="str">
            <v>v3_180401V02F03</v>
          </cell>
          <cell r="M3623" t="str">
            <v>การรายงาน และการติดตามประเมินผลการบริหารจัดการน้ำที่เป็นระบบ</v>
          </cell>
        </row>
        <row r="3624">
          <cell r="L3624" t="str">
            <v>v3_180401V03F01</v>
          </cell>
          <cell r="M3624" t="str">
            <v>กฎหมายและนโยบายที่เอื้อต่อการจัดการคุณภาพน้ำที่เหมาะสม</v>
          </cell>
        </row>
        <row r="3625">
          <cell r="L3625" t="str">
            <v>v3_180401V03F02</v>
          </cell>
          <cell r="M3625" t="str">
            <v>การศึกษา วิจัย นวัตกรรมและเทคโนโลยีในการบำบัดน้ำเสีย</v>
          </cell>
        </row>
        <row r="3626">
          <cell r="L3626" t="str">
            <v>v3_180401V03F03</v>
          </cell>
          <cell r="M3626" t="str">
            <v>การบังคับใช้กฎหมาย</v>
          </cell>
        </row>
        <row r="3627">
          <cell r="L3627" t="str">
            <v>v3_180402V01F03</v>
          </cell>
          <cell r="M3627" t="str">
            <v xml:space="preserve">การคาดการณ์ปริมาณสารมลพิษทางอากาศในพื้นที่วิกฤติ </v>
          </cell>
        </row>
        <row r="3628">
          <cell r="L3628" t="str">
            <v>v3_180402V02F01</v>
          </cell>
          <cell r="M3628" t="str">
            <v>การติดตามตรวจสอบคุณภาพอากาศและเสียง</v>
          </cell>
        </row>
        <row r="3629">
          <cell r="L3629" t="str">
            <v>v3_180402V02F02</v>
          </cell>
          <cell r="M3629" t="str">
            <v>ทักษะและเครื่องมือในการตรวจวัดคุณภาพอากาศ</v>
          </cell>
        </row>
        <row r="3630">
          <cell r="L3630" t="str">
            <v>v3_180402V02F03</v>
          </cell>
          <cell r="M3630" t="str">
            <v>การแจ้งเตือนสถานการณ์และรายงานต่อสาธารณะ</v>
          </cell>
        </row>
        <row r="3631">
          <cell r="L3631" t="str">
            <v>v3_180402V03F01</v>
          </cell>
          <cell r="M3631" t="str">
            <v>กฎหมาย มาตรการ และระบบการอนุมัติ/อนุญาตที่ไม่เป็นอุปสรรค</v>
          </cell>
        </row>
        <row r="3632">
          <cell r="L3632" t="str">
            <v>v3_180402V03F07</v>
          </cell>
          <cell r="M3632" t="str">
            <v>การจัดการมลพิษที่แหล่งกำเนิดที่มีประสิทธิภาพ</v>
          </cell>
        </row>
        <row r="3633">
          <cell r="L3633" t="str">
            <v>v3_180403V01F01</v>
          </cell>
          <cell r="M3633" t="str">
            <v>การแยกประเภทขยะจากแหล่งกำเนิดมลพิษ</v>
          </cell>
        </row>
        <row r="3634">
          <cell r="L3634" t="str">
            <v>v3_180403V01F02</v>
          </cell>
          <cell r="M3634" t="str">
            <v>การลดปริมาณการเกิดขยะ/ของเสีย และคัดแยกขยะตามหลักการ 3R</v>
          </cell>
        </row>
        <row r="3635">
          <cell r="L3635" t="str">
            <v>v3_180403V01F03</v>
          </cell>
          <cell r="M3635" t="str">
            <v>การใช้ประโยชน์จากวัสดุเหลือใช้/ขยะ</v>
          </cell>
        </row>
        <row r="3636">
          <cell r="L3636" t="str">
            <v>v3_180403V01F04</v>
          </cell>
          <cell r="M3636" t="str">
            <v>การกำจัดตามหลักวิชาการ</v>
          </cell>
        </row>
        <row r="3637">
          <cell r="L3637" t="str">
            <v>v3_180403V01F05</v>
          </cell>
          <cell r="M3637" t="str">
            <v>การรวบรวม และการขนส่งไปจัดการ</v>
          </cell>
        </row>
        <row r="3638">
          <cell r="L3638" t="str">
            <v>v3_180403V02F01</v>
          </cell>
          <cell r="M3638" t="str">
            <v>มาตรการทางเศรษฐศาสตร์ และการเงินที่เหมาะสม</v>
          </cell>
        </row>
        <row r="3639">
          <cell r="L3639" t="str">
            <v>v3_180403V02F02</v>
          </cell>
          <cell r="M3639" t="str">
            <v>กฎหมายและการบังคับใช้กฎหมายที่มีประสิทธิภาพ</v>
          </cell>
        </row>
        <row r="3640">
          <cell r="L3640" t="str">
            <v>v3_180403V04F01</v>
          </cell>
          <cell r="M3640" t="str">
            <v>ความตระหนักรู้ถึงการจัดการขยะ ของเสีย และสารเคมี</v>
          </cell>
        </row>
        <row r="3641">
          <cell r="L3641" t="str">
            <v>v3_180403V04F02</v>
          </cell>
          <cell r="M3641" t="str">
            <v>สมรรถนะบุคลากรและหน่วยงานที่เกี่ยวข้อง</v>
          </cell>
        </row>
        <row r="3642">
          <cell r="L3642" t="str">
            <v>v3_180403V04F04</v>
          </cell>
          <cell r="M3642" t="str">
            <v>การมีส่วนร่วมของเครือข่ายและภาคส่วนต่าง ๆ ในการเฝ้าระวังและจัดการขยะของเสียและสารเคมี</v>
          </cell>
        </row>
        <row r="3643">
          <cell r="L3643" t="str">
            <v>v3_180403V04F05</v>
          </cell>
          <cell r="M3643" t="str">
            <v>มาตรการจูงใจและสิทธิประโยชน์</v>
          </cell>
        </row>
        <row r="3644">
          <cell r="L3644" t="str">
            <v>v3_180403V04F06</v>
          </cell>
          <cell r="M3644" t="str">
            <v>ข้อมูลและฐานข้อมูลที่เกี่ยวข้อง</v>
          </cell>
        </row>
        <row r="3645">
          <cell r="L3645" t="str">
            <v>v3_180102V03F04</v>
          </cell>
          <cell r="M3645" t="str">
            <v>ที่ดินของราษฎรในพื้นที่ป่า</v>
          </cell>
        </row>
        <row r="3646">
          <cell r="L3646" t="str">
            <v>v3_180201V01F01</v>
          </cell>
          <cell r="M3646" t="str">
            <v>ความพร้อมรับมือกับการเปลี่ยนแปลงสภาพภูมิอากาศ</v>
          </cell>
        </row>
        <row r="3647">
          <cell r="L3647" t="str">
            <v>v3_180201V01F03</v>
          </cell>
          <cell r="M3647" t="str">
            <v>ความสมบูรณ์ของพื้นที่ชายฝั่ง</v>
          </cell>
        </row>
        <row r="3648">
          <cell r="L3648" t="str">
            <v>v3_180201V01F04</v>
          </cell>
          <cell r="M3648" t="str">
            <v>กิจกรรมที่คำนึงถึงระบบนิเวศทางทะเล</v>
          </cell>
        </row>
        <row r="3649">
          <cell r="L3649" t="str">
            <v>v3_180201V04F03</v>
          </cell>
          <cell r="M3649" t="str">
            <v>กฎหมายและนโยบายที่เอื้อและไม่เป็นอุปสรรค</v>
          </cell>
        </row>
        <row r="3650">
          <cell r="L3650" t="str">
            <v>v3_180201V04F04</v>
          </cell>
          <cell r="M3650" t="str">
            <v>วิจัยและนวัตกรรมที่เกี่ยวข้องกับทะเลและชายฝั่ง</v>
          </cell>
        </row>
        <row r="3651">
          <cell r="L3651" t="str">
            <v>v3_180101V01F01</v>
          </cell>
          <cell r="M3651" t="str">
            <v>ความสมดุลระหว่างการอนุรักษ์ ฟื้นฟูใช้ประโยชน์ฐานทรัพยากรธรรมชาติและความหลากหลายทางชีวภาพ</v>
          </cell>
        </row>
        <row r="3652">
          <cell r="L3652" t="str">
            <v>v3_180201V01F01</v>
          </cell>
          <cell r="M3652" t="str">
            <v>ความพร้อมรับมือกับการเปลี่ยนแปลงสภาพภูมิอากาศ</v>
          </cell>
        </row>
        <row r="3653">
          <cell r="L3653" t="str">
            <v>v3_180201V04F06</v>
          </cell>
          <cell r="M3653" t="str">
            <v>ข้อมูลที่เป็นปัจจุบัน</v>
          </cell>
        </row>
        <row r="3654">
          <cell r="L3654" t="str">
            <v>v3_180102V01F01</v>
          </cell>
          <cell r="M3654" t="str">
            <v>การหยุดยั้งการทำลายทรัพยากรป่าไม้</v>
          </cell>
        </row>
        <row r="3655">
          <cell r="L3655" t="str">
            <v>v3_180102V01F02</v>
          </cell>
          <cell r="M3655" t="str">
            <v>การกำหนดแนวเขตและจำแนกพื้นที่</v>
          </cell>
        </row>
        <row r="3656">
          <cell r="L3656" t="str">
            <v>v3_180102V01F03</v>
          </cell>
          <cell r="M3656" t="str">
            <v>การแก้ไขปัญหาไฟป่าและหมอกควัน</v>
          </cell>
        </row>
        <row r="3657">
          <cell r="L3657" t="str">
            <v>v3_180102V02F01</v>
          </cell>
          <cell r="M3657" t="str">
            <v>แผนการฟื้นฟูระบบนิเวศป่าไม้/ทรัพยากรธรรมชาติ/สิ่งแวดล้อม</v>
          </cell>
        </row>
        <row r="3658">
          <cell r="L3658" t="str">
            <v>v3_180102V02F02</v>
          </cell>
          <cell r="M3658" t="str">
            <v>คุณภาพชีวิตของประชาชนและชุมชนในพื้นที่ป่า</v>
          </cell>
        </row>
        <row r="3659">
          <cell r="L3659" t="str">
            <v>v3_180102V02F03</v>
          </cell>
          <cell r="M3659" t="str">
            <v>การบูรณาการการทำงานของภาคีเครือข่ายที่เกี่ยวข้อง</v>
          </cell>
        </row>
        <row r="3660">
          <cell r="L3660" t="str">
            <v>v3_180102V02F04</v>
          </cell>
          <cell r="M3660" t="str">
            <v>ความหลากหลายทางชีวภาพในและนอกถิ่นกำเนิด</v>
          </cell>
        </row>
        <row r="3661">
          <cell r="L3661" t="str">
            <v>v3_180102V03F01</v>
          </cell>
          <cell r="M3661" t="str">
            <v>การติดตามเฝ้าระวังการเปลี่ยนแปลงพื้นที่ป่าไม้</v>
          </cell>
        </row>
        <row r="3662">
          <cell r="L3662" t="str">
            <v>v3_180102V03F04</v>
          </cell>
          <cell r="M3662" t="str">
            <v>ที่ดินของราษฎรในพื้นที่ป่า</v>
          </cell>
        </row>
        <row r="3663">
          <cell r="L3663" t="str">
            <v>v3_180301V01F01</v>
          </cell>
          <cell r="M3663" t="str">
            <v>ระบบสารสนเทศการจัดทำบัญชีก๊าซเรือนกระจกของประเทศไทย</v>
          </cell>
        </row>
        <row r="3664">
          <cell r="L3664" t="str">
            <v>v3_180401V03F02</v>
          </cell>
          <cell r="M3664" t="str">
            <v>การศึกษา วิจัย นวัตกรรมและเทคโนโลยีในการบำบัดน้ำเสีย</v>
          </cell>
        </row>
        <row r="3665">
          <cell r="L3665" t="str">
            <v>v3_180402V03F04</v>
          </cell>
          <cell r="M3665" t="str">
            <v>ข้อมูล เทคโนโลยี วิจัย และนวัตกรรมที่เกี่ยวข้อง</v>
          </cell>
        </row>
        <row r="3666">
          <cell r="L3666" t="str">
            <v>v3_180403V01F02</v>
          </cell>
          <cell r="M3666" t="str">
            <v>การลดปริมาณการเกิดขยะ/ของเสีย และคัดแยกขยะตามหลักการ 3R</v>
          </cell>
        </row>
        <row r="3667">
          <cell r="L3667" t="str">
            <v>v3_180403V03F02</v>
          </cell>
          <cell r="M3667" t="str">
            <v>นวัตกรรมและเทคโนโลยีที่ลดขยะ/ของเสีย/สารเคมีอันตราย</v>
          </cell>
        </row>
        <row r="3668">
          <cell r="L3668" t="str">
            <v>v3_180403V04F03</v>
          </cell>
          <cell r="M3668" t="str">
            <v>จิตสำนึกและพฤติกรรมที่ดีของประชาชน</v>
          </cell>
        </row>
        <row r="3669">
          <cell r="L3669" t="str">
            <v>v3_180501V01F01</v>
          </cell>
          <cell r="M3669" t="str">
            <v>ความตระหนักรู้ด้านสิ่งแวดล้อม</v>
          </cell>
        </row>
        <row r="3670">
          <cell r="L3670" t="str">
            <v>v3_180501V01F02</v>
          </cell>
          <cell r="M3670" t="str">
            <v>จิตสำนึก ค่านิยม ในการรักษาสิ่งแวดล้อม</v>
          </cell>
        </row>
        <row r="3671">
          <cell r="L3671" t="str">
            <v>v3_180501V02F02</v>
          </cell>
          <cell r="M3671" t="str">
            <v>การบูรณาการทำงานของภาคีที่เกี่ยวข้อง</v>
          </cell>
        </row>
        <row r="3672">
          <cell r="L3672" t="str">
            <v>v3_180501V03F03</v>
          </cell>
          <cell r="M3672" t="str">
            <v>จิตสำนึก ค่านิยม ในการรับผิดชอบต่อสิ่งแวดล้อม</v>
          </cell>
        </row>
        <row r="3673">
          <cell r="L3673" t="str">
            <v>v3_180101V01F02</v>
          </cell>
          <cell r="M3673" t="str">
            <v>การลดลงของการถูกคุกคามจากชนิดพันธุ์ต่างถิ่น</v>
          </cell>
        </row>
        <row r="3674">
          <cell r="L3674" t="str">
            <v>v3_180101V01F05</v>
          </cell>
          <cell r="M3674" t="str">
            <v>ความพร้อมรองรับการเปลี่ยนแปลงสภาพภูมิอากาศ</v>
          </cell>
        </row>
        <row r="3675">
          <cell r="L3675" t="str">
            <v>v3_180102V01F01</v>
          </cell>
          <cell r="M3675" t="str">
            <v>การหยุดยั้งการทำลายทรัพยากรป่าไม้</v>
          </cell>
        </row>
        <row r="3676">
          <cell r="L3676" t="str">
            <v>v3_180102V01F02</v>
          </cell>
          <cell r="M3676" t="str">
            <v>การกำหนดแนวเขตและจำแนกพื้นที่</v>
          </cell>
        </row>
        <row r="3677">
          <cell r="L3677" t="str">
            <v>v3_180102V01F03</v>
          </cell>
          <cell r="M3677" t="str">
            <v>การแก้ไขปัญหาไฟป่าและหมอกควัน</v>
          </cell>
        </row>
        <row r="3678">
          <cell r="L3678" t="str">
            <v>v3_180102V02F01</v>
          </cell>
          <cell r="M3678" t="str">
            <v>แผนการฟื้นฟูระบบนิเวศป่าไม้/ทรัพยากรธรรมชาติ/สิ่งแวดล้อม</v>
          </cell>
        </row>
        <row r="3679">
          <cell r="L3679" t="str">
            <v>v3_180102V02F04</v>
          </cell>
          <cell r="M3679" t="str">
            <v>ความหลากหลายทางชีวภาพในและนอกถิ่นกำเนิด</v>
          </cell>
        </row>
        <row r="3680">
          <cell r="L3680" t="str">
            <v>v3_180102V03F01</v>
          </cell>
          <cell r="M3680" t="str">
            <v>การติดตามเฝ้าระวังการเปลี่ยนแปลงพื้นที่ป่าไม้</v>
          </cell>
        </row>
        <row r="3681">
          <cell r="L3681" t="str">
            <v>v3_180102V03F02</v>
          </cell>
          <cell r="M3681" t="str">
            <v>การป้องกันและปราบปรามการค้าสัตว์ป่าและพันธุ์พืชที่ผิดกฎหมาย</v>
          </cell>
        </row>
        <row r="3682">
          <cell r="L3682" t="str">
            <v>v3_180102V03F03</v>
          </cell>
          <cell r="M3682" t="str">
            <v>พื้นที่เชื่อมต่อระบบนิเวศฟื้นฟู แหล่งน้ำและแหล่งอาหารสัตว์ป่า</v>
          </cell>
        </row>
        <row r="3683">
          <cell r="L3683" t="str">
            <v>v3_180102V03F04</v>
          </cell>
          <cell r="M3683" t="str">
            <v>ที่ดินของราษฎรในพื้นที่ป่า</v>
          </cell>
        </row>
        <row r="3684">
          <cell r="L3684" t="str">
            <v>v3_180102V04F01</v>
          </cell>
          <cell r="M3684" t="str">
            <v>พื้นที่ป่าในการให้บริการด้านนิเวศเป็นไปตามมาตรฐานสากล</v>
          </cell>
        </row>
        <row r="3685">
          <cell r="L3685" t="str">
            <v>v3_180102V04F02</v>
          </cell>
          <cell r="M3685" t="str">
            <v>พื้นที่ป่าที่เป็นมรดกโลก มรดกอาเซียน หรือประเภทอื่น ๆ ที่เป็นมาตรฐานสากล</v>
          </cell>
        </row>
        <row r="3686">
          <cell r="L3686" t="str">
            <v>v3_180301V03F03</v>
          </cell>
          <cell r="M3686" t="str">
            <v>ข้อมูลด้านการเปลี่ยนแปลงสภาพภูมิอากาศ และการสร้างความตระหนักรู้ให้ทุกภาคส่วน</v>
          </cell>
        </row>
        <row r="3687">
          <cell r="L3687" t="str">
            <v>v3_180301V03F07</v>
          </cell>
          <cell r="M3687" t="str">
            <v xml:space="preserve">การกักเก็บและดูดกลับก๊าซคาร์บอนไดออกไซด์ </v>
          </cell>
        </row>
        <row r="3688">
          <cell r="L3688" t="str">
            <v>v3_180101V01F01</v>
          </cell>
          <cell r="M3688" t="str">
            <v>ความสมดุลระหว่างการอนุรักษ์ ฟื้นฟูใช้ประโยชน์ฐานทรัพยากรธรรมชาติและความหลากหลายทางชีวภาพ</v>
          </cell>
        </row>
        <row r="3689">
          <cell r="L3689" t="str">
            <v>v3_180101V01F02</v>
          </cell>
          <cell r="M3689" t="str">
            <v>การลดลงของการถูกคุกคามจากชนิดพันธุ์ต่างถิ่น</v>
          </cell>
        </row>
        <row r="3690">
          <cell r="L3690" t="str">
            <v>v3_180101V01F04</v>
          </cell>
          <cell r="M3690" t="str">
            <v>การจัดการพื้นที่วิกฤติ พื้นที่เปราะบาง และพื้นที่สำคัญด้านความหลากหลายทางชีวภาพ</v>
          </cell>
        </row>
        <row r="3691">
          <cell r="L3691" t="str">
            <v>v3_180101V02F05</v>
          </cell>
          <cell r="M3691" t="str">
            <v>การแบ่งปันผลประโยชน์จากทรัพยากรชีวภาพและภูมิปัญญาท้องถิ่นที่เป็นธรรม</v>
          </cell>
        </row>
        <row r="3692">
          <cell r="L3692" t="str">
            <v>v3_180101V02F07</v>
          </cell>
          <cell r="M3692" t="str">
            <v>การใช้ทรัพยากรอย่างยั่งยืน</v>
          </cell>
        </row>
        <row r="3693">
          <cell r="L3693" t="str">
            <v>v3_180101V03F04</v>
          </cell>
          <cell r="M3693" t="str">
            <v>พฤติกรรมและทัศนคติของผู้บริโภค</v>
          </cell>
        </row>
        <row r="3694">
          <cell r="L3694" t="str">
            <v>v3_180101V04F01</v>
          </cell>
          <cell r="M3694" t="str">
            <v>กฎหมาย นโยบาย แผน และมาตรการที่เกี่ยวข้อง</v>
          </cell>
        </row>
        <row r="3695">
          <cell r="L3695" t="str">
            <v>v3_180101V04F02</v>
          </cell>
          <cell r="M3695" t="str">
            <v xml:space="preserve">ฐานข้อมูล เทคโนโลยี วิจัย นวัตกรรม </v>
          </cell>
        </row>
        <row r="3696">
          <cell r="L3696" t="str">
            <v>v3_180101V04F03</v>
          </cell>
          <cell r="M3696" t="str">
            <v xml:space="preserve">ความรู้ ภูมิปัญญาท้องถิ่น ความตระหนักรู้ </v>
          </cell>
        </row>
        <row r="3697">
          <cell r="L3697" t="str">
            <v>v3_180102V01F02</v>
          </cell>
          <cell r="M3697" t="str">
            <v>การกำหนดแนวเขตและจำแนกพื้นที่</v>
          </cell>
        </row>
        <row r="3698">
          <cell r="L3698" t="str">
            <v>v3_180102V02F01</v>
          </cell>
          <cell r="M3698" t="str">
            <v>แผนการฟื้นฟูระบบนิเวศป่าไม้/ทรัพยากรธรรมชาติ/สิ่งแวดล้อม</v>
          </cell>
        </row>
        <row r="3699">
          <cell r="L3699" t="str">
            <v>v3_180102V02F03</v>
          </cell>
          <cell r="M3699" t="str">
            <v>การบูรณาการการทำงานของภาคีเครือข่ายที่เกี่ยวข้อง</v>
          </cell>
        </row>
        <row r="3700">
          <cell r="L3700" t="str">
            <v>v3_180102V02F04</v>
          </cell>
          <cell r="M3700" t="str">
            <v>ความหลากหลายทางชีวภาพในและนอกถิ่นกำเนิด</v>
          </cell>
        </row>
        <row r="3701">
          <cell r="L3701" t="str">
            <v>v3_180102V03F01</v>
          </cell>
          <cell r="M3701" t="str">
            <v>การติดตามเฝ้าระวังการเปลี่ยนแปลงพื้นที่ป่าไม้</v>
          </cell>
        </row>
        <row r="3702">
          <cell r="L3702" t="str">
            <v>v3_180102V05F01</v>
          </cell>
          <cell r="M3702" t="str">
            <v>การบริหารจัดการพื้นที่สีเขียว</v>
          </cell>
        </row>
        <row r="3703">
          <cell r="L3703" t="str">
            <v>v3_180201V04F03</v>
          </cell>
          <cell r="M3703" t="str">
            <v>กฎหมายและนโยบายที่เอื้อและไม่เป็นอุปสรรค</v>
          </cell>
        </row>
        <row r="3704">
          <cell r="L3704" t="str">
            <v>v3_180201V04F07</v>
          </cell>
          <cell r="M3704" t="str">
            <v>การเชื่อมโยงข้อมูลอย่างเป็นระบบ</v>
          </cell>
        </row>
        <row r="3705">
          <cell r="L3705" t="str">
            <v>v3_180301V01F01</v>
          </cell>
          <cell r="M3705" t="str">
            <v>ระบบสารสนเทศการจัดทำบัญชีก๊าซเรือนกระจกของประเทศไทย</v>
          </cell>
        </row>
        <row r="3706">
          <cell r="L3706" t="str">
            <v>v3_180301V01F02</v>
          </cell>
          <cell r="M3706" t="str">
            <v>กระบวนการ/ระบบการตรวจวัด การรายงาน และการทวนสอบที่มีประสิทธิภาพ</v>
          </cell>
        </row>
        <row r="3707">
          <cell r="L3707" t="str">
            <v>v3_180301V01F03</v>
          </cell>
          <cell r="M3707" t="str">
            <v>ศักยภาพของหน่วยงานที่เกี่ยวข้องในการตรวจวัด การรายงาน การทวนสอบ และการติดตามประเมินผล</v>
          </cell>
        </row>
        <row r="3708">
          <cell r="L3708" t="str">
            <v>v3_180301V02F01</v>
          </cell>
          <cell r="M3708" t="str">
            <v>การลดก๊าซเรือนกระจกของประเทศและรายสาขา</v>
          </cell>
        </row>
        <row r="3709">
          <cell r="L3709" t="str">
            <v>v3_180301V02F02</v>
          </cell>
          <cell r="M3709" t="str">
            <v>การติดตามประเมินผลการลดก๊าซเรือนกระจกที่เป็นระบบ</v>
          </cell>
        </row>
        <row r="3710">
          <cell r="L3710" t="str">
            <v>v3_180301V02F03</v>
          </cell>
          <cell r="M3710" t="str">
            <v>ตลาดซื้อขายคาร์บอนเครดิต</v>
          </cell>
        </row>
        <row r="3711">
          <cell r="L3711" t="str">
            <v>v3_180301V03F01</v>
          </cell>
          <cell r="M3711" t="str">
            <v>กฎหมาย นโยบาย เครื่องมือ กลไก และมาตรฐานที่เกี่ยวข้อง</v>
          </cell>
        </row>
        <row r="3712">
          <cell r="L3712" t="str">
            <v>v3_180301V03F03</v>
          </cell>
          <cell r="M3712" t="str">
            <v>ข้อมูลด้านการเปลี่ยนแปลงสภาพภูมิอากาศ และการสร้างความตระหนักรู้ให้ทุกภาคส่วน</v>
          </cell>
        </row>
        <row r="3713">
          <cell r="L3713" t="str">
            <v>v3_180301V03F05</v>
          </cell>
          <cell r="M3713" t="str">
            <v>การให้บริการข้อมูลภูมิอากาศของประเทศ และระบบฐานข้อมูลความเสี่ยงเชิงพื้นที่ต่อการเปลี่ยนแปลงสภาพภูมิอากาศ</v>
          </cell>
        </row>
        <row r="3714">
          <cell r="L3714" t="str">
            <v>v3_180301V03F07</v>
          </cell>
          <cell r="M3714" t="str">
            <v xml:space="preserve">การกักเก็บและดูดกลับก๊าซคาร์บอนไดออกไซด์ </v>
          </cell>
        </row>
        <row r="3715">
          <cell r="L3715" t="str">
            <v>v3_180301V03F08</v>
          </cell>
          <cell r="M3715" t="str">
            <v xml:space="preserve">การบูรณาการทำงานของทุกภาคีที่เกี่ยวข้อง </v>
          </cell>
        </row>
        <row r="3716">
          <cell r="L3716" t="str">
            <v>v3_180401V02F01</v>
          </cell>
          <cell r="M3716" t="str">
            <v>ระบบบำบัดน้ำเสีย</v>
          </cell>
        </row>
        <row r="3717">
          <cell r="L3717" t="str">
            <v>v3_180403V01F04</v>
          </cell>
          <cell r="M3717" t="str">
            <v>การกำจัดตามหลักวิชาการ</v>
          </cell>
        </row>
        <row r="3718">
          <cell r="L3718" t="str">
            <v>v3_180501V01F01</v>
          </cell>
          <cell r="M3718" t="str">
            <v>ความตระหนักรู้ด้านสิ่งแวดล้อม</v>
          </cell>
        </row>
        <row r="3719">
          <cell r="L3719" t="str">
            <v>v3_180501V01F02</v>
          </cell>
          <cell r="M3719" t="str">
            <v>จิตสำนึก ค่านิยม ในการรักษาสิ่งแวดล้อม</v>
          </cell>
        </row>
        <row r="3720">
          <cell r="L3720" t="str">
            <v>v3_180501V02F01</v>
          </cell>
          <cell r="M3720" t="str">
            <v>เครื่องมือกลไกในการจัดการด้านสิ่งแวดล้อม</v>
          </cell>
        </row>
        <row r="3721">
          <cell r="L3721" t="str">
            <v>v3_180501V02F02</v>
          </cell>
          <cell r="M3721" t="str">
            <v>การบูรณาการทำงานของภาคีที่เกี่ยวข้อง</v>
          </cell>
        </row>
        <row r="3722">
          <cell r="L3722" t="str">
            <v>v3_180501V02F03</v>
          </cell>
          <cell r="M3722" t="str">
            <v>การกระจายอำนาจ/ภารกิจที่เหมาะสมกับหน่วยงาน</v>
          </cell>
        </row>
        <row r="3723">
          <cell r="L3723" t="str">
            <v>v3_180501V03F01</v>
          </cell>
          <cell r="M3723" t="str">
            <v xml:space="preserve">กิจกรรม พื้นที่หรือบุคคลต้นแบบ รวมทั้งโครงการต่าง ๆ </v>
          </cell>
        </row>
        <row r="3724">
          <cell r="L3724" t="str">
            <v>v3_180501V03F02</v>
          </cell>
          <cell r="M3724" t="str">
            <v>มาตรฐานด้านสิ่งแวดล้อมที่พึงประสงค์</v>
          </cell>
        </row>
        <row r="3725">
          <cell r="L3725" t="str">
            <v>v3_180501V03F03</v>
          </cell>
          <cell r="M3725" t="str">
            <v>จิตสำนึก ค่านิยม ในการรับผิดชอบต่อสิ่งแวดล้อม</v>
          </cell>
        </row>
        <row r="3726">
          <cell r="L3726" t="str">
            <v>v3_180501V04F01</v>
          </cell>
          <cell r="M3726" t="str">
            <v>กฎหมาย นโยบาย และมาตรการด้านสิ่งแวดล้อม</v>
          </cell>
        </row>
        <row r="3727">
          <cell r="L3727" t="str">
            <v>v3_180501V04F02</v>
          </cell>
          <cell r="M3727" t="str">
            <v>ความโปร่งใสของข้อมูลข่าวสารภาครัฐ</v>
          </cell>
        </row>
        <row r="3728">
          <cell r="L3728" t="str">
            <v>v3_180501V04F03</v>
          </cell>
          <cell r="M3728" t="str">
            <v>การติดตามตรวจสอบประเมินผลที่มีประสิทธิภาพ</v>
          </cell>
        </row>
        <row r="3729">
          <cell r="L3729" t="str">
            <v>v3_180501V04F04</v>
          </cell>
          <cell r="M3729" t="str">
            <v>เทคโนโลยี วิจัย และนวัตกรรมที่เกี่ยวข้อง</v>
          </cell>
        </row>
        <row r="3730">
          <cell r="L3730" t="str">
            <v>v3_180501V04F06</v>
          </cell>
          <cell r="M3730" t="str">
            <v>สมรรถนะของบุคลากรด้านสิ่งแวดล้อม</v>
          </cell>
        </row>
        <row r="3731">
          <cell r="L3731" t="str">
            <v>v3_180102V05F03</v>
          </cell>
          <cell r="M3731" t="str">
            <v>การมีส่วนร่วมกับภาคประชาชน และการสร้างเครือข่าย</v>
          </cell>
        </row>
        <row r="3732">
          <cell r="L3732" t="str">
            <v>v3_180102V01F01</v>
          </cell>
          <cell r="M3732" t="str">
            <v>การหยุดยั้งการทำลายทรัพยากรป่าไม้</v>
          </cell>
        </row>
        <row r="3733">
          <cell r="L3733" t="str">
            <v>v3_180102V01F03</v>
          </cell>
          <cell r="M3733" t="str">
            <v>การแก้ไขปัญหาไฟป่าและหมอกควัน</v>
          </cell>
        </row>
        <row r="3734">
          <cell r="L3734" t="str">
            <v>v3_180102V01F04</v>
          </cell>
          <cell r="M3734" t="str">
            <v>เทคโนโลยีที่ทันสมัย</v>
          </cell>
        </row>
        <row r="3735">
          <cell r="L3735" t="str">
            <v>v3_180301V03F03</v>
          </cell>
          <cell r="M3735" t="str">
            <v>ข้อมูลด้านการเปลี่ยนแปลงสภาพภูมิอากาศ และการสร้างความตระหนักรู้ให้ทุกภาคส่วน</v>
          </cell>
        </row>
        <row r="3736">
          <cell r="L3736" t="str">
            <v>v3_180501V04F02</v>
          </cell>
          <cell r="M3736" t="str">
            <v>ความโปร่งใสของข้อมูลข่าวสารภาครัฐ</v>
          </cell>
        </row>
        <row r="3737">
          <cell r="L3737" t="str">
            <v>v3_180101V01F01</v>
          </cell>
          <cell r="M3737" t="str">
            <v>ความสมดุลระหว่างการอนุรักษ์ ฟื้นฟูใช้ประโยชน์ฐานทรัพยากรธรรมชาติและความหลากหลายทางชีวภาพ</v>
          </cell>
        </row>
        <row r="3738">
          <cell r="L3738" t="str">
            <v>v3_180101V02F02</v>
          </cell>
          <cell r="M3738" t="str">
            <v>การท่องเที่ยวและธุรกิจบริการที่ยั่งยืน</v>
          </cell>
        </row>
        <row r="3739">
          <cell r="L3739" t="str">
            <v>v3_180101V02F05</v>
          </cell>
          <cell r="M3739" t="str">
            <v>การแบ่งปันผลประโยชน์จากทรัพยากรชีวภาพและภูมิปัญญาท้องถิ่นที่เป็นธรรม</v>
          </cell>
        </row>
        <row r="3740">
          <cell r="L3740" t="str">
            <v>v3_180102V05F03</v>
          </cell>
          <cell r="M3740" t="str">
            <v>การมีส่วนร่วมกับภาคประชาชน และการสร้างเครือข่าย</v>
          </cell>
        </row>
        <row r="3741">
          <cell r="L3741" t="str">
            <v>v3_180101V03F01</v>
          </cell>
          <cell r="M3741" t="str">
            <v>ผลิตภัณฑ์ที่เป็นมิตรกับสิ่งแวดล้อมและมาตรฐานคุณภาพผลิตภัณฑ์</v>
          </cell>
        </row>
        <row r="3742">
          <cell r="L3742" t="str">
            <v>v3_180301V01F02</v>
          </cell>
          <cell r="M3742" t="str">
            <v>กระบวนการ/ระบบการตรวจวัด การรายงาน และการทวนสอบที่มีประสิทธิภาพ</v>
          </cell>
        </row>
        <row r="3743">
          <cell r="L3743" t="str">
            <v>v3_180301V01F03</v>
          </cell>
          <cell r="M3743" t="str">
            <v>ศักยภาพของหน่วยงานที่เกี่ยวข้องในการตรวจวัด การรายงาน การทวนสอบ และการติดตามประเมินผล</v>
          </cell>
        </row>
        <row r="3744">
          <cell r="L3744" t="str">
            <v>v3_180301V02F02</v>
          </cell>
          <cell r="M3744" t="str">
            <v>การติดตามประเมินผลการลดก๊าซเรือนกระจกที่เป็นระบบ</v>
          </cell>
        </row>
        <row r="3745">
          <cell r="L3745" t="str">
            <v>v3_180301V02F03</v>
          </cell>
          <cell r="M3745" t="str">
            <v>ตลาดซื้อขายคาร์บอนเครดิต</v>
          </cell>
        </row>
        <row r="3746">
          <cell r="L3746" t="str">
            <v>v3_180301V03F01</v>
          </cell>
          <cell r="M3746" t="str">
            <v>กฎหมาย นโยบาย เครื่องมือ กลไก และมาตรฐานที่เกี่ยวข้อง</v>
          </cell>
        </row>
        <row r="3747">
          <cell r="L3747" t="str">
            <v>v3_180301V03F03</v>
          </cell>
          <cell r="M3747" t="str">
            <v>ข้อมูลด้านการเปลี่ยนแปลงสภาพภูมิอากาศ และการสร้างความตระหนักรู้ให้ทุกภาคส่วน</v>
          </cell>
        </row>
        <row r="3748">
          <cell r="L3748" t="str">
            <v>v3_180301V03F04</v>
          </cell>
          <cell r="M3748" t="str">
            <v>เศรษฐกิจและสังคมคาร์บอนต่ำ ในระดับเมือง พื้นที่ และอุตสาหกรรม</v>
          </cell>
        </row>
        <row r="3749">
          <cell r="L3749" t="str">
            <v>v3_180301V03F07</v>
          </cell>
          <cell r="M3749" t="str">
            <v xml:space="preserve">การกักเก็บและดูดกลับก๊าซคาร์บอนไดออกไซด์ </v>
          </cell>
        </row>
        <row r="3750">
          <cell r="L3750" t="str">
            <v>v3_180301V03F08</v>
          </cell>
          <cell r="M3750" t="str">
            <v xml:space="preserve">การบูรณาการทำงานของทุกภาคีที่เกี่ยวข้อง </v>
          </cell>
        </row>
        <row r="3751">
          <cell r="L3751" t="str">
            <v>v3_180101V01F01</v>
          </cell>
          <cell r="M3751" t="str">
            <v>ความสมดุลระหว่างการอนุรักษ์ ฟื้นฟูใช้ประโยชน์ฐานทรัพยากรธรรมชาติและความหลากหลายทางชีวภาพ</v>
          </cell>
        </row>
        <row r="3752">
          <cell r="L3752" t="str">
            <v>v3_180101V02F02</v>
          </cell>
          <cell r="M3752" t="str">
            <v>การท่องเที่ยวและธุรกิจบริการที่ยั่งยืน</v>
          </cell>
        </row>
        <row r="3753">
          <cell r="L3753" t="str">
            <v>v3_180102V02F04</v>
          </cell>
          <cell r="M3753" t="str">
            <v>ความหลากหลายทางชีวภาพในและนอกถิ่นกำเนิด</v>
          </cell>
        </row>
        <row r="3754">
          <cell r="L3754" t="str">
            <v>v3_180102V05F03</v>
          </cell>
          <cell r="M3754" t="str">
            <v>การมีส่วนร่วมกับภาคประชาชน และการสร้างเครือข่าย</v>
          </cell>
        </row>
        <row r="3755">
          <cell r="L3755" t="str">
            <v>v3_180102V05F05</v>
          </cell>
          <cell r="M3755" t="str">
            <v>ระบบข้อมูล วิจัยและนวัตกรรม</v>
          </cell>
        </row>
        <row r="3756">
          <cell r="L3756" t="str">
            <v>v3_180301V03F02</v>
          </cell>
          <cell r="M3756" t="str">
            <v>การวิจัย องค์ความรู้ เทคโนโลยี และนวัตกรรมที่เกี่ยวข้อง</v>
          </cell>
        </row>
        <row r="3757">
          <cell r="L3757" t="str">
            <v>v3_180101V01F01</v>
          </cell>
          <cell r="M3757" t="str">
            <v>ความสมดุลระหว่างการอนุรักษ์ ฟื้นฟูใช้ประโยชน์ฐานทรัพยากรธรรมชาติและความหลากหลายทางชีวภาพ</v>
          </cell>
        </row>
        <row r="3758">
          <cell r="L3758" t="str">
            <v>v3_180101V02F02</v>
          </cell>
          <cell r="M3758" t="str">
            <v>การท่องเที่ยวและธุรกิจบริการที่ยั่งยืน</v>
          </cell>
        </row>
        <row r="3759">
          <cell r="L3759" t="str">
            <v>v3_180102V02F02</v>
          </cell>
          <cell r="M3759" t="str">
            <v>คุณภาพชีวิตของประชาชนและชุมชนในพื้นที่ป่า</v>
          </cell>
        </row>
        <row r="3760">
          <cell r="L3760" t="str">
            <v>v3_180101V03F01</v>
          </cell>
          <cell r="M3760" t="str">
            <v>ผลิตภัณฑ์ที่เป็นมิตรกับสิ่งแวดล้อมและมาตรฐานคุณภาพผลิตภัณฑ์</v>
          </cell>
        </row>
        <row r="3761">
          <cell r="L3761" t="str">
            <v>v3_180201V02F03</v>
          </cell>
          <cell r="M3761" t="str">
            <v>การกำหนดเขตพื้นที่ และการแบ่งเขตการใช้ประโยชน์ที่ชัดเจน</v>
          </cell>
        </row>
        <row r="3762">
          <cell r="L3762" t="str">
            <v>v3_180102V01F02</v>
          </cell>
          <cell r="M3762" t="str">
            <v>การกำหนดแนวเขตและจำแนกพื้นที่</v>
          </cell>
        </row>
        <row r="3763">
          <cell r="L3763" t="str">
            <v>v3_180301V03F06</v>
          </cell>
          <cell r="M3763" t="str">
            <v>การบริหารจัดการภัยพิบัติอย่างเป็นระบบและบูรณาการทั้งรายสาขาและรายพื้นที่</v>
          </cell>
        </row>
        <row r="3764">
          <cell r="L3764" t="str">
            <v>v3_180102V01F03</v>
          </cell>
          <cell r="M3764" t="str">
            <v>การแก้ไขปัญหาไฟป่าและหมอกควัน</v>
          </cell>
        </row>
        <row r="3765">
          <cell r="L3765" t="str">
            <v>v3_180301V02F01</v>
          </cell>
          <cell r="M3765" t="str">
            <v>การลดก๊าซเรือนกระจกของประเทศและรายสาขา</v>
          </cell>
        </row>
        <row r="3766">
          <cell r="L3766" t="str">
            <v>v3_180301V02F03</v>
          </cell>
          <cell r="M3766" t="str">
            <v>ตลาดซื้อขายคาร์บอนเครดิต</v>
          </cell>
        </row>
        <row r="3767">
          <cell r="L3767" t="str">
            <v>v3_180301V03F01</v>
          </cell>
          <cell r="M3767" t="str">
            <v>กฎหมาย นโยบาย เครื่องมือ กลไก และมาตรฐานที่เกี่ยวข้อง</v>
          </cell>
        </row>
        <row r="3768">
          <cell r="L3768" t="str">
            <v>v3_180401V01F01</v>
          </cell>
          <cell r="M3768" t="str">
            <v>มาตรฐานการควบคุมการระบายน้ำทิ้ง</v>
          </cell>
        </row>
        <row r="3769">
          <cell r="L3769" t="str">
            <v>v3_180401V02F01</v>
          </cell>
          <cell r="M3769" t="str">
            <v>ระบบบำบัดน้ำเสีย</v>
          </cell>
        </row>
        <row r="3770">
          <cell r="L3770" t="str">
            <v>v3_180401V03F04</v>
          </cell>
          <cell r="M3770" t="str">
            <v>ข้อมูลเพื่อการบริหารจัดการน้ำอย่างบูรณาการ</v>
          </cell>
        </row>
        <row r="3771">
          <cell r="L3771" t="str">
            <v>v3_180403V01F01</v>
          </cell>
          <cell r="M3771" t="str">
            <v>การแยกประเภทขยะจากแหล่งกำเนิดมลพิษ</v>
          </cell>
        </row>
        <row r="3772">
          <cell r="L3772" t="str">
            <v>v3_180403V01F02</v>
          </cell>
          <cell r="M3772" t="str">
            <v>การลดปริมาณการเกิดขยะ/ของเสีย และคัดแยกขยะตามหลักการ 3R</v>
          </cell>
        </row>
        <row r="3773">
          <cell r="L3773" t="str">
            <v>v3_180403V01F03</v>
          </cell>
          <cell r="M3773" t="str">
            <v>การใช้ประโยชน์จากวัสดุเหลือใช้/ขยะ</v>
          </cell>
        </row>
        <row r="3774">
          <cell r="L3774" t="str">
            <v>v3_180403V01F04</v>
          </cell>
          <cell r="M3774" t="str">
            <v>การกำจัดตามหลักวิชาการ</v>
          </cell>
        </row>
        <row r="3775">
          <cell r="L3775" t="str">
            <v>v3_180403V01F05</v>
          </cell>
          <cell r="M3775" t="str">
            <v>การรวบรวม และการขนส่งไปจัดการ</v>
          </cell>
        </row>
        <row r="3776">
          <cell r="L3776" t="str">
            <v>v3_180403V02F02</v>
          </cell>
          <cell r="M3776" t="str">
            <v>กฎหมายและการบังคับใช้กฎหมายที่มีประสิทธิภาพ</v>
          </cell>
        </row>
        <row r="3777">
          <cell r="L3777" t="str">
            <v>v3_180501V01F01</v>
          </cell>
          <cell r="M3777" t="str">
            <v>ความตระหนักรู้ด้านสิ่งแวดล้อม</v>
          </cell>
        </row>
        <row r="3778">
          <cell r="L3778" t="str">
            <v>v3_180501V01F02</v>
          </cell>
          <cell r="M3778" t="str">
            <v>จิตสำนึก ค่านิยม ในการรักษาสิ่งแวดล้อม</v>
          </cell>
        </row>
        <row r="3779">
          <cell r="L3779" t="str">
            <v>v3_180101V01F01</v>
          </cell>
          <cell r="M3779" t="str">
            <v>ความสมดุลระหว่างการอนุรักษ์ ฟื้นฟูใช้ประโยชน์ฐานทรัพยากรธรรมชาติและความหลากหลายทางชีวภาพ</v>
          </cell>
        </row>
        <row r="3780">
          <cell r="L3780" t="str">
            <v>v3_180101V02F03</v>
          </cell>
          <cell r="M3780" t="str">
            <v>อุตสาหกรรมยั่งยืน/อุตสาหกรรมสีเขียว</v>
          </cell>
        </row>
        <row r="3781">
          <cell r="L3781" t="str">
            <v>v3_180301V03F02</v>
          </cell>
          <cell r="M3781" t="str">
            <v>การวิจัย องค์ความรู้ เทคโนโลยี และนวัตกรรมที่เกี่ยวข้อง</v>
          </cell>
        </row>
        <row r="3782">
          <cell r="L3782" t="str">
            <v>v3_180301V03F03</v>
          </cell>
          <cell r="M3782" t="str">
            <v>ข้อมูลด้านการเปลี่ยนแปลงสภาพภูมิอากาศ และการสร้างความตระหนักรู้ให้ทุกภาคส่วน</v>
          </cell>
        </row>
        <row r="3783">
          <cell r="L3783" t="str">
            <v>v3_180402V01F01</v>
          </cell>
          <cell r="M3783" t="str">
            <v>การเฝ้าระวังทางระบาดวิทยาจากมลพิษสิ่งแวดล้อม</v>
          </cell>
        </row>
        <row r="3784">
          <cell r="L3784" t="str">
            <v>v3_180402V01F03</v>
          </cell>
          <cell r="M3784" t="str">
            <v xml:space="preserve">การคาดการณ์ปริมาณสารมลพิษทางอากาศในพื้นที่วิกฤติ </v>
          </cell>
        </row>
        <row r="3785">
          <cell r="L3785" t="str">
            <v>v3_180402V02F01</v>
          </cell>
          <cell r="M3785" t="str">
            <v>การติดตามตรวจสอบคุณภาพอากาศและเสียง</v>
          </cell>
        </row>
        <row r="3786">
          <cell r="L3786" t="str">
            <v>v3_180402V02F03</v>
          </cell>
          <cell r="M3786" t="str">
            <v>การแจ้งเตือนสถานการณ์และรายงานต่อสาธารณะ</v>
          </cell>
        </row>
        <row r="3787">
          <cell r="L3787" t="str">
            <v>v3_180402V02F01</v>
          </cell>
          <cell r="M3787" t="str">
            <v>การติดตามตรวจสอบคุณภาพอากาศและเสียง</v>
          </cell>
        </row>
        <row r="3788">
          <cell r="L3788" t="str">
            <v>v3_180402V02F03</v>
          </cell>
          <cell r="M3788" t="str">
            <v>การแจ้งเตือนสถานการณ์และรายงานต่อสาธารณะ</v>
          </cell>
        </row>
        <row r="3789">
          <cell r="L3789" t="str">
            <v>v3_180402V03F01</v>
          </cell>
          <cell r="M3789" t="str">
            <v>กฎหมาย มาตรการ และระบบการอนุมัติ/อนุญาตที่ไม่เป็นอุปสรรค</v>
          </cell>
        </row>
        <row r="3790">
          <cell r="L3790" t="str">
            <v>v3_180402V03F04</v>
          </cell>
          <cell r="M3790" t="str">
            <v>ข้อมูล เทคโนโลยี วิจัย และนวัตกรรมที่เกี่ยวข้อง</v>
          </cell>
        </row>
        <row r="3791">
          <cell r="L3791" t="str">
            <v>v3_180402V03F06</v>
          </cell>
          <cell r="M3791" t="str">
            <v>ศักยภาพและความรู้ของบุคลากร</v>
          </cell>
        </row>
        <row r="3792">
          <cell r="L3792" t="str">
            <v>v3_180403V03F01</v>
          </cell>
          <cell r="M3792" t="str">
            <v>ระบบการเฝ้าระวังสิ่งแวดล้อมและสุขภาพ</v>
          </cell>
        </row>
        <row r="3793">
          <cell r="L3793" t="str">
            <v>v3_180403V04F01</v>
          </cell>
          <cell r="M3793" t="str">
            <v>ความตระหนักรู้ถึงการจัดการขยะ ของเสีย และสารเคมี</v>
          </cell>
        </row>
        <row r="3794">
          <cell r="L3794" t="str">
            <v>v3_180403V04F02</v>
          </cell>
          <cell r="M3794" t="str">
            <v>สมรรถนะบุคลากรและหน่วยงานที่เกี่ยวข้อง</v>
          </cell>
        </row>
        <row r="3795">
          <cell r="L3795" t="str">
            <v>v3_180403V04F03</v>
          </cell>
          <cell r="M3795" t="str">
            <v>จิตสำนึกและพฤติกรรมที่ดีของประชาชน</v>
          </cell>
        </row>
        <row r="3796">
          <cell r="L3796" t="str">
            <v>v3_180403V04F04</v>
          </cell>
          <cell r="M3796" t="str">
            <v>การมีส่วนร่วมของเครือข่ายและภาคส่วนต่าง ๆ ในการเฝ้าระวังและจัดการขยะของเสียและสารเคมี</v>
          </cell>
        </row>
        <row r="3797">
          <cell r="L3797" t="str">
            <v>v3_180301V03F02</v>
          </cell>
          <cell r="M3797" t="str">
            <v>การวิจัย องค์ความรู้ เทคโนโลยี และนวัตกรรมที่เกี่ยวข้อง</v>
          </cell>
        </row>
        <row r="3798">
          <cell r="L3798" t="str">
            <v>v3_180301V03F03</v>
          </cell>
          <cell r="M3798" t="str">
            <v>ข้อมูลด้านการเปลี่ยนแปลงสภาพภูมิอากาศ และการสร้างความตระหนักรู้ให้ทุกภาคส่วน</v>
          </cell>
        </row>
        <row r="3799">
          <cell r="L3799" t="str">
            <v>v3_180402V01F01</v>
          </cell>
          <cell r="M3799" t="str">
            <v>การเฝ้าระวังทางระบาดวิทยาจากมลพิษสิ่งแวดล้อม</v>
          </cell>
        </row>
        <row r="3800">
          <cell r="L3800" t="str">
            <v>v3_180402V01F02</v>
          </cell>
          <cell r="M3800" t="str">
            <v>การตรวจวิเคราะห์ และประเมินความเสี่ยงเพื่อเฝ้าระวังผลกระทบสุขภาพจากมลพิษทางอากาศ</v>
          </cell>
        </row>
        <row r="3801">
          <cell r="L3801" t="str">
            <v>v3_180402V02F03</v>
          </cell>
          <cell r="M3801" t="str">
            <v>การแจ้งเตือนสถานการณ์และรายงานต่อสาธารณะ</v>
          </cell>
        </row>
        <row r="3802">
          <cell r="L3802" t="str">
            <v>v3_180402V03F04</v>
          </cell>
          <cell r="M3802" t="str">
            <v>ข้อมูล เทคโนโลยี วิจัย และนวัตกรรมที่เกี่ยวข้อง</v>
          </cell>
        </row>
        <row r="3803">
          <cell r="L3803" t="str">
            <v>v3_180402V03F06</v>
          </cell>
          <cell r="M3803" t="str">
            <v>ศักยภาพและความรู้ของบุคลากร</v>
          </cell>
        </row>
        <row r="3804">
          <cell r="L3804" t="str">
            <v>v3_180403V01F04</v>
          </cell>
          <cell r="M3804" t="str">
            <v>การกำจัดตามหลักวิชาการ</v>
          </cell>
        </row>
        <row r="3805">
          <cell r="L3805" t="str">
            <v>v3_180403V01F05</v>
          </cell>
          <cell r="M3805" t="str">
            <v>การรวบรวม และการขนส่งไปจัดการ</v>
          </cell>
        </row>
        <row r="3806">
          <cell r="L3806" t="str">
            <v>v3_180403V02F02</v>
          </cell>
          <cell r="M3806" t="str">
            <v>กฎหมายและการบังคับใช้กฎหมายที่มีประสิทธิภาพ</v>
          </cell>
        </row>
        <row r="3807">
          <cell r="L3807" t="str">
            <v>v3_180403V03F01</v>
          </cell>
          <cell r="M3807" t="str">
            <v>ระบบการเฝ้าระวังสิ่งแวดล้อมและสุขภาพ</v>
          </cell>
        </row>
        <row r="3808">
          <cell r="L3808" t="str">
            <v>v3_180403V04F01</v>
          </cell>
          <cell r="M3808" t="str">
            <v>ความตระหนักรู้ถึงการจัดการขยะ ของเสีย และสารเคมี</v>
          </cell>
        </row>
        <row r="3809">
          <cell r="L3809" t="str">
            <v>v3_180403V04F02</v>
          </cell>
          <cell r="M3809" t="str">
            <v>สมรรถนะบุคลากรและหน่วยงานที่เกี่ยวข้อง</v>
          </cell>
        </row>
        <row r="3810">
          <cell r="L3810" t="str">
            <v>v3_180403V04F04</v>
          </cell>
          <cell r="M3810" t="str">
            <v>การมีส่วนร่วมของเครือข่ายและภาคส่วนต่าง ๆ ในการเฝ้าระวังและจัดการขยะของเสียและสารเคมี</v>
          </cell>
        </row>
        <row r="3811">
          <cell r="L3811" t="str">
            <v>v3_180403V04F06</v>
          </cell>
          <cell r="M3811" t="str">
            <v>ข้อมูลและฐานข้อมูลที่เกี่ยวข้อง</v>
          </cell>
        </row>
        <row r="3812">
          <cell r="L3812" t="str">
            <v>v3_180501V03F01</v>
          </cell>
          <cell r="M3812" t="str">
            <v xml:space="preserve">กิจกรรม พื้นที่หรือบุคคลต้นแบบ รวมทั้งโครงการต่าง ๆ </v>
          </cell>
        </row>
        <row r="3813">
          <cell r="L3813" t="str">
            <v>v3_180501V03F02</v>
          </cell>
          <cell r="M3813" t="str">
            <v>มาตรฐานด้านสิ่งแวดล้อมที่พึงประสงค์</v>
          </cell>
        </row>
        <row r="3814">
          <cell r="L3814" t="str">
            <v>v3_180501V04F01</v>
          </cell>
          <cell r="M3814" t="str">
            <v>กฎหมาย นโยบาย และมาตรการด้านสิ่งแวดล้อม</v>
          </cell>
        </row>
        <row r="3815">
          <cell r="L3815" t="str">
            <v>v3_180501V04F04</v>
          </cell>
          <cell r="M3815" t="str">
            <v>เทคโนโลยี วิจัย และนวัตกรรมที่เกี่ยวข้อง</v>
          </cell>
        </row>
        <row r="3816">
          <cell r="L3816" t="str">
            <v>v3_180501V04F06</v>
          </cell>
          <cell r="M3816" t="str">
            <v>สมรรถนะของบุคลากรด้านสิ่งแวดล้อม</v>
          </cell>
        </row>
        <row r="3817">
          <cell r="L3817" t="str">
            <v>v3_180101V02F03</v>
          </cell>
          <cell r="M3817" t="str">
            <v>อุตสาหกรรมยั่งยืน/อุตสาหกรรมสีเขียว</v>
          </cell>
        </row>
        <row r="3818">
          <cell r="L3818" t="str">
            <v>v3_180301V01F02</v>
          </cell>
          <cell r="M3818" t="str">
            <v>กระบวนการ/ระบบการตรวจวัด การรายงาน และการทวนสอบที่มีประสิทธิภาพ</v>
          </cell>
        </row>
        <row r="3819">
          <cell r="L3819" t="str">
            <v>v3_180301V01F03</v>
          </cell>
          <cell r="M3819" t="str">
            <v>ศักยภาพของหน่วยงานที่เกี่ยวข้องในการตรวจวัด การรายงาน การทวนสอบ และการติดตามประเมินผล</v>
          </cell>
        </row>
        <row r="3820">
          <cell r="L3820" t="str">
            <v>v3_180301V02F01</v>
          </cell>
          <cell r="M3820" t="str">
            <v>การลดก๊าซเรือนกระจกของประเทศและรายสาขา</v>
          </cell>
        </row>
        <row r="3821">
          <cell r="L3821" t="str">
            <v>v3_180301V02F02</v>
          </cell>
          <cell r="M3821" t="str">
            <v>การติดตามประเมินผลการลดก๊าซเรือนกระจกที่เป็นระบบ</v>
          </cell>
        </row>
        <row r="3822">
          <cell r="L3822" t="str">
            <v>v3_180301V03F01</v>
          </cell>
          <cell r="M3822" t="str">
            <v>กฎหมาย นโยบาย เครื่องมือ กลไก และมาตรฐานที่เกี่ยวข้อง</v>
          </cell>
        </row>
        <row r="3823">
          <cell r="L3823" t="str">
            <v>v3_180301V03F02</v>
          </cell>
          <cell r="M3823" t="str">
            <v>การวิจัย องค์ความรู้ เทคโนโลยี และนวัตกรรมที่เกี่ยวข้อง</v>
          </cell>
        </row>
        <row r="3824">
          <cell r="L3824" t="str">
            <v>v3_180301V03F03</v>
          </cell>
          <cell r="M3824" t="str">
            <v>ข้อมูลด้านการเปลี่ยนแปลงสภาพภูมิอากาศ และการสร้างความตระหนักรู้ให้ทุกภาคส่วน</v>
          </cell>
        </row>
        <row r="3825">
          <cell r="L3825" t="str">
            <v>v3_180301V03F08</v>
          </cell>
          <cell r="M3825" t="str">
            <v xml:space="preserve">การบูรณาการทำงานของทุกภาคีที่เกี่ยวข้อง </v>
          </cell>
        </row>
        <row r="3826">
          <cell r="L3826" t="str">
            <v>v3_180401V01F02</v>
          </cell>
          <cell r="M3826" t="str">
            <v>มาตรการควบคุมการใช้น้ำ/ ลดการระบายน้ำทิ้งจากแหล่งกำเนิด ทั้งภาคการเกษตร ภาคอุตสาหกรรม และภาคครัวเรือน</v>
          </cell>
        </row>
        <row r="3827">
          <cell r="L3827" t="str">
            <v>v3_180401V02F01</v>
          </cell>
          <cell r="M3827" t="str">
            <v>ระบบบำบัดน้ำเสีย</v>
          </cell>
        </row>
        <row r="3828">
          <cell r="L3828" t="str">
            <v>v3_180402V01F02</v>
          </cell>
          <cell r="M3828" t="str">
            <v>การตรวจวิเคราะห์ และประเมินความเสี่ยงเพื่อเฝ้าระวังผลกระทบสุขภาพจากมลพิษทางอากาศ</v>
          </cell>
        </row>
        <row r="3829">
          <cell r="L3829" t="str">
            <v>v3_180402V01F03</v>
          </cell>
          <cell r="M3829" t="str">
            <v xml:space="preserve">การคาดการณ์ปริมาณสารมลพิษทางอากาศในพื้นที่วิกฤติ </v>
          </cell>
        </row>
        <row r="3830">
          <cell r="L3830" t="str">
            <v>v3_180402V02F01</v>
          </cell>
          <cell r="M3830" t="str">
            <v>การติดตามตรวจสอบคุณภาพอากาศและเสียง</v>
          </cell>
        </row>
        <row r="3831">
          <cell r="L3831" t="str">
            <v>v3_180402V02F02</v>
          </cell>
          <cell r="M3831" t="str">
            <v>ทักษะและเครื่องมือในการตรวจวัดคุณภาพอากาศ</v>
          </cell>
        </row>
        <row r="3832">
          <cell r="L3832" t="str">
            <v>v3_180402V02F03</v>
          </cell>
          <cell r="M3832" t="str">
            <v>การแจ้งเตือนสถานการณ์และรายงานต่อสาธารณะ</v>
          </cell>
        </row>
        <row r="3833">
          <cell r="L3833" t="str">
            <v>v3_180402V03F02</v>
          </cell>
          <cell r="M3833" t="str">
            <v xml:space="preserve">ความโปร่งใส และการเปิดเผยข้อมูลข่าวสารของภาครัฐ </v>
          </cell>
        </row>
        <row r="3834">
          <cell r="L3834" t="str">
            <v>v3_180402V03F03</v>
          </cell>
          <cell r="M3834" t="str">
            <v>การบังคับใช้กฎหมายที่มีประสิทธิภาพ</v>
          </cell>
        </row>
        <row r="3835">
          <cell r="L3835" t="str">
            <v>v3_180402V03F04</v>
          </cell>
          <cell r="M3835" t="str">
            <v>ข้อมูล เทคโนโลยี วิจัย และนวัตกรรมที่เกี่ยวข้อง</v>
          </cell>
        </row>
        <row r="3836">
          <cell r="L3836" t="str">
            <v>v3_180402V03F07</v>
          </cell>
          <cell r="M3836" t="str">
            <v>การจัดการมลพิษที่แหล่งกำเนิดที่มีประสิทธิภาพ</v>
          </cell>
        </row>
        <row r="3837">
          <cell r="L3837" t="str">
            <v>v3_180403V01F02</v>
          </cell>
          <cell r="M3837" t="str">
            <v>การลดปริมาณการเกิดขยะ/ของเสีย และคัดแยกขยะตามหลักการ 3R</v>
          </cell>
        </row>
        <row r="3838">
          <cell r="L3838" t="str">
            <v>v3_180403V01F03</v>
          </cell>
          <cell r="M3838" t="str">
            <v>การใช้ประโยชน์จากวัสดุเหลือใช้/ขยะ</v>
          </cell>
        </row>
        <row r="3839">
          <cell r="L3839" t="str">
            <v>v3_180101V02F03</v>
          </cell>
          <cell r="M3839" t="str">
            <v>อุตสาหกรรมยั่งยืน/อุตสาหกรรมสีเขียว</v>
          </cell>
        </row>
        <row r="3840">
          <cell r="L3840" t="str">
            <v>v3_180101V02F06</v>
          </cell>
          <cell r="M3840" t="str">
            <v>ผลิตภัณฑ์ทดแทน/ผลิตภัณฑ์ทางเลือก</v>
          </cell>
        </row>
        <row r="3841">
          <cell r="L3841" t="str">
            <v>v3_180101V02F08</v>
          </cell>
          <cell r="M3841" t="str">
            <v>ศักยภาพผู้ผลิต ผู้จำหน่าย และผู้ให้บริการสินค้าและบริการ</v>
          </cell>
        </row>
        <row r="3842">
          <cell r="L3842" t="str">
            <v>v3_180101V02F03</v>
          </cell>
          <cell r="M3842" t="str">
            <v>อุตสาหกรรมยั่งยืน/อุตสาหกรรมสีเขียว</v>
          </cell>
        </row>
        <row r="3843">
          <cell r="L3843" t="str">
            <v>v3_180402V02F01</v>
          </cell>
          <cell r="M3843" t="str">
            <v>การติดตามตรวจสอบคุณภาพอากาศและเสียง</v>
          </cell>
        </row>
        <row r="3844">
          <cell r="L3844" t="str">
            <v>v3_180403V03F03</v>
          </cell>
          <cell r="M3844" t="str">
            <v>นวัตกรรมและเทคโนโลยีการรีไซเคิล</v>
          </cell>
        </row>
        <row r="3845">
          <cell r="L3845" t="str">
            <v>v3_180101V02F03</v>
          </cell>
          <cell r="M3845" t="str">
            <v>อุตสาหกรรมยั่งยืน/อุตสาหกรรมสีเขียว</v>
          </cell>
        </row>
        <row r="3846">
          <cell r="L3846" t="str">
            <v>v3_180301V02F01</v>
          </cell>
          <cell r="M3846" t="str">
            <v>การลดก๊าซเรือนกระจกของประเทศและรายสาขา</v>
          </cell>
        </row>
        <row r="3847">
          <cell r="L3847" t="str">
            <v>v3_180101V02F02</v>
          </cell>
          <cell r="M3847" t="str">
            <v>การท่องเที่ยวและธุรกิจบริการที่ยั่งยืน</v>
          </cell>
        </row>
        <row r="3848">
          <cell r="L3848" t="str">
            <v>v3_180101V02F03</v>
          </cell>
          <cell r="M3848" t="str">
            <v>อุตสาหกรรมยั่งยืน/อุตสาหกรรมสีเขียว</v>
          </cell>
        </row>
        <row r="3849">
          <cell r="L3849" t="str">
            <v>v3_180101V02F07</v>
          </cell>
          <cell r="M3849" t="str">
            <v>การใช้ทรัพยากรอย่างยั่งยืน</v>
          </cell>
        </row>
        <row r="3850">
          <cell r="L3850" t="str">
            <v>v3_180101V03F01</v>
          </cell>
          <cell r="M3850" t="str">
            <v>ผลิตภัณฑ์ที่เป็นมิตรกับสิ่งแวดล้อมและมาตรฐานคุณภาพผลิตภัณฑ์</v>
          </cell>
        </row>
        <row r="3851">
          <cell r="L3851" t="str">
            <v>v3_180101V03F04</v>
          </cell>
          <cell r="M3851" t="str">
            <v>พฤติกรรมและทัศนคติของผู้บริโภค</v>
          </cell>
        </row>
        <row r="3852">
          <cell r="L3852" t="str">
            <v>v3_180101V02F03</v>
          </cell>
          <cell r="M3852" t="str">
            <v>อุตสาหกรรมยั่งยืน/อุตสาหกรรมสีเขียว</v>
          </cell>
        </row>
        <row r="3853">
          <cell r="L3853" t="str">
            <v>v3_180301V02F01</v>
          </cell>
          <cell r="M3853" t="str">
            <v>การลดก๊าซเรือนกระจกของประเทศและรายสาขา</v>
          </cell>
        </row>
        <row r="3854">
          <cell r="L3854" t="str">
            <v>v3_180301V03F02</v>
          </cell>
          <cell r="M3854" t="str">
            <v>การวิจัย องค์ความรู้ เทคโนโลยี และนวัตกรรมที่เกี่ยวข้อง</v>
          </cell>
        </row>
        <row r="3855">
          <cell r="L3855" t="str">
            <v>v3_180301V03F08</v>
          </cell>
          <cell r="M3855" t="str">
            <v xml:space="preserve">การบูรณาการทำงานของทุกภาคีที่เกี่ยวข้อง </v>
          </cell>
        </row>
        <row r="3856">
          <cell r="L3856" t="str">
            <v>v3_180101V02F03</v>
          </cell>
          <cell r="M3856" t="str">
            <v>อุตสาหกรรมยั่งยืน/อุตสาหกรรมสีเขียว</v>
          </cell>
        </row>
        <row r="3857">
          <cell r="L3857" t="str">
            <v>v3_180101V02F04</v>
          </cell>
          <cell r="M3857" t="str">
            <v>การจัดการของเสียหรือซากหลังการใช้</v>
          </cell>
        </row>
        <row r="3858">
          <cell r="L3858" t="str">
            <v>v3_180101V02F06</v>
          </cell>
          <cell r="M3858" t="str">
            <v>ผลิตภัณฑ์ทดแทน/ผลิตภัณฑ์ทางเลือก</v>
          </cell>
        </row>
        <row r="3859">
          <cell r="L3859" t="str">
            <v>v3_180101V02F07</v>
          </cell>
          <cell r="M3859" t="str">
            <v>การใช้ทรัพยากรอย่างยั่งยืน</v>
          </cell>
        </row>
        <row r="3860">
          <cell r="L3860" t="str">
            <v>v3_180101V02F08</v>
          </cell>
          <cell r="M3860" t="str">
            <v>ศักยภาพผู้ผลิต ผู้จำหน่าย และผู้ให้บริการสินค้าและบริการ</v>
          </cell>
        </row>
        <row r="3861">
          <cell r="L3861" t="str">
            <v>v3_180101V03F01</v>
          </cell>
          <cell r="M3861" t="str">
            <v>ผลิตภัณฑ์ที่เป็นมิตรกับสิ่งแวดล้อมและมาตรฐานคุณภาพผลิตภัณฑ์</v>
          </cell>
        </row>
        <row r="3862">
          <cell r="L3862" t="str">
            <v>v3_180101V04F04</v>
          </cell>
          <cell r="M3862" t="str">
            <v>เครือข่ายและภาคีสนับสนุน</v>
          </cell>
        </row>
        <row r="3863">
          <cell r="L3863" t="str">
            <v>v3_180301V02F01</v>
          </cell>
          <cell r="M3863" t="str">
            <v>การลดก๊าซเรือนกระจกของประเทศและรายสาขา</v>
          </cell>
        </row>
        <row r="3864">
          <cell r="L3864" t="str">
            <v>v3_180301V03F04</v>
          </cell>
          <cell r="M3864" t="str">
            <v>เศรษฐกิจและสังคมคาร์บอนต่ำ ในระดับเมือง พื้นที่ และอุตสาหกรรม</v>
          </cell>
        </row>
        <row r="3865">
          <cell r="L3865" t="str">
            <v>v3_180501V02F01</v>
          </cell>
          <cell r="M3865" t="str">
            <v>เครื่องมือกลไกในการจัดการด้านสิ่งแวดล้อม</v>
          </cell>
        </row>
        <row r="3866">
          <cell r="L3866" t="str">
            <v>v3_180101V03F01</v>
          </cell>
          <cell r="M3866" t="str">
            <v>ผลิตภัณฑ์ที่เป็นมิตรกับสิ่งแวดล้อมและมาตรฐานคุณภาพผลิตภัณฑ์</v>
          </cell>
        </row>
        <row r="3867">
          <cell r="L3867" t="str">
            <v>v3_180301V03F01</v>
          </cell>
          <cell r="M3867" t="str">
            <v>กฎหมาย นโยบาย เครื่องมือ กลไก และมาตรฐานที่เกี่ยวข้อง</v>
          </cell>
        </row>
        <row r="3868">
          <cell r="L3868" t="str">
            <v>v3_180101V01F01</v>
          </cell>
          <cell r="M3868" t="str">
            <v>ความสมดุลระหว่างการอนุรักษ์ ฟื้นฟูใช้ประโยชน์ฐานทรัพยากรธรรมชาติและความหลากหลายทางชีวภาพ</v>
          </cell>
        </row>
        <row r="3869">
          <cell r="L3869" t="str">
            <v>v3_180101V01F04</v>
          </cell>
          <cell r="M3869" t="str">
            <v>การจัดการพื้นที่วิกฤติ พื้นที่เปราะบาง และพื้นที่สำคัญด้านความหลากหลายทางชีวภาพ</v>
          </cell>
        </row>
        <row r="3870">
          <cell r="L3870" t="str">
            <v>v3_180101V01F05</v>
          </cell>
          <cell r="M3870" t="str">
            <v>ความพร้อมรองรับการเปลี่ยนแปลงสภาพภูมิอากาศ</v>
          </cell>
        </row>
        <row r="3871">
          <cell r="L3871" t="str">
            <v>v3_180101V02F02</v>
          </cell>
          <cell r="M3871" t="str">
            <v>การท่องเที่ยวและธุรกิจบริการที่ยั่งยืน</v>
          </cell>
        </row>
        <row r="3872">
          <cell r="L3872" t="str">
            <v>v3_180101V02F03</v>
          </cell>
          <cell r="M3872" t="str">
            <v>อุตสาหกรรมยั่งยืน/อุตสาหกรรมสีเขียว</v>
          </cell>
        </row>
        <row r="3873">
          <cell r="L3873" t="str">
            <v>v3_180101V04F01</v>
          </cell>
          <cell r="M3873" t="str">
            <v>กฎหมาย นโยบาย แผน และมาตรการที่เกี่ยวข้อง</v>
          </cell>
        </row>
        <row r="3874">
          <cell r="L3874" t="str">
            <v>v3_180101V04F02</v>
          </cell>
          <cell r="M3874" t="str">
            <v xml:space="preserve">ฐานข้อมูล เทคโนโลยี วิจัย นวัตกรรม </v>
          </cell>
        </row>
        <row r="3875">
          <cell r="L3875" t="str">
            <v>v3_180101V04F03</v>
          </cell>
          <cell r="M3875" t="str">
            <v xml:space="preserve">ความรู้ ภูมิปัญญาท้องถิ่น ความตระหนักรู้ </v>
          </cell>
        </row>
        <row r="3876">
          <cell r="L3876" t="str">
            <v>v3_180101V04F04</v>
          </cell>
          <cell r="M3876" t="str">
            <v>เครือข่ายและภาคีสนับสนุน</v>
          </cell>
        </row>
        <row r="3877">
          <cell r="L3877" t="str">
            <v>v3_180101V04F01</v>
          </cell>
          <cell r="M3877" t="str">
            <v>กฎหมาย นโยบาย แผน และมาตรการที่เกี่ยวข้อง</v>
          </cell>
        </row>
        <row r="3878">
          <cell r="L3878" t="str">
            <v>v3_180101V04F02</v>
          </cell>
          <cell r="M3878" t="str">
            <v xml:space="preserve">ฐานข้อมูล เทคโนโลยี วิจัย นวัตกรรม </v>
          </cell>
        </row>
        <row r="3879">
          <cell r="L3879" t="str">
            <v>v3_180102V05F01</v>
          </cell>
          <cell r="M3879" t="str">
            <v>การบริหารจัดการพื้นที่สีเขียว</v>
          </cell>
        </row>
        <row r="3880">
          <cell r="L3880" t="str">
            <v>v3_180201V02F01</v>
          </cell>
          <cell r="M3880" t="str">
            <v>การบริหารจัดการภายใต้คณะกรรมการระดับชาติและระดับจังหวัด</v>
          </cell>
        </row>
        <row r="3881">
          <cell r="L3881" t="str">
            <v>v3_180301V02F01</v>
          </cell>
          <cell r="M3881" t="str">
            <v>การลดก๊าซเรือนกระจกของประเทศและรายสาขา</v>
          </cell>
        </row>
        <row r="3882">
          <cell r="L3882" t="str">
            <v>v3_180301V02F03</v>
          </cell>
          <cell r="M3882" t="str">
            <v>ตลาดซื้อขายคาร์บอนเครดิต</v>
          </cell>
        </row>
        <row r="3883">
          <cell r="L3883" t="str">
            <v>v3_180301V03F01</v>
          </cell>
          <cell r="M3883" t="str">
            <v>กฎหมาย นโยบาย เครื่องมือ กลไก และมาตรฐานที่เกี่ยวข้อง</v>
          </cell>
        </row>
        <row r="3884">
          <cell r="L3884" t="str">
            <v>v3_180301V03F02</v>
          </cell>
          <cell r="M3884" t="str">
            <v>การวิจัย องค์ความรู้ เทคโนโลยี และนวัตกรรมที่เกี่ยวข้อง</v>
          </cell>
        </row>
        <row r="3885">
          <cell r="L3885" t="str">
            <v>v3_180301V03F08</v>
          </cell>
          <cell r="M3885" t="str">
            <v xml:space="preserve">การบูรณาการทำงานของทุกภาคีที่เกี่ยวข้อง </v>
          </cell>
        </row>
        <row r="3886">
          <cell r="L3886" t="str">
            <v>v3_180301V03F01</v>
          </cell>
          <cell r="M3886" t="str">
            <v>กฎหมาย นโยบาย เครื่องมือ กลไก และมาตรฐานที่เกี่ยวข้อง</v>
          </cell>
        </row>
        <row r="3887">
          <cell r="L3887" t="str">
            <v>v3_180301V03F04</v>
          </cell>
          <cell r="M3887" t="str">
            <v>เศรษฐกิจและสังคมคาร์บอนต่ำ ในระดับเมือง พื้นที่ และอุตสาหกรรม</v>
          </cell>
        </row>
        <row r="3888">
          <cell r="L3888" t="str">
            <v>v3_180401V03F01</v>
          </cell>
          <cell r="M3888" t="str">
            <v>กฎหมายและนโยบายที่เอื้อต่อการจัดการคุณภาพน้ำที่เหมาะสม</v>
          </cell>
        </row>
        <row r="3889">
          <cell r="L3889" t="str">
            <v>v3_180402V03F04</v>
          </cell>
          <cell r="M3889" t="str">
            <v>ข้อมูล เทคโนโลยี วิจัย และนวัตกรรมที่เกี่ยวข้อง</v>
          </cell>
        </row>
        <row r="3890">
          <cell r="L3890" t="str">
            <v>v3_180402V03F01</v>
          </cell>
          <cell r="M3890" t="str">
            <v>กฎหมาย มาตรการ และระบบการอนุมัติ/อนุญาตที่ไม่เป็นอุปสรรค</v>
          </cell>
        </row>
        <row r="3891">
          <cell r="L3891" t="str">
            <v>v3_180403V02F01</v>
          </cell>
          <cell r="M3891" t="str">
            <v>มาตรการทางเศรษฐศาสตร์ และการเงินที่เหมาะสม</v>
          </cell>
        </row>
        <row r="3892">
          <cell r="L3892" t="str">
            <v>v3_180403V02F02</v>
          </cell>
          <cell r="M3892" t="str">
            <v>กฎหมายและการบังคับใช้กฎหมายที่มีประสิทธิภาพ</v>
          </cell>
        </row>
        <row r="3893">
          <cell r="L3893" t="str">
            <v>v3_180501V04F01</v>
          </cell>
          <cell r="M3893" t="str">
            <v>กฎหมาย นโยบาย และมาตรการด้านสิ่งแวดล้อม</v>
          </cell>
        </row>
        <row r="3894">
          <cell r="L3894" t="str">
            <v>v3_190301V01F04</v>
          </cell>
          <cell r="M3894" t="str">
            <v>การป้องกันการรุกล้ำแนวเขตแม่น้ำและแหล่งน้ำธรรมชาติ</v>
          </cell>
        </row>
        <row r="3895">
          <cell r="L3895" t="str">
            <v>v3_190301V02F02</v>
          </cell>
          <cell r="M3895" t="str">
            <v>แผนอนุรักษ์และฟื้นฟู แม่น้ำ ลำคลอง แหล่งน้ำธรรมชาติ และพื้นที่ชุ่มน้ำ</v>
          </cell>
        </row>
        <row r="3896">
          <cell r="L3896" t="str">
            <v>v3_190101V02F01</v>
          </cell>
          <cell r="M3896" t="str">
            <v xml:space="preserve">แหล่งกำเนิดมลพิษทางน้ำ	</v>
          </cell>
        </row>
        <row r="3897">
          <cell r="L3897" t="str">
            <v>v3_190201V02F01</v>
          </cell>
          <cell r="M3897" t="str">
            <v xml:space="preserve">การควบคุมแหล่งกำเนิดมลพิษทางน้ำ </v>
          </cell>
        </row>
        <row r="3898">
          <cell r="L3898" t="str">
            <v>v3_190201V02F02</v>
          </cell>
          <cell r="M3898" t="str">
            <v>การบริหารจัดการบำบัดน้ำเสียและน้ำเค็มทุกระดับที่มีประสิทธิภาพ</v>
          </cell>
        </row>
        <row r="3899">
          <cell r="L3899" t="str">
            <v>v3_190201V02F03</v>
          </cell>
          <cell r="M3899" t="str">
            <v>การเฝ้าระวังและการตรวจสอบคุณภาพน้ำ</v>
          </cell>
        </row>
        <row r="3900">
          <cell r="L3900" t="str">
            <v>v3_190202V01F03</v>
          </cell>
          <cell r="M3900" t="str">
            <v>แหล่งน้ำทางเลือก/นำน้ำเสียมาใช้ใหม่ในทุกระดับ</v>
          </cell>
        </row>
        <row r="3901">
          <cell r="L3901" t="str">
            <v>v3_190202V01F01</v>
          </cell>
          <cell r="M3901" t="str">
            <v>ความเพียงพอและศักยภาพของแหล่งน้ำต้นทุน</v>
          </cell>
        </row>
        <row r="3902">
          <cell r="L3902" t="str">
            <v>v3_190101V01F01</v>
          </cell>
          <cell r="M3902" t="str">
            <v>การสำรวจ ออกแบบ มาตรฐานแหล่งน้ำต้นทุน</v>
          </cell>
        </row>
        <row r="3903">
          <cell r="L3903" t="str">
            <v>v3_190102V03F02</v>
          </cell>
          <cell r="M3903" t="str">
            <v>การป้องกันการชะล้างพังทลายของดิน</v>
          </cell>
        </row>
        <row r="3904">
          <cell r="L3904" t="str">
            <v>v3_190202V01F01</v>
          </cell>
          <cell r="M3904" t="str">
            <v>ความเพียงพอและศักยภาพของแหล่งน้ำต้นทุน</v>
          </cell>
        </row>
        <row r="3905">
          <cell r="L3905" t="str">
            <v>v3_190301V02F03</v>
          </cell>
          <cell r="M3905" t="str">
            <v>การอนุรักษ์ ฟื้นฟู และพัฒนาในทุกมิติ ให้มีระบบนิเวศและทัศนียภาพที่ดี</v>
          </cell>
        </row>
        <row r="3906">
          <cell r="L3906" t="str">
            <v>v3_190102V01F04</v>
          </cell>
          <cell r="M3906" t="str">
            <v>การจัดการแหล่งน้ำนอกเขตชลประทาน</v>
          </cell>
        </row>
        <row r="3907">
          <cell r="L3907" t="str">
            <v>v3_190202V01F01</v>
          </cell>
          <cell r="M3907" t="str">
            <v>ความเพียงพอและศักยภาพของแหล่งน้ำต้นทุน</v>
          </cell>
        </row>
        <row r="3908">
          <cell r="L3908" t="str">
            <v>v3_190301V02F02</v>
          </cell>
          <cell r="M3908" t="str">
            <v>แผนอนุรักษ์และฟื้นฟู แม่น้ำ ลำคลอง แหล่งน้ำธรรมชาติ และพื้นที่ชุ่มน้ำ</v>
          </cell>
        </row>
        <row r="3909">
          <cell r="L3909" t="str">
            <v>v3_190101V03F03</v>
          </cell>
          <cell r="M3909" t="str">
            <v>นวัตกรรมบริหารจัดการน้ำ</v>
          </cell>
        </row>
        <row r="3910">
          <cell r="L3910" t="str">
            <v>v3_190101V03F03</v>
          </cell>
          <cell r="M3910" t="str">
            <v>นวัตกรรมบริหารจัดการน้ำ</v>
          </cell>
        </row>
        <row r="3911">
          <cell r="L3911" t="str">
            <v>v3_190101V01F01</v>
          </cell>
          <cell r="M3911" t="str">
            <v>การสำรวจ ออกแบบ มาตรฐานแหล่งน้ำต้นทุน</v>
          </cell>
        </row>
        <row r="3912">
          <cell r="L3912" t="str">
            <v>v3_190101V01F02</v>
          </cell>
          <cell r="M3912" t="str">
            <v xml:space="preserve">ประสิทธิภาพระบบน้ำประปา </v>
          </cell>
        </row>
        <row r="3913">
          <cell r="L3913" t="str">
            <v>v3_190101V01F03</v>
          </cell>
          <cell r="M3913" t="str">
            <v>คุณภาพน้ำเพื่อการอุปโภค/บริโภค</v>
          </cell>
        </row>
        <row r="3914">
          <cell r="L3914" t="str">
            <v>v3_190101V02F01</v>
          </cell>
          <cell r="M3914" t="str">
            <v xml:space="preserve">แหล่งกำเนิดมลพิษทางน้ำ	</v>
          </cell>
        </row>
        <row r="3915">
          <cell r="L3915" t="str">
            <v>v3_190101V02F02</v>
          </cell>
          <cell r="M3915" t="str">
            <v>ระบบบำบัดน้ำเสียชุมชน</v>
          </cell>
        </row>
        <row r="3916">
          <cell r="L3916" t="str">
            <v>v3_190101V02F03</v>
          </cell>
          <cell r="M3916" t="str">
            <v>การจัดสรรน้ำเพื่อรักษาระบบนิเวศ</v>
          </cell>
        </row>
        <row r="3917">
          <cell r="L3917" t="str">
            <v>v3_190101V02F04</v>
          </cell>
          <cell r="M3917" t="str">
            <v>คุณภาพน้ำตามแหล่งน้ำธรรมชาติ</v>
          </cell>
        </row>
        <row r="3918">
          <cell r="L3918" t="str">
            <v>v3_190101V03F01</v>
          </cell>
          <cell r="M3918" t="str">
            <v>กฎหมาย นโยบาย และมาตรการที่ไม่เป็นอุปสรรค และการบังคับใช้ที่มีประสิทธิภาพ</v>
          </cell>
        </row>
        <row r="3919">
          <cell r="L3919" t="str">
            <v>v3_190101V03F02</v>
          </cell>
          <cell r="M3919" t="str">
            <v>การมีส่วนร่วมและการติดตามประเมินผล</v>
          </cell>
        </row>
        <row r="3920">
          <cell r="L3920" t="str">
            <v>v3_190101V03F03</v>
          </cell>
          <cell r="M3920" t="str">
            <v>นวัตกรรมบริหารจัดการน้ำ</v>
          </cell>
        </row>
        <row r="3921">
          <cell r="L3921" t="str">
            <v>v3_190101V03F04</v>
          </cell>
          <cell r="M3921" t="str">
            <v>จิตสำนึกในการอนุรักษ์อย่างรู้คุณค่า</v>
          </cell>
        </row>
        <row r="3922">
          <cell r="L3922" t="str">
            <v>v3_190101V03F05</v>
          </cell>
          <cell r="M3922" t="str">
            <v>ข้อมูลและเทคโนโลยีสารสนเทศ</v>
          </cell>
        </row>
        <row r="3923">
          <cell r="L3923" t="str">
            <v>v3_190102V01F01</v>
          </cell>
          <cell r="M3923" t="str">
            <v>ความพร้อมในการให้ความช่วยเหลือ</v>
          </cell>
        </row>
        <row r="3924">
          <cell r="L3924" t="str">
            <v>v3_190102V01F02</v>
          </cell>
          <cell r="M3924" t="str">
            <v>การพยากรณ์ คาดการณ์สถานการณ์ภัย และกำหนดพื้นที่เสี่ยง</v>
          </cell>
        </row>
        <row r="3925">
          <cell r="L3925" t="str">
            <v>v3_190102V01F03</v>
          </cell>
          <cell r="M3925" t="str">
            <v>ประสิทธิภาพการบริหารจัดการ ป้องกันและบรรเทาอุทกภัย</v>
          </cell>
        </row>
        <row r="3926">
          <cell r="L3926" t="str">
            <v>v3_190102V01F04</v>
          </cell>
          <cell r="M3926" t="str">
            <v>การจัดการแหล่งน้ำนอกเขตชลประทาน</v>
          </cell>
        </row>
        <row r="3927">
          <cell r="L3927" t="str">
            <v>v3_190102V02F01</v>
          </cell>
          <cell r="M3927" t="str">
            <v>ระบบเตือนภัยที่มีประสิทธิภาพ</v>
          </cell>
        </row>
        <row r="3928">
          <cell r="L3928" t="str">
            <v>v3_190102V02F02</v>
          </cell>
          <cell r="M3928" t="str">
            <v>การสร้างความปลอดภัยในชีวิตและทรัพย์สิน</v>
          </cell>
        </row>
        <row r="3929">
          <cell r="L3929" t="str">
            <v>v3_190102V02F03</v>
          </cell>
          <cell r="M3929" t="str">
            <v>ประสิทธิภาพการประเมินความเสียหายและความต้องการฉุกเฉิน</v>
          </cell>
        </row>
        <row r="3930">
          <cell r="L3930" t="str">
            <v>v3_190102V02F04</v>
          </cell>
          <cell r="M3930" t="str">
            <v>ความช่วยเหลือบรรเทาทุกข์ฉุกเฉิน</v>
          </cell>
        </row>
        <row r="3931">
          <cell r="L3931" t="str">
            <v>v3_190102V03F01</v>
          </cell>
          <cell r="M3931" t="str">
            <v>สมรรถนะ ความสามารถในการปรับตัว จัดการภัย และความเสี่ยงจากภัยพิบัติ</v>
          </cell>
        </row>
        <row r="3932">
          <cell r="L3932" t="str">
            <v>v3_190102V03F02</v>
          </cell>
          <cell r="M3932" t="str">
            <v>การป้องกันการชะล้างพังทลายของดิน</v>
          </cell>
        </row>
        <row r="3933">
          <cell r="L3933" t="str">
            <v>v3_190102V03F03</v>
          </cell>
          <cell r="M3933" t="str">
            <v>เทคโนโลยีสารสนเทศ/นวัตกรรม</v>
          </cell>
        </row>
        <row r="3934">
          <cell r="L3934" t="str">
            <v>v3_190102V03F04</v>
          </cell>
          <cell r="M3934" t="str">
            <v>การจัดการน้ำชุมชน</v>
          </cell>
        </row>
        <row r="3935">
          <cell r="L3935" t="str">
            <v>v3_190102V03F05</v>
          </cell>
          <cell r="M3935" t="str">
            <v xml:space="preserve">กฎหมาย นโยบาย และมาตรการที่ไม่เป็นอุปสรรคและการบังคับใช้ที่มีประสิทธิภาพในการรับมือและบรรเทาภัย </v>
          </cell>
        </row>
        <row r="3936">
          <cell r="L3936" t="str">
            <v>v3_190103V01F01</v>
          </cell>
          <cell r="M3936" t="str">
            <v xml:space="preserve">องค์กรด้านน้ำที่มีประสิทธิภาพ </v>
          </cell>
        </row>
        <row r="3937">
          <cell r="L3937" t="str">
            <v>v3_190103V01F02</v>
          </cell>
          <cell r="M3937" t="str">
            <v>แผนบริหารจัดการน้ำที่เป็นธรรม</v>
          </cell>
        </row>
        <row r="3938">
          <cell r="L3938" t="str">
            <v>v3_190103V01F03</v>
          </cell>
          <cell r="M3938" t="str">
            <v>ความร่วมมือระหว่างประเทศ</v>
          </cell>
        </row>
        <row r="3939">
          <cell r="L3939" t="str">
            <v>v3_190103V01F04</v>
          </cell>
          <cell r="M3939" t="str">
            <v>แผนงานและงบประมาณ</v>
          </cell>
        </row>
        <row r="3940">
          <cell r="L3940" t="str">
            <v>v3_190103V01F05</v>
          </cell>
          <cell r="M3940" t="str">
            <v>การติดตามและการประเมินผล</v>
          </cell>
        </row>
        <row r="3941">
          <cell r="L3941" t="str">
            <v>v3_190103V02F01</v>
          </cell>
          <cell r="M3941" t="str">
            <v>การตระหนักรู้และจิตสำนึกในการประหยัดและอนุรักษ์น้ำ</v>
          </cell>
        </row>
        <row r="3942">
          <cell r="L3942" t="str">
            <v>v3_190103V02F02</v>
          </cell>
          <cell r="M3942" t="str">
            <v>สมรรถนะของบุคลากร</v>
          </cell>
        </row>
        <row r="3943">
          <cell r="L3943" t="str">
            <v>v3_190103V02F03</v>
          </cell>
          <cell r="M3943" t="str">
            <v>การจัดการน้ำแบบบูรณาการที่มีประสิทธิภาพทุกระดับ</v>
          </cell>
        </row>
        <row r="3944">
          <cell r="L3944" t="str">
            <v>v3_190103V02F04</v>
          </cell>
          <cell r="M3944" t="str">
            <v>การมีส่วนร่วมของภาคส่วนที่เกี่ยวข้องการพัฒนาเครื่องมือการจัดการ</v>
          </cell>
        </row>
        <row r="3945">
          <cell r="L3945" t="str">
            <v>v3_190103V02F05</v>
          </cell>
          <cell r="M3945" t="str">
            <v xml:space="preserve">เทคโนโลยีสารสนเทศ/ฐานข้อมูลด้านลุ่มน้ำของประเทศ	</v>
          </cell>
        </row>
        <row r="3946">
          <cell r="L3946" t="str">
            <v>v3_190103V02F06</v>
          </cell>
          <cell r="M3946" t="str">
            <v>กฎหมาย นโยบาย และมาตรการที่ไม่เป็นอุปสรรคและการบังคับใช้ที่มีประสิทธิภาพ</v>
          </cell>
        </row>
        <row r="3947">
          <cell r="L3947" t="str">
            <v>v3_190103V02F07</v>
          </cell>
          <cell r="M3947" t="str">
            <v>การวิจัย/นวัตกรรม ด้านการบริหารจัดการน้ำ</v>
          </cell>
        </row>
        <row r="3948">
          <cell r="L3948" t="str">
            <v>v3_190201V01F01</v>
          </cell>
          <cell r="M3948" t="str">
            <v>การบำรุงรักษาและลดการสูญเสีย</v>
          </cell>
        </row>
        <row r="3949">
          <cell r="L3949" t="str">
            <v>v3_190201V01F02</v>
          </cell>
          <cell r="M3949" t="str">
            <v xml:space="preserve">การเข้าถึงน้ำประปาในเขตเมือง </v>
          </cell>
        </row>
        <row r="3950">
          <cell r="L3950" t="str">
            <v>v3_190201V01F03</v>
          </cell>
          <cell r="M3950" t="str">
            <v>แหล่งน้ำดิบสำรอง/การใช้แหล่งน้ำข้ามลุ่มน้ำ</v>
          </cell>
        </row>
        <row r="3951">
          <cell r="L3951" t="str">
            <v>v3_190201V01F04</v>
          </cell>
          <cell r="M3951" t="str">
            <v>การนำน้ำกลับมาใช้ใหม่</v>
          </cell>
        </row>
        <row r="3952">
          <cell r="L3952" t="str">
            <v>v3_190201V02F01</v>
          </cell>
          <cell r="M3952" t="str">
            <v xml:space="preserve">การควบคุมแหล่งกำเนิดมลพิษทางน้ำ </v>
          </cell>
        </row>
        <row r="3953">
          <cell r="L3953" t="str">
            <v>v3_190201V02F02</v>
          </cell>
          <cell r="M3953" t="str">
            <v>การบริหารจัดการบำบัดน้ำเสียและน้ำเค็มทุกระดับที่มีประสิทธิภาพ</v>
          </cell>
        </row>
        <row r="3954">
          <cell r="L3954" t="str">
            <v>v3_190201V02F03</v>
          </cell>
          <cell r="M3954" t="str">
            <v>การเฝ้าระวังและการตรวจสอบคุณภาพน้ำ</v>
          </cell>
        </row>
        <row r="3955">
          <cell r="L3955" t="str">
            <v>v3_190201V03F01</v>
          </cell>
          <cell r="M3955" t="str">
            <v>ระบบป้องกันน้ำท่วมที่มีประสิทธิภาพ</v>
          </cell>
        </row>
        <row r="3956">
          <cell r="L3956" t="str">
            <v>v3_190201V03F02</v>
          </cell>
          <cell r="M3956" t="str">
            <v>ระบบระบายน้ำที่มีประสิทธิภาพ</v>
          </cell>
        </row>
        <row r="3957">
          <cell r="L3957" t="str">
            <v>v3_190201V03F03</v>
          </cell>
          <cell r="M3957" t="str">
            <v>การบังคับใช้ผังเมือง/ผังการระบายน้ำ</v>
          </cell>
        </row>
        <row r="3958">
          <cell r="L3958" t="str">
            <v>v3_190201V04F01</v>
          </cell>
          <cell r="M3958" t="str">
            <v>นโยบายขับเคลื่อนคุณภาพน้ำ</v>
          </cell>
        </row>
        <row r="3959">
          <cell r="L3959" t="str">
            <v>v3_190201V04F02</v>
          </cell>
          <cell r="M3959" t="str">
            <v>การมีส่วนร่วมของภาคีที่เกี่ยวข้อง</v>
          </cell>
        </row>
        <row r="3960">
          <cell r="L3960" t="str">
            <v>v3_190201V04F03</v>
          </cell>
          <cell r="M3960" t="str">
            <v xml:space="preserve">การมีและบังคับใช้กฎหมายที่เกี่ยวข้อง </v>
          </cell>
        </row>
        <row r="3961">
          <cell r="L3961" t="str">
            <v>v3_190201V04F04</v>
          </cell>
          <cell r="M3961" t="str">
            <v>การตระหนักรู้และจิตสำนึกในการประหยัดและอนุรักษ์น้ำ</v>
          </cell>
        </row>
        <row r="3962">
          <cell r="L3962" t="str">
            <v>v3_190201V04F05</v>
          </cell>
          <cell r="M3962" t="str">
            <v>การบริหารจัดการความเสี่ยงและความมั่นคงด้านน้ำในชุมชนเมือง</v>
          </cell>
        </row>
        <row r="3963">
          <cell r="L3963" t="str">
            <v>v3_190202V01F01</v>
          </cell>
          <cell r="M3963" t="str">
            <v>ความเพียงพอและศักยภาพของแหล่งน้ำต้นทุน</v>
          </cell>
        </row>
        <row r="3964">
          <cell r="L3964" t="str">
            <v>v3_190202V01F02</v>
          </cell>
          <cell r="M3964" t="str">
            <v>ความเพียงพอและประสิทธิภาพของระบบชลประทานและการกระจายน้ำ</v>
          </cell>
        </row>
        <row r="3965">
          <cell r="L3965" t="str">
            <v>v3_190202V01F03</v>
          </cell>
          <cell r="M3965" t="str">
            <v>แหล่งน้ำทางเลือก/นำน้ำเสียมาใช้ใหม่ในทุกระดับ</v>
          </cell>
        </row>
        <row r="3966">
          <cell r="L3966" t="str">
            <v>v3_190202V01F04</v>
          </cell>
          <cell r="M3966" t="str">
            <v>ระบบเชื่อมโยงน้ำข้ามลุ่มน้ำ</v>
          </cell>
        </row>
        <row r="3967">
          <cell r="L3967" t="str">
            <v>v3_190202V02F01</v>
          </cell>
          <cell r="M3967" t="str">
            <v xml:space="preserve">การจัดการความต้องการใช้น้ำและการจัดสรรน้ำที่มีประสิทธิภาพ	</v>
          </cell>
        </row>
        <row r="3968">
          <cell r="L3968" t="str">
            <v>v3_190202V02F02</v>
          </cell>
          <cell r="M3968" t="str">
            <v>การบริหารจัดการน้ำข้ามลุ่มน้ำ</v>
          </cell>
        </row>
        <row r="3969">
          <cell r="L3969" t="str">
            <v>v3_190202V02F03</v>
          </cell>
          <cell r="M3969" t="str">
            <v>การสร้างเครือข่ายผู้ใช้น้ำ</v>
          </cell>
        </row>
        <row r="3970">
          <cell r="L3970" t="str">
            <v>v3_190202V02F04</v>
          </cell>
          <cell r="M3970" t="str">
            <v>ปริมาณการใช้น้ำในการผลิต</v>
          </cell>
        </row>
        <row r="3971">
          <cell r="L3971" t="str">
            <v>v3_190202V03F01</v>
          </cell>
          <cell r="M3971" t="str">
            <v xml:space="preserve">การจัดหาแหล่งน้ำสำรอง </v>
          </cell>
        </row>
        <row r="3972">
          <cell r="L3972" t="str">
            <v>v3_190202V03F02</v>
          </cell>
          <cell r="M3972" t="str">
            <v>การมีและบังคับใช้กฎหมายที่เกี่ยวข้อง</v>
          </cell>
        </row>
        <row r="3973">
          <cell r="L3973" t="str">
            <v>v3_190202V03F03</v>
          </cell>
          <cell r="M3973" t="str">
            <v>การมีส่วนร่วมของทุกภาคส่วน</v>
          </cell>
        </row>
        <row r="3974">
          <cell r="L3974" t="str">
            <v>v3_190202V03F04</v>
          </cell>
          <cell r="M3974" t="str">
            <v>การตระหนักรู้และจิตสำนึกในการประหยัดและอนุรักษ์น้ำ</v>
          </cell>
        </row>
        <row r="3975">
          <cell r="L3975" t="str">
            <v>v3_190202V03F05</v>
          </cell>
          <cell r="M3975" t="str">
            <v>เทคโนโลยี/นวัตกรรม</v>
          </cell>
        </row>
        <row r="3976">
          <cell r="L3976" t="str">
            <v>v3_190202V03F06</v>
          </cell>
          <cell r="M3976" t="str">
            <v>ฐานข้อมูลและการติดตามประเมินผล</v>
          </cell>
        </row>
        <row r="3977">
          <cell r="L3977" t="str">
            <v>v3_190202V03F07</v>
          </cell>
          <cell r="M3977" t="str">
            <v>ผลิตภาพจากการใช้น้ำ</v>
          </cell>
        </row>
        <row r="3978">
          <cell r="L3978" t="str">
            <v>v3_190301V01F01</v>
          </cell>
          <cell r="M3978" t="str">
            <v>เทคโนโลยีการสำรวจ</v>
          </cell>
        </row>
        <row r="3979">
          <cell r="L3979" t="str">
            <v>v3_190301V01F02</v>
          </cell>
          <cell r="M3979" t="str">
            <v xml:space="preserve">ทะเบียน/ฐานข้อมูลด้านแหล่งน้ำของประเทศ  </v>
          </cell>
        </row>
        <row r="3980">
          <cell r="L3980" t="str">
            <v>v3_190301V01F03</v>
          </cell>
          <cell r="M3980" t="str">
            <v>การตรวจสอบพิสูจน์สิทธิ</v>
          </cell>
        </row>
        <row r="3981">
          <cell r="L3981" t="str">
            <v>v3_190301V01F04</v>
          </cell>
          <cell r="M3981" t="str">
            <v>การป้องกันการรุกล้ำแนวเขตแม่น้ำและแหล่งน้ำธรรมชาติ</v>
          </cell>
        </row>
        <row r="3982">
          <cell r="L3982" t="str">
            <v>v3_190301V02F01</v>
          </cell>
          <cell r="M3982" t="str">
            <v>แนวทางด้านวิศวกรรมและภูมิสถาปัตย์/มาตรฐานดัชนีสุขภาพแม่น้ำ/มาตรการ/เป้าหมายเชิงพื้นที่</v>
          </cell>
        </row>
        <row r="3983">
          <cell r="L3983" t="str">
            <v>v3_190301V02F02</v>
          </cell>
          <cell r="M3983" t="str">
            <v>แผนอนุรักษ์และฟื้นฟู แม่น้ำ ลำคลอง แหล่งน้ำธรรมชาติ และพื้นที่ชุ่มน้ำ</v>
          </cell>
        </row>
        <row r="3984">
          <cell r="L3984" t="str">
            <v>v3_190301V02F03</v>
          </cell>
          <cell r="M3984" t="str">
            <v>การอนุรักษ์ ฟื้นฟู และพัฒนาในทุกมิติ ให้มีระบบนิเวศและทัศนียภาพที่ดี</v>
          </cell>
        </row>
        <row r="3985">
          <cell r="L3985" t="str">
            <v>v3_190301V03F01</v>
          </cell>
          <cell r="M3985" t="str">
            <v>กฎหมาย นโยบาย และมาตรการที่ไม่เป็นอุปสรรคและการบังคับใช้ที่มีประสิทธิภาพ</v>
          </cell>
        </row>
        <row r="3986">
          <cell r="L3986" t="str">
            <v>v3_190301V03F02</v>
          </cell>
          <cell r="M3986" t="str">
            <v>หลักเกณฑ์และวิธีการเพื่อการอนุรักษ์และการพัฒนาทรัพยากรน้ำสาธารณะ</v>
          </cell>
        </row>
        <row r="3987">
          <cell r="L3987" t="str">
            <v>v3_190301V03F03</v>
          </cell>
          <cell r="M3987" t="str">
            <v>การมีส่วนร่วมและการบูรณาการหน่วยงานที่เกี่ยวข้อง</v>
          </cell>
        </row>
        <row r="3988">
          <cell r="L3988" t="str">
            <v>v3_190101V01F01</v>
          </cell>
          <cell r="M3988" t="str">
            <v>การสำรวจ ออกแบบ มาตรฐานแหล่งน้ำต้นทุน</v>
          </cell>
        </row>
        <row r="3989">
          <cell r="L3989" t="str">
            <v>v3_190101V01F02</v>
          </cell>
          <cell r="M3989" t="str">
            <v xml:space="preserve">ประสิทธิภาพระบบน้ำประปา </v>
          </cell>
        </row>
        <row r="3990">
          <cell r="L3990" t="str">
            <v>v3_190101V01F03</v>
          </cell>
          <cell r="M3990" t="str">
            <v>คุณภาพน้ำเพื่อการอุปโภค/บริโภค</v>
          </cell>
        </row>
        <row r="3991">
          <cell r="L3991" t="str">
            <v>v3_190101V02F01</v>
          </cell>
          <cell r="M3991" t="str">
            <v xml:space="preserve">แหล่งกำเนิดมลพิษทางน้ำ	</v>
          </cell>
        </row>
        <row r="3992">
          <cell r="L3992" t="str">
            <v>v3_190101V02F02</v>
          </cell>
          <cell r="M3992" t="str">
            <v>ระบบบำบัดน้ำเสียชุมชน</v>
          </cell>
        </row>
        <row r="3993">
          <cell r="L3993" t="str">
            <v>v3_190101V02F03</v>
          </cell>
          <cell r="M3993" t="str">
            <v>การจัดสรรน้ำเพื่อรักษาระบบนิเวศ</v>
          </cell>
        </row>
        <row r="3994">
          <cell r="L3994" t="str">
            <v>v3_190101V02F04</v>
          </cell>
          <cell r="M3994" t="str">
            <v>คุณภาพน้ำตามแหล่งน้ำธรรมชาติ</v>
          </cell>
        </row>
        <row r="3995">
          <cell r="L3995" t="str">
            <v>v3_190101V03F01</v>
          </cell>
          <cell r="M3995" t="str">
            <v>กฎหมาย นโยบาย และมาตรการที่ไม่เป็นอุปสรรค และการบังคับใช้ที่มีประสิทธิภาพ</v>
          </cell>
        </row>
        <row r="3996">
          <cell r="L3996" t="str">
            <v>v3_190101V03F02</v>
          </cell>
          <cell r="M3996" t="str">
            <v>การมีส่วนร่วมและการติดตามประเมินผล</v>
          </cell>
        </row>
        <row r="3997">
          <cell r="L3997" t="str">
            <v>v3_190101V03F03</v>
          </cell>
          <cell r="M3997" t="str">
            <v>นวัตกรรมบริหารจัดการน้ำ</v>
          </cell>
        </row>
        <row r="3998">
          <cell r="L3998" t="str">
            <v>v3_190101V03F04</v>
          </cell>
          <cell r="M3998" t="str">
            <v>จิตสำนึกในการอนุรักษ์อย่างรู้คุณค่า</v>
          </cell>
        </row>
        <row r="3999">
          <cell r="L3999" t="str">
            <v>v3_190101V03F05</v>
          </cell>
          <cell r="M3999" t="str">
            <v>ข้อมูลและเทคโนโลยีสารสนเทศ</v>
          </cell>
        </row>
        <row r="4000">
          <cell r="L4000" t="str">
            <v>v3_190102V01F01</v>
          </cell>
          <cell r="M4000" t="str">
            <v>ความพร้อมในการให้ความช่วยเหลือ</v>
          </cell>
        </row>
        <row r="4001">
          <cell r="L4001" t="str">
            <v>v3_190102V01F02</v>
          </cell>
          <cell r="M4001" t="str">
            <v>การพยากรณ์ คาดการณ์สถานการณ์ภัย และกำหนดพื้นที่เสี่ยง</v>
          </cell>
        </row>
        <row r="4002">
          <cell r="L4002" t="str">
            <v>v3_190102V01F03</v>
          </cell>
          <cell r="M4002" t="str">
            <v>ประสิทธิภาพการบริหารจัดการ ป้องกันและบรรเทาอุทกภัย</v>
          </cell>
        </row>
        <row r="4003">
          <cell r="L4003" t="str">
            <v>v3_190102V01F04</v>
          </cell>
          <cell r="M4003" t="str">
            <v>การจัดการแหล่งน้ำนอกเขตชลประทาน</v>
          </cell>
        </row>
        <row r="4004">
          <cell r="L4004" t="str">
            <v>v3_190102V02F01</v>
          </cell>
          <cell r="M4004" t="str">
            <v>ระบบเตือนภัยที่มีประสิทธิภาพ</v>
          </cell>
        </row>
        <row r="4005">
          <cell r="L4005" t="str">
            <v>v3_190102V02F02</v>
          </cell>
          <cell r="M4005" t="str">
            <v>การสร้างความปลอดภัยในชีวิตและทรัพย์สิน</v>
          </cell>
        </row>
        <row r="4006">
          <cell r="L4006" t="str">
            <v>v3_190102V02F03</v>
          </cell>
          <cell r="M4006" t="str">
            <v>ประสิทธิภาพการประเมินความเสียหายและความต้องการฉุกเฉิน</v>
          </cell>
        </row>
        <row r="4007">
          <cell r="L4007" t="str">
            <v>v3_190102V02F04</v>
          </cell>
          <cell r="M4007" t="str">
            <v>ความช่วยเหลือบรรเทาทุกข์ฉุกเฉิน</v>
          </cell>
        </row>
        <row r="4008">
          <cell r="L4008" t="str">
            <v>v3_190102V03F01</v>
          </cell>
          <cell r="M4008" t="str">
            <v>สมรรถนะ ความสามารถในการปรับตัว จัดการภัย และความเสี่ยงจากภัยพิบัติ</v>
          </cell>
        </row>
        <row r="4009">
          <cell r="L4009" t="str">
            <v>v3_190102V03F02</v>
          </cell>
          <cell r="M4009" t="str">
            <v>การป้องกันการชะล้างพังทลายของดิน</v>
          </cell>
        </row>
        <row r="4010">
          <cell r="L4010" t="str">
            <v>v3_190102V03F03</v>
          </cell>
          <cell r="M4010" t="str">
            <v>เทคโนโลยีสารสนเทศ/นวัตกรรม</v>
          </cell>
        </row>
        <row r="4011">
          <cell r="L4011" t="str">
            <v>v3_190102V03F04</v>
          </cell>
          <cell r="M4011" t="str">
            <v>การจัดการน้ำชุมชน</v>
          </cell>
        </row>
        <row r="4012">
          <cell r="L4012" t="str">
            <v>v3_190102V03F05</v>
          </cell>
          <cell r="M4012" t="str">
            <v xml:space="preserve">กฎหมาย นโยบาย และมาตรการที่ไม่เป็นอุปสรรคและการบังคับใช้ที่มีประสิทธิภาพในการรับมือและบรรเทาภัย </v>
          </cell>
        </row>
        <row r="4013">
          <cell r="L4013" t="str">
            <v>v3_190103V01F01</v>
          </cell>
          <cell r="M4013" t="str">
            <v xml:space="preserve">องค์กรด้านน้ำที่มีประสิทธิภาพ </v>
          </cell>
        </row>
        <row r="4014">
          <cell r="L4014" t="str">
            <v>v3_190103V01F02</v>
          </cell>
          <cell r="M4014" t="str">
            <v>แผนบริหารจัดการน้ำที่เป็นธรรม</v>
          </cell>
        </row>
        <row r="4015">
          <cell r="L4015" t="str">
            <v>v3_190103V01F03</v>
          </cell>
          <cell r="M4015" t="str">
            <v>ความร่วมมือระหว่างประเทศ</v>
          </cell>
        </row>
        <row r="4016">
          <cell r="L4016" t="str">
            <v>v3_190103V01F04</v>
          </cell>
          <cell r="M4016" t="str">
            <v>แผนงานและงบประมาณ</v>
          </cell>
        </row>
        <row r="4017">
          <cell r="L4017" t="str">
            <v>v3_190103V01F05</v>
          </cell>
          <cell r="M4017" t="str">
            <v>การติดตามและการประเมินผล</v>
          </cell>
        </row>
        <row r="4018">
          <cell r="L4018" t="str">
            <v>v3_190103V02F01</v>
          </cell>
          <cell r="M4018" t="str">
            <v>การตระหนักรู้และจิตสำนึกในการประหยัดและอนุรักษ์น้ำ</v>
          </cell>
        </row>
        <row r="4019">
          <cell r="L4019" t="str">
            <v>v3_190103V02F02</v>
          </cell>
          <cell r="M4019" t="str">
            <v>สมรรถนะของบุคลากร</v>
          </cell>
        </row>
        <row r="4020">
          <cell r="L4020" t="str">
            <v>v3_190103V02F03</v>
          </cell>
          <cell r="M4020" t="str">
            <v>การจัดการน้ำแบบบูรณาการที่มีประสิทธิภาพทุกระดับ</v>
          </cell>
        </row>
        <row r="4021">
          <cell r="L4021" t="str">
            <v>v3_190103V02F04</v>
          </cell>
          <cell r="M4021" t="str">
            <v>การมีส่วนร่วมของภาคส่วนที่เกี่ยวข้องการพัฒนาเครื่องมือการจัดการ</v>
          </cell>
        </row>
        <row r="4022">
          <cell r="L4022" t="str">
            <v>v3_190103V02F05</v>
          </cell>
          <cell r="M4022" t="str">
            <v xml:space="preserve">เทคโนโลยีสารสนเทศ/ฐานข้อมูลด้านลุ่มน้ำของประเทศ	</v>
          </cell>
        </row>
        <row r="4023">
          <cell r="L4023" t="str">
            <v>v3_190103V02F06</v>
          </cell>
          <cell r="M4023" t="str">
            <v>กฎหมาย นโยบาย และมาตรการที่ไม่เป็นอุปสรรคและการบังคับใช้ที่มีประสิทธิภาพ</v>
          </cell>
        </row>
        <row r="4024">
          <cell r="L4024" t="str">
            <v>v3_190103V02F07</v>
          </cell>
          <cell r="M4024" t="str">
            <v>การวิจัย/นวัตกรรม ด้านการบริหารจัดการน้ำ</v>
          </cell>
        </row>
        <row r="4025">
          <cell r="L4025" t="str">
            <v>v3_190201V01F01</v>
          </cell>
          <cell r="M4025" t="str">
            <v>การบำรุงรักษาและลดการสูญเสีย</v>
          </cell>
        </row>
        <row r="4026">
          <cell r="L4026" t="str">
            <v>v3_190201V01F02</v>
          </cell>
          <cell r="M4026" t="str">
            <v xml:space="preserve">การเข้าถึงน้ำประปาในเขตเมือง </v>
          </cell>
        </row>
        <row r="4027">
          <cell r="L4027" t="str">
            <v>v3_190201V01F03</v>
          </cell>
          <cell r="M4027" t="str">
            <v>แหล่งน้ำดิบสำรอง/การใช้แหล่งน้ำข้ามลุ่มน้ำ</v>
          </cell>
        </row>
        <row r="4028">
          <cell r="L4028" t="str">
            <v>v3_190201V01F04</v>
          </cell>
          <cell r="M4028" t="str">
            <v>การนำน้ำกลับมาใช้ใหม่</v>
          </cell>
        </row>
        <row r="4029">
          <cell r="L4029" t="str">
            <v>v3_190201V02F01</v>
          </cell>
          <cell r="M4029" t="str">
            <v xml:space="preserve">การควบคุมแหล่งกำเนิดมลพิษทางน้ำ </v>
          </cell>
        </row>
        <row r="4030">
          <cell r="L4030" t="str">
            <v>v3_190201V02F02</v>
          </cell>
          <cell r="M4030" t="str">
            <v>การบริหารจัดการบำบัดน้ำเสียและน้ำเค็มทุกระดับที่มีประสิทธิภาพ</v>
          </cell>
        </row>
        <row r="4031">
          <cell r="L4031" t="str">
            <v>v3_190201V02F03</v>
          </cell>
          <cell r="M4031" t="str">
            <v>การเฝ้าระวังและการตรวจสอบคุณภาพน้ำ</v>
          </cell>
        </row>
        <row r="4032">
          <cell r="L4032" t="str">
            <v>v3_190201V03F01</v>
          </cell>
          <cell r="M4032" t="str">
            <v>ระบบป้องกันน้ำท่วมที่มีประสิทธิภาพ</v>
          </cell>
        </row>
        <row r="4033">
          <cell r="L4033" t="str">
            <v>v3_190201V03F02</v>
          </cell>
          <cell r="M4033" t="str">
            <v>ระบบระบายน้ำที่มีประสิทธิภาพ</v>
          </cell>
        </row>
        <row r="4034">
          <cell r="L4034" t="str">
            <v>v3_190201V03F03</v>
          </cell>
          <cell r="M4034" t="str">
            <v>การบังคับใช้ผังเมือง/ผังการระบายน้ำ</v>
          </cell>
        </row>
        <row r="4035">
          <cell r="L4035" t="str">
            <v>v3_190201V04F01</v>
          </cell>
          <cell r="M4035" t="str">
            <v>นโยบายขับเคลื่อนคุณภาพน้ำ</v>
          </cell>
        </row>
        <row r="4036">
          <cell r="L4036" t="str">
            <v>v3_190201V04F02</v>
          </cell>
          <cell r="M4036" t="str">
            <v>การมีส่วนร่วมของภาคีที่เกี่ยวข้อง</v>
          </cell>
        </row>
        <row r="4037">
          <cell r="L4037" t="str">
            <v>v3_190201V04F03</v>
          </cell>
          <cell r="M4037" t="str">
            <v xml:space="preserve">การมีและบังคับใช้กฎหมายที่เกี่ยวข้อง </v>
          </cell>
        </row>
        <row r="4038">
          <cell r="L4038" t="str">
            <v>v3_190201V04F04</v>
          </cell>
          <cell r="M4038" t="str">
            <v>การตระหนักรู้และจิตสำนึกในการประหยัดและอนุรักษ์น้ำ</v>
          </cell>
        </row>
        <row r="4039">
          <cell r="L4039" t="str">
            <v>v3_190201V04F05</v>
          </cell>
          <cell r="M4039" t="str">
            <v>การบริหารจัดการความเสี่ยงและความมั่นคงด้านน้ำในชุมชนเมือง</v>
          </cell>
        </row>
        <row r="4040">
          <cell r="L4040" t="str">
            <v>v3_190202V01F01</v>
          </cell>
          <cell r="M4040" t="str">
            <v>ความเพียงพอและศักยภาพของแหล่งน้ำต้นทุน</v>
          </cell>
        </row>
        <row r="4041">
          <cell r="L4041" t="str">
            <v>v3_190202V01F02</v>
          </cell>
          <cell r="M4041" t="str">
            <v>ความเพียงพอและประสิทธิภาพของระบบชลประทานและการกระจายน้ำ</v>
          </cell>
        </row>
        <row r="4042">
          <cell r="L4042" t="str">
            <v>v3_190202V01F03</v>
          </cell>
          <cell r="M4042" t="str">
            <v>แหล่งน้ำทางเลือก/นำน้ำเสียมาใช้ใหม่ในทุกระดับ</v>
          </cell>
        </row>
        <row r="4043">
          <cell r="L4043" t="str">
            <v>v3_190202V01F04</v>
          </cell>
          <cell r="M4043" t="str">
            <v>ระบบเชื่อมโยงน้ำข้ามลุ่มน้ำ</v>
          </cell>
        </row>
        <row r="4044">
          <cell r="L4044" t="str">
            <v>v3_190202V02F01</v>
          </cell>
          <cell r="M4044" t="str">
            <v xml:space="preserve">การจัดการความต้องการใช้น้ำและการจัดสรรน้ำที่มีประสิทธิภาพ	</v>
          </cell>
        </row>
        <row r="4045">
          <cell r="L4045" t="str">
            <v>v3_190202V02F02</v>
          </cell>
          <cell r="M4045" t="str">
            <v>การบริหารจัดการน้ำข้ามลุ่มน้ำ</v>
          </cell>
        </row>
        <row r="4046">
          <cell r="L4046" t="str">
            <v>v3_190202V02F03</v>
          </cell>
          <cell r="M4046" t="str">
            <v>การสร้างเครือข่ายผู้ใช้น้ำ</v>
          </cell>
        </row>
        <row r="4047">
          <cell r="L4047" t="str">
            <v>v3_190202V02F04</v>
          </cell>
          <cell r="M4047" t="str">
            <v>ปริมาณการใช้น้ำในการผลิต</v>
          </cell>
        </row>
        <row r="4048">
          <cell r="L4048" t="str">
            <v>v3_190202V03F01</v>
          </cell>
          <cell r="M4048" t="str">
            <v xml:space="preserve">การจัดหาแหล่งน้ำสำรอง </v>
          </cell>
        </row>
        <row r="4049">
          <cell r="L4049" t="str">
            <v>v3_190202V03F02</v>
          </cell>
          <cell r="M4049" t="str">
            <v>การมีและบังคับใช้กฎหมายที่เกี่ยวข้อง</v>
          </cell>
        </row>
        <row r="4050">
          <cell r="L4050" t="str">
            <v>v3_190202V03F03</v>
          </cell>
          <cell r="M4050" t="str">
            <v>การมีส่วนร่วมของทุกภาคส่วน</v>
          </cell>
        </row>
        <row r="4051">
          <cell r="L4051" t="str">
            <v>v3_190202V03F04</v>
          </cell>
          <cell r="M4051" t="str">
            <v>การตระหนักรู้และจิตสำนึกในการประหยัดและอนุรักษ์น้ำ</v>
          </cell>
        </row>
        <row r="4052">
          <cell r="L4052" t="str">
            <v>v3_190202V03F05</v>
          </cell>
          <cell r="M4052" t="str">
            <v>เทคโนโลยี/นวัตกรรม</v>
          </cell>
        </row>
        <row r="4053">
          <cell r="L4053" t="str">
            <v>v3_190202V03F06</v>
          </cell>
          <cell r="M4053" t="str">
            <v>ฐานข้อมูลและการติดตามประเมินผล</v>
          </cell>
        </row>
        <row r="4054">
          <cell r="L4054" t="str">
            <v>v3_190202V03F07</v>
          </cell>
          <cell r="M4054" t="str">
            <v>ผลิตภาพจากการใช้น้ำ</v>
          </cell>
        </row>
        <row r="4055">
          <cell r="L4055" t="str">
            <v>v3_190301V01F01</v>
          </cell>
          <cell r="M4055" t="str">
            <v>เทคโนโลยีการสำรวจ</v>
          </cell>
        </row>
        <row r="4056">
          <cell r="L4056" t="str">
            <v>v3_190301V01F02</v>
          </cell>
          <cell r="M4056" t="str">
            <v xml:space="preserve">ทะเบียน/ฐานข้อมูลด้านแหล่งน้ำของประเทศ  </v>
          </cell>
        </row>
        <row r="4057">
          <cell r="L4057" t="str">
            <v>v3_190301V01F03</v>
          </cell>
          <cell r="M4057" t="str">
            <v>การตรวจสอบพิสูจน์สิทธิ</v>
          </cell>
        </row>
        <row r="4058">
          <cell r="L4058" t="str">
            <v>v3_190301V01F04</v>
          </cell>
          <cell r="M4058" t="str">
            <v>การป้องกันการรุกล้ำแนวเขตแม่น้ำและแหล่งน้ำธรรมชาติ</v>
          </cell>
        </row>
        <row r="4059">
          <cell r="L4059" t="str">
            <v>v3_190301V02F01</v>
          </cell>
          <cell r="M4059" t="str">
            <v>แนวทางด้านวิศวกรรมและภูมิสถาปัตย์/มาตรฐานดัชนีสุขภาพแม่น้ำ/มาตรการ/เป้าหมายเชิงพื้นที่</v>
          </cell>
        </row>
        <row r="4060">
          <cell r="L4060" t="str">
            <v>v3_190301V02F02</v>
          </cell>
          <cell r="M4060" t="str">
            <v>แผนอนุรักษ์และฟื้นฟู แม่น้ำ ลำคลอง แหล่งน้ำธรรมชาติ และพื้นที่ชุ่มน้ำ</v>
          </cell>
        </row>
        <row r="4061">
          <cell r="L4061" t="str">
            <v>v3_190301V02F03</v>
          </cell>
          <cell r="M4061" t="str">
            <v>การอนุรักษ์ ฟื้นฟู และพัฒนาในทุกมิติ ให้มีระบบนิเวศและทัศนียภาพที่ดี</v>
          </cell>
        </row>
        <row r="4062">
          <cell r="L4062" t="str">
            <v>v3_190301V03F01</v>
          </cell>
          <cell r="M4062" t="str">
            <v>กฎหมาย นโยบาย และมาตรการที่ไม่เป็นอุปสรรคและการบังคับใช้ที่มีประสิทธิภาพ</v>
          </cell>
        </row>
        <row r="4063">
          <cell r="L4063" t="str">
            <v>v3_190301V03F02</v>
          </cell>
          <cell r="M4063" t="str">
            <v>หลักเกณฑ์และวิธีการเพื่อการอนุรักษ์และการพัฒนาทรัพยากรน้ำสาธารณะ</v>
          </cell>
        </row>
        <row r="4064">
          <cell r="L4064" t="str">
            <v>v3_190301V03F03</v>
          </cell>
          <cell r="M4064" t="str">
            <v>การมีส่วนร่วมและการบูรณาการหน่วยงานที่เกี่ยวข้อง</v>
          </cell>
        </row>
        <row r="4065">
          <cell r="L4065" t="str">
            <v>v3_190101V01F01</v>
          </cell>
          <cell r="M4065" t="str">
            <v>การสำรวจ ออกแบบ มาตรฐานแหล่งน้ำต้นทุน</v>
          </cell>
        </row>
        <row r="4066">
          <cell r="L4066" t="str">
            <v>v3_190101V01F03</v>
          </cell>
          <cell r="M4066" t="str">
            <v>คุณภาพน้ำเพื่อการอุปโภค/บริโภค</v>
          </cell>
        </row>
        <row r="4067">
          <cell r="L4067" t="str">
            <v>v3_190101V02F02</v>
          </cell>
          <cell r="M4067" t="str">
            <v>ระบบบำบัดน้ำเสียชุมชน</v>
          </cell>
        </row>
        <row r="4068">
          <cell r="L4068" t="str">
            <v>v3_190101V02F03</v>
          </cell>
          <cell r="M4068" t="str">
            <v>การจัดสรรน้ำเพื่อรักษาระบบนิเวศ</v>
          </cell>
        </row>
        <row r="4069">
          <cell r="L4069" t="str">
            <v>v3_190101V02F04</v>
          </cell>
          <cell r="M4069" t="str">
            <v>คุณภาพน้ำตามแหล่งน้ำธรรมชาติ</v>
          </cell>
        </row>
        <row r="4070">
          <cell r="L4070" t="str">
            <v>v3_190101V03F03</v>
          </cell>
          <cell r="M4070" t="str">
            <v>นวัตกรรมบริหารจัดการน้ำ</v>
          </cell>
        </row>
        <row r="4071">
          <cell r="L4071" t="str">
            <v>v3_190101V03F04</v>
          </cell>
          <cell r="M4071" t="str">
            <v>จิตสำนึกในการอนุรักษ์อย่างรู้คุณค่า</v>
          </cell>
        </row>
        <row r="4072">
          <cell r="L4072" t="str">
            <v>v3_190101V03F05</v>
          </cell>
          <cell r="M4072" t="str">
            <v>ข้อมูลและเทคโนโลยีสารสนเทศ</v>
          </cell>
        </row>
        <row r="4073">
          <cell r="L4073" t="str">
            <v>v3_190103V01F01</v>
          </cell>
          <cell r="M4073" t="str">
            <v xml:space="preserve">องค์กรด้านน้ำที่มีประสิทธิภาพ </v>
          </cell>
        </row>
        <row r="4074">
          <cell r="L4074" t="str">
            <v>v3_190103V01F02</v>
          </cell>
          <cell r="M4074" t="str">
            <v>แผนบริหารจัดการน้ำที่เป็นธรรม</v>
          </cell>
        </row>
        <row r="4075">
          <cell r="L4075" t="str">
            <v>v3_190103V01F05</v>
          </cell>
          <cell r="M4075" t="str">
            <v>การติดตามและการประเมินผล</v>
          </cell>
        </row>
        <row r="4076">
          <cell r="L4076" t="str">
            <v>v3_190103V02F01</v>
          </cell>
          <cell r="M4076" t="str">
            <v>การตระหนักรู้และจิตสำนึกในการประหยัดและอนุรักษ์น้ำ</v>
          </cell>
        </row>
        <row r="4077">
          <cell r="L4077" t="str">
            <v>v3_190103V02F03</v>
          </cell>
          <cell r="M4077" t="str">
            <v>การจัดการน้ำแบบบูรณาการที่มีประสิทธิภาพทุกระดับ</v>
          </cell>
        </row>
        <row r="4078">
          <cell r="L4078" t="str">
            <v>v3_190103V02F04</v>
          </cell>
          <cell r="M4078" t="str">
            <v>การมีส่วนร่วมของภาคส่วนที่เกี่ยวข้องการพัฒนาเครื่องมือการจัดการ</v>
          </cell>
        </row>
        <row r="4079">
          <cell r="L4079" t="str">
            <v>v3_190103V02F05</v>
          </cell>
          <cell r="M4079" t="str">
            <v xml:space="preserve">เทคโนโลยีสารสนเทศ/ฐานข้อมูลด้านลุ่มน้ำของประเทศ	</v>
          </cell>
        </row>
        <row r="4080">
          <cell r="L4080" t="str">
            <v>v3_190103V02F07</v>
          </cell>
          <cell r="M4080" t="str">
            <v>การวิจัย/นวัตกรรม ด้านการบริหารจัดการน้ำ</v>
          </cell>
        </row>
        <row r="4081">
          <cell r="L4081" t="str">
            <v>v3_190201V03F03</v>
          </cell>
          <cell r="M4081" t="str">
            <v>การบังคับใช้ผังเมือง/ผังการระบายน้ำ</v>
          </cell>
        </row>
        <row r="4082">
          <cell r="L4082" t="str">
            <v>v3_190201V04F02</v>
          </cell>
          <cell r="M4082" t="str">
            <v>การมีส่วนร่วมของภาคีที่เกี่ยวข้อง</v>
          </cell>
        </row>
        <row r="4083">
          <cell r="L4083" t="str">
            <v>v3_190201V04F04</v>
          </cell>
          <cell r="M4083" t="str">
            <v>การตระหนักรู้และจิตสำนึกในการประหยัดและอนุรักษ์น้ำ</v>
          </cell>
        </row>
        <row r="4084">
          <cell r="L4084" t="str">
            <v>v3_190202V01F01</v>
          </cell>
          <cell r="M4084" t="str">
            <v>ความเพียงพอและศักยภาพของแหล่งน้ำต้นทุน</v>
          </cell>
        </row>
        <row r="4085">
          <cell r="L4085" t="str">
            <v>v3_190202V02F01</v>
          </cell>
          <cell r="M4085" t="str">
            <v xml:space="preserve">การจัดการความต้องการใช้น้ำและการจัดสรรน้ำที่มีประสิทธิภาพ	</v>
          </cell>
        </row>
        <row r="4086">
          <cell r="L4086" t="str">
            <v>v3_190202V02F03</v>
          </cell>
          <cell r="M4086" t="str">
            <v>การสร้างเครือข่ายผู้ใช้น้ำ</v>
          </cell>
        </row>
        <row r="4087">
          <cell r="L4087" t="str">
            <v>v3_190202V02F04</v>
          </cell>
          <cell r="M4087" t="str">
            <v>ปริมาณการใช้น้ำในการผลิต</v>
          </cell>
        </row>
        <row r="4088">
          <cell r="L4088" t="str">
            <v>v3_190202V03F03</v>
          </cell>
          <cell r="M4088" t="str">
            <v>การมีส่วนร่วมของทุกภาคส่วน</v>
          </cell>
        </row>
        <row r="4089">
          <cell r="L4089" t="str">
            <v>v3_190202V03F04</v>
          </cell>
          <cell r="M4089" t="str">
            <v>การตระหนักรู้และจิตสำนึกในการประหยัดและอนุรักษ์น้ำ</v>
          </cell>
        </row>
        <row r="4090">
          <cell r="L4090" t="str">
            <v>v3_190202V03F06</v>
          </cell>
          <cell r="M4090" t="str">
            <v>ฐานข้อมูลและการติดตามประเมินผล</v>
          </cell>
        </row>
        <row r="4091">
          <cell r="L4091" t="str">
            <v>v3_190301V01F01</v>
          </cell>
          <cell r="M4091" t="str">
            <v>เทคโนโลยีการสำรวจ</v>
          </cell>
        </row>
        <row r="4092">
          <cell r="L4092" t="str">
            <v>v3_190301V02F02</v>
          </cell>
          <cell r="M4092" t="str">
            <v>แผนอนุรักษ์และฟื้นฟู แม่น้ำ ลำคลอง แหล่งน้ำธรรมชาติ และพื้นที่ชุ่มน้ำ</v>
          </cell>
        </row>
        <row r="4093">
          <cell r="L4093" t="str">
            <v>v3_190301V03F02</v>
          </cell>
          <cell r="M4093" t="str">
            <v>หลักเกณฑ์และวิธีการเพื่อการอนุรักษ์และการพัฒนาทรัพยากรน้ำสาธารณะ</v>
          </cell>
        </row>
        <row r="4094">
          <cell r="L4094" t="str">
            <v>v3_190301V03F03</v>
          </cell>
          <cell r="M4094" t="str">
            <v>การมีส่วนร่วมและการบูรณาการหน่วยงานที่เกี่ยวข้อง</v>
          </cell>
        </row>
        <row r="4095">
          <cell r="L4095" t="str">
            <v>v3_190101V03F04</v>
          </cell>
          <cell r="M4095" t="str">
            <v>จิตสำนึกในการอนุรักษ์อย่างรู้คุณค่า</v>
          </cell>
        </row>
        <row r="4096">
          <cell r="L4096" t="str">
            <v>v3_190301V02F03</v>
          </cell>
          <cell r="M4096" t="str">
            <v>การอนุรักษ์ ฟื้นฟู และพัฒนาในทุกมิติ ให้มีระบบนิเวศและทัศนียภาพที่ดี</v>
          </cell>
        </row>
        <row r="4097">
          <cell r="L4097" t="str">
            <v>v3_190101V01F03</v>
          </cell>
          <cell r="M4097" t="str">
            <v>คุณภาพน้ำเพื่อการอุปโภค/บริโภค</v>
          </cell>
        </row>
        <row r="4098">
          <cell r="L4098" t="str">
            <v>v3_190101V02F02</v>
          </cell>
          <cell r="M4098" t="str">
            <v>ระบบบำบัดน้ำเสียชุมชน</v>
          </cell>
        </row>
        <row r="4099">
          <cell r="L4099" t="str">
            <v>v3_190101V02F04</v>
          </cell>
          <cell r="M4099" t="str">
            <v>คุณภาพน้ำตามแหล่งน้ำธรรมชาติ</v>
          </cell>
        </row>
        <row r="4100">
          <cell r="L4100" t="str">
            <v>v3_190101V03F03</v>
          </cell>
          <cell r="M4100" t="str">
            <v>นวัตกรรมบริหารจัดการน้ำ</v>
          </cell>
        </row>
        <row r="4101">
          <cell r="L4101" t="str">
            <v>v3_190101V03F05</v>
          </cell>
          <cell r="M4101" t="str">
            <v>ข้อมูลและเทคโนโลยีสารสนเทศ</v>
          </cell>
        </row>
        <row r="4102">
          <cell r="L4102" t="str">
            <v>v3_190102V01F01</v>
          </cell>
          <cell r="M4102" t="str">
            <v>ความพร้อมในการให้ความช่วยเหลือ</v>
          </cell>
        </row>
        <row r="4103">
          <cell r="L4103" t="str">
            <v>v3_190102V01F02</v>
          </cell>
          <cell r="M4103" t="str">
            <v>การพยากรณ์ คาดการณ์สถานการณ์ภัย และกำหนดพื้นที่เสี่ยง</v>
          </cell>
        </row>
        <row r="4104">
          <cell r="L4104" t="str">
            <v>v3_190102V01F03</v>
          </cell>
          <cell r="M4104" t="str">
            <v>ประสิทธิภาพการบริหารจัดการ ป้องกันและบรรเทาอุทกภัย</v>
          </cell>
        </row>
        <row r="4105">
          <cell r="L4105" t="str">
            <v>v3_190102V02F01</v>
          </cell>
          <cell r="M4105" t="str">
            <v>ระบบเตือนภัยที่มีประสิทธิภาพ</v>
          </cell>
        </row>
        <row r="4106">
          <cell r="L4106" t="str">
            <v>v3_190102V03F02</v>
          </cell>
          <cell r="M4106" t="str">
            <v>การป้องกันการชะล้างพังทลายของดิน</v>
          </cell>
        </row>
        <row r="4107">
          <cell r="L4107" t="str">
            <v>v3_190102V03F03</v>
          </cell>
          <cell r="M4107" t="str">
            <v>เทคโนโลยีสารสนเทศ/นวัตกรรม</v>
          </cell>
        </row>
        <row r="4108">
          <cell r="L4108" t="str">
            <v>v3_190103V02F02</v>
          </cell>
          <cell r="M4108" t="str">
            <v>สมรรถนะของบุคลากร</v>
          </cell>
        </row>
        <row r="4109">
          <cell r="L4109" t="str">
            <v>v3_190103V02F05</v>
          </cell>
          <cell r="M4109" t="str">
            <v xml:space="preserve">เทคโนโลยีสารสนเทศ/ฐานข้อมูลด้านลุ่มน้ำของประเทศ	</v>
          </cell>
        </row>
        <row r="4110">
          <cell r="L4110" t="str">
            <v>v3_190103V02F07</v>
          </cell>
          <cell r="M4110" t="str">
            <v>การวิจัย/นวัตกรรม ด้านการบริหารจัดการน้ำ</v>
          </cell>
        </row>
        <row r="4111">
          <cell r="L4111" t="str">
            <v>v3_190201V02F01</v>
          </cell>
          <cell r="M4111" t="str">
            <v xml:space="preserve">การควบคุมแหล่งกำเนิดมลพิษทางน้ำ </v>
          </cell>
        </row>
        <row r="4112">
          <cell r="L4112" t="str">
            <v>v3_190201V02F02</v>
          </cell>
          <cell r="M4112" t="str">
            <v>การบริหารจัดการบำบัดน้ำเสียและน้ำเค็มทุกระดับที่มีประสิทธิภาพ</v>
          </cell>
        </row>
        <row r="4113">
          <cell r="L4113" t="str">
            <v>v3_190201V02F03</v>
          </cell>
          <cell r="M4113" t="str">
            <v>การเฝ้าระวังและการตรวจสอบคุณภาพน้ำ</v>
          </cell>
        </row>
        <row r="4114">
          <cell r="L4114" t="str">
            <v>v3_190201V03F01</v>
          </cell>
          <cell r="M4114" t="str">
            <v>ระบบป้องกันน้ำท่วมที่มีประสิทธิภาพ</v>
          </cell>
        </row>
        <row r="4115">
          <cell r="L4115" t="str">
            <v>v3_190201V04F04</v>
          </cell>
          <cell r="M4115" t="str">
            <v>การตระหนักรู้และจิตสำนึกในการประหยัดและอนุรักษ์น้ำ</v>
          </cell>
        </row>
        <row r="4116">
          <cell r="L4116" t="str">
            <v>v3_190202V03F04</v>
          </cell>
          <cell r="M4116" t="str">
            <v>การตระหนักรู้และจิตสำนึกในการประหยัดและอนุรักษ์น้ำ</v>
          </cell>
        </row>
        <row r="4117">
          <cell r="L4117" t="str">
            <v>v3_190202V03F05</v>
          </cell>
          <cell r="M4117" t="str">
            <v>เทคโนโลยี/นวัตกรรม</v>
          </cell>
        </row>
        <row r="4118">
          <cell r="L4118" t="str">
            <v>v3_190202V03F06</v>
          </cell>
          <cell r="M4118" t="str">
            <v>ฐานข้อมูลและการติดตามประเมินผล</v>
          </cell>
        </row>
        <row r="4119">
          <cell r="L4119" t="str">
            <v>v3_190301V02F02</v>
          </cell>
          <cell r="M4119" t="str">
            <v>แผนอนุรักษ์และฟื้นฟู แม่น้ำ ลำคลอง แหล่งน้ำธรรมชาติ และพื้นที่ชุ่มน้ำ</v>
          </cell>
        </row>
        <row r="4120">
          <cell r="L4120" t="str">
            <v>v3_190301V02F03</v>
          </cell>
          <cell r="M4120" t="str">
            <v>การอนุรักษ์ ฟื้นฟู และพัฒนาในทุกมิติ ให้มีระบบนิเวศและทัศนียภาพที่ดี</v>
          </cell>
        </row>
        <row r="4121">
          <cell r="L4121" t="str">
            <v>v3_190301V03F02</v>
          </cell>
          <cell r="M4121" t="str">
            <v>หลักเกณฑ์และวิธีการเพื่อการอนุรักษ์และการพัฒนาทรัพยากรน้ำสาธารณะ</v>
          </cell>
        </row>
        <row r="4122">
          <cell r="L4122" t="str">
            <v>v3_190301V03F03</v>
          </cell>
          <cell r="M4122" t="str">
            <v>การมีส่วนร่วมและการบูรณาการหน่วยงานที่เกี่ยวข้อง</v>
          </cell>
        </row>
        <row r="4123">
          <cell r="L4123" t="str">
            <v>v3_190102V01F01</v>
          </cell>
          <cell r="M4123" t="str">
            <v>ความพร้อมในการให้ความช่วยเหลือ</v>
          </cell>
        </row>
        <row r="4124">
          <cell r="L4124" t="str">
            <v>v3_190102V01F03</v>
          </cell>
          <cell r="M4124" t="str">
            <v>ประสิทธิภาพการบริหารจัดการ ป้องกันและบรรเทาอุทกภัย</v>
          </cell>
        </row>
        <row r="4125">
          <cell r="L4125" t="str">
            <v>v3_190103V02F02</v>
          </cell>
          <cell r="M4125" t="str">
            <v>สมรรถนะของบุคลากร</v>
          </cell>
        </row>
        <row r="4126">
          <cell r="L4126" t="str">
            <v>v3_190103V02F07</v>
          </cell>
          <cell r="M4126" t="str">
            <v>การวิจัย/นวัตกรรม ด้านการบริหารจัดการน้ำ</v>
          </cell>
        </row>
        <row r="4127">
          <cell r="L4127" t="str">
            <v>v3_190101V03F05</v>
          </cell>
          <cell r="M4127" t="str">
            <v>ข้อมูลและเทคโนโลยีสารสนเทศ</v>
          </cell>
        </row>
        <row r="4128">
          <cell r="L4128" t="str">
            <v>v3_190102V01F02</v>
          </cell>
          <cell r="M4128" t="str">
            <v>การพยากรณ์ คาดการณ์สถานการณ์ภัย และกำหนดพื้นที่เสี่ยง</v>
          </cell>
        </row>
        <row r="4129">
          <cell r="L4129" t="str">
            <v>v3_190102V02F01</v>
          </cell>
          <cell r="M4129" t="str">
            <v>ระบบเตือนภัยที่มีประสิทธิภาพ</v>
          </cell>
        </row>
        <row r="4130">
          <cell r="L4130" t="str">
            <v>v3_190102V03F03</v>
          </cell>
          <cell r="M4130" t="str">
            <v>เทคโนโลยีสารสนเทศ/นวัตกรรม</v>
          </cell>
        </row>
        <row r="4131">
          <cell r="L4131" t="str">
            <v>v3_190102V03F04</v>
          </cell>
          <cell r="M4131" t="str">
            <v>การจัดการน้ำชุมชน</v>
          </cell>
        </row>
        <row r="4132">
          <cell r="L4132" t="str">
            <v>v3_190103V02F05</v>
          </cell>
          <cell r="M4132" t="str">
            <v xml:space="preserve">เทคโนโลยีสารสนเทศ/ฐานข้อมูลด้านลุ่มน้ำของประเทศ	</v>
          </cell>
        </row>
        <row r="4133">
          <cell r="L4133" t="str">
            <v>v3_190103V02F07</v>
          </cell>
          <cell r="M4133" t="str">
            <v>การวิจัย/นวัตกรรม ด้านการบริหารจัดการน้ำ</v>
          </cell>
        </row>
        <row r="4134">
          <cell r="L4134" t="str">
            <v>v3_190101V03F05</v>
          </cell>
          <cell r="M4134" t="str">
            <v>ข้อมูลและเทคโนโลยีสารสนเทศ</v>
          </cell>
        </row>
        <row r="4135">
          <cell r="L4135" t="str">
            <v>v3_190102V01F02</v>
          </cell>
          <cell r="M4135" t="str">
            <v>การพยากรณ์ คาดการณ์สถานการณ์ภัย และกำหนดพื้นที่เสี่ยง</v>
          </cell>
        </row>
        <row r="4136">
          <cell r="L4136" t="str">
            <v>v3_190102V03F03</v>
          </cell>
          <cell r="M4136" t="str">
            <v>เทคโนโลยีสารสนเทศ/นวัตกรรม</v>
          </cell>
        </row>
        <row r="4137">
          <cell r="L4137" t="str">
            <v>v3_190103V02F04</v>
          </cell>
          <cell r="M4137" t="str">
            <v>การมีส่วนร่วมของภาคส่วนที่เกี่ยวข้องการพัฒนาเครื่องมือการจัดการ</v>
          </cell>
        </row>
        <row r="4138">
          <cell r="L4138" t="str">
            <v>v3_190103V02F07</v>
          </cell>
          <cell r="M4138" t="str">
            <v>การวิจัย/นวัตกรรม ด้านการบริหารจัดการน้ำ</v>
          </cell>
        </row>
        <row r="4139">
          <cell r="L4139" t="str">
            <v>v3_190201V01F03</v>
          </cell>
          <cell r="M4139" t="str">
            <v>แหล่งน้ำดิบสำรอง/การใช้แหล่งน้ำข้ามลุ่มน้ำ</v>
          </cell>
        </row>
        <row r="4140">
          <cell r="L4140" t="str">
            <v>v3_190201V02F01</v>
          </cell>
          <cell r="M4140" t="str">
            <v xml:space="preserve">การควบคุมแหล่งกำเนิดมลพิษทางน้ำ </v>
          </cell>
        </row>
        <row r="4141">
          <cell r="L4141" t="str">
            <v>v3_190201V02F02</v>
          </cell>
          <cell r="M4141" t="str">
            <v>การบริหารจัดการบำบัดน้ำเสียและน้ำเค็มทุกระดับที่มีประสิทธิภาพ</v>
          </cell>
        </row>
        <row r="4142">
          <cell r="L4142" t="str">
            <v>v3_190201V02F03</v>
          </cell>
          <cell r="M4142" t="str">
            <v>การเฝ้าระวังและการตรวจสอบคุณภาพน้ำ</v>
          </cell>
        </row>
        <row r="4143">
          <cell r="L4143" t="str">
            <v>v3_190101V02F01</v>
          </cell>
          <cell r="M4143" t="str">
            <v xml:space="preserve">แหล่งกำเนิดมลพิษทางน้ำ	</v>
          </cell>
        </row>
        <row r="4144">
          <cell r="L4144" t="str">
            <v>v3_190101V03F01</v>
          </cell>
          <cell r="M4144" t="str">
            <v>กฎหมาย นโยบาย และมาตรการที่ไม่เป็นอุปสรรค และการบังคับใช้ที่มีประสิทธิภาพ</v>
          </cell>
        </row>
        <row r="4145">
          <cell r="L4145" t="str">
            <v>v3_190101V03F04</v>
          </cell>
          <cell r="M4145" t="str">
            <v>จิตสำนึกในการอนุรักษ์อย่างรู้คุณค่า</v>
          </cell>
        </row>
        <row r="4146">
          <cell r="L4146" t="str">
            <v>v3_190102V01F03</v>
          </cell>
          <cell r="M4146" t="str">
            <v>ประสิทธิภาพการบริหารจัดการ ป้องกันและบรรเทาอุทกภัย</v>
          </cell>
        </row>
        <row r="4147">
          <cell r="L4147" t="str">
            <v>v3_190301V01F01</v>
          </cell>
          <cell r="M4147" t="str">
            <v>เทคโนโลยีการสำรวจ</v>
          </cell>
        </row>
        <row r="4148">
          <cell r="L4148" t="str">
            <v>v3_190301V01F03</v>
          </cell>
          <cell r="M4148" t="str">
            <v>การตรวจสอบพิสูจน์สิทธิ</v>
          </cell>
        </row>
        <row r="4149">
          <cell r="L4149" t="str">
            <v>v3_190301V01F04</v>
          </cell>
          <cell r="M4149" t="str">
            <v>การป้องกันการรุกล้ำแนวเขตแม่น้ำและแหล่งน้ำธรรมชาติ</v>
          </cell>
        </row>
        <row r="4150">
          <cell r="L4150" t="str">
            <v>v3_190301V02F02</v>
          </cell>
          <cell r="M4150" t="str">
            <v>แผนอนุรักษ์และฟื้นฟู แม่น้ำ ลำคลอง แหล่งน้ำธรรมชาติ และพื้นที่ชุ่มน้ำ</v>
          </cell>
        </row>
        <row r="4151">
          <cell r="L4151" t="str">
            <v>v3_190301V02F03</v>
          </cell>
          <cell r="M4151" t="str">
            <v>การอนุรักษ์ ฟื้นฟู และพัฒนาในทุกมิติ ให้มีระบบนิเวศและทัศนียภาพที่ดี</v>
          </cell>
        </row>
        <row r="4152">
          <cell r="L4152" t="str">
            <v>v3_190301V03F01</v>
          </cell>
          <cell r="M4152" t="str">
            <v>กฎหมาย นโยบาย และมาตรการที่ไม่เป็นอุปสรรคและการบังคับใช้ที่มีประสิทธิภาพ</v>
          </cell>
        </row>
        <row r="4153">
          <cell r="L4153" t="str">
            <v>v3_190102V01F02</v>
          </cell>
          <cell r="M4153" t="str">
            <v>การพยากรณ์ คาดการณ์สถานการณ์ภัย และกำหนดพื้นที่เสี่ยง</v>
          </cell>
        </row>
        <row r="4154">
          <cell r="L4154" t="str">
            <v>v3_190102V01F03</v>
          </cell>
          <cell r="M4154" t="str">
            <v>ประสิทธิภาพการบริหารจัดการ ป้องกันและบรรเทาอุทกภัย</v>
          </cell>
        </row>
        <row r="4155">
          <cell r="L4155" t="str">
            <v>v3_190301V02F03</v>
          </cell>
          <cell r="M4155" t="str">
            <v>การอนุรักษ์ ฟื้นฟู และพัฒนาในทุกมิติ ให้มีระบบนิเวศและทัศนียภาพที่ดี</v>
          </cell>
        </row>
        <row r="4156">
          <cell r="L4156" t="str">
            <v>v3_190301V03F03</v>
          </cell>
          <cell r="M4156" t="str">
            <v>การมีส่วนร่วมและการบูรณาการหน่วยงานที่เกี่ยวข้อง</v>
          </cell>
        </row>
        <row r="4157">
          <cell r="L4157" t="str">
            <v>v3_190102V01F02</v>
          </cell>
          <cell r="M4157" t="str">
            <v>การพยากรณ์ คาดการณ์สถานการณ์ภัย และกำหนดพื้นที่เสี่ยง</v>
          </cell>
        </row>
        <row r="4158">
          <cell r="L4158" t="str">
            <v>v3_190102V03F01</v>
          </cell>
          <cell r="M4158" t="str">
            <v>สมรรถนะ ความสามารถในการปรับตัว จัดการภัย และความเสี่ยงจากภัยพิบัติ</v>
          </cell>
        </row>
        <row r="4159">
          <cell r="L4159" t="str">
            <v>v3_190101V01F01</v>
          </cell>
          <cell r="M4159" t="str">
            <v>การสำรวจ ออกแบบ มาตรฐานแหล่งน้ำต้นทุน</v>
          </cell>
        </row>
        <row r="4160">
          <cell r="L4160" t="str">
            <v>v3_190101V01F02</v>
          </cell>
          <cell r="M4160" t="str">
            <v xml:space="preserve">ประสิทธิภาพระบบน้ำประปา </v>
          </cell>
        </row>
        <row r="4161">
          <cell r="L4161" t="str">
            <v>v3_190101V01F03</v>
          </cell>
          <cell r="M4161" t="str">
            <v>คุณภาพน้ำเพื่อการอุปโภค/บริโภค</v>
          </cell>
        </row>
        <row r="4162">
          <cell r="L4162" t="str">
            <v>v3_190101V03F01</v>
          </cell>
          <cell r="M4162" t="str">
            <v>กฎหมาย นโยบาย และมาตรการที่ไม่เป็นอุปสรรค และการบังคับใช้ที่มีประสิทธิภาพ</v>
          </cell>
        </row>
        <row r="4163">
          <cell r="L4163" t="str">
            <v>v3_190101V03F02</v>
          </cell>
          <cell r="M4163" t="str">
            <v>การมีส่วนร่วมและการติดตามประเมินผล</v>
          </cell>
        </row>
        <row r="4164">
          <cell r="L4164" t="str">
            <v>v3_190101V03F04</v>
          </cell>
          <cell r="M4164" t="str">
            <v>จิตสำนึกในการอนุรักษ์อย่างรู้คุณค่า</v>
          </cell>
        </row>
        <row r="4165">
          <cell r="L4165" t="str">
            <v>v3_190102V01F01</v>
          </cell>
          <cell r="M4165" t="str">
            <v>ความพร้อมในการให้ความช่วยเหลือ</v>
          </cell>
        </row>
        <row r="4166">
          <cell r="L4166" t="str">
            <v>v3_190102V01F02</v>
          </cell>
          <cell r="M4166" t="str">
            <v>การพยากรณ์ คาดการณ์สถานการณ์ภัย และกำหนดพื้นที่เสี่ยง</v>
          </cell>
        </row>
        <row r="4167">
          <cell r="L4167" t="str">
            <v>v3_190102V01F03</v>
          </cell>
          <cell r="M4167" t="str">
            <v>ประสิทธิภาพการบริหารจัดการ ป้องกันและบรรเทาอุทกภัย</v>
          </cell>
        </row>
        <row r="4168">
          <cell r="L4168" t="str">
            <v>v3_190102V01F04</v>
          </cell>
          <cell r="M4168" t="str">
            <v>การจัดการแหล่งน้ำนอกเขตชลประทาน</v>
          </cell>
        </row>
        <row r="4169">
          <cell r="L4169" t="str">
            <v>v3_190102V02F01</v>
          </cell>
          <cell r="M4169" t="str">
            <v>ระบบเตือนภัยที่มีประสิทธิภาพ</v>
          </cell>
        </row>
        <row r="4170">
          <cell r="L4170" t="str">
            <v>v3_190102V02F02</v>
          </cell>
          <cell r="M4170" t="str">
            <v>การสร้างความปลอดภัยในชีวิตและทรัพย์สิน</v>
          </cell>
        </row>
        <row r="4171">
          <cell r="L4171" t="str">
            <v>v3_190102V02F04</v>
          </cell>
          <cell r="M4171" t="str">
            <v>ความช่วยเหลือบรรเทาทุกข์ฉุกเฉิน</v>
          </cell>
        </row>
        <row r="4172">
          <cell r="L4172" t="str">
            <v>v3_190102V03F01</v>
          </cell>
          <cell r="M4172" t="str">
            <v>สมรรถนะ ความสามารถในการปรับตัว จัดการภัย และความเสี่ยงจากภัยพิบัติ</v>
          </cell>
        </row>
        <row r="4173">
          <cell r="L4173" t="str">
            <v>v3_190102V03F03</v>
          </cell>
          <cell r="M4173" t="str">
            <v>เทคโนโลยีสารสนเทศ/นวัตกรรม</v>
          </cell>
        </row>
        <row r="4174">
          <cell r="L4174" t="str">
            <v>v3_190102V03F04</v>
          </cell>
          <cell r="M4174" t="str">
            <v>การจัดการน้ำชุมชน</v>
          </cell>
        </row>
        <row r="4175">
          <cell r="L4175" t="str">
            <v>v3_190103V01F01</v>
          </cell>
          <cell r="M4175" t="str">
            <v xml:space="preserve">องค์กรด้านน้ำที่มีประสิทธิภาพ </v>
          </cell>
        </row>
        <row r="4176">
          <cell r="L4176" t="str">
            <v>v3_190103V01F02</v>
          </cell>
          <cell r="M4176" t="str">
            <v>แผนบริหารจัดการน้ำที่เป็นธรรม</v>
          </cell>
        </row>
        <row r="4177">
          <cell r="L4177" t="str">
            <v>v3_190103V01F03</v>
          </cell>
          <cell r="M4177" t="str">
            <v>ความร่วมมือระหว่างประเทศ</v>
          </cell>
        </row>
        <row r="4178">
          <cell r="L4178" t="str">
            <v>v3_190103V01F04</v>
          </cell>
          <cell r="M4178" t="str">
            <v>แผนงานและงบประมาณ</v>
          </cell>
        </row>
        <row r="4179">
          <cell r="L4179" t="str">
            <v>v3_190103V01F05</v>
          </cell>
          <cell r="M4179" t="str">
            <v>การติดตามและการประเมินผล</v>
          </cell>
        </row>
        <row r="4180">
          <cell r="L4180" t="str">
            <v>v3_190103V02F01</v>
          </cell>
          <cell r="M4180" t="str">
            <v>การตระหนักรู้และจิตสำนึกในการประหยัดและอนุรักษ์น้ำ</v>
          </cell>
        </row>
        <row r="4181">
          <cell r="L4181" t="str">
            <v>v3_190103V02F02</v>
          </cell>
          <cell r="M4181" t="str">
            <v>สมรรถนะของบุคลากร</v>
          </cell>
        </row>
        <row r="4182">
          <cell r="L4182" t="str">
            <v>v3_190103V02F03</v>
          </cell>
          <cell r="M4182" t="str">
            <v>การจัดการน้ำแบบบูรณาการที่มีประสิทธิภาพทุกระดับ</v>
          </cell>
        </row>
        <row r="4183">
          <cell r="L4183" t="str">
            <v>v3_190103V02F04</v>
          </cell>
          <cell r="M4183" t="str">
            <v>การมีส่วนร่วมของภาคส่วนที่เกี่ยวข้องการพัฒนาเครื่องมือการจัดการ</v>
          </cell>
        </row>
        <row r="4184">
          <cell r="L4184" t="str">
            <v>v3_190103V02F05</v>
          </cell>
          <cell r="M4184" t="str">
            <v xml:space="preserve">เทคโนโลยีสารสนเทศ/ฐานข้อมูลด้านลุ่มน้ำของประเทศ	</v>
          </cell>
        </row>
        <row r="4185">
          <cell r="L4185" t="str">
            <v>v3_190103V02F06</v>
          </cell>
          <cell r="M4185" t="str">
            <v>กฎหมาย นโยบาย และมาตรการที่ไม่เป็นอุปสรรคและการบังคับใช้ที่มีประสิทธิภาพ</v>
          </cell>
        </row>
        <row r="4186">
          <cell r="L4186" t="str">
            <v>v3_190103V02F07</v>
          </cell>
          <cell r="M4186" t="str">
            <v>การวิจัย/นวัตกรรม ด้านการบริหารจัดการน้ำ</v>
          </cell>
        </row>
        <row r="4187">
          <cell r="L4187" t="str">
            <v>v3_190201V04F04</v>
          </cell>
          <cell r="M4187" t="str">
            <v>การตระหนักรู้และจิตสำนึกในการประหยัดและอนุรักษ์น้ำ</v>
          </cell>
        </row>
        <row r="4188">
          <cell r="L4188" t="str">
            <v>v3_190202V01F01</v>
          </cell>
          <cell r="M4188" t="str">
            <v>ความเพียงพอและศักยภาพของแหล่งน้ำต้นทุน</v>
          </cell>
        </row>
        <row r="4189">
          <cell r="L4189" t="str">
            <v>v3_190202V01F02</v>
          </cell>
          <cell r="M4189" t="str">
            <v>ความเพียงพอและประสิทธิภาพของระบบชลประทานและการกระจายน้ำ</v>
          </cell>
        </row>
        <row r="4190">
          <cell r="L4190" t="str">
            <v>v3_190202V01F03</v>
          </cell>
          <cell r="M4190" t="str">
            <v>แหล่งน้ำทางเลือก/นำน้ำเสียมาใช้ใหม่ในทุกระดับ</v>
          </cell>
        </row>
        <row r="4191">
          <cell r="L4191" t="str">
            <v>v3_190202V02F01</v>
          </cell>
          <cell r="M4191" t="str">
            <v xml:space="preserve">การจัดการความต้องการใช้น้ำและการจัดสรรน้ำที่มีประสิทธิภาพ	</v>
          </cell>
        </row>
        <row r="4192">
          <cell r="L4192" t="str">
            <v>v3_190202V02F03</v>
          </cell>
          <cell r="M4192" t="str">
            <v>การสร้างเครือข่ายผู้ใช้น้ำ</v>
          </cell>
        </row>
        <row r="4193">
          <cell r="L4193" t="str">
            <v>v3_190202V03F01</v>
          </cell>
          <cell r="M4193" t="str">
            <v xml:space="preserve">การจัดหาแหล่งน้ำสำรอง </v>
          </cell>
        </row>
        <row r="4194">
          <cell r="L4194" t="str">
            <v>v3_190202V03F02</v>
          </cell>
          <cell r="M4194" t="str">
            <v>การมีและบังคับใช้กฎหมายที่เกี่ยวข้อง</v>
          </cell>
        </row>
        <row r="4195">
          <cell r="L4195" t="str">
            <v>v3_190202V03F03</v>
          </cell>
          <cell r="M4195" t="str">
            <v>การมีส่วนร่วมของทุกภาคส่วน</v>
          </cell>
        </row>
        <row r="4196">
          <cell r="L4196" t="str">
            <v>v3_190202V03F04</v>
          </cell>
          <cell r="M4196" t="str">
            <v>การตระหนักรู้และจิตสำนึกในการประหยัดและอนุรักษ์น้ำ</v>
          </cell>
        </row>
        <row r="4197">
          <cell r="L4197" t="str">
            <v>v3_190202V03F05</v>
          </cell>
          <cell r="M4197" t="str">
            <v>เทคโนโลยี/นวัตกรรม</v>
          </cell>
        </row>
        <row r="4198">
          <cell r="L4198" t="str">
            <v>v3_190202V03F06</v>
          </cell>
          <cell r="M4198" t="str">
            <v>ฐานข้อมูลและการติดตามประเมินผล</v>
          </cell>
        </row>
        <row r="4199">
          <cell r="L4199" t="str">
            <v>v3_190301V01F01</v>
          </cell>
          <cell r="M4199" t="str">
            <v>เทคโนโลยีการสำรวจ</v>
          </cell>
        </row>
        <row r="4200">
          <cell r="L4200" t="str">
            <v>v3_190301V01F02</v>
          </cell>
          <cell r="M4200" t="str">
            <v xml:space="preserve">ทะเบียน/ฐานข้อมูลด้านแหล่งน้ำของประเทศ  </v>
          </cell>
        </row>
        <row r="4201">
          <cell r="L4201" t="str">
            <v>v3_190301V01F03</v>
          </cell>
          <cell r="M4201" t="str">
            <v>การตรวจสอบพิสูจน์สิทธิ</v>
          </cell>
        </row>
        <row r="4202">
          <cell r="L4202" t="str">
            <v>v3_190301V01F04</v>
          </cell>
          <cell r="M4202" t="str">
            <v>การป้องกันการรุกล้ำแนวเขตแม่น้ำและแหล่งน้ำธรรมชาติ</v>
          </cell>
        </row>
        <row r="4203">
          <cell r="L4203" t="str">
            <v>v3_190301V02F01</v>
          </cell>
          <cell r="M4203" t="str">
            <v>แนวทางด้านวิศวกรรมและภูมิสถาปัตย์/มาตรฐานดัชนีสุขภาพแม่น้ำ/มาตรการ/เป้าหมายเชิงพื้นที่</v>
          </cell>
        </row>
        <row r="4204">
          <cell r="L4204" t="str">
            <v>v3_190301V02F02</v>
          </cell>
          <cell r="M4204" t="str">
            <v>แผนอนุรักษ์และฟื้นฟู แม่น้ำ ลำคลอง แหล่งน้ำธรรมชาติ และพื้นที่ชุ่มน้ำ</v>
          </cell>
        </row>
        <row r="4205">
          <cell r="L4205" t="str">
            <v>v3_190301V02F03</v>
          </cell>
          <cell r="M4205" t="str">
            <v>การอนุรักษ์ ฟื้นฟู และพัฒนาในทุกมิติ ให้มีระบบนิเวศและทัศนียภาพที่ดี</v>
          </cell>
        </row>
        <row r="4206">
          <cell r="L4206" t="str">
            <v>v3_190301V03F01</v>
          </cell>
          <cell r="M4206" t="str">
            <v>กฎหมาย นโยบาย และมาตรการที่ไม่เป็นอุปสรรคและการบังคับใช้ที่มีประสิทธิภาพ</v>
          </cell>
        </row>
        <row r="4207">
          <cell r="L4207" t="str">
            <v>v3_190301V03F02</v>
          </cell>
          <cell r="M4207" t="str">
            <v>หลักเกณฑ์และวิธีการเพื่อการอนุรักษ์และการพัฒนาทรัพยากรน้ำสาธารณะ</v>
          </cell>
        </row>
        <row r="4208">
          <cell r="L4208" t="str">
            <v>v3_190301V03F03</v>
          </cell>
          <cell r="M4208" t="str">
            <v>การมีส่วนร่วมและการบูรณาการหน่วยงานที่เกี่ยวข้อง</v>
          </cell>
        </row>
        <row r="4209">
          <cell r="L4209" t="str">
            <v>v3_190101V01F02</v>
          </cell>
          <cell r="M4209" t="str">
            <v xml:space="preserve">ประสิทธิภาพระบบน้ำประปา </v>
          </cell>
        </row>
        <row r="4210">
          <cell r="L4210" t="str">
            <v>v3_190101V01F03</v>
          </cell>
          <cell r="M4210" t="str">
            <v>คุณภาพน้ำเพื่อการอุปโภค/บริโภค</v>
          </cell>
        </row>
        <row r="4211">
          <cell r="L4211" t="str">
            <v>v3_190101V02F03</v>
          </cell>
          <cell r="M4211" t="str">
            <v>การจัดสรรน้ำเพื่อรักษาระบบนิเวศ</v>
          </cell>
        </row>
        <row r="4212">
          <cell r="L4212" t="str">
            <v>v3_190101V02F04</v>
          </cell>
          <cell r="M4212" t="str">
            <v>คุณภาพน้ำตามแหล่งน้ำธรรมชาติ</v>
          </cell>
        </row>
        <row r="4213">
          <cell r="L4213" t="str">
            <v>v3_190101V03F02</v>
          </cell>
          <cell r="M4213" t="str">
            <v>การมีส่วนร่วมและการติดตามประเมินผล</v>
          </cell>
        </row>
        <row r="4214">
          <cell r="L4214" t="str">
            <v>v3_190101V03F03</v>
          </cell>
          <cell r="M4214" t="str">
            <v>นวัตกรรมบริหารจัดการน้ำ</v>
          </cell>
        </row>
        <row r="4215">
          <cell r="L4215" t="str">
            <v>v3_190101V03F04</v>
          </cell>
          <cell r="M4215" t="str">
            <v>จิตสำนึกในการอนุรักษ์อย่างรู้คุณค่า</v>
          </cell>
        </row>
        <row r="4216">
          <cell r="L4216" t="str">
            <v>v3_190101V03F05</v>
          </cell>
          <cell r="M4216" t="str">
            <v>ข้อมูลและเทคโนโลยีสารสนเทศ</v>
          </cell>
        </row>
        <row r="4217">
          <cell r="L4217" t="str">
            <v>v3_190102V01F04</v>
          </cell>
          <cell r="M4217" t="str">
            <v>การจัดการแหล่งน้ำนอกเขตชลประทาน</v>
          </cell>
        </row>
        <row r="4218">
          <cell r="L4218" t="str">
            <v>v3_190103V01F03</v>
          </cell>
          <cell r="M4218" t="str">
            <v>ความร่วมมือระหว่างประเทศ</v>
          </cell>
        </row>
        <row r="4219">
          <cell r="L4219" t="str">
            <v>v3_190103V01F05</v>
          </cell>
          <cell r="M4219" t="str">
            <v>การติดตามและการประเมินผล</v>
          </cell>
        </row>
        <row r="4220">
          <cell r="L4220" t="str">
            <v>v3_190103V02F01</v>
          </cell>
          <cell r="M4220" t="str">
            <v>การตระหนักรู้และจิตสำนึกในการประหยัดและอนุรักษ์น้ำ</v>
          </cell>
        </row>
        <row r="4221">
          <cell r="L4221" t="str">
            <v>v3_190103V02F02</v>
          </cell>
          <cell r="M4221" t="str">
            <v>สมรรถนะของบุคลากร</v>
          </cell>
        </row>
        <row r="4222">
          <cell r="L4222" t="str">
            <v>v3_190103V02F03</v>
          </cell>
          <cell r="M4222" t="str">
            <v>การจัดการน้ำแบบบูรณาการที่มีประสิทธิภาพทุกระดับ</v>
          </cell>
        </row>
        <row r="4223">
          <cell r="L4223" t="str">
            <v>v3_190103V02F04</v>
          </cell>
          <cell r="M4223" t="str">
            <v>การมีส่วนร่วมของภาคส่วนที่เกี่ยวข้องการพัฒนาเครื่องมือการจัดการ</v>
          </cell>
        </row>
        <row r="4224">
          <cell r="L4224" t="str">
            <v>v3_190103V02F05</v>
          </cell>
          <cell r="M4224" t="str">
            <v xml:space="preserve">เทคโนโลยีสารสนเทศ/ฐานข้อมูลด้านลุ่มน้ำของประเทศ	</v>
          </cell>
        </row>
        <row r="4225">
          <cell r="L4225" t="str">
            <v>v3_190103V02F06</v>
          </cell>
          <cell r="M4225" t="str">
            <v>กฎหมาย นโยบาย และมาตรการที่ไม่เป็นอุปสรรคและการบังคับใช้ที่มีประสิทธิภาพ</v>
          </cell>
        </row>
        <row r="4226">
          <cell r="L4226" t="str">
            <v>v3_190103V02F07</v>
          </cell>
          <cell r="M4226" t="str">
            <v>การวิจัย/นวัตกรรม ด้านการบริหารจัดการน้ำ</v>
          </cell>
        </row>
        <row r="4227">
          <cell r="L4227" t="str">
            <v>v3_190202V01F01</v>
          </cell>
          <cell r="M4227" t="str">
            <v>ความเพียงพอและศักยภาพของแหล่งน้ำต้นทุน</v>
          </cell>
        </row>
        <row r="4228">
          <cell r="L4228" t="str">
            <v>v3_190202V01F03</v>
          </cell>
          <cell r="M4228" t="str">
            <v>แหล่งน้ำทางเลือก/นำน้ำเสียมาใช้ใหม่ในทุกระดับ</v>
          </cell>
        </row>
        <row r="4229">
          <cell r="L4229" t="str">
            <v>v3_190202V02F03</v>
          </cell>
          <cell r="M4229" t="str">
            <v>การสร้างเครือข่ายผู้ใช้น้ำ</v>
          </cell>
        </row>
        <row r="4230">
          <cell r="L4230" t="str">
            <v>v3_190202V02F04</v>
          </cell>
          <cell r="M4230" t="str">
            <v>ปริมาณการใช้น้ำในการผลิต</v>
          </cell>
        </row>
        <row r="4231">
          <cell r="L4231" t="str">
            <v>v3_190102V01F01</v>
          </cell>
          <cell r="M4231" t="str">
            <v>ความพร้อมในการให้ความช่วยเหลือ</v>
          </cell>
        </row>
        <row r="4232">
          <cell r="L4232" t="str">
            <v>v3_190102V01F02</v>
          </cell>
          <cell r="M4232" t="str">
            <v>การพยากรณ์ คาดการณ์สถานการณ์ภัย และกำหนดพื้นที่เสี่ยง</v>
          </cell>
        </row>
        <row r="4233">
          <cell r="L4233" t="str">
            <v>v3_190102V01F03</v>
          </cell>
          <cell r="M4233" t="str">
            <v>ประสิทธิภาพการบริหารจัดการ ป้องกันและบรรเทาอุทกภัย</v>
          </cell>
        </row>
        <row r="4234">
          <cell r="L4234" t="str">
            <v>v3_190102V02F01</v>
          </cell>
          <cell r="M4234" t="str">
            <v>ระบบเตือนภัยที่มีประสิทธิภาพ</v>
          </cell>
        </row>
        <row r="4235">
          <cell r="L4235" t="str">
            <v>v3_190102V02F02</v>
          </cell>
          <cell r="M4235" t="str">
            <v>การสร้างความปลอดภัยในชีวิตและทรัพย์สิน</v>
          </cell>
        </row>
        <row r="4236">
          <cell r="L4236" t="str">
            <v>v3_190102V02F03</v>
          </cell>
          <cell r="M4236" t="str">
            <v>ประสิทธิภาพการประเมินความเสียหายและความต้องการฉุกเฉิน</v>
          </cell>
        </row>
        <row r="4237">
          <cell r="L4237" t="str">
            <v>v3_190102V02F04</v>
          </cell>
          <cell r="M4237" t="str">
            <v>ความช่วยเหลือบรรเทาทุกข์ฉุกเฉิน</v>
          </cell>
        </row>
        <row r="4238">
          <cell r="L4238" t="str">
            <v>v3_190102V03F01</v>
          </cell>
          <cell r="M4238" t="str">
            <v>สมรรถนะ ความสามารถในการปรับตัว จัดการภัย และความเสี่ยงจากภัยพิบัติ</v>
          </cell>
        </row>
        <row r="4239">
          <cell r="L4239" t="str">
            <v>v3_190102V03F03</v>
          </cell>
          <cell r="M4239" t="str">
            <v>เทคโนโลยีสารสนเทศ/นวัตกรรม</v>
          </cell>
        </row>
        <row r="4240">
          <cell r="L4240" t="str">
            <v>v3_190102V03F04</v>
          </cell>
          <cell r="M4240" t="str">
            <v>การจัดการน้ำชุมชน</v>
          </cell>
        </row>
        <row r="4241">
          <cell r="L4241" t="str">
            <v>v3_190102V03F05</v>
          </cell>
          <cell r="M4241" t="str">
            <v xml:space="preserve">กฎหมาย นโยบาย และมาตรการที่ไม่เป็นอุปสรรคและการบังคับใช้ที่มีประสิทธิภาพในการรับมือและบรรเทาภัย </v>
          </cell>
        </row>
        <row r="4242">
          <cell r="L4242" t="str">
            <v>v3_190201V03F01</v>
          </cell>
          <cell r="M4242" t="str">
            <v>ระบบป้องกันน้ำท่วมที่มีประสิทธิภาพ</v>
          </cell>
        </row>
        <row r="4243">
          <cell r="L4243" t="str">
            <v>v3_190201V03F02</v>
          </cell>
          <cell r="M4243" t="str">
            <v>ระบบระบายน้ำที่มีประสิทธิภาพ</v>
          </cell>
        </row>
        <row r="4244">
          <cell r="L4244" t="str">
            <v>v3_190101V01F02</v>
          </cell>
          <cell r="M4244" t="str">
            <v xml:space="preserve">ประสิทธิภาพระบบน้ำประปา </v>
          </cell>
        </row>
        <row r="4245">
          <cell r="L4245" t="str">
            <v>v3_190101V01F03</v>
          </cell>
          <cell r="M4245" t="str">
            <v>คุณภาพน้ำเพื่อการอุปโภค/บริโภค</v>
          </cell>
        </row>
        <row r="4246">
          <cell r="L4246" t="str">
            <v>v3_190102V01F03</v>
          </cell>
          <cell r="M4246" t="str">
            <v>ประสิทธิภาพการบริหารจัดการ ป้องกันและบรรเทาอุทกภัย</v>
          </cell>
        </row>
        <row r="4247">
          <cell r="L4247" t="str">
            <v>v3_190201V01F01</v>
          </cell>
          <cell r="M4247" t="str">
            <v>การบำรุงรักษาและลดการสูญเสีย</v>
          </cell>
        </row>
        <row r="4248">
          <cell r="L4248" t="str">
            <v>v3_190201V01F02</v>
          </cell>
          <cell r="M4248" t="str">
            <v xml:space="preserve">การเข้าถึงน้ำประปาในเขตเมือง </v>
          </cell>
        </row>
        <row r="4249">
          <cell r="L4249" t="str">
            <v>v3_190201V04F04</v>
          </cell>
          <cell r="M4249" t="str">
            <v>การตระหนักรู้และจิตสำนึกในการประหยัดและอนุรักษ์น้ำ</v>
          </cell>
        </row>
        <row r="4250">
          <cell r="L4250" t="str">
            <v>v3_190101V01F02</v>
          </cell>
          <cell r="M4250" t="str">
            <v xml:space="preserve">ประสิทธิภาพระบบน้ำประปา </v>
          </cell>
        </row>
        <row r="4251">
          <cell r="L4251" t="str">
            <v>v3_190201V01F01</v>
          </cell>
          <cell r="M4251" t="str">
            <v>การบำรุงรักษาและลดการสูญเสีย</v>
          </cell>
        </row>
        <row r="4252">
          <cell r="L4252" t="str">
            <v>v3_190201V01F02</v>
          </cell>
          <cell r="M4252" t="str">
            <v xml:space="preserve">การเข้าถึงน้ำประปาในเขตเมือง </v>
          </cell>
        </row>
        <row r="4253">
          <cell r="L4253" t="str">
            <v>v3_190201V01F03</v>
          </cell>
          <cell r="M4253" t="str">
            <v>แหล่งน้ำดิบสำรอง/การใช้แหล่งน้ำข้ามลุ่มน้ำ</v>
          </cell>
        </row>
        <row r="4254">
          <cell r="L4254" t="str">
            <v>v3_190102V02F01</v>
          </cell>
          <cell r="M4254" t="str">
            <v>ระบบเตือนภัยที่มีประสิทธิภาพ</v>
          </cell>
        </row>
        <row r="4255">
          <cell r="L4255" t="str">
            <v>v3_190102V02F02</v>
          </cell>
          <cell r="M4255" t="str">
            <v>การสร้างความปลอดภัยในชีวิตและทรัพย์สิน</v>
          </cell>
        </row>
        <row r="4256">
          <cell r="L4256" t="str">
            <v>v3_190102V02F04</v>
          </cell>
          <cell r="M4256" t="str">
            <v>ความช่วยเหลือบรรเทาทุกข์ฉุกเฉิน</v>
          </cell>
        </row>
        <row r="4257">
          <cell r="L4257" t="str">
            <v>v3_190102V03F01</v>
          </cell>
          <cell r="M4257" t="str">
            <v>สมรรถนะ ความสามารถในการปรับตัว จัดการภัย และความเสี่ยงจากภัยพิบัติ</v>
          </cell>
        </row>
        <row r="4258">
          <cell r="L4258" t="str">
            <v>v3_190101V01F03</v>
          </cell>
          <cell r="M4258" t="str">
            <v>คุณภาพน้ำเพื่อการอุปโภค/บริโภค</v>
          </cell>
        </row>
        <row r="4259">
          <cell r="L4259" t="str">
            <v>v3_190101V03F02</v>
          </cell>
          <cell r="M4259" t="str">
            <v>การมีส่วนร่วมและการติดตามประเมินผล</v>
          </cell>
        </row>
        <row r="4260">
          <cell r="L4260" t="str">
            <v>v3_190101V03F05</v>
          </cell>
          <cell r="M4260" t="str">
            <v>ข้อมูลและเทคโนโลยีสารสนเทศ</v>
          </cell>
        </row>
        <row r="4261">
          <cell r="L4261" t="str">
            <v>v3_190201V04F01</v>
          </cell>
          <cell r="M4261" t="str">
            <v>นโยบายขับเคลื่อนคุณภาพน้ำ</v>
          </cell>
        </row>
        <row r="4262">
          <cell r="L4262" t="str">
            <v>v3_190101V01F01</v>
          </cell>
          <cell r="M4262" t="str">
            <v>การสำรวจ ออกแบบ มาตรฐานแหล่งน้ำต้นทุน</v>
          </cell>
        </row>
        <row r="4263">
          <cell r="L4263" t="str">
            <v>v3_190101V01F02</v>
          </cell>
          <cell r="M4263" t="str">
            <v xml:space="preserve">ประสิทธิภาพระบบน้ำประปา </v>
          </cell>
        </row>
        <row r="4264">
          <cell r="L4264" t="str">
            <v>v3_190101V01F03</v>
          </cell>
          <cell r="M4264" t="str">
            <v>คุณภาพน้ำเพื่อการอุปโภค/บริโภค</v>
          </cell>
        </row>
        <row r="4265">
          <cell r="L4265" t="str">
            <v>v3_190101V02F01</v>
          </cell>
          <cell r="M4265" t="str">
            <v xml:space="preserve">แหล่งกำเนิดมลพิษทางน้ำ	</v>
          </cell>
        </row>
        <row r="4266">
          <cell r="L4266" t="str">
            <v>v3_190101V02F02</v>
          </cell>
          <cell r="M4266" t="str">
            <v>ระบบบำบัดน้ำเสียชุมชน</v>
          </cell>
        </row>
        <row r="4267">
          <cell r="L4267" t="str">
            <v>v3_190101V02F03</v>
          </cell>
          <cell r="M4267" t="str">
            <v>การจัดสรรน้ำเพื่อรักษาระบบนิเวศ</v>
          </cell>
        </row>
        <row r="4268">
          <cell r="L4268" t="str">
            <v>v3_190101V02F04</v>
          </cell>
          <cell r="M4268" t="str">
            <v>คุณภาพน้ำตามแหล่งน้ำธรรมชาติ</v>
          </cell>
        </row>
        <row r="4269">
          <cell r="L4269" t="str">
            <v>v3_190101V03F01</v>
          </cell>
          <cell r="M4269" t="str">
            <v>กฎหมาย นโยบาย และมาตรการที่ไม่เป็นอุปสรรค และการบังคับใช้ที่มีประสิทธิภาพ</v>
          </cell>
        </row>
        <row r="4270">
          <cell r="L4270" t="str">
            <v>v3_190101V03F02</v>
          </cell>
          <cell r="M4270" t="str">
            <v>การมีส่วนร่วมและการติดตามประเมินผล</v>
          </cell>
        </row>
        <row r="4271">
          <cell r="L4271" t="str">
            <v>v3_190101V03F03</v>
          </cell>
          <cell r="M4271" t="str">
            <v>นวัตกรรมบริหารจัดการน้ำ</v>
          </cell>
        </row>
        <row r="4272">
          <cell r="L4272" t="str">
            <v>v3_190101V03F04</v>
          </cell>
          <cell r="M4272" t="str">
            <v>จิตสำนึกในการอนุรักษ์อย่างรู้คุณค่า</v>
          </cell>
        </row>
        <row r="4273">
          <cell r="L4273" t="str">
            <v>v3_190101V03F05</v>
          </cell>
          <cell r="M4273" t="str">
            <v>ข้อมูลและเทคโนโลยีสารสนเทศ</v>
          </cell>
        </row>
        <row r="4274">
          <cell r="L4274" t="str">
            <v>v3_190101V03F01</v>
          </cell>
          <cell r="M4274" t="str">
            <v>กฎหมาย นโยบาย และมาตรการที่ไม่เป็นอุปสรรค และการบังคับใช้ที่มีประสิทธิภาพ</v>
          </cell>
        </row>
        <row r="4275">
          <cell r="L4275" t="str">
            <v>v3_190102V01F01</v>
          </cell>
          <cell r="M4275" t="str">
            <v>ความพร้อมในการให้ความช่วยเหลือ</v>
          </cell>
        </row>
        <row r="4276">
          <cell r="L4276" t="str">
            <v>v3_190102V01F02</v>
          </cell>
          <cell r="M4276" t="str">
            <v>การพยากรณ์ คาดการณ์สถานการณ์ภัย และกำหนดพื้นที่เสี่ยง</v>
          </cell>
        </row>
        <row r="4277">
          <cell r="L4277" t="str">
            <v>v3_190102V01F03</v>
          </cell>
          <cell r="M4277" t="str">
            <v>ประสิทธิภาพการบริหารจัดการ ป้องกันและบรรเทาอุทกภัย</v>
          </cell>
        </row>
        <row r="4278">
          <cell r="L4278" t="str">
            <v>v3_190102V01F04</v>
          </cell>
          <cell r="M4278" t="str">
            <v>การจัดการแหล่งน้ำนอกเขตชลประทาน</v>
          </cell>
        </row>
        <row r="4279">
          <cell r="L4279" t="str">
            <v>v3_190102V02F01</v>
          </cell>
          <cell r="M4279" t="str">
            <v>ระบบเตือนภัยที่มีประสิทธิภาพ</v>
          </cell>
        </row>
        <row r="4280">
          <cell r="L4280" t="str">
            <v>v3_190102V02F02</v>
          </cell>
          <cell r="M4280" t="str">
            <v>การสร้างความปลอดภัยในชีวิตและทรัพย์สิน</v>
          </cell>
        </row>
        <row r="4281">
          <cell r="L4281" t="str">
            <v>v3_190102V02F03</v>
          </cell>
          <cell r="M4281" t="str">
            <v>ประสิทธิภาพการประเมินความเสียหายและความต้องการฉุกเฉิน</v>
          </cell>
        </row>
        <row r="4282">
          <cell r="L4282" t="str">
            <v>v3_190102V02F04</v>
          </cell>
          <cell r="M4282" t="str">
            <v>ความช่วยเหลือบรรเทาทุกข์ฉุกเฉิน</v>
          </cell>
        </row>
        <row r="4283">
          <cell r="L4283" t="str">
            <v>v3_190102V03F01</v>
          </cell>
          <cell r="M4283" t="str">
            <v>สมรรถนะ ความสามารถในการปรับตัว จัดการภัย และความเสี่ยงจากภัยพิบัติ</v>
          </cell>
        </row>
        <row r="4284">
          <cell r="L4284" t="str">
            <v>v3_190102V03F02</v>
          </cell>
          <cell r="M4284" t="str">
            <v>การป้องกันการชะล้างพังทลายของดิน</v>
          </cell>
        </row>
        <row r="4285">
          <cell r="L4285" t="str">
            <v>v3_190102V03F03</v>
          </cell>
          <cell r="M4285" t="str">
            <v>เทคโนโลยีสารสนเทศ/นวัตกรรม</v>
          </cell>
        </row>
        <row r="4286">
          <cell r="L4286" t="str">
            <v>v3_190102V03F04</v>
          </cell>
          <cell r="M4286" t="str">
            <v>การจัดการน้ำชุมชน</v>
          </cell>
        </row>
        <row r="4287">
          <cell r="L4287" t="str">
            <v>v3_190102V03F05</v>
          </cell>
          <cell r="M4287" t="str">
            <v xml:space="preserve">กฎหมาย นโยบาย และมาตรการที่ไม่เป็นอุปสรรคและการบังคับใช้ที่มีประสิทธิภาพในการรับมือและบรรเทาภัย </v>
          </cell>
        </row>
        <row r="4288">
          <cell r="L4288" t="str">
            <v>v3_190103V01F01</v>
          </cell>
          <cell r="M4288" t="str">
            <v xml:space="preserve">องค์กรด้านน้ำที่มีประสิทธิภาพ </v>
          </cell>
        </row>
        <row r="4289">
          <cell r="L4289" t="str">
            <v>v3_190103V01F02</v>
          </cell>
          <cell r="M4289" t="str">
            <v>แผนบริหารจัดการน้ำที่เป็นธรรม</v>
          </cell>
        </row>
        <row r="4290">
          <cell r="L4290" t="str">
            <v>v3_190103V01F03</v>
          </cell>
          <cell r="M4290" t="str">
            <v>ความร่วมมือระหว่างประเทศ</v>
          </cell>
        </row>
        <row r="4291">
          <cell r="L4291" t="str">
            <v>v3_190103V01F04</v>
          </cell>
          <cell r="M4291" t="str">
            <v>แผนงานและงบประมาณ</v>
          </cell>
        </row>
        <row r="4292">
          <cell r="L4292" t="str">
            <v>v3_190103V01F05</v>
          </cell>
          <cell r="M4292" t="str">
            <v>การติดตามและการประเมินผล</v>
          </cell>
        </row>
        <row r="4293">
          <cell r="L4293" t="str">
            <v>v3_190103V02F01</v>
          </cell>
          <cell r="M4293" t="str">
            <v>การตระหนักรู้และจิตสำนึกในการประหยัดและอนุรักษ์น้ำ</v>
          </cell>
        </row>
        <row r="4294">
          <cell r="L4294" t="str">
            <v>v3_190103V02F02</v>
          </cell>
          <cell r="M4294" t="str">
            <v>สมรรถนะของบุคลากร</v>
          </cell>
        </row>
        <row r="4295">
          <cell r="L4295" t="str">
            <v>v3_190103V02F03</v>
          </cell>
          <cell r="M4295" t="str">
            <v>การจัดการน้ำแบบบูรณาการที่มีประสิทธิภาพทุกระดับ</v>
          </cell>
        </row>
        <row r="4296">
          <cell r="L4296" t="str">
            <v>v3_190103V02F04</v>
          </cell>
          <cell r="M4296" t="str">
            <v>การมีส่วนร่วมของภาคส่วนที่เกี่ยวข้องการพัฒนาเครื่องมือการจัดการ</v>
          </cell>
        </row>
        <row r="4297">
          <cell r="L4297" t="str">
            <v>v3_190103V02F05</v>
          </cell>
          <cell r="M4297" t="str">
            <v xml:space="preserve">เทคโนโลยีสารสนเทศ/ฐานข้อมูลด้านลุ่มน้ำของประเทศ	</v>
          </cell>
        </row>
        <row r="4298">
          <cell r="L4298" t="str">
            <v>v3_190103V02F06</v>
          </cell>
          <cell r="M4298" t="str">
            <v>กฎหมาย นโยบาย และมาตรการที่ไม่เป็นอุปสรรคและการบังคับใช้ที่มีประสิทธิภาพ</v>
          </cell>
        </row>
        <row r="4299">
          <cell r="L4299" t="str">
            <v>v3_190103V02F07</v>
          </cell>
          <cell r="M4299" t="str">
            <v>การวิจัย/นวัตกรรม ด้านการบริหารจัดการน้ำ</v>
          </cell>
        </row>
        <row r="4300">
          <cell r="L4300" t="str">
            <v>v3_190103V02F06</v>
          </cell>
          <cell r="M4300" t="str">
            <v>กฎหมาย นโยบาย และมาตรการที่ไม่เป็นอุปสรรคและการบังคับใช้ที่มีประสิทธิภาพ</v>
          </cell>
        </row>
        <row r="4301">
          <cell r="L4301" t="str">
            <v>v3_190201V01F01</v>
          </cell>
          <cell r="M4301" t="str">
            <v>การบำรุงรักษาและลดการสูญเสีย</v>
          </cell>
        </row>
        <row r="4302">
          <cell r="L4302" t="str">
            <v>v3_190201V01F02</v>
          </cell>
          <cell r="M4302" t="str">
            <v xml:space="preserve">การเข้าถึงน้ำประปาในเขตเมือง </v>
          </cell>
        </row>
        <row r="4303">
          <cell r="L4303" t="str">
            <v>v3_190201V01F03</v>
          </cell>
          <cell r="M4303" t="str">
            <v>แหล่งน้ำดิบสำรอง/การใช้แหล่งน้ำข้ามลุ่มน้ำ</v>
          </cell>
        </row>
        <row r="4304">
          <cell r="L4304" t="str">
            <v>v3_190201V01F04</v>
          </cell>
          <cell r="M4304" t="str">
            <v>การนำน้ำกลับมาใช้ใหม่</v>
          </cell>
        </row>
        <row r="4305">
          <cell r="L4305" t="str">
            <v>v3_190201V02F01</v>
          </cell>
          <cell r="M4305" t="str">
            <v xml:space="preserve">การควบคุมแหล่งกำเนิดมลพิษทางน้ำ </v>
          </cell>
        </row>
        <row r="4306">
          <cell r="L4306" t="str">
            <v>v3_190201V02F02</v>
          </cell>
          <cell r="M4306" t="str">
            <v>การบริหารจัดการบำบัดน้ำเสียและน้ำเค็มทุกระดับที่มีประสิทธิภาพ</v>
          </cell>
        </row>
        <row r="4307">
          <cell r="L4307" t="str">
            <v>v3_190201V02F03</v>
          </cell>
          <cell r="M4307" t="str">
            <v>การเฝ้าระวังและการตรวจสอบคุณภาพน้ำ</v>
          </cell>
        </row>
        <row r="4308">
          <cell r="L4308" t="str">
            <v>v3_190201V03F01</v>
          </cell>
          <cell r="M4308" t="str">
            <v>ระบบป้องกันน้ำท่วมที่มีประสิทธิภาพ</v>
          </cell>
        </row>
        <row r="4309">
          <cell r="L4309" t="str">
            <v>v3_190201V03F02</v>
          </cell>
          <cell r="M4309" t="str">
            <v>ระบบระบายน้ำที่มีประสิทธิภาพ</v>
          </cell>
        </row>
        <row r="4310">
          <cell r="L4310" t="str">
            <v>v3_190201V03F03</v>
          </cell>
          <cell r="M4310" t="str">
            <v>การบังคับใช้ผังเมือง/ผังการระบายน้ำ</v>
          </cell>
        </row>
        <row r="4311">
          <cell r="L4311" t="str">
            <v>v3_190201V04F01</v>
          </cell>
          <cell r="M4311" t="str">
            <v>นโยบายขับเคลื่อนคุณภาพน้ำ</v>
          </cell>
        </row>
        <row r="4312">
          <cell r="L4312" t="str">
            <v>v3_190201V04F02</v>
          </cell>
          <cell r="M4312" t="str">
            <v>การมีส่วนร่วมของภาคีที่เกี่ยวข้อง</v>
          </cell>
        </row>
        <row r="4313">
          <cell r="L4313" t="str">
            <v>v3_190201V04F03</v>
          </cell>
          <cell r="M4313" t="str">
            <v xml:space="preserve">การมีและบังคับใช้กฎหมายที่เกี่ยวข้อง </v>
          </cell>
        </row>
        <row r="4314">
          <cell r="L4314" t="str">
            <v>v3_190201V04F04</v>
          </cell>
          <cell r="M4314" t="str">
            <v>การตระหนักรู้และจิตสำนึกในการประหยัดและอนุรักษ์น้ำ</v>
          </cell>
        </row>
        <row r="4315">
          <cell r="L4315" t="str">
            <v>v3_190201V04F05</v>
          </cell>
          <cell r="M4315" t="str">
            <v>การบริหารจัดการความเสี่ยงและความมั่นคงด้านน้ำในชุมชนเมือง</v>
          </cell>
        </row>
        <row r="4316">
          <cell r="L4316" t="str">
            <v>v3_190201V04F01</v>
          </cell>
          <cell r="M4316" t="str">
            <v>นโยบายขับเคลื่อนคุณภาพน้ำ</v>
          </cell>
        </row>
        <row r="4317">
          <cell r="L4317" t="str">
            <v>v3_190202V01F01</v>
          </cell>
          <cell r="M4317" t="str">
            <v>ความเพียงพอและศักยภาพของแหล่งน้ำต้นทุน</v>
          </cell>
        </row>
        <row r="4318">
          <cell r="L4318" t="str">
            <v>v3_190202V01F02</v>
          </cell>
          <cell r="M4318" t="str">
            <v>ความเพียงพอและประสิทธิภาพของระบบชลประทานและการกระจายน้ำ</v>
          </cell>
        </row>
        <row r="4319">
          <cell r="L4319" t="str">
            <v>v3_190202V01F03</v>
          </cell>
          <cell r="M4319" t="str">
            <v>แหล่งน้ำทางเลือก/นำน้ำเสียมาใช้ใหม่ในทุกระดับ</v>
          </cell>
        </row>
        <row r="4320">
          <cell r="L4320" t="str">
            <v>v3_190202V01F04</v>
          </cell>
          <cell r="M4320" t="str">
            <v>ระบบเชื่อมโยงน้ำข้ามลุ่มน้ำ</v>
          </cell>
        </row>
        <row r="4321">
          <cell r="L4321" t="str">
            <v>v3_190202V02F01</v>
          </cell>
          <cell r="M4321" t="str">
            <v xml:space="preserve">การจัดการความต้องการใช้น้ำและการจัดสรรน้ำที่มีประสิทธิภาพ	</v>
          </cell>
        </row>
        <row r="4322">
          <cell r="L4322" t="str">
            <v>v3_190202V02F02</v>
          </cell>
          <cell r="M4322" t="str">
            <v>การบริหารจัดการน้ำข้ามลุ่มน้ำ</v>
          </cell>
        </row>
        <row r="4323">
          <cell r="L4323" t="str">
            <v>v3_190202V02F03</v>
          </cell>
          <cell r="M4323" t="str">
            <v>การสร้างเครือข่ายผู้ใช้น้ำ</v>
          </cell>
        </row>
        <row r="4324">
          <cell r="L4324" t="str">
            <v>v3_190202V02F04</v>
          </cell>
          <cell r="M4324" t="str">
            <v>ปริมาณการใช้น้ำในการผลิต</v>
          </cell>
        </row>
        <row r="4325">
          <cell r="L4325" t="str">
            <v>v3_190202V03F01</v>
          </cell>
          <cell r="M4325" t="str">
            <v xml:space="preserve">การจัดหาแหล่งน้ำสำรอง </v>
          </cell>
        </row>
        <row r="4326">
          <cell r="L4326" t="str">
            <v>v3_190202V03F02</v>
          </cell>
          <cell r="M4326" t="str">
            <v>การมีและบังคับใช้กฎหมายที่เกี่ยวข้อง</v>
          </cell>
        </row>
        <row r="4327">
          <cell r="L4327" t="str">
            <v>v3_190202V03F03</v>
          </cell>
          <cell r="M4327" t="str">
            <v>การมีส่วนร่วมของทุกภาคส่วน</v>
          </cell>
        </row>
        <row r="4328">
          <cell r="L4328" t="str">
            <v>v3_190202V03F04</v>
          </cell>
          <cell r="M4328" t="str">
            <v>การตระหนักรู้และจิตสำนึกในการประหยัดและอนุรักษ์น้ำ</v>
          </cell>
        </row>
        <row r="4329">
          <cell r="L4329" t="str">
            <v>v3_190202V03F05</v>
          </cell>
          <cell r="M4329" t="str">
            <v>เทคโนโลยี/นวัตกรรม</v>
          </cell>
        </row>
        <row r="4330">
          <cell r="L4330" t="str">
            <v>v3_190202V03F06</v>
          </cell>
          <cell r="M4330" t="str">
            <v>ฐานข้อมูลและการติดตามประเมินผล</v>
          </cell>
        </row>
        <row r="4331">
          <cell r="L4331" t="str">
            <v>v3_190202V03F07</v>
          </cell>
          <cell r="M4331" t="str">
            <v>ผลิตภาพจากการใช้น้ำ</v>
          </cell>
        </row>
        <row r="4332">
          <cell r="L4332" t="str">
            <v>v3_190301V01F01</v>
          </cell>
          <cell r="M4332" t="str">
            <v>เทคโนโลยีการสำรวจ</v>
          </cell>
        </row>
        <row r="4333">
          <cell r="L4333" t="str">
            <v>v3_190301V01F02</v>
          </cell>
          <cell r="M4333" t="str">
            <v xml:space="preserve">ทะเบียน/ฐานข้อมูลด้านแหล่งน้ำของประเทศ  </v>
          </cell>
        </row>
        <row r="4334">
          <cell r="L4334" t="str">
            <v>v3_190301V01F03</v>
          </cell>
          <cell r="M4334" t="str">
            <v>การตรวจสอบพิสูจน์สิทธิ</v>
          </cell>
        </row>
        <row r="4335">
          <cell r="L4335" t="str">
            <v>v3_190301V01F04</v>
          </cell>
          <cell r="M4335" t="str">
            <v>การป้องกันการรุกล้ำแนวเขตแม่น้ำและแหล่งน้ำธรรมชาติ</v>
          </cell>
        </row>
        <row r="4336">
          <cell r="L4336" t="str">
            <v>v3_190301V02F01</v>
          </cell>
          <cell r="M4336" t="str">
            <v>แนวทางด้านวิศวกรรมและภูมิสถาปัตย์/มาตรฐานดัชนีสุขภาพแม่น้ำ/มาตรการ/เป้าหมายเชิงพื้นที่</v>
          </cell>
        </row>
        <row r="4337">
          <cell r="L4337" t="str">
            <v>v3_190301V02F02</v>
          </cell>
          <cell r="M4337" t="str">
            <v>แผนอนุรักษ์และฟื้นฟู แม่น้ำ ลำคลอง แหล่งน้ำธรรมชาติ และพื้นที่ชุ่มน้ำ</v>
          </cell>
        </row>
        <row r="4338">
          <cell r="L4338" t="str">
            <v>v3_190301V02F03</v>
          </cell>
          <cell r="M4338" t="str">
            <v>การอนุรักษ์ ฟื้นฟู และพัฒนาในทุกมิติ ให้มีระบบนิเวศและทัศนียภาพที่ดี</v>
          </cell>
        </row>
        <row r="4339">
          <cell r="L4339" t="str">
            <v>v3_190301V03F01</v>
          </cell>
          <cell r="M4339" t="str">
            <v>กฎหมาย นโยบาย และมาตรการที่ไม่เป็นอุปสรรคและการบังคับใช้ที่มีประสิทธิภาพ</v>
          </cell>
        </row>
        <row r="4340">
          <cell r="L4340" t="str">
            <v>v3_190301V03F02</v>
          </cell>
          <cell r="M4340" t="str">
            <v>หลักเกณฑ์และวิธีการเพื่อการอนุรักษ์และการพัฒนาทรัพยากรน้ำสาธารณะ</v>
          </cell>
        </row>
        <row r="4341">
          <cell r="L4341" t="str">
            <v>v3_190301V03F03</v>
          </cell>
          <cell r="M4341" t="str">
            <v>การมีส่วนร่วมและการบูรณาการหน่วยงานที่เกี่ยวข้อง</v>
          </cell>
        </row>
        <row r="4342">
          <cell r="L4342" t="str">
            <v>v3_190301V03F01</v>
          </cell>
          <cell r="M4342" t="str">
            <v>กฎหมาย นโยบาย และมาตรการที่ไม่เป็นอุปสรรคและการบังคับใช้ที่มีประสิทธิภาพ</v>
          </cell>
        </row>
        <row r="4343">
          <cell r="L4343" t="str">
            <v>v3_190102V02F04</v>
          </cell>
          <cell r="M4343" t="str">
            <v>ความช่วยเหลือบรรเทาทุกข์ฉุกเฉิน</v>
          </cell>
        </row>
        <row r="4344">
          <cell r="L4344" t="str">
            <v>v3_190102V03F01</v>
          </cell>
          <cell r="M4344" t="str">
            <v>สมรรถนะ ความสามารถในการปรับตัว จัดการภัย และความเสี่ยงจากภัยพิบัติ</v>
          </cell>
        </row>
        <row r="4345">
          <cell r="L4345" t="str">
            <v>v3_200401V01F01</v>
          </cell>
          <cell r="M4345" t="str">
            <v>ทักษะที่จำเป็นในยุคดิจิทัล</v>
          </cell>
        </row>
        <row r="4346">
          <cell r="L4346" t="str">
            <v>v3_200401V01F02</v>
          </cell>
          <cell r="M4346" t="str">
            <v>ทัศนคติในการทำงานของบุคลากรทุกระดับ</v>
          </cell>
        </row>
        <row r="4347">
          <cell r="L4347" t="str">
            <v>v3_200401V02F03</v>
          </cell>
          <cell r="M4347" t="str">
            <v>ฐานข้อมูลกลางภายในองค์กร</v>
          </cell>
        </row>
        <row r="4348">
          <cell r="L4348" t="str">
            <v>v3_200101V01F01</v>
          </cell>
          <cell r="M4348" t="str">
            <v>โครงสร้างพื้นฐานดิจิทัล</v>
          </cell>
        </row>
        <row r="4349">
          <cell r="L4349" t="str">
            <v>v3_200101V01F02</v>
          </cell>
          <cell r="M4349" t="str">
            <v>ระบบข้อมูลดิจิทัลและการเชื่อมโยงข้อมูลระหว่างหน่วยงานของรัฐแบบเบ็ดเสร็จ</v>
          </cell>
        </row>
        <row r="4350">
          <cell r="L4350" t="str">
            <v>v3_200101V01F03</v>
          </cell>
          <cell r="M4350" t="str">
            <v>แพลตฟอร์มการให้บริการภาครัฐและการเชื่อมระบบของหน่วยงานกับแพลตฟอร์มกลางของงานบริการภาครัฐ</v>
          </cell>
        </row>
        <row r="4351">
          <cell r="L4351" t="str">
            <v>v3_200101V01F05</v>
          </cell>
          <cell r="M4351" t="str">
            <v>การเปิดเผยข้อมูลภาครัฐ</v>
          </cell>
        </row>
        <row r="4352">
          <cell r="L4352" t="str">
            <v>v3_200101V02F01</v>
          </cell>
          <cell r="M4352" t="str">
            <v>สมรรถนะด้านดิจิทัลของบุคลากรในการให้บริการและดูแลระบบการบริการดิจิทัล</v>
          </cell>
        </row>
        <row r="4353">
          <cell r="L4353" t="str">
            <v>v3_200401V02F02</v>
          </cell>
          <cell r="M4353" t="str">
            <v>เทคโนโลยีและนวัตกรรมการบริหารจัดการภายในองค์กร</v>
          </cell>
        </row>
        <row r="4354">
          <cell r="L4354" t="str">
            <v>v3_200401V03F01</v>
          </cell>
          <cell r="M4354" t="str">
            <v>นวัตกรรมการให้บริการประชาชน</v>
          </cell>
        </row>
        <row r="4355">
          <cell r="L4355" t="str">
            <v>v3_200101V01F03</v>
          </cell>
          <cell r="M4355" t="str">
            <v>แพลตฟอร์มการให้บริการภาครัฐและการเชื่อมระบบของหน่วยงานกับแพลตฟอร์มกลางของงานบริการภาครัฐ</v>
          </cell>
        </row>
        <row r="4356">
          <cell r="L4356" t="str">
            <v>v3_200401V02F01</v>
          </cell>
          <cell r="M4356" t="str">
            <v>โครงสร้างองค์กรที่ยืดหยุ่น</v>
          </cell>
        </row>
        <row r="4357">
          <cell r="L4357" t="str">
            <v>v3_200101V01F02</v>
          </cell>
          <cell r="M4357" t="str">
            <v>ระบบข้อมูลดิจิทัลและการเชื่อมโยงข้อมูลระหว่างหน่วยงานของรัฐแบบเบ็ดเสร็จ</v>
          </cell>
        </row>
        <row r="4358">
          <cell r="L4358" t="str">
            <v>v3_200101V01F03</v>
          </cell>
          <cell r="M4358" t="str">
            <v>แพลตฟอร์มการให้บริการภาครัฐและการเชื่อมระบบของหน่วยงานกับแพลตฟอร์มกลางของงานบริการภาครัฐ</v>
          </cell>
        </row>
        <row r="4359">
          <cell r="L4359" t="str">
            <v>v3_200401V02F01</v>
          </cell>
          <cell r="M4359" t="str">
            <v>โครงสร้างองค์กรที่ยืดหยุ่น</v>
          </cell>
        </row>
        <row r="4360">
          <cell r="L4360" t="str">
            <v>v3_200401V02F02</v>
          </cell>
          <cell r="M4360" t="str">
            <v>เทคโนโลยีและนวัตกรรมการบริหารจัดการภายในองค์กร</v>
          </cell>
        </row>
        <row r="4361">
          <cell r="L4361" t="str">
            <v>v3_200501V03F02</v>
          </cell>
          <cell r="M4361" t="str">
            <v>การสร้างการเปลี่ยนแปลงและการเป็นแบบอย่างบุคลากรภาครัฐที่ดี</v>
          </cell>
        </row>
        <row r="4362">
          <cell r="L4362" t="str">
            <v>v3_200101V01F02</v>
          </cell>
          <cell r="M4362" t="str">
            <v>ระบบข้อมูลดิจิทัลและการเชื่อมโยงข้อมูลระหว่างหน่วยงานของรัฐแบบเบ็ดเสร็จ</v>
          </cell>
        </row>
        <row r="4363">
          <cell r="L4363" t="str">
            <v>v3_200301V01F01</v>
          </cell>
          <cell r="M4363" t="str">
            <v>การเข้าถึงข้อมูลข่าวสารและผลการดำเนินการของหน่วยงานที่เกี่ยวข้อง</v>
          </cell>
        </row>
        <row r="4364">
          <cell r="L4364" t="str">
            <v>v3_200401V01F01</v>
          </cell>
          <cell r="M4364" t="str">
            <v>ทักษะที่จำเป็นในยุคดิจิทัล</v>
          </cell>
        </row>
        <row r="4365">
          <cell r="L4365" t="str">
            <v>v3_200401V01F02</v>
          </cell>
          <cell r="M4365" t="str">
            <v>ทัศนคติในการทำงานของบุคลากรทุกระดับ</v>
          </cell>
        </row>
        <row r="4366">
          <cell r="L4366" t="str">
            <v>v3_200401V02F01</v>
          </cell>
          <cell r="M4366" t="str">
            <v>โครงสร้างองค์กรที่ยืดหยุ่น</v>
          </cell>
        </row>
        <row r="4367">
          <cell r="L4367" t="str">
            <v>v3_200401V02F02</v>
          </cell>
          <cell r="M4367" t="str">
            <v>เทคโนโลยีและนวัตกรรมการบริหารจัดการภายในองค์กร</v>
          </cell>
        </row>
        <row r="4368">
          <cell r="L4368" t="str">
            <v>v3_200401V02F03</v>
          </cell>
          <cell r="M4368" t="str">
            <v>ฐานข้อมูลกลางภายในองค์กร</v>
          </cell>
        </row>
        <row r="4369">
          <cell r="L4369" t="str">
            <v>v3_200401V03F02</v>
          </cell>
          <cell r="M4369" t="str">
            <v>ประสิทธิภาพของระบบการให้บริการของรัฐ</v>
          </cell>
        </row>
        <row r="4370">
          <cell r="L4370" t="str">
            <v>v3_200401V04F01</v>
          </cell>
          <cell r="M4370" t="str">
            <v>กฎหมาย นโยบาย มาตรการที่ไม่เป็นอุปสรรค</v>
          </cell>
        </row>
        <row r="4371">
          <cell r="L4371" t="str">
            <v>v3_200101V01F02</v>
          </cell>
          <cell r="M4371" t="str">
            <v>ระบบข้อมูลดิจิทัลและการเชื่อมโยงข้อมูลระหว่างหน่วยงานของรัฐแบบเบ็ดเสร็จ</v>
          </cell>
        </row>
        <row r="4372">
          <cell r="L4372" t="str">
            <v>v3_200101V01F03</v>
          </cell>
          <cell r="M4372" t="str">
            <v>แพลตฟอร์มการให้บริการภาครัฐและการเชื่อมระบบของหน่วยงานกับแพลตฟอร์มกลางของงานบริการภาครัฐ</v>
          </cell>
        </row>
        <row r="4373">
          <cell r="L4373" t="str">
            <v>v3_200101V01F05</v>
          </cell>
          <cell r="M4373" t="str">
            <v>การเปิดเผยข้อมูลภาครัฐ</v>
          </cell>
        </row>
        <row r="4374">
          <cell r="L4374" t="str">
            <v>v3_200101V02F01</v>
          </cell>
          <cell r="M4374" t="str">
            <v>สมรรถนะด้านดิจิทัลของบุคลากรในการให้บริการและดูแลระบบการบริการดิจิทัล</v>
          </cell>
        </row>
        <row r="4375">
          <cell r="L4375" t="str">
            <v>v3_200101V03F01</v>
          </cell>
          <cell r="M4375" t="str">
            <v>นโยบายที่เอื้อต่อการผลักดันงานบริการภาครัฐที่เป็นดิจิทัล</v>
          </cell>
        </row>
        <row r="4376">
          <cell r="L4376" t="str">
            <v>v3_200501V01F01</v>
          </cell>
          <cell r="M4376" t="str">
            <v>หลักเกณฑ์ กฎ แนวปฏิบัติที่ตอบสนองต่อสถานการณ์</v>
          </cell>
        </row>
        <row r="4377">
          <cell r="L4377" t="str">
            <v>v3_200501V03F02</v>
          </cell>
          <cell r="M4377" t="str">
            <v>การสร้างการเปลี่ยนแปลงและการเป็นแบบอย่างบุคลากรภาครัฐที่ดี</v>
          </cell>
        </row>
        <row r="4378">
          <cell r="L4378" t="str">
            <v>v3_200201V01F02</v>
          </cell>
          <cell r="M4378" t="str">
            <v>การบูรณาการการจัดทำแผนฯ ระหว่างหน่วยงานที่เกี่ยวข้อง</v>
          </cell>
        </row>
        <row r="4379">
          <cell r="L4379" t="str">
            <v>v3_200201V02F03</v>
          </cell>
          <cell r="M4379" t="str">
            <v>ประสิทธิภาพการบริหารงบประมาณ</v>
          </cell>
        </row>
        <row r="4380">
          <cell r="L4380" t="str">
            <v>v3_200201V03F01</v>
          </cell>
          <cell r="M4380" t="str">
            <v>การเชื่อมโยงผลผลิต ผลลัพธ์ ผลกระทบต่อเป้าหมาย</v>
          </cell>
        </row>
        <row r="4381">
          <cell r="L4381" t="str">
            <v>v3_200201V03F03</v>
          </cell>
          <cell r="M4381" t="str">
            <v>การสื่อสารและการเผยแพร่ผลการประเมิน</v>
          </cell>
        </row>
        <row r="4382">
          <cell r="L4382" t="str">
            <v>v3_200203V01F01</v>
          </cell>
          <cell r="M4382" t="str">
            <v>ความตระหนักรู้และความเข้าใจของหน่วยงานของรัฐต่อห่วงโซ่คุณค่าฯ</v>
          </cell>
        </row>
        <row r="4383">
          <cell r="L4383" t="str">
            <v>v3_200203V02F01</v>
          </cell>
          <cell r="M4383" t="str">
            <v>การบูรณาการในการจัดทำโครงการ</v>
          </cell>
        </row>
        <row r="4384">
          <cell r="L4384" t="str">
            <v>v3_200301V02F02</v>
          </cell>
          <cell r="M4384" t="str">
            <v>การมีส่วนร่วมของทุกภาคส่วนในทุกระดับต่อการบริการสาธารณะ</v>
          </cell>
        </row>
        <row r="4385">
          <cell r="L4385" t="str">
            <v>v3_200401V01F01</v>
          </cell>
          <cell r="M4385" t="str">
            <v>ทักษะที่จำเป็นในยุคดิจิทัล</v>
          </cell>
        </row>
        <row r="4386">
          <cell r="L4386" t="str">
            <v>v3_200401V02F02</v>
          </cell>
          <cell r="M4386" t="str">
            <v>เทคโนโลยีและนวัตกรรมการบริหารจัดการภายในองค์กร</v>
          </cell>
        </row>
        <row r="4387">
          <cell r="L4387" t="str">
            <v>v3_200401V02F03</v>
          </cell>
          <cell r="M4387" t="str">
            <v>ฐานข้อมูลกลางภายในองค์กร</v>
          </cell>
        </row>
        <row r="4388">
          <cell r="L4388" t="str">
            <v>v3_200401V03F02</v>
          </cell>
          <cell r="M4388" t="str">
            <v>ประสิทธิภาพของระบบการให้บริการของรัฐ</v>
          </cell>
        </row>
        <row r="4389">
          <cell r="L4389" t="str">
            <v>v3_200501V01F01</v>
          </cell>
          <cell r="M4389" t="str">
            <v>หลักเกณฑ์ กฎ แนวปฏิบัติที่ตอบสนองต่อสถานการณ์</v>
          </cell>
        </row>
        <row r="4390">
          <cell r="L4390" t="str">
            <v>v3_200501V03F02</v>
          </cell>
          <cell r="M4390" t="str">
            <v>การสร้างการเปลี่ยนแปลงและการเป็นแบบอย่างบุคลากรภาครัฐที่ดี</v>
          </cell>
        </row>
        <row r="4391">
          <cell r="L4391" t="str">
            <v>v3_200501V04F01</v>
          </cell>
          <cell r="M4391" t="str">
            <v>กลไกและเครื่องมือการติดตามการบริหารทรัพยากรบุคคลในหน่วยงานต่าง ๆ</v>
          </cell>
        </row>
        <row r="4392">
          <cell r="L4392" t="str">
            <v>v3_200101V01F03</v>
          </cell>
          <cell r="M4392" t="str">
            <v>แพลตฟอร์มการให้บริการภาครัฐและการเชื่อมระบบของหน่วยงานกับแพลตฟอร์มกลางของงานบริการภาครัฐ</v>
          </cell>
        </row>
        <row r="4393">
          <cell r="L4393" t="str">
            <v>v3_200101V03F01</v>
          </cell>
          <cell r="M4393" t="str">
            <v>นโยบายที่เอื้อต่อการผลักดันงานบริการภาครัฐที่เป็นดิจิทัล</v>
          </cell>
        </row>
        <row r="4394">
          <cell r="L4394" t="str">
            <v>v3_200101V03F02</v>
          </cell>
          <cell r="M4394" t="str">
            <v>ความเหมาะสมและประสิทธิภาพงานบริการภาครัฐในรูปแบบการบริการออนไลน์</v>
          </cell>
        </row>
        <row r="4395">
          <cell r="L4395" t="str">
            <v>v3_200401V01F01</v>
          </cell>
          <cell r="M4395" t="str">
            <v>ทักษะที่จำเป็นในยุคดิจิทัล</v>
          </cell>
        </row>
        <row r="4396">
          <cell r="L4396" t="str">
            <v>v3_200401V01F02</v>
          </cell>
          <cell r="M4396" t="str">
            <v>ทัศนคติในการทำงานของบุคลากรทุกระดับ</v>
          </cell>
        </row>
        <row r="4397">
          <cell r="L4397" t="str">
            <v>v3_200401V02F01</v>
          </cell>
          <cell r="M4397" t="str">
            <v>โครงสร้างองค์กรที่ยืดหยุ่น</v>
          </cell>
        </row>
        <row r="4398">
          <cell r="L4398" t="str">
            <v>v3_200401V02F02</v>
          </cell>
          <cell r="M4398" t="str">
            <v>เทคโนโลยีและนวัตกรรมการบริหารจัดการภายในองค์กร</v>
          </cell>
        </row>
        <row r="4399">
          <cell r="L4399" t="str">
            <v>v3_200401V02F03</v>
          </cell>
          <cell r="M4399" t="str">
            <v>ฐานข้อมูลกลางภายในองค์กร</v>
          </cell>
        </row>
        <row r="4400">
          <cell r="L4400" t="str">
            <v>v3_200401V03F01</v>
          </cell>
          <cell r="M4400" t="str">
            <v>นวัตกรรมการให้บริการประชาชน</v>
          </cell>
        </row>
        <row r="4401">
          <cell r="L4401" t="str">
            <v>v3_200401V03F02</v>
          </cell>
          <cell r="M4401" t="str">
            <v>ประสิทธิภาพของระบบการให้บริการของรัฐ</v>
          </cell>
        </row>
        <row r="4402">
          <cell r="L4402" t="str">
            <v>v3_200401V04F01</v>
          </cell>
          <cell r="M4402" t="str">
            <v>กฎหมาย นโยบาย มาตรการที่ไม่เป็นอุปสรรค</v>
          </cell>
        </row>
        <row r="4403">
          <cell r="L4403" t="str">
            <v>v3_200401V04F02</v>
          </cell>
          <cell r="M4403" t="str">
            <v>การประเมินกฎหมายที่เกี่ยวข้อง</v>
          </cell>
        </row>
        <row r="4404">
          <cell r="L4404" t="str">
            <v>v3_200401V01F01</v>
          </cell>
          <cell r="M4404" t="str">
            <v>ทักษะที่จำเป็นในยุคดิจิทัล</v>
          </cell>
        </row>
        <row r="4405">
          <cell r="L4405" t="str">
            <v>v3_200401V01F02</v>
          </cell>
          <cell r="M4405" t="str">
            <v>ทัศนคติในการทำงานของบุคลากรทุกระดับ</v>
          </cell>
        </row>
        <row r="4406">
          <cell r="L4406" t="str">
            <v>v3_200101V01F04</v>
          </cell>
          <cell r="M4406" t="str">
            <v>มาตรฐานด้านดิจิทัล</v>
          </cell>
        </row>
        <row r="4407">
          <cell r="L4407" t="str">
            <v>v3_200101V02F01</v>
          </cell>
          <cell r="M4407" t="str">
            <v>สมรรถนะด้านดิจิทัลของบุคลากรในการให้บริการและดูแลระบบการบริการดิจิทัล</v>
          </cell>
        </row>
        <row r="4408">
          <cell r="L4408" t="str">
            <v>v3_200101V02F02</v>
          </cell>
          <cell r="M4408" t="str">
            <v>การมีส่วนร่วมกับภาคประชาชนในการรับบริการดิจิทัลภาครัฐ</v>
          </cell>
        </row>
        <row r="4409">
          <cell r="L4409" t="str">
            <v>v3_200101V03F01</v>
          </cell>
          <cell r="M4409" t="str">
            <v>นโยบายที่เอื้อต่อการผลักดันงานบริการภาครัฐที่เป็นดิจิทัล</v>
          </cell>
        </row>
        <row r="4410">
          <cell r="L4410" t="str">
            <v>v3_200101V03F02</v>
          </cell>
          <cell r="M4410" t="str">
            <v>ความเหมาะสมและประสิทธิภาพงานบริการภาครัฐในรูปแบบการบริการออนไลน์</v>
          </cell>
        </row>
        <row r="4411">
          <cell r="L4411" t="str">
            <v>v3_200401V03F02</v>
          </cell>
          <cell r="M4411" t="str">
            <v>ประสิทธิภาพของระบบการให้บริการของรัฐ</v>
          </cell>
        </row>
        <row r="4412">
          <cell r="L4412" t="str">
            <v>v3_200101V01F02</v>
          </cell>
          <cell r="M4412" t="str">
            <v>ระบบข้อมูลดิจิทัลและการเชื่อมโยงข้อมูลระหว่างหน่วยงานของรัฐแบบเบ็ดเสร็จ</v>
          </cell>
        </row>
        <row r="4413">
          <cell r="L4413" t="str">
            <v>v3_200101V01F04</v>
          </cell>
          <cell r="M4413" t="str">
            <v>มาตรฐานด้านดิจิทัล</v>
          </cell>
        </row>
        <row r="4414">
          <cell r="L4414" t="str">
            <v>v3_200201V04F04</v>
          </cell>
          <cell r="M4414" t="str">
            <v>ข้อมูลสถานการณ์และบริบทการพัฒนาที่ทันต่อการเปลี่ยนแปลง</v>
          </cell>
        </row>
        <row r="4415">
          <cell r="L4415" t="str">
            <v>v3_200401V02F02</v>
          </cell>
          <cell r="M4415" t="str">
            <v>เทคโนโลยีและนวัตกรรมการบริหารจัดการภายในองค์กร</v>
          </cell>
        </row>
        <row r="4416">
          <cell r="L4416" t="str">
            <v>v3_200101V03F01</v>
          </cell>
          <cell r="M4416" t="str">
            <v>นโยบายที่เอื้อต่อการผลักดันงานบริการภาครัฐที่เป็นดิจิทัล</v>
          </cell>
        </row>
        <row r="4417">
          <cell r="L4417" t="str">
            <v>v3_200101V03F02</v>
          </cell>
          <cell r="M4417" t="str">
            <v>ความเหมาะสมและประสิทธิภาพงานบริการภาครัฐในรูปแบบการบริการออนไลน์</v>
          </cell>
        </row>
        <row r="4418">
          <cell r="L4418" t="str">
            <v>v3_200202V01F01</v>
          </cell>
          <cell r="M4418" t="str">
            <v>ความโปร่งใสและเป็นธรรม</v>
          </cell>
        </row>
        <row r="4419">
          <cell r="L4419" t="str">
            <v>v3_200301V02F01</v>
          </cell>
          <cell r="M4419" t="str">
            <v>การรับฟังความคิดเห็นของทุกภาคส่วนในการพัฒนาระบบราชการ</v>
          </cell>
        </row>
        <row r="4420">
          <cell r="L4420" t="str">
            <v>v3_200101V01F05</v>
          </cell>
          <cell r="M4420" t="str">
            <v>การเปิดเผยข้อมูลภาครัฐ</v>
          </cell>
        </row>
        <row r="4421">
          <cell r="L4421" t="str">
            <v>v3_200202V01F01</v>
          </cell>
          <cell r="M4421" t="str">
            <v>ความโปร่งใสและเป็นธรรม</v>
          </cell>
        </row>
        <row r="4422">
          <cell r="L4422" t="str">
            <v>v3_200202V01F02</v>
          </cell>
          <cell r="M4422" t="str">
            <v>ประสิทธิภาพในการจัดเก็บภาษี</v>
          </cell>
        </row>
        <row r="4423">
          <cell r="L4423" t="str">
            <v>v3_200202V01F03</v>
          </cell>
          <cell r="M4423" t="str">
            <v>ฐานภาษีที่เหมาะสม</v>
          </cell>
        </row>
        <row r="4424">
          <cell r="L4424" t="str">
            <v>v3_200202V01F04</v>
          </cell>
          <cell r="M4424" t="str">
            <v>เสถียรภาพทางเศรษฐกิจมหาภาค</v>
          </cell>
        </row>
        <row r="4425">
          <cell r="L4425" t="str">
            <v>v3_200202V01F01</v>
          </cell>
          <cell r="M4425" t="str">
            <v>ความโปร่งใสและเป็นธรรม</v>
          </cell>
        </row>
        <row r="4426">
          <cell r="L4426" t="str">
            <v>v3_200202V01F02</v>
          </cell>
          <cell r="M4426" t="str">
            <v>ประสิทธิภาพในการจัดเก็บภาษี</v>
          </cell>
        </row>
        <row r="4427">
          <cell r="L4427" t="str">
            <v>v3_200202V01F03</v>
          </cell>
          <cell r="M4427" t="str">
            <v>ฐานภาษีที่เหมาะสม</v>
          </cell>
        </row>
        <row r="4428">
          <cell r="L4428" t="str">
            <v>v3_200202V03F03</v>
          </cell>
          <cell r="M4428" t="str">
            <v>ศักยภาพและสมรรถนะของบุคลากรและสถาบันในการจัดเก็บและบริหารภาษี</v>
          </cell>
        </row>
        <row r="4429">
          <cell r="L4429" t="str">
            <v>v3_200202V03F04</v>
          </cell>
          <cell r="M4429" t="str">
            <v>การศึกษาและวิจัยการจัดเก็บและบริหารภาษี</v>
          </cell>
        </row>
        <row r="4430">
          <cell r="L4430" t="str">
            <v>v3_200101V01F01</v>
          </cell>
          <cell r="M4430" t="str">
            <v>โครงสร้างพื้นฐานดิจิทัล</v>
          </cell>
        </row>
        <row r="4431">
          <cell r="L4431" t="str">
            <v>v3_200101V01F02</v>
          </cell>
          <cell r="M4431" t="str">
            <v>ระบบข้อมูลดิจิทัลและการเชื่อมโยงข้อมูลระหว่างหน่วยงานของรัฐแบบเบ็ดเสร็จ</v>
          </cell>
        </row>
        <row r="4432">
          <cell r="L4432" t="str">
            <v>v3_200101V03F02</v>
          </cell>
          <cell r="M4432" t="str">
            <v>ความเหมาะสมและประสิทธิภาพงานบริการภาครัฐในรูปแบบการบริการออนไลน์</v>
          </cell>
        </row>
        <row r="4433">
          <cell r="L4433" t="str">
            <v>v3_200101V01F01</v>
          </cell>
          <cell r="M4433" t="str">
            <v>โครงสร้างพื้นฐานดิจิทัล</v>
          </cell>
        </row>
        <row r="4434">
          <cell r="L4434" t="str">
            <v>v3_200101V01F02</v>
          </cell>
          <cell r="M4434" t="str">
            <v>ระบบข้อมูลดิจิทัลและการเชื่อมโยงข้อมูลระหว่างหน่วยงานของรัฐแบบเบ็ดเสร็จ</v>
          </cell>
        </row>
        <row r="4435">
          <cell r="L4435" t="str">
            <v>v3_200101V03F02</v>
          </cell>
          <cell r="M4435" t="str">
            <v>ความเหมาะสมและประสิทธิภาพงานบริการภาครัฐในรูปแบบการบริการออนไลน์</v>
          </cell>
        </row>
        <row r="4436">
          <cell r="L4436" t="str">
            <v>v3_200202V01F03</v>
          </cell>
          <cell r="M4436" t="str">
            <v>ฐานภาษีที่เหมาะสม</v>
          </cell>
        </row>
        <row r="4437">
          <cell r="L4437" t="str">
            <v>v3_200202V01F04</v>
          </cell>
          <cell r="M4437" t="str">
            <v>เสถียรภาพทางเศรษฐกิจมหาภาค</v>
          </cell>
        </row>
        <row r="4438">
          <cell r="L4438" t="str">
            <v>v3_200202V03F01</v>
          </cell>
          <cell r="M4438" t="str">
            <v>กฎหมาย นโยบาย มาตรการที่ไม่เป็นอุปสรรค</v>
          </cell>
        </row>
        <row r="4439">
          <cell r="L4439" t="str">
            <v>v3_200202V03F04</v>
          </cell>
          <cell r="M4439" t="str">
            <v>การศึกษาและวิจัยการจัดเก็บและบริหารภาษี</v>
          </cell>
        </row>
        <row r="4440">
          <cell r="L4440" t="str">
            <v>v3_200101V03F01</v>
          </cell>
          <cell r="M4440" t="str">
            <v>นโยบายที่เอื้อต่อการผลักดันงานบริการภาครัฐที่เป็นดิจิทัล</v>
          </cell>
        </row>
        <row r="4441">
          <cell r="L4441" t="str">
            <v>v3_200202V01F02</v>
          </cell>
          <cell r="M4441" t="str">
            <v>ประสิทธิภาพในการจัดเก็บภาษี</v>
          </cell>
        </row>
        <row r="4442">
          <cell r="L4442" t="str">
            <v>v3_200201V01F01</v>
          </cell>
          <cell r="M4442" t="str">
            <v>ระบบข้อมูล สถานการณ์ การศึกษาวิจัยที่เป็นปัจจุบัน</v>
          </cell>
        </row>
        <row r="4443">
          <cell r="L4443" t="str">
            <v>v3_200201V01F03</v>
          </cell>
          <cell r="M4443" t="str">
            <v>ความยืดหยุ่น สอดคล้องกับสถานการณ์ของแผนฯ</v>
          </cell>
        </row>
        <row r="4444">
          <cell r="L4444" t="str">
            <v>v3_200201V02F03</v>
          </cell>
          <cell r="M4444" t="str">
            <v>ประสิทธิภาพการบริหารงบประมาณ</v>
          </cell>
        </row>
        <row r="4445">
          <cell r="L4445" t="str">
            <v>v3_200201V03F03</v>
          </cell>
          <cell r="M4445" t="str">
            <v>การสื่อสารและการเผยแพร่ผลการประเมิน</v>
          </cell>
        </row>
        <row r="4446">
          <cell r="L4446" t="str">
            <v>v3_200201V04F01</v>
          </cell>
          <cell r="M4446" t="str">
            <v>กฎหมาย นโยบาย มาตรการที่ไม่เป็นอุปสรรค</v>
          </cell>
        </row>
        <row r="4447">
          <cell r="L4447" t="str">
            <v>v3_200201V04F02</v>
          </cell>
          <cell r="M4447" t="str">
            <v>ความตระหนักรู้ของสาธารณะ</v>
          </cell>
        </row>
        <row r="4448">
          <cell r="L4448" t="str">
            <v>v3_200401V01F01</v>
          </cell>
          <cell r="M4448" t="str">
            <v>ทักษะที่จำเป็นในยุคดิจิทัล</v>
          </cell>
        </row>
        <row r="4449">
          <cell r="L4449" t="str">
            <v>v3_200401V01F02</v>
          </cell>
          <cell r="M4449" t="str">
            <v>ทัศนคติในการทำงานของบุคลากรทุกระดับ</v>
          </cell>
        </row>
        <row r="4450">
          <cell r="L4450" t="str">
            <v>v3_200401V02F01</v>
          </cell>
          <cell r="M4450" t="str">
            <v>โครงสร้างองค์กรที่ยืดหยุ่น</v>
          </cell>
        </row>
        <row r="4451">
          <cell r="L4451" t="str">
            <v>v3_200401V02F02</v>
          </cell>
          <cell r="M4451" t="str">
            <v>เทคโนโลยีและนวัตกรรมการบริหารจัดการภายในองค์กร</v>
          </cell>
        </row>
        <row r="4452">
          <cell r="L4452" t="str">
            <v>v3_200401V02F03</v>
          </cell>
          <cell r="M4452" t="str">
            <v>ฐานข้อมูลกลางภายในองค์กร</v>
          </cell>
        </row>
        <row r="4453">
          <cell r="L4453" t="str">
            <v>v3_200401V03F01</v>
          </cell>
          <cell r="M4453" t="str">
            <v>นวัตกรรมการให้บริการประชาชน</v>
          </cell>
        </row>
        <row r="4454">
          <cell r="L4454" t="str">
            <v>v3_200401V03F02</v>
          </cell>
          <cell r="M4454" t="str">
            <v>ประสิทธิภาพของระบบการให้บริการของรัฐ</v>
          </cell>
        </row>
        <row r="4455">
          <cell r="L4455" t="str">
            <v>v3_200401V04F01</v>
          </cell>
          <cell r="M4455" t="str">
            <v>กฎหมาย นโยบาย มาตรการที่ไม่เป็นอุปสรรค</v>
          </cell>
        </row>
        <row r="4456">
          <cell r="L4456" t="str">
            <v>v3_200401V04F02</v>
          </cell>
          <cell r="M4456" t="str">
            <v>การประเมินกฎหมายที่เกี่ยวข้อง</v>
          </cell>
        </row>
        <row r="4457">
          <cell r="L4457" t="str">
            <v>v3_200401V01F01</v>
          </cell>
          <cell r="M4457" t="str">
            <v>ทักษะที่จำเป็นในยุคดิจิทัล</v>
          </cell>
        </row>
        <row r="4458">
          <cell r="L4458" t="str">
            <v>v3_200401V02F02</v>
          </cell>
          <cell r="M4458" t="str">
            <v>เทคโนโลยีและนวัตกรรมการบริหารจัดการภายในองค์กร</v>
          </cell>
        </row>
        <row r="4459">
          <cell r="L4459" t="str">
            <v>v3_200401V02F03</v>
          </cell>
          <cell r="M4459" t="str">
            <v>ฐานข้อมูลกลางภายในองค์กร</v>
          </cell>
        </row>
        <row r="4460">
          <cell r="L4460" t="str">
            <v>v3_200501V04F02</v>
          </cell>
          <cell r="M4460"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461">
          <cell r="L4461" t="str">
            <v>v3_200401V03F01</v>
          </cell>
          <cell r="M4461" t="str">
            <v>นวัตกรรมการให้บริการประชาชน</v>
          </cell>
        </row>
        <row r="4462">
          <cell r="L4462" t="str">
            <v>v3_200301V01F01</v>
          </cell>
          <cell r="M4462" t="str">
            <v>การเข้าถึงข้อมูลข่าวสารและผลการดำเนินการของหน่วยงานที่เกี่ยวข้อง</v>
          </cell>
        </row>
        <row r="4463">
          <cell r="L4463" t="str">
            <v>v3_200501V02F01</v>
          </cell>
          <cell r="M4463" t="str">
            <v>สมรรถนะการบริหารทรัพยากรบุคคลภาครัฐในทุกระดับ</v>
          </cell>
        </row>
        <row r="4464">
          <cell r="L4464" t="str">
            <v>v3_200201V01F01</v>
          </cell>
          <cell r="M4464" t="str">
            <v>ระบบข้อมูล สถานการณ์ การศึกษาวิจัยที่เป็นปัจจุบัน</v>
          </cell>
        </row>
        <row r="4465">
          <cell r="L4465" t="str">
            <v>v3_200201V01F02</v>
          </cell>
          <cell r="M4465" t="str">
            <v>การบูรณาการการจัดทำแผนฯ ระหว่างหน่วยงานที่เกี่ยวข้อง</v>
          </cell>
        </row>
        <row r="4466">
          <cell r="L4466" t="str">
            <v>v3_200201V02F03</v>
          </cell>
          <cell r="M4466" t="str">
            <v>ประสิทธิภาพการบริหารงบประมาณ</v>
          </cell>
        </row>
        <row r="4467">
          <cell r="L4467" t="str">
            <v>v3_200201V03F01</v>
          </cell>
          <cell r="M4467" t="str">
            <v>การเชื่อมโยงผลผลิต ผลลัพธ์ ผลกระทบต่อเป้าหมาย</v>
          </cell>
        </row>
        <row r="4468">
          <cell r="L4468" t="str">
            <v>v3_200201V03F03</v>
          </cell>
          <cell r="M4468" t="str">
            <v>การสื่อสารและการเผยแพร่ผลการประเมิน</v>
          </cell>
        </row>
        <row r="4469">
          <cell r="L4469" t="str">
            <v>v3_200201V04F03</v>
          </cell>
          <cell r="M4469" t="str">
            <v>การมีส่วนร่วมของหน่วยงานและภาคีการพัฒนาอื่น ๆ</v>
          </cell>
        </row>
        <row r="4470">
          <cell r="L4470" t="str">
            <v>v3_200401V01F01</v>
          </cell>
          <cell r="M4470" t="str">
            <v>ทักษะที่จำเป็นในยุคดิจิทัล</v>
          </cell>
        </row>
        <row r="4471">
          <cell r="L4471" t="str">
            <v>v3_200401V01F02</v>
          </cell>
          <cell r="M4471" t="str">
            <v>ทัศนคติในการทำงานของบุคลากรทุกระดับ</v>
          </cell>
        </row>
        <row r="4472">
          <cell r="L4472" t="str">
            <v>v3_200401V03F01</v>
          </cell>
          <cell r="M4472" t="str">
            <v>นวัตกรรมการให้บริการประชาชน</v>
          </cell>
        </row>
        <row r="4473">
          <cell r="L4473" t="str">
            <v>v3_200401V03F02</v>
          </cell>
          <cell r="M4473" t="str">
            <v>ประสิทธิภาพของระบบการให้บริการของรัฐ</v>
          </cell>
        </row>
        <row r="4474">
          <cell r="L4474" t="str">
            <v>v3_200501V01F01</v>
          </cell>
          <cell r="M4474" t="str">
            <v>หลักเกณฑ์ กฎ แนวปฏิบัติที่ตอบสนองต่อสถานการณ์</v>
          </cell>
        </row>
        <row r="4475">
          <cell r="L4475" t="str">
            <v>v3_200501V02F01</v>
          </cell>
          <cell r="M4475" t="str">
            <v>สมรรถนะการบริหารทรัพยากรบุคคลภาครัฐในทุกระดับ</v>
          </cell>
        </row>
        <row r="4476">
          <cell r="L4476" t="str">
            <v>v3_200501V02F02</v>
          </cell>
          <cell r="M4476" t="str">
            <v>นวัตกรรมด้านการบริหารทรัพยากรบุคคล</v>
          </cell>
        </row>
        <row r="4477">
          <cell r="L4477" t="str">
            <v>v3_200501V03F01</v>
          </cell>
          <cell r="M4477" t="str">
            <v>ความตระหนักรู้และความเข้าใจด้านการบริหารทรัพยากรบุคคลภาครัฐ</v>
          </cell>
        </row>
        <row r="4478">
          <cell r="L4478" t="str">
            <v>v3_200101V01F02</v>
          </cell>
          <cell r="M4478" t="str">
            <v>ระบบข้อมูลดิจิทัลและการเชื่อมโยงข้อมูลระหว่างหน่วยงานของรัฐแบบเบ็ดเสร็จ</v>
          </cell>
        </row>
        <row r="4479">
          <cell r="L4479" t="str">
            <v>v3_200101V01F03</v>
          </cell>
          <cell r="M4479" t="str">
            <v>แพลตฟอร์มการให้บริการภาครัฐและการเชื่อมระบบของหน่วยงานกับแพลตฟอร์มกลางของงานบริการภาครัฐ</v>
          </cell>
        </row>
        <row r="4480">
          <cell r="L4480" t="str">
            <v>v3_200101V02F01</v>
          </cell>
          <cell r="M4480" t="str">
            <v>สมรรถนะด้านดิจิทัลของบุคลากรในการให้บริการและดูแลระบบการบริการดิจิทัล</v>
          </cell>
        </row>
        <row r="4481">
          <cell r="L4481" t="str">
            <v>v3_200101V03F02</v>
          </cell>
          <cell r="M4481" t="str">
            <v>ความเหมาะสมและประสิทธิภาพงานบริการภาครัฐในรูปแบบการบริการออนไลน์</v>
          </cell>
        </row>
        <row r="4482">
          <cell r="L4482" t="str">
            <v>v3_200201V03F03</v>
          </cell>
          <cell r="M4482" t="str">
            <v>การสื่อสารและการเผยแพร่ผลการประเมิน</v>
          </cell>
        </row>
        <row r="4483">
          <cell r="L4483" t="str">
            <v>v3_200501V02F01</v>
          </cell>
          <cell r="M4483" t="str">
            <v>สมรรถนะการบริหารทรัพยากรบุคคลภาครัฐในทุกระดับ</v>
          </cell>
        </row>
        <row r="4484">
          <cell r="L4484" t="str">
            <v>v3_200101V01F02</v>
          </cell>
          <cell r="M4484" t="str">
            <v>ระบบข้อมูลดิจิทัลและการเชื่อมโยงข้อมูลระหว่างหน่วยงานของรัฐแบบเบ็ดเสร็จ</v>
          </cell>
        </row>
        <row r="4485">
          <cell r="L4485" t="str">
            <v>v3_200101V01F03</v>
          </cell>
          <cell r="M4485" t="str">
            <v>แพลตฟอร์มการให้บริการภาครัฐและการเชื่อมระบบของหน่วยงานกับแพลตฟอร์มกลางของงานบริการภาครัฐ</v>
          </cell>
        </row>
        <row r="4486">
          <cell r="L4486" t="str">
            <v>v3_200101V02F01</v>
          </cell>
          <cell r="M4486" t="str">
            <v>สมรรถนะด้านดิจิทัลของบุคลากรในการให้บริการและดูแลระบบการบริการดิจิทัล</v>
          </cell>
        </row>
        <row r="4487">
          <cell r="L4487" t="str">
            <v>v3_200401V03F02</v>
          </cell>
          <cell r="M4487" t="str">
            <v>ประสิทธิภาพของระบบการให้บริการของรัฐ</v>
          </cell>
        </row>
        <row r="4488">
          <cell r="L4488" t="str">
            <v>v3_200201V01F01</v>
          </cell>
          <cell r="M4488" t="str">
            <v>ระบบข้อมูล สถานการณ์ การศึกษาวิจัยที่เป็นปัจจุบัน</v>
          </cell>
        </row>
        <row r="4489">
          <cell r="L4489" t="str">
            <v>v3_200201V01F02</v>
          </cell>
          <cell r="M4489" t="str">
            <v>การบูรณาการการจัดทำแผนฯ ระหว่างหน่วยงานที่เกี่ยวข้อง</v>
          </cell>
        </row>
        <row r="4490">
          <cell r="L4490" t="str">
            <v>v3_200201V01F03</v>
          </cell>
          <cell r="M4490" t="str">
            <v>ความยืดหยุ่น สอดคล้องกับสถานการณ์ของแผนฯ</v>
          </cell>
        </row>
        <row r="4491">
          <cell r="L4491" t="str">
            <v>v3_200201V02F01</v>
          </cell>
          <cell r="M4491" t="str">
            <v>กลไกและช่องทางที่เอื้อต่อการบูรณาการระหว่างหน่วยงานในการนำแผนหรือนโยบายไปปฏิบัติ</v>
          </cell>
        </row>
        <row r="4492">
          <cell r="L4492" t="str">
            <v>v3_200201V02F02</v>
          </cell>
          <cell r="M4492" t="str">
            <v>การดำเนินงานที่ยืดหยุ่นตามสถานการณ์</v>
          </cell>
        </row>
        <row r="4493">
          <cell r="L4493" t="str">
            <v>v3_200201V02F03</v>
          </cell>
          <cell r="M4493" t="str">
            <v>ประสิทธิภาพการบริหารงบประมาณ</v>
          </cell>
        </row>
        <row r="4494">
          <cell r="L4494" t="str">
            <v>v3_200201V03F01</v>
          </cell>
          <cell r="M4494" t="str">
            <v>การเชื่อมโยงผลผลิต ผลลัพธ์ ผลกระทบต่อเป้าหมาย</v>
          </cell>
        </row>
        <row r="4495">
          <cell r="L4495" t="str">
            <v>v3_200201V03F02</v>
          </cell>
          <cell r="M4495" t="str">
            <v>ความครบถ้วนและครอบคลุมของข้อมูล</v>
          </cell>
        </row>
        <row r="4496">
          <cell r="L4496" t="str">
            <v>v3_200201V03F03</v>
          </cell>
          <cell r="M4496" t="str">
            <v>การสื่อสารและการเผยแพร่ผลการประเมิน</v>
          </cell>
        </row>
        <row r="4497">
          <cell r="L4497" t="str">
            <v>v3_200201V04F03</v>
          </cell>
          <cell r="M4497" t="str">
            <v>การมีส่วนร่วมของหน่วยงานและภาคีการพัฒนาอื่น ๆ</v>
          </cell>
        </row>
        <row r="4498">
          <cell r="L4498" t="str">
            <v>v3_200201V04F04</v>
          </cell>
          <cell r="M4498" t="str">
            <v>ข้อมูลสถานการณ์และบริบทการพัฒนาที่ทันต่อการเปลี่ยนแปลง</v>
          </cell>
        </row>
        <row r="4499">
          <cell r="L4499" t="str">
            <v>v3_200401V01F01</v>
          </cell>
          <cell r="M4499" t="str">
            <v>ทักษะที่จำเป็นในยุคดิจิทัล</v>
          </cell>
        </row>
        <row r="4500">
          <cell r="L4500" t="str">
            <v>v3_200401V01F02</v>
          </cell>
          <cell r="M4500" t="str">
            <v>ทัศนคติในการทำงานของบุคลากรทุกระดับ</v>
          </cell>
        </row>
        <row r="4501">
          <cell r="L4501" t="str">
            <v>v3_200401V02F01</v>
          </cell>
          <cell r="M4501" t="str">
            <v>โครงสร้างองค์กรที่ยืดหยุ่น</v>
          </cell>
        </row>
        <row r="4502">
          <cell r="L4502" t="str">
            <v>v3_200401V02F02</v>
          </cell>
          <cell r="M4502" t="str">
            <v>เทคโนโลยีและนวัตกรรมการบริหารจัดการภายในองค์กร</v>
          </cell>
        </row>
        <row r="4503">
          <cell r="L4503" t="str">
            <v>v3_200401V02F03</v>
          </cell>
          <cell r="M4503" t="str">
            <v>ฐานข้อมูลกลางภายในองค์กร</v>
          </cell>
        </row>
        <row r="4504">
          <cell r="L4504" t="str">
            <v>v3_200401V03F01</v>
          </cell>
          <cell r="M4504" t="str">
            <v>นวัตกรรมการให้บริการประชาชน</v>
          </cell>
        </row>
        <row r="4505">
          <cell r="L4505" t="str">
            <v>v3_200401V03F02</v>
          </cell>
          <cell r="M4505" t="str">
            <v>ประสิทธิภาพของระบบการให้บริการของรัฐ</v>
          </cell>
        </row>
        <row r="4506">
          <cell r="L4506" t="str">
            <v>v3_200501V01F01</v>
          </cell>
          <cell r="M4506" t="str">
            <v>หลักเกณฑ์ กฎ แนวปฏิบัติที่ตอบสนองต่อสถานการณ์</v>
          </cell>
        </row>
        <row r="4507">
          <cell r="L4507" t="str">
            <v>v3_200501V01F02</v>
          </cell>
          <cell r="M4507" t="str">
            <v>เครื่องมือ เทคโนโลยีในการวิเคราะห์ข้อมูล</v>
          </cell>
        </row>
        <row r="4508">
          <cell r="L4508" t="str">
            <v>v3_200501V02F01</v>
          </cell>
          <cell r="M4508" t="str">
            <v>สมรรถนะการบริหารทรัพยากรบุคคลภาครัฐในทุกระดับ</v>
          </cell>
        </row>
        <row r="4509">
          <cell r="L4509" t="str">
            <v>v3_200501V02F02</v>
          </cell>
          <cell r="M4509" t="str">
            <v>นวัตกรรมด้านการบริหารทรัพยากรบุคคล</v>
          </cell>
        </row>
        <row r="4510">
          <cell r="L4510" t="str">
            <v>v3_200501V03F01</v>
          </cell>
          <cell r="M4510" t="str">
            <v>ความตระหนักรู้และความเข้าใจด้านการบริหารทรัพยากรบุคคลภาครัฐ</v>
          </cell>
        </row>
        <row r="4511">
          <cell r="L4511" t="str">
            <v>v3_200501V03F02</v>
          </cell>
          <cell r="M4511" t="str">
            <v>การสร้างการเปลี่ยนแปลงและการเป็นแบบอย่างบุคลากรภาครัฐที่ดี</v>
          </cell>
        </row>
        <row r="4512">
          <cell r="L4512" t="str">
            <v>v3_200501V04F01</v>
          </cell>
          <cell r="M4512" t="str">
            <v>กลไกและเครื่องมือการติดตามการบริหารทรัพยากรบุคคลในหน่วยงานต่าง ๆ</v>
          </cell>
        </row>
        <row r="4513">
          <cell r="L4513" t="str">
            <v>v3_200501V04F02</v>
          </cell>
          <cell r="M4513"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514">
          <cell r="L4514" t="str">
            <v>v3_200101V01F02</v>
          </cell>
          <cell r="M4514" t="str">
            <v>ระบบข้อมูลดิจิทัลและการเชื่อมโยงข้อมูลระหว่างหน่วยงานของรัฐแบบเบ็ดเสร็จ</v>
          </cell>
        </row>
        <row r="4515">
          <cell r="L4515" t="str">
            <v>v3_200101V01F03</v>
          </cell>
          <cell r="M4515" t="str">
            <v>แพลตฟอร์มการให้บริการภาครัฐและการเชื่อมระบบของหน่วยงานกับแพลตฟอร์มกลางของงานบริการภาครัฐ</v>
          </cell>
        </row>
        <row r="4516">
          <cell r="L4516" t="str">
            <v>v3_200101V01F05</v>
          </cell>
          <cell r="M4516" t="str">
            <v>การเปิดเผยข้อมูลภาครัฐ</v>
          </cell>
        </row>
        <row r="4517">
          <cell r="L4517" t="str">
            <v>v3_200101V02F01</v>
          </cell>
          <cell r="M4517" t="str">
            <v>สมรรถนะด้านดิจิทัลของบุคลากรในการให้บริการและดูแลระบบการบริการดิจิทัล</v>
          </cell>
        </row>
        <row r="4518">
          <cell r="L4518" t="str">
            <v>v3_200101V02F02</v>
          </cell>
          <cell r="M4518" t="str">
            <v>การมีส่วนร่วมกับภาคประชาชนในการรับบริการดิจิทัลภาครัฐ</v>
          </cell>
        </row>
        <row r="4519">
          <cell r="L4519" t="str">
            <v>v3_200101V03F01</v>
          </cell>
          <cell r="M4519" t="str">
            <v>นโยบายที่เอื้อต่อการผลักดันงานบริการภาครัฐที่เป็นดิจิทัล</v>
          </cell>
        </row>
        <row r="4520">
          <cell r="L4520" t="str">
            <v>v3_200101V03F02</v>
          </cell>
          <cell r="M4520" t="str">
            <v>ความเหมาะสมและประสิทธิภาพงานบริการภาครัฐในรูปแบบการบริการออนไลน์</v>
          </cell>
        </row>
        <row r="4521">
          <cell r="L4521" t="str">
            <v>v3_200101V01F02</v>
          </cell>
          <cell r="M4521" t="str">
            <v>ระบบข้อมูลดิจิทัลและการเชื่อมโยงข้อมูลระหว่างหน่วยงานของรัฐแบบเบ็ดเสร็จ</v>
          </cell>
        </row>
        <row r="4522">
          <cell r="L4522" t="str">
            <v>v3_200101V02F01</v>
          </cell>
          <cell r="M4522" t="str">
            <v>สมรรถนะด้านดิจิทัลของบุคลากรในการให้บริการและดูแลระบบการบริการดิจิทัล</v>
          </cell>
        </row>
        <row r="4523">
          <cell r="L4523" t="str">
            <v>v3_200101V02F02</v>
          </cell>
          <cell r="M4523" t="str">
            <v>การมีส่วนร่วมกับภาคประชาชนในการรับบริการดิจิทัลภาครัฐ</v>
          </cell>
        </row>
        <row r="4524">
          <cell r="L4524" t="str">
            <v>v3_200101V03F02</v>
          </cell>
          <cell r="M4524" t="str">
            <v>ความเหมาะสมและประสิทธิภาพงานบริการภาครัฐในรูปแบบการบริการออนไลน์</v>
          </cell>
        </row>
        <row r="4525">
          <cell r="L4525" t="str">
            <v>v3_200201V02F03</v>
          </cell>
          <cell r="M4525" t="str">
            <v>ประสิทธิภาพการบริหารงบประมาณ</v>
          </cell>
        </row>
        <row r="4526">
          <cell r="L4526" t="str">
            <v>v3_200203V01F01</v>
          </cell>
          <cell r="M4526" t="str">
            <v>ความตระหนักรู้และความเข้าใจของหน่วยงานของรัฐต่อห่วงโซ่คุณค่าฯ</v>
          </cell>
        </row>
        <row r="4527">
          <cell r="L4527" t="str">
            <v>v3_200203V02F01</v>
          </cell>
          <cell r="M4527" t="str">
            <v>การบูรณาการในการจัดทำโครงการ</v>
          </cell>
        </row>
        <row r="4528">
          <cell r="L4528" t="str">
            <v>v3_200201V01F01</v>
          </cell>
          <cell r="M4528" t="str">
            <v>ระบบข้อมูล สถานการณ์ การศึกษาวิจัยที่เป็นปัจจุบัน</v>
          </cell>
        </row>
        <row r="4529">
          <cell r="L4529" t="str">
            <v>v3_200201V01F02</v>
          </cell>
          <cell r="M4529" t="str">
            <v>การบูรณาการการจัดทำแผนฯ ระหว่างหน่วยงานที่เกี่ยวข้อง</v>
          </cell>
        </row>
        <row r="4530">
          <cell r="L4530" t="str">
            <v>v3_200201V01F03</v>
          </cell>
          <cell r="M4530" t="str">
            <v>ความยืดหยุ่น สอดคล้องกับสถานการณ์ของแผนฯ</v>
          </cell>
        </row>
        <row r="4531">
          <cell r="L4531" t="str">
            <v>v3_200201V02F01</v>
          </cell>
          <cell r="M4531" t="str">
            <v>กลไกและช่องทางที่เอื้อต่อการบูรณาการระหว่างหน่วยงานในการนำแผนหรือนโยบายไปปฏิบัติ</v>
          </cell>
        </row>
        <row r="4532">
          <cell r="L4532" t="str">
            <v>v3_200201V02F02</v>
          </cell>
          <cell r="M4532" t="str">
            <v>การดำเนินงานที่ยืดหยุ่นตามสถานการณ์</v>
          </cell>
        </row>
        <row r="4533">
          <cell r="L4533" t="str">
            <v>v3_200201V02F03</v>
          </cell>
          <cell r="M4533" t="str">
            <v>ประสิทธิภาพการบริหารงบประมาณ</v>
          </cell>
        </row>
        <row r="4534">
          <cell r="L4534" t="str">
            <v>v3_200201V03F01</v>
          </cell>
          <cell r="M4534" t="str">
            <v>การเชื่อมโยงผลผลิต ผลลัพธ์ ผลกระทบต่อเป้าหมาย</v>
          </cell>
        </row>
        <row r="4535">
          <cell r="L4535" t="str">
            <v>v3_200201V03F02</v>
          </cell>
          <cell r="M4535" t="str">
            <v>ความครบถ้วนและครอบคลุมของข้อมูล</v>
          </cell>
        </row>
        <row r="4536">
          <cell r="L4536" t="str">
            <v>v3_200201V03F03</v>
          </cell>
          <cell r="M4536" t="str">
            <v>การสื่อสารและการเผยแพร่ผลการประเมิน</v>
          </cell>
        </row>
        <row r="4537">
          <cell r="L4537" t="str">
            <v>v3_200201V04F03</v>
          </cell>
          <cell r="M4537" t="str">
            <v>การมีส่วนร่วมของหน่วยงานและภาคีการพัฒนาอื่น ๆ</v>
          </cell>
        </row>
        <row r="4538">
          <cell r="L4538" t="str">
            <v>v3_200203V02F01</v>
          </cell>
          <cell r="M4538" t="str">
            <v>การบูรณาการในการจัดทำโครงการ</v>
          </cell>
        </row>
        <row r="4539">
          <cell r="L4539" t="str">
            <v>v3_200203V02F02</v>
          </cell>
          <cell r="M4539" t="str">
            <v>การติดตาม ประเมินผลแบบองค์รวม</v>
          </cell>
        </row>
        <row r="4540">
          <cell r="L4540" t="str">
            <v>v3_200501V01F01</v>
          </cell>
          <cell r="M4540" t="str">
            <v>หลักเกณฑ์ กฎ แนวปฏิบัติที่ตอบสนองต่อสถานการณ์</v>
          </cell>
        </row>
        <row r="4541">
          <cell r="L4541" t="str">
            <v>v3_200501V01F02</v>
          </cell>
          <cell r="M4541" t="str">
            <v>เครื่องมือ เทคโนโลยีในการวิเคราะห์ข้อมูล</v>
          </cell>
        </row>
        <row r="4542">
          <cell r="L4542" t="str">
            <v>v3_200501V03F01</v>
          </cell>
          <cell r="M4542" t="str">
            <v>ความตระหนักรู้และความเข้าใจด้านการบริหารทรัพยากรบุคคลภาครัฐ</v>
          </cell>
        </row>
        <row r="4543">
          <cell r="L4543" t="str">
            <v>v3_200501V04F01</v>
          </cell>
          <cell r="M4543" t="str">
            <v>กลไกและเครื่องมือการติดตามการบริหารทรัพยากรบุคคลในหน่วยงานต่าง ๆ</v>
          </cell>
        </row>
        <row r="4544">
          <cell r="L4544" t="str">
            <v>v3_200501V04F02</v>
          </cell>
          <cell r="M4544"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545">
          <cell r="L4545" t="str">
            <v>v3_200101V01F01</v>
          </cell>
          <cell r="M4545" t="str">
            <v>โครงสร้างพื้นฐานดิจิทัล</v>
          </cell>
        </row>
        <row r="4546">
          <cell r="L4546" t="str">
            <v>v3_200101V01F05</v>
          </cell>
          <cell r="M4546" t="str">
            <v>การเปิดเผยข้อมูลภาครัฐ</v>
          </cell>
        </row>
        <row r="4547">
          <cell r="L4547" t="str">
            <v>v3_200101V02F02</v>
          </cell>
          <cell r="M4547" t="str">
            <v>การมีส่วนร่วมกับภาคประชาชนในการรับบริการดิจิทัลภาครัฐ</v>
          </cell>
        </row>
        <row r="4548">
          <cell r="L4548" t="str">
            <v>v3_200101V01F01</v>
          </cell>
          <cell r="M4548" t="str">
            <v>โครงสร้างพื้นฐานดิจิทัล</v>
          </cell>
        </row>
        <row r="4549">
          <cell r="L4549" t="str">
            <v>v3_200101V01F05</v>
          </cell>
          <cell r="M4549" t="str">
            <v>การเปิดเผยข้อมูลภาครัฐ</v>
          </cell>
        </row>
        <row r="4550">
          <cell r="L4550" t="str">
            <v>v3_200101V02F01</v>
          </cell>
          <cell r="M4550" t="str">
            <v>สมรรถนะด้านดิจิทัลของบุคลากรในการให้บริการและดูแลระบบการบริการดิจิทัล</v>
          </cell>
        </row>
        <row r="4551">
          <cell r="L4551" t="str">
            <v>v3_200201V01F02</v>
          </cell>
          <cell r="M4551" t="str">
            <v>การบูรณาการการจัดทำแผนฯ ระหว่างหน่วยงานที่เกี่ยวข้อง</v>
          </cell>
        </row>
        <row r="4552">
          <cell r="L4552" t="str">
            <v>v3_200201V01F03</v>
          </cell>
          <cell r="M4552" t="str">
            <v>ความยืดหยุ่น สอดคล้องกับสถานการณ์ของแผนฯ</v>
          </cell>
        </row>
        <row r="4553">
          <cell r="L4553" t="str">
            <v>v3_200201V03F01</v>
          </cell>
          <cell r="M4553" t="str">
            <v>การเชื่อมโยงผลผลิต ผลลัพธ์ ผลกระทบต่อเป้าหมาย</v>
          </cell>
        </row>
        <row r="4554">
          <cell r="L4554" t="str">
            <v>v3_200501V02F01</v>
          </cell>
          <cell r="M4554" t="str">
            <v>สมรรถนะการบริหารทรัพยากรบุคคลภาครัฐในทุกระดับ</v>
          </cell>
        </row>
        <row r="4555">
          <cell r="L4555" t="str">
            <v>v3_200501V02F02</v>
          </cell>
          <cell r="M4555" t="str">
            <v>นวัตกรรมด้านการบริหารทรัพยากรบุคคล</v>
          </cell>
        </row>
        <row r="4556">
          <cell r="L4556" t="str">
            <v>v3_200501V03F01</v>
          </cell>
          <cell r="M4556" t="str">
            <v>ความตระหนักรู้และความเข้าใจด้านการบริหารทรัพยากรบุคคลภาครัฐ</v>
          </cell>
        </row>
        <row r="4557">
          <cell r="L4557" t="str">
            <v>v3_200501V04F01</v>
          </cell>
          <cell r="M4557" t="str">
            <v>กลไกและเครื่องมือการติดตามการบริหารทรัพยากรบุคคลในหน่วยงานต่าง ๆ</v>
          </cell>
        </row>
        <row r="4558">
          <cell r="L4558" t="str">
            <v>v3_200501V04F02</v>
          </cell>
          <cell r="M4558"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559">
          <cell r="L4559" t="str">
            <v>v3_200101V01F01</v>
          </cell>
          <cell r="M4559" t="str">
            <v>โครงสร้างพื้นฐานดิจิทัล</v>
          </cell>
        </row>
        <row r="4560">
          <cell r="L4560" t="str">
            <v>v3_200101V01F05</v>
          </cell>
          <cell r="M4560" t="str">
            <v>การเปิดเผยข้อมูลภาครัฐ</v>
          </cell>
        </row>
        <row r="4561">
          <cell r="L4561" t="str">
            <v>v3_200101V03F02</v>
          </cell>
          <cell r="M4561" t="str">
            <v>ความเหมาะสมและประสิทธิภาพงานบริการภาครัฐในรูปแบบการบริการออนไลน์</v>
          </cell>
        </row>
        <row r="4562">
          <cell r="L4562" t="str">
            <v>v3_200201V01F01</v>
          </cell>
          <cell r="M4562" t="str">
            <v>ระบบข้อมูล สถานการณ์ การศึกษาวิจัยที่เป็นปัจจุบัน</v>
          </cell>
        </row>
        <row r="4563">
          <cell r="L4563" t="str">
            <v>v3_200201V01F02</v>
          </cell>
          <cell r="M4563" t="str">
            <v>การบูรณาการการจัดทำแผนฯ ระหว่างหน่วยงานที่เกี่ยวข้อง</v>
          </cell>
        </row>
        <row r="4564">
          <cell r="L4564" t="str">
            <v>v3_200201V01F03</v>
          </cell>
          <cell r="M4564" t="str">
            <v>ความยืดหยุ่น สอดคล้องกับสถานการณ์ของแผนฯ</v>
          </cell>
        </row>
        <row r="4565">
          <cell r="L4565" t="str">
            <v>v3_200201V02F01</v>
          </cell>
          <cell r="M4565" t="str">
            <v>กลไกและช่องทางที่เอื้อต่อการบูรณาการระหว่างหน่วยงานในการนำแผนหรือนโยบายไปปฏิบัติ</v>
          </cell>
        </row>
        <row r="4566">
          <cell r="L4566" t="str">
            <v>v3_200201V02F02</v>
          </cell>
          <cell r="M4566" t="str">
            <v>การดำเนินงานที่ยืดหยุ่นตามสถานการณ์</v>
          </cell>
        </row>
        <row r="4567">
          <cell r="L4567" t="str">
            <v>v3_200201V02F03</v>
          </cell>
          <cell r="M4567" t="str">
            <v>ประสิทธิภาพการบริหารงบประมาณ</v>
          </cell>
        </row>
        <row r="4568">
          <cell r="L4568" t="str">
            <v>v3_200201V03F01</v>
          </cell>
          <cell r="M4568" t="str">
            <v>การเชื่อมโยงผลผลิต ผลลัพธ์ ผลกระทบต่อเป้าหมาย</v>
          </cell>
        </row>
        <row r="4569">
          <cell r="L4569" t="str">
            <v>v3_200201V03F02</v>
          </cell>
          <cell r="M4569" t="str">
            <v>ความครบถ้วนและครอบคลุมของข้อมูล</v>
          </cell>
        </row>
        <row r="4570">
          <cell r="L4570" t="str">
            <v>v3_200201V03F03</v>
          </cell>
          <cell r="M4570" t="str">
            <v>การสื่อสารและการเผยแพร่ผลการประเมิน</v>
          </cell>
        </row>
        <row r="4571">
          <cell r="L4571" t="str">
            <v>v3_200201V04F01</v>
          </cell>
          <cell r="M4571" t="str">
            <v>กฎหมาย นโยบาย มาตรการที่ไม่เป็นอุปสรรค</v>
          </cell>
        </row>
        <row r="4572">
          <cell r="L4572" t="str">
            <v>v3_200201V04F02</v>
          </cell>
          <cell r="M4572" t="str">
            <v>ความตระหนักรู้ของสาธารณะ</v>
          </cell>
        </row>
        <row r="4573">
          <cell r="L4573" t="str">
            <v>v3_200201V04F03</v>
          </cell>
          <cell r="M4573" t="str">
            <v>การมีส่วนร่วมของหน่วยงานและภาคีการพัฒนาอื่น ๆ</v>
          </cell>
        </row>
        <row r="4574">
          <cell r="L4574" t="str">
            <v>v3_200201V04F04</v>
          </cell>
          <cell r="M4574" t="str">
            <v>ข้อมูลสถานการณ์และบริบทการพัฒนาที่ทันต่อการเปลี่ยนแปลง</v>
          </cell>
        </row>
        <row r="4575">
          <cell r="L4575" t="str">
            <v>v3_200301V01F01</v>
          </cell>
          <cell r="M4575" t="str">
            <v>การเข้าถึงข้อมูลข่าวสารและผลการดำเนินการของหน่วยงานที่เกี่ยวข้อง</v>
          </cell>
        </row>
        <row r="4576">
          <cell r="L4576" t="str">
            <v>v3_200301V01F02</v>
          </cell>
          <cell r="M4576" t="str">
            <v>ความหลากหลายของช่องทางการสื่อสาร</v>
          </cell>
        </row>
        <row r="4577">
          <cell r="L4577" t="str">
            <v>v3_200301V02F01</v>
          </cell>
          <cell r="M4577" t="str">
            <v>การรับฟังความคิดเห็นของทุกภาคส่วนในการพัฒนาระบบราชการ</v>
          </cell>
        </row>
        <row r="4578">
          <cell r="L4578" t="str">
            <v>v3_200301V02F02</v>
          </cell>
          <cell r="M4578" t="str">
            <v>การมีส่วนร่วมของทุกภาคส่วนในทุกระดับต่อการบริการสาธารณะ</v>
          </cell>
        </row>
        <row r="4579">
          <cell r="L4579" t="str">
            <v>v3_200301V03F03</v>
          </cell>
          <cell r="M4579" t="str">
            <v>มาตรการส่งเสริม กระตุ้น และจูงใจการมีส่วนร่วมของทุกภาคส่วน</v>
          </cell>
        </row>
        <row r="4580">
          <cell r="L4580" t="str">
            <v>v3_200401V01F01</v>
          </cell>
          <cell r="M4580" t="str">
            <v>ทักษะที่จำเป็นในยุคดิจิทัล</v>
          </cell>
        </row>
        <row r="4581">
          <cell r="L4581" t="str">
            <v>v3_200401V01F02</v>
          </cell>
          <cell r="M4581" t="str">
            <v>ทัศนคติในการทำงานของบุคลากรทุกระดับ</v>
          </cell>
        </row>
        <row r="4582">
          <cell r="L4582" t="str">
            <v>v3_200401V02F01</v>
          </cell>
          <cell r="M4582" t="str">
            <v>โครงสร้างองค์กรที่ยืดหยุ่น</v>
          </cell>
        </row>
        <row r="4583">
          <cell r="L4583" t="str">
            <v>v3_200401V02F02</v>
          </cell>
          <cell r="M4583" t="str">
            <v>เทคโนโลยีและนวัตกรรมการบริหารจัดการภายในองค์กร</v>
          </cell>
        </row>
        <row r="4584">
          <cell r="L4584" t="str">
            <v>v3_200401V03F01</v>
          </cell>
          <cell r="M4584" t="str">
            <v>นวัตกรรมการให้บริการประชาชน</v>
          </cell>
        </row>
        <row r="4585">
          <cell r="L4585" t="str">
            <v>v3_200401V03F02</v>
          </cell>
          <cell r="M4585" t="str">
            <v>ประสิทธิภาพของระบบการให้บริการของรัฐ</v>
          </cell>
        </row>
        <row r="4586">
          <cell r="L4586" t="str">
            <v>v3_200401V04F01</v>
          </cell>
          <cell r="M4586" t="str">
            <v>กฎหมาย นโยบาย มาตรการที่ไม่เป็นอุปสรรค</v>
          </cell>
        </row>
        <row r="4587">
          <cell r="L4587" t="str">
            <v>v3_200501V01F01</v>
          </cell>
          <cell r="M4587" t="str">
            <v>หลักเกณฑ์ กฎ แนวปฏิบัติที่ตอบสนองต่อสถานการณ์</v>
          </cell>
        </row>
        <row r="4588">
          <cell r="L4588" t="str">
            <v>v3_200501V02F01</v>
          </cell>
          <cell r="M4588" t="str">
            <v>สมรรถนะการบริหารทรัพยากรบุคคลภาครัฐในทุกระดับ</v>
          </cell>
        </row>
        <row r="4589">
          <cell r="L4589" t="str">
            <v>v3_200501V04F01</v>
          </cell>
          <cell r="M4589" t="str">
            <v>กลไกและเครื่องมือการติดตามการบริหารทรัพยากรบุคคลในหน่วยงานต่าง ๆ</v>
          </cell>
        </row>
        <row r="4590">
          <cell r="L4590" t="str">
            <v>v3_200501V04F02</v>
          </cell>
          <cell r="M4590"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591">
          <cell r="L4591" t="str">
            <v>v3_200101V01F01</v>
          </cell>
          <cell r="M4591" t="str">
            <v>โครงสร้างพื้นฐานดิจิทัล</v>
          </cell>
        </row>
        <row r="4592">
          <cell r="L4592" t="str">
            <v>v3_200101V01F02</v>
          </cell>
          <cell r="M4592" t="str">
            <v>ระบบข้อมูลดิจิทัลและการเชื่อมโยงข้อมูลระหว่างหน่วยงานของรัฐแบบเบ็ดเสร็จ</v>
          </cell>
        </row>
        <row r="4593">
          <cell r="L4593" t="str">
            <v>v3_200101V01F05</v>
          </cell>
          <cell r="M4593" t="str">
            <v>การเปิดเผยข้อมูลภาครัฐ</v>
          </cell>
        </row>
        <row r="4594">
          <cell r="L4594" t="str">
            <v>v3_200101V02F01</v>
          </cell>
          <cell r="M4594" t="str">
            <v>สมรรถนะด้านดิจิทัลของบุคลากรในการให้บริการและดูแลระบบการบริการดิจิทัล</v>
          </cell>
        </row>
        <row r="4595">
          <cell r="L4595" t="str">
            <v>v3_200101V02F02</v>
          </cell>
          <cell r="M4595" t="str">
            <v>การมีส่วนร่วมกับภาคประชาชนในการรับบริการดิจิทัลภาครัฐ</v>
          </cell>
        </row>
        <row r="4596">
          <cell r="L4596" t="str">
            <v>v3_200101V03F01</v>
          </cell>
          <cell r="M4596" t="str">
            <v>นโยบายที่เอื้อต่อการผลักดันงานบริการภาครัฐที่เป็นดิจิทัล</v>
          </cell>
        </row>
        <row r="4597">
          <cell r="L4597" t="str">
            <v>v3_200201V01F02</v>
          </cell>
          <cell r="M4597" t="str">
            <v>การบูรณาการการจัดทำแผนฯ ระหว่างหน่วยงานที่เกี่ยวข้อง</v>
          </cell>
        </row>
        <row r="4598">
          <cell r="L4598" t="str">
            <v>v3_200201V02F02</v>
          </cell>
          <cell r="M4598" t="str">
            <v>การดำเนินงานที่ยืดหยุ่นตามสถานการณ์</v>
          </cell>
        </row>
        <row r="4599">
          <cell r="L4599" t="str">
            <v>v3_200201V02F03</v>
          </cell>
          <cell r="M4599" t="str">
            <v>ประสิทธิภาพการบริหารงบประมาณ</v>
          </cell>
        </row>
        <row r="4600">
          <cell r="L4600" t="str">
            <v>v3_200201V03F01</v>
          </cell>
          <cell r="M4600" t="str">
            <v>การเชื่อมโยงผลผลิต ผลลัพธ์ ผลกระทบต่อเป้าหมาย</v>
          </cell>
        </row>
        <row r="4601">
          <cell r="L4601" t="str">
            <v>v3_200201V03F02</v>
          </cell>
          <cell r="M4601" t="str">
            <v>ความครบถ้วนและครอบคลุมของข้อมูล</v>
          </cell>
        </row>
        <row r="4602">
          <cell r="L4602" t="str">
            <v>v3_200201V04F02</v>
          </cell>
          <cell r="M4602" t="str">
            <v>ความตระหนักรู้ของสาธารณะ</v>
          </cell>
        </row>
        <row r="4603">
          <cell r="L4603" t="str">
            <v>v3_200201V04F03</v>
          </cell>
          <cell r="M4603" t="str">
            <v>การมีส่วนร่วมของหน่วยงานและภาคีการพัฒนาอื่น ๆ</v>
          </cell>
        </row>
        <row r="4604">
          <cell r="L4604" t="str">
            <v>v3_200203V01F01</v>
          </cell>
          <cell r="M4604" t="str">
            <v>ความตระหนักรู้และความเข้าใจของหน่วยงานของรัฐต่อห่วงโซ่คุณค่าฯ</v>
          </cell>
        </row>
        <row r="4605">
          <cell r="L4605" t="str">
            <v>v3_200203V01F03</v>
          </cell>
          <cell r="M4605" t="str">
            <v>ฐานข้อมูลและการบูรณาการข้อมูล</v>
          </cell>
        </row>
        <row r="4606">
          <cell r="L4606" t="str">
            <v>v3_200301V01F01</v>
          </cell>
          <cell r="M4606" t="str">
            <v>การเข้าถึงข้อมูลข่าวสารและผลการดำเนินการของหน่วยงานที่เกี่ยวข้อง</v>
          </cell>
        </row>
        <row r="4607">
          <cell r="L4607" t="str">
            <v>v3_200301V01F02</v>
          </cell>
          <cell r="M4607" t="str">
            <v>ความหลากหลายของช่องทางการสื่อสาร</v>
          </cell>
        </row>
        <row r="4608">
          <cell r="L4608" t="str">
            <v>v3_200301V02F01</v>
          </cell>
          <cell r="M4608" t="str">
            <v>การรับฟังความคิดเห็นของทุกภาคส่วนในการพัฒนาระบบราชการ</v>
          </cell>
        </row>
        <row r="4609">
          <cell r="L4609" t="str">
            <v>v3_200301V02F02</v>
          </cell>
          <cell r="M4609" t="str">
            <v>การมีส่วนร่วมของทุกภาคส่วนในทุกระดับต่อการบริการสาธารณะ</v>
          </cell>
        </row>
        <row r="4610">
          <cell r="L4610" t="str">
            <v>v3_200301V03F03</v>
          </cell>
          <cell r="M4610" t="str">
            <v>มาตรการส่งเสริม กระตุ้น และจูงใจการมีส่วนร่วมของทุกภาคส่วน</v>
          </cell>
        </row>
        <row r="4611">
          <cell r="L4611" t="str">
            <v>v3_200401V01F01</v>
          </cell>
          <cell r="M4611" t="str">
            <v>ทักษะที่จำเป็นในยุคดิจิทัล</v>
          </cell>
        </row>
        <row r="4612">
          <cell r="L4612" t="str">
            <v>v3_200401V02F03</v>
          </cell>
          <cell r="M4612" t="str">
            <v>ฐานข้อมูลกลางภายในองค์กร</v>
          </cell>
        </row>
        <row r="4613">
          <cell r="L4613" t="str">
            <v>v3_200401V03F02</v>
          </cell>
          <cell r="M4613" t="str">
            <v>ประสิทธิภาพของระบบการให้บริการของรัฐ</v>
          </cell>
        </row>
        <row r="4614">
          <cell r="L4614" t="str">
            <v>v3_200501V01F02</v>
          </cell>
          <cell r="M4614" t="str">
            <v>เครื่องมือ เทคโนโลยีในการวิเคราะห์ข้อมูล</v>
          </cell>
        </row>
        <row r="4615">
          <cell r="L4615" t="str">
            <v>v3_200501V02F01</v>
          </cell>
          <cell r="M4615" t="str">
            <v>สมรรถนะการบริหารทรัพยากรบุคคลภาครัฐในทุกระดับ</v>
          </cell>
        </row>
        <row r="4616">
          <cell r="L4616" t="str">
            <v>v3_200501V03F01</v>
          </cell>
          <cell r="M4616" t="str">
            <v>ความตระหนักรู้และความเข้าใจด้านการบริหารทรัพยากรบุคคลภาครัฐ</v>
          </cell>
        </row>
        <row r="4617">
          <cell r="L4617" t="str">
            <v>v3_200501V03F02</v>
          </cell>
          <cell r="M4617" t="str">
            <v>การสร้างการเปลี่ยนแปลงและการเป็นแบบอย่างบุคลากรภาครัฐที่ดี</v>
          </cell>
        </row>
        <row r="4618">
          <cell r="L4618" t="str">
            <v>v3_200501V04F01</v>
          </cell>
          <cell r="M4618" t="str">
            <v>กลไกและเครื่องมือการติดตามการบริหารทรัพยากรบุคคลในหน่วยงานต่าง ๆ</v>
          </cell>
        </row>
        <row r="4619">
          <cell r="L4619" t="str">
            <v>v3_200501V04F02</v>
          </cell>
          <cell r="M4619"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620">
          <cell r="L4620" t="str">
            <v>v3_200101V02F01</v>
          </cell>
          <cell r="M4620" t="str">
            <v>สมรรถนะด้านดิจิทัลของบุคลากรในการให้บริการและดูแลระบบการบริการดิจิทัล</v>
          </cell>
        </row>
        <row r="4621">
          <cell r="L4621" t="str">
            <v>v3_200101V02F02</v>
          </cell>
          <cell r="M4621" t="str">
            <v>การมีส่วนร่วมกับภาคประชาชนในการรับบริการดิจิทัลภาครัฐ</v>
          </cell>
        </row>
        <row r="4622">
          <cell r="L4622" t="str">
            <v>v3_200201V02F03</v>
          </cell>
          <cell r="M4622" t="str">
            <v>ประสิทธิภาพการบริหารงบประมาณ</v>
          </cell>
        </row>
        <row r="4623">
          <cell r="L4623" t="str">
            <v>v3_200302V04F02</v>
          </cell>
          <cell r="M4623" t="str">
            <v>สมรรถนะและองค์ความรู้ของบุคลากร อปท.</v>
          </cell>
        </row>
        <row r="4624">
          <cell r="L4624" t="str">
            <v>v3_200401V01F01</v>
          </cell>
          <cell r="M4624" t="str">
            <v>ทักษะที่จำเป็นในยุคดิจิทัล</v>
          </cell>
        </row>
        <row r="4625">
          <cell r="L4625" t="str">
            <v>v3_200401V01F02</v>
          </cell>
          <cell r="M4625" t="str">
            <v>ทัศนคติในการทำงานของบุคลากรทุกระดับ</v>
          </cell>
        </row>
        <row r="4626">
          <cell r="L4626" t="str">
            <v>v3_200101V01F01</v>
          </cell>
          <cell r="M4626" t="str">
            <v>โครงสร้างพื้นฐานดิจิทัล</v>
          </cell>
        </row>
        <row r="4627">
          <cell r="L4627" t="str">
            <v>v3_200101V01F02</v>
          </cell>
          <cell r="M4627" t="str">
            <v>ระบบข้อมูลดิจิทัลและการเชื่อมโยงข้อมูลระหว่างหน่วยงานของรัฐแบบเบ็ดเสร็จ</v>
          </cell>
        </row>
        <row r="4628">
          <cell r="L4628" t="str">
            <v>v3_200101V01F04</v>
          </cell>
          <cell r="M4628" t="str">
            <v>มาตรฐานด้านดิจิทัล</v>
          </cell>
        </row>
        <row r="4629">
          <cell r="L4629" t="str">
            <v>v3_200101V02F01</v>
          </cell>
          <cell r="M4629" t="str">
            <v>สมรรถนะด้านดิจิทัลของบุคลากรในการให้บริการและดูแลระบบการบริการดิจิทัล</v>
          </cell>
        </row>
        <row r="4630">
          <cell r="L4630" t="str">
            <v>v3_200101V03F01</v>
          </cell>
          <cell r="M4630" t="str">
            <v>นโยบายที่เอื้อต่อการผลักดันงานบริการภาครัฐที่เป็นดิจิทัล</v>
          </cell>
        </row>
        <row r="4631">
          <cell r="L4631" t="str">
            <v>v3_200101V03F02</v>
          </cell>
          <cell r="M4631" t="str">
            <v>ความเหมาะสมและประสิทธิภาพงานบริการภาครัฐในรูปแบบการบริการออนไลน์</v>
          </cell>
        </row>
        <row r="4632">
          <cell r="L4632" t="str">
            <v>v3_200401V02F02</v>
          </cell>
          <cell r="M4632" t="str">
            <v>เทคโนโลยีและนวัตกรรมการบริหารจัดการภายในองค์กร</v>
          </cell>
        </row>
        <row r="4633">
          <cell r="L4633" t="str">
            <v>v3_200101V01F01</v>
          </cell>
          <cell r="M4633" t="str">
            <v>โครงสร้างพื้นฐานดิจิทัล</v>
          </cell>
        </row>
        <row r="4634">
          <cell r="L4634" t="str">
            <v>v3_200101V01F02</v>
          </cell>
          <cell r="M4634" t="str">
            <v>ระบบข้อมูลดิจิทัลและการเชื่อมโยงข้อมูลระหว่างหน่วยงานของรัฐแบบเบ็ดเสร็จ</v>
          </cell>
        </row>
        <row r="4635">
          <cell r="L4635" t="str">
            <v>v3_200101V01F04</v>
          </cell>
          <cell r="M4635" t="str">
            <v>มาตรฐานด้านดิจิทัล</v>
          </cell>
        </row>
        <row r="4636">
          <cell r="L4636" t="str">
            <v>v3_200401V02F03</v>
          </cell>
          <cell r="M4636" t="str">
            <v>ฐานข้อมูลกลางภายในองค์กร</v>
          </cell>
        </row>
        <row r="4637">
          <cell r="L4637" t="str">
            <v>v3_200401V03F01</v>
          </cell>
          <cell r="M4637" t="str">
            <v>นวัตกรรมการให้บริการประชาชน</v>
          </cell>
        </row>
        <row r="4638">
          <cell r="L4638" t="str">
            <v>v3_200101V01F02</v>
          </cell>
          <cell r="M4638" t="str">
            <v>ระบบข้อมูลดิจิทัลและการเชื่อมโยงข้อมูลระหว่างหน่วยงานของรัฐแบบเบ็ดเสร็จ</v>
          </cell>
        </row>
        <row r="4639">
          <cell r="L4639" t="str">
            <v>v3_200101V01F03</v>
          </cell>
          <cell r="M4639" t="str">
            <v>แพลตฟอร์มการให้บริการภาครัฐและการเชื่อมระบบของหน่วยงานกับแพลตฟอร์มกลางของงานบริการภาครัฐ</v>
          </cell>
        </row>
        <row r="4640">
          <cell r="L4640" t="str">
            <v>v3_200101V01F05</v>
          </cell>
          <cell r="M4640" t="str">
            <v>การเปิดเผยข้อมูลภาครัฐ</v>
          </cell>
        </row>
        <row r="4641">
          <cell r="L4641" t="str">
            <v>v3_200101V01F03</v>
          </cell>
          <cell r="M4641" t="str">
            <v>แพลตฟอร์มการให้บริการภาครัฐและการเชื่อมระบบของหน่วยงานกับแพลตฟอร์มกลางของงานบริการภาครัฐ</v>
          </cell>
        </row>
        <row r="4642">
          <cell r="L4642" t="str">
            <v>v3_200101V01F01</v>
          </cell>
          <cell r="M4642" t="str">
            <v>โครงสร้างพื้นฐานดิจิทัล</v>
          </cell>
        </row>
        <row r="4643">
          <cell r="L4643" t="str">
            <v>v3_200101V01F02</v>
          </cell>
          <cell r="M4643" t="str">
            <v>ระบบข้อมูลดิจิทัลและการเชื่อมโยงข้อมูลระหว่างหน่วยงานของรัฐแบบเบ็ดเสร็จ</v>
          </cell>
        </row>
        <row r="4644">
          <cell r="L4644" t="str">
            <v>v3_200101V01F03</v>
          </cell>
          <cell r="M4644" t="str">
            <v>แพลตฟอร์มการให้บริการภาครัฐและการเชื่อมระบบของหน่วยงานกับแพลตฟอร์มกลางของงานบริการภาครัฐ</v>
          </cell>
        </row>
        <row r="4645">
          <cell r="L4645" t="str">
            <v>v3_200101V01F05</v>
          </cell>
          <cell r="M4645" t="str">
            <v>การเปิดเผยข้อมูลภาครัฐ</v>
          </cell>
        </row>
        <row r="4646">
          <cell r="L4646" t="str">
            <v>v3_200101V03F01</v>
          </cell>
          <cell r="M4646" t="str">
            <v>นโยบายที่เอื้อต่อการผลักดันงานบริการภาครัฐที่เป็นดิจิทัล</v>
          </cell>
        </row>
        <row r="4647">
          <cell r="L4647" t="str">
            <v>v3_200101V03F02</v>
          </cell>
          <cell r="M4647" t="str">
            <v>ความเหมาะสมและประสิทธิภาพงานบริการภาครัฐในรูปแบบการบริการออนไลน์</v>
          </cell>
        </row>
        <row r="4648">
          <cell r="L4648" t="str">
            <v>v3_200101V04F01</v>
          </cell>
          <cell r="M4648" t="str">
            <v>กฎหมาย นโยบาย มาตรการที่ไม่เป็นอุปสรรค</v>
          </cell>
        </row>
        <row r="4649">
          <cell r="L4649" t="str">
            <v>v3_200101V04F02</v>
          </cell>
          <cell r="M4649" t="str">
            <v>การประเมินกฎหมายที่เกี่ยวข้อง</v>
          </cell>
        </row>
        <row r="4650">
          <cell r="L4650" t="str">
            <v>v3_200301V01F01</v>
          </cell>
          <cell r="M4650" t="str">
            <v>การเข้าถึงข้อมูลข่าวสารและผลการดำเนินการของหน่วยงานที่เกี่ยวข้อง</v>
          </cell>
        </row>
        <row r="4651">
          <cell r="L4651" t="str">
            <v>v3_200301V01F02</v>
          </cell>
          <cell r="M4651" t="str">
            <v>ความหลากหลายของช่องทางการสื่อสาร</v>
          </cell>
        </row>
        <row r="4652">
          <cell r="L4652" t="str">
            <v>v3_200301V02F01</v>
          </cell>
          <cell r="M4652" t="str">
            <v>การรับฟังความคิดเห็นของทุกภาคส่วนในการพัฒนาระบบราชการ</v>
          </cell>
        </row>
        <row r="4653">
          <cell r="L4653" t="str">
            <v>v3_200301V02F02</v>
          </cell>
          <cell r="M4653" t="str">
            <v>การมีส่วนร่วมของทุกภาคส่วนในทุกระดับต่อการบริการสาธารณะ</v>
          </cell>
        </row>
        <row r="4654">
          <cell r="L4654" t="str">
            <v>v3_200301V01F01</v>
          </cell>
          <cell r="M4654" t="str">
            <v>การเข้าถึงข้อมูลข่าวสารและผลการดำเนินการของหน่วยงานที่เกี่ยวข้อง</v>
          </cell>
        </row>
        <row r="4655">
          <cell r="L4655" t="str">
            <v>v3_200301V01F02</v>
          </cell>
          <cell r="M4655" t="str">
            <v>ความหลากหลายของช่องทางการสื่อสาร</v>
          </cell>
        </row>
        <row r="4656">
          <cell r="L4656" t="str">
            <v>v3_200301V02F02</v>
          </cell>
          <cell r="M4656" t="str">
            <v>การมีส่วนร่วมของทุกภาคส่วนในทุกระดับต่อการบริการสาธารณะ</v>
          </cell>
        </row>
        <row r="4657">
          <cell r="L4657" t="str">
            <v>v3_200501V02F01</v>
          </cell>
          <cell r="M4657" t="str">
            <v>สมรรถนะการบริหารทรัพยากรบุคคลภาครัฐในทุกระดับ</v>
          </cell>
        </row>
        <row r="4658">
          <cell r="L4658" t="str">
            <v>v3_200501V02F02</v>
          </cell>
          <cell r="M4658" t="str">
            <v>นวัตกรรมด้านการบริหารทรัพยากรบุคคล</v>
          </cell>
        </row>
        <row r="4659">
          <cell r="L4659" t="str">
            <v>v3_200501V03F01</v>
          </cell>
          <cell r="M4659" t="str">
            <v>ความตระหนักรู้และความเข้าใจด้านการบริหารทรัพยากรบุคคลภาครัฐ</v>
          </cell>
        </row>
        <row r="4660">
          <cell r="L4660" t="str">
            <v>v3_200501V04F02</v>
          </cell>
          <cell r="M4660"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661">
          <cell r="L4661" t="str">
            <v>v3_200301V02F02</v>
          </cell>
          <cell r="M4661" t="str">
            <v>การมีส่วนร่วมของทุกภาคส่วนในทุกระดับต่อการบริการสาธารณะ</v>
          </cell>
        </row>
        <row r="4662">
          <cell r="L4662" t="str">
            <v>v3_200301V03F02</v>
          </cell>
          <cell r="M4662" t="str">
            <v>บทบาทของภาคส่วนอื่นในงานของภาครัฐที่เหมาะสม</v>
          </cell>
        </row>
        <row r="4663">
          <cell r="L4663" t="str">
            <v>v3_200301V04F01</v>
          </cell>
          <cell r="M4663" t="str">
            <v>กฎหมาย นโยบาย มาตรการที่ไม่เป็นอุปสรรค</v>
          </cell>
        </row>
        <row r="4664">
          <cell r="L4664" t="str">
            <v>v3_200501V01F02</v>
          </cell>
          <cell r="M4664" t="str">
            <v>เครื่องมือ เทคโนโลยีในการวิเคราะห์ข้อมูล</v>
          </cell>
        </row>
        <row r="4665">
          <cell r="L4665" t="str">
            <v>v3_200501V02F01</v>
          </cell>
          <cell r="M4665" t="str">
            <v>สมรรถนะการบริหารทรัพยากรบุคคลภาครัฐในทุกระดับ</v>
          </cell>
        </row>
        <row r="4666">
          <cell r="L4666" t="str">
            <v>v3_200501V04F01</v>
          </cell>
          <cell r="M4666" t="str">
            <v>กลไกและเครื่องมือการติดตามการบริหารทรัพยากรบุคคลในหน่วยงานต่าง ๆ</v>
          </cell>
        </row>
        <row r="4667">
          <cell r="L4667" t="str">
            <v>v3_200501V04F02</v>
          </cell>
          <cell r="M4667"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668">
          <cell r="L4668" t="str">
            <v>v3_200101V01F03</v>
          </cell>
          <cell r="M4668" t="str">
            <v>แพลตฟอร์มการให้บริการภาครัฐและการเชื่อมระบบของหน่วยงานกับแพลตฟอร์มกลางของงานบริการภาครัฐ</v>
          </cell>
        </row>
        <row r="4669">
          <cell r="L4669" t="str">
            <v>v3_200101V01F05</v>
          </cell>
          <cell r="M4669" t="str">
            <v>การเปิดเผยข้อมูลภาครัฐ</v>
          </cell>
        </row>
        <row r="4670">
          <cell r="L4670" t="str">
            <v>v3_200101V03F02</v>
          </cell>
          <cell r="M4670" t="str">
            <v>ความเหมาะสมและประสิทธิภาพงานบริการภาครัฐในรูปแบบการบริการออนไลน์</v>
          </cell>
        </row>
        <row r="4671">
          <cell r="L4671" t="str">
            <v>v3_200201V01F02</v>
          </cell>
          <cell r="M4671" t="str">
            <v>การบูรณาการการจัดทำแผนฯ ระหว่างหน่วยงานที่เกี่ยวข้อง</v>
          </cell>
        </row>
        <row r="4672">
          <cell r="L4672" t="str">
            <v>v3_200201V02F01</v>
          </cell>
          <cell r="M4672" t="str">
            <v>กลไกและช่องทางที่เอื้อต่อการบูรณาการระหว่างหน่วยงานในการนำแผนหรือนโยบายไปปฏิบัติ</v>
          </cell>
        </row>
        <row r="4673">
          <cell r="L4673" t="str">
            <v>v3_200201V02F03</v>
          </cell>
          <cell r="M4673" t="str">
            <v>ประสิทธิภาพการบริหารงบประมาณ</v>
          </cell>
        </row>
        <row r="4674">
          <cell r="L4674" t="str">
            <v>v3_200201V04F01</v>
          </cell>
          <cell r="M4674" t="str">
            <v>กฎหมาย นโยบาย มาตรการที่ไม่เป็นอุปสรรค</v>
          </cell>
        </row>
        <row r="4675">
          <cell r="L4675" t="str">
            <v>v3_200203V01F01</v>
          </cell>
          <cell r="M4675" t="str">
            <v>ความตระหนักรู้และความเข้าใจของหน่วยงานของรัฐต่อห่วงโซ่คุณค่าฯ</v>
          </cell>
        </row>
        <row r="4676">
          <cell r="L4676" t="str">
            <v>v3_200203V01F02</v>
          </cell>
          <cell r="M4676" t="str">
            <v>การวิเคราะห์ช่องว่างการพัฒนา</v>
          </cell>
        </row>
        <row r="4677">
          <cell r="L4677" t="str">
            <v>v3_200203V02F01</v>
          </cell>
          <cell r="M4677" t="str">
            <v>การบูรณาการในการจัดทำโครงการ</v>
          </cell>
        </row>
        <row r="4678">
          <cell r="L4678" t="str">
            <v>v3_200203V02F02</v>
          </cell>
          <cell r="M4678" t="str">
            <v>การติดตาม ประเมินผลแบบองค์รวม</v>
          </cell>
        </row>
        <row r="4679">
          <cell r="L4679" t="str">
            <v>v3_200401V01F01</v>
          </cell>
          <cell r="M4679" t="str">
            <v>ทักษะที่จำเป็นในยุคดิจิทัล</v>
          </cell>
        </row>
        <row r="4680">
          <cell r="L4680" t="str">
            <v>v3_200401V01F02</v>
          </cell>
          <cell r="M4680" t="str">
            <v>ทัศนคติในการทำงานของบุคลากรทุกระดับ</v>
          </cell>
        </row>
        <row r="4681">
          <cell r="L4681" t="str">
            <v>v3_200501V02F01</v>
          </cell>
          <cell r="M4681" t="str">
            <v>สมรรถนะการบริหารทรัพยากรบุคคลภาครัฐในทุกระดับ</v>
          </cell>
        </row>
        <row r="4682">
          <cell r="L4682" t="str">
            <v>v3_200101V01F02</v>
          </cell>
          <cell r="M4682" t="str">
            <v>ระบบข้อมูลดิจิทัลและการเชื่อมโยงข้อมูลระหว่างหน่วยงานของรัฐแบบเบ็ดเสร็จ</v>
          </cell>
        </row>
        <row r="4683">
          <cell r="L4683" t="str">
            <v>v3_200401V02F02</v>
          </cell>
          <cell r="M4683" t="str">
            <v>เทคโนโลยีและนวัตกรรมการบริหารจัดการภายในองค์กร</v>
          </cell>
        </row>
        <row r="4684">
          <cell r="L4684" t="str">
            <v>v3_200401V03F02</v>
          </cell>
          <cell r="M4684" t="str">
            <v>ประสิทธิภาพของระบบการให้บริการของรัฐ</v>
          </cell>
        </row>
        <row r="4685">
          <cell r="L4685" t="str">
            <v>v3_200101V01F01</v>
          </cell>
          <cell r="M4685" t="str">
            <v>โครงสร้างพื้นฐานดิจิทัล</v>
          </cell>
        </row>
        <row r="4686">
          <cell r="L4686" t="str">
            <v>v3_200101V01F03</v>
          </cell>
          <cell r="M4686" t="str">
            <v>แพลตฟอร์มการให้บริการภาครัฐและการเชื่อมระบบของหน่วยงานกับแพลตฟอร์มกลางของงานบริการภาครัฐ</v>
          </cell>
        </row>
        <row r="4687">
          <cell r="L4687" t="str">
            <v>v3_200101V01F04</v>
          </cell>
          <cell r="M4687" t="str">
            <v>มาตรฐานด้านดิจิทัล</v>
          </cell>
        </row>
        <row r="4688">
          <cell r="L4688" t="str">
            <v>v3_200101V03F02</v>
          </cell>
          <cell r="M4688" t="str">
            <v>ความเหมาะสมและประสิทธิภาพงานบริการภาครัฐในรูปแบบการบริการออนไลน์</v>
          </cell>
        </row>
        <row r="4689">
          <cell r="L4689" t="str">
            <v>v3_200101V01F03</v>
          </cell>
          <cell r="M4689" t="str">
            <v>แพลตฟอร์มการให้บริการภาครัฐและการเชื่อมระบบของหน่วยงานกับแพลตฟอร์มกลางของงานบริการภาครัฐ</v>
          </cell>
        </row>
        <row r="4690">
          <cell r="L4690" t="str">
            <v>v3_200101V01F02</v>
          </cell>
          <cell r="M4690" t="str">
            <v>ระบบข้อมูลดิจิทัลและการเชื่อมโยงข้อมูลระหว่างหน่วยงานของรัฐแบบเบ็ดเสร็จ</v>
          </cell>
        </row>
        <row r="4691">
          <cell r="L4691" t="str">
            <v>v3_200101V01F03</v>
          </cell>
          <cell r="M4691" t="str">
            <v>แพลตฟอร์มการให้บริการภาครัฐและการเชื่อมระบบของหน่วยงานกับแพลตฟอร์มกลางของงานบริการภาครัฐ</v>
          </cell>
        </row>
        <row r="4692">
          <cell r="L4692" t="str">
            <v>v3_200401V03F02</v>
          </cell>
          <cell r="M4692" t="str">
            <v>ประสิทธิภาพของระบบการให้บริการของรัฐ</v>
          </cell>
        </row>
        <row r="4693">
          <cell r="L4693" t="str">
            <v>v3_200101V01F01</v>
          </cell>
          <cell r="M4693" t="str">
            <v>โครงสร้างพื้นฐานดิจิทัล</v>
          </cell>
        </row>
        <row r="4694">
          <cell r="L4694" t="str">
            <v>v3_200101V01F02</v>
          </cell>
          <cell r="M4694" t="str">
            <v>ระบบข้อมูลดิจิทัลและการเชื่อมโยงข้อมูลระหว่างหน่วยงานของรัฐแบบเบ็ดเสร็จ</v>
          </cell>
        </row>
        <row r="4695">
          <cell r="L4695" t="str">
            <v>v3_200101V01F03</v>
          </cell>
          <cell r="M4695" t="str">
            <v>แพลตฟอร์มการให้บริการภาครัฐและการเชื่อมระบบของหน่วยงานกับแพลตฟอร์มกลางของงานบริการภาครัฐ</v>
          </cell>
        </row>
        <row r="4696">
          <cell r="L4696" t="str">
            <v>v3_200101V01F04</v>
          </cell>
          <cell r="M4696" t="str">
            <v>มาตรฐานด้านดิจิทัล</v>
          </cell>
        </row>
        <row r="4697">
          <cell r="L4697" t="str">
            <v>v3_200101V01F05</v>
          </cell>
          <cell r="M4697" t="str">
            <v>การเปิดเผยข้อมูลภาครัฐ</v>
          </cell>
        </row>
        <row r="4698">
          <cell r="L4698" t="str">
            <v>v3_200101V04F01</v>
          </cell>
          <cell r="M4698" t="str">
            <v>กฎหมาย นโยบาย มาตรการที่ไม่เป็นอุปสรรค</v>
          </cell>
        </row>
        <row r="4699">
          <cell r="L4699" t="str">
            <v>v3_200101V01F01</v>
          </cell>
          <cell r="M4699" t="str">
            <v>โครงสร้างพื้นฐานดิจิทัล</v>
          </cell>
        </row>
        <row r="4700">
          <cell r="L4700" t="str">
            <v>v3_200101V01F03</v>
          </cell>
          <cell r="M4700" t="str">
            <v>แพลตฟอร์มการให้บริการภาครัฐและการเชื่อมระบบของหน่วยงานกับแพลตฟอร์มกลางของงานบริการภาครัฐ</v>
          </cell>
        </row>
        <row r="4701">
          <cell r="L4701" t="str">
            <v>v3_200101V01F04</v>
          </cell>
          <cell r="M4701" t="str">
            <v>มาตรฐานด้านดิจิทัล</v>
          </cell>
        </row>
        <row r="4702">
          <cell r="L4702" t="str">
            <v>v3_200401V02F02</v>
          </cell>
          <cell r="M4702" t="str">
            <v>เทคโนโลยีและนวัตกรรมการบริหารจัดการภายในองค์กร</v>
          </cell>
        </row>
        <row r="4703">
          <cell r="L4703" t="str">
            <v>v3_200401V03F02</v>
          </cell>
          <cell r="M4703" t="str">
            <v>ประสิทธิภาพของระบบการให้บริการของรัฐ</v>
          </cell>
        </row>
        <row r="4704">
          <cell r="L4704" t="str">
            <v>v3_200401V02F02</v>
          </cell>
          <cell r="M4704" t="str">
            <v>เทคโนโลยีและนวัตกรรมการบริหารจัดการภายในองค์กร</v>
          </cell>
        </row>
        <row r="4705">
          <cell r="L4705" t="str">
            <v>v3_200401V02F03</v>
          </cell>
          <cell r="M4705" t="str">
            <v>ฐานข้อมูลกลางภายในองค์กร</v>
          </cell>
        </row>
        <row r="4706">
          <cell r="L4706" t="str">
            <v>v3_200401V01F01</v>
          </cell>
          <cell r="M4706" t="str">
            <v>ทักษะที่จำเป็นในยุคดิจิทัล</v>
          </cell>
        </row>
        <row r="4707">
          <cell r="L4707" t="str">
            <v>v3_200501V04F02</v>
          </cell>
          <cell r="M4707"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708">
          <cell r="L4708" t="str">
            <v>v3_200101V02F01</v>
          </cell>
          <cell r="M4708" t="str">
            <v>สมรรถนะด้านดิจิทัลของบุคลากรในการให้บริการและดูแลระบบการบริการดิจิทัล</v>
          </cell>
        </row>
        <row r="4709">
          <cell r="L4709" t="str">
            <v>v3_200101V03F02</v>
          </cell>
          <cell r="M4709" t="str">
            <v>ความเหมาะสมและประสิทธิภาพงานบริการภาครัฐในรูปแบบการบริการออนไลน์</v>
          </cell>
        </row>
        <row r="4710">
          <cell r="L4710" t="str">
            <v>v3_200101V01F03</v>
          </cell>
          <cell r="M4710" t="str">
            <v>แพลตฟอร์มการให้บริการภาครัฐและการเชื่อมระบบของหน่วยงานกับแพลตฟอร์มกลางของงานบริการภาครัฐ</v>
          </cell>
        </row>
        <row r="4711">
          <cell r="L4711" t="str">
            <v>v3_200101V01F04</v>
          </cell>
          <cell r="M4711" t="str">
            <v>มาตรฐานด้านดิจิทัล</v>
          </cell>
        </row>
        <row r="4712">
          <cell r="L4712" t="str">
            <v>v3_200101V01F05</v>
          </cell>
          <cell r="M4712" t="str">
            <v>การเปิดเผยข้อมูลภาครัฐ</v>
          </cell>
        </row>
        <row r="4713">
          <cell r="L4713" t="str">
            <v>v3_200101V03F02</v>
          </cell>
          <cell r="M4713" t="str">
            <v>ความเหมาะสมและประสิทธิภาพงานบริการภาครัฐในรูปแบบการบริการออนไลน์</v>
          </cell>
        </row>
        <row r="4714">
          <cell r="L4714" t="str">
            <v>v3_200101V03F02</v>
          </cell>
          <cell r="M4714" t="str">
            <v>ความเหมาะสมและประสิทธิภาพงานบริการภาครัฐในรูปแบบการบริการออนไลน์</v>
          </cell>
        </row>
        <row r="4715">
          <cell r="L4715" t="str">
            <v>v3_200101V04F02</v>
          </cell>
          <cell r="M4715" t="str">
            <v>การประเมินกฎหมายที่เกี่ยวข้อง</v>
          </cell>
        </row>
        <row r="4716">
          <cell r="L4716" t="str">
            <v>v3_200101V01F01</v>
          </cell>
          <cell r="M4716" t="str">
            <v>โครงสร้างพื้นฐานดิจิทัล</v>
          </cell>
        </row>
        <row r="4717">
          <cell r="L4717" t="str">
            <v>v3_200101V01F02</v>
          </cell>
          <cell r="M4717" t="str">
            <v>ระบบข้อมูลดิจิทัลและการเชื่อมโยงข้อมูลระหว่างหน่วยงานของรัฐแบบเบ็ดเสร็จ</v>
          </cell>
        </row>
        <row r="4718">
          <cell r="L4718" t="str">
            <v>v3_200101V01F03</v>
          </cell>
          <cell r="M4718" t="str">
            <v>แพลตฟอร์มการให้บริการภาครัฐและการเชื่อมระบบของหน่วยงานกับแพลตฟอร์มกลางของงานบริการภาครัฐ</v>
          </cell>
        </row>
        <row r="4719">
          <cell r="L4719" t="str">
            <v>v3_200101V01F05</v>
          </cell>
          <cell r="M4719" t="str">
            <v>การเปิดเผยข้อมูลภาครัฐ</v>
          </cell>
        </row>
        <row r="4720">
          <cell r="L4720" t="str">
            <v>v3_200101V02F02</v>
          </cell>
          <cell r="M4720" t="str">
            <v>การมีส่วนร่วมกับภาคประชาชนในการรับบริการดิจิทัลภาครัฐ</v>
          </cell>
        </row>
        <row r="4721">
          <cell r="L4721" t="str">
            <v>v3_200101V03F01</v>
          </cell>
          <cell r="M4721" t="str">
            <v>นโยบายที่เอื้อต่อการผลักดันงานบริการภาครัฐที่เป็นดิจิทัล</v>
          </cell>
        </row>
        <row r="4722">
          <cell r="L4722" t="str">
            <v>v3_200101V03F02</v>
          </cell>
          <cell r="M4722" t="str">
            <v>ความเหมาะสมและประสิทธิภาพงานบริการภาครัฐในรูปแบบการบริการออนไลน์</v>
          </cell>
        </row>
        <row r="4723">
          <cell r="L4723" t="str">
            <v>v3_200201V01F02</v>
          </cell>
          <cell r="M4723" t="str">
            <v>การบูรณาการการจัดทำแผนฯ ระหว่างหน่วยงานที่เกี่ยวข้อง</v>
          </cell>
        </row>
        <row r="4724">
          <cell r="L4724" t="str">
            <v>v3_200501V01F01</v>
          </cell>
          <cell r="M4724" t="str">
            <v>หลักเกณฑ์ กฎ แนวปฏิบัติที่ตอบสนองต่อสถานการณ์</v>
          </cell>
        </row>
        <row r="4725">
          <cell r="L4725" t="str">
            <v>v3_200101V01F01</v>
          </cell>
          <cell r="M4725" t="str">
            <v>โครงสร้างพื้นฐานดิจิทัล</v>
          </cell>
        </row>
        <row r="4726">
          <cell r="L4726" t="str">
            <v>v3_200201V01F02</v>
          </cell>
          <cell r="M4726" t="str">
            <v>การบูรณาการการจัดทำแผนฯ ระหว่างหน่วยงานที่เกี่ยวข้อง</v>
          </cell>
        </row>
        <row r="4727">
          <cell r="L4727" t="str">
            <v>v3_200201V02F03</v>
          </cell>
          <cell r="M4727" t="str">
            <v>ประสิทธิภาพการบริหารงบประมาณ</v>
          </cell>
        </row>
        <row r="4728">
          <cell r="L4728" t="str">
            <v>v3_200201V03F01</v>
          </cell>
          <cell r="M4728" t="str">
            <v>การเชื่อมโยงผลผลิต ผลลัพธ์ ผลกระทบต่อเป้าหมาย</v>
          </cell>
        </row>
        <row r="4729">
          <cell r="L4729" t="str">
            <v>v3_200201V03F02</v>
          </cell>
          <cell r="M4729" t="str">
            <v>ความครบถ้วนและครอบคลุมของข้อมูล</v>
          </cell>
        </row>
        <row r="4730">
          <cell r="L4730" t="str">
            <v>v3_200201V03F03</v>
          </cell>
          <cell r="M4730" t="str">
            <v>การสื่อสารและการเผยแพร่ผลการประเมิน</v>
          </cell>
        </row>
        <row r="4731">
          <cell r="L4731" t="str">
            <v>v3_200201V04F03</v>
          </cell>
          <cell r="M4731" t="str">
            <v>การมีส่วนร่วมของหน่วยงานและภาคีการพัฒนาอื่น ๆ</v>
          </cell>
        </row>
        <row r="4732">
          <cell r="L4732" t="str">
            <v>v3_200301V01F01</v>
          </cell>
          <cell r="M4732" t="str">
            <v>การเข้าถึงข้อมูลข่าวสารและผลการดำเนินการของหน่วยงานที่เกี่ยวข้อง</v>
          </cell>
        </row>
        <row r="4733">
          <cell r="L4733" t="str">
            <v>v3_200401V01F01</v>
          </cell>
          <cell r="M4733" t="str">
            <v>ทักษะที่จำเป็นในยุคดิจิทัล</v>
          </cell>
        </row>
        <row r="4734">
          <cell r="L4734" t="str">
            <v>v3_200401V02F02</v>
          </cell>
          <cell r="M4734" t="str">
            <v>เทคโนโลยีและนวัตกรรมการบริหารจัดการภายในองค์กร</v>
          </cell>
        </row>
        <row r="4735">
          <cell r="L4735" t="str">
            <v>v3_200401V03F01</v>
          </cell>
          <cell r="M4735" t="str">
            <v>นวัตกรรมการให้บริการประชาชน</v>
          </cell>
        </row>
        <row r="4736">
          <cell r="L4736" t="str">
            <v>v3_200401V04F02</v>
          </cell>
          <cell r="M4736" t="str">
            <v>การประเมินกฎหมายที่เกี่ยวข้อง</v>
          </cell>
        </row>
        <row r="4737">
          <cell r="L4737" t="str">
            <v>v3_200501V01F01</v>
          </cell>
          <cell r="M4737" t="str">
            <v>หลักเกณฑ์ กฎ แนวปฏิบัติที่ตอบสนองต่อสถานการณ์</v>
          </cell>
        </row>
        <row r="4738">
          <cell r="L4738" t="str">
            <v>v3_200501V01F02</v>
          </cell>
          <cell r="M4738" t="str">
            <v>เครื่องมือ เทคโนโลยีในการวิเคราะห์ข้อมูล</v>
          </cell>
        </row>
        <row r="4739">
          <cell r="L4739" t="str">
            <v>v3_200501V02F01</v>
          </cell>
          <cell r="M4739" t="str">
            <v>สมรรถนะการบริหารทรัพยากรบุคคลภาครัฐในทุกระดับ</v>
          </cell>
        </row>
        <row r="4740">
          <cell r="L4740" t="str">
            <v>v3_200501V02F02</v>
          </cell>
          <cell r="M4740" t="str">
            <v>นวัตกรรมด้านการบริหารทรัพยากรบุคคล</v>
          </cell>
        </row>
        <row r="4741">
          <cell r="L4741" t="str">
            <v>v3_200501V03F01</v>
          </cell>
          <cell r="M4741" t="str">
            <v>ความตระหนักรู้และความเข้าใจด้านการบริหารทรัพยากรบุคคลภาครัฐ</v>
          </cell>
        </row>
        <row r="4742">
          <cell r="L4742" t="str">
            <v>v3_200501V03F02</v>
          </cell>
          <cell r="M4742" t="str">
            <v>การสร้างการเปลี่ยนแปลงและการเป็นแบบอย่างบุคลากรภาครัฐที่ดี</v>
          </cell>
        </row>
        <row r="4743">
          <cell r="L4743" t="str">
            <v>v3_200501V04F01</v>
          </cell>
          <cell r="M4743" t="str">
            <v>กลไกและเครื่องมือการติดตามการบริหารทรัพยากรบุคคลในหน่วยงานต่าง ๆ</v>
          </cell>
        </row>
        <row r="4744">
          <cell r="L4744" t="str">
            <v>v3_200501V04F02</v>
          </cell>
          <cell r="M4744"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745">
          <cell r="L4745" t="str">
            <v>v3_200101V01F02</v>
          </cell>
          <cell r="M4745" t="str">
            <v>ระบบข้อมูลดิจิทัลและการเชื่อมโยงข้อมูลระหว่างหน่วยงานของรัฐแบบเบ็ดเสร็จ</v>
          </cell>
        </row>
        <row r="4746">
          <cell r="L4746" t="str">
            <v>v3_200101V01F03</v>
          </cell>
          <cell r="M4746" t="str">
            <v>แพลตฟอร์มการให้บริการภาครัฐและการเชื่อมระบบของหน่วยงานกับแพลตฟอร์มกลางของงานบริการภาครัฐ</v>
          </cell>
        </row>
        <row r="4747">
          <cell r="L4747" t="str">
            <v>v3_200101V01F04</v>
          </cell>
          <cell r="M4747" t="str">
            <v>มาตรฐานด้านดิจิทัล</v>
          </cell>
        </row>
        <row r="4748">
          <cell r="L4748" t="str">
            <v>v3_200101V01F05</v>
          </cell>
          <cell r="M4748" t="str">
            <v>การเปิดเผยข้อมูลภาครัฐ</v>
          </cell>
        </row>
        <row r="4749">
          <cell r="L4749" t="str">
            <v>v3_200401V02F03</v>
          </cell>
          <cell r="M4749" t="str">
            <v>ฐานข้อมูลกลางภายในองค์กร</v>
          </cell>
        </row>
        <row r="4750">
          <cell r="L4750" t="str">
            <v>v3_200401V03F02</v>
          </cell>
          <cell r="M4750" t="str">
            <v>ประสิทธิภาพของระบบการให้บริการของรัฐ</v>
          </cell>
        </row>
        <row r="4751">
          <cell r="L4751" t="str">
            <v>v3_200101V01F03</v>
          </cell>
          <cell r="M4751" t="str">
            <v>แพลตฟอร์มการให้บริการภาครัฐและการเชื่อมระบบของหน่วยงานกับแพลตฟอร์มกลางของงานบริการภาครัฐ</v>
          </cell>
        </row>
        <row r="4752">
          <cell r="L4752" t="str">
            <v>v3_200101V02F01</v>
          </cell>
          <cell r="M4752" t="str">
            <v>สมรรถนะด้านดิจิทัลของบุคลากรในการให้บริการและดูแลระบบการบริการดิจิทัล</v>
          </cell>
        </row>
        <row r="4753">
          <cell r="L4753" t="str">
            <v>v3_200101V03F02</v>
          </cell>
          <cell r="M4753" t="str">
            <v>ความเหมาะสมและประสิทธิภาพงานบริการภาครัฐในรูปแบบการบริการออนไลน์</v>
          </cell>
        </row>
        <row r="4754">
          <cell r="L4754" t="str">
            <v>v3_200301V01F01</v>
          </cell>
          <cell r="M4754" t="str">
            <v>การเข้าถึงข้อมูลข่าวสารและผลการดำเนินการของหน่วยงานที่เกี่ยวข้อง</v>
          </cell>
        </row>
        <row r="4755">
          <cell r="L4755" t="str">
            <v>v3_200301V01F02</v>
          </cell>
          <cell r="M4755" t="str">
            <v>ความหลากหลายของช่องทางการสื่อสาร</v>
          </cell>
        </row>
        <row r="4756">
          <cell r="L4756" t="str">
            <v>v3_200301V02F02</v>
          </cell>
          <cell r="M4756" t="str">
            <v>การมีส่วนร่วมของทุกภาคส่วนในทุกระดับต่อการบริการสาธารณะ</v>
          </cell>
        </row>
        <row r="4757">
          <cell r="L4757" t="str">
            <v>v3_200301V02F03</v>
          </cell>
          <cell r="M4757" t="str">
            <v>การมีส่วนร่วมของภาคประชาชนต่อการทำงานรัฐบาลอิเล็กทรอนิกส์</v>
          </cell>
        </row>
        <row r="4758">
          <cell r="L4758" t="str">
            <v>v3_200302V01F01</v>
          </cell>
          <cell r="M4758" t="str">
            <v>แผนพัฒนาท้องถิ่นที่ตอบสนองความต้องการของประชาชน</v>
          </cell>
        </row>
        <row r="4759">
          <cell r="L4759" t="str">
            <v>v3_200302V01F02</v>
          </cell>
          <cell r="M4759" t="str">
            <v>ช่องทางการให้บริการประชาชนที่	เหมาะสม</v>
          </cell>
        </row>
        <row r="4760">
          <cell r="L4760" t="str">
            <v>v3_200302V01F03</v>
          </cell>
          <cell r="M4760" t="str">
            <v>การประเมินประสิทธิภาพของ อปท.</v>
          </cell>
        </row>
        <row r="4761">
          <cell r="L4761" t="str">
            <v>v3_200302V02F01</v>
          </cell>
          <cell r="M4761" t="str">
            <v>ช่องทางการสื่อสารและการมีส่วนร่วมของประชาชนและภาคีเครือข่าย</v>
          </cell>
        </row>
        <row r="4762">
          <cell r="L4762" t="str">
            <v>v3_200302V02F02</v>
          </cell>
          <cell r="M4762" t="str">
            <v>การเข้าถึงและความครอบคลุมทุกกลุ่มเป้าหมายของข้อมูลของหน่วยงานภาครัฐ</v>
          </cell>
        </row>
        <row r="4763">
          <cell r="L4763" t="str">
            <v>v3_200302V03F01</v>
          </cell>
          <cell r="M4763" t="str">
            <v>การเผยแพร่ข้อมูลข่าวสารที่เข้าถึงได้ง่าย</v>
          </cell>
        </row>
        <row r="4764">
          <cell r="L4764" t="str">
            <v>v3_200302V04F01</v>
          </cell>
          <cell r="M4764" t="str">
            <v>กฎหมาย นโยบาย มาตรการที่ไม่เป็นอุปสรรค</v>
          </cell>
        </row>
        <row r="4765">
          <cell r="L4765" t="str">
            <v>v3_200302V04F02</v>
          </cell>
          <cell r="M4765" t="str">
            <v>สมรรถนะและองค์ความรู้ของบุคลากร อปท.</v>
          </cell>
        </row>
        <row r="4766">
          <cell r="L4766" t="str">
            <v>v3_200302V04F03</v>
          </cell>
          <cell r="M4766" t="str">
            <v>ระบบฐานข้อมูลที่สอดคล้องกับสถานการณ์</v>
          </cell>
        </row>
        <row r="4767">
          <cell r="L4767" t="str">
            <v>v3_200401V01F01</v>
          </cell>
          <cell r="M4767" t="str">
            <v>ทักษะที่จำเป็นในยุคดิจิทัล</v>
          </cell>
        </row>
        <row r="4768">
          <cell r="L4768" t="str">
            <v>v3_200401V03F02</v>
          </cell>
          <cell r="M4768" t="str">
            <v>ประสิทธิภาพของระบบการให้บริการของรัฐ</v>
          </cell>
        </row>
        <row r="4769">
          <cell r="L4769" t="str">
            <v>v3_200501V03F01</v>
          </cell>
          <cell r="M4769" t="str">
            <v>ความตระหนักรู้และความเข้าใจด้านการบริหารทรัพยากรบุคคลภาครัฐ</v>
          </cell>
        </row>
        <row r="4770">
          <cell r="L4770" t="str">
            <v>v3_200101V02F01</v>
          </cell>
          <cell r="M4770" t="str">
            <v>สมรรถนะด้านดิจิทัลของบุคลากรในการให้บริการและดูแลระบบการบริการดิจิทัล</v>
          </cell>
        </row>
        <row r="4771">
          <cell r="L4771" t="str">
            <v>v3_200401V02F03</v>
          </cell>
          <cell r="M4771" t="str">
            <v>ฐานข้อมูลกลางภายในองค์กร</v>
          </cell>
        </row>
        <row r="4772">
          <cell r="L4772" t="str">
            <v>v3_200501V01F01</v>
          </cell>
          <cell r="M4772" t="str">
            <v>หลักเกณฑ์ กฎ แนวปฏิบัติที่ตอบสนองต่อสถานการณ์</v>
          </cell>
        </row>
        <row r="4773">
          <cell r="L4773" t="str">
            <v>v3_200101V01F02</v>
          </cell>
          <cell r="M4773" t="str">
            <v>ระบบข้อมูลดิจิทัลและการเชื่อมโยงข้อมูลระหว่างหน่วยงานของรัฐแบบเบ็ดเสร็จ</v>
          </cell>
        </row>
        <row r="4774">
          <cell r="L4774" t="str">
            <v>v3_200501V02F01</v>
          </cell>
          <cell r="M4774" t="str">
            <v>สมรรถนะการบริหารทรัพยากรบุคคลภาครัฐในทุกระดับ</v>
          </cell>
        </row>
        <row r="4775">
          <cell r="L4775" t="str">
            <v>v3_200501V03F01</v>
          </cell>
          <cell r="M4775" t="str">
            <v>ความตระหนักรู้และความเข้าใจด้านการบริหารทรัพยากรบุคคลภาครัฐ</v>
          </cell>
        </row>
        <row r="4776">
          <cell r="L4776" t="str">
            <v>v3_200501V03F02</v>
          </cell>
          <cell r="M4776" t="str">
            <v>การสร้างการเปลี่ยนแปลงและการเป็นแบบอย่างบุคลากรภาครัฐที่ดี</v>
          </cell>
        </row>
        <row r="4777">
          <cell r="L4777" t="str">
            <v>v3_200401V03F01</v>
          </cell>
          <cell r="M4777" t="str">
            <v>นวัตกรรมการให้บริการประชาชน</v>
          </cell>
        </row>
        <row r="4778">
          <cell r="L4778" t="str">
            <v>v3_200101V03F02</v>
          </cell>
          <cell r="M4778" t="str">
            <v>ความเหมาะสมและประสิทธิภาพงานบริการภาครัฐในรูปแบบการบริการออนไลน์</v>
          </cell>
        </row>
        <row r="4779">
          <cell r="L4779" t="str">
            <v>v3_200101V01F02</v>
          </cell>
          <cell r="M4779" t="str">
            <v>ระบบข้อมูลดิจิทัลและการเชื่อมโยงข้อมูลระหว่างหน่วยงานของรัฐแบบเบ็ดเสร็จ</v>
          </cell>
        </row>
        <row r="4780">
          <cell r="L4780" t="str">
            <v>v3_200101V01F03</v>
          </cell>
          <cell r="M4780" t="str">
            <v>แพลตฟอร์มการให้บริการภาครัฐและการเชื่อมระบบของหน่วยงานกับแพลตฟอร์มกลางของงานบริการภาครัฐ</v>
          </cell>
        </row>
        <row r="4781">
          <cell r="L4781" t="str">
            <v>v3_200101V03F02</v>
          </cell>
          <cell r="M4781" t="str">
            <v>ความเหมาะสมและประสิทธิภาพงานบริการภาครัฐในรูปแบบการบริการออนไลน์</v>
          </cell>
        </row>
        <row r="4782">
          <cell r="L4782" t="str">
            <v>v3_200101V01F03</v>
          </cell>
          <cell r="M4782" t="str">
            <v>แพลตฟอร์มการให้บริการภาครัฐและการเชื่อมระบบของหน่วยงานกับแพลตฟอร์มกลางของงานบริการภาครัฐ</v>
          </cell>
        </row>
        <row r="4783">
          <cell r="L4783" t="str">
            <v>v3_200101V03F02</v>
          </cell>
          <cell r="M4783" t="str">
            <v>ความเหมาะสมและประสิทธิภาพงานบริการภาครัฐในรูปแบบการบริการออนไลน์</v>
          </cell>
        </row>
        <row r="4784">
          <cell r="L4784" t="str">
            <v>v3_200401V01F01</v>
          </cell>
          <cell r="M4784" t="str">
            <v>ทักษะที่จำเป็นในยุคดิจิทัล</v>
          </cell>
        </row>
        <row r="4785">
          <cell r="L4785" t="str">
            <v>v3_200401V01F02</v>
          </cell>
          <cell r="M4785" t="str">
            <v>ทัศนคติในการทำงานของบุคลากรทุกระดับ</v>
          </cell>
        </row>
        <row r="4786">
          <cell r="L4786" t="str">
            <v>v3_200401V02F02</v>
          </cell>
          <cell r="M4786" t="str">
            <v>เทคโนโลยีและนวัตกรรมการบริหารจัดการภายในองค์กร</v>
          </cell>
        </row>
        <row r="4787">
          <cell r="L4787" t="str">
            <v>v3_200501V01F01</v>
          </cell>
          <cell r="M4787" t="str">
            <v>หลักเกณฑ์ กฎ แนวปฏิบัติที่ตอบสนองต่อสถานการณ์</v>
          </cell>
        </row>
        <row r="4788">
          <cell r="L4788" t="str">
            <v>v3_200501V02F01</v>
          </cell>
          <cell r="M4788" t="str">
            <v>สมรรถนะการบริหารทรัพยากรบุคคลภาครัฐในทุกระดับ</v>
          </cell>
        </row>
        <row r="4789">
          <cell r="L4789" t="str">
            <v>v3_200501V03F02</v>
          </cell>
          <cell r="M4789" t="str">
            <v>การสร้างการเปลี่ยนแปลงและการเป็นแบบอย่างบุคลากรภาครัฐที่ดี</v>
          </cell>
        </row>
        <row r="4790">
          <cell r="L4790" t="str">
            <v>v3_200501V04F01</v>
          </cell>
          <cell r="M4790" t="str">
            <v>กลไกและเครื่องมือการติดตามการบริหารทรัพยากรบุคคลในหน่วยงานต่าง ๆ</v>
          </cell>
        </row>
        <row r="4791">
          <cell r="L4791" t="str">
            <v>v3_200401V01F01</v>
          </cell>
          <cell r="M4791" t="str">
            <v>ทักษะที่จำเป็นในยุคดิจิทัล</v>
          </cell>
        </row>
        <row r="4792">
          <cell r="L4792" t="str">
            <v>v3_200401V02F02</v>
          </cell>
          <cell r="M4792" t="str">
            <v>เทคโนโลยีและนวัตกรรมการบริหารจัดการภายในองค์กร</v>
          </cell>
        </row>
        <row r="4793">
          <cell r="L4793" t="str">
            <v>v3_200401V02F03</v>
          </cell>
          <cell r="M4793" t="str">
            <v>ฐานข้อมูลกลางภายในองค์กร</v>
          </cell>
        </row>
        <row r="4794">
          <cell r="L4794" t="str">
            <v>v3_200101V01F02</v>
          </cell>
          <cell r="M4794" t="str">
            <v>ระบบข้อมูลดิจิทัลและการเชื่อมโยงข้อมูลระหว่างหน่วยงานของรัฐแบบเบ็ดเสร็จ</v>
          </cell>
        </row>
        <row r="4795">
          <cell r="L4795" t="str">
            <v>v3_200101V01F01</v>
          </cell>
          <cell r="M4795" t="str">
            <v>โครงสร้างพื้นฐานดิจิทัล</v>
          </cell>
        </row>
        <row r="4796">
          <cell r="L4796" t="str">
            <v>v3_200101V01F02</v>
          </cell>
          <cell r="M4796" t="str">
            <v>ระบบข้อมูลดิจิทัลและการเชื่อมโยงข้อมูลระหว่างหน่วยงานของรัฐแบบเบ็ดเสร็จ</v>
          </cell>
        </row>
        <row r="4797">
          <cell r="L4797" t="str">
            <v>v3_200101V01F03</v>
          </cell>
          <cell r="M4797" t="str">
            <v>แพลตฟอร์มการให้บริการภาครัฐและการเชื่อมระบบของหน่วยงานกับแพลตฟอร์มกลางของงานบริการภาครัฐ</v>
          </cell>
        </row>
        <row r="4798">
          <cell r="L4798" t="str">
            <v>v3_200101V01F05</v>
          </cell>
          <cell r="M4798" t="str">
            <v>การเปิดเผยข้อมูลภาครัฐ</v>
          </cell>
        </row>
        <row r="4799">
          <cell r="L4799" t="str">
            <v>v3_200101V02F01</v>
          </cell>
          <cell r="M4799" t="str">
            <v>สมรรถนะด้านดิจิทัลของบุคลากรในการให้บริการและดูแลระบบการบริการดิจิทัล</v>
          </cell>
        </row>
        <row r="4800">
          <cell r="L4800" t="str">
            <v>v3_200201V01F02</v>
          </cell>
          <cell r="M4800" t="str">
            <v>การบูรณาการการจัดทำแผนฯ ระหว่างหน่วยงานที่เกี่ยวข้อง</v>
          </cell>
        </row>
        <row r="4801">
          <cell r="L4801" t="str">
            <v>v3_200201V02F03</v>
          </cell>
          <cell r="M4801" t="str">
            <v>ประสิทธิภาพการบริหารงบประมาณ</v>
          </cell>
        </row>
        <row r="4802">
          <cell r="L4802" t="str">
            <v>v3_200201V03F01</v>
          </cell>
          <cell r="M4802" t="str">
            <v>การเชื่อมโยงผลผลิต ผลลัพธ์ ผลกระทบต่อเป้าหมาย</v>
          </cell>
        </row>
        <row r="4803">
          <cell r="L4803" t="str">
            <v>v3_200301V04F01</v>
          </cell>
          <cell r="M4803" t="str">
            <v>กฎหมาย นโยบาย มาตรการที่ไม่เป็นอุปสรรค</v>
          </cell>
        </row>
        <row r="4804">
          <cell r="L4804" t="str">
            <v>v3_200401V01F01</v>
          </cell>
          <cell r="M4804" t="str">
            <v>ทักษะที่จำเป็นในยุคดิจิทัล</v>
          </cell>
        </row>
        <row r="4805">
          <cell r="L4805" t="str">
            <v>v3_200401V01F02</v>
          </cell>
          <cell r="M4805" t="str">
            <v>ทัศนคติในการทำงานของบุคลากรทุกระดับ</v>
          </cell>
        </row>
        <row r="4806">
          <cell r="L4806" t="str">
            <v>v3_200401V02F01</v>
          </cell>
          <cell r="M4806" t="str">
            <v>โครงสร้างองค์กรที่ยืดหยุ่น</v>
          </cell>
        </row>
        <row r="4807">
          <cell r="L4807" t="str">
            <v>v3_200401V02F02</v>
          </cell>
          <cell r="M4807" t="str">
            <v>เทคโนโลยีและนวัตกรรมการบริหารจัดการภายในองค์กร</v>
          </cell>
        </row>
        <row r="4808">
          <cell r="L4808" t="str">
            <v>v3_200401V02F03</v>
          </cell>
          <cell r="M4808" t="str">
            <v>ฐานข้อมูลกลางภายในองค์กร</v>
          </cell>
        </row>
        <row r="4809">
          <cell r="L4809" t="str">
            <v>v3_200401V03F01</v>
          </cell>
          <cell r="M4809" t="str">
            <v>นวัตกรรมการให้บริการประชาชน</v>
          </cell>
        </row>
        <row r="4810">
          <cell r="L4810" t="str">
            <v>v3_200401V03F02</v>
          </cell>
          <cell r="M4810" t="str">
            <v>ประสิทธิภาพของระบบการให้บริการของรัฐ</v>
          </cell>
        </row>
        <row r="4811">
          <cell r="L4811" t="str">
            <v>v3_200501V01F01</v>
          </cell>
          <cell r="M4811" t="str">
            <v>หลักเกณฑ์ กฎ แนวปฏิบัติที่ตอบสนองต่อสถานการณ์</v>
          </cell>
        </row>
        <row r="4812">
          <cell r="L4812" t="str">
            <v>v3_200501V03F01</v>
          </cell>
          <cell r="M4812" t="str">
            <v>ความตระหนักรู้และความเข้าใจด้านการบริหารทรัพยากรบุคคลภาครัฐ</v>
          </cell>
        </row>
        <row r="4813">
          <cell r="L4813" t="str">
            <v>v3_200501V04F01</v>
          </cell>
          <cell r="M4813" t="str">
            <v>กลไกและเครื่องมือการติดตามการบริหารทรัพยากรบุคคลในหน่วยงานต่าง ๆ</v>
          </cell>
        </row>
        <row r="4814">
          <cell r="L4814" t="str">
            <v>v3_200501V04F02</v>
          </cell>
          <cell r="M4814"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815">
          <cell r="L4815" t="str">
            <v>v3_200101V01F01</v>
          </cell>
          <cell r="M4815" t="str">
            <v>โครงสร้างพื้นฐานดิจิทัล</v>
          </cell>
        </row>
        <row r="4816">
          <cell r="L4816" t="str">
            <v>v3_200101V01F02</v>
          </cell>
          <cell r="M4816" t="str">
            <v>ระบบข้อมูลดิจิทัลและการเชื่อมโยงข้อมูลระหว่างหน่วยงานของรัฐแบบเบ็ดเสร็จ</v>
          </cell>
        </row>
        <row r="4817">
          <cell r="L4817" t="str">
            <v>v3_200101V01F03</v>
          </cell>
          <cell r="M4817" t="str">
            <v>แพลตฟอร์มการให้บริการภาครัฐและการเชื่อมระบบของหน่วยงานกับแพลตฟอร์มกลางของงานบริการภาครัฐ</v>
          </cell>
        </row>
        <row r="4818">
          <cell r="L4818" t="str">
            <v>v3_200101V01F04</v>
          </cell>
          <cell r="M4818" t="str">
            <v>มาตรฐานด้านดิจิทัล</v>
          </cell>
        </row>
        <row r="4819">
          <cell r="L4819" t="str">
            <v>v3_200101V01F05</v>
          </cell>
          <cell r="M4819" t="str">
            <v>การเปิดเผยข้อมูลภาครัฐ</v>
          </cell>
        </row>
        <row r="4820">
          <cell r="L4820" t="str">
            <v>v3_200101V02F01</v>
          </cell>
          <cell r="M4820" t="str">
            <v>สมรรถนะด้านดิจิทัลของบุคลากรในการให้บริการและดูแลระบบการบริการดิจิทัล</v>
          </cell>
        </row>
        <row r="4821">
          <cell r="L4821" t="str">
            <v>v3_200101V03F02</v>
          </cell>
          <cell r="M4821" t="str">
            <v>ความเหมาะสมและประสิทธิภาพงานบริการภาครัฐในรูปแบบการบริการออนไลน์</v>
          </cell>
        </row>
        <row r="4822">
          <cell r="L4822" t="str">
            <v>v3_200401V01F01</v>
          </cell>
          <cell r="M4822" t="str">
            <v>ทักษะที่จำเป็นในยุคดิจิทัล</v>
          </cell>
        </row>
        <row r="4823">
          <cell r="L4823" t="str">
            <v>v3_200401V02F03</v>
          </cell>
          <cell r="M4823" t="str">
            <v>ฐานข้อมูลกลางภายในองค์กร</v>
          </cell>
        </row>
        <row r="4824">
          <cell r="L4824" t="str">
            <v>v3_200401V03F02</v>
          </cell>
          <cell r="M4824" t="str">
            <v>ประสิทธิภาพของระบบการให้บริการของรัฐ</v>
          </cell>
        </row>
        <row r="4825">
          <cell r="L4825" t="str">
            <v>v3_200401V03F01</v>
          </cell>
          <cell r="M4825" t="str">
            <v>นวัตกรรมการให้บริการประชาชน</v>
          </cell>
        </row>
        <row r="4826">
          <cell r="L4826" t="str">
            <v>v3_200401V03F02</v>
          </cell>
          <cell r="M4826" t="str">
            <v>ประสิทธิภาพของระบบการให้บริการของรัฐ</v>
          </cell>
        </row>
        <row r="4827">
          <cell r="L4827" t="str">
            <v>v3_200501V01F01</v>
          </cell>
          <cell r="M4827" t="str">
            <v>หลักเกณฑ์ กฎ แนวปฏิบัติที่ตอบสนองต่อสถานการณ์</v>
          </cell>
        </row>
        <row r="4828">
          <cell r="L4828" t="str">
            <v>v3_200501V02F01</v>
          </cell>
          <cell r="M4828" t="str">
            <v>สมรรถนะการบริหารทรัพยากรบุคคลภาครัฐในทุกระดับ</v>
          </cell>
        </row>
        <row r="4829">
          <cell r="L4829" t="str">
            <v>v3_200501V04F02</v>
          </cell>
          <cell r="M4829"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830">
          <cell r="L4830" t="str">
            <v>v3_200401V03F02</v>
          </cell>
          <cell r="M4830" t="str">
            <v>ประสิทธิภาพของระบบการให้บริการของรัฐ</v>
          </cell>
        </row>
        <row r="4831">
          <cell r="L4831" t="str">
            <v>v3_200101V01F01</v>
          </cell>
          <cell r="M4831" t="str">
            <v>โครงสร้างพื้นฐานดิจิทัล</v>
          </cell>
        </row>
        <row r="4832">
          <cell r="L4832" t="str">
            <v>v3_200101V01F02</v>
          </cell>
          <cell r="M4832" t="str">
            <v>ระบบข้อมูลดิจิทัลและการเชื่อมโยงข้อมูลระหว่างหน่วยงานของรัฐแบบเบ็ดเสร็จ</v>
          </cell>
        </row>
        <row r="4833">
          <cell r="L4833" t="str">
            <v>v3_200101V01F03</v>
          </cell>
          <cell r="M4833" t="str">
            <v>แพลตฟอร์มการให้บริการภาครัฐและการเชื่อมระบบของหน่วยงานกับแพลตฟอร์มกลางของงานบริการภาครัฐ</v>
          </cell>
        </row>
        <row r="4834">
          <cell r="L4834" t="str">
            <v>v3_200101V01F05</v>
          </cell>
          <cell r="M4834" t="str">
            <v>การเปิดเผยข้อมูลภาครัฐ</v>
          </cell>
        </row>
        <row r="4835">
          <cell r="L4835" t="str">
            <v>v3_200101V02F01</v>
          </cell>
          <cell r="M4835" t="str">
            <v>สมรรถนะด้านดิจิทัลของบุคลากรในการให้บริการและดูแลระบบการบริการดิจิทัล</v>
          </cell>
        </row>
        <row r="4836">
          <cell r="L4836" t="str">
            <v>v3_200101V03F02</v>
          </cell>
          <cell r="M4836" t="str">
            <v>ความเหมาะสมและประสิทธิภาพงานบริการภาครัฐในรูปแบบการบริการออนไลน์</v>
          </cell>
        </row>
        <row r="4837">
          <cell r="L4837" t="str">
            <v>v3_200101V01F01</v>
          </cell>
          <cell r="M4837" t="str">
            <v>โครงสร้างพื้นฐานดิจิทัล</v>
          </cell>
        </row>
        <row r="4838">
          <cell r="L4838" t="str">
            <v>v3_200101V01F02</v>
          </cell>
          <cell r="M4838" t="str">
            <v>ระบบข้อมูลดิจิทัลและการเชื่อมโยงข้อมูลระหว่างหน่วยงานของรัฐแบบเบ็ดเสร็จ</v>
          </cell>
        </row>
        <row r="4839">
          <cell r="L4839" t="str">
            <v>v3_200401V02F02</v>
          </cell>
          <cell r="M4839" t="str">
            <v>เทคโนโลยีและนวัตกรรมการบริหารจัดการภายในองค์กร</v>
          </cell>
        </row>
        <row r="4840">
          <cell r="L4840" t="str">
            <v>v3_200401V02F03</v>
          </cell>
          <cell r="M4840" t="str">
            <v>ฐานข้อมูลกลางภายในองค์กร</v>
          </cell>
        </row>
        <row r="4841">
          <cell r="L4841" t="str">
            <v>v3_200401V03F01</v>
          </cell>
          <cell r="M4841" t="str">
            <v>นวัตกรรมการให้บริการประชาชน</v>
          </cell>
        </row>
        <row r="4842">
          <cell r="L4842" t="str">
            <v>v3_200401V03F02</v>
          </cell>
          <cell r="M4842" t="str">
            <v>ประสิทธิภาพของระบบการให้บริการของรัฐ</v>
          </cell>
        </row>
        <row r="4843">
          <cell r="L4843" t="str">
            <v>v3_200203V01F01</v>
          </cell>
          <cell r="M4843" t="str">
            <v>ความตระหนักรู้และความเข้าใจของหน่วยงานของรัฐต่อห่วงโซ่คุณค่าฯ</v>
          </cell>
        </row>
        <row r="4844">
          <cell r="L4844" t="str">
            <v>v3_200203V02F01</v>
          </cell>
          <cell r="M4844" t="str">
            <v>การบูรณาการในการจัดทำโครงการ</v>
          </cell>
        </row>
        <row r="4845">
          <cell r="L4845" t="str">
            <v>v3_200401V01F01</v>
          </cell>
          <cell r="M4845" t="str">
            <v>ทักษะที่จำเป็นในยุคดิจิทัล</v>
          </cell>
        </row>
        <row r="4846">
          <cell r="L4846" t="str">
            <v>v3_200401V01F02</v>
          </cell>
          <cell r="M4846" t="str">
            <v>ทัศนคติในการทำงานของบุคลากรทุกระดับ</v>
          </cell>
        </row>
        <row r="4847">
          <cell r="L4847" t="str">
            <v>v3_200401V02F01</v>
          </cell>
          <cell r="M4847" t="str">
            <v>โครงสร้างองค์กรที่ยืดหยุ่น</v>
          </cell>
        </row>
        <row r="4848">
          <cell r="L4848" t="str">
            <v>v3_200401V02F02</v>
          </cell>
          <cell r="M4848" t="str">
            <v>เทคโนโลยีและนวัตกรรมการบริหารจัดการภายในองค์กร</v>
          </cell>
        </row>
        <row r="4849">
          <cell r="L4849" t="str">
            <v>v3_200401V02F03</v>
          </cell>
          <cell r="M4849" t="str">
            <v>ฐานข้อมูลกลางภายในองค์กร</v>
          </cell>
        </row>
        <row r="4850">
          <cell r="L4850" t="str">
            <v>v3_200401V03F01</v>
          </cell>
          <cell r="M4850" t="str">
            <v>นวัตกรรมการให้บริการประชาชน</v>
          </cell>
        </row>
        <row r="4851">
          <cell r="L4851" t="str">
            <v>v3_200401V03F02</v>
          </cell>
          <cell r="M4851" t="str">
            <v>ประสิทธิภาพของระบบการให้บริการของรัฐ</v>
          </cell>
        </row>
        <row r="4852">
          <cell r="L4852" t="str">
            <v>v3_200501V02F01</v>
          </cell>
          <cell r="M4852" t="str">
            <v>สมรรถนะการบริหารทรัพยากรบุคคลภาครัฐในทุกระดับ</v>
          </cell>
        </row>
        <row r="4853">
          <cell r="L4853" t="str">
            <v>v3_200101V02F01</v>
          </cell>
          <cell r="M4853" t="str">
            <v>สมรรถนะด้านดิจิทัลของบุคลากรในการให้บริการและดูแลระบบการบริการดิจิทัล</v>
          </cell>
        </row>
        <row r="4854">
          <cell r="L4854" t="str">
            <v>v3_200101V03F02</v>
          </cell>
          <cell r="M4854" t="str">
            <v>ความเหมาะสมและประสิทธิภาพงานบริการภาครัฐในรูปแบบการบริการออนไลน์</v>
          </cell>
        </row>
        <row r="4855">
          <cell r="L4855" t="str">
            <v>v3_200101V01F03</v>
          </cell>
          <cell r="M4855" t="str">
            <v>แพลตฟอร์มการให้บริการภาครัฐและการเชื่อมระบบของหน่วยงานกับแพลตฟอร์มกลางของงานบริการภาครัฐ</v>
          </cell>
        </row>
        <row r="4856">
          <cell r="L4856" t="str">
            <v>v3_200401V01F01</v>
          </cell>
          <cell r="M4856" t="str">
            <v>ทักษะที่จำเป็นในยุคดิจิทัล</v>
          </cell>
        </row>
        <row r="4857">
          <cell r="L4857" t="str">
            <v>v3_200401V02F02</v>
          </cell>
          <cell r="M4857" t="str">
            <v>เทคโนโลยีและนวัตกรรมการบริหารจัดการภายในองค์กร</v>
          </cell>
        </row>
        <row r="4858">
          <cell r="L4858" t="str">
            <v>v3_200401V02F03</v>
          </cell>
          <cell r="M4858" t="str">
            <v>ฐานข้อมูลกลางภายในองค์กร</v>
          </cell>
        </row>
        <row r="4859">
          <cell r="L4859" t="str">
            <v>v3_200401V03F01</v>
          </cell>
          <cell r="M4859" t="str">
            <v>นวัตกรรมการให้บริการประชาชน</v>
          </cell>
        </row>
        <row r="4860">
          <cell r="L4860" t="str">
            <v>v3_200401V03F02</v>
          </cell>
          <cell r="M4860" t="str">
            <v>ประสิทธิภาพของระบบการให้บริการของรัฐ</v>
          </cell>
        </row>
        <row r="4861">
          <cell r="L4861" t="str">
            <v>v3_200101V01F03</v>
          </cell>
          <cell r="M4861" t="str">
            <v>แพลตฟอร์มการให้บริการภาครัฐและการเชื่อมระบบของหน่วยงานกับแพลตฟอร์มกลางของงานบริการภาครัฐ</v>
          </cell>
        </row>
        <row r="4862">
          <cell r="L4862" t="str">
            <v>v3_200101V01F03</v>
          </cell>
          <cell r="M4862" t="str">
            <v>แพลตฟอร์มการให้บริการภาครัฐและการเชื่อมระบบของหน่วยงานกับแพลตฟอร์มกลางของงานบริการภาครัฐ</v>
          </cell>
        </row>
        <row r="4863">
          <cell r="L4863" t="str">
            <v>v3_200101V01F01</v>
          </cell>
          <cell r="M4863" t="str">
            <v>โครงสร้างพื้นฐานดิจิทัล</v>
          </cell>
        </row>
        <row r="4864">
          <cell r="L4864" t="str">
            <v>v3_200101V01F02</v>
          </cell>
          <cell r="M4864" t="str">
            <v>ระบบข้อมูลดิจิทัลและการเชื่อมโยงข้อมูลระหว่างหน่วยงานของรัฐแบบเบ็ดเสร็จ</v>
          </cell>
        </row>
        <row r="4865">
          <cell r="L4865" t="str">
            <v>v3_200101V01F03</v>
          </cell>
          <cell r="M4865" t="str">
            <v>แพลตฟอร์มการให้บริการภาครัฐและการเชื่อมระบบของหน่วยงานกับแพลตฟอร์มกลางของงานบริการภาครัฐ</v>
          </cell>
        </row>
        <row r="4866">
          <cell r="L4866" t="str">
            <v>v3_200101V03F01</v>
          </cell>
          <cell r="M4866" t="str">
            <v>นโยบายที่เอื้อต่อการผลักดันงานบริการภาครัฐที่เป็นดิจิทัล</v>
          </cell>
        </row>
        <row r="4867">
          <cell r="L4867" t="str">
            <v>v3_200101V03F02</v>
          </cell>
          <cell r="M4867" t="str">
            <v>ความเหมาะสมและประสิทธิภาพงานบริการภาครัฐในรูปแบบการบริการออนไลน์</v>
          </cell>
        </row>
        <row r="4868">
          <cell r="L4868" t="str">
            <v>v3_200101V01F02</v>
          </cell>
          <cell r="M4868" t="str">
            <v>ระบบข้อมูลดิจิทัลและการเชื่อมโยงข้อมูลระหว่างหน่วยงานของรัฐแบบเบ็ดเสร็จ</v>
          </cell>
        </row>
        <row r="4869">
          <cell r="L4869" t="str">
            <v>v3_200101V01F03</v>
          </cell>
          <cell r="M4869" t="str">
            <v>แพลตฟอร์มการให้บริการภาครัฐและการเชื่อมระบบของหน่วยงานกับแพลตฟอร์มกลางของงานบริการภาครัฐ</v>
          </cell>
        </row>
        <row r="4870">
          <cell r="L4870" t="str">
            <v>v3_200101V02F01</v>
          </cell>
          <cell r="M4870" t="str">
            <v>สมรรถนะด้านดิจิทัลของบุคลากรในการให้บริการและดูแลระบบการบริการดิจิทัล</v>
          </cell>
        </row>
        <row r="4871">
          <cell r="L4871" t="str">
            <v>v3_200101V03F02</v>
          </cell>
          <cell r="M4871" t="str">
            <v>ความเหมาะสมและประสิทธิภาพงานบริการภาครัฐในรูปแบบการบริการออนไลน์</v>
          </cell>
        </row>
        <row r="4872">
          <cell r="L4872" t="str">
            <v>v3_200101V04F01</v>
          </cell>
          <cell r="M4872" t="str">
            <v>กฎหมาย นโยบาย มาตรการที่ไม่เป็นอุปสรรค</v>
          </cell>
        </row>
        <row r="4873">
          <cell r="L4873" t="str">
            <v>v3_200401V02F01</v>
          </cell>
          <cell r="M4873" t="str">
            <v>โครงสร้างองค์กรที่ยืดหยุ่น</v>
          </cell>
        </row>
        <row r="4874">
          <cell r="L4874" t="str">
            <v>v3_200401V02F02</v>
          </cell>
          <cell r="M4874" t="str">
            <v>เทคโนโลยีและนวัตกรรมการบริหารจัดการภายในองค์กร</v>
          </cell>
        </row>
        <row r="4875">
          <cell r="L4875" t="str">
            <v>v3_200401V02F03</v>
          </cell>
          <cell r="M4875" t="str">
            <v>ฐานข้อมูลกลางภายในองค์กร</v>
          </cell>
        </row>
        <row r="4876">
          <cell r="L4876" t="str">
            <v>v3_200401V03F01</v>
          </cell>
          <cell r="M4876" t="str">
            <v>นวัตกรรมการให้บริการประชาชน</v>
          </cell>
        </row>
        <row r="4877">
          <cell r="L4877" t="str">
            <v>v3_200401V03F02</v>
          </cell>
          <cell r="M4877" t="str">
            <v>ประสิทธิภาพของระบบการให้บริการของรัฐ</v>
          </cell>
        </row>
        <row r="4878">
          <cell r="L4878" t="str">
            <v>v3_200401V04F01</v>
          </cell>
          <cell r="M4878" t="str">
            <v>กฎหมาย นโยบาย มาตรการที่ไม่เป็นอุปสรรค</v>
          </cell>
        </row>
        <row r="4879">
          <cell r="L4879" t="str">
            <v>v3_200101V01F02</v>
          </cell>
          <cell r="M4879" t="str">
            <v>ระบบข้อมูลดิจิทัลและการเชื่อมโยงข้อมูลระหว่างหน่วยงานของรัฐแบบเบ็ดเสร็จ</v>
          </cell>
        </row>
        <row r="4880">
          <cell r="L4880" t="str">
            <v>v3_200101V01F03</v>
          </cell>
          <cell r="M4880" t="str">
            <v>แพลตฟอร์มการให้บริการภาครัฐและการเชื่อมระบบของหน่วยงานกับแพลตฟอร์มกลางของงานบริการภาครัฐ</v>
          </cell>
        </row>
        <row r="4881">
          <cell r="L4881" t="str">
            <v>v3_200101V01F04</v>
          </cell>
          <cell r="M4881" t="str">
            <v>มาตรฐานด้านดิจิทัล</v>
          </cell>
        </row>
        <row r="4882">
          <cell r="L4882" t="str">
            <v>v3_200101V03F02</v>
          </cell>
          <cell r="M4882" t="str">
            <v>ความเหมาะสมและประสิทธิภาพงานบริการภาครัฐในรูปแบบการบริการออนไลน์</v>
          </cell>
        </row>
        <row r="4883">
          <cell r="L4883" t="str">
            <v>v3_200401V01F01</v>
          </cell>
          <cell r="M4883" t="str">
            <v>ทักษะที่จำเป็นในยุคดิจิทัล</v>
          </cell>
        </row>
        <row r="4884">
          <cell r="L4884" t="str">
            <v>v3_200401V01F02</v>
          </cell>
          <cell r="M4884" t="str">
            <v>ทัศนคติในการทำงานของบุคลากรทุกระดับ</v>
          </cell>
        </row>
        <row r="4885">
          <cell r="L4885" t="str">
            <v>v3_200401V03F01</v>
          </cell>
          <cell r="M4885" t="str">
            <v>นวัตกรรมการให้บริการประชาชน</v>
          </cell>
        </row>
        <row r="4886">
          <cell r="L4886" t="str">
            <v>v3_200101V01F03</v>
          </cell>
          <cell r="M4886" t="str">
            <v>แพลตฟอร์มการให้บริการภาครัฐและการเชื่อมระบบของหน่วยงานกับแพลตฟอร์มกลางของงานบริการภาครัฐ</v>
          </cell>
        </row>
        <row r="4887">
          <cell r="L4887" t="str">
            <v>v3_200201V01F01</v>
          </cell>
          <cell r="M4887" t="str">
            <v>ระบบข้อมูล สถานการณ์ การศึกษาวิจัยที่เป็นปัจจุบัน</v>
          </cell>
        </row>
        <row r="4888">
          <cell r="L4888" t="str">
            <v>v3_200201V01F02</v>
          </cell>
          <cell r="M4888" t="str">
            <v>การบูรณาการการจัดทำแผนฯ ระหว่างหน่วยงานที่เกี่ยวข้อง</v>
          </cell>
        </row>
        <row r="4889">
          <cell r="L4889" t="str">
            <v>v3_200201V02F01</v>
          </cell>
          <cell r="M4889" t="str">
            <v>กลไกและช่องทางที่เอื้อต่อการบูรณาการระหว่างหน่วยงานในการนำแผนหรือนโยบายไปปฏิบัติ</v>
          </cell>
        </row>
        <row r="4890">
          <cell r="L4890" t="str">
            <v>v3_200201V02F03</v>
          </cell>
          <cell r="M4890" t="str">
            <v>ประสิทธิภาพการบริหารงบประมาณ</v>
          </cell>
        </row>
        <row r="4891">
          <cell r="L4891" t="str">
            <v>v3_200201V04F03</v>
          </cell>
          <cell r="M4891" t="str">
            <v>การมีส่วนร่วมของหน่วยงานและภาคีการพัฒนาอื่น ๆ</v>
          </cell>
        </row>
        <row r="4892">
          <cell r="L4892" t="str">
            <v>v3_200401V01F01</v>
          </cell>
          <cell r="M4892" t="str">
            <v>ทักษะที่จำเป็นในยุคดิจิทัล</v>
          </cell>
        </row>
        <row r="4893">
          <cell r="L4893" t="str">
            <v>v3_200401V01F02</v>
          </cell>
          <cell r="M4893" t="str">
            <v>ทัศนคติในการทำงานของบุคลากรทุกระดับ</v>
          </cell>
        </row>
        <row r="4894">
          <cell r="L4894" t="str">
            <v>v3_200401V02F01</v>
          </cell>
          <cell r="M4894" t="str">
            <v>โครงสร้างองค์กรที่ยืดหยุ่น</v>
          </cell>
        </row>
        <row r="4895">
          <cell r="L4895" t="str">
            <v>v3_200401V02F02</v>
          </cell>
          <cell r="M4895" t="str">
            <v>เทคโนโลยีและนวัตกรรมการบริหารจัดการภายในองค์กร</v>
          </cell>
        </row>
        <row r="4896">
          <cell r="L4896" t="str">
            <v>v3_200401V02F03</v>
          </cell>
          <cell r="M4896" t="str">
            <v>ฐานข้อมูลกลางภายในองค์กร</v>
          </cell>
        </row>
        <row r="4897">
          <cell r="L4897" t="str">
            <v>v3_200401V03F01</v>
          </cell>
          <cell r="M4897" t="str">
            <v>นวัตกรรมการให้บริการประชาชน</v>
          </cell>
        </row>
        <row r="4898">
          <cell r="L4898" t="str">
            <v>v3_200401V03F02</v>
          </cell>
          <cell r="M4898" t="str">
            <v>ประสิทธิภาพของระบบการให้บริการของรัฐ</v>
          </cell>
        </row>
        <row r="4899">
          <cell r="L4899" t="str">
            <v>v3_200401V04F01</v>
          </cell>
          <cell r="M4899" t="str">
            <v>กฎหมาย นโยบาย มาตรการที่ไม่เป็นอุปสรรค</v>
          </cell>
        </row>
        <row r="4900">
          <cell r="L4900" t="str">
            <v>v3_200501V01F01</v>
          </cell>
          <cell r="M4900" t="str">
            <v>หลักเกณฑ์ กฎ แนวปฏิบัติที่ตอบสนองต่อสถานการณ์</v>
          </cell>
        </row>
        <row r="4901">
          <cell r="L4901" t="str">
            <v>v3_200501V01F02</v>
          </cell>
          <cell r="M4901" t="str">
            <v>เครื่องมือ เทคโนโลยีในการวิเคราะห์ข้อมูล</v>
          </cell>
        </row>
        <row r="4902">
          <cell r="L4902" t="str">
            <v>v3_200501V02F01</v>
          </cell>
          <cell r="M4902" t="str">
            <v>สมรรถนะการบริหารทรัพยากรบุคคลภาครัฐในทุกระดับ</v>
          </cell>
        </row>
        <row r="4903">
          <cell r="L4903" t="str">
            <v>v3_200501V02F02</v>
          </cell>
          <cell r="M4903" t="str">
            <v>นวัตกรรมด้านการบริหารทรัพยากรบุคคล</v>
          </cell>
        </row>
        <row r="4904">
          <cell r="L4904" t="str">
            <v>v3_200501V03F01</v>
          </cell>
          <cell r="M4904" t="str">
            <v>ความตระหนักรู้และความเข้าใจด้านการบริหารทรัพยากรบุคคลภาครัฐ</v>
          </cell>
        </row>
        <row r="4905">
          <cell r="L4905" t="str">
            <v>v3_200501V03F02</v>
          </cell>
          <cell r="M4905" t="str">
            <v>การสร้างการเปลี่ยนแปลงและการเป็นแบบอย่างบุคลากรภาครัฐที่ดี</v>
          </cell>
        </row>
        <row r="4906">
          <cell r="L4906" t="str">
            <v>v3_200501V04F01</v>
          </cell>
          <cell r="M4906" t="str">
            <v>กลไกและเครื่องมือการติดตามการบริหารทรัพยากรบุคคลในหน่วยงานต่าง ๆ</v>
          </cell>
        </row>
        <row r="4907">
          <cell r="L4907" t="str">
            <v>v3_200501V04F02</v>
          </cell>
          <cell r="M4907"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4908">
          <cell r="L4908" t="str">
            <v>v3_200101V01F02</v>
          </cell>
          <cell r="M4908" t="str">
            <v>ระบบข้อมูลดิจิทัลและการเชื่อมโยงข้อมูลระหว่างหน่วยงานของรัฐแบบเบ็ดเสร็จ</v>
          </cell>
        </row>
        <row r="4909">
          <cell r="L4909" t="str">
            <v>v3_200101V01F03</v>
          </cell>
          <cell r="M4909" t="str">
            <v>แพลตฟอร์มการให้บริการภาครัฐและการเชื่อมระบบของหน่วยงานกับแพลตฟอร์มกลางของงานบริการภาครัฐ</v>
          </cell>
        </row>
        <row r="4910">
          <cell r="L4910" t="str">
            <v>v3_200101V01F05</v>
          </cell>
          <cell r="M4910" t="str">
            <v>การเปิดเผยข้อมูลภาครัฐ</v>
          </cell>
        </row>
        <row r="4911">
          <cell r="L4911" t="str">
            <v>v3_200101V02F01</v>
          </cell>
          <cell r="M4911" t="str">
            <v>สมรรถนะด้านดิจิทัลของบุคลากรในการให้บริการและดูแลระบบการบริการดิจิทัล</v>
          </cell>
        </row>
        <row r="4912">
          <cell r="L4912" t="str">
            <v>v3_200101V03F01</v>
          </cell>
          <cell r="M4912" t="str">
            <v>นโยบายที่เอื้อต่อการผลักดันงานบริการภาครัฐที่เป็นดิจิทัล</v>
          </cell>
        </row>
        <row r="4913">
          <cell r="L4913" t="str">
            <v>v3_200101V03F02</v>
          </cell>
          <cell r="M4913" t="str">
            <v>ความเหมาะสมและประสิทธิภาพงานบริการภาครัฐในรูปแบบการบริการออนไลน์</v>
          </cell>
        </row>
        <row r="4914">
          <cell r="L4914" t="str">
            <v>v3_200101V01F05</v>
          </cell>
          <cell r="M4914" t="str">
            <v>การเปิดเผยข้อมูลภาครัฐ</v>
          </cell>
        </row>
        <row r="4915">
          <cell r="L4915" t="str">
            <v>v3_200101V01F03</v>
          </cell>
          <cell r="M4915" t="str">
            <v>แพลตฟอร์มการให้บริการภาครัฐและการเชื่อมระบบของหน่วยงานกับแพลตฟอร์มกลางของงานบริการภาครัฐ</v>
          </cell>
        </row>
        <row r="4916">
          <cell r="L4916" t="str">
            <v>v3_200101V01F01</v>
          </cell>
          <cell r="M4916" t="str">
            <v>โครงสร้างพื้นฐานดิจิทัล</v>
          </cell>
        </row>
        <row r="4917">
          <cell r="L4917" t="str">
            <v>v3_200101V01F02</v>
          </cell>
          <cell r="M4917" t="str">
            <v>ระบบข้อมูลดิจิทัลและการเชื่อมโยงข้อมูลระหว่างหน่วยงานของรัฐแบบเบ็ดเสร็จ</v>
          </cell>
        </row>
        <row r="4918">
          <cell r="L4918" t="str">
            <v>v3_200101V01F03</v>
          </cell>
          <cell r="M4918" t="str">
            <v>แพลตฟอร์มการให้บริการภาครัฐและการเชื่อมระบบของหน่วยงานกับแพลตฟอร์มกลางของงานบริการภาครัฐ</v>
          </cell>
        </row>
        <row r="4919">
          <cell r="L4919" t="str">
            <v>v3_200101V01F04</v>
          </cell>
          <cell r="M4919" t="str">
            <v>มาตรฐานด้านดิจิทัล</v>
          </cell>
        </row>
        <row r="4920">
          <cell r="L4920" t="str">
            <v>v3_200101V01F05</v>
          </cell>
          <cell r="M4920" t="str">
            <v>การเปิดเผยข้อมูลภาครัฐ</v>
          </cell>
        </row>
        <row r="4921">
          <cell r="L4921" t="str">
            <v>v3_200101V01F05</v>
          </cell>
          <cell r="M4921" t="str">
            <v>การเปิดเผยข้อมูลภาครัฐ</v>
          </cell>
        </row>
        <row r="4922">
          <cell r="L4922" t="str">
            <v>v3_200101V01F01</v>
          </cell>
          <cell r="M4922" t="str">
            <v>โครงสร้างพื้นฐานดิจิทัล</v>
          </cell>
        </row>
        <row r="4923">
          <cell r="L4923" t="str">
            <v>v3_200101V01F02</v>
          </cell>
          <cell r="M4923" t="str">
            <v>ระบบข้อมูลดิจิทัลและการเชื่อมโยงข้อมูลระหว่างหน่วยงานของรัฐแบบเบ็ดเสร็จ</v>
          </cell>
        </row>
        <row r="4924">
          <cell r="L4924" t="str">
            <v>v3_200101V01F04</v>
          </cell>
          <cell r="M4924" t="str">
            <v>มาตรฐานด้านดิจิทัล</v>
          </cell>
        </row>
        <row r="4925">
          <cell r="L4925" t="str">
            <v>v3_200101V01F05</v>
          </cell>
          <cell r="M4925" t="str">
            <v>การเปิดเผยข้อมูลภาครัฐ</v>
          </cell>
        </row>
        <row r="4926">
          <cell r="L4926" t="str">
            <v>v3_200101V02F01</v>
          </cell>
          <cell r="M4926" t="str">
            <v>สมรรถนะด้านดิจิทัลของบุคลากรในการให้บริการและดูแลระบบการบริการดิจิทัล</v>
          </cell>
        </row>
        <row r="4927">
          <cell r="L4927" t="str">
            <v>v3_200101V02F02</v>
          </cell>
          <cell r="M4927" t="str">
            <v>การมีส่วนร่วมกับภาคประชาชนในการรับบริการดิจิทัลภาครัฐ</v>
          </cell>
        </row>
        <row r="4928">
          <cell r="L4928" t="str">
            <v>v3_200101V02F01</v>
          </cell>
          <cell r="M4928" t="str">
            <v>สมรรถนะด้านดิจิทัลของบุคลากรในการให้บริการและดูแลระบบการบริการดิจิทัล</v>
          </cell>
        </row>
        <row r="4929">
          <cell r="L4929" t="str">
            <v>v3_200101V03F01</v>
          </cell>
          <cell r="M4929" t="str">
            <v>นโยบายที่เอื้อต่อการผลักดันงานบริการภาครัฐที่เป็นดิจิทัล</v>
          </cell>
        </row>
        <row r="4930">
          <cell r="L4930" t="str">
            <v>v3_200101V03F01</v>
          </cell>
          <cell r="M4930" t="str">
            <v>นโยบายที่เอื้อต่อการผลักดันงานบริการภาครัฐที่เป็นดิจิทัล</v>
          </cell>
        </row>
        <row r="4931">
          <cell r="L4931" t="str">
            <v>v3_200101V04F01</v>
          </cell>
          <cell r="M4931" t="str">
            <v>กฎหมาย นโยบาย มาตรการที่ไม่เป็นอุปสรรค</v>
          </cell>
        </row>
        <row r="4932">
          <cell r="L4932" t="str">
            <v>v3_200201V01F01</v>
          </cell>
          <cell r="M4932" t="str">
            <v>ระบบข้อมูล สถานการณ์ การศึกษาวิจัยที่เป็นปัจจุบัน</v>
          </cell>
        </row>
        <row r="4933">
          <cell r="L4933" t="str">
            <v>v3_200201V01F02</v>
          </cell>
          <cell r="M4933" t="str">
            <v>การบูรณาการการจัดทำแผนฯ ระหว่างหน่วยงานที่เกี่ยวข้อง</v>
          </cell>
        </row>
        <row r="4934">
          <cell r="L4934" t="str">
            <v>v3_200201V01F01</v>
          </cell>
          <cell r="M4934" t="str">
            <v>ระบบข้อมูล สถานการณ์ การศึกษาวิจัยที่เป็นปัจจุบัน</v>
          </cell>
        </row>
        <row r="4935">
          <cell r="L4935" t="str">
            <v>v3_200201V01F02</v>
          </cell>
          <cell r="M4935" t="str">
            <v>การบูรณาการการจัดทำแผนฯ ระหว่างหน่วยงานที่เกี่ยวข้อง</v>
          </cell>
        </row>
        <row r="4936">
          <cell r="L4936" t="str">
            <v>v3_200201V01F03</v>
          </cell>
          <cell r="M4936" t="str">
            <v>ความยืดหยุ่น สอดคล้องกับสถานการณ์ของแผนฯ</v>
          </cell>
        </row>
        <row r="4937">
          <cell r="L4937" t="str">
            <v>v3_200201V02F03</v>
          </cell>
          <cell r="M4937" t="str">
            <v>ประสิทธิภาพการบริหารงบประมาณ</v>
          </cell>
        </row>
        <row r="4938">
          <cell r="L4938" t="str">
            <v>v3_200201V02F03</v>
          </cell>
          <cell r="M4938" t="str">
            <v>ประสิทธิภาพการบริหารงบประมาณ</v>
          </cell>
        </row>
        <row r="4939">
          <cell r="L4939" t="str">
            <v>v3_200201V02F01</v>
          </cell>
          <cell r="M4939" t="str">
            <v>กลไกและช่องทางที่เอื้อต่อการบูรณาการระหว่างหน่วยงานในการนำแผนหรือนโยบายไปปฏิบัติ</v>
          </cell>
        </row>
        <row r="4940">
          <cell r="L4940" t="str">
            <v>v3_200201V02F02</v>
          </cell>
          <cell r="M4940" t="str">
            <v>การดำเนินงานที่ยืดหยุ่นตามสถานการณ์</v>
          </cell>
        </row>
        <row r="4941">
          <cell r="L4941" t="str">
            <v>v3_200201V02F03</v>
          </cell>
          <cell r="M4941" t="str">
            <v>ประสิทธิภาพการบริหารงบประมาณ</v>
          </cell>
        </row>
        <row r="4942">
          <cell r="L4942" t="str">
            <v>v3_200201V03F01</v>
          </cell>
          <cell r="M4942" t="str">
            <v>การเชื่อมโยงผลผลิต ผลลัพธ์ ผลกระทบต่อเป้าหมาย</v>
          </cell>
        </row>
        <row r="4943">
          <cell r="L4943" t="str">
            <v>v3_200201V03F02</v>
          </cell>
          <cell r="M4943" t="str">
            <v>ความครบถ้วนและครอบคลุมของข้อมูล</v>
          </cell>
        </row>
        <row r="4944">
          <cell r="L4944" t="str">
            <v>v3_200201V03F03</v>
          </cell>
          <cell r="M4944" t="str">
            <v>การสื่อสารและการเผยแพร่ผลการประเมิน</v>
          </cell>
        </row>
        <row r="4945">
          <cell r="L4945" t="str">
            <v>v3_200201V03F01</v>
          </cell>
          <cell r="M4945" t="str">
            <v>การเชื่อมโยงผลผลิต ผลลัพธ์ ผลกระทบต่อเป้าหมาย</v>
          </cell>
        </row>
        <row r="4946">
          <cell r="L4946" t="str">
            <v>v3_200201V03F02</v>
          </cell>
          <cell r="M4946" t="str">
            <v>ความครบถ้วนและครอบคลุมของข้อมูล</v>
          </cell>
        </row>
        <row r="4947">
          <cell r="L4947" t="str">
            <v>v3_200201V03F03</v>
          </cell>
          <cell r="M4947" t="str">
            <v>การสื่อสารและการเผยแพร่ผลการประเมิน</v>
          </cell>
        </row>
        <row r="4948">
          <cell r="L4948" t="str">
            <v>v3_200201V04F03</v>
          </cell>
          <cell r="M4948" t="str">
            <v>การมีส่วนร่วมของหน่วยงานและภาคีการพัฒนาอื่น ๆ</v>
          </cell>
        </row>
        <row r="4949">
          <cell r="L4949" t="str">
            <v>v3_200201V04F01</v>
          </cell>
          <cell r="M4949" t="str">
            <v>กฎหมาย นโยบาย มาตรการที่ไม่เป็นอุปสรรค</v>
          </cell>
        </row>
        <row r="4950">
          <cell r="L4950" t="str">
            <v>v3_200201V04F02</v>
          </cell>
          <cell r="M4950" t="str">
            <v>ความตระหนักรู้ของสาธารณะ</v>
          </cell>
        </row>
        <row r="4951">
          <cell r="L4951" t="str">
            <v>v3_200201V04F03</v>
          </cell>
          <cell r="M4951" t="str">
            <v>การมีส่วนร่วมของหน่วยงานและภาคีการพัฒนาอื่น ๆ</v>
          </cell>
        </row>
        <row r="4952">
          <cell r="L4952" t="str">
            <v>v3_200201V04F04</v>
          </cell>
          <cell r="M4952" t="str">
            <v>ข้อมูลสถานการณ์และบริบทการพัฒนาที่ทันต่อการเปลี่ยนแปลง</v>
          </cell>
        </row>
        <row r="4953">
          <cell r="L4953" t="str">
            <v>v3_200202V02F01</v>
          </cell>
          <cell r="M4953" t="str">
            <v>งบประมาณที่เหมาะสมกับสถานการณ์ทางเศรษฐกิจและสังคม</v>
          </cell>
        </row>
        <row r="4954">
          <cell r="L4954" t="str">
            <v>v3_200203V01F02</v>
          </cell>
          <cell r="M4954" t="str">
            <v>การวิเคราะห์ช่องว่างการพัฒนา</v>
          </cell>
        </row>
        <row r="4955">
          <cell r="L4955" t="str">
            <v>v3_200203V01F01</v>
          </cell>
          <cell r="M4955" t="str">
            <v>ความตระหนักรู้และความเข้าใจของหน่วยงานของรัฐต่อห่วงโซ่คุณค่าฯ</v>
          </cell>
        </row>
        <row r="4956">
          <cell r="L4956" t="str">
            <v>v3_200203V01F02</v>
          </cell>
          <cell r="M4956" t="str">
            <v>การวิเคราะห์ช่องว่างการพัฒนา</v>
          </cell>
        </row>
        <row r="4957">
          <cell r="L4957" t="str">
            <v>v3_200203V01F03</v>
          </cell>
          <cell r="M4957" t="str">
            <v>ฐานข้อมูลและการบูรณาการข้อมูล</v>
          </cell>
        </row>
        <row r="4958">
          <cell r="L4958" t="str">
            <v>v3_200203V02F01</v>
          </cell>
          <cell r="M4958" t="str">
            <v>การบูรณาการในการจัดทำโครงการ</v>
          </cell>
        </row>
        <row r="4959">
          <cell r="L4959" t="str">
            <v>v3_200203V02F02</v>
          </cell>
          <cell r="M4959" t="str">
            <v>การติดตาม ประเมินผลแบบองค์รวม</v>
          </cell>
        </row>
        <row r="4960">
          <cell r="L4960" t="str">
            <v>v3_200301V01F01</v>
          </cell>
          <cell r="M4960" t="str">
            <v>การเข้าถึงข้อมูลข่าวสารและผลการดำเนินการของหน่วยงานที่เกี่ยวข้อง</v>
          </cell>
        </row>
        <row r="4961">
          <cell r="L4961" t="str">
            <v>v3_200301V02F01</v>
          </cell>
          <cell r="M4961" t="str">
            <v>การรับฟังความคิดเห็นของทุกภาคส่วนในการพัฒนาระบบราชการ</v>
          </cell>
        </row>
        <row r="4962">
          <cell r="L4962" t="str">
            <v>v3_200301V03F01</v>
          </cell>
          <cell r="M4962" t="str">
            <v>การติดตามและประเมินผลของภาคส่วนต่าง ๆ</v>
          </cell>
        </row>
        <row r="4963">
          <cell r="L4963" t="str">
            <v>v3_200301V03F02</v>
          </cell>
          <cell r="M4963" t="str">
            <v>บทบาทของภาคส่วนอื่นในงานของภาครัฐที่เหมาะสม</v>
          </cell>
        </row>
        <row r="4964">
          <cell r="L4964" t="str">
            <v>v3_200301V03F02</v>
          </cell>
          <cell r="M4964" t="str">
            <v>บทบาทของภาคส่วนอื่นในงานของภาครัฐที่เหมาะสม</v>
          </cell>
        </row>
        <row r="4965">
          <cell r="L4965" t="str">
            <v>v3_200301V03F03</v>
          </cell>
          <cell r="M4965" t="str">
            <v>มาตรการส่งเสริม กระตุ้น และจูงใจการมีส่วนร่วมของทุกภาคส่วน</v>
          </cell>
        </row>
        <row r="4966">
          <cell r="L4966" t="str">
            <v>v3_200301V04F01</v>
          </cell>
          <cell r="M4966" t="str">
            <v>กฎหมาย นโยบาย มาตรการที่ไม่เป็นอุปสรรค</v>
          </cell>
        </row>
        <row r="4967">
          <cell r="L4967" t="str">
            <v>v3_200301V04F02</v>
          </cell>
          <cell r="M4967" t="str">
            <v>ระบบฐานข้อมูลการจัดบริการสาธารณะและกิจกรรมและการบูรณาการฐานข้อมูลที่เกี่ยวข้อง</v>
          </cell>
        </row>
        <row r="4968">
          <cell r="L4968" t="str">
            <v>v3_200302V01F03</v>
          </cell>
          <cell r="M4968" t="str">
            <v>การประเมินประสิทธิภาพของ อปท.</v>
          </cell>
        </row>
        <row r="4969">
          <cell r="L4969" t="str">
            <v>v3_200302V02F01</v>
          </cell>
          <cell r="M4969" t="str">
            <v>ช่องทางการสื่อสารและการมีส่วนร่วมของประชาชนและภาคีเครือข่าย</v>
          </cell>
        </row>
        <row r="4970">
          <cell r="L4970" t="str">
            <v>v3_200302V04F01</v>
          </cell>
          <cell r="M4970" t="str">
            <v>กฎหมาย นโยบาย มาตรการที่ไม่เป็นอุปสรรค</v>
          </cell>
        </row>
        <row r="4971">
          <cell r="L4971" t="str">
            <v>v3_200401V01F01</v>
          </cell>
          <cell r="M4971" t="str">
            <v>ทักษะที่จำเป็นในยุคดิจิทัล</v>
          </cell>
        </row>
        <row r="4972">
          <cell r="L4972" t="str">
            <v>v3_200401V01F02</v>
          </cell>
          <cell r="M4972" t="str">
            <v>ทัศนคติในการทำงานของบุคลากรทุกระดับ</v>
          </cell>
        </row>
        <row r="4973">
          <cell r="L4973" t="str">
            <v>v3_200401V01F01</v>
          </cell>
          <cell r="M4973" t="str">
            <v>ทักษะที่จำเป็นในยุคดิจิทัล</v>
          </cell>
        </row>
        <row r="4974">
          <cell r="L4974" t="str">
            <v>v3_200401V01F02</v>
          </cell>
          <cell r="M4974" t="str">
            <v>ทัศนคติในการทำงานของบุคลากรทุกระดับ</v>
          </cell>
        </row>
        <row r="4975">
          <cell r="L4975" t="str">
            <v>v3_200401V01F01</v>
          </cell>
          <cell r="M4975" t="str">
            <v>ทักษะที่จำเป็นในยุคดิจิทัล</v>
          </cell>
        </row>
        <row r="4976">
          <cell r="L4976" t="str">
            <v>v3_200401V01F02</v>
          </cell>
          <cell r="M4976" t="str">
            <v>ทัศนคติในการทำงานของบุคลากรทุกระดับ</v>
          </cell>
        </row>
        <row r="4977">
          <cell r="L4977" t="str">
            <v>v3_200401V01F01</v>
          </cell>
          <cell r="M4977" t="str">
            <v>ทักษะที่จำเป็นในยุคดิจิทัล</v>
          </cell>
        </row>
        <row r="4978">
          <cell r="L4978" t="str">
            <v>v3_200401V01F01</v>
          </cell>
          <cell r="M4978" t="str">
            <v>ทักษะที่จำเป็นในยุคดิจิทัล</v>
          </cell>
        </row>
        <row r="4979">
          <cell r="L4979" t="str">
            <v>v3_200401V01F02</v>
          </cell>
          <cell r="M4979" t="str">
            <v>ทัศนคติในการทำงานของบุคลากรทุกระดับ</v>
          </cell>
        </row>
        <row r="4980">
          <cell r="L4980" t="str">
            <v>v3_200401V01F01</v>
          </cell>
          <cell r="M4980" t="str">
            <v>ทักษะที่จำเป็นในยุคดิจิทัล</v>
          </cell>
        </row>
        <row r="4981">
          <cell r="L4981" t="str">
            <v>v3_200401V01F02</v>
          </cell>
          <cell r="M4981" t="str">
            <v>ทัศนคติในการทำงานของบุคลากรทุกระดับ</v>
          </cell>
        </row>
        <row r="4982">
          <cell r="L4982" t="str">
            <v>v3_200401V02F01</v>
          </cell>
          <cell r="M4982" t="str">
            <v>โครงสร้างองค์กรที่ยืดหยุ่น</v>
          </cell>
        </row>
        <row r="4983">
          <cell r="L4983" t="str">
            <v>v3_200401V02F02</v>
          </cell>
          <cell r="M4983" t="str">
            <v>เทคโนโลยีและนวัตกรรมการบริหารจัดการภายในองค์กร</v>
          </cell>
        </row>
        <row r="4984">
          <cell r="L4984" t="str">
            <v>v3_200401V02F03</v>
          </cell>
          <cell r="M4984" t="str">
            <v>ฐานข้อมูลกลางภายในองค์กร</v>
          </cell>
        </row>
        <row r="4985">
          <cell r="L4985" t="str">
            <v>v3_200401V02F01</v>
          </cell>
          <cell r="M4985" t="str">
            <v>โครงสร้างองค์กรที่ยืดหยุ่น</v>
          </cell>
        </row>
        <row r="4986">
          <cell r="L4986" t="str">
            <v>v3_200401V02F02</v>
          </cell>
          <cell r="M4986" t="str">
            <v>เทคโนโลยีและนวัตกรรมการบริหารจัดการภายในองค์กร</v>
          </cell>
        </row>
        <row r="4987">
          <cell r="L4987" t="str">
            <v>v3_200401V02F03</v>
          </cell>
          <cell r="M4987" t="str">
            <v>ฐานข้อมูลกลางภายในองค์กร</v>
          </cell>
        </row>
        <row r="4988">
          <cell r="L4988" t="str">
            <v>v3_200401V02F02</v>
          </cell>
          <cell r="M4988" t="str">
            <v>เทคโนโลยีและนวัตกรรมการบริหารจัดการภายในองค์กร</v>
          </cell>
        </row>
        <row r="4989">
          <cell r="L4989" t="str">
            <v>v3_200401V02F03</v>
          </cell>
          <cell r="M4989" t="str">
            <v>ฐานข้อมูลกลางภายในองค์กร</v>
          </cell>
        </row>
        <row r="4990">
          <cell r="L4990" t="str">
            <v>v3_200401V02F01</v>
          </cell>
          <cell r="M4990" t="str">
            <v>โครงสร้างองค์กรที่ยืดหยุ่น</v>
          </cell>
        </row>
        <row r="4991">
          <cell r="L4991" t="str">
            <v>v3_200401V02F02</v>
          </cell>
          <cell r="M4991" t="str">
            <v>เทคโนโลยีและนวัตกรรมการบริหารจัดการภายในองค์กร</v>
          </cell>
        </row>
        <row r="4992">
          <cell r="L4992" t="str">
            <v>v3_200401V02F01</v>
          </cell>
          <cell r="M4992" t="str">
            <v>โครงสร้างองค์กรที่ยืดหยุ่น</v>
          </cell>
        </row>
        <row r="4993">
          <cell r="L4993" t="str">
            <v>v3_200401V02F02</v>
          </cell>
          <cell r="M4993" t="str">
            <v>เทคโนโลยีและนวัตกรรมการบริหารจัดการภายในองค์กร</v>
          </cell>
        </row>
        <row r="4994">
          <cell r="L4994" t="str">
            <v>v3_200401V02F03</v>
          </cell>
          <cell r="M4994" t="str">
            <v>ฐานข้อมูลกลางภายในองค์กร</v>
          </cell>
        </row>
        <row r="4995">
          <cell r="L4995" t="str">
            <v>v3_200401V02F01</v>
          </cell>
          <cell r="M4995" t="str">
            <v>โครงสร้างองค์กรที่ยืดหยุ่น</v>
          </cell>
        </row>
        <row r="4996">
          <cell r="L4996" t="str">
            <v>v3_200401V02F02</v>
          </cell>
          <cell r="M4996" t="str">
            <v>เทคโนโลยีและนวัตกรรมการบริหารจัดการภายในองค์กร</v>
          </cell>
        </row>
        <row r="4997">
          <cell r="L4997" t="str">
            <v>v3_200401V02F03</v>
          </cell>
          <cell r="M4997" t="str">
            <v>ฐานข้อมูลกลางภายในองค์กร</v>
          </cell>
        </row>
        <row r="4998">
          <cell r="L4998" t="str">
            <v>v3_200401V03F01</v>
          </cell>
          <cell r="M4998" t="str">
            <v>นวัตกรรมการให้บริการประชาชน</v>
          </cell>
        </row>
        <row r="4999">
          <cell r="L4999" t="str">
            <v>v3_200401V03F02</v>
          </cell>
          <cell r="M4999" t="str">
            <v>ประสิทธิภาพของระบบการให้บริการของรัฐ</v>
          </cell>
        </row>
        <row r="5000">
          <cell r="L5000" t="str">
            <v>v3_200401V03F01</v>
          </cell>
          <cell r="M5000" t="str">
            <v>นวัตกรรมการให้บริการประชาชน</v>
          </cell>
        </row>
        <row r="5001">
          <cell r="L5001" t="str">
            <v>v3_200401V03F02</v>
          </cell>
          <cell r="M5001" t="str">
            <v>ประสิทธิภาพของระบบการให้บริการของรัฐ</v>
          </cell>
        </row>
        <row r="5002">
          <cell r="L5002" t="str">
            <v>v3_200401V03F02</v>
          </cell>
          <cell r="M5002" t="str">
            <v>ประสิทธิภาพของระบบการให้บริการของรัฐ</v>
          </cell>
        </row>
        <row r="5003">
          <cell r="L5003" t="str">
            <v>v3_200401V03F02</v>
          </cell>
          <cell r="M5003" t="str">
            <v>ประสิทธิภาพของระบบการให้บริการของรัฐ</v>
          </cell>
        </row>
        <row r="5004">
          <cell r="L5004" t="str">
            <v>v3_200401V03F02</v>
          </cell>
          <cell r="M5004" t="str">
            <v>ประสิทธิภาพของระบบการให้บริการของรัฐ</v>
          </cell>
        </row>
        <row r="5005">
          <cell r="L5005" t="str">
            <v>v3_200401V03F02</v>
          </cell>
          <cell r="M5005" t="str">
            <v>ประสิทธิภาพของระบบการให้บริการของรัฐ</v>
          </cell>
        </row>
        <row r="5006">
          <cell r="L5006" t="str">
            <v>v3_200401V04F01</v>
          </cell>
          <cell r="M5006" t="str">
            <v>กฎหมาย นโยบาย มาตรการที่ไม่เป็นอุปสรรค</v>
          </cell>
        </row>
        <row r="5007">
          <cell r="L5007" t="str">
            <v>v3_200401V04F01</v>
          </cell>
          <cell r="M5007" t="str">
            <v>กฎหมาย นโยบาย มาตรการที่ไม่เป็นอุปสรรค</v>
          </cell>
        </row>
        <row r="5008">
          <cell r="L5008" t="str">
            <v>v3_200501V01F01</v>
          </cell>
          <cell r="M5008" t="str">
            <v>หลักเกณฑ์ กฎ แนวปฏิบัติที่ตอบสนองต่อสถานการณ์</v>
          </cell>
        </row>
        <row r="5009">
          <cell r="L5009" t="str">
            <v>v3_200501V01F02</v>
          </cell>
          <cell r="M5009" t="str">
            <v>เครื่องมือ เทคโนโลยีในการวิเคราะห์ข้อมูล</v>
          </cell>
        </row>
        <row r="5010">
          <cell r="L5010" t="str">
            <v>v3_200501V01F01</v>
          </cell>
          <cell r="M5010" t="str">
            <v>หลักเกณฑ์ กฎ แนวปฏิบัติที่ตอบสนองต่อสถานการณ์</v>
          </cell>
        </row>
        <row r="5011">
          <cell r="L5011" t="str">
            <v>v3_200501V01F02</v>
          </cell>
          <cell r="M5011" t="str">
            <v>เครื่องมือ เทคโนโลยีในการวิเคราะห์ข้อมูล</v>
          </cell>
        </row>
        <row r="5012">
          <cell r="L5012" t="str">
            <v>v3_200501V01F02</v>
          </cell>
          <cell r="M5012" t="str">
            <v>เครื่องมือ เทคโนโลยีในการวิเคราะห์ข้อมูล</v>
          </cell>
        </row>
        <row r="5013">
          <cell r="L5013" t="str">
            <v>v3_200501V02F01</v>
          </cell>
          <cell r="M5013" t="str">
            <v>สมรรถนะการบริหารทรัพยากรบุคคลภาครัฐในทุกระดับ</v>
          </cell>
        </row>
        <row r="5014">
          <cell r="L5014" t="str">
            <v>v3_200501V02F01</v>
          </cell>
          <cell r="M5014" t="str">
            <v>สมรรถนะการบริหารทรัพยากรบุคคลภาครัฐในทุกระดับ</v>
          </cell>
        </row>
        <row r="5015">
          <cell r="L5015" t="str">
            <v>v3_200501V02F02</v>
          </cell>
          <cell r="M5015" t="str">
            <v>นวัตกรรมด้านการบริหารทรัพยากรบุคคล</v>
          </cell>
        </row>
        <row r="5016">
          <cell r="L5016" t="str">
            <v>v3_200501V02F01</v>
          </cell>
          <cell r="M5016" t="str">
            <v>สมรรถนะการบริหารทรัพยากรบุคคลภาครัฐในทุกระดับ</v>
          </cell>
        </row>
        <row r="5017">
          <cell r="L5017" t="str">
            <v>v3_200501V02F02</v>
          </cell>
          <cell r="M5017" t="str">
            <v>นวัตกรรมด้านการบริหารทรัพยากรบุคคล</v>
          </cell>
        </row>
        <row r="5018">
          <cell r="L5018" t="str">
            <v>v3_200501V02F01</v>
          </cell>
          <cell r="M5018" t="str">
            <v>สมรรถนะการบริหารทรัพยากรบุคคลภาครัฐในทุกระดับ</v>
          </cell>
        </row>
        <row r="5019">
          <cell r="L5019" t="str">
            <v>v3_200501V02F02</v>
          </cell>
          <cell r="M5019" t="str">
            <v>นวัตกรรมด้านการบริหารทรัพยากรบุคคล</v>
          </cell>
        </row>
        <row r="5020">
          <cell r="L5020" t="str">
            <v>v3_200501V03F02</v>
          </cell>
          <cell r="M5020" t="str">
            <v>การสร้างการเปลี่ยนแปลงและการเป็นแบบอย่างบุคลากรภาครัฐที่ดี</v>
          </cell>
        </row>
        <row r="5021">
          <cell r="L5021" t="str">
            <v>v3_200501V03F01</v>
          </cell>
          <cell r="M5021" t="str">
            <v>ความตระหนักรู้และความเข้าใจด้านการบริหารทรัพยากรบุคคลภาครัฐ</v>
          </cell>
        </row>
        <row r="5022">
          <cell r="L5022" t="str">
            <v>v3_200501V03F02</v>
          </cell>
          <cell r="M5022" t="str">
            <v>การสร้างการเปลี่ยนแปลงและการเป็นแบบอย่างบุคลากรภาครัฐที่ดี</v>
          </cell>
        </row>
        <row r="5023">
          <cell r="L5023" t="str">
            <v>v3_200501V03F01</v>
          </cell>
          <cell r="M5023" t="str">
            <v>ความตระหนักรู้และความเข้าใจด้านการบริหารทรัพยากรบุคคลภาครัฐ</v>
          </cell>
        </row>
        <row r="5024">
          <cell r="L5024" t="str">
            <v>v3_200501V03F02</v>
          </cell>
          <cell r="M5024" t="str">
            <v>การสร้างการเปลี่ยนแปลงและการเป็นแบบอย่างบุคลากรภาครัฐที่ดี</v>
          </cell>
        </row>
        <row r="5025">
          <cell r="L5025" t="str">
            <v>v3_200501V03F01</v>
          </cell>
          <cell r="M5025" t="str">
            <v>ความตระหนักรู้และความเข้าใจด้านการบริหารทรัพยากรบุคคลภาครัฐ</v>
          </cell>
        </row>
        <row r="5026">
          <cell r="L5026" t="str">
            <v>v3_200501V03F02</v>
          </cell>
          <cell r="M5026" t="str">
            <v>การสร้างการเปลี่ยนแปลงและการเป็นแบบอย่างบุคลากรภาครัฐที่ดี</v>
          </cell>
        </row>
        <row r="5027">
          <cell r="L5027" t="str">
            <v>v3_200501V04F01</v>
          </cell>
          <cell r="M5027" t="str">
            <v>กลไกและเครื่องมือการติดตามการบริหารทรัพยากรบุคคลในหน่วยงานต่าง ๆ</v>
          </cell>
        </row>
        <row r="5028">
          <cell r="L5028" t="str">
            <v>v3_200501V04F02</v>
          </cell>
          <cell r="M5028"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5029">
          <cell r="L5029" t="str">
            <v>v3_200501V04F01</v>
          </cell>
          <cell r="M5029" t="str">
            <v>กลไกและเครื่องมือการติดตามการบริหารทรัพยากรบุคคลในหน่วยงานต่าง ๆ</v>
          </cell>
        </row>
        <row r="5030">
          <cell r="L5030" t="str">
            <v>v3_200501V04F02</v>
          </cell>
          <cell r="M5030"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5031">
          <cell r="L5031" t="str">
            <v>v3_200301V02F02</v>
          </cell>
          <cell r="M5031" t="str">
            <v>การมีส่วนร่วมของทุกภาคส่วนในทุกระดับต่อการบริการสาธารณะ</v>
          </cell>
        </row>
        <row r="5032">
          <cell r="L5032" t="str">
            <v>v3_200301V03F01</v>
          </cell>
          <cell r="M5032" t="str">
            <v>การติดตามและประเมินผลของภาคส่วนต่าง ๆ</v>
          </cell>
        </row>
        <row r="5033">
          <cell r="L5033" t="str">
            <v>v3_200301V03F02</v>
          </cell>
          <cell r="M5033" t="str">
            <v>บทบาทของภาคส่วนอื่นในงานของภาครัฐที่เหมาะสม</v>
          </cell>
        </row>
        <row r="5034">
          <cell r="L5034" t="str">
            <v>v3_200301V03F03</v>
          </cell>
          <cell r="M5034" t="str">
            <v>มาตรการส่งเสริม กระตุ้น และจูงใจการมีส่วนร่วมของทุกภาคส่วน</v>
          </cell>
        </row>
        <row r="5035">
          <cell r="L5035" t="str">
            <v>v3_200201V02F03</v>
          </cell>
          <cell r="M5035" t="str">
            <v>ประสิทธิภาพการบริหารงบประมาณ</v>
          </cell>
        </row>
        <row r="5036">
          <cell r="L5036" t="str">
            <v>v3_200401V01F01</v>
          </cell>
          <cell r="M5036" t="str">
            <v>ทักษะที่จำเป็นในยุคดิจิทัล</v>
          </cell>
        </row>
        <row r="5037">
          <cell r="L5037" t="str">
            <v>v3_200501V02F02</v>
          </cell>
          <cell r="M5037" t="str">
            <v>นวัตกรรมด้านการบริหารทรัพยากรบุคคล</v>
          </cell>
        </row>
        <row r="5038">
          <cell r="L5038" t="str">
            <v>v3_200501V03F01</v>
          </cell>
          <cell r="M5038" t="str">
            <v>ความตระหนักรู้และความเข้าใจด้านการบริหารทรัพยากรบุคคลภาครัฐ</v>
          </cell>
        </row>
        <row r="5039">
          <cell r="L5039" t="str">
            <v>v3_200101V01F05</v>
          </cell>
          <cell r="M5039" t="str">
            <v>การเปิดเผยข้อมูลภาครัฐ</v>
          </cell>
        </row>
        <row r="5040">
          <cell r="L5040" t="str">
            <v>v3_200101V03F01</v>
          </cell>
          <cell r="M5040" t="str">
            <v>นโยบายที่เอื้อต่อการผลักดันงานบริการภาครัฐที่เป็นดิจิทัล</v>
          </cell>
        </row>
        <row r="5041">
          <cell r="L5041" t="str">
            <v>v3_200201V03F01</v>
          </cell>
          <cell r="M5041" t="str">
            <v>การเชื่อมโยงผลผลิต ผลลัพธ์ ผลกระทบต่อเป้าหมาย</v>
          </cell>
        </row>
        <row r="5042">
          <cell r="L5042" t="str">
            <v>v3_200201V03F03</v>
          </cell>
          <cell r="M5042" t="str">
            <v>การสื่อสารและการเผยแพร่ผลการประเมิน</v>
          </cell>
        </row>
        <row r="5043">
          <cell r="L5043" t="str">
            <v>v3_200401V02F02</v>
          </cell>
          <cell r="M5043" t="str">
            <v>เทคโนโลยีและนวัตกรรมการบริหารจัดการภายในองค์กร</v>
          </cell>
        </row>
        <row r="5044">
          <cell r="L5044" t="str">
            <v>v3_200401V02F03</v>
          </cell>
          <cell r="M5044" t="str">
            <v>ฐานข้อมูลกลางภายในองค์กร</v>
          </cell>
        </row>
        <row r="5045">
          <cell r="L5045" t="str">
            <v>v3_200101V01F01</v>
          </cell>
          <cell r="M5045" t="str">
            <v>โครงสร้างพื้นฐานดิจิทัล</v>
          </cell>
        </row>
        <row r="5046">
          <cell r="L5046" t="str">
            <v>v3_200101V01F02</v>
          </cell>
          <cell r="M5046" t="str">
            <v>ระบบข้อมูลดิจิทัลและการเชื่อมโยงข้อมูลระหว่างหน่วยงานของรัฐแบบเบ็ดเสร็จ</v>
          </cell>
        </row>
        <row r="5047">
          <cell r="L5047" t="str">
            <v>v3_200101V01F03</v>
          </cell>
          <cell r="M5047" t="str">
            <v>แพลตฟอร์มการให้บริการภาครัฐและการเชื่อมระบบของหน่วยงานกับแพลตฟอร์มกลางของงานบริการภาครัฐ</v>
          </cell>
        </row>
        <row r="5048">
          <cell r="L5048" t="str">
            <v>v3_200101V01F04</v>
          </cell>
          <cell r="M5048" t="str">
            <v>มาตรฐานด้านดิจิทัล</v>
          </cell>
        </row>
        <row r="5049">
          <cell r="L5049" t="str">
            <v>v3_200101V01F05</v>
          </cell>
          <cell r="M5049" t="str">
            <v>การเปิดเผยข้อมูลภาครัฐ</v>
          </cell>
        </row>
        <row r="5050">
          <cell r="L5050" t="str">
            <v>v3_200301V01F01</v>
          </cell>
          <cell r="M5050" t="str">
            <v>การเข้าถึงข้อมูลข่าวสารและผลการดำเนินการของหน่วยงานที่เกี่ยวข้อง</v>
          </cell>
        </row>
        <row r="5051">
          <cell r="L5051" t="str">
            <v>v3_200301V01F02</v>
          </cell>
          <cell r="M5051" t="str">
            <v>ความหลากหลายของช่องทางการสื่อสาร</v>
          </cell>
        </row>
        <row r="5052">
          <cell r="L5052" t="str">
            <v>v3_200301V02F02</v>
          </cell>
          <cell r="M5052" t="str">
            <v>การมีส่วนร่วมของทุกภาคส่วนในทุกระดับต่อการบริการสาธารณะ</v>
          </cell>
        </row>
        <row r="5053">
          <cell r="L5053" t="str">
            <v>v3_200401V01F01</v>
          </cell>
          <cell r="M5053" t="str">
            <v>ทักษะที่จำเป็นในยุคดิจิทัล</v>
          </cell>
        </row>
        <row r="5054">
          <cell r="L5054" t="str">
            <v>v3_200401V01F02</v>
          </cell>
          <cell r="M5054" t="str">
            <v>ทัศนคติในการทำงานของบุคลากรทุกระดับ</v>
          </cell>
        </row>
        <row r="5055">
          <cell r="L5055" t="str">
            <v>v3_200401V02F01</v>
          </cell>
          <cell r="M5055" t="str">
            <v>โครงสร้างองค์กรที่ยืดหยุ่น</v>
          </cell>
        </row>
        <row r="5056">
          <cell r="L5056" t="str">
            <v>v3_200401V02F02</v>
          </cell>
          <cell r="M5056" t="str">
            <v>เทคโนโลยีและนวัตกรรมการบริหารจัดการภายในองค์กร</v>
          </cell>
        </row>
        <row r="5057">
          <cell r="L5057" t="str">
            <v>v3_200401V02F03</v>
          </cell>
          <cell r="M5057" t="str">
            <v>ฐานข้อมูลกลางภายในองค์กร</v>
          </cell>
        </row>
        <row r="5058">
          <cell r="L5058" t="str">
            <v>v3_200401V03F01</v>
          </cell>
          <cell r="M5058" t="str">
            <v>นวัตกรรมการให้บริการประชาชน</v>
          </cell>
        </row>
        <row r="5059">
          <cell r="L5059" t="str">
            <v>v3_200401V03F02</v>
          </cell>
          <cell r="M5059" t="str">
            <v>ประสิทธิภาพของระบบการให้บริการของรัฐ</v>
          </cell>
        </row>
        <row r="5060">
          <cell r="L5060" t="str">
            <v>v3_200401V04F01</v>
          </cell>
          <cell r="M5060" t="str">
            <v>กฎหมาย นโยบาย มาตรการที่ไม่เป็นอุปสรรค</v>
          </cell>
        </row>
        <row r="5061">
          <cell r="L5061" t="str">
            <v>v3_200401V04F02</v>
          </cell>
          <cell r="M5061" t="str">
            <v>การประเมินกฎหมายที่เกี่ยวข้อง</v>
          </cell>
        </row>
        <row r="5062">
          <cell r="L5062" t="str">
            <v>v3_200501V01F01</v>
          </cell>
          <cell r="M5062" t="str">
            <v>หลักเกณฑ์ กฎ แนวปฏิบัติที่ตอบสนองต่อสถานการณ์</v>
          </cell>
        </row>
        <row r="5063">
          <cell r="L5063" t="str">
            <v>v3_200501V01F02</v>
          </cell>
          <cell r="M5063" t="str">
            <v>เครื่องมือ เทคโนโลยีในการวิเคราะห์ข้อมูล</v>
          </cell>
        </row>
        <row r="5064">
          <cell r="L5064" t="str">
            <v>v3_200501V02F01</v>
          </cell>
          <cell r="M5064" t="str">
            <v>สมรรถนะการบริหารทรัพยากรบุคคลภาครัฐในทุกระดับ</v>
          </cell>
        </row>
        <row r="5065">
          <cell r="L5065" t="str">
            <v>v3_200501V02F02</v>
          </cell>
          <cell r="M5065" t="str">
            <v>นวัตกรรมด้านการบริหารทรัพยากรบุคคล</v>
          </cell>
        </row>
        <row r="5066">
          <cell r="L5066" t="str">
            <v>v3_200501V03F01</v>
          </cell>
          <cell r="M5066" t="str">
            <v>ความตระหนักรู้และความเข้าใจด้านการบริหารทรัพยากรบุคคลภาครัฐ</v>
          </cell>
        </row>
        <row r="5067">
          <cell r="L5067" t="str">
            <v>v3_200501V03F02</v>
          </cell>
          <cell r="M5067" t="str">
            <v>การสร้างการเปลี่ยนแปลงและการเป็นแบบอย่างบุคลากรภาครัฐที่ดี</v>
          </cell>
        </row>
        <row r="5068">
          <cell r="L5068" t="str">
            <v>v3_200501V04F01</v>
          </cell>
          <cell r="M5068" t="str">
            <v>กลไกและเครื่องมือการติดตามการบริหารทรัพยากรบุคคลในหน่วยงานต่าง ๆ</v>
          </cell>
        </row>
        <row r="5069">
          <cell r="L5069" t="str">
            <v>v3_200501V04F02</v>
          </cell>
          <cell r="M5069" t="str">
            <v>ผลการประเมินการบริหารทรัพยากรบุคคลบนหลักฐานเชิงประจักษ์และการนำไปใช้พัฒนาระบบการบริหารทรัพยากรบุคคล</v>
          </cell>
        </row>
        <row r="5070">
          <cell r="L5070" t="str">
            <v>v3_200101V01F01</v>
          </cell>
          <cell r="M5070" t="str">
            <v>โครงสร้างพื้นฐานดิจิทัล</v>
          </cell>
        </row>
        <row r="5071">
          <cell r="L5071" t="str">
            <v>v3_200101V01F02</v>
          </cell>
          <cell r="M5071" t="str">
            <v>ระบบข้อมูลดิจิทัลและการเชื่อมโยงข้อมูลระหว่างหน่วยงานของรัฐแบบเบ็ดเสร็จ</v>
          </cell>
        </row>
        <row r="5072">
          <cell r="L5072" t="str">
            <v>v3_200101V01F03</v>
          </cell>
          <cell r="M5072" t="str">
            <v>แพลตฟอร์มการให้บริการภาครัฐและการเชื่อมระบบของหน่วยงานกับแพลตฟอร์มกลางของงานบริการภาครัฐ</v>
          </cell>
        </row>
        <row r="5073">
          <cell r="L5073" t="str">
            <v>v3_200101V01F04</v>
          </cell>
          <cell r="M5073" t="str">
            <v>มาตรฐานด้านดิจิทัล</v>
          </cell>
        </row>
        <row r="5074">
          <cell r="L5074" t="str">
            <v>v3_200101V01F05</v>
          </cell>
          <cell r="M5074" t="str">
            <v>การเปิดเผยข้อมูลภาครัฐ</v>
          </cell>
        </row>
        <row r="5075">
          <cell r="L5075" t="str">
            <v>v3_200101V03F02</v>
          </cell>
          <cell r="M5075" t="str">
            <v>ความเหมาะสมและประสิทธิภาพงานบริการภาครัฐในรูปแบบการบริการออนไลน์</v>
          </cell>
        </row>
        <row r="5076">
          <cell r="L5076" t="str">
            <v>v3_200401V02F02</v>
          </cell>
          <cell r="M5076" t="str">
            <v>เทคโนโลยีและนวัตกรรมการบริหารจัดการภายในองค์กร</v>
          </cell>
        </row>
        <row r="5077">
          <cell r="L5077" t="str">
            <v>v3_200101V01F02</v>
          </cell>
          <cell r="M5077" t="str">
            <v>ระบบข้อมูลดิจิทัลและการเชื่อมโยงข้อมูลระหว่างหน่วยงานของรัฐแบบเบ็ดเสร็จ</v>
          </cell>
        </row>
        <row r="5078">
          <cell r="L5078" t="str">
            <v>v3_200401V01F01</v>
          </cell>
          <cell r="M5078" t="str">
            <v>ทักษะที่จำเป็นในยุคดิจิทัล</v>
          </cell>
        </row>
        <row r="5079">
          <cell r="L5079" t="str">
            <v>v3_200401V02F02</v>
          </cell>
          <cell r="M5079" t="str">
            <v>เทคโนโลยีและนวัตกรรมการบริหารจัดการภายในองค์กร</v>
          </cell>
        </row>
        <row r="5080">
          <cell r="L5080" t="str">
            <v>v3_200401V02F03</v>
          </cell>
          <cell r="M5080" t="str">
            <v>ฐานข้อมูลกลางภายในองค์กร</v>
          </cell>
        </row>
        <row r="5081">
          <cell r="L5081" t="str">
            <v>v3_200401V03F01</v>
          </cell>
          <cell r="M5081" t="str">
            <v>นวัตกรรมการให้บริการประชาชน</v>
          </cell>
        </row>
        <row r="5082">
          <cell r="L5082" t="str">
            <v>v3_200401V03F02</v>
          </cell>
          <cell r="M5082" t="str">
            <v>ประสิทธิภาพของระบบการให้บริการของรัฐ</v>
          </cell>
        </row>
        <row r="5083">
          <cell r="L5083" t="str">
            <v>v3_200401V04F01</v>
          </cell>
          <cell r="M5083" t="str">
            <v>กฎหมาย นโยบาย มาตรการที่ไม่เป็นอุปสรรค</v>
          </cell>
        </row>
        <row r="5084">
          <cell r="L5084" t="str">
            <v>v3_200501V02F01</v>
          </cell>
          <cell r="M5084" t="str">
            <v>สมรรถนะการบริหารทรัพยากรบุคคลภาครัฐในทุกระดับ</v>
          </cell>
        </row>
        <row r="5085">
          <cell r="L5085" t="str">
            <v>v3_200501V02F02</v>
          </cell>
          <cell r="M5085" t="str">
            <v>นวัตกรรมด้านการบริหารทรัพยากรบุคคล</v>
          </cell>
        </row>
        <row r="5086">
          <cell r="L5086" t="str">
            <v>v3_200101V01F03</v>
          </cell>
          <cell r="M5086" t="str">
            <v>แพลตฟอร์มการให้บริการภาครัฐและการเชื่อมระบบของหน่วยงานกับแพลตฟอร์มกลางของงานบริการภาครัฐ</v>
          </cell>
        </row>
        <row r="5087">
          <cell r="L5087" t="str">
            <v>v3_200101V02F01</v>
          </cell>
          <cell r="M5087" t="str">
            <v>สมรรถนะด้านดิจิทัลของบุคลากรในการให้บริการและดูแลระบบการบริการดิจิทัล</v>
          </cell>
        </row>
        <row r="5088">
          <cell r="L5088" t="str">
            <v>v3_200101V03F02</v>
          </cell>
          <cell r="M5088" t="str">
            <v>ความเหมาะสมและประสิทธิภาพงานบริการภาครัฐในรูปแบบการบริการออนไลน์</v>
          </cell>
        </row>
        <row r="5089">
          <cell r="L5089" t="str">
            <v>v3_210101V02F02</v>
          </cell>
          <cell r="M5089" t="str">
            <v>คุณธรรมและความโปร่งใสในการปฏิบัติงานของหน่วยงานภาครัฐและเอกชน</v>
          </cell>
        </row>
        <row r="5090">
          <cell r="L5090" t="str">
            <v>v3_210101V01F01</v>
          </cell>
          <cell r="M5090" t="str">
            <v>การปลุก/ปลูกจิตสำนึก คุณธรรมและจริยธรรม</v>
          </cell>
        </row>
        <row r="5091">
          <cell r="L5091" t="str">
            <v>v3_210101V02F02</v>
          </cell>
          <cell r="M5091" t="str">
            <v>คุณธรรมและความโปร่งใสในการปฏิบัติงานของหน่วยงานภาครัฐและเอกชน</v>
          </cell>
        </row>
        <row r="5092">
          <cell r="L5092" t="str">
            <v>v3_210101V01F01</v>
          </cell>
          <cell r="M5092" t="str">
            <v>การปลุก/ปลูกจิตสำนึก คุณธรรมและจริยธรรม</v>
          </cell>
        </row>
        <row r="5093">
          <cell r="L5093" t="str">
            <v>v3_210101V02F01</v>
          </cell>
          <cell r="M5093" t="str">
            <v>ส่วนร่วมของประชาชนในการเฝ้าระวังและแจ้งเบาะแส</v>
          </cell>
        </row>
        <row r="5094">
          <cell r="L5094" t="str">
            <v>v3_210101V02F02</v>
          </cell>
          <cell r="M5094" t="str">
            <v>คุณธรรมและความโปร่งใสในการปฏิบัติงานของหน่วยงานภาครัฐและเอกชน</v>
          </cell>
        </row>
        <row r="5095">
          <cell r="L5095" t="str">
            <v>v3_210102V01F01</v>
          </cell>
          <cell r="M5095" t="str">
            <v>คุณธรรม จริยธรรม จิตสำนึก ค่านิยมต่อต้านการทุจริตในสังคม</v>
          </cell>
        </row>
        <row r="5096">
          <cell r="L5096" t="str">
            <v>v3_210101V01F01</v>
          </cell>
          <cell r="M5096" t="str">
            <v>การปลุก/ปลูกจิตสำนึก คุณธรรมและจริยธรรม</v>
          </cell>
        </row>
        <row r="5097">
          <cell r="L5097" t="str">
            <v>v3_210101V02F01</v>
          </cell>
          <cell r="M5097" t="str">
            <v>ส่วนร่วมของประชาชนในการเฝ้าระวังและแจ้งเบาะแส</v>
          </cell>
        </row>
        <row r="5098">
          <cell r="L5098" t="str">
            <v>v3_210101V02F02</v>
          </cell>
          <cell r="M5098" t="str">
            <v>คุณธรรมและความโปร่งใสในการปฏิบัติงานของหน่วยงานภาครัฐและเอกชน</v>
          </cell>
        </row>
        <row r="5099">
          <cell r="L5099" t="str">
            <v>v3_210102V01F01</v>
          </cell>
          <cell r="M5099" t="str">
            <v>คุณธรรม จริยธรรม จิตสำนึก ค่านิยมต่อต้านการทุจริตในสังคม</v>
          </cell>
        </row>
        <row r="5100">
          <cell r="L5100" t="str">
            <v>v3_210101V01F01</v>
          </cell>
          <cell r="M5100" t="str">
            <v>การปลุก/ปลูกจิตสำนึก คุณธรรมและจริยธรรม</v>
          </cell>
        </row>
        <row r="5101">
          <cell r="L5101" t="str">
            <v>v3_210101V02F02</v>
          </cell>
          <cell r="M5101" t="str">
            <v>คุณธรรมและความโปร่งใสในการปฏิบัติงานของหน่วยงานภาครัฐและเอกชน</v>
          </cell>
        </row>
        <row r="5102">
          <cell r="L5102" t="str">
            <v>v3_210102V01F01</v>
          </cell>
          <cell r="M5102" t="str">
            <v>คุณธรรม จริยธรรม จิตสำนึก ค่านิยมต่อต้านการทุจริตในสังคม</v>
          </cell>
        </row>
        <row r="5103">
          <cell r="L5103" t="str">
            <v>v3_210102V01F02</v>
          </cell>
          <cell r="M5103" t="str">
            <v>การมีส่วนร่วมและศักยภาพของทุกภาคส่วนในการตรวจสอบและเฝ้าระวังการทุจริต</v>
          </cell>
        </row>
        <row r="5104">
          <cell r="L5104" t="str">
            <v>v3_210102V01F01</v>
          </cell>
          <cell r="M5104" t="str">
            <v>คุณธรรม จริยธรรม จิตสำนึก ค่านิยมต่อต้านการทุจริตในสังคม</v>
          </cell>
        </row>
        <row r="5105">
          <cell r="L5105" t="str">
            <v>v3_210102V01F02</v>
          </cell>
          <cell r="M5105" t="str">
            <v>การมีส่วนร่วมและศักยภาพของทุกภาคส่วนในการตรวจสอบและเฝ้าระวังการทุจริต</v>
          </cell>
        </row>
        <row r="5106">
          <cell r="L5106" t="str">
            <v>v3_210101V01F01</v>
          </cell>
          <cell r="M5106" t="str">
            <v>การปลุก/ปลูกจิตสำนึก คุณธรรมและจริยธรรม</v>
          </cell>
        </row>
        <row r="5107">
          <cell r="L5107" t="str">
            <v>v3_210101V01F02</v>
          </cell>
          <cell r="M5107" t="str">
            <v>การประชาสัมพันธ์ที่เหมาะสม</v>
          </cell>
        </row>
        <row r="5108">
          <cell r="L5108" t="str">
            <v>v3_210101V02F02</v>
          </cell>
          <cell r="M5108" t="str">
            <v>คุณธรรมและความโปร่งใสในการปฏิบัติงานของหน่วยงานภาครัฐและเอกชน</v>
          </cell>
        </row>
        <row r="5109">
          <cell r="L5109" t="str">
            <v>v3_210101V01F01</v>
          </cell>
          <cell r="M5109" t="str">
            <v>การปลุก/ปลูกจิตสำนึก คุณธรรมและจริยธรรม</v>
          </cell>
        </row>
        <row r="5110">
          <cell r="L5110" t="str">
            <v>v3_210101V02F02</v>
          </cell>
          <cell r="M5110" t="str">
            <v>คุณธรรมและความโปร่งใสในการปฏิบัติงานของหน่วยงานภาครัฐและเอกชน</v>
          </cell>
        </row>
        <row r="5111">
          <cell r="L5111" t="str">
            <v>v3_210101V02F01</v>
          </cell>
          <cell r="M5111" t="str">
            <v>ส่วนร่วมของประชาชนในการเฝ้าระวังและแจ้งเบาะแส</v>
          </cell>
        </row>
        <row r="5112">
          <cell r="L5112" t="str">
            <v>v3_210101V01F01</v>
          </cell>
          <cell r="M5112" t="str">
            <v>การปลุก/ปลูกจิตสำนึก คุณธรรมและจริยธรรม</v>
          </cell>
        </row>
        <row r="5113">
          <cell r="L5113" t="str">
            <v>v3_210101V01F02</v>
          </cell>
          <cell r="M5113" t="str">
            <v>การประชาสัมพันธ์ที่เหมาะสม</v>
          </cell>
        </row>
        <row r="5114">
          <cell r="L5114" t="str">
            <v>v3_210101V02F01</v>
          </cell>
          <cell r="M5114" t="str">
            <v>ส่วนร่วมของประชาชนในการเฝ้าระวังและแจ้งเบาะแส</v>
          </cell>
        </row>
        <row r="5115">
          <cell r="L5115" t="str">
            <v>v3_210101V02F02</v>
          </cell>
          <cell r="M5115" t="str">
            <v>คุณธรรมและความโปร่งใสในการปฏิบัติงานของหน่วยงานภาครัฐและเอกชน</v>
          </cell>
        </row>
        <row r="5116">
          <cell r="L5116" t="str">
            <v>v3_210101V03F01</v>
          </cell>
          <cell r="M5116" t="str">
            <v>ระบบ/กลไก/เครื่องมือการแจ้งเบาะแสและการป้องกันการทุจริต</v>
          </cell>
        </row>
        <row r="5117">
          <cell r="L5117" t="str">
            <v>v3_210102V02F02</v>
          </cell>
          <cell r="M5117" t="str">
            <v>การประเมินและการเฝ้าระวังความเสี่ยงการทุจริต</v>
          </cell>
        </row>
        <row r="5118">
          <cell r="L5118" t="str">
            <v>v3_210102V02F03</v>
          </cell>
          <cell r="M5118" t="str">
            <v>การตรวจสอบภายในที่มีประสิทธิภาพ</v>
          </cell>
        </row>
        <row r="5119">
          <cell r="L5119" t="str">
            <v>v3_210102V03F01</v>
          </cell>
          <cell r="M5119" t="str">
            <v>การปฏิบัติงานที่รวดเร็ว ไม่เลือกปฏิบัติ</v>
          </cell>
        </row>
        <row r="5120">
          <cell r="L5120" t="str">
            <v>v3_210102V03F03</v>
          </cell>
          <cell r="M5120" t="str">
            <v>การเชื่อมโยงข้อมูลการสอบสวนทางวินัย</v>
          </cell>
        </row>
        <row r="5121">
          <cell r="L5121" t="str">
            <v>v3_210201V03F02</v>
          </cell>
          <cell r="M5121" t="str">
            <v>ความหลากหลายของช่องทางร้องเรียน</v>
          </cell>
        </row>
        <row r="5122">
          <cell r="L5122" t="str">
            <v>v3_210101V01F01</v>
          </cell>
          <cell r="M5122" t="str">
            <v>การปลุก/ปลูกจิตสำนึก คุณธรรมและจริยธรรม</v>
          </cell>
        </row>
        <row r="5123">
          <cell r="L5123" t="str">
            <v>v3_210101V02F02</v>
          </cell>
          <cell r="M5123" t="str">
            <v>คุณธรรมและความโปร่งใสในการปฏิบัติงานของหน่วยงานภาครัฐและเอกชน</v>
          </cell>
        </row>
        <row r="5124">
          <cell r="L5124" t="str">
            <v>v3_210101V02F02</v>
          </cell>
          <cell r="M5124" t="str">
            <v>คุณธรรมและความโปร่งใสในการปฏิบัติงานของหน่วยงานภาครัฐและเอกชน</v>
          </cell>
        </row>
        <row r="5125">
          <cell r="L5125" t="str">
            <v>v3_210101V03F01</v>
          </cell>
          <cell r="M5125" t="str">
            <v>ระบบ/กลไก/เครื่องมือการแจ้งเบาะแสและการป้องกันการทุจริต</v>
          </cell>
        </row>
        <row r="5126">
          <cell r="L5126" t="str">
            <v>v3_210101V03F02</v>
          </cell>
          <cell r="M5126" t="str">
            <v>เทคโนโลยี นวัตกรรมที่ทันสมัย</v>
          </cell>
        </row>
        <row r="5127">
          <cell r="L5127" t="str">
            <v>v3_210101V03F03</v>
          </cell>
          <cell r="M5127" t="str">
            <v>ข้อมูลวัฒนธรรมไทย สถานการณ์ที่สะท้อนค่านิยมความซื่อสัตย์สุจริต</v>
          </cell>
        </row>
        <row r="5128">
          <cell r="L5128" t="str">
            <v>v3_210102V01F01</v>
          </cell>
          <cell r="M5128" t="str">
            <v>คุณธรรม จริยธรรม จิตสำนึก ค่านิยมต่อต้านการทุจริตในสังคม</v>
          </cell>
        </row>
        <row r="5129">
          <cell r="L5129" t="str">
            <v>v3_210102V02F01</v>
          </cell>
          <cell r="M5129" t="str">
            <v>การคุ้มครองผู้แจ้งเบาะแส</v>
          </cell>
        </row>
        <row r="5130">
          <cell r="L5130" t="str">
            <v>v3_210102V02F02</v>
          </cell>
          <cell r="M5130" t="str">
            <v>การประเมินและการเฝ้าระวังความเสี่ยงการทุจริต</v>
          </cell>
        </row>
        <row r="5131">
          <cell r="L5131" t="str">
            <v>v3_210102V02F03</v>
          </cell>
          <cell r="M5131" t="str">
            <v>การตรวจสอบภายในที่มีประสิทธิภาพ</v>
          </cell>
        </row>
        <row r="5132">
          <cell r="L5132" t="str">
            <v>v3_210101V01F01</v>
          </cell>
          <cell r="M5132" t="str">
            <v>การปลุก/ปลูกจิตสำนึก คุณธรรมและจริยธรรม</v>
          </cell>
        </row>
        <row r="5133">
          <cell r="L5133" t="str">
            <v>v3_210101V02F01</v>
          </cell>
          <cell r="M5133" t="str">
            <v>ส่วนร่วมของประชาชนในการเฝ้าระวังและแจ้งเบาะแส</v>
          </cell>
        </row>
        <row r="5134">
          <cell r="L5134" t="str">
            <v>v3_210101V02F02</v>
          </cell>
          <cell r="M5134" t="str">
            <v>คุณธรรมและความโปร่งใสในการปฏิบัติงานของหน่วยงานภาครัฐและเอกชน</v>
          </cell>
        </row>
        <row r="5135">
          <cell r="L5135" t="str">
            <v>v3_210101V03F01</v>
          </cell>
          <cell r="M5135" t="str">
            <v>ระบบ/กลไก/เครื่องมือการแจ้งเบาะแสและการป้องกันการทุจริต</v>
          </cell>
        </row>
        <row r="5136">
          <cell r="L5136" t="str">
            <v>v3_210102V02F01</v>
          </cell>
          <cell r="M5136" t="str">
            <v>การคุ้มครองผู้แจ้งเบาะแส</v>
          </cell>
        </row>
        <row r="5137">
          <cell r="L5137" t="str">
            <v>v3_210102V02F02</v>
          </cell>
          <cell r="M5137" t="str">
            <v>การประเมินและการเฝ้าระวังความเสี่ยงการทุจริต</v>
          </cell>
        </row>
        <row r="5138">
          <cell r="L5138" t="str">
            <v>v3_210102V02F03</v>
          </cell>
          <cell r="M5138" t="str">
            <v>การตรวจสอบภายในที่มีประสิทธิภาพ</v>
          </cell>
        </row>
        <row r="5139">
          <cell r="L5139" t="str">
            <v>v3_210102V02F04</v>
          </cell>
          <cell r="M5139" t="str">
            <v>กฎหมายที่มีประสิทธิภาพ</v>
          </cell>
        </row>
        <row r="5140">
          <cell r="L5140" t="str">
            <v>v3_210102V02F05</v>
          </cell>
          <cell r="M5140" t="str">
            <v>การตรวจสอบบัญชีทรัพย์สินที่มีประสิทธิภาพ</v>
          </cell>
        </row>
        <row r="5141">
          <cell r="L5141" t="str">
            <v>v3_210102V02F06</v>
          </cell>
          <cell r="M5141" t="str">
            <v>บทลงโทษที่เหมาะสม</v>
          </cell>
        </row>
        <row r="5142">
          <cell r="L5142" t="str">
            <v>v3_210102V03F01</v>
          </cell>
          <cell r="M5142" t="str">
            <v>การปฏิบัติงานที่รวดเร็ว ไม่เลือกปฏิบัติ</v>
          </cell>
        </row>
        <row r="5143">
          <cell r="L5143" t="str">
            <v>v3_210102V03F02</v>
          </cell>
          <cell r="M5143" t="str">
            <v>การบังคับใช้มาตรการทางวินัยที่เคร่งครัด</v>
          </cell>
        </row>
        <row r="5144">
          <cell r="L5144" t="str">
            <v>v3_210102V03F03</v>
          </cell>
          <cell r="M5144" t="str">
            <v>การเชื่อมโยงข้อมูลการสอบสวนทางวินัย</v>
          </cell>
        </row>
        <row r="5145">
          <cell r="L5145" t="str">
            <v>v3_210201V01F01</v>
          </cell>
          <cell r="M5145" t="str">
            <v>สมรรถนะ คุณธรรม จริยธรรมของเจ้าหน้าที่</v>
          </cell>
        </row>
        <row r="5146">
          <cell r="L5146" t="str">
            <v>v3_210201V01F02</v>
          </cell>
          <cell r="M5146" t="str">
            <v>ความเป็นอิสระและมาตรฐานของการตรวจสอบภายใน</v>
          </cell>
        </row>
        <row r="5147">
          <cell r="L5147" t="str">
            <v>v3_210201V03F02</v>
          </cell>
          <cell r="M5147" t="str">
            <v>ความหลากหลายของช่องทางร้องเรียน</v>
          </cell>
        </row>
        <row r="5148">
          <cell r="L5148" t="str">
            <v>v3_210201V03F03</v>
          </cell>
          <cell r="M5148" t="str">
            <v>กฎหมายและการบังคับใช้ที่มีประสิทธิภาพ</v>
          </cell>
        </row>
        <row r="5149">
          <cell r="L5149" t="str">
            <v>v3_210101V01F01</v>
          </cell>
          <cell r="M5149" t="str">
            <v>การปลุก/ปลูกจิตสำนึก คุณธรรมและจริยธรรม</v>
          </cell>
        </row>
        <row r="5150">
          <cell r="L5150" t="str">
            <v>v3_210101V02F02</v>
          </cell>
          <cell r="M5150" t="str">
            <v>คุณธรรมและความโปร่งใสในการปฏิบัติงานของหน่วยงานภาครัฐและเอกชน</v>
          </cell>
        </row>
        <row r="5151">
          <cell r="L5151" t="str">
            <v>v3_210102V01F01</v>
          </cell>
          <cell r="M5151" t="str">
            <v>คุณธรรม จริยธรรม จิตสำนึก ค่านิยมต่อต้านการทุจริตในสังคม</v>
          </cell>
        </row>
        <row r="5152">
          <cell r="L5152" t="str">
            <v>v3_210102V01F02</v>
          </cell>
          <cell r="M5152" t="str">
            <v>การมีส่วนร่วมและศักยภาพของทุกภาคส่วนในการตรวจสอบและเฝ้าระวังการทุจริต</v>
          </cell>
        </row>
        <row r="5153">
          <cell r="L5153" t="str">
            <v>v3_210102V02F03</v>
          </cell>
          <cell r="M5153" t="str">
            <v>การตรวจสอบภายในที่มีประสิทธิภาพ</v>
          </cell>
        </row>
        <row r="5154">
          <cell r="L5154" t="str">
            <v>v3_210102V03F01</v>
          </cell>
          <cell r="M5154" t="str">
            <v>การปฏิบัติงานที่รวดเร็ว ไม่เลือกปฏิบัติ</v>
          </cell>
        </row>
        <row r="5155">
          <cell r="L5155" t="str">
            <v>v3_210201V01F01</v>
          </cell>
          <cell r="M5155" t="str">
            <v>สมรรถนะ คุณธรรม จริยธรรมของเจ้าหน้าที่</v>
          </cell>
        </row>
        <row r="5156">
          <cell r="L5156" t="str">
            <v>v3_210201V03F01</v>
          </cell>
          <cell r="M5156" t="str">
            <v>ฐานข้อมูลที่บูรณาการ เพื่อการปราบปรามการทุจริต</v>
          </cell>
        </row>
        <row r="5157">
          <cell r="L5157" t="str">
            <v>v3_210201V03F02</v>
          </cell>
          <cell r="M5157" t="str">
            <v>ความหลากหลายของช่องทางร้องเรียน</v>
          </cell>
        </row>
        <row r="5158">
          <cell r="L5158" t="str">
            <v>v3_210101V01F01</v>
          </cell>
          <cell r="M5158" t="str">
            <v>การปลุก/ปลูกจิตสำนึก คุณธรรมและจริยธรรม</v>
          </cell>
        </row>
        <row r="5159">
          <cell r="L5159" t="str">
            <v>v3_210101V01F02</v>
          </cell>
          <cell r="M5159" t="str">
            <v>การประชาสัมพันธ์ที่เหมาะสม</v>
          </cell>
        </row>
        <row r="5160">
          <cell r="L5160" t="str">
            <v>v3_210101V02F02</v>
          </cell>
          <cell r="M5160" t="str">
            <v>คุณธรรมและความโปร่งใสในการปฏิบัติงานของหน่วยงานภาครัฐและเอกชน</v>
          </cell>
        </row>
        <row r="5161">
          <cell r="L5161" t="str">
            <v>v3_210101V01F01</v>
          </cell>
          <cell r="M5161" t="str">
            <v>การปลุก/ปลูกจิตสำนึก คุณธรรมและจริยธรรม</v>
          </cell>
        </row>
        <row r="5162">
          <cell r="L5162" t="str">
            <v>v3_210101V01F02</v>
          </cell>
          <cell r="M5162" t="str">
            <v>การประชาสัมพันธ์ที่เหมาะสม</v>
          </cell>
        </row>
        <row r="5163">
          <cell r="L5163" t="str">
            <v>v3_210102V01F01</v>
          </cell>
          <cell r="M5163" t="str">
            <v>คุณธรรม จริยธรรม จิตสำนึก ค่านิยมต่อต้านการทุจริตในสังคม</v>
          </cell>
        </row>
        <row r="5164">
          <cell r="L5164" t="str">
            <v>v3_210201V03F02</v>
          </cell>
          <cell r="M5164" t="str">
            <v>ความหลากหลายของช่องทางร้องเรียน</v>
          </cell>
        </row>
        <row r="5165">
          <cell r="L5165" t="str">
            <v>v3_210101V01F01</v>
          </cell>
          <cell r="M5165" t="str">
            <v>การปลุก/ปลูกจิตสำนึก คุณธรรมและจริยธรรม</v>
          </cell>
        </row>
        <row r="5166">
          <cell r="L5166" t="str">
            <v>v3_210101V02F02</v>
          </cell>
          <cell r="M5166" t="str">
            <v>คุณธรรมและความโปร่งใสในการปฏิบัติงานของหน่วยงานภาครัฐและเอกชน</v>
          </cell>
        </row>
        <row r="5167">
          <cell r="L5167" t="str">
            <v>v3_210102V01F01</v>
          </cell>
          <cell r="M5167" t="str">
            <v>คุณธรรม จริยธรรม จิตสำนึก ค่านิยมต่อต้านการทุจริตในสังคม</v>
          </cell>
        </row>
        <row r="5168">
          <cell r="L5168" t="str">
            <v>v3_210102V02F02</v>
          </cell>
          <cell r="M5168" t="str">
            <v>การประเมินและการเฝ้าระวังความเสี่ยงการทุจริต</v>
          </cell>
        </row>
        <row r="5169">
          <cell r="L5169" t="str">
            <v>v3_210102V02F03</v>
          </cell>
          <cell r="M5169" t="str">
            <v>การตรวจสอบภายในที่มีประสิทธิภาพ</v>
          </cell>
        </row>
        <row r="5170">
          <cell r="L5170" t="str">
            <v>v3_210102V03F01</v>
          </cell>
          <cell r="M5170" t="str">
            <v>การปฏิบัติงานที่รวดเร็ว ไม่เลือกปฏิบัติ</v>
          </cell>
        </row>
        <row r="5171">
          <cell r="L5171" t="str">
            <v>v3_210101V02F02</v>
          </cell>
          <cell r="M5171" t="str">
            <v>คุณธรรมและความโปร่งใสในการปฏิบัติงานของหน่วยงานภาครัฐและเอกชน</v>
          </cell>
        </row>
        <row r="5172">
          <cell r="L5172" t="str">
            <v>v3_210101V01F01</v>
          </cell>
          <cell r="M5172" t="str">
            <v>การปลุก/ปลูกจิตสำนึก คุณธรรมและจริยธรรม</v>
          </cell>
        </row>
        <row r="5173">
          <cell r="L5173" t="str">
            <v>v3_210101V01F02</v>
          </cell>
          <cell r="M5173" t="str">
            <v>การประชาสัมพันธ์ที่เหมาะสม</v>
          </cell>
        </row>
        <row r="5174">
          <cell r="L5174" t="str">
            <v>v3_210101V02F01</v>
          </cell>
          <cell r="M5174" t="str">
            <v>ส่วนร่วมของประชาชนในการเฝ้าระวังและแจ้งเบาะแส</v>
          </cell>
        </row>
        <row r="5175">
          <cell r="L5175" t="str">
            <v>v3_210101V03F02</v>
          </cell>
          <cell r="M5175" t="str">
            <v>เทคโนโลยี นวัตกรรมที่ทันสมัย</v>
          </cell>
        </row>
        <row r="5176">
          <cell r="L5176" t="str">
            <v>v3_210101V01F01</v>
          </cell>
          <cell r="M5176" t="str">
            <v>การปลุก/ปลูกจิตสำนึก คุณธรรมและจริยธรรม</v>
          </cell>
        </row>
        <row r="5177">
          <cell r="L5177" t="str">
            <v>v3_210101V02F02</v>
          </cell>
          <cell r="M5177" t="str">
            <v>คุณธรรมและความโปร่งใสในการปฏิบัติงานของหน่วยงานภาครัฐและเอกชน</v>
          </cell>
        </row>
        <row r="5178">
          <cell r="L5178" t="str">
            <v>v3_210101V01F01</v>
          </cell>
          <cell r="M5178" t="str">
            <v>การปลุก/ปลูกจิตสำนึก คุณธรรมและจริยธรรม</v>
          </cell>
        </row>
        <row r="5179">
          <cell r="L5179" t="str">
            <v>v3_210101V02F02</v>
          </cell>
          <cell r="M5179" t="str">
            <v>คุณธรรมและความโปร่งใสในการปฏิบัติงานของหน่วยงานภาครัฐและเอกชน</v>
          </cell>
        </row>
        <row r="5180">
          <cell r="L5180" t="str">
            <v>v3_210101V01F01</v>
          </cell>
          <cell r="M5180" t="str">
            <v>การปลุก/ปลูกจิตสำนึก คุณธรรมและจริยธรรม</v>
          </cell>
        </row>
        <row r="5181">
          <cell r="L5181" t="str">
            <v>v3_210101V01F02</v>
          </cell>
          <cell r="M5181" t="str">
            <v>การประชาสัมพันธ์ที่เหมาะสม</v>
          </cell>
        </row>
        <row r="5182">
          <cell r="L5182" t="str">
            <v>v3_210101V02F02</v>
          </cell>
          <cell r="M5182" t="str">
            <v>คุณธรรมและความโปร่งใสในการปฏิบัติงานของหน่วยงานภาครัฐและเอกชน</v>
          </cell>
        </row>
        <row r="5183">
          <cell r="L5183" t="str">
            <v>v3_210102V01F01</v>
          </cell>
          <cell r="M5183" t="str">
            <v>คุณธรรม จริยธรรม จิตสำนึก ค่านิยมต่อต้านการทุจริตในสังคม</v>
          </cell>
        </row>
        <row r="5184">
          <cell r="L5184" t="str">
            <v>v3_210102V01F02</v>
          </cell>
          <cell r="M5184" t="str">
            <v>การมีส่วนร่วมและศักยภาพของทุกภาคส่วนในการตรวจสอบและเฝ้าระวังการทุจริต</v>
          </cell>
        </row>
        <row r="5185">
          <cell r="L5185" t="str">
            <v>v3_210102V02F03</v>
          </cell>
          <cell r="M5185" t="str">
            <v>การตรวจสอบภายในที่มีประสิทธิภาพ</v>
          </cell>
        </row>
        <row r="5186">
          <cell r="L5186" t="str">
            <v>v3_210102V03F01</v>
          </cell>
          <cell r="M5186" t="str">
            <v>การปฏิบัติงานที่รวดเร็ว ไม่เลือกปฏิบัติ</v>
          </cell>
        </row>
        <row r="5187">
          <cell r="L5187" t="str">
            <v>v3_210201V01F01</v>
          </cell>
          <cell r="M5187" t="str">
            <v>สมรรถนะ คุณธรรม จริยธรรมของเจ้าหน้าที่</v>
          </cell>
        </row>
        <row r="5188">
          <cell r="L5188" t="str">
            <v>v3_210201V02F01</v>
          </cell>
          <cell r="M5188" t="str">
            <v>กลไกและระบบบริหารจัดการกระบวนการปราบปรามการทุจริต</v>
          </cell>
        </row>
        <row r="5189">
          <cell r="L5189" t="str">
            <v>v3_210101V02F01</v>
          </cell>
          <cell r="M5189" t="str">
            <v>ส่วนร่วมของประชาชนในการเฝ้าระวังและแจ้งเบาะแส</v>
          </cell>
        </row>
        <row r="5190">
          <cell r="L5190" t="str">
            <v>v3_210102V01F02</v>
          </cell>
          <cell r="M5190" t="str">
            <v>การมีส่วนร่วมและศักยภาพของทุกภาคส่วนในการตรวจสอบและเฝ้าระวังการทุจริต</v>
          </cell>
        </row>
        <row r="5191">
          <cell r="L5191" t="str">
            <v>v3_210101V02F02</v>
          </cell>
          <cell r="M5191" t="str">
            <v>คุณธรรมและความโปร่งใสในการปฏิบัติงานของหน่วยงานภาครัฐและเอกชน</v>
          </cell>
        </row>
        <row r="5192">
          <cell r="L5192" t="str">
            <v>v3_210102V01F01</v>
          </cell>
          <cell r="M5192" t="str">
            <v>คุณธรรม จริยธรรม จิตสำนึก ค่านิยมต่อต้านการทุจริตในสังคม</v>
          </cell>
        </row>
        <row r="5193">
          <cell r="L5193" t="str">
            <v>v3_210101V01F01</v>
          </cell>
          <cell r="M5193" t="str">
            <v>การปลุก/ปลูกจิตสำนึก คุณธรรมและจริยธรรม</v>
          </cell>
        </row>
        <row r="5194">
          <cell r="L5194" t="str">
            <v>v3_210101V02F02</v>
          </cell>
          <cell r="M5194" t="str">
            <v>คุณธรรมและความโปร่งใสในการปฏิบัติงานของหน่วยงานภาครัฐและเอกชน</v>
          </cell>
        </row>
        <row r="5195">
          <cell r="L5195" t="str">
            <v>v3_210101V03F01</v>
          </cell>
          <cell r="M5195" t="str">
            <v>ระบบ/กลไก/เครื่องมือการแจ้งเบาะแสและการป้องกันการทุจริต</v>
          </cell>
        </row>
        <row r="5196">
          <cell r="L5196" t="str">
            <v>v3_210101V03F02</v>
          </cell>
          <cell r="M5196" t="str">
            <v>เทคโนโลยี นวัตกรรมที่ทันสมัย</v>
          </cell>
        </row>
        <row r="5197">
          <cell r="L5197" t="str">
            <v>v3_210102V02F02</v>
          </cell>
          <cell r="M5197" t="str">
            <v>การประเมินและการเฝ้าระวังความเสี่ยงการทุจริต</v>
          </cell>
        </row>
        <row r="5198">
          <cell r="L5198" t="str">
            <v>v3_210102V02F03</v>
          </cell>
          <cell r="M5198" t="str">
            <v>การตรวจสอบภายในที่มีประสิทธิภาพ</v>
          </cell>
        </row>
        <row r="5199">
          <cell r="L5199" t="str">
            <v>v3_210102V03F01</v>
          </cell>
          <cell r="M5199" t="str">
            <v>การปฏิบัติงานที่รวดเร็ว ไม่เลือกปฏิบัติ</v>
          </cell>
        </row>
        <row r="5200">
          <cell r="L5200" t="str">
            <v>v3_210102V03F02</v>
          </cell>
          <cell r="M5200" t="str">
            <v>การบังคับใช้มาตรการทางวินัยที่เคร่งครัด</v>
          </cell>
        </row>
        <row r="5201">
          <cell r="L5201" t="str">
            <v>v3_210101V02F02</v>
          </cell>
          <cell r="M5201" t="str">
            <v>คุณธรรมและความโปร่งใสในการปฏิบัติงานของหน่วยงานภาครัฐและเอกชน</v>
          </cell>
        </row>
        <row r="5202">
          <cell r="L5202" t="str">
            <v>v3_210101V03F01</v>
          </cell>
          <cell r="M5202" t="str">
            <v>ระบบ/กลไก/เครื่องมือการแจ้งเบาะแสและการป้องกันการทุจริต</v>
          </cell>
        </row>
        <row r="5203">
          <cell r="L5203" t="str">
            <v>v3_210101V01F01</v>
          </cell>
          <cell r="M5203" t="str">
            <v>การปลุก/ปลูกจิตสำนึก คุณธรรมและจริยธรรม</v>
          </cell>
        </row>
        <row r="5204">
          <cell r="L5204" t="str">
            <v>v3_210101V01F02</v>
          </cell>
          <cell r="M5204" t="str">
            <v>การประชาสัมพันธ์ที่เหมาะสม</v>
          </cell>
        </row>
        <row r="5205">
          <cell r="L5205" t="str">
            <v>v3_210101V02F01</v>
          </cell>
          <cell r="M5205" t="str">
            <v>ส่วนร่วมของประชาชนในการเฝ้าระวังและแจ้งเบาะแส</v>
          </cell>
        </row>
        <row r="5206">
          <cell r="L5206" t="str">
            <v>v3_210101V02F02</v>
          </cell>
          <cell r="M5206" t="str">
            <v>คุณธรรมและความโปร่งใสในการปฏิบัติงานของหน่วยงานภาครัฐและเอกชน</v>
          </cell>
        </row>
        <row r="5207">
          <cell r="L5207" t="str">
            <v>v3_210101V03F01</v>
          </cell>
          <cell r="M5207" t="str">
            <v>ระบบ/กลไก/เครื่องมือการแจ้งเบาะแสและการป้องกันการทุจริต</v>
          </cell>
        </row>
        <row r="5208">
          <cell r="L5208" t="str">
            <v>v3_210101V03F02</v>
          </cell>
          <cell r="M5208" t="str">
            <v>เทคโนโลยี นวัตกรรมที่ทันสมัย</v>
          </cell>
        </row>
        <row r="5209">
          <cell r="L5209" t="str">
            <v>v3_210101V01F01</v>
          </cell>
          <cell r="M5209" t="str">
            <v>การปลุก/ปลูกจิตสำนึก คุณธรรมและจริยธรรม</v>
          </cell>
        </row>
        <row r="5210">
          <cell r="L5210" t="str">
            <v>v3_210101V02F02</v>
          </cell>
          <cell r="M5210" t="str">
            <v>คุณธรรมและความโปร่งใสในการปฏิบัติงานของหน่วยงานภาครัฐและเอกชน</v>
          </cell>
        </row>
        <row r="5211">
          <cell r="L5211" t="str">
            <v>v3_210101V01F01</v>
          </cell>
          <cell r="M5211" t="str">
            <v>การปลุก/ปลูกจิตสำนึก คุณธรรมและจริยธรรม</v>
          </cell>
        </row>
        <row r="5212">
          <cell r="L5212" t="str">
            <v>v3_210101V01F01</v>
          </cell>
          <cell r="M5212" t="str">
            <v>การปลุก/ปลูกจิตสำนึก คุณธรรมและจริยธรรม</v>
          </cell>
        </row>
        <row r="5213">
          <cell r="L5213" t="str">
            <v>v3_210101V02F02</v>
          </cell>
          <cell r="M5213" t="str">
            <v>คุณธรรมและความโปร่งใสในการปฏิบัติงานของหน่วยงานภาครัฐและเอกชน</v>
          </cell>
        </row>
        <row r="5214">
          <cell r="L5214" t="str">
            <v>v3_210102V02F02</v>
          </cell>
          <cell r="M5214" t="str">
            <v>การประเมินและการเฝ้าระวังความเสี่ยงการทุจริต</v>
          </cell>
        </row>
        <row r="5215">
          <cell r="L5215" t="str">
            <v>v3_210102V02F06</v>
          </cell>
          <cell r="M5215" t="str">
            <v>บทลงโทษที่เหมาะสม</v>
          </cell>
        </row>
        <row r="5216">
          <cell r="L5216" t="str">
            <v>v3_210102V01F01</v>
          </cell>
          <cell r="M5216" t="str">
            <v>คุณธรรม จริยธรรม จิตสำนึก ค่านิยมต่อต้านการทุจริตในสังคม</v>
          </cell>
        </row>
        <row r="5217">
          <cell r="L5217" t="str">
            <v>v3_210102V01F02</v>
          </cell>
          <cell r="M5217" t="str">
            <v>การมีส่วนร่วมและศักยภาพของทุกภาคส่วนในการตรวจสอบและเฝ้าระวังการทุจริต</v>
          </cell>
        </row>
        <row r="5218">
          <cell r="L5218" t="str">
            <v>v3_210102V02F03</v>
          </cell>
          <cell r="M5218" t="str">
            <v>การตรวจสอบภายในที่มีประสิทธิภาพ</v>
          </cell>
        </row>
        <row r="5219">
          <cell r="L5219" t="str">
            <v>v3_210102V03F02</v>
          </cell>
          <cell r="M5219" t="str">
            <v>การบังคับใช้มาตรการทางวินัยที่เคร่งครัด</v>
          </cell>
        </row>
        <row r="5220">
          <cell r="L5220" t="str">
            <v>v3_210101V01F01</v>
          </cell>
          <cell r="M5220" t="str">
            <v>การปลุก/ปลูกจิตสำนึก คุณธรรมและจริยธรรม</v>
          </cell>
        </row>
        <row r="5221">
          <cell r="L5221" t="str">
            <v>v3_210101V02F02</v>
          </cell>
          <cell r="M5221" t="str">
            <v>คุณธรรมและความโปร่งใสในการปฏิบัติงานของหน่วยงานภาครัฐและเอกชน</v>
          </cell>
        </row>
        <row r="5222">
          <cell r="L5222" t="str">
            <v>v3_210101V01F01</v>
          </cell>
          <cell r="M5222" t="str">
            <v>การปลุก/ปลูกจิตสำนึก คุณธรรมและจริยธรรม</v>
          </cell>
        </row>
        <row r="5223">
          <cell r="L5223" t="str">
            <v>v3_210101V02F02</v>
          </cell>
          <cell r="M5223" t="str">
            <v>คุณธรรมและความโปร่งใสในการปฏิบัติงานของหน่วยงานภาครัฐและเอกชน</v>
          </cell>
        </row>
        <row r="5224">
          <cell r="L5224" t="str">
            <v>v3_210102V02F02</v>
          </cell>
          <cell r="M5224" t="str">
            <v>การประเมินและการเฝ้าระวังความเสี่ยงการทุจริต</v>
          </cell>
        </row>
        <row r="5225">
          <cell r="L5225" t="str">
            <v>v3_210102V02F03</v>
          </cell>
          <cell r="M5225" t="str">
            <v>การตรวจสอบภายในที่มีประสิทธิภาพ</v>
          </cell>
        </row>
        <row r="5226">
          <cell r="L5226" t="str">
            <v>v3_210102V02F04</v>
          </cell>
          <cell r="M5226" t="str">
            <v>กฎหมายที่มีประสิทธิภาพ</v>
          </cell>
        </row>
        <row r="5227">
          <cell r="L5227" t="str">
            <v>v3_210201V01F01</v>
          </cell>
          <cell r="M5227" t="str">
            <v>สมรรถนะ คุณธรรม จริยธรรมของเจ้าหน้าที่</v>
          </cell>
        </row>
        <row r="5228">
          <cell r="L5228" t="str">
            <v>v3_210201V02F01</v>
          </cell>
          <cell r="M5228" t="str">
            <v>กลไกและระบบบริหารจัดการกระบวนการปราบปรามการทุจริต</v>
          </cell>
        </row>
        <row r="5229">
          <cell r="L5229" t="str">
            <v>v3_210101V01F01</v>
          </cell>
          <cell r="M5229" t="str">
            <v>การปลุก/ปลูกจิตสำนึก คุณธรรมและจริยธรรม</v>
          </cell>
        </row>
        <row r="5230">
          <cell r="L5230" t="str">
            <v>v3_210101V01F01</v>
          </cell>
          <cell r="M5230" t="str">
            <v>การปลุก/ปลูกจิตสำนึก คุณธรรมและจริยธรรม</v>
          </cell>
        </row>
        <row r="5231">
          <cell r="L5231" t="str">
            <v>v3_210101V01F02</v>
          </cell>
          <cell r="M5231" t="str">
            <v>การประชาสัมพันธ์ที่เหมาะสม</v>
          </cell>
        </row>
        <row r="5232">
          <cell r="L5232" t="str">
            <v>v3_210101V02F01</v>
          </cell>
          <cell r="M5232" t="str">
            <v>ส่วนร่วมของประชาชนในการเฝ้าระวังและแจ้งเบาะแส</v>
          </cell>
        </row>
        <row r="5233">
          <cell r="L5233" t="str">
            <v>v3_210101V02F02</v>
          </cell>
          <cell r="M5233" t="str">
            <v>คุณธรรมและความโปร่งใสในการปฏิบัติงานของหน่วยงานภาครัฐและเอกชน</v>
          </cell>
        </row>
        <row r="5234">
          <cell r="L5234" t="str">
            <v>v3_210102V01F01</v>
          </cell>
          <cell r="M5234" t="str">
            <v>คุณธรรม จริยธรรม จิตสำนึก ค่านิยมต่อต้านการทุจริตในสังคม</v>
          </cell>
        </row>
        <row r="5235">
          <cell r="L5235" t="str">
            <v>v3_210102V01F02</v>
          </cell>
          <cell r="M5235" t="str">
            <v>การมีส่วนร่วมและศักยภาพของทุกภาคส่วนในการตรวจสอบและเฝ้าระวังการทุจริต</v>
          </cell>
        </row>
        <row r="5236">
          <cell r="L5236" t="str">
            <v>v3_210102V02F01</v>
          </cell>
          <cell r="M5236" t="str">
            <v>การคุ้มครองผู้แจ้งเบาะแส</v>
          </cell>
        </row>
        <row r="5237">
          <cell r="L5237" t="str">
            <v>v3_210102V02F02</v>
          </cell>
          <cell r="M5237" t="str">
            <v>การประเมินและการเฝ้าระวังความเสี่ยงการทุจริต</v>
          </cell>
        </row>
        <row r="5238">
          <cell r="L5238" t="str">
            <v>v3_210102V03F01</v>
          </cell>
          <cell r="M5238" t="str">
            <v>การปฏิบัติงานที่รวดเร็ว ไม่เลือกปฏิบัติ</v>
          </cell>
        </row>
        <row r="5239">
          <cell r="L5239" t="str">
            <v>v3_210102V03F02</v>
          </cell>
          <cell r="M5239" t="str">
            <v>การบังคับใช้มาตรการทางวินัยที่เคร่งครัด</v>
          </cell>
        </row>
        <row r="5240">
          <cell r="L5240" t="str">
            <v>v3_210102V03F03</v>
          </cell>
          <cell r="M5240" t="str">
            <v>การเชื่อมโยงข้อมูลการสอบสวนทางวินัย</v>
          </cell>
        </row>
        <row r="5241">
          <cell r="L5241" t="str">
            <v>v3_210201V01F01</v>
          </cell>
          <cell r="M5241" t="str">
            <v>สมรรถนะ คุณธรรม จริยธรรมของเจ้าหน้าที่</v>
          </cell>
        </row>
        <row r="5242">
          <cell r="L5242" t="str">
            <v>v3_210201V02F01</v>
          </cell>
          <cell r="M5242" t="str">
            <v>กลไกและระบบบริหารจัดการกระบวนการปราบปรามการทุจริต</v>
          </cell>
        </row>
        <row r="5243">
          <cell r="L5243" t="str">
            <v>v3_210201V02F02</v>
          </cell>
          <cell r="M5243" t="str">
            <v>มาตรฐานการสืบสวนปราบปราม</v>
          </cell>
        </row>
        <row r="5244">
          <cell r="L5244" t="str">
            <v>v3_210201V02F03</v>
          </cell>
          <cell r="M5244" t="str">
            <v>ความร่วมมือระหว่างหน่วยงานในกระบวนการค้นหาความจริง</v>
          </cell>
        </row>
        <row r="5245">
          <cell r="L5245" t="str">
            <v>v3_210201V03F01</v>
          </cell>
          <cell r="M5245" t="str">
            <v>ฐานข้อมูลที่บูรณาการ เพื่อการปราบปรามการทุจริต</v>
          </cell>
        </row>
        <row r="5246">
          <cell r="L5246" t="str">
            <v>v3_210201V03F03</v>
          </cell>
          <cell r="M5246" t="str">
            <v>กฎหมายและการบังคับใช้ที่มีประสิทธิภาพ</v>
          </cell>
        </row>
        <row r="5247">
          <cell r="L5247" t="str">
            <v>v3_210101V01F01</v>
          </cell>
          <cell r="M5247" t="str">
            <v>การปลุก/ปลูกจิตสำนึก คุณธรรมและจริยธรรม</v>
          </cell>
        </row>
        <row r="5248">
          <cell r="L5248" t="str">
            <v>v3_210101V02F01</v>
          </cell>
          <cell r="M5248" t="str">
            <v>ส่วนร่วมของประชาชนในการเฝ้าระวังและแจ้งเบาะแส</v>
          </cell>
        </row>
        <row r="5249">
          <cell r="L5249" t="str">
            <v>v3_210101V02F02</v>
          </cell>
          <cell r="M5249" t="str">
            <v>คุณธรรมและความโปร่งใสในการปฏิบัติงานของหน่วยงานภาครัฐและเอกชน</v>
          </cell>
        </row>
        <row r="5250">
          <cell r="L5250" t="str">
            <v>v3_210101V03F01</v>
          </cell>
          <cell r="M5250" t="str">
            <v>ระบบ/กลไก/เครื่องมือการแจ้งเบาะแสและการป้องกันการทุจริต</v>
          </cell>
        </row>
        <row r="5251">
          <cell r="L5251" t="str">
            <v>v3_210102V02F02</v>
          </cell>
          <cell r="M5251" t="str">
            <v>การประเมินและการเฝ้าระวังความเสี่ยงการทุจริต</v>
          </cell>
        </row>
        <row r="5252">
          <cell r="L5252" t="str">
            <v>v3_210102V02F06</v>
          </cell>
          <cell r="M5252" t="str">
            <v>บทลงโทษที่เหมาะสม</v>
          </cell>
        </row>
        <row r="5253">
          <cell r="L5253" t="str">
            <v>v3_210201V02F01</v>
          </cell>
          <cell r="M5253" t="str">
            <v>กลไกและระบบบริหารจัดการกระบวนการปราบปรามการทุจริต</v>
          </cell>
        </row>
        <row r="5254">
          <cell r="L5254" t="str">
            <v>v3_210201V03F01</v>
          </cell>
          <cell r="M5254" t="str">
            <v>ฐานข้อมูลที่บูรณาการ เพื่อการปราบปรามการทุจริต</v>
          </cell>
        </row>
        <row r="5255">
          <cell r="L5255" t="str">
            <v>v3_210101V02F02</v>
          </cell>
          <cell r="M5255" t="str">
            <v>คุณธรรมและความโปร่งใสในการปฏิบัติงานของหน่วยงานภาครัฐและเอกชน</v>
          </cell>
        </row>
        <row r="5256">
          <cell r="L5256" t="str">
            <v>v3_210102V02F07</v>
          </cell>
          <cell r="M5256" t="str">
            <v>การติดตาม เร่งรัด ทรัพย์สินคืนของแผ่นดิน</v>
          </cell>
        </row>
        <row r="5257">
          <cell r="L5257" t="str">
            <v>v3_210201V02F02</v>
          </cell>
          <cell r="M5257" t="str">
            <v>มาตรฐานการสืบสวนปราบปราม</v>
          </cell>
        </row>
        <row r="5258">
          <cell r="L5258" t="str">
            <v>v3_210201V03F03</v>
          </cell>
          <cell r="M5258" t="str">
            <v>กฎหมายและการบังคับใช้ที่มีประสิทธิภาพ</v>
          </cell>
        </row>
        <row r="5259">
          <cell r="L5259" t="str">
            <v>v3_210101V01F02</v>
          </cell>
          <cell r="M5259" t="str">
            <v>การประชาสัมพันธ์ที่เหมาะสม</v>
          </cell>
        </row>
        <row r="5260">
          <cell r="L5260" t="str">
            <v>v3_210101V01F01</v>
          </cell>
          <cell r="M5260" t="str">
            <v>การปลุก/ปลูกจิตสำนึก คุณธรรมและจริยธรรม</v>
          </cell>
        </row>
        <row r="5261">
          <cell r="L5261" t="str">
            <v>v3_210101V01F01</v>
          </cell>
          <cell r="M5261" t="str">
            <v>การปลุก/ปลูกจิตสำนึก คุณธรรมและจริยธรรม</v>
          </cell>
        </row>
        <row r="5262">
          <cell r="L5262" t="str">
            <v>v3_210101V01F01</v>
          </cell>
          <cell r="M5262" t="str">
            <v>การปลุก/ปลูกจิตสำนึก คุณธรรมและจริยธรรม</v>
          </cell>
        </row>
        <row r="5263">
          <cell r="L5263" t="str">
            <v>v3_210101V01F02</v>
          </cell>
          <cell r="M5263" t="str">
            <v>การประชาสัมพันธ์ที่เหมาะสม</v>
          </cell>
        </row>
        <row r="5264">
          <cell r="L5264" t="str">
            <v>v3_210101V02F02</v>
          </cell>
          <cell r="M5264" t="str">
            <v>คุณธรรมและความโปร่งใสในการปฏิบัติงานของหน่วยงานภาครัฐและเอกชน</v>
          </cell>
        </row>
        <row r="5265">
          <cell r="L5265" t="str">
            <v>v3_210101V02F01</v>
          </cell>
          <cell r="M5265" t="str">
            <v>ส่วนร่วมของประชาชนในการเฝ้าระวังและแจ้งเบาะแส</v>
          </cell>
        </row>
        <row r="5266">
          <cell r="L5266" t="str">
            <v>v3_210101V02F02</v>
          </cell>
          <cell r="M5266" t="str">
            <v>คุณธรรมและความโปร่งใสในการปฏิบัติงานของหน่วยงานภาครัฐและเอกชน</v>
          </cell>
        </row>
        <row r="5267">
          <cell r="L5267" t="str">
            <v>v3_210101V03F01</v>
          </cell>
          <cell r="M5267" t="str">
            <v>ระบบ/กลไก/เครื่องมือการแจ้งเบาะแสและการป้องกันการทุจริต</v>
          </cell>
        </row>
        <row r="5268">
          <cell r="L5268" t="str">
            <v>v3_210101V03F02</v>
          </cell>
          <cell r="M5268" t="str">
            <v>เทคโนโลยี นวัตกรรมที่ทันสมัย</v>
          </cell>
        </row>
        <row r="5269">
          <cell r="L5269" t="str">
            <v>v3_210101V03F03</v>
          </cell>
          <cell r="M5269" t="str">
            <v>ข้อมูลวัฒนธรรมไทย สถานการณ์ที่สะท้อนค่านิยมความซื่อสัตย์สุจริต</v>
          </cell>
        </row>
        <row r="5270">
          <cell r="L5270" t="str">
            <v>v3_210102V01F01</v>
          </cell>
          <cell r="M5270" t="str">
            <v>คุณธรรม จริยธรรม จิตสำนึก ค่านิยมต่อต้านการทุจริตในสังคม</v>
          </cell>
        </row>
        <row r="5271">
          <cell r="L5271" t="str">
            <v>v3_210102V01F01</v>
          </cell>
          <cell r="M5271" t="str">
            <v>คุณธรรม จริยธรรม จิตสำนึก ค่านิยมต่อต้านการทุจริตในสังคม</v>
          </cell>
        </row>
        <row r="5272">
          <cell r="L5272" t="str">
            <v>v3_210102V01F01</v>
          </cell>
          <cell r="M5272" t="str">
            <v>คุณธรรม จริยธรรม จิตสำนึก ค่านิยมต่อต้านการทุจริตในสังคม</v>
          </cell>
        </row>
        <row r="5273">
          <cell r="L5273" t="str">
            <v>v3_210102V01F02</v>
          </cell>
          <cell r="M5273" t="str">
            <v>การมีส่วนร่วมและศักยภาพของทุกภาคส่วนในการตรวจสอบและเฝ้าระวังการทุจริต</v>
          </cell>
        </row>
        <row r="5274">
          <cell r="L5274" t="str">
            <v>v3_210102V02F02</v>
          </cell>
          <cell r="M5274" t="str">
            <v>การประเมินและการเฝ้าระวังความเสี่ยงการทุจริต</v>
          </cell>
        </row>
        <row r="5275">
          <cell r="L5275" t="str">
            <v>v3_210102V02F03</v>
          </cell>
          <cell r="M5275" t="str">
            <v>การตรวจสอบภายในที่มีประสิทธิภาพ</v>
          </cell>
        </row>
        <row r="5276">
          <cell r="L5276" t="str">
            <v>v3_210102V02F01</v>
          </cell>
          <cell r="M5276" t="str">
            <v>การคุ้มครองผู้แจ้งเบาะแส</v>
          </cell>
        </row>
        <row r="5277">
          <cell r="L5277" t="str">
            <v>v3_210102V02F02</v>
          </cell>
          <cell r="M5277" t="str">
            <v>การประเมินและการเฝ้าระวังความเสี่ยงการทุจริต</v>
          </cell>
        </row>
        <row r="5278">
          <cell r="L5278" t="str">
            <v>v3_210102V02F03</v>
          </cell>
          <cell r="M5278" t="str">
            <v>การตรวจสอบภายในที่มีประสิทธิภาพ</v>
          </cell>
        </row>
        <row r="5279">
          <cell r="L5279" t="str">
            <v>v3_210102V02F04</v>
          </cell>
          <cell r="M5279" t="str">
            <v>กฎหมายที่มีประสิทธิภาพ</v>
          </cell>
        </row>
        <row r="5280">
          <cell r="L5280" t="str">
            <v>v3_210102V02F05</v>
          </cell>
          <cell r="M5280" t="str">
            <v>การตรวจสอบบัญชีทรัพย์สินที่มีประสิทธิภาพ</v>
          </cell>
        </row>
        <row r="5281">
          <cell r="L5281" t="str">
            <v>v3_210102V02F06</v>
          </cell>
          <cell r="M5281" t="str">
            <v>บทลงโทษที่เหมาะสม</v>
          </cell>
        </row>
        <row r="5282">
          <cell r="L5282" t="str">
            <v>v3_210102V02F07</v>
          </cell>
          <cell r="M5282" t="str">
            <v>การติดตาม เร่งรัด ทรัพย์สินคืนของแผ่นดิน</v>
          </cell>
        </row>
        <row r="5283">
          <cell r="L5283" t="str">
            <v>v3_210102V03F02</v>
          </cell>
          <cell r="M5283" t="str">
            <v>การบังคับใช้มาตรการทางวินัยที่เคร่งครัด</v>
          </cell>
        </row>
        <row r="5284">
          <cell r="L5284" t="str">
            <v>v3_210102V03F01</v>
          </cell>
          <cell r="M5284" t="str">
            <v>การปฏิบัติงานที่รวดเร็ว ไม่เลือกปฏิบัติ</v>
          </cell>
        </row>
        <row r="5285">
          <cell r="L5285" t="str">
            <v>v3_210102V03F02</v>
          </cell>
          <cell r="M5285" t="str">
            <v>การบังคับใช้มาตรการทางวินัยที่เคร่งครัด</v>
          </cell>
        </row>
        <row r="5286">
          <cell r="L5286" t="str">
            <v>v3_210102V03F03</v>
          </cell>
          <cell r="M5286" t="str">
            <v>การเชื่อมโยงข้อมูลการสอบสวนทางวินัย</v>
          </cell>
        </row>
        <row r="5287">
          <cell r="L5287" t="str">
            <v>v3_210201V01F01</v>
          </cell>
          <cell r="M5287" t="str">
            <v>สมรรถนะ คุณธรรม จริยธรรมของเจ้าหน้าที่</v>
          </cell>
        </row>
        <row r="5288">
          <cell r="L5288" t="str">
            <v>v3_210201V01F01</v>
          </cell>
          <cell r="M5288" t="str">
            <v>สมรรถนะ คุณธรรม จริยธรรมของเจ้าหน้าที่</v>
          </cell>
        </row>
        <row r="5289">
          <cell r="L5289" t="str">
            <v>v3_210201V01F02</v>
          </cell>
          <cell r="M5289" t="str">
            <v>ความเป็นอิสระและมาตรฐานของการตรวจสอบภายใน</v>
          </cell>
        </row>
        <row r="5290">
          <cell r="L5290" t="str">
            <v>v3_210201V02F01</v>
          </cell>
          <cell r="M5290" t="str">
            <v>กลไกและระบบบริหารจัดการกระบวนการปราบปรามการทุจริต</v>
          </cell>
        </row>
        <row r="5291">
          <cell r="L5291" t="str">
            <v>v3_210201V02F02</v>
          </cell>
          <cell r="M5291" t="str">
            <v>มาตรฐานการสืบสวนปราบปราม</v>
          </cell>
        </row>
        <row r="5292">
          <cell r="L5292" t="str">
            <v>v3_210201V02F03</v>
          </cell>
          <cell r="M5292" t="str">
            <v>ความร่วมมือระหว่างหน่วยงานในกระบวนการค้นหาความจริง</v>
          </cell>
        </row>
        <row r="5293">
          <cell r="L5293" t="str">
            <v>v3_210201V03F02</v>
          </cell>
          <cell r="M5293" t="str">
            <v>ความหลากหลายของช่องทางร้องเรียน</v>
          </cell>
        </row>
        <row r="5294">
          <cell r="L5294" t="str">
            <v>v3_210201V03F01</v>
          </cell>
          <cell r="M5294" t="str">
            <v>ฐานข้อมูลที่บูรณาการ เพื่อการปราบปรามการทุจริต</v>
          </cell>
        </row>
        <row r="5295">
          <cell r="L5295" t="str">
            <v>v3_210201V03F02</v>
          </cell>
          <cell r="M5295" t="str">
            <v>ความหลากหลายของช่องทางร้องเรียน</v>
          </cell>
        </row>
        <row r="5296">
          <cell r="L5296" t="str">
            <v>v3_210201V03F03</v>
          </cell>
          <cell r="M5296" t="str">
            <v>กฎหมายและการบังคับใช้ที่มีประสิทธิภาพ</v>
          </cell>
        </row>
        <row r="5297">
          <cell r="L5297" t="str">
            <v>v3_210101V02F01</v>
          </cell>
          <cell r="M5297" t="str">
            <v>ส่วนร่วมของประชาชนในการเฝ้าระวังและแจ้งเบาะแส</v>
          </cell>
        </row>
        <row r="5298">
          <cell r="L5298" t="str">
            <v>v3_210101V02F02</v>
          </cell>
          <cell r="M5298" t="str">
            <v>คุณธรรมและความโปร่งใสในการปฏิบัติงานของหน่วยงานภาครัฐและเอกชน</v>
          </cell>
        </row>
        <row r="5299">
          <cell r="L5299" t="str">
            <v>v3_210101V02F01</v>
          </cell>
          <cell r="M5299" t="str">
            <v>ส่วนร่วมของประชาชนในการเฝ้าระวังและแจ้งเบาะแส</v>
          </cell>
        </row>
        <row r="5300">
          <cell r="L5300" t="str">
            <v>v3_210101V02F02</v>
          </cell>
          <cell r="M5300" t="str">
            <v>คุณธรรมและความโปร่งใสในการปฏิบัติงานของหน่วยงานภาครัฐและเอกชน</v>
          </cell>
        </row>
        <row r="5301">
          <cell r="L5301" t="str">
            <v>v3_210101V03F01</v>
          </cell>
          <cell r="M5301" t="str">
            <v>ระบบ/กลไก/เครื่องมือการแจ้งเบาะแสและการป้องกันการทุจริต</v>
          </cell>
        </row>
        <row r="5302">
          <cell r="L5302" t="str">
            <v>v3_210102V01F02</v>
          </cell>
          <cell r="M5302" t="str">
            <v>การมีส่วนร่วมและศักยภาพของทุกภาคส่วนในการตรวจสอบและเฝ้าระวังการทุจริต</v>
          </cell>
        </row>
        <row r="5303">
          <cell r="L5303" t="str">
            <v>v3_210102V02F02</v>
          </cell>
          <cell r="M5303" t="str">
            <v>การประเมินและการเฝ้าระวังความเสี่ยงการทุจริต</v>
          </cell>
        </row>
        <row r="5304">
          <cell r="L5304" t="str">
            <v>v3_210102V02F03</v>
          </cell>
          <cell r="M5304" t="str">
            <v>การตรวจสอบภายในที่มีประสิทธิภาพ</v>
          </cell>
        </row>
        <row r="5305">
          <cell r="L5305" t="str">
            <v>v3_210102V03F02</v>
          </cell>
          <cell r="M5305" t="str">
            <v>การบังคับใช้มาตรการทางวินัยที่เคร่งครัด</v>
          </cell>
        </row>
        <row r="5306">
          <cell r="L5306" t="str">
            <v>v3_210201V01F01</v>
          </cell>
          <cell r="M5306" t="str">
            <v>สมรรถนะ คุณธรรม จริยธรรมของเจ้าหน้าที่</v>
          </cell>
        </row>
        <row r="5307">
          <cell r="L5307" t="str">
            <v>v3_210201V02F03</v>
          </cell>
          <cell r="M5307" t="str">
            <v>ความร่วมมือระหว่างหน่วยงานในกระบวนการค้นหาความจริง</v>
          </cell>
        </row>
        <row r="5308">
          <cell r="L5308" t="str">
            <v>v3_210201V03F02</v>
          </cell>
          <cell r="M5308" t="str">
            <v>ความหลากหลายของช่องทางร้องเรียน</v>
          </cell>
        </row>
        <row r="5309">
          <cell r="L5309" t="str">
            <v>v3_210101V02F02</v>
          </cell>
          <cell r="M5309" t="str">
            <v>คุณธรรมและความโปร่งใสในการปฏิบัติงานของหน่วยงานภาครัฐและเอกชน</v>
          </cell>
        </row>
        <row r="5310">
          <cell r="L5310" t="str">
            <v>v3_210102V01F01</v>
          </cell>
          <cell r="M5310" t="str">
            <v>คุณธรรม จริยธรรม จิตสำนึก ค่านิยมต่อต้านการทุจริตในสังคม</v>
          </cell>
        </row>
        <row r="5311">
          <cell r="L5311" t="str">
            <v>v3_210102V01F02</v>
          </cell>
          <cell r="M5311" t="str">
            <v>การมีส่วนร่วมและศักยภาพของทุกภาคส่วนในการตรวจสอบและเฝ้าระวังการทุจริต</v>
          </cell>
        </row>
        <row r="5312">
          <cell r="L5312" t="str">
            <v>v3_210102V02F01</v>
          </cell>
          <cell r="M5312" t="str">
            <v>การคุ้มครองผู้แจ้งเบาะแส</v>
          </cell>
        </row>
        <row r="5313">
          <cell r="L5313" t="str">
            <v>v3_210102V02F02</v>
          </cell>
          <cell r="M5313" t="str">
            <v>การประเมินและการเฝ้าระวังความเสี่ยงการทุจริต</v>
          </cell>
        </row>
        <row r="5314">
          <cell r="L5314" t="str">
            <v>v3_210101V02F02</v>
          </cell>
          <cell r="M5314" t="str">
            <v>คุณธรรมและความโปร่งใสในการปฏิบัติงานของหน่วยงานภาครัฐและเอกชน</v>
          </cell>
        </row>
        <row r="5315">
          <cell r="L5315" t="str">
            <v>v3_210101V01F01</v>
          </cell>
          <cell r="M5315" t="str">
            <v>การปลุก/ปลูกจิตสำนึก คุณธรรมและจริยธรรม</v>
          </cell>
        </row>
        <row r="5316">
          <cell r="L5316" t="str">
            <v>v3_210101V01F02</v>
          </cell>
          <cell r="M5316" t="str">
            <v>การประชาสัมพันธ์ที่เหมาะสม</v>
          </cell>
        </row>
        <row r="5317">
          <cell r="L5317" t="str">
            <v>v3_210101V02F02</v>
          </cell>
          <cell r="M5317" t="str">
            <v>คุณธรรมและความโปร่งใสในการปฏิบัติงานของหน่วยงานภาครัฐและเอกชน</v>
          </cell>
        </row>
        <row r="5318">
          <cell r="L5318" t="str">
            <v>v3_210101V03F01</v>
          </cell>
          <cell r="M5318" t="str">
            <v>ระบบ/กลไก/เครื่องมือการแจ้งเบาะแสและการป้องกันการทุจริต</v>
          </cell>
        </row>
        <row r="5319">
          <cell r="L5319" t="str">
            <v>v3_210101V03F03</v>
          </cell>
          <cell r="M5319" t="str">
            <v>ข้อมูลวัฒนธรรมไทย สถานการณ์ที่สะท้อนค่านิยมความซื่อสัตย์สุจริต</v>
          </cell>
        </row>
        <row r="5320">
          <cell r="L5320" t="str">
            <v>v3_210102V01F02</v>
          </cell>
          <cell r="M5320" t="str">
            <v>การมีส่วนร่วมและศักยภาพของทุกภาคส่วนในการตรวจสอบและเฝ้าระวังการทุจริต</v>
          </cell>
        </row>
        <row r="5321">
          <cell r="L5321" t="str">
            <v>v3_210102V02F02</v>
          </cell>
          <cell r="M5321" t="str">
            <v>การประเมินและการเฝ้าระวังความเสี่ยงการทุจริต</v>
          </cell>
        </row>
        <row r="5322">
          <cell r="L5322" t="str">
            <v>v3_210102V02F04</v>
          </cell>
          <cell r="M5322" t="str">
            <v>กฎหมายที่มีประสิทธิภาพ</v>
          </cell>
        </row>
        <row r="5323">
          <cell r="L5323" t="str">
            <v>v3_210102V02F06</v>
          </cell>
          <cell r="M5323" t="str">
            <v>บทลงโทษที่เหมาะสม</v>
          </cell>
        </row>
        <row r="5324">
          <cell r="L5324" t="str">
            <v>v3_210102V03F01</v>
          </cell>
          <cell r="M5324" t="str">
            <v>การปฏิบัติงานที่รวดเร็ว ไม่เลือกปฏิบัติ</v>
          </cell>
        </row>
        <row r="5325">
          <cell r="L5325" t="str">
            <v>v3_210201V02F01</v>
          </cell>
          <cell r="M5325" t="str">
            <v>กลไกและระบบบริหารจัดการกระบวนการปราบปรามการทุจริต</v>
          </cell>
        </row>
        <row r="5326">
          <cell r="L5326" t="str">
            <v>v3_210201V02F03</v>
          </cell>
          <cell r="M5326" t="str">
            <v>ความร่วมมือระหว่างหน่วยงานในกระบวนการค้นหาความจริง</v>
          </cell>
        </row>
        <row r="5327">
          <cell r="L5327" t="str">
            <v>v3_220101V01F03</v>
          </cell>
          <cell r="M5327" t="str">
            <v>หลักเกณฑ์การประเมินผลสัมฤทธิ์ของกฎหมายที่เหมาะสม</v>
          </cell>
        </row>
        <row r="5328">
          <cell r="L5328" t="str">
            <v>v3_220102V01F02</v>
          </cell>
          <cell r="M5328" t="str">
            <v>ช่องทางการเข้าถึงกฎหมาย</v>
          </cell>
        </row>
        <row r="5329">
          <cell r="L5329" t="str">
            <v>v3_220103V01F03</v>
          </cell>
          <cell r="M5329" t="str">
            <v>การเผยแพร่ความรู้ด้านกฎหมายโดยใช้ภาษาที่เข้าใจง่าย</v>
          </cell>
        </row>
        <row r="5330">
          <cell r="L5330" t="str">
            <v>v3_220104V01F01</v>
          </cell>
          <cell r="M5330" t="str">
            <v>ความสอดคล้องของกฎหมายกับสถานการณ์ในปัจจุบัน</v>
          </cell>
        </row>
        <row r="5331">
          <cell r="L5331" t="str">
            <v>v3_220101V01F01</v>
          </cell>
          <cell r="M5331" t="str">
            <v>ความชัดเจนของการกำหนดผู้รับผิดชอบการประเมินกฎหมาย</v>
          </cell>
        </row>
        <row r="5332">
          <cell r="L5332" t="str">
            <v>v3_220101V02F02</v>
          </cell>
          <cell r="M5332" t="str">
            <v>ความครอบคลุมของการวิเคราะห์ผลกระทบอย่างรอบด้าน</v>
          </cell>
        </row>
        <row r="5333">
          <cell r="L5333" t="str">
            <v>v3_220101V03F01</v>
          </cell>
          <cell r="M5333" t="str">
            <v>การมีส่วนร่วมของทุกภาคส่วน</v>
          </cell>
        </row>
        <row r="5334">
          <cell r="L5334" t="str">
            <v>v3_220103V02F01</v>
          </cell>
          <cell r="M5334" t="str">
            <v>การแสดงความคิดเห็นของประชาชน</v>
          </cell>
        </row>
        <row r="5335">
          <cell r="L5335" t="str">
            <v>v3_220103V03F02</v>
          </cell>
          <cell r="M5335" t="str">
            <v>ความสะดวกในการเข้าถึงกฎหมาย</v>
          </cell>
        </row>
        <row r="5336">
          <cell r="L5336" t="str">
            <v>v3_220104V03F03</v>
          </cell>
          <cell r="M5336" t="str">
            <v>นโยบายของภาครัฐที่เกี่ยวข้อง</v>
          </cell>
        </row>
        <row r="5337">
          <cell r="L5337" t="str">
            <v>v3_220101V04F02</v>
          </cell>
          <cell r="M5337" t="str">
            <v>ข้อมูลที่เกี่ยวข้องที่เป็นปัจจุบัน / การบูรณาการและแลกเปลี่ยนข้อมูล / ระบบฐานข้อมูลกฎหมาย</v>
          </cell>
        </row>
        <row r="5338">
          <cell r="L5338" t="str">
            <v>v3_220101V04F04</v>
          </cell>
          <cell r="M5338" t="str">
            <v>นโยบายและแนวทางในการพัฒนากฎหมาย</v>
          </cell>
        </row>
        <row r="5339">
          <cell r="L5339" t="str">
            <v>v3_220201V02F02</v>
          </cell>
          <cell r="M5339" t="str">
            <v>การให้ความช่วยเหลือและคุ้มครองสิทธิเสรีภาพในการดำเนินคดี</v>
          </cell>
        </row>
        <row r="5340">
          <cell r="L5340" t="str">
            <v>v3_220104V01F01</v>
          </cell>
          <cell r="M5340" t="str">
            <v>ความสอดคล้องของกฎหมายกับสถานการณ์ในปัจจุบัน</v>
          </cell>
        </row>
        <row r="5341">
          <cell r="L5341" t="str">
            <v>v3_220104V01F02</v>
          </cell>
          <cell r="M5341" t="str">
            <v>ความครอบคลุมของเนื้อหา สาระสำคัญของกฎหมาย</v>
          </cell>
        </row>
        <row r="5342">
          <cell r="L5342" t="str">
            <v>v3_220104V01F03</v>
          </cell>
          <cell r="M5342" t="str">
            <v>ประสิทธิภาพการประเมินผลสัมฤทธิ์ของกฎหมาย</v>
          </cell>
        </row>
        <row r="5343">
          <cell r="L5343" t="str">
            <v>v3_220201V01F03</v>
          </cell>
          <cell r="M5343" t="str">
            <v xml:space="preserve">จิตสำนึก ทัศนคติที่ดี </v>
          </cell>
        </row>
        <row r="5344">
          <cell r="L5344" t="str">
            <v>v3_220201V02F04</v>
          </cell>
          <cell r="M5344" t="str">
            <v>การมีส่วนร่วมของทุกภาคส่วน</v>
          </cell>
        </row>
        <row r="5345">
          <cell r="L5345" t="str">
            <v>v3_220201V04F01</v>
          </cell>
          <cell r="M5345" t="str">
            <v>สมรรถนะของบุคลากร</v>
          </cell>
        </row>
        <row r="5346">
          <cell r="L5346" t="str">
            <v>v3_220101V04F02</v>
          </cell>
          <cell r="M5346" t="str">
            <v>ข้อมูลที่เกี่ยวข้องที่เป็นปัจจุบัน / การบูรณาการและแลกเปลี่ยนข้อมูล / ระบบฐานข้อมูลกฎหมาย</v>
          </cell>
        </row>
        <row r="5347">
          <cell r="L5347" t="str">
            <v>v3_220103V01F02</v>
          </cell>
          <cell r="M5347" t="str">
            <v>การบูรณาการข้อมูลระหว่างหน่วยงาน</v>
          </cell>
        </row>
        <row r="5348">
          <cell r="L5348" t="str">
            <v>v3_220103V02F03</v>
          </cell>
          <cell r="M5348" t="str">
            <v>ความหลากหลายของช่องทางการส่งข้อมูล</v>
          </cell>
        </row>
        <row r="5349">
          <cell r="L5349" t="str">
            <v>v3_220103V03F03</v>
          </cell>
          <cell r="M5349" t="str">
            <v>การบูรณาการฐานข้อมูล</v>
          </cell>
        </row>
        <row r="5350">
          <cell r="L5350" t="str">
            <v>v3_220104V01F01</v>
          </cell>
          <cell r="M5350" t="str">
            <v>ความสอดคล้องของกฎหมายกับสถานการณ์ในปัจจุบัน</v>
          </cell>
        </row>
        <row r="5351">
          <cell r="L5351" t="str">
            <v>v3_220104V01F02</v>
          </cell>
          <cell r="M5351" t="str">
            <v>ความครอบคลุมของเนื้อหา สาระสำคัญของกฎหมาย</v>
          </cell>
        </row>
        <row r="5352">
          <cell r="L5352" t="str">
            <v>v3_220104V02F03</v>
          </cell>
          <cell r="M5352" t="str">
            <v>การบูรณาการทำงานของหน่วยงานผู้รักษาการณ์ตามกฎหมาย</v>
          </cell>
        </row>
        <row r="5353">
          <cell r="L5353" t="str">
            <v>v3_220104V03F01</v>
          </cell>
          <cell r="M5353" t="str">
            <v>สมรรถนะของบุคลากรด้านกฎหมาย</v>
          </cell>
        </row>
        <row r="5354">
          <cell r="L5354" t="str">
            <v>v3_220104V03F03</v>
          </cell>
          <cell r="M5354" t="str">
            <v>นโยบายของภาครัฐที่เกี่ยวข้อง</v>
          </cell>
        </row>
        <row r="5355">
          <cell r="L5355" t="str">
            <v>v3_220201V01F03</v>
          </cell>
          <cell r="M5355" t="str">
            <v xml:space="preserve">จิตสำนึก ทัศนคติที่ดี </v>
          </cell>
        </row>
        <row r="5356">
          <cell r="L5356" t="str">
            <v>v3_220201V02F04</v>
          </cell>
          <cell r="M5356" t="str">
            <v>การมีส่วนร่วมของทุกภาคส่วน</v>
          </cell>
        </row>
        <row r="5357">
          <cell r="L5357" t="str">
            <v>v3_220201V04F01</v>
          </cell>
          <cell r="M5357" t="str">
            <v>สมรรถนะของบุคลากร</v>
          </cell>
        </row>
        <row r="5358">
          <cell r="L5358" t="str">
            <v>v3_220201V04F04</v>
          </cell>
          <cell r="M5358" t="str">
            <v>การบูรณาการข้อมูลระหว่างหน่วยงาน</v>
          </cell>
        </row>
        <row r="5359">
          <cell r="L5359" t="str">
            <v>v3_220101V04F01</v>
          </cell>
          <cell r="M5359" t="str">
            <v xml:space="preserve">สมรรถนะของบุคลากร </v>
          </cell>
        </row>
        <row r="5360">
          <cell r="L5360" t="str">
            <v>v3_220101V04F03</v>
          </cell>
          <cell r="M5360" t="str">
            <v>ความรู้ความเข้าใจเกี่ยวกับกฎหมายของประชาชน</v>
          </cell>
        </row>
        <row r="5361">
          <cell r="L5361" t="str">
            <v>v3_220103V01F03</v>
          </cell>
          <cell r="M5361" t="str">
            <v>การเผยแพร่ความรู้ด้านกฎหมายโดยใช้ภาษาที่เข้าใจง่าย</v>
          </cell>
        </row>
        <row r="5362">
          <cell r="L5362" t="str">
            <v>v3_220104V03F01</v>
          </cell>
          <cell r="M5362" t="str">
            <v>สมรรถนะของบุคลากรด้านกฎหมาย</v>
          </cell>
        </row>
        <row r="5363">
          <cell r="L5363" t="str">
            <v>v3_220201V04F01</v>
          </cell>
          <cell r="M5363" t="str">
            <v>สมรรถนะของบุคลากร</v>
          </cell>
        </row>
        <row r="5364">
          <cell r="L5364" t="str">
            <v>v3_220201V04F04</v>
          </cell>
          <cell r="M5364" t="str">
            <v>การบูรณาการข้อมูลระหว่างหน่วยงาน</v>
          </cell>
        </row>
        <row r="5365">
          <cell r="L5365" t="str">
            <v>v3_220103V01F03</v>
          </cell>
          <cell r="M5365" t="str">
            <v>การเผยแพร่ความรู้ด้านกฎหมายโดยใช้ภาษาที่เข้าใจง่าย</v>
          </cell>
        </row>
        <row r="5366">
          <cell r="L5366" t="str">
            <v>v3_220103V02F01</v>
          </cell>
          <cell r="M5366" t="str">
            <v>การแสดงความคิดเห็นของประชาชน</v>
          </cell>
        </row>
        <row r="5367">
          <cell r="L5367" t="str">
            <v>v3_220101V03F01</v>
          </cell>
          <cell r="M5367" t="str">
            <v>การมีส่วนร่วมของทุกภาคส่วน</v>
          </cell>
        </row>
        <row r="5368">
          <cell r="L5368" t="str">
            <v>v3_220101V04F03</v>
          </cell>
          <cell r="M5368" t="str">
            <v>ความรู้ความเข้าใจเกี่ยวกับกฎหมายของประชาชน</v>
          </cell>
        </row>
        <row r="5369">
          <cell r="L5369" t="str">
            <v>v3_220102V04F03</v>
          </cell>
          <cell r="M5369" t="str">
            <v>การเผยแพร่เกี่ยวกับการปฏิบัติตามกฎหมาย</v>
          </cell>
        </row>
        <row r="5370">
          <cell r="L5370" t="str">
            <v>v3_220103V01F03</v>
          </cell>
          <cell r="M5370" t="str">
            <v>การเผยแพร่ความรู้ด้านกฎหมายโดยใช้ภาษาที่เข้าใจง่าย</v>
          </cell>
        </row>
        <row r="5371">
          <cell r="L5371" t="str">
            <v>v3_220201V01F01</v>
          </cell>
          <cell r="M5371" t="str">
            <v>การให้ความรู้สิทธิขั้นพื้นฐานตามรัฐธรรมนูญและกฎหมายอื่นที่เกี่ยวข้อง</v>
          </cell>
        </row>
        <row r="5372">
          <cell r="L5372" t="str">
            <v>v3_220101V04F04</v>
          </cell>
          <cell r="M5372" t="str">
            <v>นโยบายและแนวทางในการพัฒนากฎหมาย</v>
          </cell>
        </row>
        <row r="5373">
          <cell r="L5373" t="str">
            <v>v3_220103V01F03</v>
          </cell>
          <cell r="M5373" t="str">
            <v>การเผยแพร่ความรู้ด้านกฎหมายโดยใช้ภาษาที่เข้าใจง่าย</v>
          </cell>
        </row>
        <row r="5374">
          <cell r="L5374" t="str">
            <v>v3_220103V02F01</v>
          </cell>
          <cell r="M5374" t="str">
            <v>การแสดงความคิดเห็นของประชาชน</v>
          </cell>
        </row>
        <row r="5375">
          <cell r="L5375" t="str">
            <v>v3_220101V01F02</v>
          </cell>
          <cell r="M5375" t="str">
            <v>ความครอบคลุมของการคำนึงถึงสภาพปัญหา</v>
          </cell>
        </row>
        <row r="5376">
          <cell r="L5376" t="str">
            <v>v3_220101V04F02</v>
          </cell>
          <cell r="M5376" t="str">
            <v>ข้อมูลที่เกี่ยวข้องที่เป็นปัจจุบัน / การบูรณาการและแลกเปลี่ยนข้อมูล / ระบบฐานข้อมูลกฎหมาย</v>
          </cell>
        </row>
        <row r="5377">
          <cell r="L5377" t="str">
            <v>v3_220101V04F03</v>
          </cell>
          <cell r="M5377" t="str">
            <v>ความรู้ความเข้าใจเกี่ยวกับกฎหมายของประชาชน</v>
          </cell>
        </row>
        <row r="5378">
          <cell r="L5378" t="str">
            <v>v3_220104V01F01</v>
          </cell>
          <cell r="M5378" t="str">
            <v>ความสอดคล้องของกฎหมายกับสถานการณ์ในปัจจุบัน</v>
          </cell>
        </row>
        <row r="5379">
          <cell r="L5379" t="str">
            <v>v3_220104V01F02</v>
          </cell>
          <cell r="M5379" t="str">
            <v>ความครอบคลุมของเนื้อหา สาระสำคัญของกฎหมาย</v>
          </cell>
        </row>
        <row r="5380">
          <cell r="L5380" t="str">
            <v>v3_220104V01F03</v>
          </cell>
          <cell r="M5380" t="str">
            <v>ประสิทธิภาพการประเมินผลสัมฤทธิ์ของกฎหมาย</v>
          </cell>
        </row>
        <row r="5381">
          <cell r="L5381" t="str">
            <v>v3_220201V01F02</v>
          </cell>
          <cell r="M5381" t="str">
            <v>เครือข่ายในกระบวนการยุติธรรม</v>
          </cell>
        </row>
        <row r="5382">
          <cell r="L5382" t="str">
            <v>v3_220201V03F05</v>
          </cell>
          <cell r="M5382" t="str">
            <v>การร้องเรียน ร้องทุกข์ กล่าวโทษ</v>
          </cell>
        </row>
        <row r="5383">
          <cell r="L5383" t="str">
            <v>v3_220201V03F06</v>
          </cell>
          <cell r="M5383" t="str">
            <v>ระบบงานสืบสวน สอบสวนที่รวดเร็วและเป็นธรรม</v>
          </cell>
        </row>
        <row r="5384">
          <cell r="L5384" t="str">
            <v>v3_220201V03F07</v>
          </cell>
          <cell r="M5384" t="str">
            <v>กระบวนการยุติธรรมทางเลือก</v>
          </cell>
        </row>
        <row r="5385">
          <cell r="L5385" t="str">
            <v>v3_220103V02F01</v>
          </cell>
          <cell r="M5385" t="str">
            <v>การแสดงความคิดเห็นของประชาชน</v>
          </cell>
        </row>
        <row r="5386">
          <cell r="L5386" t="str">
            <v>v3_220103V02F04</v>
          </cell>
          <cell r="M5386" t="str">
            <v>เทคโนโลยี นวัตกรรมที่ช่วยในการเข้าถึงกฎหมาย</v>
          </cell>
        </row>
        <row r="5387">
          <cell r="L5387" t="str">
            <v>v3_220103V03F02</v>
          </cell>
          <cell r="M5387" t="str">
            <v>ความสะดวกในการเข้าถึงกฎหมาย</v>
          </cell>
        </row>
        <row r="5388">
          <cell r="L5388" t="str">
            <v>v3_220103V03F03</v>
          </cell>
          <cell r="M5388" t="str">
            <v>การบูรณาการฐานข้อมูล</v>
          </cell>
        </row>
        <row r="5389">
          <cell r="L5389" t="str">
            <v>v3_220102V03F04</v>
          </cell>
          <cell r="M5389" t="str">
            <v>การให้คำปรึกษาด้านกฎหมาย</v>
          </cell>
        </row>
        <row r="5390">
          <cell r="L5390" t="str">
            <v>v3_220103V01F03</v>
          </cell>
          <cell r="M5390" t="str">
            <v>การเผยแพร่ความรู้ด้านกฎหมายโดยใช้ภาษาที่เข้าใจง่าย</v>
          </cell>
        </row>
        <row r="5391">
          <cell r="L5391" t="str">
            <v>v3_220104V01F01</v>
          </cell>
          <cell r="M5391" t="str">
            <v>ความสอดคล้องของกฎหมายกับสถานการณ์ในปัจจุบัน</v>
          </cell>
        </row>
        <row r="5392">
          <cell r="L5392" t="str">
            <v>v3_220201V01F01</v>
          </cell>
          <cell r="M5392" t="str">
            <v>การให้ความรู้สิทธิขั้นพื้นฐานตามรัฐธรรมนูญและกฎหมายอื่นที่เกี่ยวข้อง</v>
          </cell>
        </row>
        <row r="5393">
          <cell r="L5393" t="str">
            <v>v3_220201V01F02</v>
          </cell>
          <cell r="M5393" t="str">
            <v>เครือข่ายในกระบวนการยุติธรรม</v>
          </cell>
        </row>
        <row r="5394">
          <cell r="L5394" t="str">
            <v>v3_220201V01F03</v>
          </cell>
          <cell r="M5394" t="str">
            <v xml:space="preserve">จิตสำนึก ทัศนคติที่ดี </v>
          </cell>
        </row>
        <row r="5395">
          <cell r="L5395" t="str">
            <v>v3_220201V02F01</v>
          </cell>
          <cell r="M5395" t="str">
            <v>ความหลากหลายของช่องทางการเข้าถึงกระบวนการยุติธรรม</v>
          </cell>
        </row>
        <row r="5396">
          <cell r="L5396" t="str">
            <v>v3_220201V02F02</v>
          </cell>
          <cell r="M5396" t="str">
            <v>การให้ความช่วยเหลือและคุ้มครองสิทธิเสรีภาพในการดำเนินคดี</v>
          </cell>
        </row>
        <row r="5397">
          <cell r="L5397" t="str">
            <v>v3_220201V02F03</v>
          </cell>
          <cell r="M5397" t="str">
            <v>มาตรฐานการให้บริการงานด้านกระบวนการยุติธรรม</v>
          </cell>
        </row>
        <row r="5398">
          <cell r="L5398" t="str">
            <v>v3_220201V02F04</v>
          </cell>
          <cell r="M5398" t="str">
            <v>การมีส่วนร่วมของทุกภาคส่วน</v>
          </cell>
        </row>
        <row r="5399">
          <cell r="L5399" t="str">
            <v>v3_220201V03F07</v>
          </cell>
          <cell r="M5399" t="str">
            <v>กระบวนการยุติธรรมทางเลือก</v>
          </cell>
        </row>
        <row r="5400">
          <cell r="L5400" t="str">
            <v>v3_220201V04F01</v>
          </cell>
          <cell r="M5400" t="str">
            <v>สมรรถนะของบุคลากร</v>
          </cell>
        </row>
        <row r="5401">
          <cell r="L5401" t="str">
            <v>v3_220201V04F03</v>
          </cell>
          <cell r="M5401" t="str">
            <v>ระบบเทคโนโลยีที่ทันสมัย</v>
          </cell>
        </row>
        <row r="5402">
          <cell r="L5402" t="str">
            <v>v3_220201V04F04</v>
          </cell>
          <cell r="M5402" t="str">
            <v>การบูรณาการข้อมูลระหว่างหน่วยงาน</v>
          </cell>
        </row>
        <row r="5403">
          <cell r="L5403" t="str">
            <v>v3_220201V02F04</v>
          </cell>
          <cell r="M5403" t="str">
            <v>การมีส่วนร่วมของทุกภาคส่วน</v>
          </cell>
        </row>
        <row r="5404">
          <cell r="L5404" t="str">
            <v>v3_220201V03F03</v>
          </cell>
          <cell r="M5404" t="str">
            <v>การแก้ไข บำบัด ฟื้นฟูผู้กระทำความผิด</v>
          </cell>
        </row>
        <row r="5405">
          <cell r="L5405" t="str">
            <v>v3_220201V03F07</v>
          </cell>
          <cell r="M5405" t="str">
            <v>กระบวนการยุติธรรมทางเลือก</v>
          </cell>
        </row>
        <row r="5406">
          <cell r="L5406" t="str">
            <v>v3_220102V01F02</v>
          </cell>
          <cell r="M5406" t="str">
            <v>ช่องทางการเข้าถึงกฎหมาย</v>
          </cell>
        </row>
        <row r="5407">
          <cell r="L5407" t="str">
            <v>v3_220102V03F01</v>
          </cell>
          <cell r="M5407" t="str">
            <v>การลดระยะเวลาและขั้นตอนของกฎหมาย</v>
          </cell>
        </row>
        <row r="5408">
          <cell r="L5408" t="str">
            <v>v3_220102V04F01</v>
          </cell>
          <cell r="M5408" t="str">
            <v>นวัตกรรม เทคโนโลยีที่เกี่ยวข้อง</v>
          </cell>
        </row>
        <row r="5409">
          <cell r="L5409" t="str">
            <v>v3_220103V01F03</v>
          </cell>
          <cell r="M5409" t="str">
            <v>การเผยแพร่ความรู้ด้านกฎหมายโดยใช้ภาษาที่เข้าใจง่าย</v>
          </cell>
        </row>
        <row r="5410">
          <cell r="L5410" t="str">
            <v>v3_220103V02F01</v>
          </cell>
          <cell r="M5410" t="str">
            <v>การแสดงความคิดเห็นของประชาชน</v>
          </cell>
        </row>
        <row r="5411">
          <cell r="L5411" t="str">
            <v>v3_220201V01F01</v>
          </cell>
          <cell r="M5411" t="str">
            <v>การให้ความรู้สิทธิขั้นพื้นฐานตามรัฐธรรมนูญและกฎหมายอื่นที่เกี่ยวข้อง</v>
          </cell>
        </row>
        <row r="5412">
          <cell r="L5412" t="str">
            <v>v3_220201V02F01</v>
          </cell>
          <cell r="M5412" t="str">
            <v>ความหลากหลายของช่องทางการเข้าถึงกระบวนการยุติธรรม</v>
          </cell>
        </row>
        <row r="5413">
          <cell r="L5413" t="str">
            <v>v3_220201V02F02</v>
          </cell>
          <cell r="M5413" t="str">
            <v>การให้ความช่วยเหลือและคุ้มครองสิทธิเสรีภาพในการดำเนินคดี</v>
          </cell>
        </row>
        <row r="5414">
          <cell r="L5414" t="str">
            <v>v3_220201V02F03</v>
          </cell>
          <cell r="M5414" t="str">
            <v>มาตรฐานการให้บริการงานด้านกระบวนการยุติธรรม</v>
          </cell>
        </row>
        <row r="5415">
          <cell r="L5415" t="str">
            <v>v3_220201V03F07</v>
          </cell>
          <cell r="M5415" t="str">
            <v>กระบวนการยุติธรรมทางเลือก</v>
          </cell>
        </row>
        <row r="5416">
          <cell r="L5416" t="str">
            <v>v3_220201V04F04</v>
          </cell>
          <cell r="M5416" t="str">
            <v>การบูรณาการข้อมูลระหว่างหน่วยงาน</v>
          </cell>
        </row>
        <row r="5417">
          <cell r="L5417" t="str">
            <v>v3_220201V02F04</v>
          </cell>
          <cell r="M5417" t="str">
            <v>การมีส่วนร่วมของทุกภาคส่วน</v>
          </cell>
        </row>
        <row r="5418">
          <cell r="L5418" t="str">
            <v>v3_220201V03F03</v>
          </cell>
          <cell r="M5418" t="str">
            <v>การแก้ไข บำบัด ฟื้นฟูผู้กระทำความผิด</v>
          </cell>
        </row>
        <row r="5419">
          <cell r="L5419" t="str">
            <v>v3_220201V03F07</v>
          </cell>
          <cell r="M5419" t="str">
            <v>กระบวนการยุติธรรมทางเลือก</v>
          </cell>
        </row>
        <row r="5420">
          <cell r="L5420" t="str">
            <v>v3_220201V03F03</v>
          </cell>
          <cell r="M5420" t="str">
            <v>การแก้ไข บำบัด ฟื้นฟูผู้กระทำความผิด</v>
          </cell>
        </row>
        <row r="5421">
          <cell r="L5421" t="str">
            <v>v3_220201V03F08</v>
          </cell>
          <cell r="M5421" t="str">
            <v>กระบวนการยุติธรรมตามมาตรฐานหลักสากล</v>
          </cell>
        </row>
        <row r="5422">
          <cell r="L5422" t="str">
            <v>v3_220201V04F01</v>
          </cell>
          <cell r="M5422" t="str">
            <v>สมรรถนะของบุคลากร</v>
          </cell>
        </row>
        <row r="5423">
          <cell r="L5423" t="str">
            <v>v3_220201V04F03</v>
          </cell>
          <cell r="M5423" t="str">
            <v>ระบบเทคโนโลยีที่ทันสมัย</v>
          </cell>
        </row>
        <row r="5424">
          <cell r="L5424" t="str">
            <v>v3_220201V04F04</v>
          </cell>
          <cell r="M5424" t="str">
            <v>การบูรณาการข้อมูลระหว่างหน่วยงาน</v>
          </cell>
        </row>
        <row r="5425">
          <cell r="L5425" t="str">
            <v>v3_220102V01F01</v>
          </cell>
          <cell r="M5425" t="str">
            <v>ข้อมูลพื้นฐานของกฎหมายที่เป็นปัจจุบัน</v>
          </cell>
        </row>
        <row r="5426">
          <cell r="L5426" t="str">
            <v>v3_220102V01F02</v>
          </cell>
          <cell r="M5426" t="str">
            <v>ช่องทางการเข้าถึงกฎหมาย</v>
          </cell>
        </row>
        <row r="5427">
          <cell r="L5427" t="str">
            <v>v3_220102V02F01</v>
          </cell>
          <cell r="M5427" t="str">
            <v>สมรรถนะ จริยธรรม และจรรยาบรรณของผู้บังคับใช้กฎหมาย</v>
          </cell>
        </row>
        <row r="5428">
          <cell r="L5428" t="str">
            <v>v3_220102V02F02</v>
          </cell>
          <cell r="M5428" t="str">
            <v>มาตรการจูงใจผู้บังคับใช้กฎหมายไม่เลือกปฏิบัติ</v>
          </cell>
        </row>
        <row r="5429">
          <cell r="L5429" t="str">
            <v>v3_220102V03F01</v>
          </cell>
          <cell r="M5429" t="str">
            <v>การลดระยะเวลาและขั้นตอนของกฎหมาย</v>
          </cell>
        </row>
        <row r="5430">
          <cell r="L5430" t="str">
            <v>v3_220102V03F02</v>
          </cell>
          <cell r="M5430" t="str">
            <v>กลไกการจัดการข้อร้องเรียน</v>
          </cell>
        </row>
        <row r="5431">
          <cell r="L5431" t="str">
            <v>v3_220102V03F03</v>
          </cell>
          <cell r="M5431" t="str">
            <v>ประสิทธิภาพการบังคับใช้กฎหมาย</v>
          </cell>
        </row>
        <row r="5432">
          <cell r="L5432" t="str">
            <v>v3_220102V03F04</v>
          </cell>
          <cell r="M5432" t="str">
            <v>การให้คำปรึกษาด้านกฎหมาย</v>
          </cell>
        </row>
        <row r="5433">
          <cell r="L5433" t="str">
            <v>v3_220102V04F01</v>
          </cell>
          <cell r="M5433" t="str">
            <v>นวัตกรรม เทคโนโลยีที่เกี่ยวข้อง</v>
          </cell>
        </row>
        <row r="5434">
          <cell r="L5434" t="str">
            <v>v3_220102V04F02</v>
          </cell>
          <cell r="M5434" t="str">
            <v>ระบบฐานข้อมูลให้มีความทันสมัย</v>
          </cell>
        </row>
        <row r="5435">
          <cell r="L5435" t="str">
            <v>v3_220102V04F03</v>
          </cell>
          <cell r="M5435" t="str">
            <v>การเผยแพร่เกี่ยวกับการปฏิบัติตามกฎหมาย</v>
          </cell>
        </row>
        <row r="5436">
          <cell r="L5436" t="str">
            <v>v3_220201V03F08</v>
          </cell>
          <cell r="M5436" t="str">
            <v>กระบวนการยุติธรรมตามมาตรฐานหลักสากล</v>
          </cell>
        </row>
        <row r="5437">
          <cell r="L5437" t="str">
            <v>v3_220201V03F01</v>
          </cell>
          <cell r="M5437" t="str">
            <v>ระบบฐานข้อมูลด้านกระบวนการยุติธรรม</v>
          </cell>
        </row>
        <row r="5438">
          <cell r="L5438" t="str">
            <v>v3_220201V03F02</v>
          </cell>
          <cell r="M5438" t="str">
            <v>มาตรฐานงานด้านนิติวิทยาศาสตร์</v>
          </cell>
        </row>
        <row r="5439">
          <cell r="L5439" t="str">
            <v>v3_220201V04F01</v>
          </cell>
          <cell r="M5439" t="str">
            <v>สมรรถนะของบุคลากร</v>
          </cell>
        </row>
        <row r="5440">
          <cell r="L5440" t="str">
            <v>v3_220102V01F02</v>
          </cell>
          <cell r="M5440" t="str">
            <v>ช่องทางการเข้าถึงกฎหมาย</v>
          </cell>
        </row>
        <row r="5441">
          <cell r="L5441" t="str">
            <v>v3_220102V03F03</v>
          </cell>
          <cell r="M5441" t="str">
            <v>ประสิทธิภาพการบังคับใช้กฎหมาย</v>
          </cell>
        </row>
        <row r="5442">
          <cell r="L5442" t="str">
            <v>v3_220102V04F03</v>
          </cell>
          <cell r="M5442" t="str">
            <v>การเผยแพร่เกี่ยวกับการปฏิบัติตามกฎหมาย</v>
          </cell>
        </row>
        <row r="5443">
          <cell r="L5443" t="str">
            <v>v3_220201V02F02</v>
          </cell>
          <cell r="M5443" t="str">
            <v>การให้ความช่วยเหลือและคุ้มครองสิทธิเสรีภาพในการดำเนินคดี</v>
          </cell>
        </row>
        <row r="5444">
          <cell r="L5444" t="str">
            <v>v3_220201V03F06</v>
          </cell>
          <cell r="M5444" t="str">
            <v>ระบบงานสืบสวน สอบสวนที่รวดเร็วและเป็นธรรม</v>
          </cell>
        </row>
        <row r="5445">
          <cell r="L5445" t="str">
            <v>v3_220201V04F05</v>
          </cell>
          <cell r="M5445" t="str">
            <v>การมีช่องทางการติดต่อและติดตามกระบวนการยุติธรรม</v>
          </cell>
        </row>
        <row r="5446">
          <cell r="L5446" t="str">
            <v>v3_220101V01F01</v>
          </cell>
          <cell r="M5446" t="str">
            <v>ความชัดเจนของการกำหนดผู้รับผิดชอบการประเมินกฎหมาย</v>
          </cell>
        </row>
        <row r="5447">
          <cell r="L5447" t="str">
            <v>v3_220101V01F03</v>
          </cell>
          <cell r="M5447" t="str">
            <v>หลักเกณฑ์การประเมินผลสัมฤทธิ์ของกฎหมายที่เหมาะสม</v>
          </cell>
        </row>
        <row r="5448">
          <cell r="L5448" t="str">
            <v>v3_220101V02F01</v>
          </cell>
          <cell r="M5448" t="str">
            <v xml:space="preserve">ความครอบคลุมของการวิเคราะห์สภาพปัญหาและสภาพแวดล้อม </v>
          </cell>
        </row>
        <row r="5449">
          <cell r="L5449" t="str">
            <v>v3_220101V03F01</v>
          </cell>
          <cell r="M5449" t="str">
            <v>การมีส่วนร่วมของทุกภาคส่วน</v>
          </cell>
        </row>
        <row r="5450">
          <cell r="L5450" t="str">
            <v>v3_220101V03F02</v>
          </cell>
          <cell r="M5450" t="str">
            <v>ช่องทางที่หลากหลายในการเข้าถึงข้อมูลที่เกี่ยวข้อง</v>
          </cell>
        </row>
        <row r="5451">
          <cell r="L5451" t="str">
            <v>v3_220101V04F02</v>
          </cell>
          <cell r="M5451" t="str">
            <v>ข้อมูลที่เกี่ยวข้องที่เป็นปัจจุบัน / การบูรณาการและแลกเปลี่ยนข้อมูล / ระบบฐานข้อมูลกฎหมาย</v>
          </cell>
        </row>
        <row r="5452">
          <cell r="L5452" t="str">
            <v>v3_220101V04F03</v>
          </cell>
          <cell r="M5452" t="str">
            <v>ความรู้ความเข้าใจเกี่ยวกับกฎหมายของประชาชน</v>
          </cell>
        </row>
        <row r="5453">
          <cell r="L5453" t="str">
            <v>v3_220101V04F04</v>
          </cell>
          <cell r="M5453" t="str">
            <v>นโยบายและแนวทางในการพัฒนากฎหมาย</v>
          </cell>
        </row>
        <row r="5454">
          <cell r="L5454" t="str">
            <v>v3_220102V03F03</v>
          </cell>
          <cell r="M5454" t="str">
            <v>ประสิทธิภาพการบังคับใช้กฎหมาย</v>
          </cell>
        </row>
        <row r="5455">
          <cell r="L5455" t="str">
            <v>v3_220102V03F04</v>
          </cell>
          <cell r="M5455" t="str">
            <v>การให้คำปรึกษาด้านกฎหมาย</v>
          </cell>
        </row>
        <row r="5456">
          <cell r="L5456" t="str">
            <v>v3_220102V04F01</v>
          </cell>
          <cell r="M5456" t="str">
            <v>นวัตกรรม เทคโนโลยีที่เกี่ยวข้อง</v>
          </cell>
        </row>
        <row r="5457">
          <cell r="L5457" t="str">
            <v>v3_220103V01F03</v>
          </cell>
          <cell r="M5457" t="str">
            <v>การเผยแพร่ความรู้ด้านกฎหมายโดยใช้ภาษาที่เข้าใจง่าย</v>
          </cell>
        </row>
        <row r="5458">
          <cell r="L5458" t="str">
            <v>v3_220103V02F01</v>
          </cell>
          <cell r="M5458" t="str">
            <v>การแสดงความคิดเห็นของประชาชน</v>
          </cell>
        </row>
        <row r="5459">
          <cell r="L5459" t="str">
            <v>v3_220103V02F04</v>
          </cell>
          <cell r="M5459" t="str">
            <v>เทคโนโลยี นวัตกรรมที่ช่วยในการเข้าถึงกฎหมาย</v>
          </cell>
        </row>
        <row r="5460">
          <cell r="L5460" t="str">
            <v>v3_220104V01F01</v>
          </cell>
          <cell r="M5460" t="str">
            <v>ความสอดคล้องของกฎหมายกับสถานการณ์ในปัจจุบัน</v>
          </cell>
        </row>
        <row r="5461">
          <cell r="L5461" t="str">
            <v>v3_220104V01F03</v>
          </cell>
          <cell r="M5461" t="str">
            <v>ประสิทธิภาพการประเมินผลสัมฤทธิ์ของกฎหมาย</v>
          </cell>
        </row>
        <row r="5462">
          <cell r="L5462" t="str">
            <v>v3_220104V02F01</v>
          </cell>
          <cell r="M5462" t="str">
            <v>ความหลากหลายของช่องทางการแสดงความคิดเห็นของประชาชน</v>
          </cell>
        </row>
        <row r="5463">
          <cell r="L5463" t="str">
            <v>v3_220201V01F01</v>
          </cell>
          <cell r="M5463" t="str">
            <v>การให้ความรู้สิทธิขั้นพื้นฐานตามรัฐธรรมนูญและกฎหมายอื่นที่เกี่ยวข้อง</v>
          </cell>
        </row>
        <row r="5464">
          <cell r="L5464" t="str">
            <v>v3_220201V01F02</v>
          </cell>
          <cell r="M5464" t="str">
            <v>เครือข่ายในกระบวนการยุติธรรม</v>
          </cell>
        </row>
        <row r="5465">
          <cell r="L5465" t="str">
            <v>v3_220201V01F03</v>
          </cell>
          <cell r="M5465" t="str">
            <v xml:space="preserve">จิตสำนึก ทัศนคติที่ดี </v>
          </cell>
        </row>
        <row r="5466">
          <cell r="L5466" t="str">
            <v>v3_220201V02F01</v>
          </cell>
          <cell r="M5466" t="str">
            <v>ความหลากหลายของช่องทางการเข้าถึงกระบวนการยุติธรรม</v>
          </cell>
        </row>
        <row r="5467">
          <cell r="L5467" t="str">
            <v>v3_220201V02F02</v>
          </cell>
          <cell r="M5467" t="str">
            <v>การให้ความช่วยเหลือและคุ้มครองสิทธิเสรีภาพในการดำเนินคดี</v>
          </cell>
        </row>
        <row r="5468">
          <cell r="L5468" t="str">
            <v>v3_220201V02F03</v>
          </cell>
          <cell r="M5468" t="str">
            <v>มาตรฐานการให้บริการงานด้านกระบวนการยุติธรรม</v>
          </cell>
        </row>
        <row r="5469">
          <cell r="L5469" t="str">
            <v>v3_220201V02F04</v>
          </cell>
          <cell r="M5469" t="str">
            <v>การมีส่วนร่วมของทุกภาคส่วน</v>
          </cell>
        </row>
        <row r="5470">
          <cell r="L5470" t="str">
            <v>v3_220201V03F01</v>
          </cell>
          <cell r="M5470" t="str">
            <v>ระบบฐานข้อมูลด้านกระบวนการยุติธรรม</v>
          </cell>
        </row>
        <row r="5471">
          <cell r="L5471" t="str">
            <v>v3_220201V03F03</v>
          </cell>
          <cell r="M5471" t="str">
            <v>การแก้ไข บำบัด ฟื้นฟูผู้กระทำความผิด</v>
          </cell>
        </row>
        <row r="5472">
          <cell r="L5472" t="str">
            <v>v3_220201V03F05</v>
          </cell>
          <cell r="M5472" t="str">
            <v>การร้องเรียน ร้องทุกข์ กล่าวโทษ</v>
          </cell>
        </row>
        <row r="5473">
          <cell r="L5473" t="str">
            <v>v3_220201V03F07</v>
          </cell>
          <cell r="M5473" t="str">
            <v>กระบวนการยุติธรรมทางเลือก</v>
          </cell>
        </row>
        <row r="5474">
          <cell r="L5474" t="str">
            <v>v3_220201V04F01</v>
          </cell>
          <cell r="M5474" t="str">
            <v>สมรรถนะของบุคลากร</v>
          </cell>
        </row>
        <row r="5475">
          <cell r="L5475" t="str">
            <v>v3_220201V04F03</v>
          </cell>
          <cell r="M5475" t="str">
            <v>ระบบเทคโนโลยีที่ทันสมัย</v>
          </cell>
        </row>
        <row r="5476">
          <cell r="L5476" t="str">
            <v>v3_220201V04F04</v>
          </cell>
          <cell r="M5476" t="str">
            <v>การบูรณาการข้อมูลระหว่างหน่วยงาน</v>
          </cell>
        </row>
        <row r="5477">
          <cell r="L5477" t="str">
            <v>v3_220201V04F05</v>
          </cell>
          <cell r="M5477" t="str">
            <v>การมีช่องทางการติดต่อและติดตามกระบวนการยุติธรรม</v>
          </cell>
        </row>
        <row r="5478">
          <cell r="L5478" t="str">
            <v>v3_220102V01F01</v>
          </cell>
          <cell r="M5478" t="str">
            <v>ข้อมูลพื้นฐานของกฎหมายที่เป็นปัจจุบัน</v>
          </cell>
        </row>
        <row r="5479">
          <cell r="L5479" t="str">
            <v>v3_220102V01F02</v>
          </cell>
          <cell r="M5479" t="str">
            <v>ช่องทางการเข้าถึงกฎหมาย</v>
          </cell>
        </row>
        <row r="5480">
          <cell r="L5480" t="str">
            <v>v3_220102V02F02</v>
          </cell>
          <cell r="M5480" t="str">
            <v>มาตรการจูงใจผู้บังคับใช้กฎหมายไม่เลือกปฏิบัติ</v>
          </cell>
        </row>
        <row r="5481">
          <cell r="L5481" t="str">
            <v>v3_220102V03F01</v>
          </cell>
          <cell r="M5481" t="str">
            <v>การลดระยะเวลาและขั้นตอนของกฎหมาย</v>
          </cell>
        </row>
        <row r="5482">
          <cell r="L5482" t="str">
            <v>v3_220102V03F03</v>
          </cell>
          <cell r="M5482" t="str">
            <v>ประสิทธิภาพการบังคับใช้กฎหมาย</v>
          </cell>
        </row>
        <row r="5483">
          <cell r="L5483" t="str">
            <v>v3_220102V04F03</v>
          </cell>
          <cell r="M5483" t="str">
            <v>การเผยแพร่เกี่ยวกับการปฏิบัติตามกฎหมาย</v>
          </cell>
        </row>
        <row r="5484">
          <cell r="L5484" t="str">
            <v>v3_220101V01F03</v>
          </cell>
          <cell r="M5484" t="str">
            <v>หลักเกณฑ์การประเมินผลสัมฤทธิ์ของกฎหมายที่เหมาะสม</v>
          </cell>
        </row>
        <row r="5485">
          <cell r="L5485" t="str">
            <v>v3_220101V02F02</v>
          </cell>
          <cell r="M5485" t="str">
            <v>ความครอบคลุมของการวิเคราะห์ผลกระทบอย่างรอบด้าน</v>
          </cell>
        </row>
        <row r="5486">
          <cell r="L5486" t="str">
            <v>v3_220103V02F01</v>
          </cell>
          <cell r="M5486" t="str">
            <v>การแสดงความคิดเห็นของประชาชน</v>
          </cell>
        </row>
        <row r="5487">
          <cell r="L5487" t="str">
            <v>v3_220101V01F01</v>
          </cell>
          <cell r="M5487" t="str">
            <v>ความชัดเจนของการกำหนดผู้รับผิดชอบการประเมินกฎหมาย</v>
          </cell>
        </row>
        <row r="5488">
          <cell r="L5488" t="str">
            <v>v3_220101V01F03</v>
          </cell>
          <cell r="M5488" t="str">
            <v>หลักเกณฑ์การประเมินผลสัมฤทธิ์ของกฎหมายที่เหมาะสม</v>
          </cell>
        </row>
        <row r="5489">
          <cell r="L5489" t="str">
            <v>v3_220101V02F02</v>
          </cell>
          <cell r="M5489" t="str">
            <v>ความครอบคลุมของการวิเคราะห์ผลกระทบอย่างรอบด้าน</v>
          </cell>
        </row>
        <row r="5490">
          <cell r="L5490" t="str">
            <v>v3_220101V02F03</v>
          </cell>
          <cell r="M5490" t="str">
            <v>ประสิทธิภาพการประเมินความคุ้มค่าของกฎหมาย</v>
          </cell>
        </row>
        <row r="5491">
          <cell r="L5491" t="str">
            <v>v3_220101V03F02</v>
          </cell>
          <cell r="M5491" t="str">
            <v>ช่องทางที่หลากหลายในการเข้าถึงข้อมูลที่เกี่ยวข้อง</v>
          </cell>
        </row>
        <row r="5492">
          <cell r="L5492" t="str">
            <v>v3_220101V04F02</v>
          </cell>
          <cell r="M5492" t="str">
            <v>ข้อมูลที่เกี่ยวข้องที่เป็นปัจจุบัน / การบูรณาการและแลกเปลี่ยนข้อมูล / ระบบฐานข้อมูลกฎหมาย</v>
          </cell>
        </row>
        <row r="5493">
          <cell r="L5493" t="str">
            <v>v3_220102V01F01</v>
          </cell>
          <cell r="M5493" t="str">
            <v>ข้อมูลพื้นฐานของกฎหมายที่เป็นปัจจุบัน</v>
          </cell>
        </row>
        <row r="5494">
          <cell r="L5494" t="str">
            <v>v3_220102V02F01</v>
          </cell>
          <cell r="M5494" t="str">
            <v>สมรรถนะ จริยธรรม และจรรยาบรรณของผู้บังคับใช้กฎหมาย</v>
          </cell>
        </row>
        <row r="5495">
          <cell r="L5495" t="str">
            <v>v3_220102V02F02</v>
          </cell>
          <cell r="M5495" t="str">
            <v>มาตรการจูงใจผู้บังคับใช้กฎหมายไม่เลือกปฏิบัติ</v>
          </cell>
        </row>
        <row r="5496">
          <cell r="L5496" t="str">
            <v>v3_220102V03F01</v>
          </cell>
          <cell r="M5496" t="str">
            <v>การลดระยะเวลาและขั้นตอนของกฎหมาย</v>
          </cell>
        </row>
        <row r="5497">
          <cell r="L5497" t="str">
            <v>v3_220102V03F02</v>
          </cell>
          <cell r="M5497" t="str">
            <v>กลไกการจัดการข้อร้องเรียน</v>
          </cell>
        </row>
        <row r="5498">
          <cell r="L5498" t="str">
            <v>v3_220102V04F02</v>
          </cell>
          <cell r="M5498" t="str">
            <v>ระบบฐานข้อมูลให้มีความทันสมัย</v>
          </cell>
        </row>
        <row r="5499">
          <cell r="L5499" t="str">
            <v>v3_220102V04F03</v>
          </cell>
          <cell r="M5499" t="str">
            <v>การเผยแพร่เกี่ยวกับการปฏิบัติตามกฎหมาย</v>
          </cell>
        </row>
        <row r="5500">
          <cell r="L5500" t="str">
            <v>v3_220103V01F02</v>
          </cell>
          <cell r="M5500" t="str">
            <v>การบูรณาการข้อมูลระหว่างหน่วยงาน</v>
          </cell>
        </row>
        <row r="5501">
          <cell r="L5501" t="str">
            <v>v3_220103V01F03</v>
          </cell>
          <cell r="M5501" t="str">
            <v>การเผยแพร่ความรู้ด้านกฎหมายโดยใช้ภาษาที่เข้าใจง่าย</v>
          </cell>
        </row>
        <row r="5502">
          <cell r="L5502" t="str">
            <v>v3_220103V02F01</v>
          </cell>
          <cell r="M5502" t="str">
            <v>การแสดงความคิดเห็นของประชาชน</v>
          </cell>
        </row>
        <row r="5503">
          <cell r="L5503" t="str">
            <v>v3_220103V02F04</v>
          </cell>
          <cell r="M5503" t="str">
            <v>เทคโนโลยี นวัตกรรมที่ช่วยในการเข้าถึงกฎหมาย</v>
          </cell>
        </row>
        <row r="5504">
          <cell r="L5504" t="str">
            <v>v3_220104V01F01</v>
          </cell>
          <cell r="M5504" t="str">
            <v>ความสอดคล้องของกฎหมายกับสถานการณ์ในปัจจุบัน</v>
          </cell>
        </row>
        <row r="5505">
          <cell r="L5505" t="str">
            <v>v3_220201V01F03</v>
          </cell>
          <cell r="M5505" t="str">
            <v xml:space="preserve">จิตสำนึก ทัศนคติที่ดี </v>
          </cell>
        </row>
        <row r="5506">
          <cell r="L5506" t="str">
            <v>v3_220201V02F01</v>
          </cell>
          <cell r="M5506" t="str">
            <v>ความหลากหลายของช่องทางการเข้าถึงกระบวนการยุติธรรม</v>
          </cell>
        </row>
        <row r="5507">
          <cell r="L5507" t="str">
            <v>v3_220201V02F02</v>
          </cell>
          <cell r="M5507" t="str">
            <v>การให้ความช่วยเหลือและคุ้มครองสิทธิเสรีภาพในการดำเนินคดี</v>
          </cell>
        </row>
        <row r="5508">
          <cell r="L5508" t="str">
            <v>v3_220201V02F03</v>
          </cell>
          <cell r="M5508" t="str">
            <v>มาตรฐานการให้บริการงานด้านกระบวนการยุติธรรม</v>
          </cell>
        </row>
        <row r="5509">
          <cell r="L5509" t="str">
            <v>v3_220201V02F04</v>
          </cell>
          <cell r="M5509" t="str">
            <v>การมีส่วนร่วมของทุกภาคส่วน</v>
          </cell>
        </row>
        <row r="5510">
          <cell r="L5510" t="str">
            <v>v3_220201V03F01</v>
          </cell>
          <cell r="M5510" t="str">
            <v>ระบบฐานข้อมูลด้านกระบวนการยุติธรรม</v>
          </cell>
        </row>
        <row r="5511">
          <cell r="L5511" t="str">
            <v>v3_220201V03F02</v>
          </cell>
          <cell r="M5511" t="str">
            <v>มาตรฐานงานด้านนิติวิทยาศาสตร์</v>
          </cell>
        </row>
        <row r="5512">
          <cell r="L5512" t="str">
            <v>v3_220201V03F04</v>
          </cell>
          <cell r="M5512" t="str">
            <v>การประกันตัวและปล่อยตัวชั่วคราว</v>
          </cell>
        </row>
        <row r="5513">
          <cell r="L5513" t="str">
            <v>v3_220201V03F05</v>
          </cell>
          <cell r="M5513" t="str">
            <v>การร้องเรียน ร้องทุกข์ กล่าวโทษ</v>
          </cell>
        </row>
        <row r="5514">
          <cell r="L5514" t="str">
            <v>v3_220201V03F06</v>
          </cell>
          <cell r="M5514" t="str">
            <v>ระบบงานสืบสวน สอบสวนที่รวดเร็วและเป็นธรรม</v>
          </cell>
        </row>
        <row r="5515">
          <cell r="L5515" t="str">
            <v>v3_220201V03F07</v>
          </cell>
          <cell r="M5515" t="str">
            <v>กระบวนการยุติธรรมทางเลือก</v>
          </cell>
        </row>
        <row r="5516">
          <cell r="L5516" t="str">
            <v>v3_220201V03F08</v>
          </cell>
          <cell r="M5516" t="str">
            <v>กระบวนการยุติธรรมตามมาตรฐานหลักสากล</v>
          </cell>
        </row>
        <row r="5517">
          <cell r="L5517" t="str">
            <v>v3_220201V04F01</v>
          </cell>
          <cell r="M5517" t="str">
            <v>สมรรถนะของบุคลากร</v>
          </cell>
        </row>
        <row r="5518">
          <cell r="L5518" t="str">
            <v>v3_220201V04F02</v>
          </cell>
          <cell r="M5518" t="str">
            <v>การปฏิบัติหน้าที่อย่างเท่าเทียมและเคารพศักดิ์ศรีความเป็นมนุษย์</v>
          </cell>
        </row>
        <row r="5519">
          <cell r="L5519" t="str">
            <v>v3_220201V04F03</v>
          </cell>
          <cell r="M5519" t="str">
            <v>ระบบเทคโนโลยีที่ทันสมัย</v>
          </cell>
        </row>
        <row r="5520">
          <cell r="L5520" t="str">
            <v>v3_220201V04F04</v>
          </cell>
          <cell r="M5520" t="str">
            <v>การบูรณาการข้อมูลระหว่างหน่วยงาน</v>
          </cell>
        </row>
        <row r="5521">
          <cell r="L5521" t="str">
            <v>v3_220201V04F05</v>
          </cell>
          <cell r="M5521" t="str">
            <v>การมีช่องทางการติดต่อและติดตามกระบวนการยุติธรรม</v>
          </cell>
        </row>
        <row r="5522">
          <cell r="L5522" t="str">
            <v>v3_220101V01F03</v>
          </cell>
          <cell r="M5522" t="str">
            <v>หลักเกณฑ์การประเมินผลสัมฤทธิ์ของกฎหมายที่เหมาะสม</v>
          </cell>
        </row>
        <row r="5523">
          <cell r="L5523" t="str">
            <v>v3_220101V01F03</v>
          </cell>
          <cell r="M5523" t="str">
            <v>หลักเกณฑ์การประเมินผลสัมฤทธิ์ของกฎหมายที่เหมาะสม</v>
          </cell>
        </row>
        <row r="5524">
          <cell r="L5524" t="str">
            <v>v3_220102V03F03</v>
          </cell>
          <cell r="M5524" t="str">
            <v>ประสิทธิภาพการบังคับใช้กฎหมาย</v>
          </cell>
        </row>
        <row r="5525">
          <cell r="L5525" t="str">
            <v>v3_220104V01F01</v>
          </cell>
          <cell r="M5525" t="str">
            <v>ความสอดคล้องของกฎหมายกับสถานการณ์ในปัจจุบัน</v>
          </cell>
        </row>
        <row r="5526">
          <cell r="L5526" t="str">
            <v>v3_220103V02F01</v>
          </cell>
          <cell r="M5526" t="str">
            <v>การแสดงความคิดเห็นของประชาชน</v>
          </cell>
        </row>
        <row r="5527">
          <cell r="L5527" t="str">
            <v>v3_220103V02F02</v>
          </cell>
          <cell r="M5527" t="str">
            <v>ประสิทธิภาพการติดตามสถานะของกฎหมาย</v>
          </cell>
        </row>
        <row r="5528">
          <cell r="L5528" t="str">
            <v>v3_220101V04F02</v>
          </cell>
          <cell r="M5528" t="str">
            <v>ข้อมูลที่เกี่ยวข้องที่เป็นปัจจุบัน / การบูรณาการและแลกเปลี่ยนข้อมูล / ระบบฐานข้อมูลกฎหมาย</v>
          </cell>
        </row>
        <row r="5529">
          <cell r="L5529" t="str">
            <v>v3_220101V03F01</v>
          </cell>
          <cell r="M5529" t="str">
            <v>การมีส่วนร่วมของทุกภาคส่วน</v>
          </cell>
        </row>
        <row r="5530">
          <cell r="L5530" t="str">
            <v>v3_220101V03F02</v>
          </cell>
          <cell r="M5530" t="str">
            <v>ช่องทางที่หลากหลายในการเข้าถึงข้อมูลที่เกี่ยวข้อง</v>
          </cell>
        </row>
        <row r="5531">
          <cell r="L5531" t="str">
            <v>v3_220101V03F03</v>
          </cell>
          <cell r="M5531" t="str">
            <v>เทคโนโลยี นวัตกรรม</v>
          </cell>
        </row>
        <row r="5532">
          <cell r="L5532" t="str">
            <v>v3_220101V04F01</v>
          </cell>
          <cell r="M5532" t="str">
            <v xml:space="preserve">สมรรถนะของบุคลากร </v>
          </cell>
        </row>
        <row r="5533">
          <cell r="L5533" t="str">
            <v>v3_220101V04F02</v>
          </cell>
          <cell r="M5533" t="str">
            <v>ข้อมูลที่เกี่ยวข้องที่เป็นปัจจุบัน / การบูรณาการและแลกเปลี่ยนข้อมูล / ระบบฐานข้อมูลกฎหมาย</v>
          </cell>
        </row>
        <row r="5534">
          <cell r="L5534" t="str">
            <v>v3_220101V04F03</v>
          </cell>
          <cell r="M5534" t="str">
            <v>ความรู้ความเข้าใจเกี่ยวกับกฎหมายของประชาชน</v>
          </cell>
        </row>
        <row r="5535">
          <cell r="L5535" t="str">
            <v>v3_220101V04F04</v>
          </cell>
          <cell r="M5535" t="str">
            <v>นโยบายและแนวทางในการพัฒนากฎหมาย</v>
          </cell>
        </row>
        <row r="5536">
          <cell r="L5536" t="str">
            <v>v3_220102V01F01</v>
          </cell>
          <cell r="M5536" t="str">
            <v>ข้อมูลพื้นฐานของกฎหมายที่เป็นปัจจุบัน</v>
          </cell>
        </row>
        <row r="5537">
          <cell r="L5537" t="str">
            <v>v3_220102V01F02</v>
          </cell>
          <cell r="M5537" t="str">
            <v>ช่องทางการเข้าถึงกฎหมาย</v>
          </cell>
        </row>
        <row r="5538">
          <cell r="L5538" t="str">
            <v>v3_220102V02F01</v>
          </cell>
          <cell r="M5538" t="str">
            <v>สมรรถนะ จริยธรรม และจรรยาบรรณของผู้บังคับใช้กฎหมาย</v>
          </cell>
        </row>
        <row r="5539">
          <cell r="L5539" t="str">
            <v>v3_220102V02F02</v>
          </cell>
          <cell r="M5539" t="str">
            <v>มาตรการจูงใจผู้บังคับใช้กฎหมายไม่เลือกปฏิบัติ</v>
          </cell>
        </row>
        <row r="5540">
          <cell r="L5540" t="str">
            <v>v3_220102V03F01</v>
          </cell>
          <cell r="M5540" t="str">
            <v>การลดระยะเวลาและขั้นตอนของกฎหมาย</v>
          </cell>
        </row>
        <row r="5541">
          <cell r="L5541" t="str">
            <v>v3_220102V03F02</v>
          </cell>
          <cell r="M5541" t="str">
            <v>กลไกการจัดการข้อร้องเรียน</v>
          </cell>
        </row>
        <row r="5542">
          <cell r="L5542" t="str">
            <v>v3_220102V03F03</v>
          </cell>
          <cell r="M5542" t="str">
            <v>ประสิทธิภาพการบังคับใช้กฎหมาย</v>
          </cell>
        </row>
        <row r="5543">
          <cell r="L5543" t="str">
            <v>v3_220102V03F04</v>
          </cell>
          <cell r="M5543" t="str">
            <v>การให้คำปรึกษาด้านกฎหมาย</v>
          </cell>
        </row>
        <row r="5544">
          <cell r="L5544" t="str">
            <v>v3_220102V04F01</v>
          </cell>
          <cell r="M5544" t="str">
            <v>นวัตกรรม เทคโนโลยีที่เกี่ยวข้อง</v>
          </cell>
        </row>
        <row r="5545">
          <cell r="L5545" t="str">
            <v>v3_220102V04F02</v>
          </cell>
          <cell r="M5545" t="str">
            <v>ระบบฐานข้อมูลให้มีความทันสมัย</v>
          </cell>
        </row>
        <row r="5546">
          <cell r="L5546" t="str">
            <v>v3_220102V04F03</v>
          </cell>
          <cell r="M5546" t="str">
            <v>การเผยแพร่เกี่ยวกับการปฏิบัติตามกฎหมาย</v>
          </cell>
        </row>
        <row r="5547">
          <cell r="L5547" t="str">
            <v>v3_220103V01F03</v>
          </cell>
          <cell r="M5547" t="str">
            <v>การเผยแพร่ความรู้ด้านกฎหมายโดยใช้ภาษาที่เข้าใจง่าย</v>
          </cell>
        </row>
        <row r="5548">
          <cell r="L5548" t="str">
            <v>v3_220103V02F01</v>
          </cell>
          <cell r="M5548" t="str">
            <v>การแสดงความคิดเห็นของประชาชน</v>
          </cell>
        </row>
        <row r="5549">
          <cell r="L5549" t="str">
            <v>v3_220103V02F02</v>
          </cell>
          <cell r="M5549" t="str">
            <v>ประสิทธิภาพการติดตามสถานะของกฎหมาย</v>
          </cell>
        </row>
        <row r="5550">
          <cell r="L5550" t="str">
            <v>v3_220103V02F03</v>
          </cell>
          <cell r="M5550" t="str">
            <v>ความหลากหลายของช่องทางการส่งข้อมูล</v>
          </cell>
        </row>
        <row r="5551">
          <cell r="L5551" t="str">
            <v>v3_220103V02F04</v>
          </cell>
          <cell r="M5551" t="str">
            <v>เทคโนโลยี นวัตกรรมที่ช่วยในการเข้าถึงกฎหมาย</v>
          </cell>
        </row>
        <row r="5552">
          <cell r="L5552" t="str">
            <v>v3_220103V03F01</v>
          </cell>
          <cell r="M5552" t="str">
            <v>การตระหนักรู้ในการมีส่วนร่วมแสดงความคิดเห็น</v>
          </cell>
        </row>
        <row r="5553">
          <cell r="L5553" t="str">
            <v>v3_220103V03F02</v>
          </cell>
          <cell r="M5553" t="str">
            <v>ความสะดวกในการเข้าถึงกฎหมาย</v>
          </cell>
        </row>
        <row r="5554">
          <cell r="L5554" t="str">
            <v>v3_220103V03F03</v>
          </cell>
          <cell r="M5554" t="str">
            <v>การบูรณาการฐานข้อมูล</v>
          </cell>
        </row>
        <row r="5555">
          <cell r="L5555" t="str">
            <v>v3_220104V01F01</v>
          </cell>
          <cell r="M5555" t="str">
            <v>ความสอดคล้องของกฎหมายกับสถานการณ์ในปัจจุบัน</v>
          </cell>
        </row>
        <row r="5556">
          <cell r="L5556" t="str">
            <v>v3_220104V01F02</v>
          </cell>
          <cell r="M5556" t="str">
            <v>ความครอบคลุมของเนื้อหา สาระสำคัญของกฎหมาย</v>
          </cell>
        </row>
        <row r="5557">
          <cell r="L5557" t="str">
            <v>v3_220104V01F03</v>
          </cell>
          <cell r="M5557" t="str">
            <v>ประสิทธิภาพการประเมินผลสัมฤทธิ์ของกฎหมาย</v>
          </cell>
        </row>
        <row r="5558">
          <cell r="L5558" t="str">
            <v>v3_220104V02F01</v>
          </cell>
          <cell r="M5558" t="str">
            <v>ความหลากหลายของช่องทางการแสดงความคิดเห็นของประชาชน</v>
          </cell>
        </row>
        <row r="5559">
          <cell r="L5559" t="str">
            <v>v3_220104V02F02</v>
          </cell>
          <cell r="M5559" t="str">
            <v>ความหลากหลายของช่องทางการเข้าถึงข้อมูลที่เกี่ยวข้อง</v>
          </cell>
        </row>
        <row r="5560">
          <cell r="L5560" t="str">
            <v>v3_220104V02F03</v>
          </cell>
          <cell r="M5560" t="str">
            <v>การบูรณาการทำงานของหน่วยงานผู้รักษาการณ์ตามกฎหมาย</v>
          </cell>
        </row>
        <row r="5561">
          <cell r="L5561" t="str">
            <v>v3_220104V03F01</v>
          </cell>
          <cell r="M5561" t="str">
            <v>สมรรถนะของบุคลากรด้านกฎหมาย</v>
          </cell>
        </row>
        <row r="5562">
          <cell r="L5562" t="str">
            <v>v3_220104V03F02</v>
          </cell>
          <cell r="M5562" t="str">
            <v>เทคโนโลยีและนวัตกรรมเพื่อใช้ในการแลกเปลี่ยนข้อมูลระหว่างหน่วยงานอย่างบูรณาการ</v>
          </cell>
        </row>
        <row r="5563">
          <cell r="L5563" t="str">
            <v>v3_220104V03F03</v>
          </cell>
          <cell r="M5563" t="str">
            <v>นโยบายของภาครัฐที่เกี่ยวข้อง</v>
          </cell>
        </row>
        <row r="5564">
          <cell r="L5564" t="str">
            <v>v3_220201V03F06</v>
          </cell>
          <cell r="M5564" t="str">
            <v>ระบบงานสืบสวน สอบสวนที่รวดเร็วและเป็นธรรม</v>
          </cell>
        </row>
        <row r="5565">
          <cell r="L5565" t="str">
            <v>v3_220201V03F08</v>
          </cell>
          <cell r="M5565" t="str">
            <v>กระบวนการยุติธรรมตามมาตรฐานหลักสากล</v>
          </cell>
        </row>
        <row r="5566">
          <cell r="L5566" t="str">
            <v>v3_220201V04F01</v>
          </cell>
          <cell r="M5566" t="str">
            <v>สมรรถนะของบุคลากร</v>
          </cell>
        </row>
        <row r="5567">
          <cell r="L5567" t="str">
            <v>v3_220201V04F02</v>
          </cell>
          <cell r="M5567" t="str">
            <v>การปฏิบัติหน้าที่อย่างเท่าเทียมและเคารพศักดิ์ศรีความเป็นมนุษย์</v>
          </cell>
        </row>
        <row r="5568">
          <cell r="L5568" t="str">
            <v>v3_220201V04F03</v>
          </cell>
          <cell r="M5568" t="str">
            <v>ระบบเทคโนโลยีที่ทันสมัย</v>
          </cell>
        </row>
        <row r="5569">
          <cell r="L5569" t="str">
            <v>v3_220201V04F04</v>
          </cell>
          <cell r="M5569" t="str">
            <v>การบูรณาการข้อมูลระหว่างหน่วยงาน</v>
          </cell>
        </row>
        <row r="5570">
          <cell r="L5570" t="str">
            <v>v3_220201V04F05</v>
          </cell>
          <cell r="M5570" t="str">
            <v>การมีช่องทางการติดต่อและติดตามกระบวนการยุติธรรม</v>
          </cell>
        </row>
        <row r="5571">
          <cell r="L5571" t="str">
            <v>v3_220201V01F01</v>
          </cell>
          <cell r="M5571" t="str">
            <v>การให้ความรู้สิทธิขั้นพื้นฐานตามรัฐธรรมนูญและกฎหมายอื่นที่เกี่ยวข้อง</v>
          </cell>
        </row>
        <row r="5572">
          <cell r="L5572" t="str">
            <v>v3_220201V02F01</v>
          </cell>
          <cell r="M5572" t="str">
            <v>ความหลากหลายของช่องทางการเข้าถึงกระบวนการยุติธรรม</v>
          </cell>
        </row>
        <row r="5573">
          <cell r="L5573" t="str">
            <v>v3_220201V04F01</v>
          </cell>
          <cell r="M5573" t="str">
            <v>สมรรถนะของบุคลากร</v>
          </cell>
        </row>
        <row r="5574">
          <cell r="L5574" t="str">
            <v>v3_220201V04F03</v>
          </cell>
          <cell r="M5574" t="str">
            <v>ระบบเทคโนโลยีที่ทันสมัย</v>
          </cell>
        </row>
        <row r="5575">
          <cell r="L5575" t="str">
            <v>v3_220201V01F01</v>
          </cell>
          <cell r="M5575" t="str">
            <v>การให้ความรู้สิทธิขั้นพื้นฐานตามรัฐธรรมนูญและกฎหมายอื่นที่เกี่ยวข้อง</v>
          </cell>
        </row>
        <row r="5576">
          <cell r="L5576" t="str">
            <v>v3_220201V02F01</v>
          </cell>
          <cell r="M5576" t="str">
            <v>ความหลากหลายของช่องทางการเข้าถึงกระบวนการยุติธรรม</v>
          </cell>
        </row>
        <row r="5577">
          <cell r="L5577" t="str">
            <v>v3_220201V02F02</v>
          </cell>
          <cell r="M5577" t="str">
            <v>การให้ความช่วยเหลือและคุ้มครองสิทธิเสรีภาพในการดำเนินคดี</v>
          </cell>
        </row>
        <row r="5578">
          <cell r="L5578" t="str">
            <v>v3_220201V02F03</v>
          </cell>
          <cell r="M5578" t="str">
            <v>มาตรฐานการให้บริการงานด้านกระบวนการยุติธรรม</v>
          </cell>
        </row>
        <row r="5579">
          <cell r="L5579" t="str">
            <v>v3_220201V03F01</v>
          </cell>
          <cell r="M5579" t="str">
            <v>ระบบฐานข้อมูลด้านกระบวนการยุติธรรม</v>
          </cell>
        </row>
        <row r="5580">
          <cell r="L5580" t="str">
            <v>v3_220201V03F03</v>
          </cell>
          <cell r="M5580" t="str">
            <v>การแก้ไข บำบัด ฟื้นฟูผู้กระทำความผิด</v>
          </cell>
        </row>
        <row r="5581">
          <cell r="L5581" t="str">
            <v>v3_220201V03F04</v>
          </cell>
          <cell r="M5581" t="str">
            <v>การประกันตัวและปล่อยตัวชั่วคราว</v>
          </cell>
        </row>
        <row r="5582">
          <cell r="L5582" t="str">
            <v>v3_220201V03F07</v>
          </cell>
          <cell r="M5582" t="str">
            <v>กระบวนการยุติธรรมทางเลือก</v>
          </cell>
        </row>
        <row r="5583">
          <cell r="L5583" t="str">
            <v>v3_220201V04F04</v>
          </cell>
          <cell r="M5583" t="str">
            <v>การบูรณาการข้อมูลระหว่างหน่วยงาน</v>
          </cell>
        </row>
        <row r="5584">
          <cell r="L5584" t="str">
            <v>v3_220201V04F05</v>
          </cell>
          <cell r="M5584" t="str">
            <v>การมีช่องทางการติดต่อและติดตามกระบวนการยุติธรรม</v>
          </cell>
        </row>
        <row r="5585">
          <cell r="L5585" t="str">
            <v>v3_220101V04F01</v>
          </cell>
          <cell r="M5585" t="str">
            <v xml:space="preserve">สมรรถนะของบุคลากร </v>
          </cell>
        </row>
        <row r="5586">
          <cell r="L5586" t="str">
            <v>v3_220101V04F02</v>
          </cell>
          <cell r="M5586" t="str">
            <v>ข้อมูลที่เกี่ยวข้องที่เป็นปัจจุบัน / การบูรณาการและแลกเปลี่ยนข้อมูล / ระบบฐานข้อมูลกฎหมาย</v>
          </cell>
        </row>
        <row r="5587">
          <cell r="L5587" t="str">
            <v>v3_220103V01F03</v>
          </cell>
          <cell r="M5587" t="str">
            <v>การเผยแพร่ความรู้ด้านกฎหมายโดยใช้ภาษาที่เข้าใจง่าย</v>
          </cell>
        </row>
        <row r="5588">
          <cell r="L5588" t="str">
            <v>v3_220103V02F01</v>
          </cell>
          <cell r="M5588" t="str">
            <v>การแสดงความคิดเห็นของประชาชน</v>
          </cell>
        </row>
        <row r="5589">
          <cell r="L5589" t="str">
            <v>v3_220103V02F04</v>
          </cell>
          <cell r="M5589" t="str">
            <v>เทคโนโลยี นวัตกรรมที่ช่วยในการเข้าถึงกฎหมาย</v>
          </cell>
        </row>
        <row r="5590">
          <cell r="L5590" t="str">
            <v>v3_220201V01F01</v>
          </cell>
          <cell r="M5590" t="str">
            <v>การให้ความรู้สิทธิขั้นพื้นฐานตามรัฐธรรมนูญและกฎหมายอื่นที่เกี่ยวข้อง</v>
          </cell>
        </row>
        <row r="5591">
          <cell r="L5591" t="str">
            <v>v3_220201V03F08</v>
          </cell>
          <cell r="M5591" t="str">
            <v>กระบวนการยุติธรรมตามมาตรฐานหลักสากล</v>
          </cell>
        </row>
        <row r="5592">
          <cell r="L5592" t="str">
            <v>v3_220101V04F03</v>
          </cell>
          <cell r="M5592" t="str">
            <v>ความรู้ความเข้าใจเกี่ยวกับกฎหมายของประชาชน</v>
          </cell>
        </row>
        <row r="5593">
          <cell r="L5593" t="str">
            <v>v3_220102V01F02</v>
          </cell>
          <cell r="M5593" t="str">
            <v>ช่องทางการเข้าถึงกฎหมาย</v>
          </cell>
        </row>
        <row r="5594">
          <cell r="L5594" t="str">
            <v>v3_220102V03F01</v>
          </cell>
          <cell r="M5594" t="str">
            <v>การลดระยะเวลาและขั้นตอนของกฎหมาย</v>
          </cell>
        </row>
        <row r="5595">
          <cell r="L5595" t="str">
            <v>v3_220102V03F02</v>
          </cell>
          <cell r="M5595" t="str">
            <v>กลไกการจัดการข้อร้องเรียน</v>
          </cell>
        </row>
        <row r="5596">
          <cell r="L5596" t="str">
            <v>v3_220102V03F03</v>
          </cell>
          <cell r="M5596" t="str">
            <v>ประสิทธิภาพการบังคับใช้กฎหมาย</v>
          </cell>
        </row>
        <row r="5597">
          <cell r="L5597" t="str">
            <v>v3_220102V03F04</v>
          </cell>
          <cell r="M5597" t="str">
            <v>การให้คำปรึกษาด้านกฎหมาย</v>
          </cell>
        </row>
        <row r="5598">
          <cell r="L5598" t="str">
            <v>v3_220102V04F01</v>
          </cell>
          <cell r="M5598" t="str">
            <v>นวัตกรรม เทคโนโลยีที่เกี่ยวข้อง</v>
          </cell>
        </row>
        <row r="5599">
          <cell r="L5599" t="str">
            <v>v3_220102V04F02</v>
          </cell>
          <cell r="M5599" t="str">
            <v>ระบบฐานข้อมูลให้มีความทันสมัย</v>
          </cell>
        </row>
        <row r="5600">
          <cell r="L5600" t="str">
            <v>v3_220102V04F03</v>
          </cell>
          <cell r="M5600" t="str">
            <v>การเผยแพร่เกี่ยวกับการปฏิบัติตามกฎหมาย</v>
          </cell>
        </row>
        <row r="5601">
          <cell r="L5601" t="str">
            <v>v3_220201V01F01</v>
          </cell>
          <cell r="M5601" t="str">
            <v>การให้ความรู้สิทธิขั้นพื้นฐานตามรัฐธรรมนูญและกฎหมายอื่นที่เกี่ยวข้อง</v>
          </cell>
        </row>
        <row r="5602">
          <cell r="L5602" t="str">
            <v>v3_220201V02F01</v>
          </cell>
          <cell r="M5602" t="str">
            <v>ความหลากหลายของช่องทางการเข้าถึงกระบวนการยุติธรรม</v>
          </cell>
        </row>
        <row r="5603">
          <cell r="L5603" t="str">
            <v>v3_220201V02F02</v>
          </cell>
          <cell r="M5603" t="str">
            <v>การให้ความช่วยเหลือและคุ้มครองสิทธิเสรีภาพในการดำเนินคดี</v>
          </cell>
        </row>
        <row r="5604">
          <cell r="L5604" t="str">
            <v>v3_220201V03F03</v>
          </cell>
          <cell r="M5604" t="str">
            <v>การแก้ไข บำบัด ฟื้นฟูผู้กระทำความผิด</v>
          </cell>
        </row>
        <row r="5605">
          <cell r="L5605" t="str">
            <v>v3_220201V03F06</v>
          </cell>
          <cell r="M5605" t="str">
            <v>ระบบงานสืบสวน สอบสวนที่รวดเร็วและเป็นธรรม</v>
          </cell>
        </row>
        <row r="5606">
          <cell r="L5606" t="str">
            <v>v3_220201V03F07</v>
          </cell>
          <cell r="M5606" t="str">
            <v>กระบวนการยุติธรรมทางเลือก</v>
          </cell>
        </row>
        <row r="5607">
          <cell r="L5607" t="str">
            <v>v3_220201V04F03</v>
          </cell>
          <cell r="M5607" t="str">
            <v>ระบบเทคโนโลยีที่ทันสมัย</v>
          </cell>
        </row>
        <row r="5608">
          <cell r="L5608" t="str">
            <v>v3_230401V01F01</v>
          </cell>
          <cell r="M5608" t="str">
            <v>การวิจัยพื้นฐานด้านวิทยาศาสตร์ สังคมศาสตร์ มนุษยศาสตร์ ศิลปศาสตร์</v>
          </cell>
        </row>
        <row r="5609">
          <cell r="L5609" t="str">
            <v>v3_230101V04F01</v>
          </cell>
          <cell r="M5609" t="str">
            <v>เทคโนโลยีใหม่ที่สามารถแทนที่เทคโนโลยีเดิม</v>
          </cell>
        </row>
        <row r="5610">
          <cell r="L5610" t="str">
            <v>v3_230102V02F01</v>
          </cell>
          <cell r="M5610" t="str">
            <v>ความพร้อมและเหมาะสมของพื้นที่เศรษฐกิจนวัตกรรมที่มีต่อวิสาหกิจในกลุ่มเป้าหมาย</v>
          </cell>
        </row>
        <row r="5611">
          <cell r="L5611" t="str">
            <v>v3_230102V02F02</v>
          </cell>
          <cell r="M5611" t="str">
            <v>โครงสร้างพื้นฐานและสิ่งอำนวยความสะดวกที่มีคุณภาพและได้มาตรฐานระดับสากล</v>
          </cell>
        </row>
        <row r="5612">
          <cell r="L5612" t="str">
            <v>v3_230102V03F01</v>
          </cell>
          <cell r="M5612" t="str">
            <v>ช่องทางการเข้าถึงเทคโนโลยีและนวัตกรรม พัฒนาและต่อยอดวิสาหกิจ</v>
          </cell>
        </row>
        <row r="5613">
          <cell r="L5613" t="str">
            <v>v3_230102V03F02</v>
          </cell>
          <cell r="M5613" t="str">
            <v>องค์ความรู้และนวัตกรรมจากงานวิจัยที่ถ่ายทอดในระดับพื้นที่และชุมชน</v>
          </cell>
        </row>
        <row r="5614">
          <cell r="L5614" t="str">
            <v>v3_230401V01F01</v>
          </cell>
          <cell r="M5614" t="str">
            <v>การวิจัยพื้นฐานด้านวิทยาศาสตร์ สังคมศาสตร์ มนุษยศาสตร์ ศิลปศาสตร์</v>
          </cell>
        </row>
        <row r="5615">
          <cell r="L5615" t="str">
            <v>v3_230401V01F02</v>
          </cell>
          <cell r="M5615"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5616">
          <cell r="L5616" t="str">
            <v>v3_230401V03F01</v>
          </cell>
          <cell r="M5616" t="str">
            <v>เทคโนโลยีฐานสำคัญที่ตอบโจทย์การพัฒนาประเทศทางการวิจัยและการพัฒนาวิทยาศาสตร์และเทคโนโลยีแห่งอนาคต</v>
          </cell>
        </row>
        <row r="5617">
          <cell r="L5617" t="str">
            <v>v3_230401V03F02</v>
          </cell>
          <cell r="M5617" t="str">
            <v>เทคโนโลยีงานวิจัยค้นพบใหม่และนวัตกรรมต้นแบบ</v>
          </cell>
        </row>
        <row r="5618">
          <cell r="L5618" t="str">
            <v>v3_230501V03F01</v>
          </cell>
          <cell r="M5618" t="str">
            <v>มาตรฐานหลักเกณฑ์ในการดำเนินงานวิจัยที่ตั้งอยู่บนพื้นฐานของจริยธรรมและหลักวิชาการ และการนำไปใช้</v>
          </cell>
        </row>
        <row r="5619">
          <cell r="L5619" t="str">
            <v>v3_230101V01F03</v>
          </cell>
          <cell r="M5619" t="str">
            <v>โครงสร้างพื้นฐานด้านวิทยาศาสตร์ วิจัยและนวัตกรรม รวมถึงฐานข้อมูลที่ได้คุณภาพมาตรฐานระดับสากล</v>
          </cell>
        </row>
        <row r="5620">
          <cell r="L5620" t="str">
            <v>v3_230101V03F01</v>
          </cell>
          <cell r="M5620" t="str">
            <v>การต่อยอดธุรกิจที่เกิดจากงานวิจัย/เทคโนโลยีเชิงลึก</v>
          </cell>
        </row>
        <row r="5621">
          <cell r="L5621" t="str">
            <v>v3_230102V03F02</v>
          </cell>
          <cell r="M5621" t="str">
            <v>องค์ความรู้และนวัตกรรมจากงานวิจัยที่ถ่ายทอดในระดับพื้นที่และชุมชน</v>
          </cell>
        </row>
        <row r="5622">
          <cell r="L5622" t="str">
            <v>v3_230301V01F01</v>
          </cell>
          <cell r="M5622"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5623">
          <cell r="L5623" t="str">
            <v>v3_230301V01F02</v>
          </cell>
          <cell r="M5623"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5624">
          <cell r="L5624" t="str">
            <v>v3_230301V04F01</v>
          </cell>
          <cell r="M5624" t="str">
            <v>การประยุกต์นำผลงานวิจัยและนวัตกรรมจากงานวิจัยไปต่อยอดสู่เศรษฐกิจสีเขียว</v>
          </cell>
        </row>
        <row r="5625">
          <cell r="L5625" t="str">
            <v>v3_230401V03F01</v>
          </cell>
          <cell r="M5625" t="str">
            <v>เทคโนโลยีฐานสำคัญที่ตอบโจทย์การพัฒนาประเทศทางการวิจัยและการพัฒนาวิทยาศาสตร์และเทคโนโลยีแห่งอนาคต</v>
          </cell>
        </row>
        <row r="5626">
          <cell r="L5626" t="str">
            <v>v3_230501V01F01</v>
          </cell>
          <cell r="M5626"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5627">
          <cell r="L5627" t="str">
            <v>v3_230501V04F01</v>
          </cell>
          <cell r="M5627" t="str">
            <v>บุคลากรวิจัยที่สอดคล้องกับความต้องการของภาคการผลิตและบริการ ภาคประชาสังคม และการพัฒนาพื้นที่</v>
          </cell>
        </row>
        <row r="5628">
          <cell r="L5628" t="str">
            <v>v3_230101V04F01</v>
          </cell>
          <cell r="M5628" t="str">
            <v>เทคโนโลยีใหม่ที่สามารถแทนที่เทคโนโลยีเดิม</v>
          </cell>
        </row>
        <row r="5629">
          <cell r="L5629" t="str">
            <v>v3_230102V03F02</v>
          </cell>
          <cell r="M5629" t="str">
            <v>องค์ความรู้และนวัตกรรมจากงานวิจัยที่ถ่ายทอดในระดับพื้นที่และชุมชน</v>
          </cell>
        </row>
        <row r="5630">
          <cell r="L5630" t="str">
            <v>v3_230301V02F02</v>
          </cell>
          <cell r="M5630" t="str">
            <v>เทคโนโลยีและนวัตกรรมด้านโลจิสติกส์และห่วงโซ่อุปทานที่เป็นมิตรต่อสิ่งแวดล้อม</v>
          </cell>
        </row>
        <row r="5631">
          <cell r="L5631" t="str">
            <v>v3_230301V02F03</v>
          </cell>
          <cell r="M5631" t="str">
            <v>การผลิตสินค้าและบริการและการบริโภคแบบคาร์บอนต่ำ</v>
          </cell>
        </row>
        <row r="5632">
          <cell r="L5632" t="str">
            <v>v3_230301V04F01</v>
          </cell>
          <cell r="M5632" t="str">
            <v>การประยุกต์นำผลงานวิจัยและนวัตกรรมจากงานวิจัยไปต่อยอดสู่เศรษฐกิจสีเขียว</v>
          </cell>
        </row>
        <row r="5633">
          <cell r="L5633" t="str">
            <v>v3_230401V03F01</v>
          </cell>
          <cell r="M5633" t="str">
            <v>เทคโนโลยีฐานสำคัญที่ตอบโจทย์การพัฒนาประเทศทางการวิจัยและการพัฒนาวิทยาศาสตร์และเทคโนโลยีแห่งอนาคต</v>
          </cell>
        </row>
        <row r="5634">
          <cell r="L5634" t="str">
            <v>v3_230401V03F02</v>
          </cell>
          <cell r="M5634" t="str">
            <v>เทคโนโลยีงานวิจัยค้นพบใหม่และนวัตกรรมต้นแบบ</v>
          </cell>
        </row>
        <row r="5635">
          <cell r="L5635" t="str">
            <v>v3_230201V01F02</v>
          </cell>
          <cell r="M5635" t="str">
            <v>การวิจัย พัฒนา และประยุกต์ใช้นวัตกรรม เพื่อยกระดับคุณภาพชีวิตตลอดทุกช่วงวัย และตอบโจทย์ปัญหาสังคมอย่างตรงจุด</v>
          </cell>
        </row>
        <row r="5636">
          <cell r="L5636" t="str">
            <v>v3_230201V01F02</v>
          </cell>
          <cell r="M5636" t="str">
            <v>การวิจัย พัฒนา และประยุกต์ใช้นวัตกรรม เพื่อยกระดับคุณภาพชีวิตตลอดทุกช่วงวัย และตอบโจทย์ปัญหาสังคมอย่างตรงจุด</v>
          </cell>
        </row>
        <row r="5637">
          <cell r="L5637" t="str">
            <v>v3_230201V04F01</v>
          </cell>
          <cell r="M5637" t="str">
            <v>ระบบ กลไก ฐานข้อมูล บุคลากรทางการวิจัย และโครงสร้างพื้นฐานในการพัฒนาผลงานวิชาการ วิจัยและนวัตกรรม</v>
          </cell>
        </row>
        <row r="5638">
          <cell r="L5638" t="str">
            <v>v3_230201V04F02</v>
          </cell>
          <cell r="M5638"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639">
          <cell r="L5639" t="str">
            <v>v3_230201V04F04</v>
          </cell>
          <cell r="M5639" t="str">
            <v>การบูรณาการการทำงานของหน่วยงานที่เกี่ยวข้องเพื่อเชื่อมโยงแนวนโยบายกับนวัตกรรมการพัฒนาเพื่อสังคม</v>
          </cell>
        </row>
        <row r="5640">
          <cell r="L5640" t="str">
            <v>v3_230101V02F02</v>
          </cell>
          <cell r="M5640" t="str">
            <v xml:space="preserve">การวิจัยและพัฒนา ต่อยอดเทคโนโลยีจากทั้งในและต่างประเทศ และการปรับเทคโนโลยี </v>
          </cell>
        </row>
        <row r="5641">
          <cell r="L5641" t="str">
            <v>v3_230101V02F03</v>
          </cell>
          <cell r="M5641" t="str">
            <v>เทคโนโลยีปัญญาประดิษฐ์ ระบบอัตโนมัติ ดิจิทัล หุ่นยนต์ ในอุตสาหกรรมเป้าหมาย</v>
          </cell>
        </row>
        <row r="5642">
          <cell r="L5642" t="str">
            <v>v3_230101V03F02</v>
          </cell>
          <cell r="M5642" t="str">
            <v>การวิเคราะห์ ทดสอบ และรับรองตามมาตรฐานคู่ค้าหรือมาตรฐานสากลที่แข่งขันได้ทั้งมิติของคุณภาพ ราคา และเวลา</v>
          </cell>
        </row>
        <row r="5643">
          <cell r="L5643" t="str">
            <v>v3_230101V04F01</v>
          </cell>
          <cell r="M5643" t="str">
            <v>เทคโนโลยีใหม่ที่สามารถแทนที่เทคโนโลยีเดิม</v>
          </cell>
        </row>
        <row r="5644">
          <cell r="L5644" t="str">
            <v>v3_230101V05F01</v>
          </cell>
          <cell r="M5644" t="str">
            <v>บทบาทภาครัฐเพื่อสนับสนุนนวัตกรรมในอุตสาหกรรมเป้าหมาย</v>
          </cell>
        </row>
        <row r="5645">
          <cell r="L5645" t="str">
            <v>v3_230101V05F02</v>
          </cell>
          <cell r="M5645" t="str">
            <v>กฎหมาย นโยบาย มาตรการ มาตรฐาน และสิทธิประโยชน์ ที่เอื้อต่อการวิจัยและพัฒนานวัตกรรม</v>
          </cell>
        </row>
        <row r="5646">
          <cell r="L5646" t="str">
            <v>v3_230102V02F02</v>
          </cell>
          <cell r="M5646" t="str">
            <v>โครงสร้างพื้นฐานและสิ่งอำนวยความสะดวกที่มีคุณภาพและได้มาตรฐานระดับสากล</v>
          </cell>
        </row>
        <row r="5647">
          <cell r="L5647" t="str">
            <v>v3_230102V05F02</v>
          </cell>
          <cell r="M5647"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5648">
          <cell r="L5648" t="str">
            <v>v3_230401V01F02</v>
          </cell>
          <cell r="M5648"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5649">
          <cell r="L5649" t="str">
            <v>v3_230401V03F02</v>
          </cell>
          <cell r="M5649" t="str">
            <v>เทคโนโลยีงานวิจัยค้นพบใหม่และนวัตกรรมต้นแบบ</v>
          </cell>
        </row>
        <row r="5650">
          <cell r="L5650" t="str">
            <v>v3_230401V04F01</v>
          </cell>
          <cell r="M5650"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5651">
          <cell r="L5651" t="str">
            <v>v3_230401V04F06</v>
          </cell>
          <cell r="M5651" t="str">
            <v>ระบบ กลไก ฐานข้อมูล บุคลากรทางการวิจัย และโครงสร้างพื้นฐานในการพัฒนาผลงานวิชาการ วิจัยและนวัตกรรม</v>
          </cell>
        </row>
        <row r="5652">
          <cell r="L5652" t="str">
            <v>v3_230501V01F01</v>
          </cell>
          <cell r="M5652"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5653">
          <cell r="L5653" t="str">
            <v>v3_230501V02F01</v>
          </cell>
          <cell r="M5653"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5654">
          <cell r="L5654" t="str">
            <v>v3_230501V03F02</v>
          </cell>
          <cell r="M5654" t="str">
            <v>การกำกับ ตรวจสอบ และรับรองการรักษามาตรฐานในกระบวนการดำเนินงานวิจัย</v>
          </cell>
        </row>
        <row r="5655">
          <cell r="L5655" t="str">
            <v>v3_230501V04F02</v>
          </cell>
          <cell r="M5655" t="str">
            <v>เครือข่ายความร่วมมือของบุคลากรระหว่างหน่วยงานในระบบวิจัยทั้งภาครัฐ เอกชน และประชาสังคม</v>
          </cell>
        </row>
        <row r="5656">
          <cell r="L5656" t="str">
            <v>v3_230502V03F01</v>
          </cell>
          <cell r="M5656" t="str">
            <v>การบริหารจัดการทรัพย์สินทางปัญญาและการถ่ายทอดเทคโนโลยีตามทรัพย์สินทางปัญญา</v>
          </cell>
        </row>
        <row r="5657">
          <cell r="L5657" t="str">
            <v>v3_230502V03F03</v>
          </cell>
          <cell r="M5657" t="str">
            <v>กลไกการทำงานวิจัยร่วมกันระหว่างสถาบันวิจัย มหาวิทยาลัย และภาคเอกชน</v>
          </cell>
        </row>
        <row r="5658">
          <cell r="L5658" t="str">
            <v>v3_230502V03F04</v>
          </cell>
          <cell r="M5658" t="str">
            <v>การบริหารจัดการวิจัยและพัฒนานวัตกรรมที่ตอบโจทย์เป้าหมายการพัฒนาประเทศ</v>
          </cell>
        </row>
        <row r="5659">
          <cell r="L5659" t="str">
            <v>v3_230101V03F01</v>
          </cell>
          <cell r="M5659" t="str">
            <v>การต่อยอดธุรกิจที่เกิดจากงานวิจัย/เทคโนโลยีเชิงลึก</v>
          </cell>
        </row>
        <row r="5660">
          <cell r="L5660" t="str">
            <v>v3_230201V04F02</v>
          </cell>
          <cell r="M5660"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661">
          <cell r="L5661" t="str">
            <v>v3_230201V01F02</v>
          </cell>
          <cell r="M5661" t="str">
            <v>การวิจัย พัฒนา และประยุกต์ใช้นวัตกรรม เพื่อยกระดับคุณภาพชีวิตตลอดทุกช่วงวัย และตอบโจทย์ปัญหาสังคมอย่างตรงจุด</v>
          </cell>
        </row>
        <row r="5662">
          <cell r="L5662" t="str">
            <v>v3_230201V01F01</v>
          </cell>
          <cell r="M5662" t="str">
            <v>การบูรณาการข้ามศาสตร์วิชาเพื่อสร้างนวัตกรรมทางสังคม</v>
          </cell>
        </row>
        <row r="5663">
          <cell r="L5663" t="str">
            <v>v3_230201V01F02</v>
          </cell>
          <cell r="M5663" t="str">
            <v>การวิจัย พัฒนา และประยุกต์ใช้นวัตกรรม เพื่อยกระดับคุณภาพชีวิตตลอดทุกช่วงวัย และตอบโจทย์ปัญหาสังคมอย่างตรงจุด</v>
          </cell>
        </row>
        <row r="5664">
          <cell r="L5664" t="str">
            <v>v3_230201V02F01</v>
          </cell>
          <cell r="M5664" t="str">
            <v>เทคโนโลยี นวัตกรรม สิ่งอำนวยความสะดวกที่พร้อมต่อการรับมือกับการเปลี่ยนแปลงโครงสร้างสังคม</v>
          </cell>
        </row>
        <row r="5665">
          <cell r="L5665" t="str">
            <v>v3_230201V03F01</v>
          </cell>
          <cell r="M5665" t="str">
            <v>ช่องทางในการนำนวัตกรรมไปใช้ในการพัฒนาด้านสังคม</v>
          </cell>
        </row>
        <row r="5666">
          <cell r="L5666" t="str">
            <v>v3_230201V03F02</v>
          </cell>
          <cell r="M5666" t="str">
            <v>นโยบายสาธารณะเพื่อพัฒนาสังคม</v>
          </cell>
        </row>
        <row r="5667">
          <cell r="L5667" t="str">
            <v>v3_230201V04F02</v>
          </cell>
          <cell r="M5667"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668">
          <cell r="L5668" t="str">
            <v>v3_230201V04F03</v>
          </cell>
          <cell r="M5668" t="str">
            <v>การมีส่วนร่วมของประชาชนเพื่อให้การพัฒนานวัตกรรมตอบโจทย์และนำไปใช้ในการพัฒนาสังคมได้ตรงจุด</v>
          </cell>
        </row>
        <row r="5669">
          <cell r="L5669" t="str">
            <v>v3_230201V04F04</v>
          </cell>
          <cell r="M5669" t="str">
            <v>การบูรณาการการทำงานของหน่วยงานที่เกี่ยวข้องเพื่อเชื่อมโยงแนวนโยบายกับนวัตกรรมการพัฒนาเพื่อสังคม</v>
          </cell>
        </row>
        <row r="5670">
          <cell r="L5670" t="str">
            <v>v3_230101V01F03</v>
          </cell>
          <cell r="M5670" t="str">
            <v>โครงสร้างพื้นฐานด้านวิทยาศาสตร์ วิจัยและนวัตกรรม รวมถึงฐานข้อมูลที่ได้คุณภาพมาตรฐานระดับสากล</v>
          </cell>
        </row>
        <row r="5671">
          <cell r="L5671" t="str">
            <v>v3_230301V03F03</v>
          </cell>
          <cell r="M5671" t="str">
            <v>โครงสร้างพื้นฐานด้านวิทยาศาสตร์ วิจัยและนวัตกรรม และด้านคุณภาพ</v>
          </cell>
        </row>
        <row r="5672">
          <cell r="L5672" t="str">
            <v>v3_230501V02F01</v>
          </cell>
          <cell r="M5672"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5673">
          <cell r="L5673" t="str">
            <v>v3_230501V02F02</v>
          </cell>
          <cell r="M5673" t="str">
            <v>ศักยภาพและความสามารถด้านโครงสร้างพื้นฐานทางคุณภาพ</v>
          </cell>
        </row>
        <row r="5674">
          <cell r="L5674" t="str">
            <v>v3_230101V02F03</v>
          </cell>
          <cell r="M5674" t="str">
            <v>เทคโนโลยีปัญญาประดิษฐ์ ระบบอัตโนมัติ ดิจิทัล หุ่นยนต์ ในอุตสาหกรรมเป้าหมาย</v>
          </cell>
        </row>
        <row r="5675">
          <cell r="L5675" t="str">
            <v>v3_230101V01F01</v>
          </cell>
          <cell r="M5675" t="str">
            <v>คุณภาพของงานวิจัย/สิทธิบัตร ที่ได้ระดับแนวหน้าเทียบเคียงนานาชาติ</v>
          </cell>
        </row>
        <row r="5676">
          <cell r="L5676" t="str">
            <v>v3_230101V01F02</v>
          </cell>
          <cell r="M5676" t="str">
            <v>สมรรถนะของนักวิจัย/เครือข่ายวิจัย อยู่ในระดับแนวหน้าเทียบเคียงนานาชาติ</v>
          </cell>
        </row>
        <row r="5677">
          <cell r="L5677" t="str">
            <v>v3_230101V01F03</v>
          </cell>
          <cell r="M5677" t="str">
            <v>โครงสร้างพื้นฐานด้านวิทยาศาสตร์ วิจัยและนวัตกรรม รวมถึงฐานข้อมูลที่ได้คุณภาพมาตรฐานระดับสากล</v>
          </cell>
        </row>
        <row r="5678">
          <cell r="L5678" t="str">
            <v>v3_230101V01F04</v>
          </cell>
          <cell r="M5678" t="str">
            <v>โจทย์การวิจัยจากผู้ประกอบการหรือเครือข่ายผู้ประกอบการอุตสาหกรรมเป้าหมาย</v>
          </cell>
        </row>
        <row r="5679">
          <cell r="L5679" t="str">
            <v>v3_230101V02F01</v>
          </cell>
          <cell r="M5679" t="str">
            <v>สมรรถนะของผู้ประกอบการในห่วงโซ่อุปทานหรือเครือข่ายผู้ประกอบการ</v>
          </cell>
        </row>
        <row r="5680">
          <cell r="L5680" t="str">
            <v>v3_230101V02F02</v>
          </cell>
          <cell r="M5680" t="str">
            <v xml:space="preserve">การวิจัยและพัฒนา ต่อยอดเทคโนโลยีจากทั้งในและต่างประเทศ และการปรับเทคโนโลยี </v>
          </cell>
        </row>
        <row r="5681">
          <cell r="L5681" t="str">
            <v>v3_230101V02F03</v>
          </cell>
          <cell r="M5681" t="str">
            <v>เทคโนโลยีปัญญาประดิษฐ์ ระบบอัตโนมัติ ดิจิทัล หุ่นยนต์ ในอุตสาหกรรมเป้าหมาย</v>
          </cell>
        </row>
        <row r="5682">
          <cell r="L5682" t="str">
            <v>v3_230101V03F01</v>
          </cell>
          <cell r="M5682" t="str">
            <v>การต่อยอดธุรกิจที่เกิดจากงานวิจัย/เทคโนโลยีเชิงลึก</v>
          </cell>
        </row>
        <row r="5683">
          <cell r="L5683" t="str">
            <v>v3_230101V03F03</v>
          </cell>
          <cell r="M5683" t="str">
            <v>การทดสอบและทดลองตลาด</v>
          </cell>
        </row>
        <row r="5684">
          <cell r="L5684" t="str">
            <v>v3_230101V04F01</v>
          </cell>
          <cell r="M5684" t="str">
            <v>เทคโนโลยีใหม่ที่สามารถแทนที่เทคโนโลยีเดิม</v>
          </cell>
        </row>
        <row r="5685">
          <cell r="L5685" t="str">
            <v>v3_230101V05F04</v>
          </cell>
          <cell r="M5685" t="str">
            <v>การลงทุนด้านวิจัยและนวัตกรรมในโจทย์ที่ท้าทาย</v>
          </cell>
        </row>
        <row r="5686">
          <cell r="L5686" t="str">
            <v>v3_230102V01F02</v>
          </cell>
          <cell r="M5686" t="str">
            <v>การยกระดับบุคลากรด้านวิจัยเป็นผู้ประกอบการวิสาหกิจเริ่มต้นและผู้ประกอบการฐานนวัตกรรม</v>
          </cell>
        </row>
        <row r="5687">
          <cell r="L5687" t="str">
            <v>v3_230102V03F01</v>
          </cell>
          <cell r="M5687" t="str">
            <v>ช่องทางการเข้าถึงเทคโนโลยีและนวัตกรรม พัฒนาและต่อยอดวิสาหกิจ</v>
          </cell>
        </row>
        <row r="5688">
          <cell r="L5688" t="str">
            <v>v3_230102V03F02</v>
          </cell>
          <cell r="M5688" t="str">
            <v>องค์ความรู้และนวัตกรรมจากงานวิจัยที่ถ่ายทอดในระดับพื้นที่และชุมชน</v>
          </cell>
        </row>
        <row r="5689">
          <cell r="L5689" t="str">
            <v>v3_230102V04F01</v>
          </cell>
          <cell r="M5689" t="str">
            <v>กระบวนการวิจัยเชิงนวัตกรรมที่สอดคล้องกับศักยภาพของวิสาหกิจ</v>
          </cell>
        </row>
        <row r="5690">
          <cell r="L5690" t="str">
            <v>v3_230102V04F02</v>
          </cell>
          <cell r="M5690" t="str">
            <v>นวัตกรรมที่สอดคล้องกับการดำเนินวิสาหกิจตามโจทย์ความต้องการของกลุ่มเป้าหมาย</v>
          </cell>
        </row>
        <row r="5691">
          <cell r="L5691" t="str">
            <v>v3_230102V05F06</v>
          </cell>
          <cell r="M5691" t="str">
            <v>ความร่วมมือของภาคีเครือข่ายในพื้นที่ และการเข้าถึงความช่วยเหลือที่จำเป็น</v>
          </cell>
        </row>
        <row r="5692">
          <cell r="L5692" t="str">
            <v>v3_230201V01F01</v>
          </cell>
          <cell r="M5692" t="str">
            <v>การบูรณาการข้ามศาสตร์วิชาเพื่อสร้างนวัตกรรมทางสังคม</v>
          </cell>
        </row>
        <row r="5693">
          <cell r="L5693" t="str">
            <v>v3_230201V01F02</v>
          </cell>
          <cell r="M5693" t="str">
            <v>การวิจัย พัฒนา และประยุกต์ใช้นวัตกรรม เพื่อยกระดับคุณภาพชีวิตตลอดทุกช่วงวัย และตอบโจทย์ปัญหาสังคมอย่างตรงจุด</v>
          </cell>
        </row>
        <row r="5694">
          <cell r="L5694" t="str">
            <v>v3_230201V02F01</v>
          </cell>
          <cell r="M5694" t="str">
            <v>เทคโนโลยี นวัตกรรม สิ่งอำนวยความสะดวกที่พร้อมต่อการรับมือกับการเปลี่ยนแปลงโครงสร้างสังคม</v>
          </cell>
        </row>
        <row r="5695">
          <cell r="L5695" t="str">
            <v>v3_230201V02F02</v>
          </cell>
          <cell r="M5695" t="str">
            <v>นวัตกรรมเพื่อรองรับสังคมสูงวัย</v>
          </cell>
        </row>
        <row r="5696">
          <cell r="L5696" t="str">
            <v>v3_230201V02F03</v>
          </cell>
          <cell r="M5696" t="str">
            <v>นวัตกรรมที่เข้าถึงง่ายและทั่วถึง มีความเหมาะสมทั้งด้านคุณภาพและราคา</v>
          </cell>
        </row>
        <row r="5697">
          <cell r="L5697" t="str">
            <v>v3_230201V03F02</v>
          </cell>
          <cell r="M5697" t="str">
            <v>นโยบายสาธารณะเพื่อพัฒนาสังคม</v>
          </cell>
        </row>
        <row r="5698">
          <cell r="L5698" t="str">
            <v>v3_230201V04F01</v>
          </cell>
          <cell r="M5698" t="str">
            <v>ระบบ กลไก ฐานข้อมูล บุคลากรทางการวิจัย และโครงสร้างพื้นฐานในการพัฒนาผลงานวิชาการ วิจัยและนวัตกรรม</v>
          </cell>
        </row>
        <row r="5699">
          <cell r="L5699" t="str">
            <v>v3_230201V04F02</v>
          </cell>
          <cell r="M5699"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700">
          <cell r="L5700" t="str">
            <v>v3_230201V04F03</v>
          </cell>
          <cell r="M5700" t="str">
            <v>การมีส่วนร่วมของประชาชนเพื่อให้การพัฒนานวัตกรรมตอบโจทย์และนำไปใช้ในการพัฒนาสังคมได้ตรงจุด</v>
          </cell>
        </row>
        <row r="5701">
          <cell r="L5701" t="str">
            <v>v3_230201V04F04</v>
          </cell>
          <cell r="M5701" t="str">
            <v>การบูรณาการการทำงานของหน่วยงานที่เกี่ยวข้องเพื่อเชื่อมโยงแนวนโยบายกับนวัตกรรมการพัฒนาเพื่อสังคม</v>
          </cell>
        </row>
        <row r="5702">
          <cell r="L5702" t="str">
            <v>v3_230301V01F01</v>
          </cell>
          <cell r="M5702"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5703">
          <cell r="L5703" t="str">
            <v>v3_230301V01F02</v>
          </cell>
          <cell r="M5703"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5704">
          <cell r="L5704" t="str">
            <v>v3_230301V02F01</v>
          </cell>
          <cell r="M5704" t="str">
            <v>งานวิจัย เทคโนโลยี และนวัตกรรมที่รองรับการเปลี่ยนผ่านของทุกภาคส่วนสู่การปล่อยก๊าซเรือนกระจกสุทธิเป็นศูนย์</v>
          </cell>
        </row>
        <row r="5705">
          <cell r="L5705" t="str">
            <v>v3_230301V02F02</v>
          </cell>
          <cell r="M5705" t="str">
            <v>เทคโนโลยีและนวัตกรรมด้านโลจิสติกส์และห่วงโซ่อุปทานที่เป็นมิตรต่อสิ่งแวดล้อม</v>
          </cell>
        </row>
        <row r="5706">
          <cell r="L5706" t="str">
            <v>v3_230301V02F03</v>
          </cell>
          <cell r="M5706" t="str">
            <v>การผลิตสินค้าและบริการและการบริโภคแบบคาร์บอนต่ำ</v>
          </cell>
        </row>
        <row r="5707">
          <cell r="L5707" t="str">
            <v>v3_230301V03F02</v>
          </cell>
          <cell r="M5707" t="str">
            <v>กำลังคนที่มีสมรรถนะสอดคล้องกับความต้องการของภาคการผลิตและบริการที่มุ่งสู่การผลิตที่เป็นมิตรกับสิ่งแวดล้อม</v>
          </cell>
        </row>
        <row r="5708">
          <cell r="L5708" t="str">
            <v>v3_230301V03F03</v>
          </cell>
          <cell r="M5708" t="str">
            <v>โครงสร้างพื้นฐานด้านวิทยาศาสตร์ วิจัยและนวัตกรรม และด้านคุณภาพ</v>
          </cell>
        </row>
        <row r="5709">
          <cell r="L5709" t="str">
            <v>v3_230301V04F01</v>
          </cell>
          <cell r="M5709" t="str">
            <v>การประยุกต์นำผลงานวิจัยและนวัตกรรมจากงานวิจัยไปต่อยอดสู่เศรษฐกิจสีเขียว</v>
          </cell>
        </row>
        <row r="5710">
          <cell r="L5710" t="str">
            <v>v3_230301V04F02</v>
          </cell>
          <cell r="M5710" t="str">
            <v>การถ่ายทอดเทคโนโลยีและนวัตกรรมสู่กลุ่มอุตสาหกรรมสีเขียว</v>
          </cell>
        </row>
        <row r="5711">
          <cell r="L5711" t="str">
            <v>v3_230301V05F02</v>
          </cell>
          <cell r="M5711" t="str">
            <v>เครือข่ายความร่วมมือทางวิชาการทั้งในและต่างประเทศ</v>
          </cell>
        </row>
        <row r="5712">
          <cell r="L5712" t="str">
            <v>v3_230301V05F04</v>
          </cell>
          <cell r="M5712"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5713">
          <cell r="L5713" t="str">
            <v>v3_230401V01F01</v>
          </cell>
          <cell r="M5713" t="str">
            <v>การวิจัยพื้นฐานด้านวิทยาศาสตร์ สังคมศาสตร์ มนุษยศาสตร์ ศิลปศาสตร์</v>
          </cell>
        </row>
        <row r="5714">
          <cell r="L5714" t="str">
            <v>v3_230401V01F03</v>
          </cell>
          <cell r="M5714" t="str">
            <v>มาตรฐานงานวิจัยระดับสากล และการเผยแพร่งานวิจัยระดับชาติและนานาชาติ</v>
          </cell>
        </row>
        <row r="5715">
          <cell r="L5715" t="str">
            <v>v3_230401V02F01</v>
          </cell>
          <cell r="M5715" t="str">
            <v>การผลิต พัฒนา บุคลากรวิจัยขั้นพื้นฐานและแนวหน้า</v>
          </cell>
        </row>
        <row r="5716">
          <cell r="L5716" t="str">
            <v>v3_230401V02F02</v>
          </cell>
          <cell r="M5716" t="str">
            <v xml:space="preserve">ทีมวิจัยที่เป็นเลิศ สามารถรองรับและต่อยอดเป็นผู้นำเทคโนโลยี </v>
          </cell>
        </row>
        <row r="5717">
          <cell r="L5717" t="str">
            <v>v3_230401V02F03</v>
          </cell>
          <cell r="M5717" t="str">
            <v>การดึงดูดนักวิจัยและผู้เชี่ยวชาญชั้นเลิศจากต่างประเทศ</v>
          </cell>
        </row>
        <row r="5718">
          <cell r="L5718" t="str">
            <v>v3_230401V03F01</v>
          </cell>
          <cell r="M5718" t="str">
            <v>เทคโนโลยีฐานสำคัญที่ตอบโจทย์การพัฒนาประเทศทางการวิจัยและการพัฒนาวิทยาศาสตร์และเทคโนโลยีแห่งอนาคต</v>
          </cell>
        </row>
        <row r="5719">
          <cell r="L5719" t="str">
            <v>v3_230401V03F02</v>
          </cell>
          <cell r="M5719" t="str">
            <v>เทคโนโลยีงานวิจัยค้นพบใหม่และนวัตกรรมต้นแบบ</v>
          </cell>
        </row>
        <row r="5720">
          <cell r="L5720" t="str">
            <v>v3_230401V03F03</v>
          </cell>
          <cell r="M5720" t="str">
            <v>การถ่ายทอดและการประยุกต์ใช้เทคโนโลยีขั้นสูง</v>
          </cell>
        </row>
        <row r="5721">
          <cell r="L5721" t="str">
            <v>v3_230401V04F01</v>
          </cell>
          <cell r="M5721"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5722">
          <cell r="L5722" t="str">
            <v>v3_230401V04F02</v>
          </cell>
          <cell r="M5722" t="str">
            <v>การร่วมทุนระหว่างรัฐกับเอกชน</v>
          </cell>
        </row>
        <row r="5723">
          <cell r="L5723" t="str">
            <v>v3_230501V01F01</v>
          </cell>
          <cell r="M5723"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5724">
          <cell r="L5724" t="str">
            <v>v3_230501V02F01</v>
          </cell>
          <cell r="M5724"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5725">
          <cell r="L5725" t="str">
            <v>v3_230501V04F01</v>
          </cell>
          <cell r="M5725" t="str">
            <v>บุคลากรวิจัยที่สอดคล้องกับความต้องการของภาคการผลิตและบริการ ภาคประชาสังคม และการพัฒนาพื้นที่</v>
          </cell>
        </row>
        <row r="5726">
          <cell r="L5726" t="str">
            <v>v3_230501V04F02</v>
          </cell>
          <cell r="M5726" t="str">
            <v>เครือข่ายความร่วมมือของบุคลากรระหว่างหน่วยงานในระบบวิจัยทั้งภาครัฐ เอกชน และประชาสังคม</v>
          </cell>
        </row>
        <row r="5727">
          <cell r="L5727" t="str">
            <v>v3_230501V04F03</v>
          </cell>
          <cell r="M5727"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5728">
          <cell r="L5728" t="str">
            <v>v3_230502V03F01</v>
          </cell>
          <cell r="M5728" t="str">
            <v>การบริหารจัดการทรัพย์สินทางปัญญาและการถ่ายทอดเทคโนโลยีตามทรัพย์สินทางปัญญา</v>
          </cell>
        </row>
        <row r="5729">
          <cell r="L5729" t="str">
            <v>v3_230502V03F03</v>
          </cell>
          <cell r="M5729" t="str">
            <v>กลไกการทำงานวิจัยร่วมกันระหว่างสถาบันวิจัย มหาวิทยาลัย และภาคเอกชน</v>
          </cell>
        </row>
        <row r="5730">
          <cell r="L5730" t="str">
            <v>v3_230101V01F04</v>
          </cell>
          <cell r="M5730" t="str">
            <v>โจทย์การวิจัยจากผู้ประกอบการหรือเครือข่ายผู้ประกอบการอุตสาหกรรมเป้าหมาย</v>
          </cell>
        </row>
        <row r="5731">
          <cell r="L5731" t="str">
            <v>v3_230101V02F01</v>
          </cell>
          <cell r="M5731" t="str">
            <v>สมรรถนะของผู้ประกอบการในห่วงโซ่อุปทานหรือเครือข่ายผู้ประกอบการ</v>
          </cell>
        </row>
        <row r="5732">
          <cell r="L5732" t="str">
            <v>v3_230101V02F02</v>
          </cell>
          <cell r="M5732" t="str">
            <v xml:space="preserve">การวิจัยและพัฒนา ต่อยอดเทคโนโลยีจากทั้งในและต่างประเทศ และการปรับเทคโนโลยี </v>
          </cell>
        </row>
        <row r="5733">
          <cell r="L5733" t="str">
            <v>v3_230101V02F03</v>
          </cell>
          <cell r="M5733" t="str">
            <v>เทคโนโลยีปัญญาประดิษฐ์ ระบบอัตโนมัติ ดิจิทัล หุ่นยนต์ ในอุตสาหกรรมเป้าหมาย</v>
          </cell>
        </row>
        <row r="5734">
          <cell r="L5734" t="str">
            <v>v3_230101V03F01</v>
          </cell>
          <cell r="M5734" t="str">
            <v>การต่อยอดธุรกิจที่เกิดจากงานวิจัย/เทคโนโลยีเชิงลึก</v>
          </cell>
        </row>
        <row r="5735">
          <cell r="L5735" t="str">
            <v>v3_230102V03F02</v>
          </cell>
          <cell r="M5735" t="str">
            <v>องค์ความรู้และนวัตกรรมจากงานวิจัยที่ถ่ายทอดในระดับพื้นที่และชุมชน</v>
          </cell>
        </row>
        <row r="5736">
          <cell r="L5736" t="str">
            <v>v3_230102V04F02</v>
          </cell>
          <cell r="M5736" t="str">
            <v>นวัตกรรมที่สอดคล้องกับการดำเนินวิสาหกิจตามโจทย์ความต้องการของกลุ่มเป้าหมาย</v>
          </cell>
        </row>
        <row r="5737">
          <cell r="L5737" t="str">
            <v>v3_230201V01F02</v>
          </cell>
          <cell r="M5737" t="str">
            <v>การวิจัย พัฒนา และประยุกต์ใช้นวัตกรรม เพื่อยกระดับคุณภาพชีวิตตลอดทุกช่วงวัย และตอบโจทย์ปัญหาสังคมอย่างตรงจุด</v>
          </cell>
        </row>
        <row r="5738">
          <cell r="L5738" t="str">
            <v>v3_230201V04F02</v>
          </cell>
          <cell r="M5738"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739">
          <cell r="L5739" t="str">
            <v>v3_230301V02F02</v>
          </cell>
          <cell r="M5739" t="str">
            <v>เทคโนโลยีและนวัตกรรมด้านโลจิสติกส์และห่วงโซ่อุปทานที่เป็นมิตรต่อสิ่งแวดล้อม</v>
          </cell>
        </row>
        <row r="5740">
          <cell r="L5740" t="str">
            <v>v3_230301V04F01</v>
          </cell>
          <cell r="M5740" t="str">
            <v>การประยุกต์นำผลงานวิจัยและนวัตกรรมจากงานวิจัยไปต่อยอดสู่เศรษฐกิจสีเขียว</v>
          </cell>
        </row>
        <row r="5741">
          <cell r="L5741" t="str">
            <v>v3_230301V04F02</v>
          </cell>
          <cell r="M5741" t="str">
            <v>การถ่ายทอดเทคโนโลยีและนวัตกรรมสู่กลุ่มอุตสาหกรรมสีเขียว</v>
          </cell>
        </row>
        <row r="5742">
          <cell r="L5742" t="str">
            <v>v3_230401V01F01</v>
          </cell>
          <cell r="M5742" t="str">
            <v>การวิจัยพื้นฐานด้านวิทยาศาสตร์ สังคมศาสตร์ มนุษยศาสตร์ ศิลปศาสตร์</v>
          </cell>
        </row>
        <row r="5743">
          <cell r="L5743" t="str">
            <v>v3_230401V01F03</v>
          </cell>
          <cell r="M5743" t="str">
            <v>มาตรฐานงานวิจัยระดับสากล และการเผยแพร่งานวิจัยระดับชาติและนานาชาติ</v>
          </cell>
        </row>
        <row r="5744">
          <cell r="L5744" t="str">
            <v>v3_230401V02F02</v>
          </cell>
          <cell r="M5744" t="str">
            <v xml:space="preserve">ทีมวิจัยที่เป็นเลิศ สามารถรองรับและต่อยอดเป็นผู้นำเทคโนโลยี </v>
          </cell>
        </row>
        <row r="5745">
          <cell r="L5745" t="str">
            <v>v3_230401V03F01</v>
          </cell>
          <cell r="M5745" t="str">
            <v>เทคโนโลยีฐานสำคัญที่ตอบโจทย์การพัฒนาประเทศทางการวิจัยและการพัฒนาวิทยาศาสตร์และเทคโนโลยีแห่งอนาคต</v>
          </cell>
        </row>
        <row r="5746">
          <cell r="L5746" t="str">
            <v>v3_230401V03F03</v>
          </cell>
          <cell r="M5746" t="str">
            <v>การถ่ายทอดและการประยุกต์ใช้เทคโนโลยีขั้นสูง</v>
          </cell>
        </row>
        <row r="5747">
          <cell r="L5747" t="str">
            <v>v3_230401V04F01</v>
          </cell>
          <cell r="M5747"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5748">
          <cell r="L5748" t="str">
            <v>v3_230501V04F02</v>
          </cell>
          <cell r="M5748" t="str">
            <v>เครือข่ายความร่วมมือของบุคลากรระหว่างหน่วยงานในระบบวิจัยทั้งภาครัฐ เอกชน และประชาสังคม</v>
          </cell>
        </row>
        <row r="5749">
          <cell r="L5749" t="str">
            <v>v3_230502V03F03</v>
          </cell>
          <cell r="M5749" t="str">
            <v>กลไกการทำงานวิจัยร่วมกันระหว่างสถาบันวิจัย มหาวิทยาลัย และภาคเอกชน</v>
          </cell>
        </row>
        <row r="5750">
          <cell r="L5750" t="str">
            <v>v3_230502V03F04</v>
          </cell>
          <cell r="M5750" t="str">
            <v>การบริหารจัดการวิจัยและพัฒนานวัตกรรมที่ตอบโจทย์เป้าหมายการพัฒนาประเทศ</v>
          </cell>
        </row>
        <row r="5751">
          <cell r="L5751" t="str">
            <v>v3_230502V03F01</v>
          </cell>
          <cell r="M5751" t="str">
            <v>การบริหารจัดการทรัพย์สินทางปัญญาและการถ่ายทอดเทคโนโลยีตามทรัพย์สินทางปัญญา</v>
          </cell>
        </row>
        <row r="5752">
          <cell r="L5752" t="str">
            <v>v3_230301V02F02</v>
          </cell>
          <cell r="M5752" t="str">
            <v>เทคโนโลยีและนวัตกรรมด้านโลจิสติกส์และห่วงโซ่อุปทานที่เป็นมิตรต่อสิ่งแวดล้อม</v>
          </cell>
        </row>
        <row r="5753">
          <cell r="L5753" t="str">
            <v>v3_230101V02F02</v>
          </cell>
          <cell r="M5753" t="str">
            <v xml:space="preserve">การวิจัยและพัฒนา ต่อยอดเทคโนโลยีจากทั้งในและต่างประเทศ และการปรับเทคโนโลยี </v>
          </cell>
        </row>
        <row r="5754">
          <cell r="L5754" t="str">
            <v>v3_230101V02F03</v>
          </cell>
          <cell r="M5754" t="str">
            <v>เทคโนโลยีปัญญาประดิษฐ์ ระบบอัตโนมัติ ดิจิทัล หุ่นยนต์ ในอุตสาหกรรมเป้าหมาย</v>
          </cell>
        </row>
        <row r="5755">
          <cell r="L5755" t="str">
            <v>v3_230101V04F01</v>
          </cell>
          <cell r="M5755" t="str">
            <v>เทคโนโลยีใหม่ที่สามารถแทนที่เทคโนโลยีเดิม</v>
          </cell>
        </row>
        <row r="5756">
          <cell r="L5756" t="str">
            <v>v3_230102V01F02</v>
          </cell>
          <cell r="M5756" t="str">
            <v>การยกระดับบุคลากรด้านวิจัยเป็นผู้ประกอบการวิสาหกิจเริ่มต้นและผู้ประกอบการฐานนวัตกรรม</v>
          </cell>
        </row>
        <row r="5757">
          <cell r="L5757" t="str">
            <v>v3_230102V03F01</v>
          </cell>
          <cell r="M5757" t="str">
            <v>ช่องทางการเข้าถึงเทคโนโลยีและนวัตกรรม พัฒนาและต่อยอดวิสาหกิจ</v>
          </cell>
        </row>
        <row r="5758">
          <cell r="L5758" t="str">
            <v>v3_230102V03F02</v>
          </cell>
          <cell r="M5758" t="str">
            <v>องค์ความรู้และนวัตกรรมจากงานวิจัยที่ถ่ายทอดในระดับพื้นที่และชุมชน</v>
          </cell>
        </row>
        <row r="5759">
          <cell r="L5759" t="str">
            <v>v3_230102V04F02</v>
          </cell>
          <cell r="M5759" t="str">
            <v>นวัตกรรมที่สอดคล้องกับการดำเนินวิสาหกิจตามโจทย์ความต้องการของกลุ่มเป้าหมาย</v>
          </cell>
        </row>
        <row r="5760">
          <cell r="L5760" t="str">
            <v>v3_230201V01F01</v>
          </cell>
          <cell r="M5760" t="str">
            <v>การบูรณาการข้ามศาสตร์วิชาเพื่อสร้างนวัตกรรมทางสังคม</v>
          </cell>
        </row>
        <row r="5761">
          <cell r="L5761" t="str">
            <v>v3_230201V01F02</v>
          </cell>
          <cell r="M5761" t="str">
            <v>การวิจัย พัฒนา และประยุกต์ใช้นวัตกรรม เพื่อยกระดับคุณภาพชีวิตตลอดทุกช่วงวัย และตอบโจทย์ปัญหาสังคมอย่างตรงจุด</v>
          </cell>
        </row>
        <row r="5762">
          <cell r="L5762" t="str">
            <v>v3_230201V02F01</v>
          </cell>
          <cell r="M5762" t="str">
            <v>เทคโนโลยี นวัตกรรม สิ่งอำนวยความสะดวกที่พร้อมต่อการรับมือกับการเปลี่ยนแปลงโครงสร้างสังคม</v>
          </cell>
        </row>
        <row r="5763">
          <cell r="L5763" t="str">
            <v>v3_230201V02F02</v>
          </cell>
          <cell r="M5763" t="str">
            <v>นวัตกรรมเพื่อรองรับสังคมสูงวัย</v>
          </cell>
        </row>
        <row r="5764">
          <cell r="L5764" t="str">
            <v>v3_230201V04F01</v>
          </cell>
          <cell r="M5764" t="str">
            <v>ระบบ กลไก ฐานข้อมูล บุคลากรทางการวิจัย และโครงสร้างพื้นฐานในการพัฒนาผลงานวิชาการ วิจัยและนวัตกรรม</v>
          </cell>
        </row>
        <row r="5765">
          <cell r="L5765" t="str">
            <v>v3_230201V04F02</v>
          </cell>
          <cell r="M5765"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766">
          <cell r="L5766" t="str">
            <v>v3_230401V02F01</v>
          </cell>
          <cell r="M5766" t="str">
            <v>การผลิต พัฒนา บุคลากรวิจัยขั้นพื้นฐานและแนวหน้า</v>
          </cell>
        </row>
        <row r="5767">
          <cell r="L5767" t="str">
            <v>v3_230401V02F03</v>
          </cell>
          <cell r="M5767" t="str">
            <v>การดึงดูดนักวิจัยและผู้เชี่ยวชาญชั้นเลิศจากต่างประเทศ</v>
          </cell>
        </row>
        <row r="5768">
          <cell r="L5768" t="str">
            <v>v3_230401V03F02</v>
          </cell>
          <cell r="M5768" t="str">
            <v>เทคโนโลยีงานวิจัยค้นพบใหม่และนวัตกรรมต้นแบบ</v>
          </cell>
        </row>
        <row r="5769">
          <cell r="L5769" t="str">
            <v>v3_230401V04F01</v>
          </cell>
          <cell r="M5769"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5770">
          <cell r="L5770" t="str">
            <v>v3_230101V02F01</v>
          </cell>
          <cell r="M5770" t="str">
            <v>สมรรถนะของผู้ประกอบการในห่วงโซ่อุปทานหรือเครือข่ายผู้ประกอบการ</v>
          </cell>
        </row>
        <row r="5771">
          <cell r="L5771" t="str">
            <v>v3_230101V03F01</v>
          </cell>
          <cell r="M5771" t="str">
            <v>การต่อยอดธุรกิจที่เกิดจากงานวิจัย/เทคโนโลยีเชิงลึก</v>
          </cell>
        </row>
        <row r="5772">
          <cell r="L5772" t="str">
            <v>v3_230102V02F01</v>
          </cell>
          <cell r="M5772" t="str">
            <v>ความพร้อมและเหมาะสมของพื้นที่เศรษฐกิจนวัตกรรมที่มีต่อวิสาหกิจในกลุ่มเป้าหมาย</v>
          </cell>
        </row>
        <row r="5773">
          <cell r="L5773" t="str">
            <v>v3_230102V02F03</v>
          </cell>
          <cell r="M5773" t="str">
            <v>การเชื่อมโยงระบบนิเวศนวัตกรรมในประเทศกับต่างประเทศ</v>
          </cell>
        </row>
        <row r="5774">
          <cell r="L5774" t="str">
            <v>v3_230102V03F01</v>
          </cell>
          <cell r="M5774" t="str">
            <v>ช่องทางการเข้าถึงเทคโนโลยีและนวัตกรรม พัฒนาและต่อยอดวิสาหกิจ</v>
          </cell>
        </row>
        <row r="5775">
          <cell r="L5775" t="str">
            <v>v3_230102V03F02</v>
          </cell>
          <cell r="M5775" t="str">
            <v>องค์ความรู้และนวัตกรรมจากงานวิจัยที่ถ่ายทอดในระดับพื้นที่และชุมชน</v>
          </cell>
        </row>
        <row r="5776">
          <cell r="L5776" t="str">
            <v>v3_230102V05F06</v>
          </cell>
          <cell r="M5776" t="str">
            <v>ความร่วมมือของภาคีเครือข่ายในพื้นที่ และการเข้าถึงความช่วยเหลือที่จำเป็น</v>
          </cell>
        </row>
        <row r="5777">
          <cell r="L5777" t="str">
            <v>v3_230301V01F02</v>
          </cell>
          <cell r="M5777"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5778">
          <cell r="L5778" t="str">
            <v>v3_230301V04F02</v>
          </cell>
          <cell r="M5778" t="str">
            <v>การถ่ายทอดเทคโนโลยีและนวัตกรรมสู่กลุ่มอุตสาหกรรมสีเขียว</v>
          </cell>
        </row>
        <row r="5779">
          <cell r="L5779" t="str">
            <v>v3_230401V02F01</v>
          </cell>
          <cell r="M5779" t="str">
            <v>การผลิต พัฒนา บุคลากรวิจัยขั้นพื้นฐานและแนวหน้า</v>
          </cell>
        </row>
        <row r="5780">
          <cell r="L5780" t="str">
            <v>v3_230401V03F03</v>
          </cell>
          <cell r="M5780" t="str">
            <v>การถ่ายทอดและการประยุกต์ใช้เทคโนโลยีขั้นสูง</v>
          </cell>
        </row>
        <row r="5781">
          <cell r="L5781" t="str">
            <v>v3_230401V04F04</v>
          </cell>
          <cell r="M5781"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5782">
          <cell r="L5782" t="str">
            <v>v3_230501V03F01</v>
          </cell>
          <cell r="M5782" t="str">
            <v>มาตรฐานหลักเกณฑ์ในการดำเนินงานวิจัยที่ตั้งอยู่บนพื้นฐานของจริยธรรมและหลักวิชาการ และการนำไปใช้</v>
          </cell>
        </row>
        <row r="5783">
          <cell r="L5783" t="str">
            <v>v3_230501V03F02</v>
          </cell>
          <cell r="M5783" t="str">
            <v>การกำกับ ตรวจสอบ และรับรองการรักษามาตรฐานในกระบวนการดำเนินงานวิจัย</v>
          </cell>
        </row>
        <row r="5784">
          <cell r="L5784" t="str">
            <v>v3_230501V04F01</v>
          </cell>
          <cell r="M5784" t="str">
            <v>บุคลากรวิจัยที่สอดคล้องกับความต้องการของภาคการผลิตและบริการ ภาคประชาสังคม และการพัฒนาพื้นที่</v>
          </cell>
        </row>
        <row r="5785">
          <cell r="L5785" t="str">
            <v>v3_230501V04F02</v>
          </cell>
          <cell r="M5785" t="str">
            <v>เครือข่ายความร่วมมือของบุคลากรระหว่างหน่วยงานในระบบวิจัยทั้งภาครัฐ เอกชน และประชาสังคม</v>
          </cell>
        </row>
        <row r="5786">
          <cell r="L5786" t="str">
            <v>v3_230501V04F03</v>
          </cell>
          <cell r="M5786"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5787">
          <cell r="L5787" t="str">
            <v>v3_230502V03F01</v>
          </cell>
          <cell r="M5787" t="str">
            <v>การบริหารจัดการทรัพย์สินทางปัญญาและการถ่ายทอดเทคโนโลยีตามทรัพย์สินทางปัญญา</v>
          </cell>
        </row>
        <row r="5788">
          <cell r="L5788" t="str">
            <v>v3_230502V03F02</v>
          </cell>
          <cell r="M5788" t="str">
            <v>ประสิทธิภาพของการจดและคุ้มครองทรัพย์สินทางปัญญา</v>
          </cell>
        </row>
        <row r="5789">
          <cell r="L5789" t="str">
            <v>v3_230502V03F03</v>
          </cell>
          <cell r="M5789" t="str">
            <v>กลไกการทำงานวิจัยร่วมกันระหว่างสถาบันวิจัย มหาวิทยาลัย และภาคเอกชน</v>
          </cell>
        </row>
        <row r="5790">
          <cell r="L5790" t="str">
            <v>v3_230502V03F04</v>
          </cell>
          <cell r="M5790" t="str">
            <v>การบริหารจัดการวิจัยและพัฒนานวัตกรรมที่ตอบโจทย์เป้าหมายการพัฒนาประเทศ</v>
          </cell>
        </row>
        <row r="5791">
          <cell r="L5791" t="str">
            <v>v3_230101V01F01</v>
          </cell>
          <cell r="M5791" t="str">
            <v>คุณภาพของงานวิจัย/สิทธิบัตร ที่ได้ระดับแนวหน้าเทียบเคียงนานาชาติ</v>
          </cell>
        </row>
        <row r="5792">
          <cell r="L5792" t="str">
            <v>v3_230101V01F04</v>
          </cell>
          <cell r="M5792" t="str">
            <v>โจทย์การวิจัยจากผู้ประกอบการหรือเครือข่ายผู้ประกอบการอุตสาหกรรมเป้าหมาย</v>
          </cell>
        </row>
        <row r="5793">
          <cell r="L5793" t="str">
            <v>v3_230101V02F02</v>
          </cell>
          <cell r="M5793" t="str">
            <v xml:space="preserve">การวิจัยและพัฒนา ต่อยอดเทคโนโลยีจากทั้งในและต่างประเทศ และการปรับเทคโนโลยี </v>
          </cell>
        </row>
        <row r="5794">
          <cell r="L5794" t="str">
            <v>v3_230101V02F03</v>
          </cell>
          <cell r="M5794" t="str">
            <v>เทคโนโลยีปัญญาประดิษฐ์ ระบบอัตโนมัติ ดิจิทัล หุ่นยนต์ ในอุตสาหกรรมเป้าหมาย</v>
          </cell>
        </row>
        <row r="5795">
          <cell r="L5795" t="str">
            <v>v3_230101V03F01</v>
          </cell>
          <cell r="M5795" t="str">
            <v>การต่อยอดธุรกิจที่เกิดจากงานวิจัย/เทคโนโลยีเชิงลึก</v>
          </cell>
        </row>
        <row r="5796">
          <cell r="L5796" t="str">
            <v>v3_230101V03F02</v>
          </cell>
          <cell r="M5796" t="str">
            <v>การวิเคราะห์ ทดสอบ และรับรองตามมาตรฐานคู่ค้าหรือมาตรฐานสากลที่แข่งขันได้ทั้งมิติของคุณภาพ ราคา และเวลา</v>
          </cell>
        </row>
        <row r="5797">
          <cell r="L5797" t="str">
            <v>v3_230101V03F03</v>
          </cell>
          <cell r="M5797" t="str">
            <v>การทดสอบและทดลองตลาด</v>
          </cell>
        </row>
        <row r="5798">
          <cell r="L5798" t="str">
            <v>v3_230101V04F01</v>
          </cell>
          <cell r="M5798" t="str">
            <v>เทคโนโลยีใหม่ที่สามารถแทนที่เทคโนโลยีเดิม</v>
          </cell>
        </row>
        <row r="5799">
          <cell r="L5799" t="str">
            <v>v3_230101V01F01</v>
          </cell>
          <cell r="M5799" t="str">
            <v>คุณภาพของงานวิจัย/สิทธิบัตร ที่ได้ระดับแนวหน้าเทียบเคียงนานาชาติ</v>
          </cell>
        </row>
        <row r="5800">
          <cell r="L5800" t="str">
            <v>v3_230101V01F04</v>
          </cell>
          <cell r="M5800" t="str">
            <v>โจทย์การวิจัยจากผู้ประกอบการหรือเครือข่ายผู้ประกอบการอุตสาหกรรมเป้าหมาย</v>
          </cell>
        </row>
        <row r="5801">
          <cell r="L5801" t="str">
            <v>v3_230101V02F02</v>
          </cell>
          <cell r="M5801" t="str">
            <v xml:space="preserve">การวิจัยและพัฒนา ต่อยอดเทคโนโลยีจากทั้งในและต่างประเทศ และการปรับเทคโนโลยี </v>
          </cell>
        </row>
        <row r="5802">
          <cell r="L5802" t="str">
            <v>v3_230101V02F03</v>
          </cell>
          <cell r="M5802" t="str">
            <v>เทคโนโลยีปัญญาประดิษฐ์ ระบบอัตโนมัติ ดิจิทัล หุ่นยนต์ ในอุตสาหกรรมเป้าหมาย</v>
          </cell>
        </row>
        <row r="5803">
          <cell r="L5803" t="str">
            <v>v3_230101V03F01</v>
          </cell>
          <cell r="M5803" t="str">
            <v>การต่อยอดธุรกิจที่เกิดจากงานวิจัย/เทคโนโลยีเชิงลึก</v>
          </cell>
        </row>
        <row r="5804">
          <cell r="L5804" t="str">
            <v>v3_230101V03F02</v>
          </cell>
          <cell r="M5804" t="str">
            <v>การวิเคราะห์ ทดสอบ และรับรองตามมาตรฐานคู่ค้าหรือมาตรฐานสากลที่แข่งขันได้ทั้งมิติของคุณภาพ ราคา และเวลา</v>
          </cell>
        </row>
        <row r="5805">
          <cell r="L5805" t="str">
            <v>v3_230101V03F03</v>
          </cell>
          <cell r="M5805" t="str">
            <v>การทดสอบและทดลองตลาด</v>
          </cell>
        </row>
        <row r="5806">
          <cell r="L5806" t="str">
            <v>v3_230101V04F01</v>
          </cell>
          <cell r="M5806" t="str">
            <v>เทคโนโลยีใหม่ที่สามารถแทนที่เทคโนโลยีเดิม</v>
          </cell>
        </row>
        <row r="5807">
          <cell r="L5807" t="str">
            <v>v3_230101V02F01</v>
          </cell>
          <cell r="M5807" t="str">
            <v>สมรรถนะของผู้ประกอบการในห่วงโซ่อุปทานหรือเครือข่ายผู้ประกอบการ</v>
          </cell>
        </row>
        <row r="5808">
          <cell r="L5808" t="str">
            <v>v3_230101V02F02</v>
          </cell>
          <cell r="M5808" t="str">
            <v xml:space="preserve">การวิจัยและพัฒนา ต่อยอดเทคโนโลยีจากทั้งในและต่างประเทศ และการปรับเทคโนโลยี </v>
          </cell>
        </row>
        <row r="5809">
          <cell r="L5809" t="str">
            <v>v3_230101V02F03</v>
          </cell>
          <cell r="M5809" t="str">
            <v>เทคโนโลยีปัญญาประดิษฐ์ ระบบอัตโนมัติ ดิจิทัล หุ่นยนต์ ในอุตสาหกรรมเป้าหมาย</v>
          </cell>
        </row>
        <row r="5810">
          <cell r="L5810" t="str">
            <v>v3_230101V03F01</v>
          </cell>
          <cell r="M5810" t="str">
            <v>การต่อยอดธุรกิจที่เกิดจากงานวิจัย/เทคโนโลยีเชิงลึก</v>
          </cell>
        </row>
        <row r="5811">
          <cell r="L5811" t="str">
            <v>v3_230101V05F05</v>
          </cell>
          <cell r="M5811" t="str">
            <v>ระบบ กลไก ฐานข้อมูล บุคลากรทางการวิจัย เพื่อพัฒนาผลงานวิชาการ วิจัยและนวัตกรรม ในอุตสาหกรรมเป้าหมาย</v>
          </cell>
        </row>
        <row r="5812">
          <cell r="L5812" t="str">
            <v>v3_230401V03F01</v>
          </cell>
          <cell r="M5812" t="str">
            <v>เทคโนโลยีฐานสำคัญที่ตอบโจทย์การพัฒนาประเทศทางการวิจัยและการพัฒนาวิทยาศาสตร์และเทคโนโลยีแห่งอนาคต</v>
          </cell>
        </row>
        <row r="5813">
          <cell r="L5813" t="str">
            <v>v3_230401V03F02</v>
          </cell>
          <cell r="M5813" t="str">
            <v>เทคโนโลยีงานวิจัยค้นพบใหม่และนวัตกรรมต้นแบบ</v>
          </cell>
        </row>
        <row r="5814">
          <cell r="L5814" t="str">
            <v>v3_230401V03F03</v>
          </cell>
          <cell r="M5814" t="str">
            <v>การถ่ายทอดและการประยุกต์ใช้เทคโนโลยีขั้นสูง</v>
          </cell>
        </row>
        <row r="5815">
          <cell r="L5815" t="str">
            <v>v3_230401V04F06</v>
          </cell>
          <cell r="M5815" t="str">
            <v>ระบบ กลไก ฐานข้อมูล บุคลากรทางการวิจัย และโครงสร้างพื้นฐานในการพัฒนาผลงานวิชาการ วิจัยและนวัตกรรม</v>
          </cell>
        </row>
        <row r="5816">
          <cell r="L5816" t="str">
            <v>v3_230502V03F03</v>
          </cell>
          <cell r="M5816" t="str">
            <v>กลไกการทำงานวิจัยร่วมกันระหว่างสถาบันวิจัย มหาวิทยาลัย และภาคเอกชน</v>
          </cell>
        </row>
        <row r="5817">
          <cell r="L5817" t="str">
            <v>v3_230502V03F04</v>
          </cell>
          <cell r="M5817" t="str">
            <v>การบริหารจัดการวิจัยและพัฒนานวัตกรรมที่ตอบโจทย์เป้าหมายการพัฒนาประเทศ</v>
          </cell>
        </row>
        <row r="5818">
          <cell r="L5818" t="str">
            <v>v3_230101V01F01</v>
          </cell>
          <cell r="M5818" t="str">
            <v>คุณภาพของงานวิจัย/สิทธิบัตร ที่ได้ระดับแนวหน้าเทียบเคียงนานาชาติ</v>
          </cell>
        </row>
        <row r="5819">
          <cell r="L5819" t="str">
            <v>v3_230101V01F02</v>
          </cell>
          <cell r="M5819" t="str">
            <v>สมรรถนะของนักวิจัย/เครือข่ายวิจัย อยู่ในระดับแนวหน้าเทียบเคียงนานาชาติ</v>
          </cell>
        </row>
        <row r="5820">
          <cell r="L5820" t="str">
            <v>v3_230101V01F03</v>
          </cell>
          <cell r="M5820" t="str">
            <v>โครงสร้างพื้นฐานด้านวิทยาศาสตร์ วิจัยและนวัตกรรม รวมถึงฐานข้อมูลที่ได้คุณภาพมาตรฐานระดับสากล</v>
          </cell>
        </row>
        <row r="5821">
          <cell r="L5821" t="str">
            <v>v3_230101V01F04</v>
          </cell>
          <cell r="M5821" t="str">
            <v>โจทย์การวิจัยจากผู้ประกอบการหรือเครือข่ายผู้ประกอบการอุตสาหกรรมเป้าหมาย</v>
          </cell>
        </row>
        <row r="5822">
          <cell r="L5822" t="str">
            <v>v3_230101V02F01</v>
          </cell>
          <cell r="M5822" t="str">
            <v>สมรรถนะของผู้ประกอบการในห่วงโซ่อุปทานหรือเครือข่ายผู้ประกอบการ</v>
          </cell>
        </row>
        <row r="5823">
          <cell r="L5823" t="str">
            <v>v3_230101V02F02</v>
          </cell>
          <cell r="M5823" t="str">
            <v xml:space="preserve">การวิจัยและพัฒนา ต่อยอดเทคโนโลยีจากทั้งในและต่างประเทศ และการปรับเทคโนโลยี </v>
          </cell>
        </row>
        <row r="5824">
          <cell r="L5824" t="str">
            <v>v3_230101V02F03</v>
          </cell>
          <cell r="M5824" t="str">
            <v>เทคโนโลยีปัญญาประดิษฐ์ ระบบอัตโนมัติ ดิจิทัล หุ่นยนต์ ในอุตสาหกรรมเป้าหมาย</v>
          </cell>
        </row>
        <row r="5825">
          <cell r="L5825" t="str">
            <v>v3_230101V03F01</v>
          </cell>
          <cell r="M5825" t="str">
            <v>การต่อยอดธุรกิจที่เกิดจากงานวิจัย/เทคโนโลยีเชิงลึก</v>
          </cell>
        </row>
        <row r="5826">
          <cell r="L5826" t="str">
            <v>v3_230101V03F02</v>
          </cell>
          <cell r="M5826" t="str">
            <v>การวิเคราะห์ ทดสอบ และรับรองตามมาตรฐานคู่ค้าหรือมาตรฐานสากลที่แข่งขันได้ทั้งมิติของคุณภาพ ราคา และเวลา</v>
          </cell>
        </row>
        <row r="5827">
          <cell r="L5827" t="str">
            <v>v3_230101V03F03</v>
          </cell>
          <cell r="M5827" t="str">
            <v>การทดสอบและทดลองตลาด</v>
          </cell>
        </row>
        <row r="5828">
          <cell r="L5828" t="str">
            <v>v3_230101V04F01</v>
          </cell>
          <cell r="M5828" t="str">
            <v>เทคโนโลยีใหม่ที่สามารถแทนที่เทคโนโลยีเดิม</v>
          </cell>
        </row>
        <row r="5829">
          <cell r="L5829" t="str">
            <v>v3_230101V04F02</v>
          </cell>
          <cell r="M5829" t="str">
            <v>ช่องทางตลาดนวัตกรรม</v>
          </cell>
        </row>
        <row r="5830">
          <cell r="L5830" t="str">
            <v>v3_230101V04F03</v>
          </cell>
          <cell r="M5830" t="str">
            <v>การมีส่วนร่วมของธุรกิจที่ใช้เทคโนโลยีขั้นสูง ผู้ให้บริการเทคโนโลยี บริษัทวิจัยและพัฒนาสัญชาติไทยในห่วงโซ่คุณค่าโลก</v>
          </cell>
        </row>
        <row r="5831">
          <cell r="L5831" t="str">
            <v>v3_230101V05F01</v>
          </cell>
          <cell r="M5831" t="str">
            <v>บทบาทภาครัฐเพื่อสนับสนุนนวัตกรรมในอุตสาหกรรมเป้าหมาย</v>
          </cell>
        </row>
        <row r="5832">
          <cell r="L5832" t="str">
            <v>v3_230101V05F02</v>
          </cell>
          <cell r="M5832" t="str">
            <v>กฎหมาย นโยบาย มาตรการ มาตรฐาน และสิทธิประโยชน์ ที่เอื้อต่อการวิจัยและพัฒนานวัตกรรม</v>
          </cell>
        </row>
        <row r="5833">
          <cell r="L5833" t="str">
            <v>v3_230101V05F03</v>
          </cell>
          <cell r="M5833" t="str">
            <v>กลไกดึงดูดผู้มีทักษะสูงและเจ้าของเทคโนโลยีในสาขาเทคโนโลยีเป้าหมาย</v>
          </cell>
        </row>
        <row r="5834">
          <cell r="L5834" t="str">
            <v>v3_230101V05F04</v>
          </cell>
          <cell r="M5834" t="str">
            <v>การลงทุนด้านวิจัยและนวัตกรรมในโจทย์ที่ท้าทาย</v>
          </cell>
        </row>
        <row r="5835">
          <cell r="L5835" t="str">
            <v>v3_230101V05F05</v>
          </cell>
          <cell r="M5835" t="str">
            <v>ระบบ กลไก ฐานข้อมูล บุคลากรทางการวิจัย เพื่อพัฒนาผลงานวิชาการ วิจัยและนวัตกรรม ในอุตสาหกรรมเป้าหมาย</v>
          </cell>
        </row>
        <row r="5836">
          <cell r="L5836" t="str">
            <v>v3_230102V01F01</v>
          </cell>
          <cell r="M5836" t="str">
            <v>ความสามารถทางนวัตกรรมของผู้ประกอบการวิสาหกิจ</v>
          </cell>
        </row>
        <row r="5837">
          <cell r="L5837" t="str">
            <v>v3_230102V01F02</v>
          </cell>
          <cell r="M5837" t="str">
            <v>การยกระดับบุคลากรด้านวิจัยเป็นผู้ประกอบการวิสาหกิจเริ่มต้นและผู้ประกอบการฐานนวัตกรรม</v>
          </cell>
        </row>
        <row r="5838">
          <cell r="L5838" t="str">
            <v>v3_230102V01F03</v>
          </cell>
          <cell r="M5838" t="str">
            <v>วิสาหกิจที่มีการขับเคลื่อนด้วยนวัตกรรมหรือเทคโนโลยีขั้นสูง</v>
          </cell>
        </row>
        <row r="5839">
          <cell r="L5839" t="str">
            <v>v3_230102V02F01</v>
          </cell>
          <cell r="M5839" t="str">
            <v>ความพร้อมและเหมาะสมของพื้นที่เศรษฐกิจนวัตกรรมที่มีต่อวิสาหกิจในกลุ่มเป้าหมาย</v>
          </cell>
        </row>
        <row r="5840">
          <cell r="L5840" t="str">
            <v>v3_230102V02F02</v>
          </cell>
          <cell r="M5840" t="str">
            <v>โครงสร้างพื้นฐานและสิ่งอำนวยความสะดวกที่มีคุณภาพและได้มาตรฐานระดับสากล</v>
          </cell>
        </row>
        <row r="5841">
          <cell r="L5841" t="str">
            <v>v3_230102V02F03</v>
          </cell>
          <cell r="M5841" t="str">
            <v>การเชื่อมโยงระบบนิเวศนวัตกรรมในประเทศกับต่างประเทศ</v>
          </cell>
        </row>
        <row r="5842">
          <cell r="L5842" t="str">
            <v>v3_230102V02F04</v>
          </cell>
          <cell r="M5842" t="str">
            <v>แพลตฟอร์มการให้บริการพัฒนาธุรกิจ นวัตกรรม และผู้พัฒนาธุรกิจนวัตกรรม</v>
          </cell>
        </row>
        <row r="5843">
          <cell r="L5843" t="str">
            <v>v3_230102V03F01</v>
          </cell>
          <cell r="M5843" t="str">
            <v>ช่องทางการเข้าถึงเทคโนโลยีและนวัตกรรม พัฒนาและต่อยอดวิสาหกิจ</v>
          </cell>
        </row>
        <row r="5844">
          <cell r="L5844" t="str">
            <v>v3_230102V03F02</v>
          </cell>
          <cell r="M5844" t="str">
            <v>องค์ความรู้และนวัตกรรมจากงานวิจัยที่ถ่ายทอดในระดับพื้นที่และชุมชน</v>
          </cell>
        </row>
        <row r="5845">
          <cell r="L5845" t="str">
            <v>v3_230102V04F01</v>
          </cell>
          <cell r="M5845" t="str">
            <v>กระบวนการวิจัยเชิงนวัตกรรมที่สอดคล้องกับศักยภาพของวิสาหกิจ</v>
          </cell>
        </row>
        <row r="5846">
          <cell r="L5846" t="str">
            <v>v3_230102V04F02</v>
          </cell>
          <cell r="M5846" t="str">
            <v>นวัตกรรมที่สอดคล้องกับการดำเนินวิสาหกิจตามโจทย์ความต้องการของกลุ่มเป้าหมาย</v>
          </cell>
        </row>
        <row r="5847">
          <cell r="L5847" t="str">
            <v>v3_230102V05F01</v>
          </cell>
          <cell r="M5847" t="str">
            <v>กฎหมาย และการให้บริการภาครัฐที่ส่งเสริมสนับสนุนการดำเนินวิสาหกิจนวัตกรรม นักลงทุน ผู้ประกอบการวิสาหกิจรายใหม่</v>
          </cell>
        </row>
        <row r="5848">
          <cell r="L5848" t="str">
            <v>v3_230102V05F02</v>
          </cell>
          <cell r="M5848"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5849">
          <cell r="L5849" t="str">
            <v>v3_230102V05F03</v>
          </cell>
          <cell r="M5849" t="str">
            <v>ตลาดนวัตกรรมภาครัฐ การระบุเกณฑ์และความต้องการของตลาดที่ส่งเสริมวิสาหกิจ</v>
          </cell>
        </row>
        <row r="5850">
          <cell r="L5850" t="str">
            <v>v3_230102V05F04</v>
          </cell>
          <cell r="M5850" t="str">
            <v>นโยบายที่ส่งเสริมสนับสนุนเพื่อเพิ่มความต้องการสินค้านวัตกรรมจากวิสาหกิจ</v>
          </cell>
        </row>
        <row r="5851">
          <cell r="L5851" t="str">
            <v>v3_230102V05F05</v>
          </cell>
          <cell r="M5851" t="str">
            <v>ระบบ กลไก ฐานข้อมูล บุคลากรทางการวิจัย และโครงสร้างพื้นฐานในการพัฒนาผลงานวิชาการ วิจัยและนวัตกรรม</v>
          </cell>
        </row>
        <row r="5852">
          <cell r="L5852" t="str">
            <v>v3_230102V05F06</v>
          </cell>
          <cell r="M5852" t="str">
            <v>ความร่วมมือของภาคีเครือข่ายในพื้นที่ และการเข้าถึงความช่วยเหลือที่จำเป็น</v>
          </cell>
        </row>
        <row r="5853">
          <cell r="L5853" t="str">
            <v>v3_230201V01F01</v>
          </cell>
          <cell r="M5853" t="str">
            <v>การบูรณาการข้ามศาสตร์วิชาเพื่อสร้างนวัตกรรมทางสังคม</v>
          </cell>
        </row>
        <row r="5854">
          <cell r="L5854" t="str">
            <v>v3_230201V01F02</v>
          </cell>
          <cell r="M5854" t="str">
            <v>การวิจัย พัฒนา และประยุกต์ใช้นวัตกรรม เพื่อยกระดับคุณภาพชีวิตตลอดทุกช่วงวัย และตอบโจทย์ปัญหาสังคมอย่างตรงจุด</v>
          </cell>
        </row>
        <row r="5855">
          <cell r="L5855" t="str">
            <v>v3_230201V02F01</v>
          </cell>
          <cell r="M5855" t="str">
            <v>เทคโนโลยี นวัตกรรม สิ่งอำนวยความสะดวกที่พร้อมต่อการรับมือกับการเปลี่ยนแปลงโครงสร้างสังคม</v>
          </cell>
        </row>
        <row r="5856">
          <cell r="L5856" t="str">
            <v>v3_230201V02F02</v>
          </cell>
          <cell r="M5856" t="str">
            <v>นวัตกรรมเพื่อรองรับสังคมสูงวัย</v>
          </cell>
        </row>
        <row r="5857">
          <cell r="L5857" t="str">
            <v>v3_230201V02F03</v>
          </cell>
          <cell r="M5857" t="str">
            <v>นวัตกรรมที่เข้าถึงง่ายและทั่วถึง มีความเหมาะสมทั้งด้านคุณภาพและราคา</v>
          </cell>
        </row>
        <row r="5858">
          <cell r="L5858" t="str">
            <v>v3_230201V03F01</v>
          </cell>
          <cell r="M5858" t="str">
            <v>ช่องทางในการนำนวัตกรรมไปใช้ในการพัฒนาด้านสังคม</v>
          </cell>
        </row>
        <row r="5859">
          <cell r="L5859" t="str">
            <v>v3_230201V03F02</v>
          </cell>
          <cell r="M5859" t="str">
            <v>นโยบายสาธารณะเพื่อพัฒนาสังคม</v>
          </cell>
        </row>
        <row r="5860">
          <cell r="L5860" t="str">
            <v>v3_230201V04F01</v>
          </cell>
          <cell r="M5860" t="str">
            <v>ระบบ กลไก ฐานข้อมูล บุคลากรทางการวิจัย และโครงสร้างพื้นฐานในการพัฒนาผลงานวิชาการ วิจัยและนวัตกรรม</v>
          </cell>
        </row>
        <row r="5861">
          <cell r="L5861" t="str">
            <v>v3_230201V04F02</v>
          </cell>
          <cell r="M5861"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862">
          <cell r="L5862" t="str">
            <v>v3_230201V04F03</v>
          </cell>
          <cell r="M5862" t="str">
            <v>การมีส่วนร่วมของประชาชนเพื่อให้การพัฒนานวัตกรรมตอบโจทย์และนำไปใช้ในการพัฒนาสังคมได้ตรงจุด</v>
          </cell>
        </row>
        <row r="5863">
          <cell r="L5863" t="str">
            <v>v3_230201V04F04</v>
          </cell>
          <cell r="M5863" t="str">
            <v>การบูรณาการการทำงานของหน่วยงานที่เกี่ยวข้องเพื่อเชื่อมโยงแนวนโยบายกับนวัตกรรมการพัฒนาเพื่อสังคม</v>
          </cell>
        </row>
        <row r="5864">
          <cell r="L5864" t="str">
            <v>v3_230201V04F05</v>
          </cell>
          <cell r="M5864" t="str">
            <v>การดำเนินกิจกรรมเพื่อสังคมของวิสาหกิจเพื่อสังคมและธุรกิจ</v>
          </cell>
        </row>
        <row r="5865">
          <cell r="L5865" t="str">
            <v>v3_230301V01F01</v>
          </cell>
          <cell r="M5865"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5866">
          <cell r="L5866" t="str">
            <v>v3_230301V01F02</v>
          </cell>
          <cell r="M5866"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5867">
          <cell r="L5867" t="str">
            <v>v3_230301V02F01</v>
          </cell>
          <cell r="M5867" t="str">
            <v>งานวิจัย เทคโนโลยี และนวัตกรรมที่รองรับการเปลี่ยนผ่านของทุกภาคส่วนสู่การปล่อยก๊าซเรือนกระจกสุทธิเป็นศูนย์</v>
          </cell>
        </row>
        <row r="5868">
          <cell r="L5868" t="str">
            <v>v3_230301V02F02</v>
          </cell>
          <cell r="M5868" t="str">
            <v>เทคโนโลยีและนวัตกรรมด้านโลจิสติกส์และห่วงโซ่อุปทานที่เป็นมิตรต่อสิ่งแวดล้อม</v>
          </cell>
        </row>
        <row r="5869">
          <cell r="L5869" t="str">
            <v>v3_230301V02F03</v>
          </cell>
          <cell r="M5869" t="str">
            <v>การผลิตสินค้าและบริการและการบริโภคแบบคาร์บอนต่ำ</v>
          </cell>
        </row>
        <row r="5870">
          <cell r="L5870" t="str">
            <v>v3_230301V03F01</v>
          </cell>
          <cell r="M5870" t="str">
            <v>ฐานข้อมูลวิจัย เทคโนโลยีและนวัตกรรมด้านสิ่งแวดล้อม</v>
          </cell>
        </row>
        <row r="5871">
          <cell r="L5871" t="str">
            <v>v3_230301V03F02</v>
          </cell>
          <cell r="M5871" t="str">
            <v>กำลังคนที่มีสมรรถนะสอดคล้องกับความต้องการของภาคการผลิตและบริการที่มุ่งสู่การผลิตที่เป็นมิตรกับสิ่งแวดล้อม</v>
          </cell>
        </row>
        <row r="5872">
          <cell r="L5872" t="str">
            <v>v3_230301V03F03</v>
          </cell>
          <cell r="M5872" t="str">
            <v>โครงสร้างพื้นฐานด้านวิทยาศาสตร์ วิจัยและนวัตกรรม และด้านคุณภาพ</v>
          </cell>
        </row>
        <row r="5873">
          <cell r="L5873" t="str">
            <v>v3_230301V04F01</v>
          </cell>
          <cell r="M5873" t="str">
            <v>การประยุกต์นำผลงานวิจัยและนวัตกรรมจากงานวิจัยไปต่อยอดสู่เศรษฐกิจสีเขียว</v>
          </cell>
        </row>
        <row r="5874">
          <cell r="L5874" t="str">
            <v>v3_230301V04F02</v>
          </cell>
          <cell r="M5874" t="str">
            <v>การถ่ายทอดเทคโนโลยีและนวัตกรรมสู่กลุ่มอุตสาหกรรมสีเขียว</v>
          </cell>
        </row>
        <row r="5875">
          <cell r="L5875" t="str">
            <v>v3_230301V04F03</v>
          </cell>
          <cell r="M5875" t="str">
            <v>ระบบนิเวศเพื่อบ่มเพาะผู้ประกอบการธุรกิจเศรษฐกิจสีเขียว</v>
          </cell>
        </row>
        <row r="5876">
          <cell r="L5876" t="str">
            <v>v3_230301V05F01</v>
          </cell>
          <cell r="M5876" t="str">
            <v>กฎหมาย นโยบาย มาตรการ มาตรฐาน และแรงจูงใจ ให้รองรับการสร้างนวัตกรรมในอุตสาหกรรมที่นำไปสู่เศรษฐกิจสีเขียว</v>
          </cell>
        </row>
        <row r="5877">
          <cell r="L5877" t="str">
            <v>v3_230301V05F02</v>
          </cell>
          <cell r="M5877" t="str">
            <v>เครือข่ายความร่วมมือทางวิชาการทั้งในและต่างประเทศ</v>
          </cell>
        </row>
        <row r="5878">
          <cell r="L5878" t="str">
            <v>v3_230301V05F03</v>
          </cell>
          <cell r="M5878" t="str">
            <v>การบริหารจัดการทรัพย์สินทางปัญญาของผลงานวิจัยและนวัตกรรมที่เกี่ยวข้องกับเศรษฐกิจสีเขียว</v>
          </cell>
        </row>
        <row r="5879">
          <cell r="L5879" t="str">
            <v>v3_230301V05F04</v>
          </cell>
          <cell r="M5879"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5880">
          <cell r="L5880" t="str">
            <v>v3_230401V01F01</v>
          </cell>
          <cell r="M5880" t="str">
            <v>การวิจัยพื้นฐานด้านวิทยาศาสตร์ สังคมศาสตร์ มนุษยศาสตร์ ศิลปศาสตร์</v>
          </cell>
        </row>
        <row r="5881">
          <cell r="L5881" t="str">
            <v>v3_230401V01F02</v>
          </cell>
          <cell r="M5881"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5882">
          <cell r="L5882" t="str">
            <v>v3_230401V01F03</v>
          </cell>
          <cell r="M5882" t="str">
            <v>มาตรฐานงานวิจัยระดับสากล และการเผยแพร่งานวิจัยระดับชาติและนานาชาติ</v>
          </cell>
        </row>
        <row r="5883">
          <cell r="L5883" t="str">
            <v>v3_230401V02F01</v>
          </cell>
          <cell r="M5883" t="str">
            <v>การผลิต พัฒนา บุคลากรวิจัยขั้นพื้นฐานและแนวหน้า</v>
          </cell>
        </row>
        <row r="5884">
          <cell r="L5884" t="str">
            <v>v3_230401V02F02</v>
          </cell>
          <cell r="M5884" t="str">
            <v xml:space="preserve">ทีมวิจัยที่เป็นเลิศ สามารถรองรับและต่อยอดเป็นผู้นำเทคโนโลยี </v>
          </cell>
        </row>
        <row r="5885">
          <cell r="L5885" t="str">
            <v>v3_230401V02F03</v>
          </cell>
          <cell r="M5885" t="str">
            <v>การดึงดูดนักวิจัยและผู้เชี่ยวชาญชั้นเลิศจากต่างประเทศ</v>
          </cell>
        </row>
        <row r="5886">
          <cell r="L5886" t="str">
            <v>v3_230401V03F01</v>
          </cell>
          <cell r="M5886" t="str">
            <v>เทคโนโลยีฐานสำคัญที่ตอบโจทย์การพัฒนาประเทศทางการวิจัยและการพัฒนาวิทยาศาสตร์และเทคโนโลยีแห่งอนาคต</v>
          </cell>
        </row>
        <row r="5887">
          <cell r="L5887" t="str">
            <v>v3_230401V03F02</v>
          </cell>
          <cell r="M5887" t="str">
            <v>เทคโนโลยีงานวิจัยค้นพบใหม่และนวัตกรรมต้นแบบ</v>
          </cell>
        </row>
        <row r="5888">
          <cell r="L5888" t="str">
            <v>v3_230401V03F03</v>
          </cell>
          <cell r="M5888" t="str">
            <v>การถ่ายทอดและการประยุกต์ใช้เทคโนโลยีขั้นสูง</v>
          </cell>
        </row>
        <row r="5889">
          <cell r="L5889" t="str">
            <v>v3_230401V04F01</v>
          </cell>
          <cell r="M5889"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5890">
          <cell r="L5890" t="str">
            <v>v3_230401V04F02</v>
          </cell>
          <cell r="M5890" t="str">
            <v>การร่วมทุนระหว่างรัฐกับเอกชน</v>
          </cell>
        </row>
        <row r="5891">
          <cell r="L5891" t="str">
            <v>v3_230401V04F03</v>
          </cell>
          <cell r="M5891" t="str">
            <v>การเชื่อมโยงระบบฐานข้อมูลเทคโนโลยี</v>
          </cell>
        </row>
        <row r="5892">
          <cell r="L5892" t="str">
            <v>v3_230401V04F04</v>
          </cell>
          <cell r="M5892"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5893">
          <cell r="L5893" t="str">
            <v>v3_230401V04F05</v>
          </cell>
          <cell r="M5893" t="str">
            <v>กฎหมาย นโยบาย และมาตรการที่เอื้อต่อการสร้างนวัตกรรม รวมทั้งสร้างกลไกการทดลองนวัตกรรม</v>
          </cell>
        </row>
        <row r="5894">
          <cell r="L5894" t="str">
            <v>v3_230401V04F06</v>
          </cell>
          <cell r="M5894" t="str">
            <v>ระบบ กลไก ฐานข้อมูล บุคลากรทางการวิจัย และโครงสร้างพื้นฐานในการพัฒนาผลงานวิชาการ วิจัยและนวัตกรรม</v>
          </cell>
        </row>
        <row r="5895">
          <cell r="L5895" t="str">
            <v>v3_230501V01F01</v>
          </cell>
          <cell r="M5895"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5896">
          <cell r="L5896" t="str">
            <v>v3_230501V01F02</v>
          </cell>
          <cell r="M5896"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5897">
          <cell r="L5897" t="str">
            <v>v3_230501V01F03</v>
          </cell>
          <cell r="M5897"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5898">
          <cell r="L5898" t="str">
            <v>v3_230501V02F01</v>
          </cell>
          <cell r="M5898"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5899">
          <cell r="L5899" t="str">
            <v>v3_230501V02F02</v>
          </cell>
          <cell r="M5899" t="str">
            <v>ศักยภาพและความสามารถด้านโครงสร้างพื้นฐานทางคุณภาพ</v>
          </cell>
        </row>
        <row r="5900">
          <cell r="L5900" t="str">
            <v>v3_230501V03F01</v>
          </cell>
          <cell r="M5900" t="str">
            <v>มาตรฐานหลักเกณฑ์ในการดำเนินงานวิจัยที่ตั้งอยู่บนพื้นฐานของจริยธรรมและหลักวิชาการ และการนำไปใช้</v>
          </cell>
        </row>
        <row r="5901">
          <cell r="L5901" t="str">
            <v>v3_230501V03F02</v>
          </cell>
          <cell r="M5901" t="str">
            <v>การกำกับ ตรวจสอบ และรับรองการรักษามาตรฐานในกระบวนการดำเนินงานวิจัย</v>
          </cell>
        </row>
        <row r="5902">
          <cell r="L5902" t="str">
            <v>v3_230501V04F01</v>
          </cell>
          <cell r="M5902" t="str">
            <v>บุคลากรวิจัยที่สอดคล้องกับความต้องการของภาคการผลิตและบริการ ภาคประชาสังคม และการพัฒนาพื้นที่</v>
          </cell>
        </row>
        <row r="5903">
          <cell r="L5903" t="str">
            <v>v3_230501V04F02</v>
          </cell>
          <cell r="M5903" t="str">
            <v>เครือข่ายความร่วมมือของบุคลากรระหว่างหน่วยงานในระบบวิจัยทั้งภาครัฐ เอกชน และประชาสังคม</v>
          </cell>
        </row>
        <row r="5904">
          <cell r="L5904" t="str">
            <v>v3_230501V04F03</v>
          </cell>
          <cell r="M5904"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5905">
          <cell r="L5905" t="str">
            <v>v3_230502V01F01</v>
          </cell>
          <cell r="M5905" t="str">
            <v>การอำนวยความสะดวกในการเข้าถึงตลาดทั้งในและต่างประเทศ</v>
          </cell>
        </row>
        <row r="5906">
          <cell r="L5906" t="str">
            <v>v3_230502V01F02</v>
          </cell>
          <cell r="M5906" t="str">
            <v>ระบบนิเวศเพื่อบ่มเพาะผู้ประกอบการและการเชื่อมโยงกับนักลงทุน</v>
          </cell>
        </row>
        <row r="5907">
          <cell r="L5907" t="str">
            <v>v3_230502V02F01</v>
          </cell>
          <cell r="M5907" t="str">
            <v>กฎหมายเอื้อต่อการใช้ประโยชน์งานวิจัย</v>
          </cell>
        </row>
        <row r="5908">
          <cell r="L5908" t="str">
            <v>v3_230502V02F02</v>
          </cell>
          <cell r="M5908" t="str">
            <v>มาตรการทางการเงินและการคลัง</v>
          </cell>
        </row>
        <row r="5909">
          <cell r="L5909" t="str">
            <v>v3_230502V02F03</v>
          </cell>
          <cell r="M5909" t="str">
            <v>มาตรการเพื่อดึงดูดบุคลากรวิจัยคุณภาพสูง</v>
          </cell>
        </row>
        <row r="5910">
          <cell r="L5910" t="str">
            <v>v3_230502V03F01</v>
          </cell>
          <cell r="M5910" t="str">
            <v>การบริหารจัดการทรัพย์สินทางปัญญาและการถ่ายทอดเทคโนโลยีตามทรัพย์สินทางปัญญา</v>
          </cell>
        </row>
        <row r="5911">
          <cell r="L5911" t="str">
            <v>v3_230502V03F02</v>
          </cell>
          <cell r="M5911" t="str">
            <v>ประสิทธิภาพของการจดและคุ้มครองทรัพย์สินทางปัญญา</v>
          </cell>
        </row>
        <row r="5912">
          <cell r="L5912" t="str">
            <v>v3_230502V03F03</v>
          </cell>
          <cell r="M5912" t="str">
            <v>กลไกการทำงานวิจัยร่วมกันระหว่างสถาบันวิจัย มหาวิทยาลัย และภาคเอกชน</v>
          </cell>
        </row>
        <row r="5913">
          <cell r="L5913" t="str">
            <v>v3_230502V03F04</v>
          </cell>
          <cell r="M5913" t="str">
            <v>การบริหารจัดการวิจัยและพัฒนานวัตกรรมที่ตอบโจทย์เป้าหมายการพัฒนาประเทศ</v>
          </cell>
        </row>
        <row r="5914">
          <cell r="L5914" t="str">
            <v>v3_230101V01F01</v>
          </cell>
          <cell r="M5914" t="str">
            <v>คุณภาพของงานวิจัย/สิทธิบัตร ที่ได้ระดับแนวหน้าเทียบเคียงนานาชาติ</v>
          </cell>
        </row>
        <row r="5915">
          <cell r="L5915" t="str">
            <v>v3_230101V01F02</v>
          </cell>
          <cell r="M5915" t="str">
            <v>สมรรถนะของนักวิจัย/เครือข่ายวิจัย อยู่ในระดับแนวหน้าเทียบเคียงนานาชาติ</v>
          </cell>
        </row>
        <row r="5916">
          <cell r="L5916" t="str">
            <v>v3_230101V01F03</v>
          </cell>
          <cell r="M5916" t="str">
            <v>โครงสร้างพื้นฐานด้านวิทยาศาสตร์ วิจัยและนวัตกรรม รวมถึงฐานข้อมูลที่ได้คุณภาพมาตรฐานระดับสากล</v>
          </cell>
        </row>
        <row r="5917">
          <cell r="L5917" t="str">
            <v>v3_230101V01F04</v>
          </cell>
          <cell r="M5917" t="str">
            <v>โจทย์การวิจัยจากผู้ประกอบการหรือเครือข่ายผู้ประกอบการอุตสาหกรรมเป้าหมาย</v>
          </cell>
        </row>
        <row r="5918">
          <cell r="L5918" t="str">
            <v>v3_230101V02F01</v>
          </cell>
          <cell r="M5918" t="str">
            <v>สมรรถนะของผู้ประกอบการในห่วงโซ่อุปทานหรือเครือข่ายผู้ประกอบการ</v>
          </cell>
        </row>
        <row r="5919">
          <cell r="L5919" t="str">
            <v>v3_230101V02F02</v>
          </cell>
          <cell r="M5919" t="str">
            <v xml:space="preserve">การวิจัยและพัฒนา ต่อยอดเทคโนโลยีจากทั้งในและต่างประเทศ และการปรับเทคโนโลยี </v>
          </cell>
        </row>
        <row r="5920">
          <cell r="L5920" t="str">
            <v>v3_230101V02F03</v>
          </cell>
          <cell r="M5920" t="str">
            <v>เทคโนโลยีปัญญาประดิษฐ์ ระบบอัตโนมัติ ดิจิทัล หุ่นยนต์ ในอุตสาหกรรมเป้าหมาย</v>
          </cell>
        </row>
        <row r="5921">
          <cell r="L5921" t="str">
            <v>v3_230101V03F01</v>
          </cell>
          <cell r="M5921" t="str">
            <v>การต่อยอดธุรกิจที่เกิดจากงานวิจัย/เทคโนโลยีเชิงลึก</v>
          </cell>
        </row>
        <row r="5922">
          <cell r="L5922" t="str">
            <v>v3_230101V03F02</v>
          </cell>
          <cell r="M5922" t="str">
            <v>การวิเคราะห์ ทดสอบ และรับรองตามมาตรฐานคู่ค้าหรือมาตรฐานสากลที่แข่งขันได้ทั้งมิติของคุณภาพ ราคา และเวลา</v>
          </cell>
        </row>
        <row r="5923">
          <cell r="L5923" t="str">
            <v>v3_230101V03F03</v>
          </cell>
          <cell r="M5923" t="str">
            <v>การทดสอบและทดลองตลาด</v>
          </cell>
        </row>
        <row r="5924">
          <cell r="L5924" t="str">
            <v>v3_230101V04F01</v>
          </cell>
          <cell r="M5924" t="str">
            <v>เทคโนโลยีใหม่ที่สามารถแทนที่เทคโนโลยีเดิม</v>
          </cell>
        </row>
        <row r="5925">
          <cell r="L5925" t="str">
            <v>v3_230101V04F02</v>
          </cell>
          <cell r="M5925" t="str">
            <v>ช่องทางตลาดนวัตกรรม</v>
          </cell>
        </row>
        <row r="5926">
          <cell r="L5926" t="str">
            <v>v3_230101V04F03</v>
          </cell>
          <cell r="M5926" t="str">
            <v>การมีส่วนร่วมของธุรกิจที่ใช้เทคโนโลยีขั้นสูง ผู้ให้บริการเทคโนโลยี บริษัทวิจัยและพัฒนาสัญชาติไทยในห่วงโซ่คุณค่าโลก</v>
          </cell>
        </row>
        <row r="5927">
          <cell r="L5927" t="str">
            <v>v3_230101V05F01</v>
          </cell>
          <cell r="M5927" t="str">
            <v>บทบาทภาครัฐเพื่อสนับสนุนนวัตกรรมในอุตสาหกรรมเป้าหมาย</v>
          </cell>
        </row>
        <row r="5928">
          <cell r="L5928" t="str">
            <v>v3_230101V05F02</v>
          </cell>
          <cell r="M5928" t="str">
            <v>กฎหมาย นโยบาย มาตรการ มาตรฐาน และสิทธิประโยชน์ ที่เอื้อต่อการวิจัยและพัฒนานวัตกรรม</v>
          </cell>
        </row>
        <row r="5929">
          <cell r="L5929" t="str">
            <v>v3_230101V05F03</v>
          </cell>
          <cell r="M5929" t="str">
            <v>กลไกดึงดูดผู้มีทักษะสูงและเจ้าของเทคโนโลยีในสาขาเทคโนโลยีเป้าหมาย</v>
          </cell>
        </row>
        <row r="5930">
          <cell r="L5930" t="str">
            <v>v3_230101V05F04</v>
          </cell>
          <cell r="M5930" t="str">
            <v>การลงทุนด้านวิจัยและนวัตกรรมในโจทย์ที่ท้าทาย</v>
          </cell>
        </row>
        <row r="5931">
          <cell r="L5931" t="str">
            <v>v3_230101V05F05</v>
          </cell>
          <cell r="M5931" t="str">
            <v>ระบบ กลไก ฐานข้อมูล บุคลากรทางการวิจัย เพื่อพัฒนาผลงานวิชาการ วิจัยและนวัตกรรม ในอุตสาหกรรมเป้าหมาย</v>
          </cell>
        </row>
        <row r="5932">
          <cell r="L5932" t="str">
            <v>v3_230102V01F01</v>
          </cell>
          <cell r="M5932" t="str">
            <v>ความสามารถทางนวัตกรรมของผู้ประกอบการวิสาหกิจ</v>
          </cell>
        </row>
        <row r="5933">
          <cell r="L5933" t="str">
            <v>v3_230102V01F02</v>
          </cell>
          <cell r="M5933" t="str">
            <v>การยกระดับบุคลากรด้านวิจัยเป็นผู้ประกอบการวิสาหกิจเริ่มต้นและผู้ประกอบการฐานนวัตกรรม</v>
          </cell>
        </row>
        <row r="5934">
          <cell r="L5934" t="str">
            <v>v3_230102V01F03</v>
          </cell>
          <cell r="M5934" t="str">
            <v>วิสาหกิจที่มีการขับเคลื่อนด้วยนวัตกรรมหรือเทคโนโลยีขั้นสูง</v>
          </cell>
        </row>
        <row r="5935">
          <cell r="L5935" t="str">
            <v>v3_230102V02F01</v>
          </cell>
          <cell r="M5935" t="str">
            <v>ความพร้อมและเหมาะสมของพื้นที่เศรษฐกิจนวัตกรรมที่มีต่อวิสาหกิจในกลุ่มเป้าหมาย</v>
          </cell>
        </row>
        <row r="5936">
          <cell r="L5936" t="str">
            <v>v3_230102V02F02</v>
          </cell>
          <cell r="M5936" t="str">
            <v>โครงสร้างพื้นฐานและสิ่งอำนวยความสะดวกที่มีคุณภาพและได้มาตรฐานระดับสากล</v>
          </cell>
        </row>
        <row r="5937">
          <cell r="L5937" t="str">
            <v>v3_230102V02F03</v>
          </cell>
          <cell r="M5937" t="str">
            <v>การเชื่อมโยงระบบนิเวศนวัตกรรมในประเทศกับต่างประเทศ</v>
          </cell>
        </row>
        <row r="5938">
          <cell r="L5938" t="str">
            <v>v3_230102V02F04</v>
          </cell>
          <cell r="M5938" t="str">
            <v>แพลตฟอร์มการให้บริการพัฒนาธุรกิจ นวัตกรรม และผู้พัฒนาธุรกิจนวัตกรรม</v>
          </cell>
        </row>
        <row r="5939">
          <cell r="L5939" t="str">
            <v>v3_230102V03F01</v>
          </cell>
          <cell r="M5939" t="str">
            <v>ช่องทางการเข้าถึงเทคโนโลยีและนวัตกรรม พัฒนาและต่อยอดวิสาหกิจ</v>
          </cell>
        </row>
        <row r="5940">
          <cell r="L5940" t="str">
            <v>v3_230102V03F02</v>
          </cell>
          <cell r="M5940" t="str">
            <v>องค์ความรู้และนวัตกรรมจากงานวิจัยที่ถ่ายทอดในระดับพื้นที่และชุมชน</v>
          </cell>
        </row>
        <row r="5941">
          <cell r="L5941" t="str">
            <v>v3_230102V04F01</v>
          </cell>
          <cell r="M5941" t="str">
            <v>กระบวนการวิจัยเชิงนวัตกรรมที่สอดคล้องกับศักยภาพของวิสาหกิจ</v>
          </cell>
        </row>
        <row r="5942">
          <cell r="L5942" t="str">
            <v>v3_230102V04F02</v>
          </cell>
          <cell r="M5942" t="str">
            <v>นวัตกรรมที่สอดคล้องกับการดำเนินวิสาหกิจตามโจทย์ความต้องการของกลุ่มเป้าหมาย</v>
          </cell>
        </row>
        <row r="5943">
          <cell r="L5943" t="str">
            <v>v3_230102V05F01</v>
          </cell>
          <cell r="M5943" t="str">
            <v>กฎหมาย และการให้บริการภาครัฐที่ส่งเสริมสนับสนุนการดำเนินวิสาหกิจนวัตกรรม นักลงทุน ผู้ประกอบการวิสาหกิจรายใหม่</v>
          </cell>
        </row>
        <row r="5944">
          <cell r="L5944" t="str">
            <v>v3_230102V05F02</v>
          </cell>
          <cell r="M5944"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5945">
          <cell r="L5945" t="str">
            <v>v3_230102V05F03</v>
          </cell>
          <cell r="M5945" t="str">
            <v>ตลาดนวัตกรรมภาครัฐ การระบุเกณฑ์และความต้องการของตลาดที่ส่งเสริมวิสาหกิจ</v>
          </cell>
        </row>
        <row r="5946">
          <cell r="L5946" t="str">
            <v>v3_230102V05F04</v>
          </cell>
          <cell r="M5946" t="str">
            <v>นโยบายที่ส่งเสริมสนับสนุนเพื่อเพิ่มความต้องการสินค้านวัตกรรมจากวิสาหกิจ</v>
          </cell>
        </row>
        <row r="5947">
          <cell r="L5947" t="str">
            <v>v3_230102V05F05</v>
          </cell>
          <cell r="M5947" t="str">
            <v>ระบบ กลไก ฐานข้อมูล บุคลากรทางการวิจัย และโครงสร้างพื้นฐานในการพัฒนาผลงานวิชาการ วิจัยและนวัตกรรม</v>
          </cell>
        </row>
        <row r="5948">
          <cell r="L5948" t="str">
            <v>v3_230102V05F06</v>
          </cell>
          <cell r="M5948" t="str">
            <v>ความร่วมมือของภาคีเครือข่ายในพื้นที่ และการเข้าถึงความช่วยเหลือที่จำเป็น</v>
          </cell>
        </row>
        <row r="5949">
          <cell r="L5949" t="str">
            <v>v3_230201V01F01</v>
          </cell>
          <cell r="M5949" t="str">
            <v>การบูรณาการข้ามศาสตร์วิชาเพื่อสร้างนวัตกรรมทางสังคม</v>
          </cell>
        </row>
        <row r="5950">
          <cell r="L5950" t="str">
            <v>v3_230201V01F02</v>
          </cell>
          <cell r="M5950" t="str">
            <v>การวิจัย พัฒนา และประยุกต์ใช้นวัตกรรม เพื่อยกระดับคุณภาพชีวิตตลอดทุกช่วงวัย และตอบโจทย์ปัญหาสังคมอย่างตรงจุด</v>
          </cell>
        </row>
        <row r="5951">
          <cell r="L5951" t="str">
            <v>v3_230201V02F01</v>
          </cell>
          <cell r="M5951" t="str">
            <v>เทคโนโลยี นวัตกรรม สิ่งอำนวยความสะดวกที่พร้อมต่อการรับมือกับการเปลี่ยนแปลงโครงสร้างสังคม</v>
          </cell>
        </row>
        <row r="5952">
          <cell r="L5952" t="str">
            <v>v3_230201V02F02</v>
          </cell>
          <cell r="M5952" t="str">
            <v>นวัตกรรมเพื่อรองรับสังคมสูงวัย</v>
          </cell>
        </row>
        <row r="5953">
          <cell r="L5953" t="str">
            <v>v3_230201V02F03</v>
          </cell>
          <cell r="M5953" t="str">
            <v>นวัตกรรมที่เข้าถึงง่ายและทั่วถึง มีความเหมาะสมทั้งด้านคุณภาพและราคา</v>
          </cell>
        </row>
        <row r="5954">
          <cell r="L5954" t="str">
            <v>v3_230201V03F01</v>
          </cell>
          <cell r="M5954" t="str">
            <v>ช่องทางในการนำนวัตกรรมไปใช้ในการพัฒนาด้านสังคม</v>
          </cell>
        </row>
        <row r="5955">
          <cell r="L5955" t="str">
            <v>v3_230201V03F02</v>
          </cell>
          <cell r="M5955" t="str">
            <v>นโยบายสาธารณะเพื่อพัฒนาสังคม</v>
          </cell>
        </row>
        <row r="5956">
          <cell r="L5956" t="str">
            <v>v3_230201V04F01</v>
          </cell>
          <cell r="M5956" t="str">
            <v>ระบบ กลไก ฐานข้อมูล บุคลากรทางการวิจัย และโครงสร้างพื้นฐานในการพัฒนาผลงานวิชาการ วิจัยและนวัตกรรม</v>
          </cell>
        </row>
        <row r="5957">
          <cell r="L5957" t="str">
            <v>v3_230201V04F02</v>
          </cell>
          <cell r="M5957"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5958">
          <cell r="L5958" t="str">
            <v>v3_230201V04F03</v>
          </cell>
          <cell r="M5958" t="str">
            <v>การมีส่วนร่วมของประชาชนเพื่อให้การพัฒนานวัตกรรมตอบโจทย์และนำไปใช้ในการพัฒนาสังคมได้ตรงจุด</v>
          </cell>
        </row>
        <row r="5959">
          <cell r="L5959" t="str">
            <v>v3_230201V04F04</v>
          </cell>
          <cell r="M5959" t="str">
            <v>การบูรณาการการทำงานของหน่วยงานที่เกี่ยวข้องเพื่อเชื่อมโยงแนวนโยบายกับนวัตกรรมการพัฒนาเพื่อสังคม</v>
          </cell>
        </row>
        <row r="5960">
          <cell r="L5960" t="str">
            <v>v3_230201V04F05</v>
          </cell>
          <cell r="M5960" t="str">
            <v>การดำเนินกิจกรรมเพื่อสังคมของวิสาหกิจเพื่อสังคมและธุรกิจ</v>
          </cell>
        </row>
        <row r="5961">
          <cell r="L5961" t="str">
            <v>v3_230301V01F01</v>
          </cell>
          <cell r="M5961"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5962">
          <cell r="L5962" t="str">
            <v>v3_230301V01F02</v>
          </cell>
          <cell r="M5962"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5963">
          <cell r="L5963" t="str">
            <v>v3_230301V02F01</v>
          </cell>
          <cell r="M5963" t="str">
            <v>งานวิจัย เทคโนโลยี และนวัตกรรมที่รองรับการเปลี่ยนผ่านของทุกภาคส่วนสู่การปล่อยก๊าซเรือนกระจกสุทธิเป็นศูนย์</v>
          </cell>
        </row>
        <row r="5964">
          <cell r="L5964" t="str">
            <v>v3_230301V02F02</v>
          </cell>
          <cell r="M5964" t="str">
            <v>เทคโนโลยีและนวัตกรรมด้านโลจิสติกส์และห่วงโซ่อุปทานที่เป็นมิตรต่อสิ่งแวดล้อม</v>
          </cell>
        </row>
        <row r="5965">
          <cell r="L5965" t="str">
            <v>v3_230301V02F03</v>
          </cell>
          <cell r="M5965" t="str">
            <v>การผลิตสินค้าและบริการและการบริโภคแบบคาร์บอนต่ำ</v>
          </cell>
        </row>
        <row r="5966">
          <cell r="L5966" t="str">
            <v>v3_230301V03F01</v>
          </cell>
          <cell r="M5966" t="str">
            <v>ฐานข้อมูลวิจัย เทคโนโลยีและนวัตกรรมด้านสิ่งแวดล้อม</v>
          </cell>
        </row>
        <row r="5967">
          <cell r="L5967" t="str">
            <v>v3_230301V03F02</v>
          </cell>
          <cell r="M5967" t="str">
            <v>กำลังคนที่มีสมรรถนะสอดคล้องกับความต้องการของภาคการผลิตและบริการที่มุ่งสู่การผลิตที่เป็นมิตรกับสิ่งแวดล้อม</v>
          </cell>
        </row>
        <row r="5968">
          <cell r="L5968" t="str">
            <v>v3_230301V03F03</v>
          </cell>
          <cell r="M5968" t="str">
            <v>โครงสร้างพื้นฐานด้านวิทยาศาสตร์ วิจัยและนวัตกรรม และด้านคุณภาพ</v>
          </cell>
        </row>
        <row r="5969">
          <cell r="L5969" t="str">
            <v>v3_230301V04F01</v>
          </cell>
          <cell r="M5969" t="str">
            <v>การประยุกต์นำผลงานวิจัยและนวัตกรรมจากงานวิจัยไปต่อยอดสู่เศรษฐกิจสีเขียว</v>
          </cell>
        </row>
        <row r="5970">
          <cell r="L5970" t="str">
            <v>v3_230301V04F02</v>
          </cell>
          <cell r="M5970" t="str">
            <v>การถ่ายทอดเทคโนโลยีและนวัตกรรมสู่กลุ่มอุตสาหกรรมสีเขียว</v>
          </cell>
        </row>
        <row r="5971">
          <cell r="L5971" t="str">
            <v>v3_230301V04F03</v>
          </cell>
          <cell r="M5971" t="str">
            <v>ระบบนิเวศเพื่อบ่มเพาะผู้ประกอบการธุรกิจเศรษฐกิจสีเขียว</v>
          </cell>
        </row>
        <row r="5972">
          <cell r="L5972" t="str">
            <v>v3_230301V05F01</v>
          </cell>
          <cell r="M5972" t="str">
            <v>กฎหมาย นโยบาย มาตรการ มาตรฐาน และแรงจูงใจ ให้รองรับการสร้างนวัตกรรมในอุตสาหกรรมที่นำไปสู่เศรษฐกิจสีเขียว</v>
          </cell>
        </row>
        <row r="5973">
          <cell r="L5973" t="str">
            <v>v3_230301V05F02</v>
          </cell>
          <cell r="M5973" t="str">
            <v>เครือข่ายความร่วมมือทางวิชาการทั้งในและต่างประเทศ</v>
          </cell>
        </row>
        <row r="5974">
          <cell r="L5974" t="str">
            <v>v3_230301V05F03</v>
          </cell>
          <cell r="M5974" t="str">
            <v>การบริหารจัดการทรัพย์สินทางปัญญาของผลงานวิจัยและนวัตกรรมที่เกี่ยวข้องกับเศรษฐกิจสีเขียว</v>
          </cell>
        </row>
        <row r="5975">
          <cell r="L5975" t="str">
            <v>v3_230301V05F04</v>
          </cell>
          <cell r="M5975"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5976">
          <cell r="L5976" t="str">
            <v>v3_230401V01F01</v>
          </cell>
          <cell r="M5976" t="str">
            <v>การวิจัยพื้นฐานด้านวิทยาศาสตร์ สังคมศาสตร์ มนุษยศาสตร์ ศิลปศาสตร์</v>
          </cell>
        </row>
        <row r="5977">
          <cell r="L5977" t="str">
            <v>v3_230401V01F02</v>
          </cell>
          <cell r="M5977"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5978">
          <cell r="L5978" t="str">
            <v>v3_230401V01F03</v>
          </cell>
          <cell r="M5978" t="str">
            <v>มาตรฐานงานวิจัยระดับสากล และการเผยแพร่งานวิจัยระดับชาติและนานาชาติ</v>
          </cell>
        </row>
        <row r="5979">
          <cell r="L5979" t="str">
            <v>v3_230401V02F01</v>
          </cell>
          <cell r="M5979" t="str">
            <v>การผลิต พัฒนา บุคลากรวิจัยขั้นพื้นฐานและแนวหน้า</v>
          </cell>
        </row>
        <row r="5980">
          <cell r="L5980" t="str">
            <v>v3_230401V02F02</v>
          </cell>
          <cell r="M5980" t="str">
            <v xml:space="preserve">ทีมวิจัยที่เป็นเลิศ สามารถรองรับและต่อยอดเป็นผู้นำเทคโนโลยี </v>
          </cell>
        </row>
        <row r="5981">
          <cell r="L5981" t="str">
            <v>v3_230401V02F03</v>
          </cell>
          <cell r="M5981" t="str">
            <v>การดึงดูดนักวิจัยและผู้เชี่ยวชาญชั้นเลิศจากต่างประเทศ</v>
          </cell>
        </row>
        <row r="5982">
          <cell r="L5982" t="str">
            <v>v3_230401V03F01</v>
          </cell>
          <cell r="M5982" t="str">
            <v>เทคโนโลยีฐานสำคัญที่ตอบโจทย์การพัฒนาประเทศทางการวิจัยและการพัฒนาวิทยาศาสตร์และเทคโนโลยีแห่งอนาคต</v>
          </cell>
        </row>
        <row r="5983">
          <cell r="L5983" t="str">
            <v>v3_230401V03F02</v>
          </cell>
          <cell r="M5983" t="str">
            <v>เทคโนโลยีงานวิจัยค้นพบใหม่และนวัตกรรมต้นแบบ</v>
          </cell>
        </row>
        <row r="5984">
          <cell r="L5984" t="str">
            <v>v3_230401V03F03</v>
          </cell>
          <cell r="M5984" t="str">
            <v>การถ่ายทอดและการประยุกต์ใช้เทคโนโลยีขั้นสูง</v>
          </cell>
        </row>
        <row r="5985">
          <cell r="L5985" t="str">
            <v>v3_230401V04F01</v>
          </cell>
          <cell r="M5985"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5986">
          <cell r="L5986" t="str">
            <v>v3_230401V04F02</v>
          </cell>
          <cell r="M5986" t="str">
            <v>การร่วมทุนระหว่างรัฐกับเอกชน</v>
          </cell>
        </row>
        <row r="5987">
          <cell r="L5987" t="str">
            <v>v3_230401V04F03</v>
          </cell>
          <cell r="M5987" t="str">
            <v>การเชื่อมโยงระบบฐานข้อมูลเทคโนโลยี</v>
          </cell>
        </row>
        <row r="5988">
          <cell r="L5988" t="str">
            <v>v3_230401V04F04</v>
          </cell>
          <cell r="M5988"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5989">
          <cell r="L5989" t="str">
            <v>v3_230401V04F05</v>
          </cell>
          <cell r="M5989" t="str">
            <v>กฎหมาย นโยบาย และมาตรการที่เอื้อต่อการสร้างนวัตกรรม รวมทั้งสร้างกลไกการทดลองนวัตกรรม</v>
          </cell>
        </row>
        <row r="5990">
          <cell r="L5990" t="str">
            <v>v3_230401V04F06</v>
          </cell>
          <cell r="M5990" t="str">
            <v>ระบบ กลไก ฐานข้อมูล บุคลากรทางการวิจัย และโครงสร้างพื้นฐานในการพัฒนาผลงานวิชาการ วิจัยและนวัตกรรม</v>
          </cell>
        </row>
        <row r="5991">
          <cell r="L5991" t="str">
            <v>v3_230501V01F01</v>
          </cell>
          <cell r="M5991"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5992">
          <cell r="L5992" t="str">
            <v>v3_230501V01F02</v>
          </cell>
          <cell r="M5992"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5993">
          <cell r="L5993" t="str">
            <v>v3_230501V01F03</v>
          </cell>
          <cell r="M5993"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5994">
          <cell r="L5994" t="str">
            <v>v3_230501V02F01</v>
          </cell>
          <cell r="M5994"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5995">
          <cell r="L5995" t="str">
            <v>v3_230501V02F02</v>
          </cell>
          <cell r="M5995" t="str">
            <v>ศักยภาพและความสามารถด้านโครงสร้างพื้นฐานทางคุณภาพ</v>
          </cell>
        </row>
        <row r="5996">
          <cell r="L5996" t="str">
            <v>v3_230501V03F01</v>
          </cell>
          <cell r="M5996" t="str">
            <v>มาตรฐานหลักเกณฑ์ในการดำเนินงานวิจัยที่ตั้งอยู่บนพื้นฐานของจริยธรรมและหลักวิชาการ และการนำไปใช้</v>
          </cell>
        </row>
        <row r="5997">
          <cell r="L5997" t="str">
            <v>v3_230501V03F02</v>
          </cell>
          <cell r="M5997" t="str">
            <v>การกำกับ ตรวจสอบ และรับรองการรักษามาตรฐานในกระบวนการดำเนินงานวิจัย</v>
          </cell>
        </row>
        <row r="5998">
          <cell r="L5998" t="str">
            <v>v3_230501V04F01</v>
          </cell>
          <cell r="M5998" t="str">
            <v>บุคลากรวิจัยที่สอดคล้องกับความต้องการของภาคการผลิตและบริการ ภาคประชาสังคม และการพัฒนาพื้นที่</v>
          </cell>
        </row>
        <row r="5999">
          <cell r="L5999" t="str">
            <v>v3_230501V04F02</v>
          </cell>
          <cell r="M5999" t="str">
            <v>เครือข่ายความร่วมมือของบุคลากรระหว่างหน่วยงานในระบบวิจัยทั้งภาครัฐ เอกชน และประชาสังคม</v>
          </cell>
        </row>
        <row r="6000">
          <cell r="L6000" t="str">
            <v>v3_230501V04F03</v>
          </cell>
          <cell r="M6000"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001">
          <cell r="L6001" t="str">
            <v>v3_230502V01F01</v>
          </cell>
          <cell r="M6001" t="str">
            <v>การอำนวยความสะดวกในการเข้าถึงตลาดทั้งในและต่างประเทศ</v>
          </cell>
        </row>
        <row r="6002">
          <cell r="L6002" t="str">
            <v>v3_230502V01F02</v>
          </cell>
          <cell r="M6002" t="str">
            <v>ระบบนิเวศเพื่อบ่มเพาะผู้ประกอบการและการเชื่อมโยงกับนักลงทุน</v>
          </cell>
        </row>
        <row r="6003">
          <cell r="L6003" t="str">
            <v>v3_230502V02F01</v>
          </cell>
          <cell r="M6003" t="str">
            <v>กฎหมายเอื้อต่อการใช้ประโยชน์งานวิจัย</v>
          </cell>
        </row>
        <row r="6004">
          <cell r="L6004" t="str">
            <v>v3_230502V02F02</v>
          </cell>
          <cell r="M6004" t="str">
            <v>มาตรการทางการเงินและการคลัง</v>
          </cell>
        </row>
        <row r="6005">
          <cell r="L6005" t="str">
            <v>v3_230502V02F03</v>
          </cell>
          <cell r="M6005" t="str">
            <v>มาตรการเพื่อดึงดูดบุคลากรวิจัยคุณภาพสูง</v>
          </cell>
        </row>
        <row r="6006">
          <cell r="L6006" t="str">
            <v>v3_230502V03F01</v>
          </cell>
          <cell r="M6006" t="str">
            <v>การบริหารจัดการทรัพย์สินทางปัญญาและการถ่ายทอดเทคโนโลยีตามทรัพย์สินทางปัญญา</v>
          </cell>
        </row>
        <row r="6007">
          <cell r="L6007" t="str">
            <v>v3_230502V03F02</v>
          </cell>
          <cell r="M6007" t="str">
            <v>ประสิทธิภาพของการจดและคุ้มครองทรัพย์สินทางปัญญา</v>
          </cell>
        </row>
        <row r="6008">
          <cell r="L6008" t="str">
            <v>v3_230502V03F03</v>
          </cell>
          <cell r="M6008" t="str">
            <v>กลไกการทำงานวิจัยร่วมกันระหว่างสถาบันวิจัย มหาวิทยาลัย และภาคเอกชน</v>
          </cell>
        </row>
        <row r="6009">
          <cell r="L6009" t="str">
            <v>v3_230502V03F04</v>
          </cell>
          <cell r="M6009" t="str">
            <v>การบริหารจัดการวิจัยและพัฒนานวัตกรรมที่ตอบโจทย์เป้าหมายการพัฒนาประเทศ</v>
          </cell>
        </row>
        <row r="6010">
          <cell r="L6010" t="str">
            <v>v3_230101V01F01</v>
          </cell>
          <cell r="M6010" t="str">
            <v>คุณภาพของงานวิจัย/สิทธิบัตร ที่ได้ระดับแนวหน้าเทียบเคียงนานาชาติ</v>
          </cell>
        </row>
        <row r="6011">
          <cell r="L6011" t="str">
            <v>v3_230101V01F02</v>
          </cell>
          <cell r="M6011" t="str">
            <v>สมรรถนะของนักวิจัย/เครือข่ายวิจัย อยู่ในระดับแนวหน้าเทียบเคียงนานาชาติ</v>
          </cell>
        </row>
        <row r="6012">
          <cell r="L6012" t="str">
            <v>v3_230101V01F03</v>
          </cell>
          <cell r="M6012" t="str">
            <v>โครงสร้างพื้นฐานด้านวิทยาศาสตร์ วิจัยและนวัตกรรม รวมถึงฐานข้อมูลที่ได้คุณภาพมาตรฐานระดับสากล</v>
          </cell>
        </row>
        <row r="6013">
          <cell r="L6013" t="str">
            <v>v3_230201V01F02</v>
          </cell>
          <cell r="M6013" t="str">
            <v>การวิจัย พัฒนา และประยุกต์ใช้นวัตกรรม เพื่อยกระดับคุณภาพชีวิตตลอดทุกช่วงวัย และตอบโจทย์ปัญหาสังคมอย่างตรงจุด</v>
          </cell>
        </row>
        <row r="6014">
          <cell r="L6014" t="str">
            <v>v3_230201V02F02</v>
          </cell>
          <cell r="M6014" t="str">
            <v>นวัตกรรมเพื่อรองรับสังคมสูงวัย</v>
          </cell>
        </row>
        <row r="6015">
          <cell r="L6015" t="str">
            <v>v3_230301V01F01</v>
          </cell>
          <cell r="M6015"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016">
          <cell r="L6016" t="str">
            <v>v3_230301V01F02</v>
          </cell>
          <cell r="M6016"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017">
          <cell r="L6017" t="str">
            <v>v3_230301V02F02</v>
          </cell>
          <cell r="M6017" t="str">
            <v>เทคโนโลยีและนวัตกรรมด้านโลจิสติกส์และห่วงโซ่อุปทานที่เป็นมิตรต่อสิ่งแวดล้อม</v>
          </cell>
        </row>
        <row r="6018">
          <cell r="L6018" t="str">
            <v>v3_230301V02F03</v>
          </cell>
          <cell r="M6018" t="str">
            <v>การผลิตสินค้าและบริการและการบริโภคแบบคาร์บอนต่ำ</v>
          </cell>
        </row>
        <row r="6019">
          <cell r="L6019" t="str">
            <v>v3_230301V03F01</v>
          </cell>
          <cell r="M6019" t="str">
            <v>ฐานข้อมูลวิจัย เทคโนโลยีและนวัตกรรมด้านสิ่งแวดล้อม</v>
          </cell>
        </row>
        <row r="6020">
          <cell r="L6020" t="str">
            <v>v3_230301V04F01</v>
          </cell>
          <cell r="M6020" t="str">
            <v>การประยุกต์นำผลงานวิจัยและนวัตกรรมจากงานวิจัยไปต่อยอดสู่เศรษฐกิจสีเขียว</v>
          </cell>
        </row>
        <row r="6021">
          <cell r="L6021" t="str">
            <v>v3_230401V01F01</v>
          </cell>
          <cell r="M6021" t="str">
            <v>การวิจัยพื้นฐานด้านวิทยาศาสตร์ สังคมศาสตร์ มนุษยศาสตร์ ศิลปศาสตร์</v>
          </cell>
        </row>
        <row r="6022">
          <cell r="L6022" t="str">
            <v>v3_230501V01F01</v>
          </cell>
          <cell r="M6022"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023">
          <cell r="L6023" t="str">
            <v>v3_230501V01F03</v>
          </cell>
          <cell r="M6023"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024">
          <cell r="L6024" t="str">
            <v>v3_230501V03F01</v>
          </cell>
          <cell r="M6024" t="str">
            <v>มาตรฐานหลักเกณฑ์ในการดำเนินงานวิจัยที่ตั้งอยู่บนพื้นฐานของจริยธรรมและหลักวิชาการ และการนำไปใช้</v>
          </cell>
        </row>
        <row r="6025">
          <cell r="L6025" t="str">
            <v>v3_230501V04F01</v>
          </cell>
          <cell r="M6025" t="str">
            <v>บุคลากรวิจัยที่สอดคล้องกับความต้องการของภาคการผลิตและบริการ ภาคประชาสังคม และการพัฒนาพื้นที่</v>
          </cell>
        </row>
        <row r="6026">
          <cell r="L6026" t="str">
            <v>v3_230101V01F01</v>
          </cell>
          <cell r="M6026" t="str">
            <v>คุณภาพของงานวิจัย/สิทธิบัตร ที่ได้ระดับแนวหน้าเทียบเคียงนานาชาติ</v>
          </cell>
        </row>
        <row r="6027">
          <cell r="L6027" t="str">
            <v>v3_230101V03F01</v>
          </cell>
          <cell r="M6027" t="str">
            <v>การต่อยอดธุรกิจที่เกิดจากงานวิจัย/เทคโนโลยีเชิงลึก</v>
          </cell>
        </row>
        <row r="6028">
          <cell r="L6028" t="str">
            <v>v3_230102V03F01</v>
          </cell>
          <cell r="M6028" t="str">
            <v>ช่องทางการเข้าถึงเทคโนโลยีและนวัตกรรม พัฒนาและต่อยอดวิสาหกิจ</v>
          </cell>
        </row>
        <row r="6029">
          <cell r="L6029" t="str">
            <v>v3_230102V03F02</v>
          </cell>
          <cell r="M6029" t="str">
            <v>องค์ความรู้และนวัตกรรมจากงานวิจัยที่ถ่ายทอดในระดับพื้นที่และชุมชน</v>
          </cell>
        </row>
        <row r="6030">
          <cell r="L6030" t="str">
            <v>v3_230201V01F02</v>
          </cell>
          <cell r="M6030" t="str">
            <v>การวิจัย พัฒนา และประยุกต์ใช้นวัตกรรม เพื่อยกระดับคุณภาพชีวิตตลอดทุกช่วงวัย และตอบโจทย์ปัญหาสังคมอย่างตรงจุด</v>
          </cell>
        </row>
        <row r="6031">
          <cell r="L6031" t="str">
            <v>v3_230301V04F01</v>
          </cell>
          <cell r="M6031" t="str">
            <v>การประยุกต์นำผลงานวิจัยและนวัตกรรมจากงานวิจัยไปต่อยอดสู่เศรษฐกิจสีเขียว</v>
          </cell>
        </row>
        <row r="6032">
          <cell r="L6032" t="str">
            <v>v3_230401V01F02</v>
          </cell>
          <cell r="M6032"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033">
          <cell r="L6033" t="str">
            <v>v3_230401V03F03</v>
          </cell>
          <cell r="M6033" t="str">
            <v>การถ่ายทอดและการประยุกต์ใช้เทคโนโลยีขั้นสูง</v>
          </cell>
        </row>
        <row r="6034">
          <cell r="L6034" t="str">
            <v>v3_230401V04F01</v>
          </cell>
          <cell r="M6034"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035">
          <cell r="L6035" t="str">
            <v>v3_230501V01F01</v>
          </cell>
          <cell r="M6035"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036">
          <cell r="L6036" t="str">
            <v>v3_230502V03F01</v>
          </cell>
          <cell r="M6036" t="str">
            <v>การบริหารจัดการทรัพย์สินทางปัญญาและการถ่ายทอดเทคโนโลยีตามทรัพย์สินทางปัญญา</v>
          </cell>
        </row>
        <row r="6037">
          <cell r="L6037" t="str">
            <v>v3_230502V03F03</v>
          </cell>
          <cell r="M6037" t="str">
            <v>กลไกการทำงานวิจัยร่วมกันระหว่างสถาบันวิจัย มหาวิทยาลัย และภาคเอกชน</v>
          </cell>
        </row>
        <row r="6038">
          <cell r="L6038" t="str">
            <v>v3_230401V01F01</v>
          </cell>
          <cell r="M6038" t="str">
            <v>การวิจัยพื้นฐานด้านวิทยาศาสตร์ สังคมศาสตร์ มนุษยศาสตร์ ศิลปศาสตร์</v>
          </cell>
        </row>
        <row r="6039">
          <cell r="L6039" t="str">
            <v>v3_230401V01F03</v>
          </cell>
          <cell r="M6039" t="str">
            <v>มาตรฐานงานวิจัยระดับสากล และการเผยแพร่งานวิจัยระดับชาติและนานาชาติ</v>
          </cell>
        </row>
        <row r="6040">
          <cell r="L6040" t="str">
            <v>v3_230401V02F01</v>
          </cell>
          <cell r="M6040" t="str">
            <v>การผลิต พัฒนา บุคลากรวิจัยขั้นพื้นฐานและแนวหน้า</v>
          </cell>
        </row>
        <row r="6041">
          <cell r="L6041" t="str">
            <v>v3_230502V03F03</v>
          </cell>
          <cell r="M6041" t="str">
            <v>กลไกการทำงานวิจัยร่วมกันระหว่างสถาบันวิจัย มหาวิทยาลัย และภาคเอกชน</v>
          </cell>
        </row>
        <row r="6042">
          <cell r="L6042" t="str">
            <v>v3_230502V03F04</v>
          </cell>
          <cell r="M6042" t="str">
            <v>การบริหารจัดการวิจัยและพัฒนานวัตกรรมที่ตอบโจทย์เป้าหมายการพัฒนาประเทศ</v>
          </cell>
        </row>
        <row r="6043">
          <cell r="L6043" t="str">
            <v>v3_230101V02F01</v>
          </cell>
          <cell r="M6043" t="str">
            <v>สมรรถนะของผู้ประกอบการในห่วงโซ่อุปทานหรือเครือข่ายผู้ประกอบการ</v>
          </cell>
        </row>
        <row r="6044">
          <cell r="L6044" t="str">
            <v>v3_230101V02F02</v>
          </cell>
          <cell r="M6044" t="str">
            <v xml:space="preserve">การวิจัยและพัฒนา ต่อยอดเทคโนโลยีจากทั้งในและต่างประเทศ และการปรับเทคโนโลยี </v>
          </cell>
        </row>
        <row r="6045">
          <cell r="L6045" t="str">
            <v>v3_230101V02F03</v>
          </cell>
          <cell r="M6045" t="str">
            <v>เทคโนโลยีปัญญาประดิษฐ์ ระบบอัตโนมัติ ดิจิทัล หุ่นยนต์ ในอุตสาหกรรมเป้าหมาย</v>
          </cell>
        </row>
        <row r="6046">
          <cell r="L6046" t="str">
            <v>v3_230101V03F01</v>
          </cell>
          <cell r="M6046" t="str">
            <v>การต่อยอดธุรกิจที่เกิดจากงานวิจัย/เทคโนโลยีเชิงลึก</v>
          </cell>
        </row>
        <row r="6047">
          <cell r="L6047" t="str">
            <v>v3_230101V03F02</v>
          </cell>
          <cell r="M6047" t="str">
            <v>การวิเคราะห์ ทดสอบ และรับรองตามมาตรฐานคู่ค้าหรือมาตรฐานสากลที่แข่งขันได้ทั้งมิติของคุณภาพ ราคา และเวลา</v>
          </cell>
        </row>
        <row r="6048">
          <cell r="L6048" t="str">
            <v>v3_230101V03F03</v>
          </cell>
          <cell r="M6048" t="str">
            <v>การทดสอบและทดลองตลาด</v>
          </cell>
        </row>
        <row r="6049">
          <cell r="L6049" t="str">
            <v>v3_230201V01F01</v>
          </cell>
          <cell r="M6049" t="str">
            <v>การบูรณาการข้ามศาสตร์วิชาเพื่อสร้างนวัตกรรมทางสังคม</v>
          </cell>
        </row>
        <row r="6050">
          <cell r="L6050" t="str">
            <v>v3_230201V01F02</v>
          </cell>
          <cell r="M6050" t="str">
            <v>การวิจัย พัฒนา และประยุกต์ใช้นวัตกรรม เพื่อยกระดับคุณภาพชีวิตตลอดทุกช่วงวัย และตอบโจทย์ปัญหาสังคมอย่างตรงจุด</v>
          </cell>
        </row>
        <row r="6051">
          <cell r="L6051" t="str">
            <v>v3_230201V02F02</v>
          </cell>
          <cell r="M6051" t="str">
            <v>นวัตกรรมเพื่อรองรับสังคมสูงวัย</v>
          </cell>
        </row>
        <row r="6052">
          <cell r="L6052" t="str">
            <v>v3_230201V02F03</v>
          </cell>
          <cell r="M6052" t="str">
            <v>นวัตกรรมที่เข้าถึงง่ายและทั่วถึง มีความเหมาะสมทั้งด้านคุณภาพและราคา</v>
          </cell>
        </row>
        <row r="6053">
          <cell r="L6053" t="str">
            <v>v3_230501V01F01</v>
          </cell>
          <cell r="M6053"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054">
          <cell r="L6054" t="str">
            <v>v3_230501V01F02</v>
          </cell>
          <cell r="M6054"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055">
          <cell r="L6055" t="str">
            <v>v3_230501V01F03</v>
          </cell>
          <cell r="M6055"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056">
          <cell r="L6056" t="str">
            <v>v3_230501V02F01</v>
          </cell>
          <cell r="M6056"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057">
          <cell r="L6057" t="str">
            <v>v3_230501V02F02</v>
          </cell>
          <cell r="M6057" t="str">
            <v>ศักยภาพและความสามารถด้านโครงสร้างพื้นฐานทางคุณภาพ</v>
          </cell>
        </row>
        <row r="6058">
          <cell r="L6058" t="str">
            <v>v3_230501V03F01</v>
          </cell>
          <cell r="M6058" t="str">
            <v>มาตรฐานหลักเกณฑ์ในการดำเนินงานวิจัยที่ตั้งอยู่บนพื้นฐานของจริยธรรมและหลักวิชาการ และการนำไปใช้</v>
          </cell>
        </row>
        <row r="6059">
          <cell r="L6059" t="str">
            <v>v3_230501V03F02</v>
          </cell>
          <cell r="M6059" t="str">
            <v>การกำกับ ตรวจสอบ และรับรองการรักษามาตรฐานในกระบวนการดำเนินงานวิจัย</v>
          </cell>
        </row>
        <row r="6060">
          <cell r="L6060" t="str">
            <v>v3_230501V04F01</v>
          </cell>
          <cell r="M6060" t="str">
            <v>บุคลากรวิจัยที่สอดคล้องกับความต้องการของภาคการผลิตและบริการ ภาคประชาสังคม และการพัฒนาพื้นที่</v>
          </cell>
        </row>
        <row r="6061">
          <cell r="L6061" t="str">
            <v>v3_230501V04F02</v>
          </cell>
          <cell r="M6061" t="str">
            <v>เครือข่ายความร่วมมือของบุคลากรระหว่างหน่วยงานในระบบวิจัยทั้งภาครัฐ เอกชน และประชาสังคม</v>
          </cell>
        </row>
        <row r="6062">
          <cell r="L6062" t="str">
            <v>v3_230501V04F03</v>
          </cell>
          <cell r="M6062"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063">
          <cell r="L6063" t="str">
            <v>v3_230502V01F02</v>
          </cell>
          <cell r="M6063" t="str">
            <v>ระบบนิเวศเพื่อบ่มเพาะผู้ประกอบการและการเชื่อมโยงกับนักลงทุน</v>
          </cell>
        </row>
        <row r="6064">
          <cell r="L6064" t="str">
            <v>v3_230502V03F01</v>
          </cell>
          <cell r="M6064" t="str">
            <v>การบริหารจัดการทรัพย์สินทางปัญญาและการถ่ายทอดเทคโนโลยีตามทรัพย์สินทางปัญญา</v>
          </cell>
        </row>
        <row r="6065">
          <cell r="L6065" t="str">
            <v>v3_230502V03F02</v>
          </cell>
          <cell r="M6065" t="str">
            <v>ประสิทธิภาพของการจดและคุ้มครองทรัพย์สินทางปัญญา</v>
          </cell>
        </row>
        <row r="6066">
          <cell r="L6066" t="str">
            <v>v3_230502V03F03</v>
          </cell>
          <cell r="M6066" t="str">
            <v>กลไกการทำงานวิจัยร่วมกันระหว่างสถาบันวิจัย มหาวิทยาลัย และภาคเอกชน</v>
          </cell>
        </row>
        <row r="6067">
          <cell r="L6067" t="str">
            <v>v3_230102V01F01</v>
          </cell>
          <cell r="M6067" t="str">
            <v>ความสามารถทางนวัตกรรมของผู้ประกอบการวิสาหกิจ</v>
          </cell>
        </row>
        <row r="6068">
          <cell r="L6068" t="str">
            <v>v3_230102V01F02</v>
          </cell>
          <cell r="M6068" t="str">
            <v>การยกระดับบุคลากรด้านวิจัยเป็นผู้ประกอบการวิสาหกิจเริ่มต้นและผู้ประกอบการฐานนวัตกรรม</v>
          </cell>
        </row>
        <row r="6069">
          <cell r="L6069" t="str">
            <v>v3_230102V02F01</v>
          </cell>
          <cell r="M6069" t="str">
            <v>ความพร้อมและเหมาะสมของพื้นที่เศรษฐกิจนวัตกรรมที่มีต่อวิสาหกิจในกลุ่มเป้าหมาย</v>
          </cell>
        </row>
        <row r="6070">
          <cell r="L6070" t="str">
            <v>v3_230102V03F02</v>
          </cell>
          <cell r="M6070" t="str">
            <v>องค์ความรู้และนวัตกรรมจากงานวิจัยที่ถ่ายทอดในระดับพื้นที่และชุมชน</v>
          </cell>
        </row>
        <row r="6071">
          <cell r="L6071" t="str">
            <v>v3_230102V04F01</v>
          </cell>
          <cell r="M6071" t="str">
            <v>กระบวนการวิจัยเชิงนวัตกรรมที่สอดคล้องกับศักยภาพของวิสาหกิจ</v>
          </cell>
        </row>
        <row r="6072">
          <cell r="L6072" t="str">
            <v>v3_230102V04F02</v>
          </cell>
          <cell r="M6072" t="str">
            <v>นวัตกรรมที่สอดคล้องกับการดำเนินวิสาหกิจตามโจทย์ความต้องการของกลุ่มเป้าหมาย</v>
          </cell>
        </row>
        <row r="6073">
          <cell r="L6073" t="str">
            <v>v3_230201V01F01</v>
          </cell>
          <cell r="M6073" t="str">
            <v>การบูรณาการข้ามศาสตร์วิชาเพื่อสร้างนวัตกรรมทางสังคม</v>
          </cell>
        </row>
        <row r="6074">
          <cell r="L6074" t="str">
            <v>v3_230201V01F02</v>
          </cell>
          <cell r="M6074" t="str">
            <v>การวิจัย พัฒนา และประยุกต์ใช้นวัตกรรม เพื่อยกระดับคุณภาพชีวิตตลอดทุกช่วงวัย และตอบโจทย์ปัญหาสังคมอย่างตรงจุด</v>
          </cell>
        </row>
        <row r="6075">
          <cell r="L6075" t="str">
            <v>v3_230201V02F01</v>
          </cell>
          <cell r="M6075" t="str">
            <v>เทคโนโลยี นวัตกรรม สิ่งอำนวยความสะดวกที่พร้อมต่อการรับมือกับการเปลี่ยนแปลงโครงสร้างสังคม</v>
          </cell>
        </row>
        <row r="6076">
          <cell r="L6076" t="str">
            <v>v3_230201V02F02</v>
          </cell>
          <cell r="M6076" t="str">
            <v>นวัตกรรมเพื่อรองรับสังคมสูงวัย</v>
          </cell>
        </row>
        <row r="6077">
          <cell r="L6077" t="str">
            <v>v3_230301V04F01</v>
          </cell>
          <cell r="M6077" t="str">
            <v>การประยุกต์นำผลงานวิจัยและนวัตกรรมจากงานวิจัยไปต่อยอดสู่เศรษฐกิจสีเขียว</v>
          </cell>
        </row>
        <row r="6078">
          <cell r="L6078" t="str">
            <v>v3_230301V04F02</v>
          </cell>
          <cell r="M6078" t="str">
            <v>การถ่ายทอดเทคโนโลยีและนวัตกรรมสู่กลุ่มอุตสาหกรรมสีเขียว</v>
          </cell>
        </row>
        <row r="6079">
          <cell r="L6079" t="str">
            <v>v3_230301V05F04</v>
          </cell>
          <cell r="M6079"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6080">
          <cell r="L6080" t="str">
            <v>v3_230502V03F01</v>
          </cell>
          <cell r="M6080" t="str">
            <v>การบริหารจัดการทรัพย์สินทางปัญญาและการถ่ายทอดเทคโนโลยีตามทรัพย์สินทางปัญญา</v>
          </cell>
        </row>
        <row r="6081">
          <cell r="L6081" t="str">
            <v>v3_230502V03F02</v>
          </cell>
          <cell r="M6081" t="str">
            <v>ประสิทธิภาพของการจดและคุ้มครองทรัพย์สินทางปัญญา</v>
          </cell>
        </row>
        <row r="6082">
          <cell r="L6082" t="str">
            <v>v3_230101V01F01</v>
          </cell>
          <cell r="M6082" t="str">
            <v>คุณภาพของงานวิจัย/สิทธิบัตร ที่ได้ระดับแนวหน้าเทียบเคียงนานาชาติ</v>
          </cell>
        </row>
        <row r="6083">
          <cell r="L6083" t="str">
            <v>v3_230101V01F02</v>
          </cell>
          <cell r="M6083" t="str">
            <v>สมรรถนะของนักวิจัย/เครือข่ายวิจัย อยู่ในระดับแนวหน้าเทียบเคียงนานาชาติ</v>
          </cell>
        </row>
        <row r="6084">
          <cell r="L6084" t="str">
            <v>v3_230101V01F03</v>
          </cell>
          <cell r="M6084" t="str">
            <v>โครงสร้างพื้นฐานด้านวิทยาศาสตร์ วิจัยและนวัตกรรม รวมถึงฐานข้อมูลที่ได้คุณภาพมาตรฐานระดับสากล</v>
          </cell>
        </row>
        <row r="6085">
          <cell r="L6085" t="str">
            <v>v3_230101V01F04</v>
          </cell>
          <cell r="M6085" t="str">
            <v>โจทย์การวิจัยจากผู้ประกอบการหรือเครือข่ายผู้ประกอบการอุตสาหกรรมเป้าหมาย</v>
          </cell>
        </row>
        <row r="6086">
          <cell r="L6086" t="str">
            <v>v3_230101V02F02</v>
          </cell>
          <cell r="M6086" t="str">
            <v xml:space="preserve">การวิจัยและพัฒนา ต่อยอดเทคโนโลยีจากทั้งในและต่างประเทศ และการปรับเทคโนโลยี </v>
          </cell>
        </row>
        <row r="6087">
          <cell r="L6087" t="str">
            <v>v3_230101V02F03</v>
          </cell>
          <cell r="M6087" t="str">
            <v>เทคโนโลยีปัญญาประดิษฐ์ ระบบอัตโนมัติ ดิจิทัล หุ่นยนต์ ในอุตสาหกรรมเป้าหมาย</v>
          </cell>
        </row>
        <row r="6088">
          <cell r="L6088" t="str">
            <v>v3_230101V03F01</v>
          </cell>
          <cell r="M6088" t="str">
            <v>การต่อยอดธุรกิจที่เกิดจากงานวิจัย/เทคโนโลยีเชิงลึก</v>
          </cell>
        </row>
        <row r="6089">
          <cell r="L6089" t="str">
            <v>v3_230102V01F01</v>
          </cell>
          <cell r="M6089" t="str">
            <v>ความสามารถทางนวัตกรรมของผู้ประกอบการวิสาหกิจ</v>
          </cell>
        </row>
        <row r="6090">
          <cell r="L6090" t="str">
            <v>v3_230102V01F02</v>
          </cell>
          <cell r="M6090" t="str">
            <v>การยกระดับบุคลากรด้านวิจัยเป็นผู้ประกอบการวิสาหกิจเริ่มต้นและผู้ประกอบการฐานนวัตกรรม</v>
          </cell>
        </row>
        <row r="6091">
          <cell r="L6091" t="str">
            <v>v3_230102V01F03</v>
          </cell>
          <cell r="M6091" t="str">
            <v>วิสาหกิจที่มีการขับเคลื่อนด้วยนวัตกรรมหรือเทคโนโลยีขั้นสูง</v>
          </cell>
        </row>
        <row r="6092">
          <cell r="L6092" t="str">
            <v>v3_230102V02F03</v>
          </cell>
          <cell r="M6092" t="str">
            <v>การเชื่อมโยงระบบนิเวศนวัตกรรมในประเทศกับต่างประเทศ</v>
          </cell>
        </row>
        <row r="6093">
          <cell r="L6093" t="str">
            <v>v3_230102V02F04</v>
          </cell>
          <cell r="M6093" t="str">
            <v>แพลตฟอร์มการให้บริการพัฒนาธุรกิจ นวัตกรรม และผู้พัฒนาธุรกิจนวัตกรรม</v>
          </cell>
        </row>
        <row r="6094">
          <cell r="L6094" t="str">
            <v>v3_230102V03F01</v>
          </cell>
          <cell r="M6094" t="str">
            <v>ช่องทางการเข้าถึงเทคโนโลยีและนวัตกรรม พัฒนาและต่อยอดวิสาหกิจ</v>
          </cell>
        </row>
        <row r="6095">
          <cell r="L6095" t="str">
            <v>v3_230102V03F02</v>
          </cell>
          <cell r="M6095" t="str">
            <v>องค์ความรู้และนวัตกรรมจากงานวิจัยที่ถ่ายทอดในระดับพื้นที่และชุมชน</v>
          </cell>
        </row>
        <row r="6096">
          <cell r="L6096" t="str">
            <v>v3_230102V04F01</v>
          </cell>
          <cell r="M6096" t="str">
            <v>กระบวนการวิจัยเชิงนวัตกรรมที่สอดคล้องกับศักยภาพของวิสาหกิจ</v>
          </cell>
        </row>
        <row r="6097">
          <cell r="L6097" t="str">
            <v>v3_230102V04F02</v>
          </cell>
          <cell r="M6097" t="str">
            <v>นวัตกรรมที่สอดคล้องกับการดำเนินวิสาหกิจตามโจทย์ความต้องการของกลุ่มเป้าหมาย</v>
          </cell>
        </row>
        <row r="6098">
          <cell r="L6098" t="str">
            <v>v3_230102V05F05</v>
          </cell>
          <cell r="M6098" t="str">
            <v>ระบบ กลไก ฐานข้อมูล บุคลากรทางการวิจัย และโครงสร้างพื้นฐานในการพัฒนาผลงานวิชาการ วิจัยและนวัตกรรม</v>
          </cell>
        </row>
        <row r="6099">
          <cell r="L6099" t="str">
            <v>v3_230102V05F06</v>
          </cell>
          <cell r="M6099" t="str">
            <v>ความร่วมมือของภาคีเครือข่ายในพื้นที่ และการเข้าถึงความช่วยเหลือที่จำเป็น</v>
          </cell>
        </row>
        <row r="6100">
          <cell r="L6100" t="str">
            <v>v3_230201V01F01</v>
          </cell>
          <cell r="M6100" t="str">
            <v>การบูรณาการข้ามศาสตร์วิชาเพื่อสร้างนวัตกรรมทางสังคม</v>
          </cell>
        </row>
        <row r="6101">
          <cell r="L6101" t="str">
            <v>v3_230201V01F02</v>
          </cell>
          <cell r="M6101" t="str">
            <v>การวิจัย พัฒนา และประยุกต์ใช้นวัตกรรม เพื่อยกระดับคุณภาพชีวิตตลอดทุกช่วงวัย และตอบโจทย์ปัญหาสังคมอย่างตรงจุด</v>
          </cell>
        </row>
        <row r="6102">
          <cell r="L6102" t="str">
            <v>v3_230201V02F01</v>
          </cell>
          <cell r="M6102" t="str">
            <v>เทคโนโลยี นวัตกรรม สิ่งอำนวยความสะดวกที่พร้อมต่อการรับมือกับการเปลี่ยนแปลงโครงสร้างสังคม</v>
          </cell>
        </row>
        <row r="6103">
          <cell r="L6103" t="str">
            <v>v3_230201V02F02</v>
          </cell>
          <cell r="M6103" t="str">
            <v>นวัตกรรมเพื่อรองรับสังคมสูงวัย</v>
          </cell>
        </row>
        <row r="6104">
          <cell r="L6104" t="str">
            <v>v3_230201V03F01</v>
          </cell>
          <cell r="M6104" t="str">
            <v>ช่องทางในการนำนวัตกรรมไปใช้ในการพัฒนาด้านสังคม</v>
          </cell>
        </row>
        <row r="6105">
          <cell r="L6105" t="str">
            <v>v3_230201V04F01</v>
          </cell>
          <cell r="M6105" t="str">
            <v>ระบบ กลไก ฐานข้อมูล บุคลากรทางการวิจัย และโครงสร้างพื้นฐานในการพัฒนาผลงานวิชาการ วิจัยและนวัตกรรม</v>
          </cell>
        </row>
        <row r="6106">
          <cell r="L6106" t="str">
            <v>v3_230201V04F02</v>
          </cell>
          <cell r="M6106"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107">
          <cell r="L6107" t="str">
            <v>v3_230201V04F04</v>
          </cell>
          <cell r="M6107" t="str">
            <v>การบูรณาการการทำงานของหน่วยงานที่เกี่ยวข้องเพื่อเชื่อมโยงแนวนโยบายกับนวัตกรรมการพัฒนาเพื่อสังคม</v>
          </cell>
        </row>
        <row r="6108">
          <cell r="L6108" t="str">
            <v>v3_230401V01F01</v>
          </cell>
          <cell r="M6108" t="str">
            <v>การวิจัยพื้นฐานด้านวิทยาศาสตร์ สังคมศาสตร์ มนุษยศาสตร์ ศิลปศาสตร์</v>
          </cell>
        </row>
        <row r="6109">
          <cell r="L6109" t="str">
            <v>v3_230401V01F02</v>
          </cell>
          <cell r="M6109"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110">
          <cell r="L6110" t="str">
            <v>v3_230401V01F03</v>
          </cell>
          <cell r="M6110" t="str">
            <v>มาตรฐานงานวิจัยระดับสากล และการเผยแพร่งานวิจัยระดับชาติและนานาชาติ</v>
          </cell>
        </row>
        <row r="6111">
          <cell r="L6111" t="str">
            <v>v3_230401V02F01</v>
          </cell>
          <cell r="M6111" t="str">
            <v>การผลิต พัฒนา บุคลากรวิจัยขั้นพื้นฐานและแนวหน้า</v>
          </cell>
        </row>
        <row r="6112">
          <cell r="L6112" t="str">
            <v>v3_230401V02F02</v>
          </cell>
          <cell r="M6112" t="str">
            <v xml:space="preserve">ทีมวิจัยที่เป็นเลิศ สามารถรองรับและต่อยอดเป็นผู้นำเทคโนโลยี </v>
          </cell>
        </row>
        <row r="6113">
          <cell r="L6113" t="str">
            <v>v3_230401V03F02</v>
          </cell>
          <cell r="M6113" t="str">
            <v>เทคโนโลยีงานวิจัยค้นพบใหม่และนวัตกรรมต้นแบบ</v>
          </cell>
        </row>
        <row r="6114">
          <cell r="L6114" t="str">
            <v>v3_230401V03F03</v>
          </cell>
          <cell r="M6114" t="str">
            <v>การถ่ายทอดและการประยุกต์ใช้เทคโนโลยีขั้นสูง</v>
          </cell>
        </row>
        <row r="6115">
          <cell r="L6115" t="str">
            <v>v3_230401V04F01</v>
          </cell>
          <cell r="M6115"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116">
          <cell r="L6116" t="str">
            <v>v3_230401V04F02</v>
          </cell>
          <cell r="M6116" t="str">
            <v>การร่วมทุนระหว่างรัฐกับเอกชน</v>
          </cell>
        </row>
        <row r="6117">
          <cell r="L6117" t="str">
            <v>v3_230401V04F03</v>
          </cell>
          <cell r="M6117" t="str">
            <v>การเชื่อมโยงระบบฐานข้อมูลเทคโนโลยี</v>
          </cell>
        </row>
        <row r="6118">
          <cell r="L6118" t="str">
            <v>v3_230401V04F06</v>
          </cell>
          <cell r="M6118" t="str">
            <v>ระบบ กลไก ฐานข้อมูล บุคลากรทางการวิจัย และโครงสร้างพื้นฐานในการพัฒนาผลงานวิชาการ วิจัยและนวัตกรรม</v>
          </cell>
        </row>
        <row r="6119">
          <cell r="L6119" t="str">
            <v>v3_230501V01F03</v>
          </cell>
          <cell r="M6119"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120">
          <cell r="L6120" t="str">
            <v>v3_230501V04F02</v>
          </cell>
          <cell r="M6120" t="str">
            <v>เครือข่ายความร่วมมือของบุคลากรระหว่างหน่วยงานในระบบวิจัยทั้งภาครัฐ เอกชน และประชาสังคม</v>
          </cell>
        </row>
        <row r="6121">
          <cell r="L6121" t="str">
            <v>v3_230502V03F01</v>
          </cell>
          <cell r="M6121" t="str">
            <v>การบริหารจัดการทรัพย์สินทางปัญญาและการถ่ายทอดเทคโนโลยีตามทรัพย์สินทางปัญญา</v>
          </cell>
        </row>
        <row r="6122">
          <cell r="L6122" t="str">
            <v>v3_230502V03F02</v>
          </cell>
          <cell r="M6122" t="str">
            <v>ประสิทธิภาพของการจดและคุ้มครองทรัพย์สินทางปัญญา</v>
          </cell>
        </row>
        <row r="6123">
          <cell r="L6123" t="str">
            <v>v3_230502V03F03</v>
          </cell>
          <cell r="M6123" t="str">
            <v>กลไกการทำงานวิจัยร่วมกันระหว่างสถาบันวิจัย มหาวิทยาลัย และภาคเอกชน</v>
          </cell>
        </row>
        <row r="6124">
          <cell r="L6124" t="str">
            <v>v3_230502V03F04</v>
          </cell>
          <cell r="M6124" t="str">
            <v>การบริหารจัดการวิจัยและพัฒนานวัตกรรมที่ตอบโจทย์เป้าหมายการพัฒนาประเทศ</v>
          </cell>
        </row>
        <row r="6125">
          <cell r="L6125" t="str">
            <v>v3_230201V01F02</v>
          </cell>
          <cell r="M6125" t="str">
            <v>การวิจัย พัฒนา และประยุกต์ใช้นวัตกรรม เพื่อยกระดับคุณภาพชีวิตตลอดทุกช่วงวัย และตอบโจทย์ปัญหาสังคมอย่างตรงจุด</v>
          </cell>
        </row>
        <row r="6126">
          <cell r="L6126" t="str">
            <v>v3_230201V02F02</v>
          </cell>
          <cell r="M6126" t="str">
            <v>นวัตกรรมเพื่อรองรับสังคมสูงวัย</v>
          </cell>
        </row>
        <row r="6127">
          <cell r="L6127" t="str">
            <v>v3_230301V02F01</v>
          </cell>
          <cell r="M6127" t="str">
            <v>งานวิจัย เทคโนโลยี และนวัตกรรมที่รองรับการเปลี่ยนผ่านของทุกภาคส่วนสู่การปล่อยก๊าซเรือนกระจกสุทธิเป็นศูนย์</v>
          </cell>
        </row>
        <row r="6128">
          <cell r="L6128" t="str">
            <v>v3_230301V02F02</v>
          </cell>
          <cell r="M6128" t="str">
            <v>เทคโนโลยีและนวัตกรรมด้านโลจิสติกส์และห่วงโซ่อุปทานที่เป็นมิตรต่อสิ่งแวดล้อม</v>
          </cell>
        </row>
        <row r="6129">
          <cell r="L6129" t="str">
            <v>v3_230101V01F01</v>
          </cell>
          <cell r="M6129" t="str">
            <v>คุณภาพของงานวิจัย/สิทธิบัตร ที่ได้ระดับแนวหน้าเทียบเคียงนานาชาติ</v>
          </cell>
        </row>
        <row r="6130">
          <cell r="L6130" t="str">
            <v>v3_230101V01F02</v>
          </cell>
          <cell r="M6130" t="str">
            <v>สมรรถนะของนักวิจัย/เครือข่ายวิจัย อยู่ในระดับแนวหน้าเทียบเคียงนานาชาติ</v>
          </cell>
        </row>
        <row r="6131">
          <cell r="L6131" t="str">
            <v>v3_230102V01F01</v>
          </cell>
          <cell r="M6131" t="str">
            <v>ความสามารถทางนวัตกรรมของผู้ประกอบการวิสาหกิจ</v>
          </cell>
        </row>
        <row r="6132">
          <cell r="L6132" t="str">
            <v>v3_230102V02F01</v>
          </cell>
          <cell r="M6132" t="str">
            <v>ความพร้อมและเหมาะสมของพื้นที่เศรษฐกิจนวัตกรรมที่มีต่อวิสาหกิจในกลุ่มเป้าหมาย</v>
          </cell>
        </row>
        <row r="6133">
          <cell r="L6133" t="str">
            <v>v3_230102V03F01</v>
          </cell>
          <cell r="M6133" t="str">
            <v>ช่องทางการเข้าถึงเทคโนโลยีและนวัตกรรม พัฒนาและต่อยอดวิสาหกิจ</v>
          </cell>
        </row>
        <row r="6134">
          <cell r="L6134" t="str">
            <v>v3_230102V03F02</v>
          </cell>
          <cell r="M6134" t="str">
            <v>องค์ความรู้และนวัตกรรมจากงานวิจัยที่ถ่ายทอดในระดับพื้นที่และชุมชน</v>
          </cell>
        </row>
        <row r="6135">
          <cell r="L6135" t="str">
            <v>v3_230102V04F01</v>
          </cell>
          <cell r="M6135" t="str">
            <v>กระบวนการวิจัยเชิงนวัตกรรมที่สอดคล้องกับศักยภาพของวิสาหกิจ</v>
          </cell>
        </row>
        <row r="6136">
          <cell r="L6136" t="str">
            <v>v3_230102V04F02</v>
          </cell>
          <cell r="M6136" t="str">
            <v>นวัตกรรมที่สอดคล้องกับการดำเนินวิสาหกิจตามโจทย์ความต้องการของกลุ่มเป้าหมาย</v>
          </cell>
        </row>
        <row r="6137">
          <cell r="L6137" t="str">
            <v>v3_230102V05F04</v>
          </cell>
          <cell r="M6137" t="str">
            <v>นโยบายที่ส่งเสริมสนับสนุนเพื่อเพิ่มความต้องการสินค้านวัตกรรมจากวิสาหกิจ</v>
          </cell>
        </row>
        <row r="6138">
          <cell r="L6138" t="str">
            <v>v3_230102V05F05</v>
          </cell>
          <cell r="M6138" t="str">
            <v>ระบบ กลไก ฐานข้อมูล บุคลากรทางการวิจัย และโครงสร้างพื้นฐานในการพัฒนาผลงานวิชาการ วิจัยและนวัตกรรม</v>
          </cell>
        </row>
        <row r="6139">
          <cell r="L6139" t="str">
            <v>v3_230102V05F06</v>
          </cell>
          <cell r="M6139" t="str">
            <v>ความร่วมมือของภาคีเครือข่ายในพื้นที่ และการเข้าถึงความช่วยเหลือที่จำเป็น</v>
          </cell>
        </row>
        <row r="6140">
          <cell r="L6140" t="str">
            <v>v3_230201V01F01</v>
          </cell>
          <cell r="M6140" t="str">
            <v>การบูรณาการข้ามศาสตร์วิชาเพื่อสร้างนวัตกรรมทางสังคม</v>
          </cell>
        </row>
        <row r="6141">
          <cell r="L6141" t="str">
            <v>v3_230201V03F01</v>
          </cell>
          <cell r="M6141" t="str">
            <v>ช่องทางในการนำนวัตกรรมไปใช้ในการพัฒนาด้านสังคม</v>
          </cell>
        </row>
        <row r="6142">
          <cell r="L6142" t="str">
            <v>v3_230201V04F01</v>
          </cell>
          <cell r="M6142" t="str">
            <v>ระบบ กลไก ฐานข้อมูล บุคลากรทางการวิจัย และโครงสร้างพื้นฐานในการพัฒนาผลงานวิชาการ วิจัยและนวัตกรรม</v>
          </cell>
        </row>
        <row r="6143">
          <cell r="L6143" t="str">
            <v>v3_230201V04F02</v>
          </cell>
          <cell r="M6143"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144">
          <cell r="L6144" t="str">
            <v>v3_230301V01F01</v>
          </cell>
          <cell r="M6144"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145">
          <cell r="L6145" t="str">
            <v>v3_230401V01F01</v>
          </cell>
          <cell r="M6145" t="str">
            <v>การวิจัยพื้นฐานด้านวิทยาศาสตร์ สังคมศาสตร์ มนุษยศาสตร์ ศิลปศาสตร์</v>
          </cell>
        </row>
        <row r="6146">
          <cell r="L6146" t="str">
            <v>v3_230401V01F03</v>
          </cell>
          <cell r="M6146" t="str">
            <v>มาตรฐานงานวิจัยระดับสากล และการเผยแพร่งานวิจัยระดับชาติและนานาชาติ</v>
          </cell>
        </row>
        <row r="6147">
          <cell r="L6147" t="str">
            <v>v3_230401V02F01</v>
          </cell>
          <cell r="M6147" t="str">
            <v>การผลิต พัฒนา บุคลากรวิจัยขั้นพื้นฐานและแนวหน้า</v>
          </cell>
        </row>
        <row r="6148">
          <cell r="L6148" t="str">
            <v>v3_230401V04F06</v>
          </cell>
          <cell r="M6148" t="str">
            <v>ระบบ กลไก ฐานข้อมูล บุคลากรทางการวิจัย และโครงสร้างพื้นฐานในการพัฒนาผลงานวิชาการ วิจัยและนวัตกรรม</v>
          </cell>
        </row>
        <row r="6149">
          <cell r="L6149" t="str">
            <v>v3_230501V03F01</v>
          </cell>
          <cell r="M6149" t="str">
            <v>มาตรฐานหลักเกณฑ์ในการดำเนินงานวิจัยที่ตั้งอยู่บนพื้นฐานของจริยธรรมและหลักวิชาการ และการนำไปใช้</v>
          </cell>
        </row>
        <row r="6150">
          <cell r="L6150" t="str">
            <v>v3_230501V03F02</v>
          </cell>
          <cell r="M6150" t="str">
            <v>การกำกับ ตรวจสอบ และรับรองการรักษามาตรฐานในกระบวนการดำเนินงานวิจัย</v>
          </cell>
        </row>
        <row r="6151">
          <cell r="L6151" t="str">
            <v>v3_230502V03F03</v>
          </cell>
          <cell r="M6151" t="str">
            <v>กลไกการทำงานวิจัยร่วมกันระหว่างสถาบันวิจัย มหาวิทยาลัย และภาคเอกชน</v>
          </cell>
        </row>
        <row r="6152">
          <cell r="L6152" t="str">
            <v>v3_230102V01F02</v>
          </cell>
          <cell r="M6152" t="str">
            <v>การยกระดับบุคลากรด้านวิจัยเป็นผู้ประกอบการวิสาหกิจเริ่มต้นและผู้ประกอบการฐานนวัตกรรม</v>
          </cell>
        </row>
        <row r="6153">
          <cell r="L6153" t="str">
            <v>v3_230201V02F02</v>
          </cell>
          <cell r="M6153" t="str">
            <v>นวัตกรรมเพื่อรองรับสังคมสูงวัย</v>
          </cell>
        </row>
        <row r="6154">
          <cell r="L6154" t="str">
            <v>v3_230501V04F01</v>
          </cell>
          <cell r="M6154" t="str">
            <v>บุคลากรวิจัยที่สอดคล้องกับความต้องการของภาคการผลิตและบริการ ภาคประชาสังคม และการพัฒนาพื้นที่</v>
          </cell>
        </row>
        <row r="6155">
          <cell r="L6155" t="str">
            <v>v3_230501V04F02</v>
          </cell>
          <cell r="M6155" t="str">
            <v>เครือข่ายความร่วมมือของบุคลากรระหว่างหน่วยงานในระบบวิจัยทั้งภาครัฐ เอกชน และประชาสังคม</v>
          </cell>
        </row>
        <row r="6156">
          <cell r="L6156" t="str">
            <v>v3_230101V01F01</v>
          </cell>
          <cell r="M6156" t="str">
            <v>คุณภาพของงานวิจัย/สิทธิบัตร ที่ได้ระดับแนวหน้าเทียบเคียงนานาชาติ</v>
          </cell>
        </row>
        <row r="6157">
          <cell r="L6157" t="str">
            <v>v3_230101V01F02</v>
          </cell>
          <cell r="M6157" t="str">
            <v>สมรรถนะของนักวิจัย/เครือข่ายวิจัย อยู่ในระดับแนวหน้าเทียบเคียงนานาชาติ</v>
          </cell>
        </row>
        <row r="6158">
          <cell r="L6158" t="str">
            <v>v3_230101V01F03</v>
          </cell>
          <cell r="M6158" t="str">
            <v>โครงสร้างพื้นฐานด้านวิทยาศาสตร์ วิจัยและนวัตกรรม รวมถึงฐานข้อมูลที่ได้คุณภาพมาตรฐานระดับสากล</v>
          </cell>
        </row>
        <row r="6159">
          <cell r="L6159" t="str">
            <v>v3_230101V01F04</v>
          </cell>
          <cell r="M6159" t="str">
            <v>โจทย์การวิจัยจากผู้ประกอบการหรือเครือข่ายผู้ประกอบการอุตสาหกรรมเป้าหมาย</v>
          </cell>
        </row>
        <row r="6160">
          <cell r="L6160" t="str">
            <v>v3_230101V02F01</v>
          </cell>
          <cell r="M6160" t="str">
            <v>สมรรถนะของผู้ประกอบการในห่วงโซ่อุปทานหรือเครือข่ายผู้ประกอบการ</v>
          </cell>
        </row>
        <row r="6161">
          <cell r="L6161" t="str">
            <v>v3_230101V02F02</v>
          </cell>
          <cell r="M6161" t="str">
            <v xml:space="preserve">การวิจัยและพัฒนา ต่อยอดเทคโนโลยีจากทั้งในและต่างประเทศ และการปรับเทคโนโลยี </v>
          </cell>
        </row>
        <row r="6162">
          <cell r="L6162" t="str">
            <v>v3_230101V02F03</v>
          </cell>
          <cell r="M6162" t="str">
            <v>เทคโนโลยีปัญญาประดิษฐ์ ระบบอัตโนมัติ ดิจิทัล หุ่นยนต์ ในอุตสาหกรรมเป้าหมาย</v>
          </cell>
        </row>
        <row r="6163">
          <cell r="L6163" t="str">
            <v>v3_230101V03F01</v>
          </cell>
          <cell r="M6163" t="str">
            <v>การต่อยอดธุรกิจที่เกิดจากงานวิจัย/เทคโนโลยีเชิงลึก</v>
          </cell>
        </row>
        <row r="6164">
          <cell r="L6164" t="str">
            <v>v3_230101V03F02</v>
          </cell>
          <cell r="M6164" t="str">
            <v>การวิเคราะห์ ทดสอบ และรับรองตามมาตรฐานคู่ค้าหรือมาตรฐานสากลที่แข่งขันได้ทั้งมิติของคุณภาพ ราคา และเวลา</v>
          </cell>
        </row>
        <row r="6165">
          <cell r="L6165" t="str">
            <v>v3_230101V03F03</v>
          </cell>
          <cell r="M6165" t="str">
            <v>การทดสอบและทดลองตลาด</v>
          </cell>
        </row>
        <row r="6166">
          <cell r="L6166" t="str">
            <v>v3_230101V04F01</v>
          </cell>
          <cell r="M6166" t="str">
            <v>เทคโนโลยีใหม่ที่สามารถแทนที่เทคโนโลยีเดิม</v>
          </cell>
        </row>
        <row r="6167">
          <cell r="L6167" t="str">
            <v>v3_230101V04F02</v>
          </cell>
          <cell r="M6167" t="str">
            <v>ช่องทางตลาดนวัตกรรม</v>
          </cell>
        </row>
        <row r="6168">
          <cell r="L6168" t="str">
            <v>v3_230101V04F03</v>
          </cell>
          <cell r="M6168" t="str">
            <v>การมีส่วนร่วมของธุรกิจที่ใช้เทคโนโลยีขั้นสูง ผู้ให้บริการเทคโนโลยี บริษัทวิจัยและพัฒนาสัญชาติไทยในห่วงโซ่คุณค่าโลก</v>
          </cell>
        </row>
        <row r="6169">
          <cell r="L6169" t="str">
            <v>v3_230101V05F01</v>
          </cell>
          <cell r="M6169" t="str">
            <v>บทบาทภาครัฐเพื่อสนับสนุนนวัตกรรมในอุตสาหกรรมเป้าหมาย</v>
          </cell>
        </row>
        <row r="6170">
          <cell r="L6170" t="str">
            <v>v3_230101V05F02</v>
          </cell>
          <cell r="M6170" t="str">
            <v>กฎหมาย นโยบาย มาตรการ มาตรฐาน และสิทธิประโยชน์ ที่เอื้อต่อการวิจัยและพัฒนานวัตกรรม</v>
          </cell>
        </row>
        <row r="6171">
          <cell r="L6171" t="str">
            <v>v3_230101V05F03</v>
          </cell>
          <cell r="M6171" t="str">
            <v>กลไกดึงดูดผู้มีทักษะสูงและเจ้าของเทคโนโลยีในสาขาเทคโนโลยีเป้าหมาย</v>
          </cell>
        </row>
        <row r="6172">
          <cell r="L6172" t="str">
            <v>v3_230101V05F04</v>
          </cell>
          <cell r="M6172" t="str">
            <v>การลงทุนด้านวิจัยและนวัตกรรมในโจทย์ที่ท้าทาย</v>
          </cell>
        </row>
        <row r="6173">
          <cell r="L6173" t="str">
            <v>v3_230101V05F05</v>
          </cell>
          <cell r="M6173" t="str">
            <v>ระบบ กลไก ฐานข้อมูล บุคลากรทางการวิจัย เพื่อพัฒนาผลงานวิชาการ วิจัยและนวัตกรรม ในอุตสาหกรรมเป้าหมาย</v>
          </cell>
        </row>
        <row r="6174">
          <cell r="L6174" t="str">
            <v>v3_230102V01F01</v>
          </cell>
          <cell r="M6174" t="str">
            <v>ความสามารถทางนวัตกรรมของผู้ประกอบการวิสาหกิจ</v>
          </cell>
        </row>
        <row r="6175">
          <cell r="L6175" t="str">
            <v>v3_230102V01F02</v>
          </cell>
          <cell r="M6175" t="str">
            <v>การยกระดับบุคลากรด้านวิจัยเป็นผู้ประกอบการวิสาหกิจเริ่มต้นและผู้ประกอบการฐานนวัตกรรม</v>
          </cell>
        </row>
        <row r="6176">
          <cell r="L6176" t="str">
            <v>v3_230102V01F03</v>
          </cell>
          <cell r="M6176" t="str">
            <v>วิสาหกิจที่มีการขับเคลื่อนด้วยนวัตกรรมหรือเทคโนโลยีขั้นสูง</v>
          </cell>
        </row>
        <row r="6177">
          <cell r="L6177" t="str">
            <v>v3_230102V02F01</v>
          </cell>
          <cell r="M6177" t="str">
            <v>ความพร้อมและเหมาะสมของพื้นที่เศรษฐกิจนวัตกรรมที่มีต่อวิสาหกิจในกลุ่มเป้าหมาย</v>
          </cell>
        </row>
        <row r="6178">
          <cell r="L6178" t="str">
            <v>v3_230102V02F02</v>
          </cell>
          <cell r="M6178" t="str">
            <v>โครงสร้างพื้นฐานและสิ่งอำนวยความสะดวกที่มีคุณภาพและได้มาตรฐานระดับสากล</v>
          </cell>
        </row>
        <row r="6179">
          <cell r="L6179" t="str">
            <v>v3_230102V02F03</v>
          </cell>
          <cell r="M6179" t="str">
            <v>การเชื่อมโยงระบบนิเวศนวัตกรรมในประเทศกับต่างประเทศ</v>
          </cell>
        </row>
        <row r="6180">
          <cell r="L6180" t="str">
            <v>v3_230102V02F04</v>
          </cell>
          <cell r="M6180" t="str">
            <v>แพลตฟอร์มการให้บริการพัฒนาธุรกิจ นวัตกรรม และผู้พัฒนาธุรกิจนวัตกรรม</v>
          </cell>
        </row>
        <row r="6181">
          <cell r="L6181" t="str">
            <v>v3_230102V03F01</v>
          </cell>
          <cell r="M6181" t="str">
            <v>ช่องทางการเข้าถึงเทคโนโลยีและนวัตกรรม พัฒนาและต่อยอดวิสาหกิจ</v>
          </cell>
        </row>
        <row r="6182">
          <cell r="L6182" t="str">
            <v>v3_230102V03F02</v>
          </cell>
          <cell r="M6182" t="str">
            <v>องค์ความรู้และนวัตกรรมจากงานวิจัยที่ถ่ายทอดในระดับพื้นที่และชุมชน</v>
          </cell>
        </row>
        <row r="6183">
          <cell r="L6183" t="str">
            <v>v3_230102V04F01</v>
          </cell>
          <cell r="M6183" t="str">
            <v>กระบวนการวิจัยเชิงนวัตกรรมที่สอดคล้องกับศักยภาพของวิสาหกิจ</v>
          </cell>
        </row>
        <row r="6184">
          <cell r="L6184" t="str">
            <v>v3_230102V04F02</v>
          </cell>
          <cell r="M6184" t="str">
            <v>นวัตกรรมที่สอดคล้องกับการดำเนินวิสาหกิจตามโจทย์ความต้องการของกลุ่มเป้าหมาย</v>
          </cell>
        </row>
        <row r="6185">
          <cell r="L6185" t="str">
            <v>v3_230102V05F01</v>
          </cell>
          <cell r="M6185" t="str">
            <v>กฎหมาย และการให้บริการภาครัฐที่ส่งเสริมสนับสนุนการดำเนินวิสาหกิจนวัตกรรม นักลงทุน ผู้ประกอบการวิสาหกิจรายใหม่</v>
          </cell>
        </row>
        <row r="6186">
          <cell r="L6186" t="str">
            <v>v3_230102V05F02</v>
          </cell>
          <cell r="M6186"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6187">
          <cell r="L6187" t="str">
            <v>v3_230102V05F03</v>
          </cell>
          <cell r="M6187" t="str">
            <v>ตลาดนวัตกรรมภาครัฐ การระบุเกณฑ์และความต้องการของตลาดที่ส่งเสริมวิสาหกิจ</v>
          </cell>
        </row>
        <row r="6188">
          <cell r="L6188" t="str">
            <v>v3_230102V05F04</v>
          </cell>
          <cell r="M6188" t="str">
            <v>นโยบายที่ส่งเสริมสนับสนุนเพื่อเพิ่มความต้องการสินค้านวัตกรรมจากวิสาหกิจ</v>
          </cell>
        </row>
        <row r="6189">
          <cell r="L6189" t="str">
            <v>v3_230102V05F05</v>
          </cell>
          <cell r="M6189" t="str">
            <v>ระบบ กลไก ฐานข้อมูล บุคลากรทางการวิจัย และโครงสร้างพื้นฐานในการพัฒนาผลงานวิชาการ วิจัยและนวัตกรรม</v>
          </cell>
        </row>
        <row r="6190">
          <cell r="L6190" t="str">
            <v>v3_230102V05F06</v>
          </cell>
          <cell r="M6190" t="str">
            <v>ความร่วมมือของภาคีเครือข่ายในพื้นที่ และการเข้าถึงความช่วยเหลือที่จำเป็น</v>
          </cell>
        </row>
        <row r="6191">
          <cell r="L6191" t="str">
            <v>v3_230201V01F01</v>
          </cell>
          <cell r="M6191" t="str">
            <v>การบูรณาการข้ามศาสตร์วิชาเพื่อสร้างนวัตกรรมทางสังคม</v>
          </cell>
        </row>
        <row r="6192">
          <cell r="L6192" t="str">
            <v>v3_230201V01F02</v>
          </cell>
          <cell r="M6192" t="str">
            <v>การวิจัย พัฒนา และประยุกต์ใช้นวัตกรรม เพื่อยกระดับคุณภาพชีวิตตลอดทุกช่วงวัย และตอบโจทย์ปัญหาสังคมอย่างตรงจุด</v>
          </cell>
        </row>
        <row r="6193">
          <cell r="L6193" t="str">
            <v>v3_230201V02F01</v>
          </cell>
          <cell r="M6193" t="str">
            <v>เทคโนโลยี นวัตกรรม สิ่งอำนวยความสะดวกที่พร้อมต่อการรับมือกับการเปลี่ยนแปลงโครงสร้างสังคม</v>
          </cell>
        </row>
        <row r="6194">
          <cell r="L6194" t="str">
            <v>v3_230201V02F02</v>
          </cell>
          <cell r="M6194" t="str">
            <v>นวัตกรรมเพื่อรองรับสังคมสูงวัย</v>
          </cell>
        </row>
        <row r="6195">
          <cell r="L6195" t="str">
            <v>v3_230201V02F03</v>
          </cell>
          <cell r="M6195" t="str">
            <v>นวัตกรรมที่เข้าถึงง่ายและทั่วถึง มีความเหมาะสมทั้งด้านคุณภาพและราคา</v>
          </cell>
        </row>
        <row r="6196">
          <cell r="L6196" t="str">
            <v>v3_230201V03F01</v>
          </cell>
          <cell r="M6196" t="str">
            <v>ช่องทางในการนำนวัตกรรมไปใช้ในการพัฒนาด้านสังคม</v>
          </cell>
        </row>
        <row r="6197">
          <cell r="L6197" t="str">
            <v>v3_230201V03F02</v>
          </cell>
          <cell r="M6197" t="str">
            <v>นโยบายสาธารณะเพื่อพัฒนาสังคม</v>
          </cell>
        </row>
        <row r="6198">
          <cell r="L6198" t="str">
            <v>v3_230201V04F01</v>
          </cell>
          <cell r="M6198" t="str">
            <v>ระบบ กลไก ฐานข้อมูล บุคลากรทางการวิจัย และโครงสร้างพื้นฐานในการพัฒนาผลงานวิชาการ วิจัยและนวัตกรรม</v>
          </cell>
        </row>
        <row r="6199">
          <cell r="L6199" t="str">
            <v>v3_230201V04F02</v>
          </cell>
          <cell r="M6199"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200">
          <cell r="L6200" t="str">
            <v>v3_230201V04F03</v>
          </cell>
          <cell r="M6200" t="str">
            <v>การมีส่วนร่วมของประชาชนเพื่อให้การพัฒนานวัตกรรมตอบโจทย์และนำไปใช้ในการพัฒนาสังคมได้ตรงจุด</v>
          </cell>
        </row>
        <row r="6201">
          <cell r="L6201" t="str">
            <v>v3_230201V04F04</v>
          </cell>
          <cell r="M6201" t="str">
            <v>การบูรณาการการทำงานของหน่วยงานที่เกี่ยวข้องเพื่อเชื่อมโยงแนวนโยบายกับนวัตกรรมการพัฒนาเพื่อสังคม</v>
          </cell>
        </row>
        <row r="6202">
          <cell r="L6202" t="str">
            <v>v3_230201V04F05</v>
          </cell>
          <cell r="M6202" t="str">
            <v>การดำเนินกิจกรรมเพื่อสังคมของวิสาหกิจเพื่อสังคมและธุรกิจ</v>
          </cell>
        </row>
        <row r="6203">
          <cell r="L6203" t="str">
            <v>v3_230301V01F01</v>
          </cell>
          <cell r="M6203"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204">
          <cell r="L6204" t="str">
            <v>v3_230301V01F02</v>
          </cell>
          <cell r="M6204"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205">
          <cell r="L6205" t="str">
            <v>v3_230301V02F01</v>
          </cell>
          <cell r="M6205" t="str">
            <v>งานวิจัย เทคโนโลยี และนวัตกรรมที่รองรับการเปลี่ยนผ่านของทุกภาคส่วนสู่การปล่อยก๊าซเรือนกระจกสุทธิเป็นศูนย์</v>
          </cell>
        </row>
        <row r="6206">
          <cell r="L6206" t="str">
            <v>v3_230301V02F02</v>
          </cell>
          <cell r="M6206" t="str">
            <v>เทคโนโลยีและนวัตกรรมด้านโลจิสติกส์และห่วงโซ่อุปทานที่เป็นมิตรต่อสิ่งแวดล้อม</v>
          </cell>
        </row>
        <row r="6207">
          <cell r="L6207" t="str">
            <v>v3_230301V02F03</v>
          </cell>
          <cell r="M6207" t="str">
            <v>การผลิตสินค้าและบริการและการบริโภคแบบคาร์บอนต่ำ</v>
          </cell>
        </row>
        <row r="6208">
          <cell r="L6208" t="str">
            <v>v3_230301V03F01</v>
          </cell>
          <cell r="M6208" t="str">
            <v>ฐานข้อมูลวิจัย เทคโนโลยีและนวัตกรรมด้านสิ่งแวดล้อม</v>
          </cell>
        </row>
        <row r="6209">
          <cell r="L6209" t="str">
            <v>v3_230301V03F02</v>
          </cell>
          <cell r="M6209" t="str">
            <v>กำลังคนที่มีสมรรถนะสอดคล้องกับความต้องการของภาคการผลิตและบริการที่มุ่งสู่การผลิตที่เป็นมิตรกับสิ่งแวดล้อม</v>
          </cell>
        </row>
        <row r="6210">
          <cell r="L6210" t="str">
            <v>v3_230301V03F03</v>
          </cell>
          <cell r="M6210" t="str">
            <v>โครงสร้างพื้นฐานด้านวิทยาศาสตร์ วิจัยและนวัตกรรม และด้านคุณภาพ</v>
          </cell>
        </row>
        <row r="6211">
          <cell r="L6211" t="str">
            <v>v3_230301V04F01</v>
          </cell>
          <cell r="M6211" t="str">
            <v>การประยุกต์นำผลงานวิจัยและนวัตกรรมจากงานวิจัยไปต่อยอดสู่เศรษฐกิจสีเขียว</v>
          </cell>
        </row>
        <row r="6212">
          <cell r="L6212" t="str">
            <v>v3_230301V04F02</v>
          </cell>
          <cell r="M6212" t="str">
            <v>การถ่ายทอดเทคโนโลยีและนวัตกรรมสู่กลุ่มอุตสาหกรรมสีเขียว</v>
          </cell>
        </row>
        <row r="6213">
          <cell r="L6213" t="str">
            <v>v3_230301V04F03</v>
          </cell>
          <cell r="M6213" t="str">
            <v>ระบบนิเวศเพื่อบ่มเพาะผู้ประกอบการธุรกิจเศรษฐกิจสีเขียว</v>
          </cell>
        </row>
        <row r="6214">
          <cell r="L6214" t="str">
            <v>v3_230301V05F01</v>
          </cell>
          <cell r="M6214" t="str">
            <v>กฎหมาย นโยบาย มาตรการ มาตรฐาน และแรงจูงใจ ให้รองรับการสร้างนวัตกรรมในอุตสาหกรรมที่นำไปสู่เศรษฐกิจสีเขียว</v>
          </cell>
        </row>
        <row r="6215">
          <cell r="L6215" t="str">
            <v>v3_230301V05F02</v>
          </cell>
          <cell r="M6215" t="str">
            <v>เครือข่ายความร่วมมือทางวิชาการทั้งในและต่างประเทศ</v>
          </cell>
        </row>
        <row r="6216">
          <cell r="L6216" t="str">
            <v>v3_230301V05F03</v>
          </cell>
          <cell r="M6216" t="str">
            <v>การบริหารจัดการทรัพย์สินทางปัญญาของผลงานวิจัยและนวัตกรรมที่เกี่ยวข้องกับเศรษฐกิจสีเขียว</v>
          </cell>
        </row>
        <row r="6217">
          <cell r="L6217" t="str">
            <v>v3_230301V05F04</v>
          </cell>
          <cell r="M6217"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6218">
          <cell r="L6218" t="str">
            <v>v3_230401V01F01</v>
          </cell>
          <cell r="M6218" t="str">
            <v>การวิจัยพื้นฐานด้านวิทยาศาสตร์ สังคมศาสตร์ มนุษยศาสตร์ ศิลปศาสตร์</v>
          </cell>
        </row>
        <row r="6219">
          <cell r="L6219" t="str">
            <v>v3_230401V01F02</v>
          </cell>
          <cell r="M6219"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220">
          <cell r="L6220" t="str">
            <v>v3_230401V01F03</v>
          </cell>
          <cell r="M6220" t="str">
            <v>มาตรฐานงานวิจัยระดับสากล และการเผยแพร่งานวิจัยระดับชาติและนานาชาติ</v>
          </cell>
        </row>
        <row r="6221">
          <cell r="L6221" t="str">
            <v>v3_230401V02F01</v>
          </cell>
          <cell r="M6221" t="str">
            <v>การผลิต พัฒนา บุคลากรวิจัยขั้นพื้นฐานและแนวหน้า</v>
          </cell>
        </row>
        <row r="6222">
          <cell r="L6222" t="str">
            <v>v3_230401V02F02</v>
          </cell>
          <cell r="M6222" t="str">
            <v xml:space="preserve">ทีมวิจัยที่เป็นเลิศ สามารถรองรับและต่อยอดเป็นผู้นำเทคโนโลยี </v>
          </cell>
        </row>
        <row r="6223">
          <cell r="L6223" t="str">
            <v>v3_230401V02F03</v>
          </cell>
          <cell r="M6223" t="str">
            <v>การดึงดูดนักวิจัยและผู้เชี่ยวชาญชั้นเลิศจากต่างประเทศ</v>
          </cell>
        </row>
        <row r="6224">
          <cell r="L6224" t="str">
            <v>v3_230401V03F01</v>
          </cell>
          <cell r="M6224" t="str">
            <v>เทคโนโลยีฐานสำคัญที่ตอบโจทย์การพัฒนาประเทศทางการวิจัยและการพัฒนาวิทยาศาสตร์และเทคโนโลยีแห่งอนาคต</v>
          </cell>
        </row>
        <row r="6225">
          <cell r="L6225" t="str">
            <v>v3_230401V03F02</v>
          </cell>
          <cell r="M6225" t="str">
            <v>เทคโนโลยีงานวิจัยค้นพบใหม่และนวัตกรรมต้นแบบ</v>
          </cell>
        </row>
        <row r="6226">
          <cell r="L6226" t="str">
            <v>v3_230401V03F03</v>
          </cell>
          <cell r="M6226" t="str">
            <v>การถ่ายทอดและการประยุกต์ใช้เทคโนโลยีขั้นสูง</v>
          </cell>
        </row>
        <row r="6227">
          <cell r="L6227" t="str">
            <v>v3_230401V04F01</v>
          </cell>
          <cell r="M6227"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228">
          <cell r="L6228" t="str">
            <v>v3_230401V04F02</v>
          </cell>
          <cell r="M6228" t="str">
            <v>การร่วมทุนระหว่างรัฐกับเอกชน</v>
          </cell>
        </row>
        <row r="6229">
          <cell r="L6229" t="str">
            <v>v3_230401V04F03</v>
          </cell>
          <cell r="M6229" t="str">
            <v>การเชื่อมโยงระบบฐานข้อมูลเทคโนโลยี</v>
          </cell>
        </row>
        <row r="6230">
          <cell r="L6230" t="str">
            <v>v3_230401V04F04</v>
          </cell>
          <cell r="M6230"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6231">
          <cell r="L6231" t="str">
            <v>v3_230401V04F05</v>
          </cell>
          <cell r="M6231" t="str">
            <v>กฎหมาย นโยบาย และมาตรการที่เอื้อต่อการสร้างนวัตกรรม รวมทั้งสร้างกลไกการทดลองนวัตกรรม</v>
          </cell>
        </row>
        <row r="6232">
          <cell r="L6232" t="str">
            <v>v3_230401V04F06</v>
          </cell>
          <cell r="M6232" t="str">
            <v>ระบบ กลไก ฐานข้อมูล บุคลากรทางการวิจัย และโครงสร้างพื้นฐานในการพัฒนาผลงานวิชาการ วิจัยและนวัตกรรม</v>
          </cell>
        </row>
        <row r="6233">
          <cell r="L6233" t="str">
            <v>v3_230501V01F01</v>
          </cell>
          <cell r="M6233"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234">
          <cell r="L6234" t="str">
            <v>v3_230501V01F02</v>
          </cell>
          <cell r="M6234"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235">
          <cell r="L6235" t="str">
            <v>v3_230501V01F03</v>
          </cell>
          <cell r="M6235"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236">
          <cell r="L6236" t="str">
            <v>v3_230501V02F01</v>
          </cell>
          <cell r="M6236"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237">
          <cell r="L6237" t="str">
            <v>v3_230501V02F02</v>
          </cell>
          <cell r="M6237" t="str">
            <v>ศักยภาพและความสามารถด้านโครงสร้างพื้นฐานทางคุณภาพ</v>
          </cell>
        </row>
        <row r="6238">
          <cell r="L6238" t="str">
            <v>v3_230501V03F01</v>
          </cell>
          <cell r="M6238" t="str">
            <v>มาตรฐานหลักเกณฑ์ในการดำเนินงานวิจัยที่ตั้งอยู่บนพื้นฐานของจริยธรรมและหลักวิชาการ และการนำไปใช้</v>
          </cell>
        </row>
        <row r="6239">
          <cell r="L6239" t="str">
            <v>v3_230501V03F02</v>
          </cell>
          <cell r="M6239" t="str">
            <v>การกำกับ ตรวจสอบ และรับรองการรักษามาตรฐานในกระบวนการดำเนินงานวิจัย</v>
          </cell>
        </row>
        <row r="6240">
          <cell r="L6240" t="str">
            <v>v3_230501V04F01</v>
          </cell>
          <cell r="M6240" t="str">
            <v>บุคลากรวิจัยที่สอดคล้องกับความต้องการของภาคการผลิตและบริการ ภาคประชาสังคม และการพัฒนาพื้นที่</v>
          </cell>
        </row>
        <row r="6241">
          <cell r="L6241" t="str">
            <v>v3_230501V04F02</v>
          </cell>
          <cell r="M6241" t="str">
            <v>เครือข่ายความร่วมมือของบุคลากรระหว่างหน่วยงานในระบบวิจัยทั้งภาครัฐ เอกชน และประชาสังคม</v>
          </cell>
        </row>
        <row r="6242">
          <cell r="L6242" t="str">
            <v>v3_230501V04F03</v>
          </cell>
          <cell r="M6242"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243">
          <cell r="L6243" t="str">
            <v>v3_230502V01F01</v>
          </cell>
          <cell r="M6243" t="str">
            <v>การอำนวยความสะดวกในการเข้าถึงตลาดทั้งในและต่างประเทศ</v>
          </cell>
        </row>
        <row r="6244">
          <cell r="L6244" t="str">
            <v>v3_230502V01F02</v>
          </cell>
          <cell r="M6244" t="str">
            <v>ระบบนิเวศเพื่อบ่มเพาะผู้ประกอบการและการเชื่อมโยงกับนักลงทุน</v>
          </cell>
        </row>
        <row r="6245">
          <cell r="L6245" t="str">
            <v>v3_230502V02F01</v>
          </cell>
          <cell r="M6245" t="str">
            <v>กฎหมายเอื้อต่อการใช้ประโยชน์งานวิจัย</v>
          </cell>
        </row>
        <row r="6246">
          <cell r="L6246" t="str">
            <v>v3_230502V02F02</v>
          </cell>
          <cell r="M6246" t="str">
            <v>มาตรการทางการเงินและการคลัง</v>
          </cell>
        </row>
        <row r="6247">
          <cell r="L6247" t="str">
            <v>v3_230502V02F03</v>
          </cell>
          <cell r="M6247" t="str">
            <v>มาตรการเพื่อดึงดูดบุคลากรวิจัยคุณภาพสูง</v>
          </cell>
        </row>
        <row r="6248">
          <cell r="L6248" t="str">
            <v>v3_230502V03F01</v>
          </cell>
          <cell r="M6248" t="str">
            <v>การบริหารจัดการทรัพย์สินทางปัญญาและการถ่ายทอดเทคโนโลยีตามทรัพย์สินทางปัญญา</v>
          </cell>
        </row>
        <row r="6249">
          <cell r="L6249" t="str">
            <v>v3_230502V03F02</v>
          </cell>
          <cell r="M6249" t="str">
            <v>ประสิทธิภาพของการจดและคุ้มครองทรัพย์สินทางปัญญา</v>
          </cell>
        </row>
        <row r="6250">
          <cell r="L6250" t="str">
            <v>v3_230502V03F03</v>
          </cell>
          <cell r="M6250" t="str">
            <v>กลไกการทำงานวิจัยร่วมกันระหว่างสถาบันวิจัย มหาวิทยาลัย และภาคเอกชน</v>
          </cell>
        </row>
        <row r="6251">
          <cell r="L6251" t="str">
            <v>v3_230502V03F04</v>
          </cell>
          <cell r="M6251" t="str">
            <v>การบริหารจัดการวิจัยและพัฒนานวัตกรรมที่ตอบโจทย์เป้าหมายการพัฒนาประเทศ</v>
          </cell>
        </row>
        <row r="6252">
          <cell r="L6252" t="str">
            <v>v3_230201V01F01</v>
          </cell>
          <cell r="M6252" t="str">
            <v>การบูรณาการข้ามศาสตร์วิชาเพื่อสร้างนวัตกรรมทางสังคม</v>
          </cell>
        </row>
        <row r="6253">
          <cell r="L6253" t="str">
            <v>v3_230201V01F02</v>
          </cell>
          <cell r="M6253" t="str">
            <v>การวิจัย พัฒนา และประยุกต์ใช้นวัตกรรม เพื่อยกระดับคุณภาพชีวิตตลอดทุกช่วงวัย และตอบโจทย์ปัญหาสังคมอย่างตรงจุด</v>
          </cell>
        </row>
        <row r="6254">
          <cell r="L6254" t="str">
            <v>v3_230201V02F01</v>
          </cell>
          <cell r="M6254" t="str">
            <v>เทคโนโลยี นวัตกรรม สิ่งอำนวยความสะดวกที่พร้อมต่อการรับมือกับการเปลี่ยนแปลงโครงสร้างสังคม</v>
          </cell>
        </row>
        <row r="6255">
          <cell r="L6255" t="str">
            <v>v3_230201V02F02</v>
          </cell>
          <cell r="M6255" t="str">
            <v>นวัตกรรมเพื่อรองรับสังคมสูงวัย</v>
          </cell>
        </row>
        <row r="6256">
          <cell r="L6256" t="str">
            <v>v3_230201V02F03</v>
          </cell>
          <cell r="M6256" t="str">
            <v>นวัตกรรมที่เข้าถึงง่ายและทั่วถึง มีความเหมาะสมทั้งด้านคุณภาพและราคา</v>
          </cell>
        </row>
        <row r="6257">
          <cell r="L6257" t="str">
            <v>v3_230201V03F01</v>
          </cell>
          <cell r="M6257" t="str">
            <v>ช่องทางในการนำนวัตกรรมไปใช้ในการพัฒนาด้านสังคม</v>
          </cell>
        </row>
        <row r="6258">
          <cell r="L6258" t="str">
            <v>v3_230201V03F02</v>
          </cell>
          <cell r="M6258" t="str">
            <v>นโยบายสาธารณะเพื่อพัฒนาสังคม</v>
          </cell>
        </row>
        <row r="6259">
          <cell r="L6259" t="str">
            <v>v3_230201V04F01</v>
          </cell>
          <cell r="M6259" t="str">
            <v>ระบบ กลไก ฐานข้อมูล บุคลากรทางการวิจัย และโครงสร้างพื้นฐานในการพัฒนาผลงานวิชาการ วิจัยและนวัตกรรม</v>
          </cell>
        </row>
        <row r="6260">
          <cell r="L6260" t="str">
            <v>v3_230201V04F02</v>
          </cell>
          <cell r="M6260"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261">
          <cell r="L6261" t="str">
            <v>v3_230201V04F03</v>
          </cell>
          <cell r="M6261" t="str">
            <v>การมีส่วนร่วมของประชาชนเพื่อให้การพัฒนานวัตกรรมตอบโจทย์และนำไปใช้ในการพัฒนาสังคมได้ตรงจุด</v>
          </cell>
        </row>
        <row r="6262">
          <cell r="L6262" t="str">
            <v>v3_230201V04F04</v>
          </cell>
          <cell r="M6262" t="str">
            <v>การบูรณาการการทำงานของหน่วยงานที่เกี่ยวข้องเพื่อเชื่อมโยงแนวนโยบายกับนวัตกรรมการพัฒนาเพื่อสังคม</v>
          </cell>
        </row>
        <row r="6263">
          <cell r="L6263" t="str">
            <v>v3_230201V04F05</v>
          </cell>
          <cell r="M6263" t="str">
            <v>การดำเนินกิจกรรมเพื่อสังคมของวิสาหกิจเพื่อสังคมและธุรกิจ</v>
          </cell>
        </row>
        <row r="6264">
          <cell r="L6264" t="str">
            <v>v3_230501V01F02</v>
          </cell>
          <cell r="M6264"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265">
          <cell r="L6265" t="str">
            <v>v3_230501V02F02</v>
          </cell>
          <cell r="M6265" t="str">
            <v>ศักยภาพและความสามารถด้านโครงสร้างพื้นฐานทางคุณภาพ</v>
          </cell>
        </row>
        <row r="6266">
          <cell r="L6266" t="str">
            <v>v3_230501V03F01</v>
          </cell>
          <cell r="M6266" t="str">
            <v>มาตรฐานหลักเกณฑ์ในการดำเนินงานวิจัยที่ตั้งอยู่บนพื้นฐานของจริยธรรมและหลักวิชาการ และการนำไปใช้</v>
          </cell>
        </row>
        <row r="6267">
          <cell r="L6267" t="str">
            <v>v3_230501V04F01</v>
          </cell>
          <cell r="M6267" t="str">
            <v>บุคลากรวิจัยที่สอดคล้องกับความต้องการของภาคการผลิตและบริการ ภาคประชาสังคม และการพัฒนาพื้นที่</v>
          </cell>
        </row>
        <row r="6268">
          <cell r="L6268" t="str">
            <v>v3_230501V04F02</v>
          </cell>
          <cell r="M6268" t="str">
            <v>เครือข่ายความร่วมมือของบุคลากรระหว่างหน่วยงานในระบบวิจัยทั้งภาครัฐ เอกชน และประชาสังคม</v>
          </cell>
        </row>
        <row r="6269">
          <cell r="L6269" t="str">
            <v>v3_230502V03F02</v>
          </cell>
          <cell r="M6269" t="str">
            <v>ประสิทธิภาพของการจดและคุ้มครองทรัพย์สินทางปัญญา</v>
          </cell>
        </row>
        <row r="6270">
          <cell r="L6270" t="str">
            <v>v3_230502V03F03</v>
          </cell>
          <cell r="M6270" t="str">
            <v>กลไกการทำงานวิจัยร่วมกันระหว่างสถาบันวิจัย มหาวิทยาลัย และภาคเอกชน</v>
          </cell>
        </row>
        <row r="6271">
          <cell r="L6271" t="str">
            <v>v3_230102V03F02</v>
          </cell>
          <cell r="M6271" t="str">
            <v>องค์ความรู้และนวัตกรรมจากงานวิจัยที่ถ่ายทอดในระดับพื้นที่และชุมชน</v>
          </cell>
        </row>
        <row r="6272">
          <cell r="L6272" t="str">
            <v>v3_230201V01F02</v>
          </cell>
          <cell r="M6272" t="str">
            <v>การวิจัย พัฒนา และประยุกต์ใช้นวัตกรรม เพื่อยกระดับคุณภาพชีวิตตลอดทุกช่วงวัย และตอบโจทย์ปัญหาสังคมอย่างตรงจุด</v>
          </cell>
        </row>
        <row r="6273">
          <cell r="L6273" t="str">
            <v>v3_230301V01F02</v>
          </cell>
          <cell r="M6273"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274">
          <cell r="L6274" t="str">
            <v>v3_230101V02F03</v>
          </cell>
          <cell r="M6274" t="str">
            <v>เทคโนโลยีปัญญาประดิษฐ์ ระบบอัตโนมัติ ดิจิทัล หุ่นยนต์ ในอุตสาหกรรมเป้าหมาย</v>
          </cell>
        </row>
        <row r="6275">
          <cell r="L6275" t="str">
            <v>v3_230101V03F01</v>
          </cell>
          <cell r="M6275" t="str">
            <v>การต่อยอดธุรกิจที่เกิดจากงานวิจัย/เทคโนโลยีเชิงลึก</v>
          </cell>
        </row>
        <row r="6276">
          <cell r="L6276" t="str">
            <v>v3_230101V04F01</v>
          </cell>
          <cell r="M6276" t="str">
            <v>เทคโนโลยีใหม่ที่สามารถแทนที่เทคโนโลยีเดิม</v>
          </cell>
        </row>
        <row r="6277">
          <cell r="L6277" t="str">
            <v>v3_230102V01F01</v>
          </cell>
          <cell r="M6277" t="str">
            <v>ความสามารถทางนวัตกรรมของผู้ประกอบการวิสาหกิจ</v>
          </cell>
        </row>
        <row r="6278">
          <cell r="L6278" t="str">
            <v>v3_230102V01F03</v>
          </cell>
          <cell r="M6278" t="str">
            <v>วิสาหกิจที่มีการขับเคลื่อนด้วยนวัตกรรมหรือเทคโนโลยีขั้นสูง</v>
          </cell>
        </row>
        <row r="6279">
          <cell r="L6279" t="str">
            <v>v3_230102V02F01</v>
          </cell>
          <cell r="M6279" t="str">
            <v>ความพร้อมและเหมาะสมของพื้นที่เศรษฐกิจนวัตกรรมที่มีต่อวิสาหกิจในกลุ่มเป้าหมาย</v>
          </cell>
        </row>
        <row r="6280">
          <cell r="L6280" t="str">
            <v>v3_230102V02F02</v>
          </cell>
          <cell r="M6280" t="str">
            <v>โครงสร้างพื้นฐานและสิ่งอำนวยความสะดวกที่มีคุณภาพและได้มาตรฐานระดับสากล</v>
          </cell>
        </row>
        <row r="6281">
          <cell r="L6281" t="str">
            <v>v3_230102V03F02</v>
          </cell>
          <cell r="M6281" t="str">
            <v>องค์ความรู้และนวัตกรรมจากงานวิจัยที่ถ่ายทอดในระดับพื้นที่และชุมชน</v>
          </cell>
        </row>
        <row r="6282">
          <cell r="L6282" t="str">
            <v>v3_230102V04F01</v>
          </cell>
          <cell r="M6282" t="str">
            <v>กระบวนการวิจัยเชิงนวัตกรรมที่สอดคล้องกับศักยภาพของวิสาหกิจ</v>
          </cell>
        </row>
        <row r="6283">
          <cell r="L6283" t="str">
            <v>v3_230102V04F02</v>
          </cell>
          <cell r="M6283" t="str">
            <v>นวัตกรรมที่สอดคล้องกับการดำเนินวิสาหกิจตามโจทย์ความต้องการของกลุ่มเป้าหมาย</v>
          </cell>
        </row>
        <row r="6284">
          <cell r="L6284" t="str">
            <v>v3_230102V05F02</v>
          </cell>
          <cell r="M6284"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6285">
          <cell r="L6285" t="str">
            <v>v3_230201V02F02</v>
          </cell>
          <cell r="M6285" t="str">
            <v>นวัตกรรมเพื่อรองรับสังคมสูงวัย</v>
          </cell>
        </row>
        <row r="6286">
          <cell r="L6286" t="str">
            <v>v3_230301V01F01</v>
          </cell>
          <cell r="M6286"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287">
          <cell r="L6287" t="str">
            <v>v3_230301V01F02</v>
          </cell>
          <cell r="M6287"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288">
          <cell r="L6288" t="str">
            <v>v3_230301V02F01</v>
          </cell>
          <cell r="M6288" t="str">
            <v>งานวิจัย เทคโนโลยี และนวัตกรรมที่รองรับการเปลี่ยนผ่านของทุกภาคส่วนสู่การปล่อยก๊าซเรือนกระจกสุทธิเป็นศูนย์</v>
          </cell>
        </row>
        <row r="6289">
          <cell r="L6289" t="str">
            <v>v3_230301V04F02</v>
          </cell>
          <cell r="M6289" t="str">
            <v>การถ่ายทอดเทคโนโลยีและนวัตกรรมสู่กลุ่มอุตสาหกรรมสีเขียว</v>
          </cell>
        </row>
        <row r="6290">
          <cell r="L6290" t="str">
            <v>v3_230501V01F01</v>
          </cell>
          <cell r="M6290"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291">
          <cell r="L6291" t="str">
            <v>v3_230501V01F03</v>
          </cell>
          <cell r="M6291"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292">
          <cell r="L6292" t="str">
            <v>v3_230501V02F01</v>
          </cell>
          <cell r="M6292"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293">
          <cell r="L6293" t="str">
            <v>v3_230501V02F02</v>
          </cell>
          <cell r="M6293" t="str">
            <v>ศักยภาพและความสามารถด้านโครงสร้างพื้นฐานทางคุณภาพ</v>
          </cell>
        </row>
        <row r="6294">
          <cell r="L6294" t="str">
            <v>v3_230502V01F02</v>
          </cell>
          <cell r="M6294" t="str">
            <v>ระบบนิเวศเพื่อบ่มเพาะผู้ประกอบการและการเชื่อมโยงกับนักลงทุน</v>
          </cell>
        </row>
        <row r="6295">
          <cell r="L6295" t="str">
            <v>v3_230502V03F02</v>
          </cell>
          <cell r="M6295" t="str">
            <v>ประสิทธิภาพของการจดและคุ้มครองทรัพย์สินทางปัญญา</v>
          </cell>
        </row>
        <row r="6296">
          <cell r="L6296" t="str">
            <v>v3_230201V01F01</v>
          </cell>
          <cell r="M6296" t="str">
            <v>การบูรณาการข้ามศาสตร์วิชาเพื่อสร้างนวัตกรรมทางสังคม</v>
          </cell>
        </row>
        <row r="6297">
          <cell r="L6297" t="str">
            <v>v3_230201V01F02</v>
          </cell>
          <cell r="M6297" t="str">
            <v>การวิจัย พัฒนา และประยุกต์ใช้นวัตกรรม เพื่อยกระดับคุณภาพชีวิตตลอดทุกช่วงวัย และตอบโจทย์ปัญหาสังคมอย่างตรงจุด</v>
          </cell>
        </row>
        <row r="6298">
          <cell r="L6298" t="str">
            <v>v3_230201V04F02</v>
          </cell>
          <cell r="M6298"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299">
          <cell r="L6299" t="str">
            <v>v3_230401V01F01</v>
          </cell>
          <cell r="M6299" t="str">
            <v>การวิจัยพื้นฐานด้านวิทยาศาสตร์ สังคมศาสตร์ มนุษยศาสตร์ ศิลปศาสตร์</v>
          </cell>
        </row>
        <row r="6300">
          <cell r="L6300" t="str">
            <v>v3_230401V01F03</v>
          </cell>
          <cell r="M6300" t="str">
            <v>มาตรฐานงานวิจัยระดับสากล และการเผยแพร่งานวิจัยระดับชาติและนานาชาติ</v>
          </cell>
        </row>
        <row r="6301">
          <cell r="L6301" t="str">
            <v>v3_230401V02F01</v>
          </cell>
          <cell r="M6301" t="str">
            <v>การผลิต พัฒนา บุคลากรวิจัยขั้นพื้นฐานและแนวหน้า</v>
          </cell>
        </row>
        <row r="6302">
          <cell r="L6302" t="str">
            <v>v3_230401V04F01</v>
          </cell>
          <cell r="M6302"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303">
          <cell r="L6303" t="str">
            <v>v3_230401V04F02</v>
          </cell>
          <cell r="M6303" t="str">
            <v>การร่วมทุนระหว่างรัฐกับเอกชน</v>
          </cell>
        </row>
        <row r="6304">
          <cell r="L6304" t="str">
            <v>v3_230401V04F04</v>
          </cell>
          <cell r="M6304"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6305">
          <cell r="L6305" t="str">
            <v>v3_230501V04F01</v>
          </cell>
          <cell r="M6305" t="str">
            <v>บุคลากรวิจัยที่สอดคล้องกับความต้องการของภาคการผลิตและบริการ ภาคประชาสังคม และการพัฒนาพื้นที่</v>
          </cell>
        </row>
        <row r="6306">
          <cell r="L6306" t="str">
            <v>v3_230501V04F02</v>
          </cell>
          <cell r="M6306" t="str">
            <v>เครือข่ายความร่วมมือของบุคลากรระหว่างหน่วยงานในระบบวิจัยทั้งภาครัฐ เอกชน และประชาสังคม</v>
          </cell>
        </row>
        <row r="6307">
          <cell r="L6307" t="str">
            <v>v3_230502V03F03</v>
          </cell>
          <cell r="M6307" t="str">
            <v>กลไกการทำงานวิจัยร่วมกันระหว่างสถาบันวิจัย มหาวิทยาลัย และภาคเอกชน</v>
          </cell>
        </row>
        <row r="6308">
          <cell r="L6308" t="str">
            <v>v3_230101V01F01</v>
          </cell>
          <cell r="M6308" t="str">
            <v>คุณภาพของงานวิจัย/สิทธิบัตร ที่ได้ระดับแนวหน้าเทียบเคียงนานาชาติ</v>
          </cell>
        </row>
        <row r="6309">
          <cell r="L6309" t="str">
            <v>v3_230101V01F02</v>
          </cell>
          <cell r="M6309" t="str">
            <v>สมรรถนะของนักวิจัย/เครือข่ายวิจัย อยู่ในระดับแนวหน้าเทียบเคียงนานาชาติ</v>
          </cell>
        </row>
        <row r="6310">
          <cell r="L6310" t="str">
            <v>v3_230101V02F01</v>
          </cell>
          <cell r="M6310" t="str">
            <v>สมรรถนะของผู้ประกอบการในห่วงโซ่อุปทานหรือเครือข่ายผู้ประกอบการ</v>
          </cell>
        </row>
        <row r="6311">
          <cell r="L6311" t="str">
            <v>v3_230101V03F01</v>
          </cell>
          <cell r="M6311" t="str">
            <v>การต่อยอดธุรกิจที่เกิดจากงานวิจัย/เทคโนโลยีเชิงลึก</v>
          </cell>
        </row>
        <row r="6312">
          <cell r="L6312" t="str">
            <v>v3_230201V01F01</v>
          </cell>
          <cell r="M6312" t="str">
            <v>การบูรณาการข้ามศาสตร์วิชาเพื่อสร้างนวัตกรรมทางสังคม</v>
          </cell>
        </row>
        <row r="6313">
          <cell r="L6313" t="str">
            <v>v3_230201V01F02</v>
          </cell>
          <cell r="M6313" t="str">
            <v>การวิจัย พัฒนา และประยุกต์ใช้นวัตกรรม เพื่อยกระดับคุณภาพชีวิตตลอดทุกช่วงวัย และตอบโจทย์ปัญหาสังคมอย่างตรงจุด</v>
          </cell>
        </row>
        <row r="6314">
          <cell r="L6314" t="str">
            <v>v3_230201V04F05</v>
          </cell>
          <cell r="M6314" t="str">
            <v>การดำเนินกิจกรรมเพื่อสังคมของวิสาหกิจเพื่อสังคมและธุรกิจ</v>
          </cell>
        </row>
        <row r="6315">
          <cell r="L6315" t="str">
            <v>v3_230301V01F01</v>
          </cell>
          <cell r="M6315"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316">
          <cell r="L6316" t="str">
            <v>v3_230301V01F02</v>
          </cell>
          <cell r="M6316"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317">
          <cell r="L6317" t="str">
            <v>v3_230301V02F01</v>
          </cell>
          <cell r="M6317" t="str">
            <v>งานวิจัย เทคโนโลยี และนวัตกรรมที่รองรับการเปลี่ยนผ่านของทุกภาคส่วนสู่การปล่อยก๊าซเรือนกระจกสุทธิเป็นศูนย์</v>
          </cell>
        </row>
        <row r="6318">
          <cell r="L6318" t="str">
            <v>v3_230401V01F01</v>
          </cell>
          <cell r="M6318" t="str">
            <v>การวิจัยพื้นฐานด้านวิทยาศาสตร์ สังคมศาสตร์ มนุษยศาสตร์ ศิลปศาสตร์</v>
          </cell>
        </row>
        <row r="6319">
          <cell r="L6319" t="str">
            <v>v3_230501V04F03</v>
          </cell>
          <cell r="M6319"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320">
          <cell r="L6320" t="str">
            <v>v3_230101V01F01</v>
          </cell>
          <cell r="M6320" t="str">
            <v>คุณภาพของงานวิจัย/สิทธิบัตร ที่ได้ระดับแนวหน้าเทียบเคียงนานาชาติ</v>
          </cell>
        </row>
        <row r="6321">
          <cell r="L6321" t="str">
            <v>v3_230101V01F02</v>
          </cell>
          <cell r="M6321" t="str">
            <v>สมรรถนะของนักวิจัย/เครือข่ายวิจัย อยู่ในระดับแนวหน้าเทียบเคียงนานาชาติ</v>
          </cell>
        </row>
        <row r="6322">
          <cell r="L6322" t="str">
            <v>v3_230101V01F04</v>
          </cell>
          <cell r="M6322" t="str">
            <v>โจทย์การวิจัยจากผู้ประกอบการหรือเครือข่ายผู้ประกอบการอุตสาหกรรมเป้าหมาย</v>
          </cell>
        </row>
        <row r="6323">
          <cell r="L6323" t="str">
            <v>v3_230101V02F01</v>
          </cell>
          <cell r="M6323" t="str">
            <v>สมรรถนะของผู้ประกอบการในห่วงโซ่อุปทานหรือเครือข่ายผู้ประกอบการ</v>
          </cell>
        </row>
        <row r="6324">
          <cell r="L6324" t="str">
            <v>v3_230101V02F02</v>
          </cell>
          <cell r="M6324" t="str">
            <v xml:space="preserve">การวิจัยและพัฒนา ต่อยอดเทคโนโลยีจากทั้งในและต่างประเทศ และการปรับเทคโนโลยี </v>
          </cell>
        </row>
        <row r="6325">
          <cell r="L6325" t="str">
            <v>v3_230101V02F03</v>
          </cell>
          <cell r="M6325" t="str">
            <v>เทคโนโลยีปัญญาประดิษฐ์ ระบบอัตโนมัติ ดิจิทัล หุ่นยนต์ ในอุตสาหกรรมเป้าหมาย</v>
          </cell>
        </row>
        <row r="6326">
          <cell r="L6326" t="str">
            <v>v3_230101V03F01</v>
          </cell>
          <cell r="M6326" t="str">
            <v>การต่อยอดธุรกิจที่เกิดจากงานวิจัย/เทคโนโลยีเชิงลึก</v>
          </cell>
        </row>
        <row r="6327">
          <cell r="L6327" t="str">
            <v>v3_230101V03F02</v>
          </cell>
          <cell r="M6327" t="str">
            <v>การวิเคราะห์ ทดสอบ และรับรองตามมาตรฐานคู่ค้าหรือมาตรฐานสากลที่แข่งขันได้ทั้งมิติของคุณภาพ ราคา และเวลา</v>
          </cell>
        </row>
        <row r="6328">
          <cell r="L6328" t="str">
            <v>v3_230101V03F03</v>
          </cell>
          <cell r="M6328" t="str">
            <v>การทดสอบและทดลองตลาด</v>
          </cell>
        </row>
        <row r="6329">
          <cell r="L6329" t="str">
            <v>v3_230101V04F01</v>
          </cell>
          <cell r="M6329" t="str">
            <v>เทคโนโลยีใหม่ที่สามารถแทนที่เทคโนโลยีเดิม</v>
          </cell>
        </row>
        <row r="6330">
          <cell r="L6330" t="str">
            <v>v3_230101V04F02</v>
          </cell>
          <cell r="M6330" t="str">
            <v>ช่องทางตลาดนวัตกรรม</v>
          </cell>
        </row>
        <row r="6331">
          <cell r="L6331" t="str">
            <v>v3_230101V05F03</v>
          </cell>
          <cell r="M6331" t="str">
            <v>กลไกดึงดูดผู้มีทักษะสูงและเจ้าของเทคโนโลยีในสาขาเทคโนโลยีเป้าหมาย</v>
          </cell>
        </row>
        <row r="6332">
          <cell r="L6332" t="str">
            <v>v3_230101V05F04</v>
          </cell>
          <cell r="M6332" t="str">
            <v>การลงทุนด้านวิจัยและนวัตกรรมในโจทย์ที่ท้าทาย</v>
          </cell>
        </row>
        <row r="6333">
          <cell r="L6333" t="str">
            <v>v3_230101V05F05</v>
          </cell>
          <cell r="M6333" t="str">
            <v>ระบบ กลไก ฐานข้อมูล บุคลากรทางการวิจัย เพื่อพัฒนาผลงานวิชาการ วิจัยและนวัตกรรม ในอุตสาหกรรมเป้าหมาย</v>
          </cell>
        </row>
        <row r="6334">
          <cell r="L6334" t="str">
            <v>v3_230102V01F01</v>
          </cell>
          <cell r="M6334" t="str">
            <v>ความสามารถทางนวัตกรรมของผู้ประกอบการวิสาหกิจ</v>
          </cell>
        </row>
        <row r="6335">
          <cell r="L6335" t="str">
            <v>v3_230102V01F02</v>
          </cell>
          <cell r="M6335" t="str">
            <v>การยกระดับบุคลากรด้านวิจัยเป็นผู้ประกอบการวิสาหกิจเริ่มต้นและผู้ประกอบการฐานนวัตกรรม</v>
          </cell>
        </row>
        <row r="6336">
          <cell r="L6336" t="str">
            <v>v3_230102V01F03</v>
          </cell>
          <cell r="M6336" t="str">
            <v>วิสาหกิจที่มีการขับเคลื่อนด้วยนวัตกรรมหรือเทคโนโลยีขั้นสูง</v>
          </cell>
        </row>
        <row r="6337">
          <cell r="L6337" t="str">
            <v>v3_230102V02F01</v>
          </cell>
          <cell r="M6337" t="str">
            <v>ความพร้อมและเหมาะสมของพื้นที่เศรษฐกิจนวัตกรรมที่มีต่อวิสาหกิจในกลุ่มเป้าหมาย</v>
          </cell>
        </row>
        <row r="6338">
          <cell r="L6338" t="str">
            <v>v3_230102V02F02</v>
          </cell>
          <cell r="M6338" t="str">
            <v>โครงสร้างพื้นฐานและสิ่งอำนวยความสะดวกที่มีคุณภาพและได้มาตรฐานระดับสากล</v>
          </cell>
        </row>
        <row r="6339">
          <cell r="L6339" t="str">
            <v>v3_230102V02F04</v>
          </cell>
          <cell r="M6339" t="str">
            <v>แพลตฟอร์มการให้บริการพัฒนาธุรกิจ นวัตกรรม และผู้พัฒนาธุรกิจนวัตกรรม</v>
          </cell>
        </row>
        <row r="6340">
          <cell r="L6340" t="str">
            <v>v3_230102V03F01</v>
          </cell>
          <cell r="M6340" t="str">
            <v>ช่องทางการเข้าถึงเทคโนโลยีและนวัตกรรม พัฒนาและต่อยอดวิสาหกิจ</v>
          </cell>
        </row>
        <row r="6341">
          <cell r="L6341" t="str">
            <v>v3_230102V03F02</v>
          </cell>
          <cell r="M6341" t="str">
            <v>องค์ความรู้และนวัตกรรมจากงานวิจัยที่ถ่ายทอดในระดับพื้นที่และชุมชน</v>
          </cell>
        </row>
        <row r="6342">
          <cell r="L6342" t="str">
            <v>v3_230102V04F01</v>
          </cell>
          <cell r="M6342" t="str">
            <v>กระบวนการวิจัยเชิงนวัตกรรมที่สอดคล้องกับศักยภาพของวิสาหกิจ</v>
          </cell>
        </row>
        <row r="6343">
          <cell r="L6343" t="str">
            <v>v3_230102V04F02</v>
          </cell>
          <cell r="M6343" t="str">
            <v>นวัตกรรมที่สอดคล้องกับการดำเนินวิสาหกิจตามโจทย์ความต้องการของกลุ่มเป้าหมาย</v>
          </cell>
        </row>
        <row r="6344">
          <cell r="L6344" t="str">
            <v>v3_230201V01F01</v>
          </cell>
          <cell r="M6344" t="str">
            <v>การบูรณาการข้ามศาสตร์วิชาเพื่อสร้างนวัตกรรมทางสังคม</v>
          </cell>
        </row>
        <row r="6345">
          <cell r="L6345" t="str">
            <v>v3_230201V01F02</v>
          </cell>
          <cell r="M6345" t="str">
            <v>การวิจัย พัฒนา และประยุกต์ใช้นวัตกรรม เพื่อยกระดับคุณภาพชีวิตตลอดทุกช่วงวัย และตอบโจทย์ปัญหาสังคมอย่างตรงจุด</v>
          </cell>
        </row>
        <row r="6346">
          <cell r="L6346" t="str">
            <v>v3_230201V02F01</v>
          </cell>
          <cell r="M6346" t="str">
            <v>เทคโนโลยี นวัตกรรม สิ่งอำนวยความสะดวกที่พร้อมต่อการรับมือกับการเปลี่ยนแปลงโครงสร้างสังคม</v>
          </cell>
        </row>
        <row r="6347">
          <cell r="L6347" t="str">
            <v>v3_230201V02F02</v>
          </cell>
          <cell r="M6347" t="str">
            <v>นวัตกรรมเพื่อรองรับสังคมสูงวัย</v>
          </cell>
        </row>
        <row r="6348">
          <cell r="L6348" t="str">
            <v>v3_230201V02F03</v>
          </cell>
          <cell r="M6348" t="str">
            <v>นวัตกรรมที่เข้าถึงง่ายและทั่วถึง มีความเหมาะสมทั้งด้านคุณภาพและราคา</v>
          </cell>
        </row>
        <row r="6349">
          <cell r="L6349" t="str">
            <v>v3_230201V03F01</v>
          </cell>
          <cell r="M6349" t="str">
            <v>ช่องทางในการนำนวัตกรรมไปใช้ในการพัฒนาด้านสังคม</v>
          </cell>
        </row>
        <row r="6350">
          <cell r="L6350" t="str">
            <v>v3_230201V03F02</v>
          </cell>
          <cell r="M6350" t="str">
            <v>นโยบายสาธารณะเพื่อพัฒนาสังคม</v>
          </cell>
        </row>
        <row r="6351">
          <cell r="L6351" t="str">
            <v>v3_230201V04F01</v>
          </cell>
          <cell r="M6351" t="str">
            <v>ระบบ กลไก ฐานข้อมูล บุคลากรทางการวิจัย และโครงสร้างพื้นฐานในการพัฒนาผลงานวิชาการ วิจัยและนวัตกรรม</v>
          </cell>
        </row>
        <row r="6352">
          <cell r="L6352" t="str">
            <v>v3_230201V04F02</v>
          </cell>
          <cell r="M6352"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353">
          <cell r="L6353" t="str">
            <v>v3_230201V04F03</v>
          </cell>
          <cell r="M6353" t="str">
            <v>การมีส่วนร่วมของประชาชนเพื่อให้การพัฒนานวัตกรรมตอบโจทย์และนำไปใช้ในการพัฒนาสังคมได้ตรงจุด</v>
          </cell>
        </row>
        <row r="6354">
          <cell r="L6354" t="str">
            <v>v3_230201V04F04</v>
          </cell>
          <cell r="M6354" t="str">
            <v>การบูรณาการการทำงานของหน่วยงานที่เกี่ยวข้องเพื่อเชื่อมโยงแนวนโยบายกับนวัตกรรมการพัฒนาเพื่อสังคม</v>
          </cell>
        </row>
        <row r="6355">
          <cell r="L6355" t="str">
            <v>v3_230201V04F05</v>
          </cell>
          <cell r="M6355" t="str">
            <v>การดำเนินกิจกรรมเพื่อสังคมของวิสาหกิจเพื่อสังคมและธุรกิจ</v>
          </cell>
        </row>
        <row r="6356">
          <cell r="L6356" t="str">
            <v>v3_230301V01F01</v>
          </cell>
          <cell r="M6356"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357">
          <cell r="L6357" t="str">
            <v>v3_230301V01F02</v>
          </cell>
          <cell r="M6357"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358">
          <cell r="L6358" t="str">
            <v>v3_230301V02F01</v>
          </cell>
          <cell r="M6358" t="str">
            <v>งานวิจัย เทคโนโลยี และนวัตกรรมที่รองรับการเปลี่ยนผ่านของทุกภาคส่วนสู่การปล่อยก๊าซเรือนกระจกสุทธิเป็นศูนย์</v>
          </cell>
        </row>
        <row r="6359">
          <cell r="L6359" t="str">
            <v>v3_230301V02F02</v>
          </cell>
          <cell r="M6359" t="str">
            <v>เทคโนโลยีและนวัตกรรมด้านโลจิสติกส์และห่วงโซ่อุปทานที่เป็นมิตรต่อสิ่งแวดล้อม</v>
          </cell>
        </row>
        <row r="6360">
          <cell r="L6360" t="str">
            <v>v3_230301V02F03</v>
          </cell>
          <cell r="M6360" t="str">
            <v>การผลิตสินค้าและบริการและการบริโภคแบบคาร์บอนต่ำ</v>
          </cell>
        </row>
        <row r="6361">
          <cell r="L6361" t="str">
            <v>v3_230301V03F01</v>
          </cell>
          <cell r="M6361" t="str">
            <v>ฐานข้อมูลวิจัย เทคโนโลยีและนวัตกรรมด้านสิ่งแวดล้อม</v>
          </cell>
        </row>
        <row r="6362">
          <cell r="L6362" t="str">
            <v>v3_230301V03F02</v>
          </cell>
          <cell r="M6362" t="str">
            <v>กำลังคนที่มีสมรรถนะสอดคล้องกับความต้องการของภาคการผลิตและบริการที่มุ่งสู่การผลิตที่เป็นมิตรกับสิ่งแวดล้อม</v>
          </cell>
        </row>
        <row r="6363">
          <cell r="L6363" t="str">
            <v>v3_230301V03F03</v>
          </cell>
          <cell r="M6363" t="str">
            <v>โครงสร้างพื้นฐานด้านวิทยาศาสตร์ วิจัยและนวัตกรรม และด้านคุณภาพ</v>
          </cell>
        </row>
        <row r="6364">
          <cell r="L6364" t="str">
            <v>v3_230301V04F01</v>
          </cell>
          <cell r="M6364" t="str">
            <v>การประยุกต์นำผลงานวิจัยและนวัตกรรมจากงานวิจัยไปต่อยอดสู่เศรษฐกิจสีเขียว</v>
          </cell>
        </row>
        <row r="6365">
          <cell r="L6365" t="str">
            <v>v3_230301V04F02</v>
          </cell>
          <cell r="M6365" t="str">
            <v>การถ่ายทอดเทคโนโลยีและนวัตกรรมสู่กลุ่มอุตสาหกรรมสีเขียว</v>
          </cell>
        </row>
        <row r="6366">
          <cell r="L6366" t="str">
            <v>v3_230301V04F03</v>
          </cell>
          <cell r="M6366" t="str">
            <v>ระบบนิเวศเพื่อบ่มเพาะผู้ประกอบการธุรกิจเศรษฐกิจสีเขียว</v>
          </cell>
        </row>
        <row r="6367">
          <cell r="L6367" t="str">
            <v>v3_230301V05F02</v>
          </cell>
          <cell r="M6367" t="str">
            <v>เครือข่ายความร่วมมือทางวิชาการทั้งในและต่างประเทศ</v>
          </cell>
        </row>
        <row r="6368">
          <cell r="L6368" t="str">
            <v>v3_230301V05F03</v>
          </cell>
          <cell r="M6368" t="str">
            <v>การบริหารจัดการทรัพย์สินทางปัญญาของผลงานวิจัยและนวัตกรรมที่เกี่ยวข้องกับเศรษฐกิจสีเขียว</v>
          </cell>
        </row>
        <row r="6369">
          <cell r="L6369" t="str">
            <v>v3_230301V05F04</v>
          </cell>
          <cell r="M6369"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6370">
          <cell r="L6370" t="str">
            <v>v3_230401V01F01</v>
          </cell>
          <cell r="M6370" t="str">
            <v>การวิจัยพื้นฐานด้านวิทยาศาสตร์ สังคมศาสตร์ มนุษยศาสตร์ ศิลปศาสตร์</v>
          </cell>
        </row>
        <row r="6371">
          <cell r="L6371" t="str">
            <v>v3_230401V01F02</v>
          </cell>
          <cell r="M6371"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372">
          <cell r="L6372" t="str">
            <v>v3_230401V01F03</v>
          </cell>
          <cell r="M6372" t="str">
            <v>มาตรฐานงานวิจัยระดับสากล และการเผยแพร่งานวิจัยระดับชาติและนานาชาติ</v>
          </cell>
        </row>
        <row r="6373">
          <cell r="L6373" t="str">
            <v>v3_230401V02F01</v>
          </cell>
          <cell r="M6373" t="str">
            <v>การผลิต พัฒนา บุคลากรวิจัยขั้นพื้นฐานและแนวหน้า</v>
          </cell>
        </row>
        <row r="6374">
          <cell r="L6374" t="str">
            <v>v3_230401V02F02</v>
          </cell>
          <cell r="M6374" t="str">
            <v xml:space="preserve">ทีมวิจัยที่เป็นเลิศ สามารถรองรับและต่อยอดเป็นผู้นำเทคโนโลยี </v>
          </cell>
        </row>
        <row r="6375">
          <cell r="L6375" t="str">
            <v>v3_230401V02F03</v>
          </cell>
          <cell r="M6375" t="str">
            <v>การดึงดูดนักวิจัยและผู้เชี่ยวชาญชั้นเลิศจากต่างประเทศ</v>
          </cell>
        </row>
        <row r="6376">
          <cell r="L6376" t="str">
            <v>v3_230401V03F01</v>
          </cell>
          <cell r="M6376" t="str">
            <v>เทคโนโลยีฐานสำคัญที่ตอบโจทย์การพัฒนาประเทศทางการวิจัยและการพัฒนาวิทยาศาสตร์และเทคโนโลยีแห่งอนาคต</v>
          </cell>
        </row>
        <row r="6377">
          <cell r="L6377" t="str">
            <v>v3_230401V03F02</v>
          </cell>
          <cell r="M6377" t="str">
            <v>เทคโนโลยีงานวิจัยค้นพบใหม่และนวัตกรรมต้นแบบ</v>
          </cell>
        </row>
        <row r="6378">
          <cell r="L6378" t="str">
            <v>v3_230401V03F03</v>
          </cell>
          <cell r="M6378" t="str">
            <v>การถ่ายทอดและการประยุกต์ใช้เทคโนโลยีขั้นสูง</v>
          </cell>
        </row>
        <row r="6379">
          <cell r="L6379" t="str">
            <v>v3_230401V04F01</v>
          </cell>
          <cell r="M6379"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380">
          <cell r="L6380" t="str">
            <v>v3_230401V04F02</v>
          </cell>
          <cell r="M6380" t="str">
            <v>การร่วมทุนระหว่างรัฐกับเอกชน</v>
          </cell>
        </row>
        <row r="6381">
          <cell r="L6381" t="str">
            <v>v3_230401V04F03</v>
          </cell>
          <cell r="M6381" t="str">
            <v>การเชื่อมโยงระบบฐานข้อมูลเทคโนโลยี</v>
          </cell>
        </row>
        <row r="6382">
          <cell r="L6382" t="str">
            <v>v3_230401V04F04</v>
          </cell>
          <cell r="M6382"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6383">
          <cell r="L6383" t="str">
            <v>v3_230401V04F06</v>
          </cell>
          <cell r="M6383" t="str">
            <v>ระบบ กลไก ฐานข้อมูล บุคลากรทางการวิจัย และโครงสร้างพื้นฐานในการพัฒนาผลงานวิชาการ วิจัยและนวัตกรรม</v>
          </cell>
        </row>
        <row r="6384">
          <cell r="L6384" t="str">
            <v>v3_230501V01F01</v>
          </cell>
          <cell r="M6384"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385">
          <cell r="L6385" t="str">
            <v>v3_230501V01F02</v>
          </cell>
          <cell r="M6385"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386">
          <cell r="L6386" t="str">
            <v>v3_230501V01F03</v>
          </cell>
          <cell r="M6386"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387">
          <cell r="L6387" t="str">
            <v>v3_230501V02F01</v>
          </cell>
          <cell r="M6387"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388">
          <cell r="L6388" t="str">
            <v>v3_230501V02F02</v>
          </cell>
          <cell r="M6388" t="str">
            <v>ศักยภาพและความสามารถด้านโครงสร้างพื้นฐานทางคุณภาพ</v>
          </cell>
        </row>
        <row r="6389">
          <cell r="L6389" t="str">
            <v>v3_230501V03F01</v>
          </cell>
          <cell r="M6389" t="str">
            <v>มาตรฐานหลักเกณฑ์ในการดำเนินงานวิจัยที่ตั้งอยู่บนพื้นฐานของจริยธรรมและหลักวิชาการ และการนำไปใช้</v>
          </cell>
        </row>
        <row r="6390">
          <cell r="L6390" t="str">
            <v>v3_230501V03F02</v>
          </cell>
          <cell r="M6390" t="str">
            <v>การกำกับ ตรวจสอบ และรับรองการรักษามาตรฐานในกระบวนการดำเนินงานวิจัย</v>
          </cell>
        </row>
        <row r="6391">
          <cell r="L6391" t="str">
            <v>v3_230501V04F01</v>
          </cell>
          <cell r="M6391" t="str">
            <v>บุคลากรวิจัยที่สอดคล้องกับความต้องการของภาคการผลิตและบริการ ภาคประชาสังคม และการพัฒนาพื้นที่</v>
          </cell>
        </row>
        <row r="6392">
          <cell r="L6392" t="str">
            <v>v3_230501V04F02</v>
          </cell>
          <cell r="M6392" t="str">
            <v>เครือข่ายความร่วมมือของบุคลากรระหว่างหน่วยงานในระบบวิจัยทั้งภาครัฐ เอกชน และประชาสังคม</v>
          </cell>
        </row>
        <row r="6393">
          <cell r="L6393" t="str">
            <v>v3_230501V04F03</v>
          </cell>
          <cell r="M6393"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394">
          <cell r="L6394" t="str">
            <v>v3_230502V03F01</v>
          </cell>
          <cell r="M6394" t="str">
            <v>การบริหารจัดการทรัพย์สินทางปัญญาและการถ่ายทอดเทคโนโลยีตามทรัพย์สินทางปัญญา</v>
          </cell>
        </row>
        <row r="6395">
          <cell r="L6395" t="str">
            <v>v3_230502V03F03</v>
          </cell>
          <cell r="M6395" t="str">
            <v>กลไกการทำงานวิจัยร่วมกันระหว่างสถาบันวิจัย มหาวิทยาลัย และภาคเอกชน</v>
          </cell>
        </row>
        <row r="6396">
          <cell r="L6396" t="str">
            <v>v3_230502V03F04</v>
          </cell>
          <cell r="M6396" t="str">
            <v>การบริหารจัดการวิจัยและพัฒนานวัตกรรมที่ตอบโจทย์เป้าหมายการพัฒนาประเทศ</v>
          </cell>
        </row>
        <row r="6397">
          <cell r="L6397" t="str">
            <v>v3_230101V01F01</v>
          </cell>
          <cell r="M6397" t="str">
            <v>คุณภาพของงานวิจัย/สิทธิบัตร ที่ได้ระดับแนวหน้าเทียบเคียงนานาชาติ</v>
          </cell>
        </row>
        <row r="6398">
          <cell r="L6398" t="str">
            <v>v3_230101V01F04</v>
          </cell>
          <cell r="M6398" t="str">
            <v>โจทย์การวิจัยจากผู้ประกอบการหรือเครือข่ายผู้ประกอบการอุตสาหกรรมเป้าหมาย</v>
          </cell>
        </row>
        <row r="6399">
          <cell r="L6399" t="str">
            <v>v3_230101V02F01</v>
          </cell>
          <cell r="M6399" t="str">
            <v>สมรรถนะของผู้ประกอบการในห่วงโซ่อุปทานหรือเครือข่ายผู้ประกอบการ</v>
          </cell>
        </row>
        <row r="6400">
          <cell r="L6400" t="str">
            <v>v3_230101V02F02</v>
          </cell>
          <cell r="M6400" t="str">
            <v xml:space="preserve">การวิจัยและพัฒนา ต่อยอดเทคโนโลยีจากทั้งในและต่างประเทศ และการปรับเทคโนโลยี </v>
          </cell>
        </row>
        <row r="6401">
          <cell r="L6401" t="str">
            <v>v3_230101V03F03</v>
          </cell>
          <cell r="M6401" t="str">
            <v>การทดสอบและทดลองตลาด</v>
          </cell>
        </row>
        <row r="6402">
          <cell r="L6402" t="str">
            <v>v3_230101V04F01</v>
          </cell>
          <cell r="M6402" t="str">
            <v>เทคโนโลยีใหม่ที่สามารถแทนที่เทคโนโลยีเดิม</v>
          </cell>
        </row>
        <row r="6403">
          <cell r="L6403" t="str">
            <v>v3_230102V01F01</v>
          </cell>
          <cell r="M6403" t="str">
            <v>ความสามารถทางนวัตกรรมของผู้ประกอบการวิสาหกิจ</v>
          </cell>
        </row>
        <row r="6404">
          <cell r="L6404" t="str">
            <v>v3_230102V01F02</v>
          </cell>
          <cell r="M6404" t="str">
            <v>การยกระดับบุคลากรด้านวิจัยเป็นผู้ประกอบการวิสาหกิจเริ่มต้นและผู้ประกอบการฐานนวัตกรรม</v>
          </cell>
        </row>
        <row r="6405">
          <cell r="L6405" t="str">
            <v>v3_230102V02F01</v>
          </cell>
          <cell r="M6405" t="str">
            <v>ความพร้อมและเหมาะสมของพื้นที่เศรษฐกิจนวัตกรรมที่มีต่อวิสาหกิจในกลุ่มเป้าหมาย</v>
          </cell>
        </row>
        <row r="6406">
          <cell r="L6406" t="str">
            <v>v3_230102V02F04</v>
          </cell>
          <cell r="M6406" t="str">
            <v>แพลตฟอร์มการให้บริการพัฒนาธุรกิจ นวัตกรรม และผู้พัฒนาธุรกิจนวัตกรรม</v>
          </cell>
        </row>
        <row r="6407">
          <cell r="L6407" t="str">
            <v>v3_230102V03F01</v>
          </cell>
          <cell r="M6407" t="str">
            <v>ช่องทางการเข้าถึงเทคโนโลยีและนวัตกรรม พัฒนาและต่อยอดวิสาหกิจ</v>
          </cell>
        </row>
        <row r="6408">
          <cell r="L6408" t="str">
            <v>v3_230102V03F02</v>
          </cell>
          <cell r="M6408" t="str">
            <v>องค์ความรู้และนวัตกรรมจากงานวิจัยที่ถ่ายทอดในระดับพื้นที่และชุมชน</v>
          </cell>
        </row>
        <row r="6409">
          <cell r="L6409" t="str">
            <v>v3_230102V04F01</v>
          </cell>
          <cell r="M6409" t="str">
            <v>กระบวนการวิจัยเชิงนวัตกรรมที่สอดคล้องกับศักยภาพของวิสาหกิจ</v>
          </cell>
        </row>
        <row r="6410">
          <cell r="L6410" t="str">
            <v>v3_230102V04F02</v>
          </cell>
          <cell r="M6410" t="str">
            <v>นวัตกรรมที่สอดคล้องกับการดำเนินวิสาหกิจตามโจทย์ความต้องการของกลุ่มเป้าหมาย</v>
          </cell>
        </row>
        <row r="6411">
          <cell r="L6411" t="str">
            <v>v3_230102V05F06</v>
          </cell>
          <cell r="M6411" t="str">
            <v>ความร่วมมือของภาคีเครือข่ายในพื้นที่ และการเข้าถึงความช่วยเหลือที่จำเป็น</v>
          </cell>
        </row>
        <row r="6412">
          <cell r="L6412" t="str">
            <v>v3_230201V01F01</v>
          </cell>
          <cell r="M6412" t="str">
            <v>การบูรณาการข้ามศาสตร์วิชาเพื่อสร้างนวัตกรรมทางสังคม</v>
          </cell>
        </row>
        <row r="6413">
          <cell r="L6413" t="str">
            <v>v3_230201V01F02</v>
          </cell>
          <cell r="M6413" t="str">
            <v>การวิจัย พัฒนา และประยุกต์ใช้นวัตกรรม เพื่อยกระดับคุณภาพชีวิตตลอดทุกช่วงวัย และตอบโจทย์ปัญหาสังคมอย่างตรงจุด</v>
          </cell>
        </row>
        <row r="6414">
          <cell r="L6414" t="str">
            <v>v3_230201V02F01</v>
          </cell>
          <cell r="M6414" t="str">
            <v>เทคโนโลยี นวัตกรรม สิ่งอำนวยความสะดวกที่พร้อมต่อการรับมือกับการเปลี่ยนแปลงโครงสร้างสังคม</v>
          </cell>
        </row>
        <row r="6415">
          <cell r="L6415" t="str">
            <v>v3_230201V02F02</v>
          </cell>
          <cell r="M6415" t="str">
            <v>นวัตกรรมเพื่อรองรับสังคมสูงวัย</v>
          </cell>
        </row>
        <row r="6416">
          <cell r="L6416" t="str">
            <v>v3_230201V02F03</v>
          </cell>
          <cell r="M6416" t="str">
            <v>นวัตกรรมที่เข้าถึงง่ายและทั่วถึง มีความเหมาะสมทั้งด้านคุณภาพและราคา</v>
          </cell>
        </row>
        <row r="6417">
          <cell r="L6417" t="str">
            <v>v3_230201V03F01</v>
          </cell>
          <cell r="M6417" t="str">
            <v>ช่องทางในการนำนวัตกรรมไปใช้ในการพัฒนาด้านสังคม</v>
          </cell>
        </row>
        <row r="6418">
          <cell r="L6418" t="str">
            <v>v3_230201V03F02</v>
          </cell>
          <cell r="M6418" t="str">
            <v>นโยบายสาธารณะเพื่อพัฒนาสังคม</v>
          </cell>
        </row>
        <row r="6419">
          <cell r="L6419" t="str">
            <v>v3_230201V04F01</v>
          </cell>
          <cell r="M6419" t="str">
            <v>ระบบ กลไก ฐานข้อมูล บุคลากรทางการวิจัย และโครงสร้างพื้นฐานในการพัฒนาผลงานวิชาการ วิจัยและนวัตกรรม</v>
          </cell>
        </row>
        <row r="6420">
          <cell r="L6420" t="str">
            <v>v3_230201V04F02</v>
          </cell>
          <cell r="M6420"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421">
          <cell r="L6421" t="str">
            <v>v3_230201V04F03</v>
          </cell>
          <cell r="M6421" t="str">
            <v>การมีส่วนร่วมของประชาชนเพื่อให้การพัฒนานวัตกรรมตอบโจทย์และนำไปใช้ในการพัฒนาสังคมได้ตรงจุด</v>
          </cell>
        </row>
        <row r="6422">
          <cell r="L6422" t="str">
            <v>v3_230201V04F04</v>
          </cell>
          <cell r="M6422" t="str">
            <v>การบูรณาการการทำงานของหน่วยงานที่เกี่ยวข้องเพื่อเชื่อมโยงแนวนโยบายกับนวัตกรรมการพัฒนาเพื่อสังคม</v>
          </cell>
        </row>
        <row r="6423">
          <cell r="L6423" t="str">
            <v>v3_230201V04F05</v>
          </cell>
          <cell r="M6423" t="str">
            <v>การดำเนินกิจกรรมเพื่อสังคมของวิสาหกิจเพื่อสังคมและธุรกิจ</v>
          </cell>
        </row>
        <row r="6424">
          <cell r="L6424" t="str">
            <v>v3_230301V01F01</v>
          </cell>
          <cell r="M6424"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425">
          <cell r="L6425" t="str">
            <v>v3_230301V01F02</v>
          </cell>
          <cell r="M6425"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426">
          <cell r="L6426" t="str">
            <v>v3_230301V02F01</v>
          </cell>
          <cell r="M6426" t="str">
            <v>งานวิจัย เทคโนโลยี และนวัตกรรมที่รองรับการเปลี่ยนผ่านของทุกภาคส่วนสู่การปล่อยก๊าซเรือนกระจกสุทธิเป็นศูนย์</v>
          </cell>
        </row>
        <row r="6427">
          <cell r="L6427" t="str">
            <v>v3_230301V02F02</v>
          </cell>
          <cell r="M6427" t="str">
            <v>เทคโนโลยีและนวัตกรรมด้านโลจิสติกส์และห่วงโซ่อุปทานที่เป็นมิตรต่อสิ่งแวดล้อม</v>
          </cell>
        </row>
        <row r="6428">
          <cell r="L6428" t="str">
            <v>v3_230301V02F03</v>
          </cell>
          <cell r="M6428" t="str">
            <v>การผลิตสินค้าและบริการและการบริโภคแบบคาร์บอนต่ำ</v>
          </cell>
        </row>
        <row r="6429">
          <cell r="L6429" t="str">
            <v>v3_230301V03F01</v>
          </cell>
          <cell r="M6429" t="str">
            <v>ฐานข้อมูลวิจัย เทคโนโลยีและนวัตกรรมด้านสิ่งแวดล้อม</v>
          </cell>
        </row>
        <row r="6430">
          <cell r="L6430" t="str">
            <v>v3_230301V04F01</v>
          </cell>
          <cell r="M6430" t="str">
            <v>การประยุกต์นำผลงานวิจัยและนวัตกรรมจากงานวิจัยไปต่อยอดสู่เศรษฐกิจสีเขียว</v>
          </cell>
        </row>
        <row r="6431">
          <cell r="L6431" t="str">
            <v>v3_230301V04F02</v>
          </cell>
          <cell r="M6431" t="str">
            <v>การถ่ายทอดเทคโนโลยีและนวัตกรรมสู่กลุ่มอุตสาหกรรมสีเขียว</v>
          </cell>
        </row>
        <row r="6432">
          <cell r="L6432" t="str">
            <v>v3_230301V05F03</v>
          </cell>
          <cell r="M6432" t="str">
            <v>การบริหารจัดการทรัพย์สินทางปัญญาของผลงานวิจัยและนวัตกรรมที่เกี่ยวข้องกับเศรษฐกิจสีเขียว</v>
          </cell>
        </row>
        <row r="6433">
          <cell r="L6433" t="str">
            <v>v3_230401V01F01</v>
          </cell>
          <cell r="M6433" t="str">
            <v>การวิจัยพื้นฐานด้านวิทยาศาสตร์ สังคมศาสตร์ มนุษยศาสตร์ ศิลปศาสตร์</v>
          </cell>
        </row>
        <row r="6434">
          <cell r="L6434" t="str">
            <v>v3_230401V01F03</v>
          </cell>
          <cell r="M6434" t="str">
            <v>มาตรฐานงานวิจัยระดับสากล และการเผยแพร่งานวิจัยระดับชาติและนานาชาติ</v>
          </cell>
        </row>
        <row r="6435">
          <cell r="L6435" t="str">
            <v>v3_230401V02F01</v>
          </cell>
          <cell r="M6435" t="str">
            <v>การผลิต พัฒนา บุคลากรวิจัยขั้นพื้นฐานและแนวหน้า</v>
          </cell>
        </row>
        <row r="6436">
          <cell r="L6436" t="str">
            <v>v3_230401V03F02</v>
          </cell>
          <cell r="M6436" t="str">
            <v>เทคโนโลยีงานวิจัยค้นพบใหม่และนวัตกรรมต้นแบบ</v>
          </cell>
        </row>
        <row r="6437">
          <cell r="L6437" t="str">
            <v>v3_230401V04F04</v>
          </cell>
          <cell r="M6437"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6438">
          <cell r="L6438" t="str">
            <v>v3_230501V01F01</v>
          </cell>
          <cell r="M6438"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439">
          <cell r="L6439" t="str">
            <v>v3_230501V01F02</v>
          </cell>
          <cell r="M6439"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440">
          <cell r="L6440" t="str">
            <v>v3_230501V03F01</v>
          </cell>
          <cell r="M6440" t="str">
            <v>มาตรฐานหลักเกณฑ์ในการดำเนินงานวิจัยที่ตั้งอยู่บนพื้นฐานของจริยธรรมและหลักวิชาการ และการนำไปใช้</v>
          </cell>
        </row>
        <row r="6441">
          <cell r="L6441" t="str">
            <v>v3_230501V03F02</v>
          </cell>
          <cell r="M6441" t="str">
            <v>การกำกับ ตรวจสอบ และรับรองการรักษามาตรฐานในกระบวนการดำเนินงานวิจัย</v>
          </cell>
        </row>
        <row r="6442">
          <cell r="L6442" t="str">
            <v>v3_230501V04F03</v>
          </cell>
          <cell r="M6442"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443">
          <cell r="L6443" t="str">
            <v>v3_230502V01F02</v>
          </cell>
          <cell r="M6443" t="str">
            <v>ระบบนิเวศเพื่อบ่มเพาะผู้ประกอบการและการเชื่อมโยงกับนักลงทุน</v>
          </cell>
        </row>
        <row r="6444">
          <cell r="L6444" t="str">
            <v>v3_230502V03F01</v>
          </cell>
          <cell r="M6444" t="str">
            <v>การบริหารจัดการทรัพย์สินทางปัญญาและการถ่ายทอดเทคโนโลยีตามทรัพย์สินทางปัญญา</v>
          </cell>
        </row>
        <row r="6445">
          <cell r="L6445" t="str">
            <v>v3_230502V03F02</v>
          </cell>
          <cell r="M6445" t="str">
            <v>ประสิทธิภาพของการจดและคุ้มครองทรัพย์สินทางปัญญา</v>
          </cell>
        </row>
        <row r="6446">
          <cell r="L6446" t="str">
            <v>v3_230502V03F03</v>
          </cell>
          <cell r="M6446" t="str">
            <v>กลไกการทำงานวิจัยร่วมกันระหว่างสถาบันวิจัย มหาวิทยาลัย และภาคเอกชน</v>
          </cell>
        </row>
        <row r="6447">
          <cell r="L6447" t="str">
            <v>v3_230502V03F04</v>
          </cell>
          <cell r="M6447" t="str">
            <v>การบริหารจัดการวิจัยและพัฒนานวัตกรรมที่ตอบโจทย์เป้าหมายการพัฒนาประเทศ</v>
          </cell>
        </row>
        <row r="6448">
          <cell r="L6448" t="str">
            <v>v3_230201V01F02</v>
          </cell>
          <cell r="M6448" t="str">
            <v>การวิจัย พัฒนา และประยุกต์ใช้นวัตกรรม เพื่อยกระดับคุณภาพชีวิตตลอดทุกช่วงวัย และตอบโจทย์ปัญหาสังคมอย่างตรงจุด</v>
          </cell>
        </row>
        <row r="6449">
          <cell r="L6449" t="str">
            <v>v3_230101V02F01</v>
          </cell>
          <cell r="M6449" t="str">
            <v>สมรรถนะของผู้ประกอบการในห่วงโซ่อุปทานหรือเครือข่ายผู้ประกอบการ</v>
          </cell>
        </row>
        <row r="6450">
          <cell r="L6450" t="str">
            <v>v3_230101V03F01</v>
          </cell>
          <cell r="M6450" t="str">
            <v>การต่อยอดธุรกิจที่เกิดจากงานวิจัย/เทคโนโลยีเชิงลึก</v>
          </cell>
        </row>
        <row r="6451">
          <cell r="L6451" t="str">
            <v>v3_230101V03F03</v>
          </cell>
          <cell r="M6451" t="str">
            <v>การทดสอบและทดลองตลาด</v>
          </cell>
        </row>
        <row r="6452">
          <cell r="L6452" t="str">
            <v>v3_230102V01F01</v>
          </cell>
          <cell r="M6452" t="str">
            <v>ความสามารถทางนวัตกรรมของผู้ประกอบการวิสาหกิจ</v>
          </cell>
        </row>
        <row r="6453">
          <cell r="L6453" t="str">
            <v>v3_230102V01F02</v>
          </cell>
          <cell r="M6453" t="str">
            <v>การยกระดับบุคลากรด้านวิจัยเป็นผู้ประกอบการวิสาหกิจเริ่มต้นและผู้ประกอบการฐานนวัตกรรม</v>
          </cell>
        </row>
        <row r="6454">
          <cell r="L6454" t="str">
            <v>v3_230102V02F02</v>
          </cell>
          <cell r="M6454" t="str">
            <v>โครงสร้างพื้นฐานและสิ่งอำนวยความสะดวกที่มีคุณภาพและได้มาตรฐานระดับสากล</v>
          </cell>
        </row>
        <row r="6455">
          <cell r="L6455" t="str">
            <v>v3_230102V03F01</v>
          </cell>
          <cell r="M6455" t="str">
            <v>ช่องทางการเข้าถึงเทคโนโลยีและนวัตกรรม พัฒนาและต่อยอดวิสาหกิจ</v>
          </cell>
        </row>
        <row r="6456">
          <cell r="L6456" t="str">
            <v>v3_230102V03F02</v>
          </cell>
          <cell r="M6456" t="str">
            <v>องค์ความรู้และนวัตกรรมจากงานวิจัยที่ถ่ายทอดในระดับพื้นที่และชุมชน</v>
          </cell>
        </row>
        <row r="6457">
          <cell r="L6457" t="str">
            <v>v3_230102V04F02</v>
          </cell>
          <cell r="M6457" t="str">
            <v>นวัตกรรมที่สอดคล้องกับการดำเนินวิสาหกิจตามโจทย์ความต้องการของกลุ่มเป้าหมาย</v>
          </cell>
        </row>
        <row r="6458">
          <cell r="L6458" t="str">
            <v>v3_230501V01F01</v>
          </cell>
          <cell r="M6458"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459">
          <cell r="L6459" t="str">
            <v>v3_230501V02F02</v>
          </cell>
          <cell r="M6459" t="str">
            <v>ศักยภาพและความสามารถด้านโครงสร้างพื้นฐานทางคุณภาพ</v>
          </cell>
        </row>
        <row r="6460">
          <cell r="L6460" t="str">
            <v>v3_230501V03F01</v>
          </cell>
          <cell r="M6460" t="str">
            <v>มาตรฐานหลักเกณฑ์ในการดำเนินงานวิจัยที่ตั้งอยู่บนพื้นฐานของจริยธรรมและหลักวิชาการ และการนำไปใช้</v>
          </cell>
        </row>
        <row r="6461">
          <cell r="L6461" t="str">
            <v>v3_230501V04F01</v>
          </cell>
          <cell r="M6461" t="str">
            <v>บุคลากรวิจัยที่สอดคล้องกับความต้องการของภาคการผลิตและบริการ ภาคประชาสังคม และการพัฒนาพื้นที่</v>
          </cell>
        </row>
        <row r="6462">
          <cell r="L6462" t="str">
            <v>v3_230501V04F02</v>
          </cell>
          <cell r="M6462" t="str">
            <v>เครือข่ายความร่วมมือของบุคลากรระหว่างหน่วยงานในระบบวิจัยทั้งภาครัฐ เอกชน และประชาสังคม</v>
          </cell>
        </row>
        <row r="6463">
          <cell r="L6463" t="str">
            <v>v3_230101V01F03</v>
          </cell>
          <cell r="M6463" t="str">
            <v>โครงสร้างพื้นฐานด้านวิทยาศาสตร์ วิจัยและนวัตกรรม รวมถึงฐานข้อมูลที่ได้คุณภาพมาตรฐานระดับสากล</v>
          </cell>
        </row>
        <row r="6464">
          <cell r="L6464" t="str">
            <v>v3_230101V01F04</v>
          </cell>
          <cell r="M6464" t="str">
            <v>โจทย์การวิจัยจากผู้ประกอบการหรือเครือข่ายผู้ประกอบการอุตสาหกรรมเป้าหมาย</v>
          </cell>
        </row>
        <row r="6465">
          <cell r="L6465" t="str">
            <v>v3_230102V02F02</v>
          </cell>
          <cell r="M6465" t="str">
            <v>โครงสร้างพื้นฐานและสิ่งอำนวยความสะดวกที่มีคุณภาพและได้มาตรฐานระดับสากล</v>
          </cell>
        </row>
        <row r="6466">
          <cell r="L6466" t="str">
            <v>v3_230102V03F01</v>
          </cell>
          <cell r="M6466" t="str">
            <v>ช่องทางการเข้าถึงเทคโนโลยีและนวัตกรรม พัฒนาและต่อยอดวิสาหกิจ</v>
          </cell>
        </row>
        <row r="6467">
          <cell r="L6467" t="str">
            <v>v3_230102V03F02</v>
          </cell>
          <cell r="M6467" t="str">
            <v>องค์ความรู้และนวัตกรรมจากงานวิจัยที่ถ่ายทอดในระดับพื้นที่และชุมชน</v>
          </cell>
        </row>
        <row r="6468">
          <cell r="L6468" t="str">
            <v>v3_230401V01F02</v>
          </cell>
          <cell r="M6468"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469">
          <cell r="L6469" t="str">
            <v>v3_230401V03F01</v>
          </cell>
          <cell r="M6469" t="str">
            <v>เทคโนโลยีฐานสำคัญที่ตอบโจทย์การพัฒนาประเทศทางการวิจัยและการพัฒนาวิทยาศาสตร์และเทคโนโลยีแห่งอนาคต</v>
          </cell>
        </row>
        <row r="6470">
          <cell r="L6470" t="str">
            <v>v3_230401V03F03</v>
          </cell>
          <cell r="M6470" t="str">
            <v>การถ่ายทอดและการประยุกต์ใช้เทคโนโลยีขั้นสูง</v>
          </cell>
        </row>
        <row r="6471">
          <cell r="L6471" t="str">
            <v>v3_230501V01F01</v>
          </cell>
          <cell r="M6471"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472">
          <cell r="L6472" t="str">
            <v>v3_230501V01F03</v>
          </cell>
          <cell r="M6472"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473">
          <cell r="L6473" t="str">
            <v>v3_230501V04F01</v>
          </cell>
          <cell r="M6473" t="str">
            <v>บุคลากรวิจัยที่สอดคล้องกับความต้องการของภาคการผลิตและบริการ ภาคประชาสังคม และการพัฒนาพื้นที่</v>
          </cell>
        </row>
        <row r="6474">
          <cell r="L6474" t="str">
            <v>v3_230401V02F01</v>
          </cell>
          <cell r="M6474" t="str">
            <v>การผลิต พัฒนา บุคลากรวิจัยขั้นพื้นฐานและแนวหน้า</v>
          </cell>
        </row>
        <row r="6475">
          <cell r="L6475" t="str">
            <v>v3_230401V03F01</v>
          </cell>
          <cell r="M6475" t="str">
            <v>เทคโนโลยีฐานสำคัญที่ตอบโจทย์การพัฒนาประเทศทางการวิจัยและการพัฒนาวิทยาศาสตร์และเทคโนโลยีแห่งอนาคต</v>
          </cell>
        </row>
        <row r="6476">
          <cell r="L6476" t="str">
            <v>v3_230401V04F01</v>
          </cell>
          <cell r="M6476"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477">
          <cell r="L6477" t="str">
            <v>v3_230501V02F02</v>
          </cell>
          <cell r="M6477" t="str">
            <v>ศักยภาพและความสามารถด้านโครงสร้างพื้นฐานทางคุณภาพ</v>
          </cell>
        </row>
        <row r="6478">
          <cell r="L6478" t="str">
            <v>v3_230501V04F01</v>
          </cell>
          <cell r="M6478" t="str">
            <v>บุคลากรวิจัยที่สอดคล้องกับความต้องการของภาคการผลิตและบริการ ภาคประชาสังคม และการพัฒนาพื้นที่</v>
          </cell>
        </row>
        <row r="6479">
          <cell r="L6479" t="str">
            <v>v3_230501V04F02</v>
          </cell>
          <cell r="M6479" t="str">
            <v>เครือข่ายความร่วมมือของบุคลากรระหว่างหน่วยงานในระบบวิจัยทั้งภาครัฐ เอกชน และประชาสังคม</v>
          </cell>
        </row>
        <row r="6480">
          <cell r="L6480" t="str">
            <v>v3_230501V04F03</v>
          </cell>
          <cell r="M6480"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481">
          <cell r="L6481" t="str">
            <v>v3_230502V03F01</v>
          </cell>
          <cell r="M6481" t="str">
            <v>การบริหารจัดการทรัพย์สินทางปัญญาและการถ่ายทอดเทคโนโลยีตามทรัพย์สินทางปัญญา</v>
          </cell>
        </row>
        <row r="6482">
          <cell r="L6482" t="str">
            <v>v3_230502V03F04</v>
          </cell>
          <cell r="M6482" t="str">
            <v>การบริหารจัดการวิจัยและพัฒนานวัตกรรมที่ตอบโจทย์เป้าหมายการพัฒนาประเทศ</v>
          </cell>
        </row>
        <row r="6483">
          <cell r="L6483" t="str">
            <v>v3_230101V01F01</v>
          </cell>
          <cell r="M6483" t="str">
            <v>คุณภาพของงานวิจัย/สิทธิบัตร ที่ได้ระดับแนวหน้าเทียบเคียงนานาชาติ</v>
          </cell>
        </row>
        <row r="6484">
          <cell r="L6484" t="str">
            <v>v3_230101V01F02</v>
          </cell>
          <cell r="M6484" t="str">
            <v>สมรรถนะของนักวิจัย/เครือข่ายวิจัย อยู่ในระดับแนวหน้าเทียบเคียงนานาชาติ</v>
          </cell>
        </row>
        <row r="6485">
          <cell r="L6485" t="str">
            <v>v3_230101V01F03</v>
          </cell>
          <cell r="M6485" t="str">
            <v>โครงสร้างพื้นฐานด้านวิทยาศาสตร์ วิจัยและนวัตกรรม รวมถึงฐานข้อมูลที่ได้คุณภาพมาตรฐานระดับสากล</v>
          </cell>
        </row>
        <row r="6486">
          <cell r="L6486" t="str">
            <v>v3_230101V01F04</v>
          </cell>
          <cell r="M6486" t="str">
            <v>โจทย์การวิจัยจากผู้ประกอบการหรือเครือข่ายผู้ประกอบการอุตสาหกรรมเป้าหมาย</v>
          </cell>
        </row>
        <row r="6487">
          <cell r="L6487" t="str">
            <v>v3_230101V02F01</v>
          </cell>
          <cell r="M6487" t="str">
            <v>สมรรถนะของผู้ประกอบการในห่วงโซ่อุปทานหรือเครือข่ายผู้ประกอบการ</v>
          </cell>
        </row>
        <row r="6488">
          <cell r="L6488" t="str">
            <v>v3_230101V02F02</v>
          </cell>
          <cell r="M6488" t="str">
            <v xml:space="preserve">การวิจัยและพัฒนา ต่อยอดเทคโนโลยีจากทั้งในและต่างประเทศ และการปรับเทคโนโลยี </v>
          </cell>
        </row>
        <row r="6489">
          <cell r="L6489" t="str">
            <v>v3_230101V02F03</v>
          </cell>
          <cell r="M6489" t="str">
            <v>เทคโนโลยีปัญญาประดิษฐ์ ระบบอัตโนมัติ ดิจิทัล หุ่นยนต์ ในอุตสาหกรรมเป้าหมาย</v>
          </cell>
        </row>
        <row r="6490">
          <cell r="L6490" t="str">
            <v>v3_230101V03F01</v>
          </cell>
          <cell r="M6490" t="str">
            <v>การต่อยอดธุรกิจที่เกิดจากงานวิจัย/เทคโนโลยีเชิงลึก</v>
          </cell>
        </row>
        <row r="6491">
          <cell r="L6491" t="str">
            <v>v3_230101V03F02</v>
          </cell>
          <cell r="M6491" t="str">
            <v>การวิเคราะห์ ทดสอบ และรับรองตามมาตรฐานคู่ค้าหรือมาตรฐานสากลที่แข่งขันได้ทั้งมิติของคุณภาพ ราคา และเวลา</v>
          </cell>
        </row>
        <row r="6492">
          <cell r="L6492" t="str">
            <v>v3_230101V03F03</v>
          </cell>
          <cell r="M6492" t="str">
            <v>การทดสอบและทดลองตลาด</v>
          </cell>
        </row>
        <row r="6493">
          <cell r="L6493" t="str">
            <v>v3_230101V04F01</v>
          </cell>
          <cell r="M6493" t="str">
            <v>เทคโนโลยีใหม่ที่สามารถแทนที่เทคโนโลยีเดิม</v>
          </cell>
        </row>
        <row r="6494">
          <cell r="L6494" t="str">
            <v>v3_230101V04F02</v>
          </cell>
          <cell r="M6494" t="str">
            <v>ช่องทางตลาดนวัตกรรม</v>
          </cell>
        </row>
        <row r="6495">
          <cell r="L6495" t="str">
            <v>v3_230101V04F03</v>
          </cell>
          <cell r="M6495" t="str">
            <v>การมีส่วนร่วมของธุรกิจที่ใช้เทคโนโลยีขั้นสูง ผู้ให้บริการเทคโนโลยี บริษัทวิจัยและพัฒนาสัญชาติไทยในห่วงโซ่คุณค่าโลก</v>
          </cell>
        </row>
        <row r="6496">
          <cell r="L6496" t="str">
            <v>v3_230101V05F01</v>
          </cell>
          <cell r="M6496" t="str">
            <v>บทบาทภาครัฐเพื่อสนับสนุนนวัตกรรมในอุตสาหกรรมเป้าหมาย</v>
          </cell>
        </row>
        <row r="6497">
          <cell r="L6497" t="str">
            <v>v3_230101V05F02</v>
          </cell>
          <cell r="M6497" t="str">
            <v>กฎหมาย นโยบาย มาตรการ มาตรฐาน และสิทธิประโยชน์ ที่เอื้อต่อการวิจัยและพัฒนานวัตกรรม</v>
          </cell>
        </row>
        <row r="6498">
          <cell r="L6498" t="str">
            <v>v3_230101V05F03</v>
          </cell>
          <cell r="M6498" t="str">
            <v>กลไกดึงดูดผู้มีทักษะสูงและเจ้าของเทคโนโลยีในสาขาเทคโนโลยีเป้าหมาย</v>
          </cell>
        </row>
        <row r="6499">
          <cell r="L6499" t="str">
            <v>v3_230101V05F04</v>
          </cell>
          <cell r="M6499" t="str">
            <v>การลงทุนด้านวิจัยและนวัตกรรมในโจทย์ที่ท้าทาย</v>
          </cell>
        </row>
        <row r="6500">
          <cell r="L6500" t="str">
            <v>v3_230101V05F05</v>
          </cell>
          <cell r="M6500" t="str">
            <v>ระบบ กลไก ฐานข้อมูล บุคลากรทางการวิจัย เพื่อพัฒนาผลงานวิชาการ วิจัยและนวัตกรรม ในอุตสาหกรรมเป้าหมาย</v>
          </cell>
        </row>
        <row r="6501">
          <cell r="L6501" t="str">
            <v>v3_230102V01F01</v>
          </cell>
          <cell r="M6501" t="str">
            <v>ความสามารถทางนวัตกรรมของผู้ประกอบการวิสาหกิจ</v>
          </cell>
        </row>
        <row r="6502">
          <cell r="L6502" t="str">
            <v>v3_230102V01F02</v>
          </cell>
          <cell r="M6502" t="str">
            <v>การยกระดับบุคลากรด้านวิจัยเป็นผู้ประกอบการวิสาหกิจเริ่มต้นและผู้ประกอบการฐานนวัตกรรม</v>
          </cell>
        </row>
        <row r="6503">
          <cell r="L6503" t="str">
            <v>v3_230102V01F03</v>
          </cell>
          <cell r="M6503" t="str">
            <v>วิสาหกิจที่มีการขับเคลื่อนด้วยนวัตกรรมหรือเทคโนโลยีขั้นสูง</v>
          </cell>
        </row>
        <row r="6504">
          <cell r="L6504" t="str">
            <v>v3_230102V02F01</v>
          </cell>
          <cell r="M6504" t="str">
            <v>ความพร้อมและเหมาะสมของพื้นที่เศรษฐกิจนวัตกรรมที่มีต่อวิสาหกิจในกลุ่มเป้าหมาย</v>
          </cell>
        </row>
        <row r="6505">
          <cell r="L6505" t="str">
            <v>v3_230102V02F02</v>
          </cell>
          <cell r="M6505" t="str">
            <v>โครงสร้างพื้นฐานและสิ่งอำนวยความสะดวกที่มีคุณภาพและได้มาตรฐานระดับสากล</v>
          </cell>
        </row>
        <row r="6506">
          <cell r="L6506" t="str">
            <v>v3_230102V02F03</v>
          </cell>
          <cell r="M6506" t="str">
            <v>การเชื่อมโยงระบบนิเวศนวัตกรรมในประเทศกับต่างประเทศ</v>
          </cell>
        </row>
        <row r="6507">
          <cell r="L6507" t="str">
            <v>v3_230102V02F04</v>
          </cell>
          <cell r="M6507" t="str">
            <v>แพลตฟอร์มการให้บริการพัฒนาธุรกิจ นวัตกรรม และผู้พัฒนาธุรกิจนวัตกรรม</v>
          </cell>
        </row>
        <row r="6508">
          <cell r="L6508" t="str">
            <v>v3_230102V03F01</v>
          </cell>
          <cell r="M6508" t="str">
            <v>ช่องทางการเข้าถึงเทคโนโลยีและนวัตกรรม พัฒนาและต่อยอดวิสาหกิจ</v>
          </cell>
        </row>
        <row r="6509">
          <cell r="L6509" t="str">
            <v>v3_230102V03F02</v>
          </cell>
          <cell r="M6509" t="str">
            <v>องค์ความรู้และนวัตกรรมจากงานวิจัยที่ถ่ายทอดในระดับพื้นที่และชุมชน</v>
          </cell>
        </row>
        <row r="6510">
          <cell r="L6510" t="str">
            <v>v3_230102V04F01</v>
          </cell>
          <cell r="M6510" t="str">
            <v>กระบวนการวิจัยเชิงนวัตกรรมที่สอดคล้องกับศักยภาพของวิสาหกิจ</v>
          </cell>
        </row>
        <row r="6511">
          <cell r="L6511" t="str">
            <v>v3_230102V04F02</v>
          </cell>
          <cell r="M6511" t="str">
            <v>นวัตกรรมที่สอดคล้องกับการดำเนินวิสาหกิจตามโจทย์ความต้องการของกลุ่มเป้าหมาย</v>
          </cell>
        </row>
        <row r="6512">
          <cell r="L6512" t="str">
            <v>v3_230102V05F01</v>
          </cell>
          <cell r="M6512" t="str">
            <v>กฎหมาย และการให้บริการภาครัฐที่ส่งเสริมสนับสนุนการดำเนินวิสาหกิจนวัตกรรม นักลงทุน ผู้ประกอบการวิสาหกิจรายใหม่</v>
          </cell>
        </row>
        <row r="6513">
          <cell r="L6513" t="str">
            <v>v3_230102V05F02</v>
          </cell>
          <cell r="M6513"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6514">
          <cell r="L6514" t="str">
            <v>v3_230102V05F03</v>
          </cell>
          <cell r="M6514" t="str">
            <v>ตลาดนวัตกรรมภาครัฐ การระบุเกณฑ์และความต้องการของตลาดที่ส่งเสริมวิสาหกิจ</v>
          </cell>
        </row>
        <row r="6515">
          <cell r="L6515" t="str">
            <v>v3_230102V05F04</v>
          </cell>
          <cell r="M6515" t="str">
            <v>นโยบายที่ส่งเสริมสนับสนุนเพื่อเพิ่มความต้องการสินค้านวัตกรรมจากวิสาหกิจ</v>
          </cell>
        </row>
        <row r="6516">
          <cell r="L6516" t="str">
            <v>v3_230102V05F05</v>
          </cell>
          <cell r="M6516" t="str">
            <v>ระบบ กลไก ฐานข้อมูล บุคลากรทางการวิจัย และโครงสร้างพื้นฐานในการพัฒนาผลงานวิชาการ วิจัยและนวัตกรรม</v>
          </cell>
        </row>
        <row r="6517">
          <cell r="L6517" t="str">
            <v>v3_230102V05F06</v>
          </cell>
          <cell r="M6517" t="str">
            <v>ความร่วมมือของภาคีเครือข่ายในพื้นที่ และการเข้าถึงความช่วยเหลือที่จำเป็น</v>
          </cell>
        </row>
        <row r="6518">
          <cell r="L6518" t="str">
            <v>v3_230201V01F01</v>
          </cell>
          <cell r="M6518" t="str">
            <v>การบูรณาการข้ามศาสตร์วิชาเพื่อสร้างนวัตกรรมทางสังคม</v>
          </cell>
        </row>
        <row r="6519">
          <cell r="L6519" t="str">
            <v>v3_230201V01F02</v>
          </cell>
          <cell r="M6519" t="str">
            <v>การวิจัย พัฒนา และประยุกต์ใช้นวัตกรรม เพื่อยกระดับคุณภาพชีวิตตลอดทุกช่วงวัย และตอบโจทย์ปัญหาสังคมอย่างตรงจุด</v>
          </cell>
        </row>
        <row r="6520">
          <cell r="L6520" t="str">
            <v>v3_230201V02F01</v>
          </cell>
          <cell r="M6520" t="str">
            <v>เทคโนโลยี นวัตกรรม สิ่งอำนวยความสะดวกที่พร้อมต่อการรับมือกับการเปลี่ยนแปลงโครงสร้างสังคม</v>
          </cell>
        </row>
        <row r="6521">
          <cell r="L6521" t="str">
            <v>v3_230201V02F02</v>
          </cell>
          <cell r="M6521" t="str">
            <v>นวัตกรรมเพื่อรองรับสังคมสูงวัย</v>
          </cell>
        </row>
        <row r="6522">
          <cell r="L6522" t="str">
            <v>v3_230201V02F03</v>
          </cell>
          <cell r="M6522" t="str">
            <v>นวัตกรรมที่เข้าถึงง่ายและทั่วถึง มีความเหมาะสมทั้งด้านคุณภาพและราคา</v>
          </cell>
        </row>
        <row r="6523">
          <cell r="L6523" t="str">
            <v>v3_230201V03F01</v>
          </cell>
          <cell r="M6523" t="str">
            <v>ช่องทางในการนำนวัตกรรมไปใช้ในการพัฒนาด้านสังคม</v>
          </cell>
        </row>
        <row r="6524">
          <cell r="L6524" t="str">
            <v>v3_230201V03F02</v>
          </cell>
          <cell r="M6524" t="str">
            <v>นโยบายสาธารณะเพื่อพัฒนาสังคม</v>
          </cell>
        </row>
        <row r="6525">
          <cell r="L6525" t="str">
            <v>v3_230201V04F01</v>
          </cell>
          <cell r="M6525" t="str">
            <v>ระบบ กลไก ฐานข้อมูล บุคลากรทางการวิจัย และโครงสร้างพื้นฐานในการพัฒนาผลงานวิชาการ วิจัยและนวัตกรรม</v>
          </cell>
        </row>
        <row r="6526">
          <cell r="L6526" t="str">
            <v>v3_230201V04F02</v>
          </cell>
          <cell r="M6526"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527">
          <cell r="L6527" t="str">
            <v>v3_230201V04F03</v>
          </cell>
          <cell r="M6527" t="str">
            <v>การมีส่วนร่วมของประชาชนเพื่อให้การพัฒนานวัตกรรมตอบโจทย์และนำไปใช้ในการพัฒนาสังคมได้ตรงจุด</v>
          </cell>
        </row>
        <row r="6528">
          <cell r="L6528" t="str">
            <v>v3_230201V04F04</v>
          </cell>
          <cell r="M6528" t="str">
            <v>การบูรณาการการทำงานของหน่วยงานที่เกี่ยวข้องเพื่อเชื่อมโยงแนวนโยบายกับนวัตกรรมการพัฒนาเพื่อสังคม</v>
          </cell>
        </row>
        <row r="6529">
          <cell r="L6529" t="str">
            <v>v3_230201V04F05</v>
          </cell>
          <cell r="M6529" t="str">
            <v>การดำเนินกิจกรรมเพื่อสังคมของวิสาหกิจเพื่อสังคมและธุรกิจ</v>
          </cell>
        </row>
        <row r="6530">
          <cell r="L6530" t="str">
            <v>v3_230301V01F01</v>
          </cell>
          <cell r="M6530"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531">
          <cell r="L6531" t="str">
            <v>v3_230301V01F02</v>
          </cell>
          <cell r="M6531"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532">
          <cell r="L6532" t="str">
            <v>v3_230301V02F01</v>
          </cell>
          <cell r="M6532" t="str">
            <v>งานวิจัย เทคโนโลยี และนวัตกรรมที่รองรับการเปลี่ยนผ่านของทุกภาคส่วนสู่การปล่อยก๊าซเรือนกระจกสุทธิเป็นศูนย์</v>
          </cell>
        </row>
        <row r="6533">
          <cell r="L6533" t="str">
            <v>v3_230301V02F02</v>
          </cell>
          <cell r="M6533" t="str">
            <v>เทคโนโลยีและนวัตกรรมด้านโลจิสติกส์และห่วงโซ่อุปทานที่เป็นมิตรต่อสิ่งแวดล้อม</v>
          </cell>
        </row>
        <row r="6534">
          <cell r="L6534" t="str">
            <v>v3_230301V02F03</v>
          </cell>
          <cell r="M6534" t="str">
            <v>การผลิตสินค้าและบริการและการบริโภคแบบคาร์บอนต่ำ</v>
          </cell>
        </row>
        <row r="6535">
          <cell r="L6535" t="str">
            <v>v3_230301V03F01</v>
          </cell>
          <cell r="M6535" t="str">
            <v>ฐานข้อมูลวิจัย เทคโนโลยีและนวัตกรรมด้านสิ่งแวดล้อม</v>
          </cell>
        </row>
        <row r="6536">
          <cell r="L6536" t="str">
            <v>v3_230301V03F02</v>
          </cell>
          <cell r="M6536" t="str">
            <v>กำลังคนที่มีสมรรถนะสอดคล้องกับความต้องการของภาคการผลิตและบริการที่มุ่งสู่การผลิตที่เป็นมิตรกับสิ่งแวดล้อม</v>
          </cell>
        </row>
        <row r="6537">
          <cell r="L6537" t="str">
            <v>v3_230301V03F03</v>
          </cell>
          <cell r="M6537" t="str">
            <v>โครงสร้างพื้นฐานด้านวิทยาศาสตร์ วิจัยและนวัตกรรม และด้านคุณภาพ</v>
          </cell>
        </row>
        <row r="6538">
          <cell r="L6538" t="str">
            <v>v3_230301V04F01</v>
          </cell>
          <cell r="M6538" t="str">
            <v>การประยุกต์นำผลงานวิจัยและนวัตกรรมจากงานวิจัยไปต่อยอดสู่เศรษฐกิจสีเขียว</v>
          </cell>
        </row>
        <row r="6539">
          <cell r="L6539" t="str">
            <v>v3_230301V04F02</v>
          </cell>
          <cell r="M6539" t="str">
            <v>การถ่ายทอดเทคโนโลยีและนวัตกรรมสู่กลุ่มอุตสาหกรรมสีเขียว</v>
          </cell>
        </row>
        <row r="6540">
          <cell r="L6540" t="str">
            <v>v3_230301V04F03</v>
          </cell>
          <cell r="M6540" t="str">
            <v>ระบบนิเวศเพื่อบ่มเพาะผู้ประกอบการธุรกิจเศรษฐกิจสีเขียว</v>
          </cell>
        </row>
        <row r="6541">
          <cell r="L6541" t="str">
            <v>v3_230301V05F01</v>
          </cell>
          <cell r="M6541" t="str">
            <v>กฎหมาย นโยบาย มาตรการ มาตรฐาน และแรงจูงใจ ให้รองรับการสร้างนวัตกรรมในอุตสาหกรรมที่นำไปสู่เศรษฐกิจสีเขียว</v>
          </cell>
        </row>
        <row r="6542">
          <cell r="L6542" t="str">
            <v>v3_230301V05F02</v>
          </cell>
          <cell r="M6542" t="str">
            <v>เครือข่ายความร่วมมือทางวิชาการทั้งในและต่างประเทศ</v>
          </cell>
        </row>
        <row r="6543">
          <cell r="L6543" t="str">
            <v>v3_230301V05F03</v>
          </cell>
          <cell r="M6543" t="str">
            <v>การบริหารจัดการทรัพย์สินทางปัญญาของผลงานวิจัยและนวัตกรรมที่เกี่ยวข้องกับเศรษฐกิจสีเขียว</v>
          </cell>
        </row>
        <row r="6544">
          <cell r="L6544" t="str">
            <v>v3_230301V05F04</v>
          </cell>
          <cell r="M6544"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6545">
          <cell r="L6545" t="str">
            <v>v3_230401V01F01</v>
          </cell>
          <cell r="M6545" t="str">
            <v>การวิจัยพื้นฐานด้านวิทยาศาสตร์ สังคมศาสตร์ มนุษยศาสตร์ ศิลปศาสตร์</v>
          </cell>
        </row>
        <row r="6546">
          <cell r="L6546" t="str">
            <v>v3_230401V01F02</v>
          </cell>
          <cell r="M6546"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547">
          <cell r="L6547" t="str">
            <v>v3_230401V01F03</v>
          </cell>
          <cell r="M6547" t="str">
            <v>มาตรฐานงานวิจัยระดับสากล และการเผยแพร่งานวิจัยระดับชาติและนานาชาติ</v>
          </cell>
        </row>
        <row r="6548">
          <cell r="L6548" t="str">
            <v>v3_230401V02F01</v>
          </cell>
          <cell r="M6548" t="str">
            <v>การผลิต พัฒนา บุคลากรวิจัยขั้นพื้นฐานและแนวหน้า</v>
          </cell>
        </row>
        <row r="6549">
          <cell r="L6549" t="str">
            <v>v3_230401V02F02</v>
          </cell>
          <cell r="M6549" t="str">
            <v xml:space="preserve">ทีมวิจัยที่เป็นเลิศ สามารถรองรับและต่อยอดเป็นผู้นำเทคโนโลยี </v>
          </cell>
        </row>
        <row r="6550">
          <cell r="L6550" t="str">
            <v>v3_230401V02F03</v>
          </cell>
          <cell r="M6550" t="str">
            <v>การดึงดูดนักวิจัยและผู้เชี่ยวชาญชั้นเลิศจากต่างประเทศ</v>
          </cell>
        </row>
        <row r="6551">
          <cell r="L6551" t="str">
            <v>v3_230401V03F01</v>
          </cell>
          <cell r="M6551" t="str">
            <v>เทคโนโลยีฐานสำคัญที่ตอบโจทย์การพัฒนาประเทศทางการวิจัยและการพัฒนาวิทยาศาสตร์และเทคโนโลยีแห่งอนาคต</v>
          </cell>
        </row>
        <row r="6552">
          <cell r="L6552" t="str">
            <v>v3_230401V03F02</v>
          </cell>
          <cell r="M6552" t="str">
            <v>เทคโนโลยีงานวิจัยค้นพบใหม่และนวัตกรรมต้นแบบ</v>
          </cell>
        </row>
        <row r="6553">
          <cell r="L6553" t="str">
            <v>v3_230401V03F03</v>
          </cell>
          <cell r="M6553" t="str">
            <v>การถ่ายทอดและการประยุกต์ใช้เทคโนโลยีขั้นสูง</v>
          </cell>
        </row>
        <row r="6554">
          <cell r="L6554" t="str">
            <v>v3_230401V04F01</v>
          </cell>
          <cell r="M6554"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555">
          <cell r="L6555" t="str">
            <v>v3_230401V04F02</v>
          </cell>
          <cell r="M6555" t="str">
            <v>การร่วมทุนระหว่างรัฐกับเอกชน</v>
          </cell>
        </row>
        <row r="6556">
          <cell r="L6556" t="str">
            <v>v3_230401V04F03</v>
          </cell>
          <cell r="M6556" t="str">
            <v>การเชื่อมโยงระบบฐานข้อมูลเทคโนโลยี</v>
          </cell>
        </row>
        <row r="6557">
          <cell r="L6557" t="str">
            <v>v3_230401V04F04</v>
          </cell>
          <cell r="M6557"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6558">
          <cell r="L6558" t="str">
            <v>v3_230401V04F05</v>
          </cell>
          <cell r="M6558" t="str">
            <v>กฎหมาย นโยบาย และมาตรการที่เอื้อต่อการสร้างนวัตกรรม รวมทั้งสร้างกลไกการทดลองนวัตกรรม</v>
          </cell>
        </row>
        <row r="6559">
          <cell r="L6559" t="str">
            <v>v3_230401V04F06</v>
          </cell>
          <cell r="M6559" t="str">
            <v>ระบบ กลไก ฐานข้อมูล บุคลากรทางการวิจัย และโครงสร้างพื้นฐานในการพัฒนาผลงานวิชาการ วิจัยและนวัตกรรม</v>
          </cell>
        </row>
        <row r="6560">
          <cell r="L6560" t="str">
            <v>v3_230501V01F01</v>
          </cell>
          <cell r="M6560"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561">
          <cell r="L6561" t="str">
            <v>v3_230501V01F02</v>
          </cell>
          <cell r="M6561"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562">
          <cell r="L6562" t="str">
            <v>v3_230501V01F03</v>
          </cell>
          <cell r="M6562"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563">
          <cell r="L6563" t="str">
            <v>v3_230501V02F01</v>
          </cell>
          <cell r="M6563"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564">
          <cell r="L6564" t="str">
            <v>v3_230501V02F02</v>
          </cell>
          <cell r="M6564" t="str">
            <v>ศักยภาพและความสามารถด้านโครงสร้างพื้นฐานทางคุณภาพ</v>
          </cell>
        </row>
        <row r="6565">
          <cell r="L6565" t="str">
            <v>v3_230501V03F01</v>
          </cell>
          <cell r="M6565" t="str">
            <v>มาตรฐานหลักเกณฑ์ในการดำเนินงานวิจัยที่ตั้งอยู่บนพื้นฐานของจริยธรรมและหลักวิชาการ และการนำไปใช้</v>
          </cell>
        </row>
        <row r="6566">
          <cell r="L6566" t="str">
            <v>v3_230501V03F02</v>
          </cell>
          <cell r="M6566" t="str">
            <v>การกำกับ ตรวจสอบ และรับรองการรักษามาตรฐานในกระบวนการดำเนินงานวิจัย</v>
          </cell>
        </row>
        <row r="6567">
          <cell r="L6567" t="str">
            <v>v3_230501V04F01</v>
          </cell>
          <cell r="M6567" t="str">
            <v>บุคลากรวิจัยที่สอดคล้องกับความต้องการของภาคการผลิตและบริการ ภาคประชาสังคม และการพัฒนาพื้นที่</v>
          </cell>
        </row>
        <row r="6568">
          <cell r="L6568" t="str">
            <v>v3_230501V04F02</v>
          </cell>
          <cell r="M6568" t="str">
            <v>เครือข่ายความร่วมมือของบุคลากรระหว่างหน่วยงานในระบบวิจัยทั้งภาครัฐ เอกชน และประชาสังคม</v>
          </cell>
        </row>
        <row r="6569">
          <cell r="L6569" t="str">
            <v>v3_230501V04F03</v>
          </cell>
          <cell r="M6569"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570">
          <cell r="L6570" t="str">
            <v>v3_230502V01F01</v>
          </cell>
          <cell r="M6570" t="str">
            <v>การอำนวยความสะดวกในการเข้าถึงตลาดทั้งในและต่างประเทศ</v>
          </cell>
        </row>
        <row r="6571">
          <cell r="L6571" t="str">
            <v>v3_230502V01F02</v>
          </cell>
          <cell r="M6571" t="str">
            <v>ระบบนิเวศเพื่อบ่มเพาะผู้ประกอบการและการเชื่อมโยงกับนักลงทุน</v>
          </cell>
        </row>
        <row r="6572">
          <cell r="L6572" t="str">
            <v>v3_230502V02F01</v>
          </cell>
          <cell r="M6572" t="str">
            <v>กฎหมายเอื้อต่อการใช้ประโยชน์งานวิจัย</v>
          </cell>
        </row>
        <row r="6573">
          <cell r="L6573" t="str">
            <v>v3_230502V02F02</v>
          </cell>
          <cell r="M6573" t="str">
            <v>มาตรการทางการเงินและการคลัง</v>
          </cell>
        </row>
        <row r="6574">
          <cell r="L6574" t="str">
            <v>v3_230502V02F03</v>
          </cell>
          <cell r="M6574" t="str">
            <v>มาตรการเพื่อดึงดูดบุคลากรวิจัยคุณภาพสูง</v>
          </cell>
        </row>
        <row r="6575">
          <cell r="L6575" t="str">
            <v>v3_230502V03F01</v>
          </cell>
          <cell r="M6575" t="str">
            <v>การบริหารจัดการทรัพย์สินทางปัญญาและการถ่ายทอดเทคโนโลยีตามทรัพย์สินทางปัญญา</v>
          </cell>
        </row>
        <row r="6576">
          <cell r="L6576" t="str">
            <v>v3_230502V03F02</v>
          </cell>
          <cell r="M6576" t="str">
            <v>ประสิทธิภาพของการจดและคุ้มครองทรัพย์สินทางปัญญา</v>
          </cell>
        </row>
        <row r="6577">
          <cell r="L6577" t="str">
            <v>v3_230502V03F03</v>
          </cell>
          <cell r="M6577" t="str">
            <v>กลไกการทำงานวิจัยร่วมกันระหว่างสถาบันวิจัย มหาวิทยาลัย และภาคเอกชน</v>
          </cell>
        </row>
        <row r="6578">
          <cell r="L6578" t="str">
            <v>v3_230502V03F04</v>
          </cell>
          <cell r="M6578" t="str">
            <v>การบริหารจัดการวิจัยและพัฒนานวัตกรรมที่ตอบโจทย์เป้าหมายการพัฒนาประเทศ</v>
          </cell>
        </row>
        <row r="6579">
          <cell r="L6579" t="str">
            <v>v3_230301V03F03</v>
          </cell>
          <cell r="M6579" t="str">
            <v>โครงสร้างพื้นฐานด้านวิทยาศาสตร์ วิจัยและนวัตกรรม และด้านคุณภาพ</v>
          </cell>
        </row>
        <row r="6580">
          <cell r="L6580" t="str">
            <v>v3_230401V01F02</v>
          </cell>
          <cell r="M6580"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581">
          <cell r="L6581" t="str">
            <v>v3_230401V02F01</v>
          </cell>
          <cell r="M6581" t="str">
            <v>การผลิต พัฒนา บุคลากรวิจัยขั้นพื้นฐานและแนวหน้า</v>
          </cell>
        </row>
        <row r="6582">
          <cell r="L6582" t="str">
            <v>v3_230401V02F03</v>
          </cell>
          <cell r="M6582" t="str">
            <v>การดึงดูดนักวิจัยและผู้เชี่ยวชาญชั้นเลิศจากต่างประเทศ</v>
          </cell>
        </row>
        <row r="6583">
          <cell r="L6583" t="str">
            <v>v3_230501V01F01</v>
          </cell>
          <cell r="M6583"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584">
          <cell r="L6584" t="str">
            <v>v3_230501V02F01</v>
          </cell>
          <cell r="M6584"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585">
          <cell r="L6585" t="str">
            <v>v3_230501V02F02</v>
          </cell>
          <cell r="M6585" t="str">
            <v>ศักยภาพและความสามารถด้านโครงสร้างพื้นฐานทางคุณภาพ</v>
          </cell>
        </row>
        <row r="6586">
          <cell r="L6586" t="str">
            <v>v3_230301V04F02</v>
          </cell>
          <cell r="M6586" t="str">
            <v>การถ่ายทอดเทคโนโลยีและนวัตกรรมสู่กลุ่มอุตสาหกรรมสีเขียว</v>
          </cell>
        </row>
        <row r="6587">
          <cell r="L6587" t="str">
            <v>v3_230501V01F01</v>
          </cell>
          <cell r="M6587"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588">
          <cell r="L6588" t="str">
            <v>v3_230401V01F01</v>
          </cell>
          <cell r="M6588" t="str">
            <v>การวิจัยพื้นฐานด้านวิทยาศาสตร์ สังคมศาสตร์ มนุษยศาสตร์ ศิลปศาสตร์</v>
          </cell>
        </row>
        <row r="6589">
          <cell r="L6589" t="str">
            <v>v3_230401V03F02</v>
          </cell>
          <cell r="M6589" t="str">
            <v>เทคโนโลยีงานวิจัยค้นพบใหม่และนวัตกรรมต้นแบบ</v>
          </cell>
        </row>
        <row r="6590">
          <cell r="L6590" t="str">
            <v>v3_230401V03F03</v>
          </cell>
          <cell r="M6590" t="str">
            <v>การถ่ายทอดและการประยุกต์ใช้เทคโนโลยีขั้นสูง</v>
          </cell>
        </row>
        <row r="6591">
          <cell r="L6591" t="str">
            <v>v3_230501V01F01</v>
          </cell>
          <cell r="M6591"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592">
          <cell r="L6592" t="str">
            <v>v3_230501V01F03</v>
          </cell>
          <cell r="M6592"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593">
          <cell r="L6593" t="str">
            <v>v3_230102V03F02</v>
          </cell>
          <cell r="M6593" t="str">
            <v>องค์ความรู้และนวัตกรรมจากงานวิจัยที่ถ่ายทอดในระดับพื้นที่และชุมชน</v>
          </cell>
        </row>
        <row r="6594">
          <cell r="L6594" t="str">
            <v>v3_230201V02F02</v>
          </cell>
          <cell r="M6594" t="str">
            <v>นวัตกรรมเพื่อรองรับสังคมสูงวัย</v>
          </cell>
        </row>
        <row r="6595">
          <cell r="L6595" t="str">
            <v>v3_230301V01F01</v>
          </cell>
          <cell r="M6595"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596">
          <cell r="L6596" t="str">
            <v>v3_230301V01F02</v>
          </cell>
          <cell r="M6596"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597">
          <cell r="L6597" t="str">
            <v>v3_230501V01F02</v>
          </cell>
          <cell r="M6597"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598">
          <cell r="L6598" t="str">
            <v>v3_230501V01F03</v>
          </cell>
          <cell r="M6598"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599">
          <cell r="L6599" t="str">
            <v>v3_230501V04F02</v>
          </cell>
          <cell r="M6599" t="str">
            <v>เครือข่ายความร่วมมือของบุคลากรระหว่างหน่วยงานในระบบวิจัยทั้งภาครัฐ เอกชน และประชาสังคม</v>
          </cell>
        </row>
        <row r="6600">
          <cell r="L6600" t="str">
            <v>v3_230502V01F02</v>
          </cell>
          <cell r="M6600" t="str">
            <v>ระบบนิเวศเพื่อบ่มเพาะผู้ประกอบการและการเชื่อมโยงกับนักลงทุน</v>
          </cell>
        </row>
        <row r="6601">
          <cell r="L6601" t="str">
            <v>v3_230502V02F01</v>
          </cell>
          <cell r="M6601" t="str">
            <v>กฎหมายเอื้อต่อการใช้ประโยชน์งานวิจัย</v>
          </cell>
        </row>
        <row r="6602">
          <cell r="L6602" t="str">
            <v>v3_230502V03F01</v>
          </cell>
          <cell r="M6602" t="str">
            <v>การบริหารจัดการทรัพย์สินทางปัญญาและการถ่ายทอดเทคโนโลยีตามทรัพย์สินทางปัญญา</v>
          </cell>
        </row>
        <row r="6603">
          <cell r="L6603" t="str">
            <v>v3_230502V03F04</v>
          </cell>
          <cell r="M6603" t="str">
            <v>การบริหารจัดการวิจัยและพัฒนานวัตกรรมที่ตอบโจทย์เป้าหมายการพัฒนาประเทศ</v>
          </cell>
        </row>
        <row r="6604">
          <cell r="L6604" t="str">
            <v>v3_230101V02F03</v>
          </cell>
          <cell r="M6604" t="str">
            <v>เทคโนโลยีปัญญาประดิษฐ์ ระบบอัตโนมัติ ดิจิทัล หุ่นยนต์ ในอุตสาหกรรมเป้าหมาย</v>
          </cell>
        </row>
        <row r="6605">
          <cell r="L6605" t="str">
            <v>v3_230101V03F01</v>
          </cell>
          <cell r="M6605" t="str">
            <v>การต่อยอดธุรกิจที่เกิดจากงานวิจัย/เทคโนโลยีเชิงลึก</v>
          </cell>
        </row>
        <row r="6606">
          <cell r="L6606" t="str">
            <v>v3_230101V03F03</v>
          </cell>
          <cell r="M6606" t="str">
            <v>การทดสอบและทดลองตลาด</v>
          </cell>
        </row>
        <row r="6607">
          <cell r="L6607" t="str">
            <v>v3_230101V04F01</v>
          </cell>
          <cell r="M6607" t="str">
            <v>เทคโนโลยีใหม่ที่สามารถแทนที่เทคโนโลยีเดิม</v>
          </cell>
        </row>
        <row r="6608">
          <cell r="L6608" t="str">
            <v>v3_230101V04F02</v>
          </cell>
          <cell r="M6608" t="str">
            <v>ช่องทางตลาดนวัตกรรม</v>
          </cell>
        </row>
        <row r="6609">
          <cell r="L6609" t="str">
            <v>v3_230102V01F01</v>
          </cell>
          <cell r="M6609" t="str">
            <v>ความสามารถทางนวัตกรรมของผู้ประกอบการวิสาหกิจ</v>
          </cell>
        </row>
        <row r="6610">
          <cell r="L6610" t="str">
            <v>v3_230102V01F02</v>
          </cell>
          <cell r="M6610" t="str">
            <v>การยกระดับบุคลากรด้านวิจัยเป็นผู้ประกอบการวิสาหกิจเริ่มต้นและผู้ประกอบการฐานนวัตกรรม</v>
          </cell>
        </row>
        <row r="6611">
          <cell r="L6611" t="str">
            <v>v3_230102V01F03</v>
          </cell>
          <cell r="M6611" t="str">
            <v>วิสาหกิจที่มีการขับเคลื่อนด้วยนวัตกรรมหรือเทคโนโลยีขั้นสูง</v>
          </cell>
        </row>
        <row r="6612">
          <cell r="L6612" t="str">
            <v>v3_230102V03F02</v>
          </cell>
          <cell r="M6612" t="str">
            <v>องค์ความรู้และนวัตกรรมจากงานวิจัยที่ถ่ายทอดในระดับพื้นที่และชุมชน</v>
          </cell>
        </row>
        <row r="6613">
          <cell r="L6613" t="str">
            <v>v3_230102V04F02</v>
          </cell>
          <cell r="M6613" t="str">
            <v>นวัตกรรมที่สอดคล้องกับการดำเนินวิสาหกิจตามโจทย์ความต้องการของกลุ่มเป้าหมาย</v>
          </cell>
        </row>
        <row r="6614">
          <cell r="L6614" t="str">
            <v>v3_230201V01F02</v>
          </cell>
          <cell r="M6614" t="str">
            <v>การวิจัย พัฒนา และประยุกต์ใช้นวัตกรรม เพื่อยกระดับคุณภาพชีวิตตลอดทุกช่วงวัย และตอบโจทย์ปัญหาสังคมอย่างตรงจุด</v>
          </cell>
        </row>
        <row r="6615">
          <cell r="L6615" t="str">
            <v>v3_230201V02F02</v>
          </cell>
          <cell r="M6615" t="str">
            <v>นวัตกรรมเพื่อรองรับสังคมสูงวัย</v>
          </cell>
        </row>
        <row r="6616">
          <cell r="L6616" t="str">
            <v>v3_230201V03F02</v>
          </cell>
          <cell r="M6616" t="str">
            <v>นโยบายสาธารณะเพื่อพัฒนาสังคม</v>
          </cell>
        </row>
        <row r="6617">
          <cell r="L6617" t="str">
            <v>v3_230201V04F05</v>
          </cell>
          <cell r="M6617" t="str">
            <v>การดำเนินกิจกรรมเพื่อสังคมของวิสาหกิจเพื่อสังคมและธุรกิจ</v>
          </cell>
        </row>
        <row r="6618">
          <cell r="L6618" t="str">
            <v>v3_230502V03F01</v>
          </cell>
          <cell r="M6618" t="str">
            <v>การบริหารจัดการทรัพย์สินทางปัญญาและการถ่ายทอดเทคโนโลยีตามทรัพย์สินทางปัญญา</v>
          </cell>
        </row>
        <row r="6619">
          <cell r="L6619" t="str">
            <v>v3_230101V01F03</v>
          </cell>
          <cell r="M6619" t="str">
            <v>โครงสร้างพื้นฐานด้านวิทยาศาสตร์ วิจัยและนวัตกรรม รวมถึงฐานข้อมูลที่ได้คุณภาพมาตรฐานระดับสากล</v>
          </cell>
        </row>
        <row r="6620">
          <cell r="L6620" t="str">
            <v>v3_230101V03F01</v>
          </cell>
          <cell r="M6620" t="str">
            <v>การต่อยอดธุรกิจที่เกิดจากงานวิจัย/เทคโนโลยีเชิงลึก</v>
          </cell>
        </row>
        <row r="6621">
          <cell r="L6621" t="str">
            <v>v3_230101V03F03</v>
          </cell>
          <cell r="M6621" t="str">
            <v>การทดสอบและทดลองตลาด</v>
          </cell>
        </row>
        <row r="6622">
          <cell r="L6622" t="str">
            <v>v3_230301V01F02</v>
          </cell>
          <cell r="M6622"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623">
          <cell r="L6623" t="str">
            <v>v3_230401V01F02</v>
          </cell>
          <cell r="M6623"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624">
          <cell r="L6624" t="str">
            <v>v3_230401V01F03</v>
          </cell>
          <cell r="M6624" t="str">
            <v>มาตรฐานงานวิจัยระดับสากล และการเผยแพร่งานวิจัยระดับชาติและนานาชาติ</v>
          </cell>
        </row>
        <row r="6625">
          <cell r="L6625" t="str">
            <v>v3_230501V02F01</v>
          </cell>
          <cell r="M6625"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626">
          <cell r="L6626" t="str">
            <v>v3_230501V01F03</v>
          </cell>
          <cell r="M6626"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627">
          <cell r="L6627" t="str">
            <v>v3_230401V03F01</v>
          </cell>
          <cell r="M6627" t="str">
            <v>เทคโนโลยีฐานสำคัญที่ตอบโจทย์การพัฒนาประเทศทางการวิจัยและการพัฒนาวิทยาศาสตร์และเทคโนโลยีแห่งอนาคต</v>
          </cell>
        </row>
        <row r="6628">
          <cell r="L6628" t="str">
            <v>v3_230401V03F02</v>
          </cell>
          <cell r="M6628" t="str">
            <v>เทคโนโลยีงานวิจัยค้นพบใหม่และนวัตกรรมต้นแบบ</v>
          </cell>
        </row>
        <row r="6629">
          <cell r="L6629" t="str">
            <v>v3_230401V03F03</v>
          </cell>
          <cell r="M6629" t="str">
            <v>การถ่ายทอดและการประยุกต์ใช้เทคโนโลยีขั้นสูง</v>
          </cell>
        </row>
        <row r="6630">
          <cell r="L6630" t="str">
            <v>v3_230501V02F01</v>
          </cell>
          <cell r="M6630"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631">
          <cell r="L6631" t="str">
            <v>v3_230401V03F02</v>
          </cell>
          <cell r="M6631" t="str">
            <v>เทคโนโลยีงานวิจัยค้นพบใหม่และนวัตกรรมต้นแบบ</v>
          </cell>
        </row>
        <row r="6632">
          <cell r="L6632" t="str">
            <v>v3_230102V01F01</v>
          </cell>
          <cell r="M6632" t="str">
            <v>ความสามารถทางนวัตกรรมของผู้ประกอบการวิสาหกิจ</v>
          </cell>
        </row>
        <row r="6633">
          <cell r="L6633" t="str">
            <v>v3_230102V01F02</v>
          </cell>
          <cell r="M6633" t="str">
            <v>การยกระดับบุคลากรด้านวิจัยเป็นผู้ประกอบการวิสาหกิจเริ่มต้นและผู้ประกอบการฐานนวัตกรรม</v>
          </cell>
        </row>
        <row r="6634">
          <cell r="L6634" t="str">
            <v>v3_230102V01F03</v>
          </cell>
          <cell r="M6634" t="str">
            <v>วิสาหกิจที่มีการขับเคลื่อนด้วยนวัตกรรมหรือเทคโนโลยีขั้นสูง</v>
          </cell>
        </row>
        <row r="6635">
          <cell r="L6635" t="str">
            <v>v3_230102V02F01</v>
          </cell>
          <cell r="M6635" t="str">
            <v>ความพร้อมและเหมาะสมของพื้นที่เศรษฐกิจนวัตกรรมที่มีต่อวิสาหกิจในกลุ่มเป้าหมาย</v>
          </cell>
        </row>
        <row r="6636">
          <cell r="L6636" t="str">
            <v>v3_230102V02F03</v>
          </cell>
          <cell r="M6636" t="str">
            <v>การเชื่อมโยงระบบนิเวศนวัตกรรมในประเทศกับต่างประเทศ</v>
          </cell>
        </row>
        <row r="6637">
          <cell r="L6637" t="str">
            <v>v3_230102V02F04</v>
          </cell>
          <cell r="M6637" t="str">
            <v>แพลตฟอร์มการให้บริการพัฒนาธุรกิจ นวัตกรรม และผู้พัฒนาธุรกิจนวัตกรรม</v>
          </cell>
        </row>
        <row r="6638">
          <cell r="L6638" t="str">
            <v>v3_230102V05F01</v>
          </cell>
          <cell r="M6638" t="str">
            <v>กฎหมาย และการให้บริการภาครัฐที่ส่งเสริมสนับสนุนการดำเนินวิสาหกิจนวัตกรรม นักลงทุน ผู้ประกอบการวิสาหกิจรายใหม่</v>
          </cell>
        </row>
        <row r="6639">
          <cell r="L6639" t="str">
            <v>v3_230102V05F02</v>
          </cell>
          <cell r="M6639"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6640">
          <cell r="L6640" t="str">
            <v>v3_230102V05F06</v>
          </cell>
          <cell r="M6640" t="str">
            <v>ความร่วมมือของภาคีเครือข่ายในพื้นที่ และการเข้าถึงความช่วยเหลือที่จำเป็น</v>
          </cell>
        </row>
        <row r="6641">
          <cell r="L6641" t="str">
            <v>v3_230201V04F02</v>
          </cell>
          <cell r="M6641"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642">
          <cell r="L6642" t="str">
            <v>v3_230201V04F04</v>
          </cell>
          <cell r="M6642" t="str">
            <v>การบูรณาการการทำงานของหน่วยงานที่เกี่ยวข้องเพื่อเชื่อมโยงแนวนโยบายกับนวัตกรรมการพัฒนาเพื่อสังคม</v>
          </cell>
        </row>
        <row r="6643">
          <cell r="L6643" t="str">
            <v>v3_230301V01F02</v>
          </cell>
          <cell r="M6643" t="str">
            <v>งานวิจัย เทคโนโลยี และนวัตกรรมที่รองรับการปรับตัวต่อการเปลี่ยนแปลงสภาพภูมิอากาศของระบบนิเวศ ชุมชน และผู้ประกอบการ</v>
          </cell>
        </row>
        <row r="6644">
          <cell r="L6644" t="str">
            <v>v3_230301V02F01</v>
          </cell>
          <cell r="M6644" t="str">
            <v>งานวิจัย เทคโนโลยี และนวัตกรรมที่รองรับการเปลี่ยนผ่านของทุกภาคส่วนสู่การปล่อยก๊าซเรือนกระจกสุทธิเป็นศูนย์</v>
          </cell>
        </row>
        <row r="6645">
          <cell r="L6645" t="str">
            <v>v3_230301V04F02</v>
          </cell>
          <cell r="M6645" t="str">
            <v>การถ่ายทอดเทคโนโลยีและนวัตกรรมสู่กลุ่มอุตสาหกรรมสีเขียว</v>
          </cell>
        </row>
        <row r="6646">
          <cell r="L6646" t="str">
            <v>v3_230301V05F02</v>
          </cell>
          <cell r="M6646" t="str">
            <v>เครือข่ายความร่วมมือทางวิชาการทั้งในและต่างประเทศ</v>
          </cell>
        </row>
        <row r="6647">
          <cell r="L6647" t="str">
            <v>v3_230301V05F04</v>
          </cell>
          <cell r="M6647" t="str">
            <v>ระบบ กลไก ฐานข้อมูล บุคลากรทางการวิจัย และโครงสร้างพื้นฐานในการพัฒนาผลงานวิชาการ วิจัยและนวัตกรรม ของเศรษฐกิจสีเขียว</v>
          </cell>
        </row>
        <row r="6648">
          <cell r="L6648" t="str">
            <v>v3_230401V04F05</v>
          </cell>
          <cell r="M6648" t="str">
            <v>กฎหมาย นโยบาย และมาตรการที่เอื้อต่อการสร้างนวัตกรรม รวมทั้งสร้างกลไกการทดลองนวัตกรรม</v>
          </cell>
        </row>
        <row r="6649">
          <cell r="L6649" t="str">
            <v>v3_230501V01F02</v>
          </cell>
          <cell r="M6649" t="str">
            <v xml:space="preserve">การบริหารจัดการและเชื่อมโยงทุกภาคส่วนให้เข้าถึงและใช้ประโยชน์โครงสร้างพื้นฐานที่มีอยู่อย่างมีประสิทธิภาพ </v>
          </cell>
        </row>
        <row r="6650">
          <cell r="L6650" t="str">
            <v>v3_230501V01F03</v>
          </cell>
          <cell r="M6650" t="str">
            <v xml:space="preserve">ระบบฐานข้อมูลและการเชื่อมโยงฐานข้อมูลนักวิจัย งานวิจัย และโครงสร้างพื้นฐาน ด้านวิทยาศาสตร์ วิจัยและนวัตกรรม </v>
          </cell>
        </row>
        <row r="6651">
          <cell r="L6651" t="str">
            <v>v3_230501V02F01</v>
          </cell>
          <cell r="M6651"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652">
          <cell r="L6652" t="str">
            <v>v3_230501V02F02</v>
          </cell>
          <cell r="M6652" t="str">
            <v>ศักยภาพและความสามารถด้านโครงสร้างพื้นฐานทางคุณภาพ</v>
          </cell>
        </row>
        <row r="6653">
          <cell r="L6653" t="str">
            <v>v3_230502V01F02</v>
          </cell>
          <cell r="M6653" t="str">
            <v>ระบบนิเวศเพื่อบ่มเพาะผู้ประกอบการและการเชื่อมโยงกับนักลงทุน</v>
          </cell>
        </row>
        <row r="6654">
          <cell r="L6654" t="str">
            <v>v3_230502V02F01</v>
          </cell>
          <cell r="M6654" t="str">
            <v>กฎหมายเอื้อต่อการใช้ประโยชน์งานวิจัย</v>
          </cell>
        </row>
        <row r="6655">
          <cell r="L6655" t="str">
            <v>v3_230502V02F02</v>
          </cell>
          <cell r="M6655" t="str">
            <v>มาตรการทางการเงินและการคลัง</v>
          </cell>
        </row>
        <row r="6656">
          <cell r="L6656" t="str">
            <v>v3_230301V01F01</v>
          </cell>
          <cell r="M6656"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657">
          <cell r="L6657" t="str">
            <v>v3_230101V02F02</v>
          </cell>
          <cell r="M6657" t="str">
            <v xml:space="preserve">การวิจัยและพัฒนา ต่อยอดเทคโนโลยีจากทั้งในและต่างประเทศ และการปรับเทคโนโลยี </v>
          </cell>
        </row>
        <row r="6658">
          <cell r="L6658" t="str">
            <v>v3_230101V02F03</v>
          </cell>
          <cell r="M6658" t="str">
            <v>เทคโนโลยีปัญญาประดิษฐ์ ระบบอัตโนมัติ ดิจิทัล หุ่นยนต์ ในอุตสาหกรรมเป้าหมาย</v>
          </cell>
        </row>
        <row r="6659">
          <cell r="L6659" t="str">
            <v>v3_230101V03F01</v>
          </cell>
          <cell r="M6659" t="str">
            <v>การต่อยอดธุรกิจที่เกิดจากงานวิจัย/เทคโนโลยีเชิงลึก</v>
          </cell>
        </row>
        <row r="6660">
          <cell r="L6660" t="str">
            <v>v3_230102V01F03</v>
          </cell>
          <cell r="M6660" t="str">
            <v>วิสาหกิจที่มีการขับเคลื่อนด้วยนวัตกรรมหรือเทคโนโลยีขั้นสูง</v>
          </cell>
        </row>
        <row r="6661">
          <cell r="L6661" t="str">
            <v>v3_230102V03F01</v>
          </cell>
          <cell r="M6661" t="str">
            <v>ช่องทางการเข้าถึงเทคโนโลยีและนวัตกรรม พัฒนาและต่อยอดวิสาหกิจ</v>
          </cell>
        </row>
        <row r="6662">
          <cell r="L6662" t="str">
            <v>v3_230301V04F01</v>
          </cell>
          <cell r="M6662" t="str">
            <v>การประยุกต์นำผลงานวิจัยและนวัตกรรมจากงานวิจัยไปต่อยอดสู่เศรษฐกิจสีเขียว</v>
          </cell>
        </row>
        <row r="6663">
          <cell r="L6663" t="str">
            <v>v3_230401V03F02</v>
          </cell>
          <cell r="M6663" t="str">
            <v>เทคโนโลยีงานวิจัยค้นพบใหม่และนวัตกรรมต้นแบบ</v>
          </cell>
        </row>
        <row r="6664">
          <cell r="L6664" t="str">
            <v>v3_230501V01F01</v>
          </cell>
          <cell r="M6664"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665">
          <cell r="L6665" t="str">
            <v>v3_230501V02F01</v>
          </cell>
          <cell r="M6665"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666">
          <cell r="L6666" t="str">
            <v>v3_230501V03F01</v>
          </cell>
          <cell r="M6666" t="str">
            <v>มาตรฐานหลักเกณฑ์ในการดำเนินงานวิจัยที่ตั้งอยู่บนพื้นฐานของจริยธรรมและหลักวิชาการ และการนำไปใช้</v>
          </cell>
        </row>
        <row r="6667">
          <cell r="L6667" t="str">
            <v>v3_230502V03F01</v>
          </cell>
          <cell r="M6667" t="str">
            <v>การบริหารจัดการทรัพย์สินทางปัญญาและการถ่ายทอดเทคโนโลยีตามทรัพย์สินทางปัญญา</v>
          </cell>
        </row>
        <row r="6668">
          <cell r="L6668" t="str">
            <v>v3_230401V04F01</v>
          </cell>
          <cell r="M6668"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669">
          <cell r="L6669" t="str">
            <v>v3_230401V04F02</v>
          </cell>
          <cell r="M6669" t="str">
            <v>การร่วมทุนระหว่างรัฐกับเอกชน</v>
          </cell>
        </row>
        <row r="6670">
          <cell r="L6670" t="str">
            <v>v3_230102V04F02</v>
          </cell>
          <cell r="M6670" t="str">
            <v>นวัตกรรมที่สอดคล้องกับการดำเนินวิสาหกิจตามโจทย์ความต้องการของกลุ่มเป้าหมาย</v>
          </cell>
        </row>
        <row r="6671">
          <cell r="L6671" t="str">
            <v>v3_230201V02F03</v>
          </cell>
          <cell r="M6671" t="str">
            <v>นวัตกรรมที่เข้าถึงง่ายและทั่วถึง มีความเหมาะสมทั้งด้านคุณภาพและราคา</v>
          </cell>
        </row>
        <row r="6672">
          <cell r="L6672" t="str">
            <v>v3_230101V05F01</v>
          </cell>
          <cell r="M6672" t="str">
            <v>บทบาทภาครัฐเพื่อสนับสนุนนวัตกรรมในอุตสาหกรรมเป้าหมาย</v>
          </cell>
        </row>
        <row r="6673">
          <cell r="L6673" t="str">
            <v>v3_230102V01F02</v>
          </cell>
          <cell r="M6673" t="str">
            <v>การยกระดับบุคลากรด้านวิจัยเป็นผู้ประกอบการวิสาหกิจเริ่มต้นและผู้ประกอบการฐานนวัตกรรม</v>
          </cell>
        </row>
        <row r="6674">
          <cell r="L6674" t="str">
            <v>v3_230301V01F01</v>
          </cell>
          <cell r="M6674" t="str">
            <v>องค์ความรู้ เทคโนโลยี และนวัตกรรม ด้านความหลากหลายทางชีวภาพและการอนุรักษ์ฟื้นฟูทรัพยากรทางบก ทางน้ำ ทางทะเล</v>
          </cell>
        </row>
        <row r="6675">
          <cell r="L6675" t="str">
            <v>v3_230101V03F01</v>
          </cell>
          <cell r="M6675" t="str">
            <v>การต่อยอดธุรกิจที่เกิดจากงานวิจัย/เทคโนโลยีเชิงลึก</v>
          </cell>
        </row>
        <row r="6676">
          <cell r="L6676" t="str">
            <v>v3_230101V03F02</v>
          </cell>
          <cell r="M6676" t="str">
            <v>การวิเคราะห์ ทดสอบ และรับรองตามมาตรฐานคู่ค้าหรือมาตรฐานสากลที่แข่งขันได้ทั้งมิติของคุณภาพ ราคา และเวลา</v>
          </cell>
        </row>
        <row r="6677">
          <cell r="L6677" t="str">
            <v>v3_230101V04F02</v>
          </cell>
          <cell r="M6677" t="str">
            <v>ช่องทางตลาดนวัตกรรม</v>
          </cell>
        </row>
        <row r="6678">
          <cell r="L6678" t="str">
            <v>v3_230102V04F01</v>
          </cell>
          <cell r="M6678" t="str">
            <v>กระบวนการวิจัยเชิงนวัตกรรมที่สอดคล้องกับศักยภาพของวิสาหกิจ</v>
          </cell>
        </row>
        <row r="6679">
          <cell r="L6679" t="str">
            <v>v3_230102V04F02</v>
          </cell>
          <cell r="M6679" t="str">
            <v>นวัตกรรมที่สอดคล้องกับการดำเนินวิสาหกิจตามโจทย์ความต้องการของกลุ่มเป้าหมาย</v>
          </cell>
        </row>
        <row r="6680">
          <cell r="L6680" t="str">
            <v>v3_230401V01F01</v>
          </cell>
          <cell r="M6680" t="str">
            <v>การวิจัยพื้นฐานด้านวิทยาศาสตร์ สังคมศาสตร์ มนุษยศาสตร์ ศิลปศาสตร์</v>
          </cell>
        </row>
        <row r="6681">
          <cell r="L6681" t="str">
            <v>v3_230101V03F01</v>
          </cell>
          <cell r="M6681" t="str">
            <v>การต่อยอดธุรกิจที่เกิดจากงานวิจัย/เทคโนโลยีเชิงลึก</v>
          </cell>
        </row>
        <row r="6682">
          <cell r="L6682" t="str">
            <v>v3_230101V03F02</v>
          </cell>
          <cell r="M6682" t="str">
            <v>การวิเคราะห์ ทดสอบ และรับรองตามมาตรฐานคู่ค้าหรือมาตรฐานสากลที่แข่งขันได้ทั้งมิติของคุณภาพ ราคา และเวลา</v>
          </cell>
        </row>
        <row r="6683">
          <cell r="L6683" t="str">
            <v>v3_230101V04F02</v>
          </cell>
          <cell r="M6683" t="str">
            <v>ช่องทางตลาดนวัตกรรม</v>
          </cell>
        </row>
        <row r="6684">
          <cell r="L6684" t="str">
            <v>v3_230401V01F01</v>
          </cell>
          <cell r="M6684" t="str">
            <v>การวิจัยพื้นฐานด้านวิทยาศาสตร์ สังคมศาสตร์ มนุษยศาสตร์ ศิลปศาสตร์</v>
          </cell>
        </row>
        <row r="6685">
          <cell r="L6685" t="str">
            <v>v3_230201V01F01</v>
          </cell>
          <cell r="M6685" t="str">
            <v>การบูรณาการข้ามศาสตร์วิชาเพื่อสร้างนวัตกรรมทางสังคม</v>
          </cell>
        </row>
        <row r="6686">
          <cell r="L6686" t="str">
            <v>v3_230201V01F02</v>
          </cell>
          <cell r="M6686" t="str">
            <v>การวิจัย พัฒนา และประยุกต์ใช้นวัตกรรม เพื่อยกระดับคุณภาพชีวิตตลอดทุกช่วงวัย และตอบโจทย์ปัญหาสังคมอย่างตรงจุด</v>
          </cell>
        </row>
        <row r="6687">
          <cell r="L6687" t="str">
            <v>v3_230201V01F02</v>
          </cell>
          <cell r="M6687" t="str">
            <v>การวิจัย พัฒนา และประยุกต์ใช้นวัตกรรม เพื่อยกระดับคุณภาพชีวิตตลอดทุกช่วงวัย และตอบโจทย์ปัญหาสังคมอย่างตรงจุด</v>
          </cell>
        </row>
        <row r="6688">
          <cell r="L6688" t="str">
            <v>v3_230101V02F02</v>
          </cell>
          <cell r="M6688" t="str">
            <v xml:space="preserve">การวิจัยและพัฒนา ต่อยอดเทคโนโลยีจากทั้งในและต่างประเทศ และการปรับเทคโนโลยี </v>
          </cell>
        </row>
        <row r="6689">
          <cell r="L6689" t="str">
            <v>v3_230101V02F03</v>
          </cell>
          <cell r="M6689" t="str">
            <v>เทคโนโลยีปัญญาประดิษฐ์ ระบบอัตโนมัติ ดิจิทัล หุ่นยนต์ ในอุตสาหกรรมเป้าหมาย</v>
          </cell>
        </row>
        <row r="6690">
          <cell r="L6690" t="str">
            <v>v3_230201V01F02</v>
          </cell>
          <cell r="M6690" t="str">
            <v>การวิจัย พัฒนา และประยุกต์ใช้นวัตกรรม เพื่อยกระดับคุณภาพชีวิตตลอดทุกช่วงวัย และตอบโจทย์ปัญหาสังคมอย่างตรงจุด</v>
          </cell>
        </row>
        <row r="6691">
          <cell r="L6691" t="str">
            <v>v3_230201V02F02</v>
          </cell>
          <cell r="M6691" t="str">
            <v>นวัตกรรมเพื่อรองรับสังคมสูงวัย</v>
          </cell>
        </row>
        <row r="6692">
          <cell r="L6692" t="str">
            <v>v3_230101V03F01</v>
          </cell>
          <cell r="M6692" t="str">
            <v>การต่อยอดธุรกิจที่เกิดจากงานวิจัย/เทคโนโลยีเชิงลึก</v>
          </cell>
        </row>
        <row r="6693">
          <cell r="L6693" t="str">
            <v>v3_230201V01F02</v>
          </cell>
          <cell r="M6693" t="str">
            <v>การวิจัย พัฒนา และประยุกต์ใช้นวัตกรรม เพื่อยกระดับคุณภาพชีวิตตลอดทุกช่วงวัย และตอบโจทย์ปัญหาสังคมอย่างตรงจุด</v>
          </cell>
        </row>
        <row r="6694">
          <cell r="L6694" t="str">
            <v>v3_230201V01F02</v>
          </cell>
          <cell r="M6694" t="str">
            <v>การวิจัย พัฒนา และประยุกต์ใช้นวัตกรรม เพื่อยกระดับคุณภาพชีวิตตลอดทุกช่วงวัย และตอบโจทย์ปัญหาสังคมอย่างตรงจุด</v>
          </cell>
        </row>
        <row r="6695">
          <cell r="L6695" t="str">
            <v>v3_230201V02F01</v>
          </cell>
          <cell r="M6695" t="str">
            <v>เทคโนโลยี นวัตกรรม สิ่งอำนวยความสะดวกที่พร้อมต่อการรับมือกับการเปลี่ยนแปลงโครงสร้างสังคม</v>
          </cell>
        </row>
        <row r="6696">
          <cell r="L6696" t="str">
            <v>v3_230201V02F02</v>
          </cell>
          <cell r="M6696" t="str">
            <v>นวัตกรรมเพื่อรองรับสังคมสูงวัย</v>
          </cell>
        </row>
        <row r="6697">
          <cell r="L6697" t="str">
            <v>v3_230201V04F01</v>
          </cell>
          <cell r="M6697" t="str">
            <v>ระบบ กลไก ฐานข้อมูล บุคลากรทางการวิจัย และโครงสร้างพื้นฐานในการพัฒนาผลงานวิชาการ วิจัยและนวัตกรรม</v>
          </cell>
        </row>
        <row r="6698">
          <cell r="L6698" t="str">
            <v>v3_230201V01F01</v>
          </cell>
          <cell r="M6698" t="str">
            <v>การบูรณาการข้ามศาสตร์วิชาเพื่อสร้างนวัตกรรมทางสังคม</v>
          </cell>
        </row>
        <row r="6699">
          <cell r="L6699" t="str">
            <v>v3_230201V01F02</v>
          </cell>
          <cell r="M6699" t="str">
            <v>การวิจัย พัฒนา และประยุกต์ใช้นวัตกรรม เพื่อยกระดับคุณภาพชีวิตตลอดทุกช่วงวัย และตอบโจทย์ปัญหาสังคมอย่างตรงจุด</v>
          </cell>
        </row>
        <row r="6700">
          <cell r="L6700" t="str">
            <v>v3_230201V03F01</v>
          </cell>
          <cell r="M6700" t="str">
            <v>ช่องทางในการนำนวัตกรรมไปใช้ในการพัฒนาด้านสังคม</v>
          </cell>
        </row>
        <row r="6701">
          <cell r="L6701" t="str">
            <v>v3_230201V03F02</v>
          </cell>
          <cell r="M6701" t="str">
            <v>นโยบายสาธารณะเพื่อพัฒนาสังคม</v>
          </cell>
        </row>
        <row r="6702">
          <cell r="L6702" t="str">
            <v>v3_230201V04F01</v>
          </cell>
          <cell r="M6702" t="str">
            <v>ระบบ กลไก ฐานข้อมูล บุคลากรทางการวิจัย และโครงสร้างพื้นฐานในการพัฒนาผลงานวิชาการ วิจัยและนวัตกรรม</v>
          </cell>
        </row>
        <row r="6703">
          <cell r="L6703" t="str">
            <v>v3_230201V04F02</v>
          </cell>
          <cell r="M6703"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704">
          <cell r="L6704" t="str">
            <v>v3_230201V04F03</v>
          </cell>
          <cell r="M6704" t="str">
            <v>การมีส่วนร่วมของประชาชนเพื่อให้การพัฒนานวัตกรรมตอบโจทย์และนำไปใช้ในการพัฒนาสังคมได้ตรงจุด</v>
          </cell>
        </row>
        <row r="6705">
          <cell r="L6705" t="str">
            <v>v3_230201V04F04</v>
          </cell>
          <cell r="M6705" t="str">
            <v>การบูรณาการการทำงานของหน่วยงานที่เกี่ยวข้องเพื่อเชื่อมโยงแนวนโยบายกับนวัตกรรมการพัฒนาเพื่อสังคม</v>
          </cell>
        </row>
        <row r="6706">
          <cell r="L6706" t="str">
            <v>v3_230101V02F02</v>
          </cell>
          <cell r="M6706" t="str">
            <v xml:space="preserve">การวิจัยและพัฒนา ต่อยอดเทคโนโลยีจากทั้งในและต่างประเทศ และการปรับเทคโนโลยี </v>
          </cell>
        </row>
        <row r="6707">
          <cell r="L6707" t="str">
            <v>v3_230501V01F01</v>
          </cell>
          <cell r="M6707"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708">
          <cell r="L6708" t="str">
            <v>v3_230501V04F03</v>
          </cell>
          <cell r="M6708"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709">
          <cell r="L6709" t="str">
            <v>v3_230101V01F03</v>
          </cell>
          <cell r="M6709" t="str">
            <v>โครงสร้างพื้นฐานด้านวิทยาศาสตร์ วิจัยและนวัตกรรม รวมถึงฐานข้อมูลที่ได้คุณภาพมาตรฐานระดับสากล</v>
          </cell>
        </row>
        <row r="6710">
          <cell r="L6710" t="str">
            <v>v3_230502V01F02</v>
          </cell>
          <cell r="M6710" t="str">
            <v>ระบบนิเวศเพื่อบ่มเพาะผู้ประกอบการและการเชื่อมโยงกับนักลงทุน</v>
          </cell>
        </row>
        <row r="6711">
          <cell r="L6711" t="str">
            <v>v3_230502V03F03</v>
          </cell>
          <cell r="M6711" t="str">
            <v>กลไกการทำงานวิจัยร่วมกันระหว่างสถาบันวิจัย มหาวิทยาลัย และภาคเอกชน</v>
          </cell>
        </row>
        <row r="6712">
          <cell r="L6712" t="str">
            <v>v3_230502V03F04</v>
          </cell>
          <cell r="M6712" t="str">
            <v>การบริหารจัดการวิจัยและพัฒนานวัตกรรมที่ตอบโจทย์เป้าหมายการพัฒนาประเทศ</v>
          </cell>
        </row>
        <row r="6713">
          <cell r="L6713" t="str">
            <v>v3_230101V01F03</v>
          </cell>
          <cell r="M6713" t="str">
            <v>โครงสร้างพื้นฐานด้านวิทยาศาสตร์ วิจัยและนวัตกรรม รวมถึงฐานข้อมูลที่ได้คุณภาพมาตรฐานระดับสากล</v>
          </cell>
        </row>
        <row r="6714">
          <cell r="L6714" t="str">
            <v>v3_230101V05F02</v>
          </cell>
          <cell r="M6714" t="str">
            <v>กฎหมาย นโยบาย มาตรการ มาตรฐาน และสิทธิประโยชน์ ที่เอื้อต่อการวิจัยและพัฒนานวัตกรรม</v>
          </cell>
        </row>
        <row r="6715">
          <cell r="L6715" t="str">
            <v>v3_230102V02F02</v>
          </cell>
          <cell r="M6715" t="str">
            <v>โครงสร้างพื้นฐานและสิ่งอำนวยความสะดวกที่มีคุณภาพและได้มาตรฐานระดับสากล</v>
          </cell>
        </row>
        <row r="6716">
          <cell r="L6716" t="str">
            <v>v3_230301V03F03</v>
          </cell>
          <cell r="M6716" t="str">
            <v>โครงสร้างพื้นฐานด้านวิทยาศาสตร์ วิจัยและนวัตกรรม และด้านคุณภาพ</v>
          </cell>
        </row>
        <row r="6717">
          <cell r="L6717" t="str">
            <v>v3_230501V01F01</v>
          </cell>
          <cell r="M6717"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718">
          <cell r="L6718" t="str">
            <v>v3_230501V02F01</v>
          </cell>
          <cell r="M6718"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719">
          <cell r="L6719" t="str">
            <v>v3_230501V02F02</v>
          </cell>
          <cell r="M6719" t="str">
            <v>ศักยภาพและความสามารถด้านโครงสร้างพื้นฐานทางคุณภาพ</v>
          </cell>
        </row>
        <row r="6720">
          <cell r="L6720" t="str">
            <v>v3_230401V01F01</v>
          </cell>
          <cell r="M6720" t="str">
            <v>การวิจัยพื้นฐานด้านวิทยาศาสตร์ สังคมศาสตร์ มนุษยศาสตร์ ศิลปศาสตร์</v>
          </cell>
        </row>
        <row r="6721">
          <cell r="L6721" t="str">
            <v>v3_230401V01F02</v>
          </cell>
          <cell r="M6721" t="str">
            <v>การวิจัยชั้นแนวหน้า โดยเน้นสาขาที่เป็นจุดแข็งของประเทศ สาขาที่ท้าทายเพื่อป้องกันภัยคุกคาม รับมือความเสี่ยง และสร้างโอกาสเพื่ออนาคต</v>
          </cell>
        </row>
        <row r="6722">
          <cell r="L6722" t="str">
            <v>v3_230401V02F01</v>
          </cell>
          <cell r="M6722" t="str">
            <v>การผลิต พัฒนา บุคลากรวิจัยขั้นพื้นฐานและแนวหน้า</v>
          </cell>
        </row>
        <row r="6723">
          <cell r="L6723" t="str">
            <v>v3_230401V03F01</v>
          </cell>
          <cell r="M6723" t="str">
            <v>เทคโนโลยีฐานสำคัญที่ตอบโจทย์การพัฒนาประเทศทางการวิจัยและการพัฒนาวิทยาศาสตร์และเทคโนโลยีแห่งอนาคต</v>
          </cell>
        </row>
        <row r="6724">
          <cell r="L6724" t="str">
            <v>v3_230401V04F01</v>
          </cell>
          <cell r="M6724"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725">
          <cell r="L6725" t="str">
            <v>v3_230501V02F01</v>
          </cell>
          <cell r="M6725"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726">
          <cell r="L6726" t="str">
            <v>v3_230501V02F02</v>
          </cell>
          <cell r="M6726" t="str">
            <v>ศักยภาพและความสามารถด้านโครงสร้างพื้นฐานทางคุณภาพ</v>
          </cell>
        </row>
        <row r="6727">
          <cell r="L6727" t="str">
            <v>v3_230501V04F01</v>
          </cell>
          <cell r="M6727" t="str">
            <v>บุคลากรวิจัยที่สอดคล้องกับความต้องการของภาคการผลิตและบริการ ภาคประชาสังคม และการพัฒนาพื้นที่</v>
          </cell>
        </row>
        <row r="6728">
          <cell r="L6728" t="str">
            <v>v3_230501V04F02</v>
          </cell>
          <cell r="M6728" t="str">
            <v>เครือข่ายความร่วมมือของบุคลากรระหว่างหน่วยงานในระบบวิจัยทั้งภาครัฐ เอกชน และประชาสังคม</v>
          </cell>
        </row>
        <row r="6729">
          <cell r="L6729" t="str">
            <v>v3_230501V04F03</v>
          </cell>
          <cell r="M6729" t="str">
            <v>กลไกการผลิตและพัฒนาบุคลากรวิจัยและนวัตกรรม รวมถึงการดึงดูดบุคลากรผู้มีศักยภาพสูงทั้งจากในและต่างประเทศให้เข้ามาดำเนินการวิจัย</v>
          </cell>
        </row>
        <row r="6730">
          <cell r="L6730" t="str">
            <v>v3_230101V01F01</v>
          </cell>
          <cell r="M6730" t="str">
            <v>คุณภาพของงานวิจัย/สิทธิบัตร ที่ได้ระดับแนวหน้าเทียบเคียงนานาชาติ</v>
          </cell>
        </row>
        <row r="6731">
          <cell r="L6731" t="str">
            <v>v3_230101V01F04</v>
          </cell>
          <cell r="M6731" t="str">
            <v>โจทย์การวิจัยจากผู้ประกอบการหรือเครือข่ายผู้ประกอบการอุตสาหกรรมเป้าหมาย</v>
          </cell>
        </row>
        <row r="6732">
          <cell r="L6732" t="str">
            <v>v3_230101V02F01</v>
          </cell>
          <cell r="M6732" t="str">
            <v>สมรรถนะของผู้ประกอบการในห่วงโซ่อุปทานหรือเครือข่ายผู้ประกอบการ</v>
          </cell>
        </row>
        <row r="6733">
          <cell r="L6733" t="str">
            <v>v3_230101V02F02</v>
          </cell>
          <cell r="M6733" t="str">
            <v xml:space="preserve">การวิจัยและพัฒนา ต่อยอดเทคโนโลยีจากทั้งในและต่างประเทศ และการปรับเทคโนโลยี </v>
          </cell>
        </row>
        <row r="6734">
          <cell r="L6734" t="str">
            <v>v3_230101V02F03</v>
          </cell>
          <cell r="M6734" t="str">
            <v>เทคโนโลยีปัญญาประดิษฐ์ ระบบอัตโนมัติ ดิจิทัล หุ่นยนต์ ในอุตสาหกรรมเป้าหมาย</v>
          </cell>
        </row>
        <row r="6735">
          <cell r="L6735" t="str">
            <v>v3_230101V03F01</v>
          </cell>
          <cell r="M6735" t="str">
            <v>การต่อยอดธุรกิจที่เกิดจากงานวิจัย/เทคโนโลยีเชิงลึก</v>
          </cell>
        </row>
        <row r="6736">
          <cell r="L6736" t="str">
            <v>v3_230101V05F01</v>
          </cell>
          <cell r="M6736" t="str">
            <v>บทบาทภาครัฐเพื่อสนับสนุนนวัตกรรมในอุตสาหกรรมเป้าหมาย</v>
          </cell>
        </row>
        <row r="6737">
          <cell r="L6737" t="str">
            <v>v3_230101V05F02</v>
          </cell>
          <cell r="M6737" t="str">
            <v>กฎหมาย นโยบาย มาตรการ มาตรฐาน และสิทธิประโยชน์ ที่เอื้อต่อการวิจัยและพัฒนานวัตกรรม</v>
          </cell>
        </row>
        <row r="6738">
          <cell r="L6738" t="str">
            <v>v3_230101V05F04</v>
          </cell>
          <cell r="M6738" t="str">
            <v>การลงทุนด้านวิจัยและนวัตกรรมในโจทย์ที่ท้าทาย</v>
          </cell>
        </row>
        <row r="6739">
          <cell r="L6739" t="str">
            <v>v3_230102V01F01</v>
          </cell>
          <cell r="M6739" t="str">
            <v>ความสามารถทางนวัตกรรมของผู้ประกอบการวิสาหกิจ</v>
          </cell>
        </row>
        <row r="6740">
          <cell r="L6740" t="str">
            <v>v3_230102V02F02</v>
          </cell>
          <cell r="M6740" t="str">
            <v>โครงสร้างพื้นฐานและสิ่งอำนวยความสะดวกที่มีคุณภาพและได้มาตรฐานระดับสากล</v>
          </cell>
        </row>
        <row r="6741">
          <cell r="L6741" t="str">
            <v>v3_230102V03F02</v>
          </cell>
          <cell r="M6741" t="str">
            <v>องค์ความรู้และนวัตกรรมจากงานวิจัยที่ถ่ายทอดในระดับพื้นที่และชุมชน</v>
          </cell>
        </row>
        <row r="6742">
          <cell r="L6742" t="str">
            <v>v3_230102V04F01</v>
          </cell>
          <cell r="M6742" t="str">
            <v>กระบวนการวิจัยเชิงนวัตกรรมที่สอดคล้องกับศักยภาพของวิสาหกิจ</v>
          </cell>
        </row>
        <row r="6743">
          <cell r="L6743" t="str">
            <v>v3_230102V04F02</v>
          </cell>
          <cell r="M6743" t="str">
            <v>นวัตกรรมที่สอดคล้องกับการดำเนินวิสาหกิจตามโจทย์ความต้องการของกลุ่มเป้าหมาย</v>
          </cell>
        </row>
        <row r="6744">
          <cell r="L6744" t="str">
            <v>v3_230102V05F01</v>
          </cell>
          <cell r="M6744" t="str">
            <v>กฎหมาย และการให้บริการภาครัฐที่ส่งเสริมสนับสนุนการดำเนินวิสาหกิจนวัตกรรม นักลงทุน ผู้ประกอบการวิสาหกิจรายใหม่</v>
          </cell>
        </row>
        <row r="6745">
          <cell r="L6745" t="str">
            <v>v3_230102V05F02</v>
          </cell>
          <cell r="M6745" t="str">
            <v>มาตรการและแรงจูงใจด้านเงินทุน/สิทธิประโยชน์ทางภาษี/การส่งเสริมการลงทุน/การขยายตลาดในและต่างประเทศที่กระตุ้นให้เกิดการพัฒนาวิสาหกิจก้าวกระโดด</v>
          </cell>
        </row>
        <row r="6746">
          <cell r="L6746" t="str">
            <v>v3_230102V05F04</v>
          </cell>
          <cell r="M6746" t="str">
            <v>นโยบายที่ส่งเสริมสนับสนุนเพื่อเพิ่มความต้องการสินค้านวัตกรรมจากวิสาหกิจ</v>
          </cell>
        </row>
        <row r="6747">
          <cell r="L6747" t="str">
            <v>v3_230102V05F06</v>
          </cell>
          <cell r="M6747" t="str">
            <v>ความร่วมมือของภาคีเครือข่ายในพื้นที่ และการเข้าถึงความช่วยเหลือที่จำเป็น</v>
          </cell>
        </row>
        <row r="6748">
          <cell r="L6748" t="str">
            <v>v3_230201V01F02</v>
          </cell>
          <cell r="M6748" t="str">
            <v>การวิจัย พัฒนา และประยุกต์ใช้นวัตกรรม เพื่อยกระดับคุณภาพชีวิตตลอดทุกช่วงวัย และตอบโจทย์ปัญหาสังคมอย่างตรงจุด</v>
          </cell>
        </row>
        <row r="6749">
          <cell r="L6749" t="str">
            <v>v3_230201V02F02</v>
          </cell>
          <cell r="M6749" t="str">
            <v>นวัตกรรมเพื่อรองรับสังคมสูงวัย</v>
          </cell>
        </row>
        <row r="6750">
          <cell r="L6750" t="str">
            <v>v3_230201V03F02</v>
          </cell>
          <cell r="M6750" t="str">
            <v>นโยบายสาธารณะเพื่อพัฒนาสังคม</v>
          </cell>
        </row>
        <row r="6751">
          <cell r="L6751" t="str">
            <v>v3_230201V04F01</v>
          </cell>
          <cell r="M6751" t="str">
            <v>ระบบ กลไก ฐานข้อมูล บุคลากรทางการวิจัย และโครงสร้างพื้นฐานในการพัฒนาผลงานวิชาการ วิจัยและนวัตกรรม</v>
          </cell>
        </row>
        <row r="6752">
          <cell r="L6752" t="str">
            <v>v3_230201V04F02</v>
          </cell>
          <cell r="M6752" t="str">
            <v>ความร่วมมือด้านวิชาการกับเครือข่ายทั้งภายใน ภายนอก สถาบันการศึกษา และความต้องการพื้นที่ รวมทั้งเครือข่ายแหล่งทุน</v>
          </cell>
        </row>
        <row r="6753">
          <cell r="L6753" t="str">
            <v>v3_230201V04F03</v>
          </cell>
          <cell r="M6753" t="str">
            <v>การมีส่วนร่วมของประชาชนเพื่อให้การพัฒนานวัตกรรมตอบโจทย์และนำไปใช้ในการพัฒนาสังคมได้ตรงจุด</v>
          </cell>
        </row>
        <row r="6754">
          <cell r="L6754" t="str">
            <v>v3_230201V04F04</v>
          </cell>
          <cell r="M6754" t="str">
            <v>การบูรณาการการทำงานของหน่วยงานที่เกี่ยวข้องเพื่อเชื่อมโยงแนวนโยบายกับนวัตกรรมการพัฒนาเพื่อสังคม</v>
          </cell>
        </row>
        <row r="6755">
          <cell r="L6755" t="str">
            <v>v3_230301V02F03</v>
          </cell>
          <cell r="M6755" t="str">
            <v>การผลิตสินค้าและบริการและการบริโภคแบบคาร์บอนต่ำ</v>
          </cell>
        </row>
        <row r="6756">
          <cell r="L6756" t="str">
            <v>v3_230301V03F03</v>
          </cell>
          <cell r="M6756" t="str">
            <v>โครงสร้างพื้นฐานด้านวิทยาศาสตร์ วิจัยและนวัตกรรม และด้านคุณภาพ</v>
          </cell>
        </row>
        <row r="6757">
          <cell r="L6757" t="str">
            <v>v3_230301V04F03</v>
          </cell>
          <cell r="M6757" t="str">
            <v>ระบบนิเวศเพื่อบ่มเพาะผู้ประกอบการธุรกิจเศรษฐกิจสีเขียว</v>
          </cell>
        </row>
        <row r="6758">
          <cell r="L6758" t="str">
            <v>v3_230301V05F01</v>
          </cell>
          <cell r="M6758" t="str">
            <v>กฎหมาย นโยบาย มาตรการ มาตรฐาน และแรงจูงใจ ให้รองรับการสร้างนวัตกรรมในอุตสาหกรรมที่นำไปสู่เศรษฐกิจสีเขียว</v>
          </cell>
        </row>
        <row r="6759">
          <cell r="L6759" t="str">
            <v>v3_230301V05F02</v>
          </cell>
          <cell r="M6759" t="str">
            <v>เครือข่ายความร่วมมือทางวิชาการทั้งในและต่างประเทศ</v>
          </cell>
        </row>
        <row r="6760">
          <cell r="L6760" t="str">
            <v>v3_230401V03F01</v>
          </cell>
          <cell r="M6760" t="str">
            <v>เทคโนโลยีฐานสำคัญที่ตอบโจทย์การพัฒนาประเทศทางการวิจัยและการพัฒนาวิทยาศาสตร์และเทคโนโลยีแห่งอนาคต</v>
          </cell>
        </row>
        <row r="6761">
          <cell r="L6761" t="str">
            <v>v3_230401V04F01</v>
          </cell>
          <cell r="M6761" t="str">
            <v>ความร่วมมือทางวิชาการระหว่างสถาบัน ศูนย์วิจัย เพื่อพัฒนาคงไว้และใช้โครงสร้างพื้นฐานด้านการวิจัยและพัฒนานวัตกรรมร่วมกัน</v>
          </cell>
        </row>
        <row r="6762">
          <cell r="L6762" t="str">
            <v>v3_230401V04F02</v>
          </cell>
          <cell r="M6762" t="str">
            <v>การร่วมทุนระหว่างรัฐกับเอกชน</v>
          </cell>
        </row>
        <row r="6763">
          <cell r="L6763" t="str">
            <v>v3_230401V04F04</v>
          </cell>
          <cell r="M6763" t="str">
            <v xml:space="preserve">การแลกเปลี่ยนงานวิจัยกับต่างประเทศ และการสร้างโอกาสการเคลื่อนย้ายนักวิจัยและผู้เชี่ยวชาญระหว่างประเทศ </v>
          </cell>
        </row>
        <row r="6764">
          <cell r="L6764" t="str">
            <v>v3_230401V04F05</v>
          </cell>
          <cell r="M6764" t="str">
            <v>กฎหมาย นโยบาย และมาตรการที่เอื้อต่อการสร้างนวัตกรรม รวมทั้งสร้างกลไกการทดลองนวัตกรรม</v>
          </cell>
        </row>
        <row r="6765">
          <cell r="L6765" t="str">
            <v>v3_230501V01F01</v>
          </cell>
          <cell r="M6765" t="str">
            <v>ห้องปฏิบัติการ/โรงงานต้นแบบที่ได้มาตรฐานระดับสากล และมีเครื่องมือ อุปกรณ์ในการวิเคราะห์ทดสอบรองรับผลิตภัณฑ์และบริการที่เป็นนวัตกรรมใหม่</v>
          </cell>
        </row>
        <row r="6766">
          <cell r="L6766" t="str">
            <v>v3_230501V02F01</v>
          </cell>
          <cell r="M6766" t="str">
            <v>โครงสร้างพื้นฐานทางการวัด การกำหนดมาตรฐาน การวิเคราะห์ ทดสอบ และการรับรองคุณภาพให้เทียบเคียงมาตรฐานสากลหรือสูงกว่า และเกิดการบูรณาการร่วมกัน</v>
          </cell>
        </row>
        <row r="6767">
          <cell r="L6767" t="str">
            <v>v3_230501V02F02</v>
          </cell>
          <cell r="M6767" t="str">
            <v>ศักยภาพและความสามารถด้านโครงสร้างพื้นฐานทางคุณภาพ</v>
          </cell>
        </row>
        <row r="6768">
          <cell r="L6768" t="str">
            <v>v3_230502V01F02</v>
          </cell>
          <cell r="M6768" t="str">
            <v>ระบบนิเวศเพื่อบ่มเพาะผู้ประกอบการและการเชื่อมโยงกับนักลงทุน</v>
          </cell>
        </row>
        <row r="6769">
          <cell r="L6769" t="str">
            <v>v3_230502V02F01</v>
          </cell>
          <cell r="M6769" t="str">
            <v>กฎหมายเอื้อต่อการใช้ประโยชน์งานวิจัย</v>
          </cell>
        </row>
        <row r="6770">
          <cell r="L6770" t="str">
            <v>v3_230502V02F02</v>
          </cell>
          <cell r="M6770" t="str">
            <v>มาตรการทางการเงินและการคลัง</v>
          </cell>
        </row>
        <row r="6771">
          <cell r="L6771" t="str">
            <v>v3_230502V02F03</v>
          </cell>
          <cell r="M6771" t="str">
            <v>มาตรการเพื่อดึงดูดบุคลากรวิจัยคุณภาพสูง</v>
          </cell>
        </row>
        <row r="6772">
          <cell r="L6772" t="str">
            <v>v3_230502V03F03</v>
          </cell>
          <cell r="M6772" t="str">
            <v>กลไกการทำงานวิจัยร่วมกันระหว่างสถาบันวิจัย มหาวิทยาลัย และภาคเอกชน</v>
          </cell>
        </row>
        <row r="6773">
          <cell r="L6773" t="str">
            <v>v3_230201V03F02</v>
          </cell>
          <cell r="M6773" t="str">
            <v>นโยบายสาธารณะเพื่อพัฒนาสังคม</v>
          </cell>
        </row>
        <row r="6774">
          <cell r="L6774" t="str">
            <v>v3_010202V03F01</v>
          </cell>
          <cell r="M6774" t="str">
            <v>การมีส่วนร่วมของชุมชน ในการบริหารจัดการทรัพยากรในพื้นที่</v>
          </cell>
        </row>
        <row r="6775">
          <cell r="L6775" t="str">
            <v>v3_010202V02F03</v>
          </cell>
          <cell r="M6775" t="str">
            <v>การบูรณาการการทำงานของภาครัฐ และภาคีเครือข่าย</v>
          </cell>
        </row>
        <row r="6776">
          <cell r="L6776" t="str">
            <v>v3_010201V01F01</v>
          </cell>
          <cell r="M6776" t="str">
            <v>สมรรถนะของบุคลากร</v>
          </cell>
        </row>
        <row r="6777">
          <cell r="L6777" t="str">
            <v>v3_010201V01F03</v>
          </cell>
          <cell r="M6777" t="str">
            <v>การปฏิบัติงานเชิงรุก</v>
          </cell>
        </row>
        <row r="6778">
          <cell r="L6778" t="str">
            <v>v3_010201V01F05</v>
          </cell>
          <cell r="M6778" t="str">
            <v>การเฝ้าระวังและการตรวจสอบที่มีประสิทธิภาพ</v>
          </cell>
        </row>
        <row r="6779">
          <cell r="L6779" t="str">
            <v>v3_010201V01F06</v>
          </cell>
          <cell r="M6779" t="str">
            <v>ศูนย์ประสานงานและรับแจ้งเหตุ</v>
          </cell>
        </row>
        <row r="6780">
          <cell r="L6780" t="str">
            <v>v3_010201V02F01</v>
          </cell>
          <cell r="M6780" t="str">
            <v>การมีส่วนร่วม และการสร้างเครือข่ายชุมชน</v>
          </cell>
        </row>
        <row r="6781">
          <cell r="L6781" t="str">
            <v>v3_010201V02F02</v>
          </cell>
          <cell r="M6781" t="str">
            <v>ความร่วมมือและความสัมพันธ์อันดีกับต่างประเทศ</v>
          </cell>
        </row>
        <row r="6782">
          <cell r="L6782" t="str">
            <v>v3_010201V02F04</v>
          </cell>
          <cell r="M6782" t="str">
            <v>แนวทางการปฏิบัติที่ดี และเทคนิคการเผชิญเหตุ</v>
          </cell>
        </row>
        <row r="6783">
          <cell r="L6783" t="str">
            <v>v3_010201V03F01</v>
          </cell>
          <cell r="M6783" t="str">
            <v>กฎหมายที่ไม่เป็นอุปสรรค และการบังคับใช้กฎหมายให้สอดคล้องกับบริบทสังคมที่เปลี่ยนแปลงไป</v>
          </cell>
        </row>
        <row r="6784">
          <cell r="L6784" t="str">
            <v>v3_010201V03F02</v>
          </cell>
          <cell r="M6784" t="str">
            <v>กฎหมายระหว่างประเทศ และอนุสัญญาต่าง ๆ ที่เกี่ยวข้อง</v>
          </cell>
        </row>
        <row r="6785">
          <cell r="L6785" t="str">
            <v>v3_010201V04F01</v>
          </cell>
          <cell r="M6785" t="str">
            <v>วิจัย นวัตกรรม และเทคโนโลยีสารสนเทศที่เหมาะสม</v>
          </cell>
        </row>
        <row r="6786">
          <cell r="L6786" t="str">
            <v>v3_010201V04F02</v>
          </cell>
          <cell r="M6786" t="str">
            <v>ความรู้ ความเข้าใจ และความเชื่อมั่นของประชาชนและภาคส่วนที่เกี่ยวข้อง</v>
          </cell>
        </row>
        <row r="6787">
          <cell r="L6787" t="str">
            <v>v3_010201V04F03</v>
          </cell>
          <cell r="M6787" t="str">
            <v>การจัดสรรทรัพยากรที่เหมาะสม</v>
          </cell>
        </row>
        <row r="6788">
          <cell r="L6788" t="str">
            <v>v3_010202V03F04</v>
          </cell>
          <cell r="M6788" t="str">
            <v>รายได้ชุมชน ความเหลื่อมล้ำของประชาชนในพื้นที่</v>
          </cell>
        </row>
        <row r="6789">
          <cell r="L6789" t="str">
            <v>v3_010202V03F02</v>
          </cell>
          <cell r="M6789" t="str">
            <v>ความสามารถในการแข่งขันของวิสาหกิจชุมชน</v>
          </cell>
        </row>
        <row r="6790">
          <cell r="L6790" t="str">
            <v>v3_010202V03F04</v>
          </cell>
          <cell r="M6790" t="str">
            <v>รายได้ชุมชน ความเหลื่อมล้ำของประชาชนในพื้นที่</v>
          </cell>
        </row>
        <row r="6791">
          <cell r="L6791" t="str">
            <v>v3_010202V02F03</v>
          </cell>
          <cell r="M6791" t="str">
            <v>การบูรณาการการทำงานของภาครัฐ และภาคีเครือข่าย</v>
          </cell>
        </row>
        <row r="6792">
          <cell r="L6792" t="str">
            <v>v3_010201V01F05</v>
          </cell>
          <cell r="M6792" t="str">
            <v>การเฝ้าระวังและการตรวจสอบที่มีประสิทธิภาพ</v>
          </cell>
        </row>
        <row r="6793">
          <cell r="L6793" t="str">
            <v>v3_010202V03F04</v>
          </cell>
          <cell r="M6793" t="str">
            <v>รายได้ชุมชน ความเหลื่อมล้ำของประชาชนในพื้นที่</v>
          </cell>
        </row>
        <row r="6794">
          <cell r="L6794" t="str">
            <v>v3_010201V01F05</v>
          </cell>
          <cell r="M6794" t="str">
            <v>การเฝ้าระวังและการตรวจสอบที่มีประสิทธิภาพ</v>
          </cell>
        </row>
        <row r="6795">
          <cell r="L6795" t="str">
            <v>v3_010202V03F01</v>
          </cell>
          <cell r="M6795" t="str">
            <v>การมีส่วนร่วมของชุมชน ในการบริหารจัดการทรัพยากรในพื้นที่</v>
          </cell>
        </row>
        <row r="6796">
          <cell r="L6796" t="str">
            <v>v3_010201V01F05</v>
          </cell>
          <cell r="M6796" t="str">
            <v>การเฝ้าระวังและการตรวจสอบที่มีประสิทธิภาพ</v>
          </cell>
        </row>
        <row r="6797">
          <cell r="L6797" t="str">
            <v>v3_010202V03F04</v>
          </cell>
          <cell r="M6797" t="str">
            <v>รายได้ชุมชน ความเหลื่อมล้ำของประชาชนในพื้นที่</v>
          </cell>
        </row>
        <row r="6798">
          <cell r="L6798" t="str">
            <v>v3_010201V01F02</v>
          </cell>
          <cell r="M6798" t="str">
            <v>กลไกการบูรณาการในระดับนโยบายและปฏิบัติระดับพื้นที่</v>
          </cell>
        </row>
        <row r="6799">
          <cell r="L6799" t="str">
            <v>v3_010201V01F05</v>
          </cell>
          <cell r="M6799" t="str">
            <v>การเฝ้าระวังและการตรวจสอบที่มีประสิทธิภาพ</v>
          </cell>
        </row>
        <row r="6800">
          <cell r="L6800" t="str">
            <v>v3_010201V02F01</v>
          </cell>
          <cell r="M6800" t="str">
            <v>การมีส่วนร่วม และการสร้างเครือข่ายชุมชน</v>
          </cell>
        </row>
        <row r="6801">
          <cell r="L6801" t="str">
            <v>v3_010101V04F06</v>
          </cell>
          <cell r="M6801" t="str">
            <v>สิทธิพลเมืองและสิทธิมนุษยชน</v>
          </cell>
        </row>
        <row r="6802">
          <cell r="L6802" t="str">
            <v>v3_010201V01F01</v>
          </cell>
          <cell r="M6802" t="str">
            <v>สมรรถนะของบุคลากร</v>
          </cell>
        </row>
        <row r="6803">
          <cell r="L6803" t="str">
            <v>v3_010201V01F02</v>
          </cell>
          <cell r="M6803" t="str">
            <v>กลไกการบูรณาการในระดับนโยบายและปฏิบัติระดับพื้นที่</v>
          </cell>
        </row>
        <row r="6804">
          <cell r="L6804" t="str">
            <v>v3_010201V01F03</v>
          </cell>
          <cell r="M6804" t="str">
            <v>การปฏิบัติงานเชิงรุก</v>
          </cell>
        </row>
        <row r="6805">
          <cell r="L6805" t="str">
            <v>v3_010201V02F01</v>
          </cell>
          <cell r="M6805" t="str">
            <v>การมีส่วนร่วม และการสร้างเครือข่ายชุมชน</v>
          </cell>
        </row>
        <row r="6806">
          <cell r="L6806" t="str">
            <v>v3_010201V02F02</v>
          </cell>
          <cell r="M6806" t="str">
            <v>ความร่วมมือและความสัมพันธ์อันดีกับต่างประเทศ</v>
          </cell>
        </row>
        <row r="6807">
          <cell r="L6807" t="str">
            <v>v3_010201V03F02</v>
          </cell>
          <cell r="M6807" t="str">
            <v>กฎหมายระหว่างประเทศ และอนุสัญญาต่าง ๆ ที่เกี่ยวข้อง</v>
          </cell>
        </row>
        <row r="6808">
          <cell r="L6808" t="str">
            <v>v3_010202V03F05</v>
          </cell>
          <cell r="M6808" t="str">
            <v>ความร่วมมือระหว่างประเทศ</v>
          </cell>
        </row>
        <row r="6809">
          <cell r="L6809" t="str">
            <v>v3_010401V01F01</v>
          </cell>
          <cell r="M6809" t="str">
            <v>ท่าทีและจุดยืนของไทย</v>
          </cell>
        </row>
        <row r="6810">
          <cell r="L6810" t="str">
            <v>v3_010401V01F02</v>
          </cell>
          <cell r="M6810" t="str">
            <v>กลไกการดำเนินงานด้านการต่างประเทศ</v>
          </cell>
        </row>
        <row r="6811">
          <cell r="L6811" t="str">
            <v>v3_010401V03F01</v>
          </cell>
          <cell r="M6811" t="str">
            <v>การจัดประชุมระดับนานาชาติ</v>
          </cell>
        </row>
        <row r="6812">
          <cell r="L6812" t="str">
            <v>v3_010401V03F02</v>
          </cell>
          <cell r="M6812" t="str">
            <v>การหารือระหว่างประเทศ</v>
          </cell>
        </row>
        <row r="6813">
          <cell r="L6813" t="str">
            <v>v3_010401V03F03</v>
          </cell>
          <cell r="M6813" t="str">
            <v>พันธกรณีระหว่างประเทศ</v>
          </cell>
        </row>
        <row r="6814">
          <cell r="L6814" t="str">
            <v>v3_010401V03F04</v>
          </cell>
          <cell r="M6814" t="str">
            <v>ข้อตกลงระหว่างประเทศ</v>
          </cell>
        </row>
        <row r="6815">
          <cell r="L6815" t="str">
            <v>v3_010401V03F05</v>
          </cell>
          <cell r="M6815" t="str">
            <v>กฎหมาย MOU ระหว่างประเทศที่เกี่ยวข้อง</v>
          </cell>
        </row>
        <row r="6816">
          <cell r="L6816" t="str">
            <v>v3_010401V04F01</v>
          </cell>
          <cell r="M6816" t="str">
            <v>สมรรถนะของบุคลากรในองค์กร/หน่วยงาน</v>
          </cell>
        </row>
        <row r="6817">
          <cell r="L6817" t="str">
            <v>v3_010401V04F02</v>
          </cell>
          <cell r="M6817" t="str">
            <v>นโยบาย มาตรการที่สอดคล้องกับความร่วมมือระหว่างประเทศ</v>
          </cell>
        </row>
        <row r="6818">
          <cell r="L6818" t="str">
            <v>v3_010401V04F03</v>
          </cell>
          <cell r="M6818" t="str">
            <v>กลไกการดำเนินงาน/ติดตาม/ประเมินผล ของหน่วยงาน</v>
          </cell>
        </row>
        <row r="6819">
          <cell r="L6819" t="str">
            <v>v3_010401V04F04</v>
          </cell>
          <cell r="M6819" t="str">
            <v>การตระหนักรู้ของทุกภาคส่วน</v>
          </cell>
        </row>
        <row r="6820">
          <cell r="L6820" t="str">
            <v>v3_010402V02F03</v>
          </cell>
          <cell r="M6820" t="str">
            <v>ความสัมพันธ์เชิงบวกกับต่างประเทศเพื่อเพิ่,บทบาทของประเทศไทยในภูมิภาค</v>
          </cell>
        </row>
        <row r="6821">
          <cell r="L6821" t="str">
            <v>v3_010402V02F04</v>
          </cell>
          <cell r="M6821" t="str">
            <v>การขับเคลื่อนประเด็นที่เป็นประโยชน์ต่อไทย</v>
          </cell>
        </row>
        <row r="6822">
          <cell r="L6822" t="str">
            <v>v3_010102V01F01</v>
          </cell>
          <cell r="M6822" t="str">
            <v>ช่องทางการเข้าถึงข้อมูลข่าวสารที่ถูกต้อง</v>
          </cell>
        </row>
        <row r="6823">
          <cell r="L6823" t="str">
            <v>v3_010102V01F02</v>
          </cell>
          <cell r="M6823" t="str">
            <v xml:space="preserve">รูปแบบการสื่อสารที่เหมาะสม </v>
          </cell>
        </row>
        <row r="6824">
          <cell r="L6824" t="str">
            <v>v3_010102V01F03</v>
          </cell>
          <cell r="M6824" t="str">
            <v>ความรู้และความเข้าใจที่ถูกต้องเกี่ยวกับสถาบันหลักของชาติ</v>
          </cell>
        </row>
        <row r="6825">
          <cell r="L6825" t="str">
            <v>v3_010102V01F04</v>
          </cell>
          <cell r="M6825" t="str">
            <v>การมีส่วนร่วมของประชาชนในการสร้างความสามัคคีปรองดอง</v>
          </cell>
        </row>
        <row r="6826">
          <cell r="L6826" t="str">
            <v>v3_010102V02F01</v>
          </cell>
          <cell r="M6826" t="str">
            <v>การบูรณาการการทำงานอย่างมีส่วนร่วมระหว่างหน่วยงานที่เกี่ยวข้อง</v>
          </cell>
        </row>
        <row r="6827">
          <cell r="L6827" t="str">
            <v>v3_010102V02F02</v>
          </cell>
          <cell r="M6827" t="str">
            <v>การเฝ้าระวังและการตรวจสอบการละเมิด</v>
          </cell>
        </row>
        <row r="6828">
          <cell r="L6828" t="str">
            <v>v3_010102V02F03</v>
          </cell>
          <cell r="M6828" t="str">
            <v>ความเข้มแข็งของหน่วยงานในการบริหารจัดการ</v>
          </cell>
        </row>
        <row r="6829">
          <cell r="L6829" t="str">
            <v>v3_010102V03F01</v>
          </cell>
          <cell r="M6829" t="str">
            <v xml:space="preserve">หลักสูตรการศึกษาที่สอดคล้องกับการเปลี่ยนแปลงในสังคมไทย </v>
          </cell>
        </row>
        <row r="6830">
          <cell r="L6830" t="str">
            <v>v3_010102V03F02</v>
          </cell>
          <cell r="M6830" t="str">
            <v>สมรรถนะของบุคลากรทางการศึกษา</v>
          </cell>
        </row>
        <row r="6831">
          <cell r="L6831" t="str">
            <v>v3_010102V04F01</v>
          </cell>
          <cell r="M6831" t="str">
            <v>การบังคับใช้กฎหมายที่เป็นธรรม เหมาะสม และโปร่งใส</v>
          </cell>
        </row>
        <row r="6832">
          <cell r="L6832" t="str">
            <v>v3_010102V04F02</v>
          </cell>
          <cell r="M6832" t="str">
            <v>การยอมรับและเชื่อมั่นในสถาบันหลักของชาติ</v>
          </cell>
        </row>
        <row r="6833">
          <cell r="L6833" t="str">
            <v>v3_010102V04F03</v>
          </cell>
          <cell r="M6833" t="str">
            <v>การปลูกฝังค่านิยมที่ดี</v>
          </cell>
        </row>
        <row r="6834">
          <cell r="L6834" t="str">
            <v>v3_010201V01F01</v>
          </cell>
          <cell r="M6834" t="str">
            <v>สมรรถนะของบุคลากร</v>
          </cell>
        </row>
        <row r="6835">
          <cell r="L6835" t="str">
            <v>v3_010201V01F02</v>
          </cell>
          <cell r="M6835" t="str">
            <v>กลไกการบูรณาการในระดับนโยบายและปฏิบัติระดับพื้นที่</v>
          </cell>
        </row>
        <row r="6836">
          <cell r="L6836" t="str">
            <v>v3_010201V01F03</v>
          </cell>
          <cell r="M6836" t="str">
            <v>การปฏิบัติงานเชิงรุก</v>
          </cell>
        </row>
        <row r="6837">
          <cell r="L6837" t="str">
            <v>v3_010201V01F04</v>
          </cell>
          <cell r="M6837" t="str">
            <v>การบูรณาการฐานข้อมูลด้านความมั่นคง และขีดความสามารถในการแลกเปลี่ยนข่าว</v>
          </cell>
        </row>
        <row r="6838">
          <cell r="L6838" t="str">
            <v>v3_010201V01F05</v>
          </cell>
          <cell r="M6838" t="str">
            <v>การเฝ้าระวังและการตรวจสอบที่มีประสิทธิภาพ</v>
          </cell>
        </row>
        <row r="6839">
          <cell r="L6839" t="str">
            <v>v3_010201V01F06</v>
          </cell>
          <cell r="M6839" t="str">
            <v>ศูนย์ประสานงานและรับแจ้งเหตุ</v>
          </cell>
        </row>
        <row r="6840">
          <cell r="L6840" t="str">
            <v>v3_010201V01F07</v>
          </cell>
          <cell r="M6840" t="str">
            <v>การป้องกันและลดความเสี่ยงภัย</v>
          </cell>
        </row>
        <row r="6841">
          <cell r="L6841" t="str">
            <v>v3_010201V02F01</v>
          </cell>
          <cell r="M6841" t="str">
            <v>การมีส่วนร่วม และการสร้างเครือข่ายชุมชน</v>
          </cell>
        </row>
        <row r="6842">
          <cell r="L6842" t="str">
            <v>v3_010201V02F02</v>
          </cell>
          <cell r="M6842" t="str">
            <v>ความร่วมมือและความสัมพันธ์อันดีกับต่างประเทศ</v>
          </cell>
        </row>
        <row r="6843">
          <cell r="L6843" t="str">
            <v>v3_010201V02F03</v>
          </cell>
          <cell r="M6843" t="str">
            <v>การสนับสนุนจากภาคเอกชน</v>
          </cell>
        </row>
        <row r="6844">
          <cell r="L6844" t="str">
            <v>v3_010201V02F04</v>
          </cell>
          <cell r="M6844" t="str">
            <v>แนวทางการปฏิบัติที่ดี และเทคนิคการเผชิญเหตุ</v>
          </cell>
        </row>
        <row r="6845">
          <cell r="L6845" t="str">
            <v>v3_010201V03F01</v>
          </cell>
          <cell r="M6845" t="str">
            <v>กฎหมายที่ไม่เป็นอุปสรรค และการบังคับใช้กฎหมายให้สอดคล้องกับบริบทสังคมที่เปลี่ยนแปลงไป</v>
          </cell>
        </row>
        <row r="6846">
          <cell r="L6846" t="str">
            <v>v3_010201V03F02</v>
          </cell>
          <cell r="M6846" t="str">
            <v>กฎหมายระหว่างประเทศ และอนุสัญญาต่าง ๆ ที่เกี่ยวข้อง</v>
          </cell>
        </row>
        <row r="6847">
          <cell r="L6847" t="str">
            <v>v3_010201V03F03</v>
          </cell>
          <cell r="M6847" t="str">
            <v>มาตรการ แนวทางในการแก้ไขปัญหาความมั่นคง</v>
          </cell>
        </row>
        <row r="6848">
          <cell r="L6848" t="str">
            <v>v3_010201V04F01</v>
          </cell>
          <cell r="M6848" t="str">
            <v>วิจัย นวัตกรรม และเทคโนโลยีสารสนเทศที่เหมาะสม</v>
          </cell>
        </row>
        <row r="6849">
          <cell r="L6849" t="str">
            <v>v3_010201V04F02</v>
          </cell>
          <cell r="M6849" t="str">
            <v>ความรู้ ความเข้าใจ และความเชื่อมั่นของประชาชนและภาคส่วนที่เกี่ยวข้อง</v>
          </cell>
        </row>
        <row r="6850">
          <cell r="L6850" t="str">
            <v>v3_010201V04F03</v>
          </cell>
          <cell r="M6850" t="str">
            <v>การจัดสรรทรัพยากรที่เหมาะสม</v>
          </cell>
        </row>
        <row r="6851">
          <cell r="L6851" t="str">
            <v>v3_010201V04F04</v>
          </cell>
          <cell r="M6851" t="str">
            <v>โครงสร้างพื้นฐานสนับสนุนที่เกี่ยวข้อง</v>
          </cell>
        </row>
        <row r="6852">
          <cell r="L6852" t="str">
            <v>v3_010302V01F01</v>
          </cell>
          <cell r="M6852" t="str">
            <v xml:space="preserve">การฝึกร่วม/ผสม และการแลกเปลี่ยน การศึกษา การอบรม กับมิตรประเทศ </v>
          </cell>
        </row>
        <row r="6853">
          <cell r="L6853" t="str">
            <v>v3_010302V01F02</v>
          </cell>
          <cell r="M6853" t="str">
            <v>ความร่วมมือและความสัมพันธ์ระหว่างประเทศทางทหาร</v>
          </cell>
        </row>
        <row r="6854">
          <cell r="L6854" t="str">
            <v>v3_010302V02F01</v>
          </cell>
          <cell r="M6854" t="str">
            <v>การผนึกกำลังและทรัพยากรเพื่อการป้องกันประเทศ</v>
          </cell>
        </row>
        <row r="6855">
          <cell r="L6855" t="str">
            <v>v3_010302V02F02</v>
          </cell>
          <cell r="M6855" t="str">
            <v>ระบบกำลังสำรอง งานวิจัย วิทยาศาสตร์เทคโนโลยี อุตสาหกรรมในการป้องกันประเทศ</v>
          </cell>
        </row>
        <row r="6856">
          <cell r="L6856" t="str">
            <v>v3_010302V02F03</v>
          </cell>
          <cell r="M6856" t="str">
            <v>จิตสำนึกในการป้องกันประเทศของประชาชน</v>
          </cell>
        </row>
        <row r="6857">
          <cell r="L6857" t="str">
            <v>v3_010302V02F04</v>
          </cell>
          <cell r="M6857" t="str">
            <v>ความพร้อมของประเทศ ในการบริหารวิกฤตการณ์ระดับชาติ</v>
          </cell>
        </row>
        <row r="6858">
          <cell r="L6858" t="str">
            <v>v3_010302V03F01</v>
          </cell>
          <cell r="M6858" t="str">
            <v>กำลังพล ยุทโธปกรณ์ การฝึก/ศึกษา การอบรมในประเทศ องค์ความรู้ หลักนิยมยุทธศาสตร์ป้องกันประเทศ และแผนป้องกันประเทศ</v>
          </cell>
        </row>
        <row r="6859">
          <cell r="L6859" t="str">
            <v>v3_010302V03F02</v>
          </cell>
          <cell r="M6859" t="str">
            <v>การเฝ้าตรวจและป้องกันชายแดน การจัดระเบียบพื้นที่ และการประสานความร่วมมือ กับประเทศเพื่อนบ้าน</v>
          </cell>
        </row>
        <row r="6860">
          <cell r="L6860" t="str">
            <v>v3_010501V01F01</v>
          </cell>
          <cell r="M6860" t="str">
            <v>ความรู้ ความเชี่ยวชาญด้านความมั่นคง</v>
          </cell>
        </row>
        <row r="6861">
          <cell r="L6861" t="str">
            <v>v3_010501V01F02</v>
          </cell>
          <cell r="M6861" t="str">
            <v>การบริหารจัดการบุคลากรให้ปฏิบัติหน้าที่อย่างเหมาะสม</v>
          </cell>
        </row>
        <row r="6862">
          <cell r="L6862" t="str">
            <v>v3_010501V01F03</v>
          </cell>
          <cell r="M6862" t="str">
            <v>แรงจูงใจในการทำงาน</v>
          </cell>
        </row>
        <row r="6863">
          <cell r="L6863" t="str">
            <v>v3_010501V02F01</v>
          </cell>
          <cell r="M6863" t="str">
            <v>อำนาจหน้าที่ที่เหมาะสม และโครงสร้างที่เหมาะสมกับสถานการณ์ของหน่วยงาน</v>
          </cell>
        </row>
        <row r="6864">
          <cell r="L6864" t="str">
            <v>v3_010501V02F02</v>
          </cell>
          <cell r="M6864" t="str">
            <v>การปรับปรุงกระบวนงานภายในและภายนอก</v>
          </cell>
        </row>
        <row r="6865">
          <cell r="L6865" t="str">
            <v>v3_010501V03F01</v>
          </cell>
          <cell r="M6865" t="str">
            <v>การบูรณาการข้อมูลระหว่างหน่วยงานภายในประเทศ และระหว่างประเทศ</v>
          </cell>
        </row>
        <row r="6866">
          <cell r="L6866" t="str">
            <v>v3_010501V03F02</v>
          </cell>
          <cell r="M6866" t="str">
            <v>เทคโนโลยี และระบบฐานข้อมูลที่ทันสมัย</v>
          </cell>
        </row>
        <row r="6867">
          <cell r="L6867" t="str">
            <v>v3_010501V03F03</v>
          </cell>
          <cell r="M6867" t="str">
            <v>ความปลอดภัยของข้อมูลด้านความมั่นคง</v>
          </cell>
        </row>
        <row r="6868">
          <cell r="L6868" t="str">
            <v>v3_010501V04F01</v>
          </cell>
          <cell r="M6868" t="str">
            <v>เครือข่ายความมั่นคงกับภาคประชาสังคม</v>
          </cell>
        </row>
        <row r="6869">
          <cell r="L6869" t="str">
            <v>v3_010501V04F02</v>
          </cell>
          <cell r="M6869" t="str">
            <v>การประชาสัมพันธ์บนความเข้าใจด้านความมั่นคงของประชาชน</v>
          </cell>
        </row>
        <row r="6870">
          <cell r="L6870" t="str">
            <v>v3_010501V04F03</v>
          </cell>
          <cell r="M6870" t="str">
            <v>การประสานงาน ติดตาม และเร่งรัดการดำเนินการ</v>
          </cell>
        </row>
        <row r="6871">
          <cell r="L6871" t="str">
            <v>v3_010501V04F04</v>
          </cell>
          <cell r="M6871" t="str">
            <v>นโยบาย แนวทาง เครื่องมือในการขับเคลื่อนด้านความมั่นคง</v>
          </cell>
        </row>
        <row r="6872">
          <cell r="L6872" t="str">
            <v>v3_010501V04F05</v>
          </cell>
          <cell r="M6872" t="str">
            <v>การค้นคว้า วิจัย และพัฒนาองค์ความรู้ด้านความมั่นคง</v>
          </cell>
        </row>
        <row r="6873">
          <cell r="L6873" t="str">
            <v>v3_010501V04F06</v>
          </cell>
          <cell r="M6873" t="str">
            <v>การปรับปรุงกฎหมายที่เกี่ยวข้อง</v>
          </cell>
        </row>
        <row r="6874">
          <cell r="L6874" t="str">
            <v>v3_010102V01F01</v>
          </cell>
          <cell r="M6874" t="str">
            <v>ช่องทางการเข้าถึงข้อมูลข่าวสารที่ถูกต้อง</v>
          </cell>
        </row>
        <row r="6875">
          <cell r="L6875" t="str">
            <v>v3_010102V01F02</v>
          </cell>
          <cell r="M6875" t="str">
            <v xml:space="preserve">รูปแบบการสื่อสารที่เหมาะสม </v>
          </cell>
        </row>
        <row r="6876">
          <cell r="L6876" t="str">
            <v>v3_010102V01F03</v>
          </cell>
          <cell r="M6876" t="str">
            <v>ความรู้และความเข้าใจที่ถูกต้องเกี่ยวกับสถาบันหลักของชาติ</v>
          </cell>
        </row>
        <row r="6877">
          <cell r="L6877" t="str">
            <v>v3_010102V01F04</v>
          </cell>
          <cell r="M6877" t="str">
            <v>การมีส่วนร่วมของประชาชนในการสร้างความสามัคคีปรองดอง</v>
          </cell>
        </row>
        <row r="6878">
          <cell r="L6878" t="str">
            <v>v3_010102V02F01</v>
          </cell>
          <cell r="M6878" t="str">
            <v>การบูรณาการการทำงานอย่างมีส่วนร่วมระหว่างหน่วยงานที่เกี่ยวข้อง</v>
          </cell>
        </row>
        <row r="6879">
          <cell r="L6879" t="str">
            <v>v3_010102V02F02</v>
          </cell>
          <cell r="M6879" t="str">
            <v>การเฝ้าระวังและการตรวจสอบการละเมิด</v>
          </cell>
        </row>
        <row r="6880">
          <cell r="L6880" t="str">
            <v>v3_010102V02F03</v>
          </cell>
          <cell r="M6880" t="str">
            <v>ความเข้มแข็งของหน่วยงานในการบริหารจัดการ</v>
          </cell>
        </row>
        <row r="6881">
          <cell r="L6881" t="str">
            <v>v3_010102V04F02</v>
          </cell>
          <cell r="M6881" t="str">
            <v>การยอมรับและเชื่อมั่นในสถาบันหลักของชาติ</v>
          </cell>
        </row>
        <row r="6882">
          <cell r="L6882" t="str">
            <v>v3_010102V04F03</v>
          </cell>
          <cell r="M6882" t="str">
            <v>การปลูกฝังค่านิยมที่ดี</v>
          </cell>
        </row>
        <row r="6883">
          <cell r="L6883" t="str">
            <v>v3_010201V01F02</v>
          </cell>
          <cell r="M6883" t="str">
            <v>กลไกการบูรณาการในระดับนโยบายและปฏิบัติระดับพื้นที่</v>
          </cell>
        </row>
        <row r="6884">
          <cell r="L6884" t="str">
            <v>v3_010201V01F03</v>
          </cell>
          <cell r="M6884" t="str">
            <v>การปฏิบัติงานเชิงรุก</v>
          </cell>
        </row>
        <row r="6885">
          <cell r="L6885" t="str">
            <v>v3_010201V01F05</v>
          </cell>
          <cell r="M6885" t="str">
            <v>การเฝ้าระวังและการตรวจสอบที่มีประสิทธิภาพ</v>
          </cell>
        </row>
        <row r="6886">
          <cell r="L6886" t="str">
            <v>v3_010201V01F07</v>
          </cell>
          <cell r="M6886" t="str">
            <v>การป้องกันและลดความเสี่ยงภัย</v>
          </cell>
        </row>
        <row r="6887">
          <cell r="L6887" t="str">
            <v>v3_010201V02F01</v>
          </cell>
          <cell r="M6887" t="str">
            <v>การมีส่วนร่วม และการสร้างเครือข่ายชุมชน</v>
          </cell>
        </row>
        <row r="6888">
          <cell r="L6888" t="str">
            <v>v3_010202V01F01</v>
          </cell>
          <cell r="M6888" t="str">
            <v>การบูรณาการฐานข้อมูลด้านความมั่นคง</v>
          </cell>
        </row>
        <row r="6889">
          <cell r="L6889" t="str">
            <v>v3_010202V01F02</v>
          </cell>
          <cell r="M6889" t="str">
            <v>การเฝ้าระวัง ความปลอดภัยในชีวิตและทรัพย์สินของประชาชนในพื้นที่เสี่ยง</v>
          </cell>
        </row>
        <row r="6890">
          <cell r="L6890" t="str">
            <v>v3_010202V01F05</v>
          </cell>
          <cell r="M6890" t="str">
            <v>การสร้างความเข้าใจของประชนในพื้นที่</v>
          </cell>
        </row>
        <row r="6891">
          <cell r="L6891" t="str">
            <v>v3_010202V04F03</v>
          </cell>
          <cell r="M6891" t="str">
            <v>จิตสำนึก ทัศนคติที่ดีต่อการยอมรับความแตกต่าง และอยู่ร่วมกันภายใต้สังคมพหุวัฒนธรรม</v>
          </cell>
        </row>
        <row r="6892">
          <cell r="L6892" t="str">
            <v>v3_010301V02F02</v>
          </cell>
          <cell r="M6892" t="str">
            <v xml:space="preserve">การประเมินสถานการณ์และแนวโน้มระยะสั้น ระยะกลาง ระยะยาว </v>
          </cell>
        </row>
        <row r="6893">
          <cell r="L6893" t="str">
            <v>v3_010302V01F01</v>
          </cell>
          <cell r="M6893" t="str">
            <v xml:space="preserve">การฝึกร่วม/ผสม และการแลกเปลี่ยน การศึกษา การอบรม กับมิตรประเทศ </v>
          </cell>
        </row>
        <row r="6894">
          <cell r="L6894" t="str">
            <v>v3_010302V01F02</v>
          </cell>
          <cell r="M6894" t="str">
            <v>ความร่วมมือและความสัมพันธ์ระหว่างประเทศทางทหาร</v>
          </cell>
        </row>
        <row r="6895">
          <cell r="L6895" t="str">
            <v>v3_010302V02F02</v>
          </cell>
          <cell r="M6895" t="str">
            <v>ระบบกำลังสำรอง งานวิจัย วิทยาศาสตร์เทคโนโลยี อุตสาหกรรมในการป้องกันประเทศ</v>
          </cell>
        </row>
        <row r="6896">
          <cell r="L6896" t="str">
            <v>v3_010302V02F03</v>
          </cell>
          <cell r="M6896" t="str">
            <v>จิตสำนึกในการป้องกันประเทศของประชาชน</v>
          </cell>
        </row>
        <row r="6897">
          <cell r="L6897" t="str">
            <v>v3_010302V03F01</v>
          </cell>
          <cell r="M6897" t="str">
            <v>กำลังพล ยุทโธปกรณ์ การฝึก/ศึกษา การอบรมในประเทศ องค์ความรู้ หลักนิยมยุทธศาสตร์ป้องกันประเทศ และแผนป้องกันประเทศ</v>
          </cell>
        </row>
        <row r="6898">
          <cell r="L6898" t="str">
            <v>v3_010302V03F02</v>
          </cell>
          <cell r="M6898" t="str">
            <v>การเฝ้าตรวจและป้องกันชายแดน การจัดระเบียบพื้นที่ และการประสานความร่วมมือ กับประเทศเพื่อนบ้าน</v>
          </cell>
        </row>
        <row r="6899">
          <cell r="L6899" t="str">
            <v>v3_010401V02F01</v>
          </cell>
          <cell r="M6899" t="str">
            <v>ความร่วมมือด้านการข่าว</v>
          </cell>
        </row>
        <row r="6900">
          <cell r="L6900" t="str">
            <v>v3_010401V02F02</v>
          </cell>
          <cell r="M6900" t="str">
            <v>ความร่วมมือด้านความมั่นคง</v>
          </cell>
        </row>
        <row r="6901">
          <cell r="L6901" t="str">
            <v>v3_010102V01F03</v>
          </cell>
          <cell r="M6901" t="str">
            <v>ความรู้และความเข้าใจที่ถูกต้องเกี่ยวกับสถาบันหลักของชาติ</v>
          </cell>
        </row>
        <row r="6902">
          <cell r="L6902" t="str">
            <v>v3_010102V01F04</v>
          </cell>
          <cell r="M6902" t="str">
            <v>การมีส่วนร่วมของประชาชนในการสร้างความสามัคคีปรองดอง</v>
          </cell>
        </row>
        <row r="6903">
          <cell r="L6903" t="str">
            <v>v3_010102V04F03</v>
          </cell>
          <cell r="M6903" t="str">
            <v>การปลูกฝังค่านิยมที่ดี</v>
          </cell>
        </row>
        <row r="6904">
          <cell r="L6904" t="str">
            <v>v3_010201V02F02</v>
          </cell>
          <cell r="M6904" t="str">
            <v>ความร่วมมือและความสัมพันธ์อันดีกับต่างประเทศ</v>
          </cell>
        </row>
        <row r="6905">
          <cell r="L6905" t="str">
            <v>v3_010202V01F04</v>
          </cell>
          <cell r="M6905" t="str">
            <v xml:space="preserve">เทคโนโลยีสนับสนุนการเฝ้าระวังพื้นที่ </v>
          </cell>
        </row>
        <row r="6906">
          <cell r="L6906" t="str">
            <v>v3_010301V01F01</v>
          </cell>
          <cell r="M6906" t="str">
            <v>ความสัมพันธ์และความร่วมมือการทำงานของเจ้าหน้าที่ด้านการข่าว</v>
          </cell>
        </row>
        <row r="6907">
          <cell r="L6907" t="str">
            <v>v3_010301V02F02</v>
          </cell>
          <cell r="M6907" t="str">
            <v xml:space="preserve">การประเมินสถานการณ์และแนวโน้มระยะสั้น ระยะกลาง ระยะยาว </v>
          </cell>
        </row>
        <row r="6908">
          <cell r="L6908" t="str">
            <v>v3_010301V02F04</v>
          </cell>
          <cell r="M6908" t="str">
            <v>ระบบฐานข้อมูลการข่าว</v>
          </cell>
        </row>
        <row r="6909">
          <cell r="L6909" t="str">
            <v>v3_010301V03F01</v>
          </cell>
          <cell r="M6909" t="str">
            <v xml:space="preserve">ระบบเทคโนโลยีในการบริหารจัดการ การประสานงาน การสื่อสาร ระหว่างหน่วยงานประชาคมข่าวภายในประเทศและต่างประเทศ </v>
          </cell>
        </row>
        <row r="6910">
          <cell r="L6910" t="str">
            <v>v3_010301V03F03</v>
          </cell>
          <cell r="M6910" t="str">
            <v>กลไกประสานบูรณาการงานข่าวกรองในประเทศและต่างประเทศ</v>
          </cell>
        </row>
        <row r="6911">
          <cell r="L6911" t="str">
            <v>v3_010302V01F01</v>
          </cell>
          <cell r="M6911" t="str">
            <v xml:space="preserve">การฝึกร่วม/ผสม และการแลกเปลี่ยน การศึกษา การอบรม กับมิตรประเทศ </v>
          </cell>
        </row>
        <row r="6912">
          <cell r="L6912" t="str">
            <v>v3_010302V01F02</v>
          </cell>
          <cell r="M6912" t="str">
            <v>ความร่วมมือและความสัมพันธ์ระหว่างประเทศทางทหาร</v>
          </cell>
        </row>
        <row r="6913">
          <cell r="L6913" t="str">
            <v>v3_010302V02F01</v>
          </cell>
          <cell r="M6913" t="str">
            <v>การผนึกกำลังและทรัพยากรเพื่อการป้องกันประเทศ</v>
          </cell>
        </row>
        <row r="6914">
          <cell r="L6914" t="str">
            <v>v3_010302V02F02</v>
          </cell>
          <cell r="M6914" t="str">
            <v>ระบบกำลังสำรอง งานวิจัย วิทยาศาสตร์เทคโนโลยี อุตสาหกรรมในการป้องกันประเทศ</v>
          </cell>
        </row>
        <row r="6915">
          <cell r="L6915" t="str">
            <v>v3_010302V02F03</v>
          </cell>
          <cell r="M6915" t="str">
            <v>จิตสำนึกในการป้องกันประเทศของประชาชน</v>
          </cell>
        </row>
        <row r="6916">
          <cell r="L6916" t="str">
            <v>v3_010302V02F04</v>
          </cell>
          <cell r="M6916" t="str">
            <v>ความพร้อมของประเทศ ในการบริหารวิกฤตการณ์ระดับชาติ</v>
          </cell>
        </row>
        <row r="6917">
          <cell r="L6917" t="str">
            <v>v3_010302V03F01</v>
          </cell>
          <cell r="M6917" t="str">
            <v>กำลังพล ยุทโธปกรณ์ การฝึก/ศึกษา การอบรมในประเทศ องค์ความรู้ หลักนิยมยุทธศาสตร์ป้องกันประเทศ และแผนป้องกันประเทศ</v>
          </cell>
        </row>
        <row r="6918">
          <cell r="L6918" t="str">
            <v>v3_010302V03F02</v>
          </cell>
          <cell r="M6918" t="str">
            <v>การเฝ้าตรวจและป้องกันชายแดน การจัดระเบียบพื้นที่ และการประสานความร่วมมือ กับประเทศเพื่อนบ้าน</v>
          </cell>
        </row>
        <row r="6919">
          <cell r="L6919" t="str">
            <v>v3_010402V02F02</v>
          </cell>
          <cell r="M6919" t="str">
            <v>กรอบความร่วมมือระหว่างประเทศ/ข้อตกลงด้านความมั่นคงที่ไทยเป็นสมาชิก/เข้าร่วม</v>
          </cell>
        </row>
        <row r="6920">
          <cell r="L6920" t="str">
            <v>v3_010501V03F01</v>
          </cell>
          <cell r="M6920" t="str">
            <v>การบูรณาการข้อมูลระหว่างหน่วยงานภายในประเทศ และระหว่างประเทศ</v>
          </cell>
        </row>
        <row r="6921">
          <cell r="L6921" t="str">
            <v>v3_010501V03F02</v>
          </cell>
          <cell r="M6921" t="str">
            <v>เทคโนโลยี และระบบฐานข้อมูลที่ทันสมัย</v>
          </cell>
        </row>
        <row r="6922">
          <cell r="L6922" t="str">
            <v>v3_010501V03F03</v>
          </cell>
          <cell r="M6922" t="str">
            <v>ความปลอดภัยของข้อมูลด้านความมั่นคง</v>
          </cell>
        </row>
        <row r="6923">
          <cell r="L6923" t="str">
            <v>v3_010501V04F05</v>
          </cell>
          <cell r="M6923" t="str">
            <v>การค้นคว้า วิจัย และพัฒนาองค์ความรู้ด้านความมั่นคง</v>
          </cell>
        </row>
        <row r="6924">
          <cell r="L6924" t="str">
            <v>v3_010102V01F02</v>
          </cell>
          <cell r="M6924" t="str">
            <v xml:space="preserve">รูปแบบการสื่อสารที่เหมาะสม </v>
          </cell>
        </row>
        <row r="6925">
          <cell r="L6925" t="str">
            <v>v3_010102V01F03</v>
          </cell>
          <cell r="M6925" t="str">
            <v>ความรู้และความเข้าใจที่ถูกต้องเกี่ยวกับสถาบันหลักของชาติ</v>
          </cell>
        </row>
        <row r="6926">
          <cell r="L6926" t="str">
            <v>v3_010102V01F04</v>
          </cell>
          <cell r="M6926" t="str">
            <v>การมีส่วนร่วมของประชาชนในการสร้างความสามัคคีปรองดอง</v>
          </cell>
        </row>
        <row r="6927">
          <cell r="L6927" t="str">
            <v>v3_010102V02F01</v>
          </cell>
          <cell r="M6927" t="str">
            <v>การบูรณาการการทำงานอย่างมีส่วนร่วมระหว่างหน่วยงานที่เกี่ยวข้อง</v>
          </cell>
        </row>
        <row r="6928">
          <cell r="L6928" t="str">
            <v>v3_010102V04F03</v>
          </cell>
          <cell r="M6928" t="str">
            <v>การปลูกฝังค่านิยมที่ดี</v>
          </cell>
        </row>
        <row r="6929">
          <cell r="L6929" t="str">
            <v>v3_010201V01F01</v>
          </cell>
          <cell r="M6929" t="str">
            <v>สมรรถนะของบุคลากร</v>
          </cell>
        </row>
        <row r="6930">
          <cell r="L6930" t="str">
            <v>v3_010201V01F02</v>
          </cell>
          <cell r="M6930" t="str">
            <v>กลไกการบูรณาการในระดับนโยบายและปฏิบัติระดับพื้นที่</v>
          </cell>
        </row>
        <row r="6931">
          <cell r="L6931" t="str">
            <v>v3_010201V01F03</v>
          </cell>
          <cell r="M6931" t="str">
            <v>การปฏิบัติงานเชิงรุก</v>
          </cell>
        </row>
        <row r="6932">
          <cell r="L6932" t="str">
            <v>v3_010201V01F04</v>
          </cell>
          <cell r="M6932" t="str">
            <v>การบูรณาการฐานข้อมูลด้านความมั่นคง และขีดความสามารถในการแลกเปลี่ยนข่าว</v>
          </cell>
        </row>
        <row r="6933">
          <cell r="L6933" t="str">
            <v>v3_010201V01F05</v>
          </cell>
          <cell r="M6933" t="str">
            <v>การเฝ้าระวังและการตรวจสอบที่มีประสิทธิภาพ</v>
          </cell>
        </row>
        <row r="6934">
          <cell r="L6934" t="str">
            <v>v3_010201V01F06</v>
          </cell>
          <cell r="M6934" t="str">
            <v>ศูนย์ประสานงานและรับแจ้งเหตุ</v>
          </cell>
        </row>
        <row r="6935">
          <cell r="L6935" t="str">
            <v>v3_010201V02F01</v>
          </cell>
          <cell r="M6935" t="str">
            <v>การมีส่วนร่วม และการสร้างเครือข่ายชุมชน</v>
          </cell>
        </row>
        <row r="6936">
          <cell r="L6936" t="str">
            <v>v3_010201V02F02</v>
          </cell>
          <cell r="M6936" t="str">
            <v>ความร่วมมือและความสัมพันธ์อันดีกับต่างประเทศ</v>
          </cell>
        </row>
        <row r="6937">
          <cell r="L6937" t="str">
            <v>v3_010201V02F03</v>
          </cell>
          <cell r="M6937" t="str">
            <v>การสนับสนุนจากภาคเอกชน</v>
          </cell>
        </row>
        <row r="6938">
          <cell r="L6938" t="str">
            <v>v3_010201V02F04</v>
          </cell>
          <cell r="M6938" t="str">
            <v>แนวทางการปฏิบัติที่ดี และเทคนิคการเผชิญเหตุ</v>
          </cell>
        </row>
        <row r="6939">
          <cell r="L6939" t="str">
            <v>v3_010201V03F02</v>
          </cell>
          <cell r="M6939" t="str">
            <v>กฎหมายระหว่างประเทศ และอนุสัญญาต่าง ๆ ที่เกี่ยวข้อง</v>
          </cell>
        </row>
        <row r="6940">
          <cell r="L6940" t="str">
            <v>v3_010201V03F03</v>
          </cell>
          <cell r="M6940" t="str">
            <v>มาตรการ แนวทางในการแก้ไขปัญหาความมั่นคง</v>
          </cell>
        </row>
        <row r="6941">
          <cell r="L6941" t="str">
            <v>v3_010201V04F02</v>
          </cell>
          <cell r="M6941" t="str">
            <v>ความรู้ ความเข้าใจ และความเชื่อมั่นของประชาชนและภาคส่วนที่เกี่ยวข้อง</v>
          </cell>
        </row>
        <row r="6942">
          <cell r="L6942" t="str">
            <v>v3_010201V04F03</v>
          </cell>
          <cell r="M6942" t="str">
            <v>การจัดสรรทรัพยากรที่เหมาะสม</v>
          </cell>
        </row>
        <row r="6943">
          <cell r="L6943" t="str">
            <v>v3_010201V04F04</v>
          </cell>
          <cell r="M6943" t="str">
            <v>โครงสร้างพื้นฐานสนับสนุนที่เกี่ยวข้อง</v>
          </cell>
        </row>
        <row r="6944">
          <cell r="L6944" t="str">
            <v>v3_010202V03F02</v>
          </cell>
          <cell r="M6944" t="str">
            <v>ความสามารถในการแข่งขันของวิสาหกิจชุมชน</v>
          </cell>
        </row>
        <row r="6945">
          <cell r="L6945" t="str">
            <v>v3_010202V03F04</v>
          </cell>
          <cell r="M6945" t="str">
            <v>รายได้ชุมชน ความเหลื่อมล้ำของประชาชนในพื้นที่</v>
          </cell>
        </row>
        <row r="6946">
          <cell r="L6946" t="str">
            <v>v3_010202V04F02</v>
          </cell>
          <cell r="M6946" t="str">
            <v>ความไว้วางใจของคนในชุมชนสำนึกความเป็นพลเมือง</v>
          </cell>
        </row>
        <row r="6947">
          <cell r="L6947" t="str">
            <v>v3_010202V04F03</v>
          </cell>
          <cell r="M6947" t="str">
            <v>จิตสำนึก ทัศนคติที่ดีต่อการยอมรับความแตกต่าง และอยู่ร่วมกันภายใต้สังคมพหุวัฒนธรรม</v>
          </cell>
        </row>
        <row r="6948">
          <cell r="L6948" t="str">
            <v>v3_010302V01F01</v>
          </cell>
          <cell r="M6948" t="str">
            <v xml:space="preserve">การฝึกร่วม/ผสม และการแลกเปลี่ยน การศึกษา การอบรม กับมิตรประเทศ </v>
          </cell>
        </row>
        <row r="6949">
          <cell r="L6949" t="str">
            <v>v3_010302V01F02</v>
          </cell>
          <cell r="M6949" t="str">
            <v>ความร่วมมือและความสัมพันธ์ระหว่างประเทศทางทหาร</v>
          </cell>
        </row>
        <row r="6950">
          <cell r="L6950" t="str">
            <v>v3_010302V02F01</v>
          </cell>
          <cell r="M6950" t="str">
            <v>การผนึกกำลังและทรัพยากรเพื่อการป้องกันประเทศ</v>
          </cell>
        </row>
        <row r="6951">
          <cell r="L6951" t="str">
            <v>v3_010302V02F02</v>
          </cell>
          <cell r="M6951" t="str">
            <v>ระบบกำลังสำรอง งานวิจัย วิทยาศาสตร์เทคโนโลยี อุตสาหกรรมในการป้องกันประเทศ</v>
          </cell>
        </row>
        <row r="6952">
          <cell r="L6952" t="str">
            <v>v3_010302V02F04</v>
          </cell>
          <cell r="M6952" t="str">
            <v>ความพร้อมของประเทศ ในการบริหารวิกฤตการณ์ระดับชาติ</v>
          </cell>
        </row>
        <row r="6953">
          <cell r="L6953" t="str">
            <v>v3_010302V03F01</v>
          </cell>
          <cell r="M6953" t="str">
            <v>กำลังพล ยุทโธปกรณ์ การฝึก/ศึกษา การอบรมในประเทศ องค์ความรู้ หลักนิยมยุทธศาสตร์ป้องกันประเทศ และแผนป้องกันประเทศ</v>
          </cell>
        </row>
        <row r="6954">
          <cell r="L6954" t="str">
            <v>v3_010302V03F02</v>
          </cell>
          <cell r="M6954" t="str">
            <v>การเฝ้าตรวจและป้องกันชายแดน การจัดระเบียบพื้นที่ และการประสานความร่วมมือ กับประเทศเพื่อนบ้าน</v>
          </cell>
        </row>
        <row r="6955">
          <cell r="L6955" t="str">
            <v>v3_010301V02F01</v>
          </cell>
          <cell r="M6955" t="str">
            <v>ระบบแจ้งเตือน ป้องกันการเกิดเหตุที่ทันต่อเหตุการณ์สำหรับผู้ใช้ข่าว</v>
          </cell>
        </row>
        <row r="6956">
          <cell r="L6956" t="str">
            <v>v3_010301V02F03</v>
          </cell>
          <cell r="M6956" t="str">
            <v>เครื่องมือประเมินระดับภัยคุกคามในทุกมิติ</v>
          </cell>
        </row>
        <row r="6957">
          <cell r="L6957" t="str">
            <v>v3_010301V02F04</v>
          </cell>
          <cell r="M6957" t="str">
            <v>ระบบฐานข้อมูลการข่าว</v>
          </cell>
        </row>
        <row r="6958">
          <cell r="L6958" t="str">
            <v>v3_010301V03F01</v>
          </cell>
          <cell r="M6958" t="str">
            <v xml:space="preserve">ระบบเทคโนโลยีในการบริหารจัดการ การประสานงาน การสื่อสาร ระหว่างหน่วยงานประชาคมข่าวภายในประเทศและต่างประเทศ </v>
          </cell>
        </row>
        <row r="6959">
          <cell r="L6959" t="str">
            <v>v3_010302V02F02</v>
          </cell>
          <cell r="M6959" t="str">
            <v>ระบบกำลังสำรอง งานวิจัย วิทยาศาสตร์เทคโนโลยี อุตสาหกรรมในการป้องกันประเทศ</v>
          </cell>
        </row>
        <row r="6960">
          <cell r="L6960" t="str">
            <v>v3_010302V03F02</v>
          </cell>
          <cell r="M6960" t="str">
            <v>การเฝ้าตรวจและป้องกันชายแดน การจัดระเบียบพื้นที่ และการประสานความร่วมมือ กับประเทศเพื่อนบ้าน</v>
          </cell>
        </row>
        <row r="6961">
          <cell r="L6961" t="str">
            <v>v3_010101V01F01</v>
          </cell>
          <cell r="M6961" t="str">
            <v>จิตสำนึกคุณธรรม จริยธรรม ของประชาชนและบุคลากร</v>
          </cell>
        </row>
        <row r="6962">
          <cell r="L6962" t="str">
            <v>v3_010102V01F03</v>
          </cell>
          <cell r="M6962" t="str">
            <v>ความรู้และความเข้าใจที่ถูกต้องเกี่ยวกับสถาบันหลักของชาติ</v>
          </cell>
        </row>
        <row r="6963">
          <cell r="L6963" t="str">
            <v>v3_010102V02F02</v>
          </cell>
          <cell r="M6963" t="str">
            <v>การเฝ้าระวังและการตรวจสอบการละเมิด</v>
          </cell>
        </row>
        <row r="6964">
          <cell r="L6964" t="str">
            <v>v3_010102V04F03</v>
          </cell>
          <cell r="M6964" t="str">
            <v>การปลูกฝังค่านิยมที่ดี</v>
          </cell>
        </row>
        <row r="6965">
          <cell r="L6965" t="str">
            <v>v3_010103V03F03</v>
          </cell>
          <cell r="M6965" t="str">
            <v>สมรรถนะของบุคลากร</v>
          </cell>
        </row>
        <row r="6966">
          <cell r="L6966" t="str">
            <v>v3_010103V04F02</v>
          </cell>
          <cell r="M6966" t="str">
            <v xml:space="preserve">การบูรณาการความร่วมมือของทุกภาคส่วน </v>
          </cell>
        </row>
        <row r="6967">
          <cell r="L6967" t="str">
            <v>v3_010201V02F02</v>
          </cell>
          <cell r="M6967" t="str">
            <v>ความร่วมมือและความสัมพันธ์อันดีกับต่างประเทศ</v>
          </cell>
        </row>
        <row r="6968">
          <cell r="L6968" t="str">
            <v>v3_010201V04F04</v>
          </cell>
          <cell r="M6968" t="str">
            <v>โครงสร้างพื้นฐานสนับสนุนที่เกี่ยวข้อง</v>
          </cell>
        </row>
        <row r="6969">
          <cell r="L6969" t="str">
            <v>v3_010202V01F04</v>
          </cell>
          <cell r="M6969" t="str">
            <v xml:space="preserve">เทคโนโลยีสนับสนุนการเฝ้าระวังพื้นที่ </v>
          </cell>
        </row>
        <row r="6970">
          <cell r="L6970" t="str">
            <v>v3_010301V01F01</v>
          </cell>
          <cell r="M6970" t="str">
            <v>ความสัมพันธ์และความร่วมมือการทำงานของเจ้าหน้าที่ด้านการข่าว</v>
          </cell>
        </row>
        <row r="6971">
          <cell r="L6971" t="str">
            <v>v3_010301V02F02</v>
          </cell>
          <cell r="M6971" t="str">
            <v xml:space="preserve">การประเมินสถานการณ์และแนวโน้มระยะสั้น ระยะกลาง ระยะยาว </v>
          </cell>
        </row>
        <row r="6972">
          <cell r="L6972" t="str">
            <v>v3_010301V02F04</v>
          </cell>
          <cell r="M6972" t="str">
            <v>ระบบฐานข้อมูลการข่าว</v>
          </cell>
        </row>
        <row r="6973">
          <cell r="L6973" t="str">
            <v>v3_010301V03F01</v>
          </cell>
          <cell r="M6973" t="str">
            <v xml:space="preserve">ระบบเทคโนโลยีในการบริหารจัดการ การประสานงาน การสื่อสาร ระหว่างหน่วยงานประชาคมข่าวภายในประเทศและต่างประเทศ </v>
          </cell>
        </row>
        <row r="6974">
          <cell r="L6974" t="str">
            <v>v3_010301V03F03</v>
          </cell>
          <cell r="M6974" t="str">
            <v>กลไกประสานบูรณาการงานข่าวกรองในประเทศและต่างประเทศ</v>
          </cell>
        </row>
        <row r="6975">
          <cell r="L6975" t="str">
            <v>v3_010302V01F01</v>
          </cell>
          <cell r="M6975" t="str">
            <v xml:space="preserve">การฝึกร่วม/ผสม และการแลกเปลี่ยน การศึกษา การอบรม กับมิตรประเทศ </v>
          </cell>
        </row>
        <row r="6976">
          <cell r="L6976" t="str">
            <v>v3_010302V01F02</v>
          </cell>
          <cell r="M6976" t="str">
            <v>ความร่วมมือและความสัมพันธ์ระหว่างประเทศทางทหาร</v>
          </cell>
        </row>
        <row r="6977">
          <cell r="L6977" t="str">
            <v>v3_010302V02F01</v>
          </cell>
          <cell r="M6977" t="str">
            <v>การผนึกกำลังและทรัพยากรเพื่อการป้องกันประเทศ</v>
          </cell>
        </row>
        <row r="6978">
          <cell r="L6978" t="str">
            <v>v3_010302V02F02</v>
          </cell>
          <cell r="M6978" t="str">
            <v>ระบบกำลังสำรอง งานวิจัย วิทยาศาสตร์เทคโนโลยี อุตสาหกรรมในการป้องกันประเทศ</v>
          </cell>
        </row>
        <row r="6979">
          <cell r="L6979" t="str">
            <v>v3_010302V02F03</v>
          </cell>
          <cell r="M6979" t="str">
            <v>จิตสำนึกในการป้องกันประเทศของประชาชน</v>
          </cell>
        </row>
        <row r="6980">
          <cell r="L6980" t="str">
            <v>v3_010302V02F04</v>
          </cell>
          <cell r="M6980" t="str">
            <v>ความพร้อมของประเทศ ในการบริหารวิกฤตการณ์ระดับชาติ</v>
          </cell>
        </row>
        <row r="6981">
          <cell r="L6981" t="str">
            <v>v3_010302V03F01</v>
          </cell>
          <cell r="M6981" t="str">
            <v>กำลังพล ยุทโธปกรณ์ การฝึก/ศึกษา การอบรมในประเทศ องค์ความรู้ หลักนิยมยุทธศาสตร์ป้องกันประเทศ และแผนป้องกันประเทศ</v>
          </cell>
        </row>
        <row r="6982">
          <cell r="L6982" t="str">
            <v>v3_010302V03F02</v>
          </cell>
          <cell r="M6982" t="str">
            <v>การเฝ้าตรวจและป้องกันชายแดน การจัดระเบียบพื้นที่ และการประสานความร่วมมือ กับประเทศเพื่อนบ้าน</v>
          </cell>
        </row>
        <row r="6983">
          <cell r="L6983" t="str">
            <v>v3_010401V03F01</v>
          </cell>
          <cell r="M6983" t="str">
            <v>การจัดประชุมระดับนานาชาติ</v>
          </cell>
        </row>
        <row r="6984">
          <cell r="L6984" t="str">
            <v>v3_010401V03F02</v>
          </cell>
          <cell r="M6984" t="str">
            <v>การหารือระหว่างประเทศ</v>
          </cell>
        </row>
        <row r="6985">
          <cell r="L6985" t="str">
            <v>v3_010401V03F05</v>
          </cell>
          <cell r="M6985" t="str">
            <v>กฎหมาย MOU ระหว่างประเทศที่เกี่ยวข้อง</v>
          </cell>
        </row>
        <row r="6986">
          <cell r="L6986" t="str">
            <v>v3_010402V02F02</v>
          </cell>
          <cell r="M6986" t="str">
            <v>กรอบความร่วมมือระหว่างประเทศ/ข้อตกลงด้านความมั่นคงที่ไทยเป็นสมาชิก/เข้าร่วม</v>
          </cell>
        </row>
        <row r="6987">
          <cell r="L6987" t="str">
            <v>v3_010501V03F01</v>
          </cell>
          <cell r="M6987" t="str">
            <v>การบูรณาการข้อมูลระหว่างหน่วยงานภายในประเทศ และระหว่างประเทศ</v>
          </cell>
        </row>
        <row r="6988">
          <cell r="L6988" t="str">
            <v>v3_010501V03F02</v>
          </cell>
          <cell r="M6988" t="str">
            <v>เทคโนโลยี และระบบฐานข้อมูลที่ทันสมัย</v>
          </cell>
        </row>
        <row r="6989">
          <cell r="L6989" t="str">
            <v>v3_010501V03F03</v>
          </cell>
          <cell r="M6989" t="str">
            <v>ความปลอดภัยของข้อมูลด้านความมั่นคง</v>
          </cell>
        </row>
        <row r="6990">
          <cell r="L6990" t="str">
            <v>v3_010501V04F05</v>
          </cell>
          <cell r="M6990" t="str">
            <v>การค้นคว้า วิจัย และพัฒนาองค์ความรู้ด้านความมั่นคง</v>
          </cell>
        </row>
        <row r="6991">
          <cell r="L6991" t="str">
            <v>v3_010202V02F03</v>
          </cell>
          <cell r="M6991" t="str">
            <v>การบูรณาการการทำงานของภาครัฐ และภาคีเครือข่าย</v>
          </cell>
        </row>
        <row r="6992">
          <cell r="L6992" t="str">
            <v>v3_010202V03F05</v>
          </cell>
          <cell r="M6992" t="str">
            <v>ความร่วมมือระหว่างประเทศ</v>
          </cell>
        </row>
        <row r="6993">
          <cell r="L6993" t="str">
            <v>v3_010202V04F03</v>
          </cell>
          <cell r="M6993" t="str">
            <v>จิตสำนึก ทัศนคติที่ดีต่อการยอมรับความแตกต่าง และอยู่ร่วมกันภายใต้สังคมพหุวัฒนธรรม</v>
          </cell>
        </row>
        <row r="6994">
          <cell r="L6994" t="str">
            <v>v3_010401V01F01</v>
          </cell>
          <cell r="M6994" t="str">
            <v>ท่าทีและจุดยืนของไทย</v>
          </cell>
        </row>
        <row r="6995">
          <cell r="L6995" t="str">
            <v>v3_010401V01F02</v>
          </cell>
          <cell r="M6995" t="str">
            <v>กลไกการดำเนินงานด้านการต่างประเทศ</v>
          </cell>
        </row>
        <row r="6996">
          <cell r="L6996" t="str">
            <v>v3_010401V01F03</v>
          </cell>
          <cell r="M6996" t="str">
            <v>เครื่องมือในการวิเคราะห์ประเมินคาดการณ์สถานการณ์ระหว่างประเทศ</v>
          </cell>
        </row>
        <row r="6997">
          <cell r="L6997" t="str">
            <v>v3_010401V02F02</v>
          </cell>
          <cell r="M6997" t="str">
            <v>ความร่วมมือด้านความมั่นคง</v>
          </cell>
        </row>
        <row r="6998">
          <cell r="L6998" t="str">
            <v>v3_010401V03F01</v>
          </cell>
          <cell r="M6998" t="str">
            <v>การจัดประชุมระดับนานาชาติ</v>
          </cell>
        </row>
        <row r="6999">
          <cell r="L6999" t="str">
            <v>v3_010401V03F02</v>
          </cell>
          <cell r="M6999" t="str">
            <v>การหารือระหว่างประเทศ</v>
          </cell>
        </row>
        <row r="7000">
          <cell r="L7000" t="str">
            <v>v3_010401V03F03</v>
          </cell>
          <cell r="M7000" t="str">
            <v>พันธกรณีระหว่างประเทศ</v>
          </cell>
        </row>
        <row r="7001">
          <cell r="L7001" t="str">
            <v>v3_010401V03F04</v>
          </cell>
          <cell r="M7001" t="str">
            <v>ข้อตกลงระหว่างประเทศ</v>
          </cell>
        </row>
        <row r="7002">
          <cell r="L7002" t="str">
            <v>v3_010401V03F05</v>
          </cell>
          <cell r="M7002" t="str">
            <v>กฎหมาย MOU ระหว่างประเทศที่เกี่ยวข้อง</v>
          </cell>
        </row>
        <row r="7003">
          <cell r="L7003" t="str">
            <v>v3_010401V04F02</v>
          </cell>
          <cell r="M7003" t="str">
            <v>นโยบาย มาตรการที่สอดคล้องกับความร่วมมือระหว่างประเทศ</v>
          </cell>
        </row>
        <row r="7004">
          <cell r="L7004" t="str">
            <v>v3_010401V04F03</v>
          </cell>
          <cell r="M7004" t="str">
            <v>กลไกการดำเนินงาน/ติดตาม/ประเมินผล ของหน่วยงาน</v>
          </cell>
        </row>
        <row r="7005">
          <cell r="L7005" t="str">
            <v>v3_010401V04F04</v>
          </cell>
          <cell r="M7005" t="str">
            <v>การตระหนักรู้ของทุกภาคส่วน</v>
          </cell>
        </row>
        <row r="7006">
          <cell r="L7006" t="str">
            <v>v3_010402V01F02</v>
          </cell>
          <cell r="M7006" t="str">
            <v>การศึกษา วิเคราะห์และรวบรวมข้อมูล</v>
          </cell>
        </row>
        <row r="7007">
          <cell r="L7007" t="str">
            <v>v3_010402V01F03</v>
          </cell>
          <cell r="M7007" t="str">
            <v>ยุทธศาสตร์และแผนงาน</v>
          </cell>
        </row>
        <row r="7008">
          <cell r="L7008" t="str">
            <v>v3_010402V02F01</v>
          </cell>
          <cell r="M7008" t="str">
            <v>ความพร้อมและความไว้วางใจในการมีความร่วมมือระหว่างไทยกับต่างประเทศ</v>
          </cell>
        </row>
        <row r="7009">
          <cell r="L7009" t="str">
            <v>v3_010402V02F03</v>
          </cell>
          <cell r="M7009" t="str">
            <v>ความสัมพันธ์เชิงบวกกับต่างประเทศเพื่อเพิ่,บทบาทของประเทศไทยในภูมิภาค</v>
          </cell>
        </row>
        <row r="7010">
          <cell r="L7010" t="str">
            <v>v3_010402V02F04</v>
          </cell>
          <cell r="M7010" t="str">
            <v>การขับเคลื่อนประเด็นที่เป็นประโยชน์ต่อไทย</v>
          </cell>
        </row>
        <row r="7011">
          <cell r="L7011" t="str">
            <v>v3_010202V02F03</v>
          </cell>
          <cell r="M7011" t="str">
            <v>การบูรณาการการทำงานของภาครัฐ และภาคีเครือข่าย</v>
          </cell>
        </row>
        <row r="7012">
          <cell r="L7012" t="str">
            <v>v3_010202V02F05</v>
          </cell>
          <cell r="M7012" t="str">
            <v>การแสวงหาทางออกจากความขัดแย้งด้วยแนวทางสันติวิธี</v>
          </cell>
        </row>
        <row r="7013">
          <cell r="L7013" t="str">
            <v>v3_010401V01F01</v>
          </cell>
          <cell r="M7013" t="str">
            <v>ท่าทีและจุดยืนของไทย</v>
          </cell>
        </row>
        <row r="7014">
          <cell r="L7014" t="str">
            <v>v3_010401V01F02</v>
          </cell>
          <cell r="M7014" t="str">
            <v>กลไกการดำเนินงานด้านการต่างประเทศ</v>
          </cell>
        </row>
        <row r="7015">
          <cell r="L7015" t="str">
            <v>v3_010401V01F03</v>
          </cell>
          <cell r="M7015" t="str">
            <v>เครื่องมือในการวิเคราะห์ประเมินคาดการณ์สถานการณ์ระหว่างประเทศ</v>
          </cell>
        </row>
        <row r="7016">
          <cell r="L7016" t="str">
            <v>v3_010401V02F02</v>
          </cell>
          <cell r="M7016" t="str">
            <v>ความร่วมมือด้านความมั่นคง</v>
          </cell>
        </row>
        <row r="7017">
          <cell r="L7017" t="str">
            <v>v3_010401V03F01</v>
          </cell>
          <cell r="M7017" t="str">
            <v>การจัดประชุมระดับนานาชาติ</v>
          </cell>
        </row>
        <row r="7018">
          <cell r="L7018" t="str">
            <v>v3_010401V03F02</v>
          </cell>
          <cell r="M7018" t="str">
            <v>การหารือระหว่างประเทศ</v>
          </cell>
        </row>
        <row r="7019">
          <cell r="L7019" t="str">
            <v>v3_010401V03F03</v>
          </cell>
          <cell r="M7019" t="str">
            <v>พันธกรณีระหว่างประเทศ</v>
          </cell>
        </row>
        <row r="7020">
          <cell r="L7020" t="str">
            <v>v3_010401V03F04</v>
          </cell>
          <cell r="M7020" t="str">
            <v>ข้อตกลงระหว่างประเทศ</v>
          </cell>
        </row>
        <row r="7021">
          <cell r="L7021" t="str">
            <v>v3_010401V03F05</v>
          </cell>
          <cell r="M7021" t="str">
            <v>กฎหมาย MOU ระหว่างประเทศที่เกี่ยวข้อง</v>
          </cell>
        </row>
        <row r="7022">
          <cell r="L7022" t="str">
            <v>v3_010401V04F02</v>
          </cell>
          <cell r="M7022" t="str">
            <v>นโยบาย มาตรการที่สอดคล้องกับความร่วมมือระหว่างประเทศ</v>
          </cell>
        </row>
        <row r="7023">
          <cell r="L7023" t="str">
            <v>v3_010401V04F03</v>
          </cell>
          <cell r="M7023" t="str">
            <v>กลไกการดำเนินงาน/ติดตาม/ประเมินผล ของหน่วยงาน</v>
          </cell>
        </row>
        <row r="7024">
          <cell r="L7024" t="str">
            <v>v3_010401V04F04</v>
          </cell>
          <cell r="M7024" t="str">
            <v>การตระหนักรู้ของทุกภาคส่วน</v>
          </cell>
        </row>
        <row r="7025">
          <cell r="L7025" t="str">
            <v>v3_010402V01F03</v>
          </cell>
          <cell r="M7025" t="str">
            <v>ยุทธศาสตร์และแผนงาน</v>
          </cell>
        </row>
        <row r="7026">
          <cell r="L7026" t="str">
            <v>v3_010402V02F01</v>
          </cell>
          <cell r="M7026" t="str">
            <v>ความพร้อมและความไว้วางใจในการมีความร่วมมือระหว่างไทยกับต่างประเทศ</v>
          </cell>
        </row>
        <row r="7027">
          <cell r="L7027" t="str">
            <v>v3_010402V02F03</v>
          </cell>
          <cell r="M7027" t="str">
            <v>ความสัมพันธ์เชิงบวกกับต่างประเทศเพื่อเพิ่,บทบาทของประเทศไทยในภูมิภาค</v>
          </cell>
        </row>
        <row r="7028">
          <cell r="L7028" t="str">
            <v>v3_010402V02F04</v>
          </cell>
          <cell r="M7028" t="str">
            <v>การขับเคลื่อนประเด็นที่เป็นประโยชน์ต่อไทย</v>
          </cell>
        </row>
        <row r="7029">
          <cell r="L7029" t="str">
            <v>v3_010401V03F03</v>
          </cell>
          <cell r="M7029" t="str">
            <v>พันธกรณีระหว่างประเทศ</v>
          </cell>
        </row>
        <row r="7030">
          <cell r="L7030" t="str">
            <v>v3_010401V03F02</v>
          </cell>
          <cell r="M7030" t="str">
            <v>การหารือระหว่างประเทศ</v>
          </cell>
        </row>
        <row r="7031">
          <cell r="L7031" t="str">
            <v>v3_010402V02F03</v>
          </cell>
          <cell r="M7031" t="str">
            <v>ความสัมพันธ์เชิงบวกกับต่างประเทศเพื่อเพิ่,บทบาทของประเทศไทยในภูมิภาค</v>
          </cell>
        </row>
        <row r="7032">
          <cell r="L7032" t="str">
            <v>v3_010402V02F04</v>
          </cell>
          <cell r="M7032" t="str">
            <v>การขับเคลื่อนประเด็นที่เป็นประโยชน์ต่อไทย</v>
          </cell>
        </row>
        <row r="7033">
          <cell r="L7033" t="str">
            <v>v3_010401V04F03</v>
          </cell>
          <cell r="M7033" t="str">
            <v>กลไกการดำเนินงาน/ติดตาม/ประเมินผล ของหน่วยงาน</v>
          </cell>
        </row>
        <row r="7034">
          <cell r="L7034" t="str">
            <v>v3_010402V01F01</v>
          </cell>
          <cell r="M7034" t="str">
            <v>ประสิทธิภาพของการบูรณาการการทำงานระหว่างหน่วยงานด้านความมั่นคง</v>
          </cell>
        </row>
        <row r="7035">
          <cell r="L7035" t="str">
            <v>v3_010501V03F01</v>
          </cell>
          <cell r="M7035" t="str">
            <v>การบูรณาการข้อมูลระหว่างหน่วยงานภายในประเทศ และระหว่างประเทศ</v>
          </cell>
        </row>
        <row r="7036">
          <cell r="L7036" t="str">
            <v>v3_010201V02F01</v>
          </cell>
          <cell r="M7036" t="str">
            <v>การมีส่วนร่วม และการสร้างเครือข่ายชุมชน</v>
          </cell>
        </row>
        <row r="7037">
          <cell r="L7037" t="str">
            <v>v3_010202V03F01</v>
          </cell>
          <cell r="M7037" t="str">
            <v>การมีส่วนร่วมของชุมชน ในการบริหารจัดการทรัพยากรในพื้นที่</v>
          </cell>
        </row>
        <row r="7038">
          <cell r="L7038" t="str">
            <v>v3_010201V01F02</v>
          </cell>
          <cell r="M7038" t="str">
            <v>กลไกการบูรณาการในระดับนโยบายและปฏิบัติระดับพื้นที่</v>
          </cell>
        </row>
        <row r="7039">
          <cell r="L7039" t="str">
            <v>v3_010201V01F06</v>
          </cell>
          <cell r="M7039" t="str">
            <v>ศูนย์ประสานงานและรับแจ้งเหตุ</v>
          </cell>
        </row>
        <row r="7040">
          <cell r="L7040" t="str">
            <v>v3_010201V02F03</v>
          </cell>
          <cell r="M7040" t="str">
            <v>การสนับสนุนจากภาคเอกชน</v>
          </cell>
        </row>
        <row r="7041">
          <cell r="L7041" t="str">
            <v>v3_010201V03F01</v>
          </cell>
          <cell r="M7041" t="str">
            <v>กฎหมายที่ไม่เป็นอุปสรรค และการบังคับใช้กฎหมายให้สอดคล้องกับบริบทสังคมที่เปลี่ยนแปลงไป</v>
          </cell>
        </row>
        <row r="7042">
          <cell r="L7042" t="str">
            <v>v3_010201V03F02</v>
          </cell>
          <cell r="M7042" t="str">
            <v>กฎหมายระหว่างประเทศ และอนุสัญญาต่าง ๆ ที่เกี่ยวข้อง</v>
          </cell>
        </row>
        <row r="7043">
          <cell r="L7043" t="str">
            <v>v3_010201V04F01</v>
          </cell>
          <cell r="M7043" t="str">
            <v>วิจัย นวัตกรรม และเทคโนโลยีสารสนเทศที่เหมาะสม</v>
          </cell>
        </row>
        <row r="7044">
          <cell r="L7044" t="str">
            <v>v3_010201V04F02</v>
          </cell>
          <cell r="M7044" t="str">
            <v>ความรู้ ความเข้าใจ และความเชื่อมั่นของประชาชนและภาคส่วนที่เกี่ยวข้อง</v>
          </cell>
        </row>
        <row r="7045">
          <cell r="L7045" t="str">
            <v>v3_010202V01F03</v>
          </cell>
          <cell r="M7045" t="str">
            <v>การบังคับใช้กฎหมายอย่างเป็นธรรม การเยียวยาผู้ได้รับผลกระทบ</v>
          </cell>
        </row>
        <row r="7046">
          <cell r="L7046" t="str">
            <v>v3_010202V02F03</v>
          </cell>
          <cell r="M7046" t="str">
            <v>การบูรณาการการทำงานของภาครัฐ และภาคีเครือข่าย</v>
          </cell>
        </row>
        <row r="7047">
          <cell r="L7047" t="str">
            <v>v3_010102V01F04</v>
          </cell>
          <cell r="M7047" t="str">
            <v>การมีส่วนร่วมของประชาชนในการสร้างความสามัคคีปรองดอง</v>
          </cell>
        </row>
        <row r="7048">
          <cell r="L7048" t="str">
            <v>v3_010201V02F01</v>
          </cell>
          <cell r="M7048" t="str">
            <v>การมีส่วนร่วม และการสร้างเครือข่ายชุมชน</v>
          </cell>
        </row>
        <row r="7049">
          <cell r="L7049" t="str">
            <v>v3_010101V01F01</v>
          </cell>
          <cell r="M7049" t="str">
            <v>จิตสำนึกคุณธรรม จริยธรรม ของประชาชนและบุคลากร</v>
          </cell>
        </row>
        <row r="7050">
          <cell r="L7050" t="str">
            <v>v3_010101V01F01</v>
          </cell>
          <cell r="M7050" t="str">
            <v>จิตสำนึกคุณธรรม จริยธรรม ของประชาชนและบุคลากร</v>
          </cell>
        </row>
        <row r="7051">
          <cell r="L7051" t="str">
            <v>v3_010102V03F01</v>
          </cell>
          <cell r="M7051" t="str">
            <v xml:space="preserve">หลักสูตรการศึกษาที่สอดคล้องกับการเปลี่ยนแปลงในสังคมไทย </v>
          </cell>
        </row>
        <row r="7052">
          <cell r="L7052" t="str">
            <v>v3_010102V03F02</v>
          </cell>
          <cell r="M7052" t="str">
            <v>สมรรถนะของบุคลากรทางการศึกษา</v>
          </cell>
        </row>
        <row r="7053">
          <cell r="L7053" t="str">
            <v>v3_010101V01F01</v>
          </cell>
          <cell r="M7053" t="str">
            <v>จิตสำนึกคุณธรรม จริยธรรม ของประชาชนและบุคลากร</v>
          </cell>
        </row>
        <row r="7054">
          <cell r="L7054" t="str">
            <v>v3_010101V01F02</v>
          </cell>
          <cell r="M7054" t="str">
            <v>เครือข่ายความร่วมมือ ความเป็นหุ้นส่วน</v>
          </cell>
        </row>
        <row r="7055">
          <cell r="L7055" t="str">
            <v>v3_010101V01F03</v>
          </cell>
          <cell r="M7055" t="str">
            <v xml:space="preserve">ความหลากหลายของช่องทางการแสดงความคิดเห็น ช่องทางการรับบริการในการเข้าถึงกระบวนการยุติธรรม  </v>
          </cell>
        </row>
        <row r="7056">
          <cell r="L7056" t="str">
            <v>v3_010101V02F01</v>
          </cell>
          <cell r="M7056" t="str">
            <v>กฎหมาย ระเบียบ มาตรการรักษาความปลอดภัยในชีวิตและทรัพย์สิน</v>
          </cell>
        </row>
        <row r="7057">
          <cell r="L7057" t="str">
            <v>v3_010101V02F02</v>
          </cell>
          <cell r="M7057" t="str">
            <v>เศรษฐกิจ อาชีพ และรายได้ของประชาชน</v>
          </cell>
        </row>
        <row r="7058">
          <cell r="L7058" t="str">
            <v>v3_010101V02F03</v>
          </cell>
          <cell r="M7058" t="str">
            <v>ศิลปะ วัฒนธรรม ประเพณี ภูมิคุ้มกันและชุมชนเข้มแข็ง</v>
          </cell>
        </row>
        <row r="7059">
          <cell r="L7059" t="str">
            <v>v3_010101V03F01</v>
          </cell>
          <cell r="M7059" t="str">
            <v>การอำนวยการและการบูรณาการระหว่างภาคีที่เกี่ยวข้อง</v>
          </cell>
        </row>
        <row r="7060">
          <cell r="L7060" t="str">
            <v>v3_010101V04F02</v>
          </cell>
          <cell r="M7060" t="str">
            <v>การบังคับใช้กฎหมาย และการมีกฎหมายที่ทันสมัยรองรับการปฏิบัติงาน</v>
          </cell>
        </row>
        <row r="7061">
          <cell r="L7061" t="str">
            <v>v3_010101V04F03</v>
          </cell>
          <cell r="M7061" t="str">
            <v>ระบบฐานข้อมูลที่เชื่อมโยงกันอย่างบูรณาการ</v>
          </cell>
        </row>
        <row r="7062">
          <cell r="L7062" t="str">
            <v>v3_010101V04F05</v>
          </cell>
          <cell r="M7062" t="str">
            <v>ความตระหนักรู้ และความเชื่อมั่นของประชาชน</v>
          </cell>
        </row>
        <row r="7063">
          <cell r="L7063" t="str">
            <v>v3_010102V01F01</v>
          </cell>
          <cell r="M7063" t="str">
            <v>ช่องทางการเข้าถึงข้อมูลข่าวสารที่ถูกต้อง</v>
          </cell>
        </row>
        <row r="7064">
          <cell r="L7064" t="str">
            <v>v3_010102V01F02</v>
          </cell>
          <cell r="M7064" t="str">
            <v xml:space="preserve">รูปแบบการสื่อสารที่เหมาะสม </v>
          </cell>
        </row>
        <row r="7065">
          <cell r="L7065" t="str">
            <v>v3_010102V02F01</v>
          </cell>
          <cell r="M7065" t="str">
            <v>การบูรณาการการทำงานอย่างมีส่วนร่วมระหว่างหน่วยงานที่เกี่ยวข้อง</v>
          </cell>
        </row>
        <row r="7066">
          <cell r="L7066" t="str">
            <v>v3_010102V03F01</v>
          </cell>
          <cell r="M7066" t="str">
            <v xml:space="preserve">หลักสูตรการศึกษาที่สอดคล้องกับการเปลี่ยนแปลงในสังคมไทย </v>
          </cell>
        </row>
        <row r="7067">
          <cell r="L7067" t="str">
            <v>v3_010102V03F02</v>
          </cell>
          <cell r="M7067" t="str">
            <v>สมรรถนะของบุคลากรทางการศึกษา</v>
          </cell>
        </row>
        <row r="7068">
          <cell r="L7068" t="str">
            <v>v3_010102V04F02</v>
          </cell>
          <cell r="M7068" t="str">
            <v>การยอมรับและเชื่อมั่นในสถาบันหลักของชาติ</v>
          </cell>
        </row>
        <row r="7069">
          <cell r="L7069" t="str">
            <v>v3_010102V04F03</v>
          </cell>
          <cell r="M7069" t="str">
            <v>การปลูกฝังค่านิยมที่ดี</v>
          </cell>
        </row>
        <row r="7070">
          <cell r="L7070" t="str">
            <v>v3_010102V01F01</v>
          </cell>
          <cell r="M7070" t="str">
            <v>ช่องทางการเข้าถึงข้อมูลข่าวสารที่ถูกต้อง</v>
          </cell>
        </row>
        <row r="7071">
          <cell r="L7071" t="str">
            <v>v3_010102V01F03</v>
          </cell>
          <cell r="M7071" t="str">
            <v>ความรู้และความเข้าใจที่ถูกต้องเกี่ยวกับสถาบันหลักของชาติ</v>
          </cell>
        </row>
        <row r="7072">
          <cell r="L7072" t="str">
            <v>v3_010102V01F04</v>
          </cell>
          <cell r="M7072" t="str">
            <v>การมีส่วนร่วมของประชาชนในการสร้างความสามัคคีปรองดอง</v>
          </cell>
        </row>
        <row r="7073">
          <cell r="L7073" t="str">
            <v>v3_010102V02F01</v>
          </cell>
          <cell r="M7073" t="str">
            <v>การบูรณาการการทำงานอย่างมีส่วนร่วมระหว่างหน่วยงานที่เกี่ยวข้อง</v>
          </cell>
        </row>
        <row r="7074">
          <cell r="L7074" t="str">
            <v>v3_010102V03F01</v>
          </cell>
          <cell r="M7074" t="str">
            <v xml:space="preserve">หลักสูตรการศึกษาที่สอดคล้องกับการเปลี่ยนแปลงในสังคมไทย </v>
          </cell>
        </row>
        <row r="7075">
          <cell r="L7075" t="str">
            <v>v3_010102V03F02</v>
          </cell>
          <cell r="M7075" t="str">
            <v>สมรรถนะของบุคลากรทางการศึกษา</v>
          </cell>
        </row>
        <row r="7076">
          <cell r="L7076" t="str">
            <v>v3_010103V01F01</v>
          </cell>
          <cell r="M7076" t="str">
            <v>ความรู้และความเข้าใจที่ถูกต้องเกี่ยวกับการปกครองระบอบประชาธิปไตยอันมีพระมหากษัตริย์ทรงเป็นประมุข</v>
          </cell>
        </row>
        <row r="7077">
          <cell r="L7077" t="str">
            <v>v3_010103V01F02</v>
          </cell>
          <cell r="M7077" t="str">
            <v>รูปแบบการสื่อสารที่เหมาะสม</v>
          </cell>
        </row>
        <row r="7078">
          <cell r="L7078" t="str">
            <v>v3_010103V04F01</v>
          </cell>
          <cell r="M7078" t="str">
            <v>ความหลากหลายของช่องทางการมีส่วนร่วมของประชาชน</v>
          </cell>
        </row>
        <row r="7079">
          <cell r="L7079" t="str">
            <v>v3_010201V04F01</v>
          </cell>
          <cell r="M7079" t="str">
            <v>วิจัย นวัตกรรม และเทคโนโลยีสารสนเทศที่เหมาะสม</v>
          </cell>
        </row>
        <row r="7080">
          <cell r="L7080" t="str">
            <v>v3_010202V03F03</v>
          </cell>
          <cell r="M7080" t="str">
            <v>คุณภาพของการศึกษาความสอดคล้องของการศึกษากับชุมชน</v>
          </cell>
        </row>
        <row r="7081">
          <cell r="L7081" t="str">
            <v>v3_010202V03F04</v>
          </cell>
          <cell r="M7081" t="str">
            <v>รายได้ชุมชน ความเหลื่อมล้ำของประชาชนในพื้นที่</v>
          </cell>
        </row>
        <row r="7082">
          <cell r="L7082" t="str">
            <v>v3_010202V04F01</v>
          </cell>
          <cell r="M7082" t="str">
            <v>การตระหนักรู้ถึงวัฒนธรรมและวิถีชีวิตของชุมชน</v>
          </cell>
        </row>
        <row r="7083">
          <cell r="L7083" t="str">
            <v>v3_010202V04F03</v>
          </cell>
          <cell r="M7083" t="str">
            <v>จิตสำนึก ทัศนคติที่ดีต่อการยอมรับความแตกต่าง และอยู่ร่วมกันภายใต้สังคมพหุวัฒนธรรม</v>
          </cell>
        </row>
        <row r="7084">
          <cell r="L7084" t="str">
            <v>v3_010101V02F02</v>
          </cell>
          <cell r="M7084" t="str">
            <v>เศรษฐกิจ อาชีพ และรายได้ของประชาชน</v>
          </cell>
        </row>
        <row r="7085">
          <cell r="L7085" t="str">
            <v>v3_010101V02F03</v>
          </cell>
          <cell r="M7085" t="str">
            <v>ศิลปะ วัฒนธรรม ประเพณี ภูมิคุ้มกันและชุมชนเข้มแข็ง</v>
          </cell>
        </row>
        <row r="7086">
          <cell r="L7086" t="str">
            <v>v3_010101V01F01</v>
          </cell>
          <cell r="M7086" t="str">
            <v>จิตสำนึกคุณธรรม จริยธรรม ของประชาชนและบุคลากร</v>
          </cell>
        </row>
        <row r="7087">
          <cell r="L7087" t="str">
            <v>v3_010101V02F02</v>
          </cell>
          <cell r="M7087" t="str">
            <v>เศรษฐกิจ อาชีพ และรายได้ของประชาชน</v>
          </cell>
        </row>
        <row r="7088">
          <cell r="L7088" t="str">
            <v>v3_010101V02F03</v>
          </cell>
          <cell r="M7088" t="str">
            <v>ศิลปะ วัฒนธรรม ประเพณี ภูมิคุ้มกันและชุมชนเข้มแข็ง</v>
          </cell>
        </row>
        <row r="7089">
          <cell r="L7089" t="str">
            <v>v3_010101V04F07</v>
          </cell>
          <cell r="M7089" t="str">
            <v>การเพิ่มทักษะ ความรู้ ปลูกฝังจิตสำนึก คุณธรรม จรรยาบรรณ ให้กับบุคลากร</v>
          </cell>
        </row>
        <row r="7090">
          <cell r="L7090" t="str">
            <v>v3_010201V01F02</v>
          </cell>
          <cell r="M7090" t="str">
            <v>กลไกการบูรณาการในระดับนโยบายและปฏิบัติระดับพื้นที่</v>
          </cell>
        </row>
        <row r="7091">
          <cell r="L7091" t="str">
            <v>v3_010201V01F05</v>
          </cell>
          <cell r="M7091" t="str">
            <v>การเฝ้าระวังและการตรวจสอบที่มีประสิทธิภาพ</v>
          </cell>
        </row>
        <row r="7092">
          <cell r="L7092" t="str">
            <v>v3_010201V02F01</v>
          </cell>
          <cell r="M7092" t="str">
            <v>การมีส่วนร่วม และการสร้างเครือข่ายชุมชน</v>
          </cell>
        </row>
        <row r="7093">
          <cell r="L7093" t="str">
            <v>v3_010201V02F02</v>
          </cell>
          <cell r="M7093" t="str">
            <v>ความร่วมมือและความสัมพันธ์อันดีกับต่างประเทศ</v>
          </cell>
        </row>
        <row r="7094">
          <cell r="L7094" t="str">
            <v>v3_010201V02F04</v>
          </cell>
          <cell r="M7094" t="str">
            <v>แนวทางการปฏิบัติที่ดี และเทคนิคการเผชิญเหตุ</v>
          </cell>
        </row>
        <row r="7095">
          <cell r="L7095" t="str">
            <v>v3_010201V04F01</v>
          </cell>
          <cell r="M7095" t="str">
            <v>วิจัย นวัตกรรม และเทคโนโลยีสารสนเทศที่เหมาะสม</v>
          </cell>
        </row>
        <row r="7096">
          <cell r="L7096" t="str">
            <v>v3_010201V04F02</v>
          </cell>
          <cell r="M7096" t="str">
            <v>ความรู้ ความเข้าใจ และความเชื่อมั่นของประชาชนและภาคส่วนที่เกี่ยวข้อง</v>
          </cell>
        </row>
        <row r="7097">
          <cell r="L7097" t="str">
            <v>v3_010201V04F04</v>
          </cell>
          <cell r="M7097" t="str">
            <v>โครงสร้างพื้นฐานสนับสนุนที่เกี่ยวข้อง</v>
          </cell>
        </row>
        <row r="7098">
          <cell r="L7098" t="str">
            <v>v3_010202V02F05</v>
          </cell>
          <cell r="M7098" t="str">
            <v>การแสวงหาทางออกจากความขัดแย้งด้วยแนวทางสันติวิธี</v>
          </cell>
        </row>
        <row r="7099">
          <cell r="L7099" t="str">
            <v>v3_010202V03F03</v>
          </cell>
          <cell r="M7099" t="str">
            <v>คุณภาพของการศึกษาความสอดคล้องของการศึกษากับชุมชน</v>
          </cell>
        </row>
        <row r="7100">
          <cell r="L7100" t="str">
            <v>v3_010202V04F01</v>
          </cell>
          <cell r="M7100" t="str">
            <v>การตระหนักรู้ถึงวัฒนธรรมและวิถีชีวิตของชุมชน</v>
          </cell>
        </row>
        <row r="7101">
          <cell r="L7101" t="str">
            <v>v3_010202V04F03</v>
          </cell>
          <cell r="M7101" t="str">
            <v>จิตสำนึก ทัศนคติที่ดีต่อการยอมรับความแตกต่าง และอยู่ร่วมกันภายใต้สังคมพหุวัฒนธรรม</v>
          </cell>
        </row>
        <row r="7102">
          <cell r="L7102" t="str">
            <v>v3_010202V03F04</v>
          </cell>
          <cell r="M7102" t="str">
            <v>รายได้ชุมชน ความเหลื่อมล้ำของประชาชนในพื้นที่</v>
          </cell>
        </row>
        <row r="7103">
          <cell r="L7103" t="str">
            <v>v3_010302V02F04</v>
          </cell>
          <cell r="M7103" t="str">
            <v>ความพร้อมของประเทศ ในการบริหารวิกฤตการณ์ระดับชาติ</v>
          </cell>
        </row>
        <row r="7104">
          <cell r="L7104" t="str">
            <v>v3_010202V04F03</v>
          </cell>
          <cell r="M7104" t="str">
            <v>จิตสำนึก ทัศนคติที่ดีต่อการยอมรับความแตกต่าง และอยู่ร่วมกันภายใต้สังคมพหุวัฒนธรรม</v>
          </cell>
        </row>
        <row r="7105">
          <cell r="L7105" t="str">
            <v>v3_010201V01F01</v>
          </cell>
          <cell r="M7105" t="str">
            <v>สมรรถนะของบุคลากร</v>
          </cell>
        </row>
        <row r="7106">
          <cell r="L7106" t="str">
            <v>v3_010201V01F02</v>
          </cell>
          <cell r="M7106" t="str">
            <v>กลไกการบูรณาการในระดับนโยบายและปฏิบัติระดับพื้นที่</v>
          </cell>
        </row>
        <row r="7107">
          <cell r="L7107" t="str">
            <v>v3_010201V01F03</v>
          </cell>
          <cell r="M7107" t="str">
            <v>การปฏิบัติงานเชิงรุก</v>
          </cell>
        </row>
        <row r="7108">
          <cell r="L7108" t="str">
            <v>v3_010201V01F04</v>
          </cell>
          <cell r="M7108" t="str">
            <v>การบูรณาการฐานข้อมูลด้านความมั่นคง และขีดความสามารถในการแลกเปลี่ยนข่าว</v>
          </cell>
        </row>
        <row r="7109">
          <cell r="L7109" t="str">
            <v>v3_010201V01F06</v>
          </cell>
          <cell r="M7109" t="str">
            <v>ศูนย์ประสานงานและรับแจ้งเหตุ</v>
          </cell>
        </row>
        <row r="7110">
          <cell r="L7110" t="str">
            <v>v3_010201V01F07</v>
          </cell>
          <cell r="M7110" t="str">
            <v>การป้องกันและลดความเสี่ยงภัย</v>
          </cell>
        </row>
        <row r="7111">
          <cell r="L7111" t="str">
            <v>v3_010201V02F02</v>
          </cell>
          <cell r="M7111" t="str">
            <v>ความร่วมมือและความสัมพันธ์อันดีกับต่างประเทศ</v>
          </cell>
        </row>
        <row r="7112">
          <cell r="L7112" t="str">
            <v>v3_010201V02F04</v>
          </cell>
          <cell r="M7112" t="str">
            <v>แนวทางการปฏิบัติที่ดี และเทคนิคการเผชิญเหตุ</v>
          </cell>
        </row>
        <row r="7113">
          <cell r="L7113" t="str">
            <v>v3_010201V04F01</v>
          </cell>
          <cell r="M7113" t="str">
            <v>วิจัย นวัตกรรม และเทคโนโลยีสารสนเทศที่เหมาะสม</v>
          </cell>
        </row>
        <row r="7114">
          <cell r="L7114" t="str">
            <v>v3_010201V04F02</v>
          </cell>
          <cell r="M7114" t="str">
            <v>ความรู้ ความเข้าใจ และความเชื่อมั่นของประชาชนและภาคส่วนที่เกี่ยวข้อง</v>
          </cell>
        </row>
        <row r="7115">
          <cell r="L7115" t="str">
            <v>v3_010101V04F01</v>
          </cell>
          <cell r="M7115" t="str">
            <v>เทคโนโลยี วัสดุอุปกรณ์ อาวุธยุทโธปกรณ์ ยานพาหนะ สถานที่ และระบบศูนย์รับแจ้งเหตุ</v>
          </cell>
        </row>
        <row r="7116">
          <cell r="L7116" t="str">
            <v>v3_010101V04F03</v>
          </cell>
          <cell r="M7116" t="str">
            <v>ระบบฐานข้อมูลที่เชื่อมโยงกันอย่างบูรณาการ</v>
          </cell>
        </row>
        <row r="7117">
          <cell r="L7117" t="str">
            <v>v3_010101V04F04</v>
          </cell>
          <cell r="M7117" t="str">
            <v>ระบบการขนส่งมวลชน การบริหารจัดการจราจร</v>
          </cell>
        </row>
        <row r="7118">
          <cell r="L7118" t="str">
            <v>v3_010101V04F03</v>
          </cell>
          <cell r="M7118" t="str">
            <v>ระบบฐานข้อมูลที่เชื่อมโยงกันอย่างบูรณาการ</v>
          </cell>
        </row>
        <row r="7119">
          <cell r="L7119" t="str">
            <v>v3_010101V04F04</v>
          </cell>
          <cell r="M7119" t="str">
            <v>ระบบการขนส่งมวลชน การบริหารจัดการจราจร</v>
          </cell>
        </row>
        <row r="7120">
          <cell r="L7120" t="str">
            <v>v3_010102V01F03</v>
          </cell>
          <cell r="M7120" t="str">
            <v>ความรู้และความเข้าใจที่ถูกต้องเกี่ยวกับสถาบันหลักของชาติ</v>
          </cell>
        </row>
        <row r="7121">
          <cell r="L7121" t="str">
            <v>v3_010102V04F03</v>
          </cell>
          <cell r="M7121" t="str">
            <v>การปลูกฝังค่านิยมที่ดี</v>
          </cell>
        </row>
        <row r="7122">
          <cell r="L7122" t="str">
            <v>v3_010202V01F04</v>
          </cell>
          <cell r="M7122" t="str">
            <v xml:space="preserve">เทคโนโลยีสนับสนุนการเฝ้าระวังพื้นที่ </v>
          </cell>
        </row>
        <row r="7123">
          <cell r="L7123" t="str">
            <v>v3_010201V01F05</v>
          </cell>
          <cell r="M7123" t="str">
            <v>การเฝ้าระวังและการตรวจสอบที่มีประสิทธิภาพ</v>
          </cell>
        </row>
        <row r="7124">
          <cell r="L7124" t="str">
            <v>v3_010201V01F06</v>
          </cell>
          <cell r="M7124" t="str">
            <v>ศูนย์ประสานงานและรับแจ้งเหตุ</v>
          </cell>
        </row>
        <row r="7125">
          <cell r="L7125" t="str">
            <v>v3_010201V02F01</v>
          </cell>
          <cell r="M7125" t="str">
            <v>การมีส่วนร่วม และการสร้างเครือข่ายชุมชน</v>
          </cell>
        </row>
        <row r="7126">
          <cell r="L7126" t="str">
            <v>v3_010201V03F01</v>
          </cell>
          <cell r="M7126" t="str">
            <v>กฎหมายที่ไม่เป็นอุปสรรค และการบังคับใช้กฎหมายให้สอดคล้องกับบริบทสังคมที่เปลี่ยนแปลงไป</v>
          </cell>
        </row>
        <row r="7127">
          <cell r="L7127" t="str">
            <v>v3_010201V03F03</v>
          </cell>
          <cell r="M7127" t="str">
            <v>มาตรการ แนวทางในการแก้ไขปัญหาความมั่นคง</v>
          </cell>
        </row>
        <row r="7128">
          <cell r="L7128" t="str">
            <v>v3_010201V04F02</v>
          </cell>
          <cell r="M7128" t="str">
            <v>ความรู้ ความเข้าใจ และความเชื่อมั่นของประชาชนและภาคส่วนที่เกี่ยวข้อง</v>
          </cell>
        </row>
        <row r="7129">
          <cell r="L7129" t="str">
            <v>v3_010401V02F03</v>
          </cell>
          <cell r="M7129" t="str">
            <v>เทคโนโลยีและการพัฒนาแนวทางการสื่อสารในรูปแบบใหม่</v>
          </cell>
        </row>
        <row r="7130">
          <cell r="L7130" t="str">
            <v>v3_010402V02F03</v>
          </cell>
          <cell r="M7130" t="str">
            <v>ความสัมพันธ์เชิงบวกกับต่างประเทศเพื่อเพิ่,บทบาทของประเทศไทยในภูมิภาค</v>
          </cell>
        </row>
        <row r="7131">
          <cell r="L7131" t="str">
            <v>v3_010201V01F07</v>
          </cell>
          <cell r="M7131" t="str">
            <v>การป้องกันและลดความเสี่ยงภัย</v>
          </cell>
        </row>
        <row r="7132">
          <cell r="L7132" t="str">
            <v>v3_010102V01F03</v>
          </cell>
          <cell r="M7132" t="str">
            <v>ความรู้และความเข้าใจที่ถูกต้องเกี่ยวกับสถาบันหลักของชาติ</v>
          </cell>
        </row>
        <row r="7133">
          <cell r="L7133" t="str">
            <v>v3_010201V04F04</v>
          </cell>
          <cell r="M7133" t="str">
            <v>โครงสร้างพื้นฐานสนับสนุนที่เกี่ยวข้อง</v>
          </cell>
        </row>
        <row r="7134">
          <cell r="L7134" t="str">
            <v>v3_010202V03F04</v>
          </cell>
          <cell r="M7134" t="str">
            <v>รายได้ชุมชน ความเหลื่อมล้ำของประชาชนในพื้นที่</v>
          </cell>
        </row>
        <row r="7135">
          <cell r="L7135" t="str">
            <v>v3_010101V03F02</v>
          </cell>
          <cell r="M7135" t="str">
            <v xml:space="preserve">การเฝ้าระวังพื้นที่เสี่ยง แหล่งอบายมุข แหล่งมั่วสุม จุดตรวจ/ด่านตรวจ </v>
          </cell>
        </row>
        <row r="7136">
          <cell r="L7136" t="str">
            <v>v3_010101V03F04</v>
          </cell>
          <cell r="M7136" t="str">
            <v>ระบบสืบสวน สอบสวนที่มีสมรรถนะ</v>
          </cell>
        </row>
        <row r="7137">
          <cell r="L7137" t="str">
            <v>v3_010102V01F03</v>
          </cell>
          <cell r="M7137" t="str">
            <v>ความรู้และความเข้าใจที่ถูกต้องเกี่ยวกับสถาบันหลักของชาติ</v>
          </cell>
        </row>
        <row r="7138">
          <cell r="L7138" t="str">
            <v>v3_010102V01F04</v>
          </cell>
          <cell r="M7138" t="str">
            <v>การมีส่วนร่วมของประชาชนในการสร้างความสามัคคีปรองดอง</v>
          </cell>
        </row>
        <row r="7139">
          <cell r="L7139" t="str">
            <v>v3_010103V01F01</v>
          </cell>
          <cell r="M7139" t="str">
            <v>ความรู้และความเข้าใจที่ถูกต้องเกี่ยวกับการปกครองระบอบประชาธิปไตยอันมีพระมหากษัตริย์ทรงเป็นประมุข</v>
          </cell>
        </row>
        <row r="7140">
          <cell r="L7140" t="str">
            <v>v3_010103V03F01</v>
          </cell>
          <cell r="M7140" t="str">
            <v>ระบบการเลือกตั้งที่มีประสิทธิภาพ</v>
          </cell>
        </row>
        <row r="7141">
          <cell r="L7141" t="str">
            <v>v3_010201V01F02</v>
          </cell>
          <cell r="M7141" t="str">
            <v>กลไกการบูรณาการในระดับนโยบายและปฏิบัติระดับพื้นที่</v>
          </cell>
        </row>
        <row r="7142">
          <cell r="L7142" t="str">
            <v>v3_010201V01F03</v>
          </cell>
          <cell r="M7142" t="str">
            <v>การปฏิบัติงานเชิงรุก</v>
          </cell>
        </row>
        <row r="7143">
          <cell r="L7143" t="str">
            <v>v3_010201V01F04</v>
          </cell>
          <cell r="M7143" t="str">
            <v>การบูรณาการฐานข้อมูลด้านความมั่นคง และขีดความสามารถในการแลกเปลี่ยนข่าว</v>
          </cell>
        </row>
        <row r="7144">
          <cell r="L7144" t="str">
            <v>v3_010201V01F06</v>
          </cell>
          <cell r="M7144" t="str">
            <v>ศูนย์ประสานงานและรับแจ้งเหตุ</v>
          </cell>
        </row>
        <row r="7145">
          <cell r="L7145" t="str">
            <v>v3_010201V02F01</v>
          </cell>
          <cell r="M7145" t="str">
            <v>การมีส่วนร่วม และการสร้างเครือข่ายชุมชน</v>
          </cell>
        </row>
        <row r="7146">
          <cell r="L7146" t="str">
            <v>v3_010201V02F02</v>
          </cell>
          <cell r="M7146" t="str">
            <v>ความร่วมมือและความสัมพันธ์อันดีกับต่างประเทศ</v>
          </cell>
        </row>
        <row r="7147">
          <cell r="L7147" t="str">
            <v>v3_010201V03F01</v>
          </cell>
          <cell r="M7147" t="str">
            <v>กฎหมายที่ไม่เป็นอุปสรรค และการบังคับใช้กฎหมายให้สอดคล้องกับบริบทสังคมที่เปลี่ยนแปลงไป</v>
          </cell>
        </row>
        <row r="7148">
          <cell r="L7148" t="str">
            <v>v3_010202V01F01</v>
          </cell>
          <cell r="M7148" t="str">
            <v>การบูรณาการฐานข้อมูลด้านความมั่นคง</v>
          </cell>
        </row>
        <row r="7149">
          <cell r="L7149" t="str">
            <v>v3_010202V01F02</v>
          </cell>
          <cell r="M7149" t="str">
            <v>การเฝ้าระวัง ความปลอดภัยในชีวิตและทรัพย์สินของประชาชนในพื้นที่เสี่ยง</v>
          </cell>
        </row>
        <row r="7150">
          <cell r="L7150" t="str">
            <v>v3_010202V01F05</v>
          </cell>
          <cell r="M7150" t="str">
            <v>การสร้างความเข้าใจของประชนในพื้นที่</v>
          </cell>
        </row>
        <row r="7151">
          <cell r="L7151" t="str">
            <v>v3_010202V02F02</v>
          </cell>
          <cell r="M7151" t="str">
            <v>ประสิทธิภาพและสมรรถนะเจ้าหน้าที่รัฐ</v>
          </cell>
        </row>
        <row r="7152">
          <cell r="L7152" t="str">
            <v>v3_010202V02F05</v>
          </cell>
          <cell r="M7152" t="str">
            <v>การแสวงหาทางออกจากความขัดแย้งด้วยแนวทางสันติวิธี</v>
          </cell>
        </row>
        <row r="7153">
          <cell r="L7153" t="str">
            <v>v3_010202V04F01</v>
          </cell>
          <cell r="M7153" t="str">
            <v>การตระหนักรู้ถึงวัฒนธรรมและวิถีชีวิตของชุมชน</v>
          </cell>
        </row>
        <row r="7154">
          <cell r="L7154" t="str">
            <v>v3_010202V04F03</v>
          </cell>
          <cell r="M7154" t="str">
            <v>จิตสำนึก ทัศนคติที่ดีต่อการยอมรับความแตกต่าง และอยู่ร่วมกันภายใต้สังคมพหุวัฒนธรรม</v>
          </cell>
        </row>
        <row r="7155">
          <cell r="L7155" t="str">
            <v>v3_010301V01F01</v>
          </cell>
          <cell r="M7155" t="str">
            <v>ความสัมพันธ์และความร่วมมือการทำงานของเจ้าหน้าที่ด้านการข่าว</v>
          </cell>
        </row>
        <row r="7156">
          <cell r="L7156" t="str">
            <v>v3_010301V02F04</v>
          </cell>
          <cell r="M7156" t="str">
            <v>ระบบฐานข้อมูลการข่าว</v>
          </cell>
        </row>
        <row r="7157">
          <cell r="L7157" t="str">
            <v>v3_010301V03F04</v>
          </cell>
          <cell r="M7157" t="str">
            <v>กลไกการกระจายข้อมูลสาร</v>
          </cell>
        </row>
        <row r="7158">
          <cell r="L7158" t="str">
            <v>v3_010302V02F03</v>
          </cell>
          <cell r="M7158" t="str">
            <v>จิตสำนึกในการป้องกันประเทศของประชาชน</v>
          </cell>
        </row>
        <row r="7159">
          <cell r="L7159" t="str">
            <v>v3_010302V03F01</v>
          </cell>
          <cell r="M7159" t="str">
            <v>กำลังพล ยุทโธปกรณ์ การฝึก/ศึกษา การอบรมในประเทศ องค์ความรู้ หลักนิยมยุทธศาสตร์ป้องกันประเทศ และแผนป้องกันประเทศ</v>
          </cell>
        </row>
        <row r="7160">
          <cell r="L7160" t="str">
            <v>v3_010302V03F02</v>
          </cell>
          <cell r="M7160" t="str">
            <v>การเฝ้าตรวจและป้องกันชายแดน การจัดระเบียบพื้นที่ และการประสานความร่วมมือ กับประเทศเพื่อนบ้าน</v>
          </cell>
        </row>
        <row r="7161">
          <cell r="L7161" t="str">
            <v>v3_010402V02F02</v>
          </cell>
          <cell r="M7161" t="str">
            <v>กรอบความร่วมมือระหว่างประเทศ/ข้อตกลงด้านความมั่นคงที่ไทยเป็นสมาชิก/เข้าร่วม</v>
          </cell>
        </row>
        <row r="7162">
          <cell r="L7162" t="str">
            <v>v3_010501V03F01</v>
          </cell>
          <cell r="M7162" t="str">
            <v>การบูรณาการข้อมูลระหว่างหน่วยงานภายในประเทศ และระหว่างประเทศ</v>
          </cell>
        </row>
        <row r="7163">
          <cell r="L7163" t="str">
            <v>v3_010501V03F02</v>
          </cell>
          <cell r="M7163" t="str">
            <v>เทคโนโลยี และระบบฐานข้อมูลที่ทันสมัย</v>
          </cell>
        </row>
        <row r="7164">
          <cell r="L7164" t="str">
            <v>v3_010501V03F03</v>
          </cell>
          <cell r="M7164" t="str">
            <v>ความปลอดภัยของข้อมูลด้านความมั่นคง</v>
          </cell>
        </row>
        <row r="7165">
          <cell r="L7165" t="str">
            <v>v3_010201V02F01</v>
          </cell>
          <cell r="M7165" t="str">
            <v>การมีส่วนร่วม และการสร้างเครือข่ายชุมชน</v>
          </cell>
        </row>
        <row r="7166">
          <cell r="L7166" t="str">
            <v>v3_010202V03F01</v>
          </cell>
          <cell r="M7166" t="str">
            <v>การมีส่วนร่วมของชุมชน ในการบริหารจัดการทรัพยากรในพื้นที่</v>
          </cell>
        </row>
        <row r="7167">
          <cell r="L7167" t="str">
            <v>v3_010101V04F01</v>
          </cell>
          <cell r="M7167" t="str">
            <v>เทคโนโลยี วัสดุอุปกรณ์ อาวุธยุทโธปกรณ์ ยานพาหนะ สถานที่ และระบบศูนย์รับแจ้งเหตุ</v>
          </cell>
        </row>
        <row r="7168">
          <cell r="L7168" t="str">
            <v>v3_010201V01F01</v>
          </cell>
          <cell r="M7168" t="str">
            <v>สมรรถนะของบุคลากร</v>
          </cell>
        </row>
        <row r="7169">
          <cell r="L7169" t="str">
            <v>v3_010201V01F03</v>
          </cell>
          <cell r="M7169" t="str">
            <v>การปฏิบัติงานเชิงรุก</v>
          </cell>
        </row>
        <row r="7170">
          <cell r="L7170" t="str">
            <v>v3_010201V01F05</v>
          </cell>
          <cell r="M7170" t="str">
            <v>การเฝ้าระวังและการตรวจสอบที่มีประสิทธิภาพ</v>
          </cell>
        </row>
        <row r="7171">
          <cell r="L7171" t="str">
            <v>v3_010201V01F06</v>
          </cell>
          <cell r="M7171" t="str">
            <v>ศูนย์ประสานงานและรับแจ้งเหตุ</v>
          </cell>
        </row>
        <row r="7172">
          <cell r="L7172" t="str">
            <v>v3_010201V02F01</v>
          </cell>
          <cell r="M7172" t="str">
            <v>การมีส่วนร่วม และการสร้างเครือข่ายชุมชน</v>
          </cell>
        </row>
        <row r="7173">
          <cell r="L7173" t="str">
            <v>v3_010201V02F02</v>
          </cell>
          <cell r="M7173" t="str">
            <v>ความร่วมมือและความสัมพันธ์อันดีกับต่างประเทศ</v>
          </cell>
        </row>
        <row r="7174">
          <cell r="L7174" t="str">
            <v>v3_010201V02F03</v>
          </cell>
          <cell r="M7174" t="str">
            <v>การสนับสนุนจากภาคเอกชน</v>
          </cell>
        </row>
        <row r="7175">
          <cell r="L7175" t="str">
            <v>v3_010201V02F04</v>
          </cell>
          <cell r="M7175" t="str">
            <v>แนวทางการปฏิบัติที่ดี และเทคนิคการเผชิญเหตุ</v>
          </cell>
        </row>
        <row r="7176">
          <cell r="L7176" t="str">
            <v>v3_010201V04F01</v>
          </cell>
          <cell r="M7176" t="str">
            <v>วิจัย นวัตกรรม และเทคโนโลยีสารสนเทศที่เหมาะสม</v>
          </cell>
        </row>
        <row r="7177">
          <cell r="L7177" t="str">
            <v>v3_010201V04F03</v>
          </cell>
          <cell r="M7177" t="str">
            <v>การจัดสรรทรัพยากรที่เหมาะสม</v>
          </cell>
        </row>
        <row r="7178">
          <cell r="L7178" t="str">
            <v>v3_010201V02F04</v>
          </cell>
          <cell r="M7178" t="str">
            <v>แนวทางการปฏิบัติที่ดี และเทคนิคการเผชิญเหตุ</v>
          </cell>
        </row>
        <row r="7179">
          <cell r="L7179" t="str">
            <v>v3_010202V04F03</v>
          </cell>
          <cell r="M7179" t="str">
            <v>จิตสำนึก ทัศนคติที่ดีต่อการยอมรับความแตกต่าง และอยู่ร่วมกันภายใต้สังคมพหุวัฒนธรรม</v>
          </cell>
        </row>
        <row r="7180">
          <cell r="L7180" t="str">
            <v>v3_010202V04F02</v>
          </cell>
          <cell r="M7180" t="str">
            <v>ความไว้วางใจของคนในชุมชนสำนึกความเป็นพลเมือง</v>
          </cell>
        </row>
        <row r="7181">
          <cell r="L7181" t="str">
            <v>v3_010201V01F04</v>
          </cell>
          <cell r="M7181" t="str">
            <v>การบูรณาการฐานข้อมูลด้านความมั่นคง และขีดความสามารถในการแลกเปลี่ยนข่าว</v>
          </cell>
        </row>
        <row r="7182">
          <cell r="L7182" t="str">
            <v>v3_010202V01F01</v>
          </cell>
          <cell r="M7182" t="str">
            <v>การบูรณาการฐานข้อมูลด้านความมั่นคง</v>
          </cell>
        </row>
        <row r="7183">
          <cell r="L7183" t="str">
            <v>v3_010201V01F03</v>
          </cell>
          <cell r="M7183" t="str">
            <v>การปฏิบัติงานเชิงรุก</v>
          </cell>
        </row>
        <row r="7184">
          <cell r="L7184" t="str">
            <v>v3_010201V02F02</v>
          </cell>
          <cell r="M7184" t="str">
            <v>ความร่วมมือและความสัมพันธ์อันดีกับต่างประเทศ</v>
          </cell>
        </row>
        <row r="7185">
          <cell r="L7185" t="str">
            <v>v3_010202V01F01</v>
          </cell>
          <cell r="M7185" t="str">
            <v>การบูรณาการฐานข้อมูลด้านความมั่นคง</v>
          </cell>
        </row>
        <row r="7186">
          <cell r="L7186" t="str">
            <v>v3_010202V01F03</v>
          </cell>
          <cell r="M7186" t="str">
            <v>การบังคับใช้กฎหมายอย่างเป็นธรรม การเยียวยาผู้ได้รับผลกระทบ</v>
          </cell>
        </row>
        <row r="7187">
          <cell r="L7187" t="str">
            <v>v3_010202V01F01</v>
          </cell>
          <cell r="M7187" t="str">
            <v>การบูรณาการฐานข้อมูลด้านความมั่นคง</v>
          </cell>
        </row>
        <row r="7188">
          <cell r="L7188" t="str">
            <v>v3_010101V03F04</v>
          </cell>
          <cell r="M7188" t="str">
            <v>ระบบสืบสวน สอบสวนที่มีสมรรถนะ</v>
          </cell>
        </row>
        <row r="7189">
          <cell r="L7189" t="str">
            <v>v3_010101V04F05</v>
          </cell>
          <cell r="M7189" t="str">
            <v>ความตระหนักรู้ และความเชื่อมั่นของประชาชน</v>
          </cell>
        </row>
        <row r="7190">
          <cell r="L7190" t="str">
            <v>v3_010201V02F01</v>
          </cell>
          <cell r="M7190" t="str">
            <v>การมีส่วนร่วม และการสร้างเครือข่ายชุมชน</v>
          </cell>
        </row>
        <row r="7191">
          <cell r="L7191" t="str">
            <v>v3_010201V02F02</v>
          </cell>
          <cell r="M7191" t="str">
            <v>ความร่วมมือและความสัมพันธ์อันดีกับต่างประเทศ</v>
          </cell>
        </row>
        <row r="7192">
          <cell r="L7192" t="str">
            <v>v3_010201V03F01</v>
          </cell>
          <cell r="M7192" t="str">
            <v>กฎหมายที่ไม่เป็นอุปสรรค และการบังคับใช้กฎหมายให้สอดคล้องกับบริบทสังคมที่เปลี่ยนแปลงไป</v>
          </cell>
        </row>
        <row r="7193">
          <cell r="L7193" t="str">
            <v>v3_010201V04F01</v>
          </cell>
          <cell r="M7193" t="str">
            <v>วิจัย นวัตกรรม และเทคโนโลยีสารสนเทศที่เหมาะสม</v>
          </cell>
        </row>
        <row r="7194">
          <cell r="L7194" t="str">
            <v>v3_010201V04F02</v>
          </cell>
          <cell r="M7194" t="str">
            <v>ความรู้ ความเข้าใจ และความเชื่อมั่นของประชาชนและภาคส่วนที่เกี่ยวข้อง</v>
          </cell>
        </row>
        <row r="7195">
          <cell r="L7195" t="str">
            <v>v3_010101V01F03</v>
          </cell>
          <cell r="M7195" t="str">
            <v xml:space="preserve">ความหลากหลายของช่องทางการแสดงความคิดเห็น ช่องทางการรับบริการในการเข้าถึงกระบวนการยุติธรรม  </v>
          </cell>
        </row>
        <row r="7196">
          <cell r="L7196" t="str">
            <v>v3_010102V04F01</v>
          </cell>
          <cell r="M7196" t="str">
            <v>การบังคับใช้กฎหมายที่เป็นธรรม เหมาะสม และโปร่งใส</v>
          </cell>
        </row>
        <row r="7197">
          <cell r="L7197" t="str">
            <v>v3_010202V02F03</v>
          </cell>
          <cell r="M7197" t="str">
            <v>การบูรณาการการทำงานของภาครัฐ และภาคีเครือข่าย</v>
          </cell>
        </row>
        <row r="7198">
          <cell r="L7198" t="str">
            <v>v3_010202V04F02</v>
          </cell>
          <cell r="M7198" t="str">
            <v>ความไว้วางใจของคนในชุมชนสำนึกความเป็นพลเมือง</v>
          </cell>
        </row>
        <row r="7199">
          <cell r="L7199" t="str">
            <v>v3_010202V04F01</v>
          </cell>
          <cell r="M7199" t="str">
            <v>การตระหนักรู้ถึงวัฒนธรรมและวิถีชีวิตของชุมชน</v>
          </cell>
        </row>
        <row r="7200">
          <cell r="L7200" t="str">
            <v>v3_010202V04F03</v>
          </cell>
          <cell r="M7200" t="str">
            <v>จิตสำนึก ทัศนคติที่ดีต่อการยอมรับความแตกต่าง และอยู่ร่วมกันภายใต้สังคมพหุวัฒนธรรม</v>
          </cell>
        </row>
        <row r="7201">
          <cell r="L7201" t="str">
            <v>v3_010102V01F03</v>
          </cell>
          <cell r="M7201" t="str">
            <v>ความรู้และความเข้าใจที่ถูกต้องเกี่ยวกับสถาบันหลักของชาติ</v>
          </cell>
        </row>
        <row r="7202">
          <cell r="L7202" t="str">
            <v>v3_010102V04F02</v>
          </cell>
          <cell r="M7202" t="str">
            <v>การยอมรับและเชื่อมั่นในสถาบันหลักของชาติ</v>
          </cell>
        </row>
        <row r="7203">
          <cell r="L7203" t="str">
            <v>v3_010202V04F01</v>
          </cell>
          <cell r="M7203" t="str">
            <v>การตระหนักรู้ถึงวัฒนธรรมและวิถีชีวิตของชุมชน</v>
          </cell>
        </row>
        <row r="7204">
          <cell r="L7204" t="str">
            <v>v3_010101V02F03</v>
          </cell>
          <cell r="M7204" t="str">
            <v>ศิลปะ วัฒนธรรม ประเพณี ภูมิคุ้มกันและชุมชนเข้มแข็ง</v>
          </cell>
        </row>
        <row r="7205">
          <cell r="L7205" t="str">
            <v>v3_010202V04F01</v>
          </cell>
          <cell r="M7205" t="str">
            <v>การตระหนักรู้ถึงวัฒนธรรมและวิถีชีวิตของชุมชน</v>
          </cell>
        </row>
        <row r="7206">
          <cell r="L7206" t="str">
            <v>v3_010102V01F03</v>
          </cell>
          <cell r="M7206" t="str">
            <v>ความรู้และความเข้าใจที่ถูกต้องเกี่ยวกับสถาบันหลักของชาติ</v>
          </cell>
        </row>
        <row r="7207">
          <cell r="L7207" t="str">
            <v>v3_010102V03F01</v>
          </cell>
          <cell r="M7207" t="str">
            <v xml:space="preserve">หลักสูตรการศึกษาที่สอดคล้องกับการเปลี่ยนแปลงในสังคมไทย </v>
          </cell>
        </row>
        <row r="7208">
          <cell r="L7208" t="str">
            <v>v3_010202V03F03</v>
          </cell>
          <cell r="M7208" t="str">
            <v>คุณภาพของการศึกษาความสอดคล้องของการศึกษากับชุมชน</v>
          </cell>
        </row>
        <row r="7209">
          <cell r="L7209" t="str">
            <v>v3_010202V04F03</v>
          </cell>
          <cell r="M7209" t="str">
            <v>จิตสำนึก ทัศนคติที่ดีต่อการยอมรับความแตกต่าง และอยู่ร่วมกันภายใต้สังคมพหุวัฒนธรรม</v>
          </cell>
        </row>
        <row r="7210">
          <cell r="L7210" t="str">
            <v>v3_010101V01F01</v>
          </cell>
          <cell r="M7210" t="str">
            <v>จิตสำนึกคุณธรรม จริยธรรม ของประชาชนและบุคลากร</v>
          </cell>
        </row>
        <row r="7211">
          <cell r="L7211" t="str">
            <v>v3_010102V01F02</v>
          </cell>
          <cell r="M7211" t="str">
            <v xml:space="preserve">รูปแบบการสื่อสารที่เหมาะสม </v>
          </cell>
        </row>
        <row r="7212">
          <cell r="L7212" t="str">
            <v>v3_010102V01F03</v>
          </cell>
          <cell r="M7212" t="str">
            <v>ความรู้และความเข้าใจที่ถูกต้องเกี่ยวกับสถาบันหลักของชาติ</v>
          </cell>
        </row>
        <row r="7213">
          <cell r="L7213" t="str">
            <v>v3_010102V03F01</v>
          </cell>
          <cell r="M7213" t="str">
            <v xml:space="preserve">หลักสูตรการศึกษาที่สอดคล้องกับการเปลี่ยนแปลงในสังคมไทย </v>
          </cell>
        </row>
        <row r="7214">
          <cell r="L7214" t="str">
            <v>v3_010102V03F02</v>
          </cell>
          <cell r="M7214" t="str">
            <v>สมรรถนะของบุคลากรทางการศึกษา</v>
          </cell>
        </row>
        <row r="7215">
          <cell r="L7215" t="str">
            <v>v3_010102V04F03</v>
          </cell>
          <cell r="M7215" t="str">
            <v>การปลูกฝังค่านิยมที่ดี</v>
          </cell>
        </row>
        <row r="7216">
          <cell r="L7216" t="str">
            <v>v3_010201V02F01</v>
          </cell>
          <cell r="M7216" t="str">
            <v>การมีส่วนร่วม และการสร้างเครือข่ายชุมชน</v>
          </cell>
        </row>
        <row r="7217">
          <cell r="L7217" t="str">
            <v>v3_010201V02F04</v>
          </cell>
          <cell r="M7217" t="str">
            <v>แนวทางการปฏิบัติที่ดี และเทคนิคการเผชิญเหตุ</v>
          </cell>
        </row>
        <row r="7218">
          <cell r="L7218" t="str">
            <v>v3_010202V03F03</v>
          </cell>
          <cell r="M7218" t="str">
            <v>คุณภาพของการศึกษาความสอดคล้องของการศึกษากับชุมชน</v>
          </cell>
        </row>
        <row r="7219">
          <cell r="L7219" t="str">
            <v>v3_010102V01F03</v>
          </cell>
          <cell r="M7219" t="str">
            <v>ความรู้และความเข้าใจที่ถูกต้องเกี่ยวกับสถาบันหลักของชาติ</v>
          </cell>
        </row>
        <row r="7220">
          <cell r="L7220" t="str">
            <v>v3_010202V01F05</v>
          </cell>
          <cell r="M7220" t="str">
            <v>การสร้างความเข้าใจของประชนในพื้นที่</v>
          </cell>
        </row>
        <row r="7221">
          <cell r="L7221" t="str">
            <v>v3_010202V03F03</v>
          </cell>
          <cell r="M7221" t="str">
            <v>คุณภาพของการศึกษาความสอดคล้องของการศึกษากับชุมชน</v>
          </cell>
        </row>
        <row r="7222">
          <cell r="L7222" t="str">
            <v>v3_010202V04F03</v>
          </cell>
          <cell r="M7222" t="str">
            <v>จิตสำนึก ทัศนคติที่ดีต่อการยอมรับความแตกต่าง และอยู่ร่วมกันภายใต้สังคมพหุวัฒนธรรม</v>
          </cell>
        </row>
        <row r="7223">
          <cell r="L7223" t="str">
            <v>v3_010201V02F01</v>
          </cell>
          <cell r="M7223" t="str">
            <v>การมีส่วนร่วม และการสร้างเครือข่ายชุมชน</v>
          </cell>
        </row>
        <row r="7224">
          <cell r="L7224" t="str">
            <v>v3_010101V04F03</v>
          </cell>
          <cell r="M7224" t="str">
            <v>ระบบฐานข้อมูลที่เชื่อมโยงกันอย่างบูรณาการ</v>
          </cell>
        </row>
        <row r="7225">
          <cell r="L7225" t="str">
            <v>v3_010101V04F05</v>
          </cell>
          <cell r="M7225" t="str">
            <v>ความตระหนักรู้ และความเชื่อมั่นของประชาชน</v>
          </cell>
        </row>
        <row r="7226">
          <cell r="L7226" t="str">
            <v>v3_010201V02F02</v>
          </cell>
          <cell r="M7226" t="str">
            <v>ความร่วมมือและความสัมพันธ์อันดีกับต่างประเทศ</v>
          </cell>
        </row>
        <row r="7227">
          <cell r="L7227" t="str">
            <v>v3_010201V02F04</v>
          </cell>
          <cell r="M7227" t="str">
            <v>แนวทางการปฏิบัติที่ดี และเทคนิคการเผชิญเหตุ</v>
          </cell>
        </row>
        <row r="7228">
          <cell r="L7228" t="str">
            <v>v3_010201V03F02</v>
          </cell>
          <cell r="M7228" t="str">
            <v>กฎหมายระหว่างประเทศ และอนุสัญญาต่าง ๆ ที่เกี่ยวข้อง</v>
          </cell>
        </row>
        <row r="7229">
          <cell r="L7229" t="str">
            <v>v3_010201V03F03</v>
          </cell>
          <cell r="M7229" t="str">
            <v>มาตรการ แนวทางในการแก้ไขปัญหาความมั่นคง</v>
          </cell>
        </row>
        <row r="7230">
          <cell r="L7230" t="str">
            <v>v3_010202V03F05</v>
          </cell>
          <cell r="M7230" t="str">
            <v>ความร่วมมือระหว่างประเทศ</v>
          </cell>
        </row>
        <row r="7231">
          <cell r="L7231" t="str">
            <v>v3_010202V03F06</v>
          </cell>
          <cell r="M7231" t="str">
            <v>สุขภาวะที่ดี</v>
          </cell>
        </row>
        <row r="7232">
          <cell r="L7232" t="str">
            <v>v3_010201V02F01</v>
          </cell>
          <cell r="M7232" t="str">
            <v>การมีส่วนร่วม และการสร้างเครือข่ายชุมชน</v>
          </cell>
        </row>
        <row r="7233">
          <cell r="L7233" t="str">
            <v>v3_010402V03F01</v>
          </cell>
          <cell r="M7233" t="str">
            <v>มาตรการรับมือภัยคุกคาม</v>
          </cell>
        </row>
        <row r="7234">
          <cell r="L7234" t="str">
            <v>v3_010101V04F01</v>
          </cell>
          <cell r="M7234" t="str">
            <v>เทคโนโลยี วัสดุอุปกรณ์ อาวุธยุทโธปกรณ์ ยานพาหนะ สถานที่ และระบบศูนย์รับแจ้งเหตุ</v>
          </cell>
        </row>
        <row r="7235">
          <cell r="L7235" t="str">
            <v>v3_010402V02F02</v>
          </cell>
          <cell r="M7235" t="str">
            <v>กรอบความร่วมมือระหว่างประเทศ/ข้อตกลงด้านความมั่นคงที่ไทยเป็นสมาชิก/เข้าร่วม</v>
          </cell>
        </row>
        <row r="7236">
          <cell r="L7236" t="str">
            <v>v3_010201V01F07</v>
          </cell>
          <cell r="M7236" t="str">
            <v>การป้องกันและลดความเสี่ยงภัย</v>
          </cell>
        </row>
        <row r="7237">
          <cell r="L7237" t="str">
            <v>v3_010201V03F03</v>
          </cell>
          <cell r="M7237" t="str">
            <v>มาตรการ แนวทางในการแก้ไขปัญหาความมั่นคง</v>
          </cell>
        </row>
        <row r="7238">
          <cell r="L7238" t="str">
            <v>v3_010202V03F06</v>
          </cell>
          <cell r="M7238" t="str">
            <v>สุขภาวะที่ดี</v>
          </cell>
        </row>
        <row r="7239">
          <cell r="L7239" t="str">
            <v>v3_010302V03F02</v>
          </cell>
          <cell r="M7239" t="str">
            <v>การเฝ้าตรวจและป้องกันชายแดน การจัดระเบียบพื้นที่ และการประสานความร่วมมือ กับประเทศเพื่อนบ้าน</v>
          </cell>
        </row>
        <row r="7240">
          <cell r="L7240" t="str">
            <v>v3_010202V03F02</v>
          </cell>
          <cell r="M7240" t="str">
            <v>ความสามารถในการแข่งขันของวิสาหกิจชุมชน</v>
          </cell>
        </row>
        <row r="7241">
          <cell r="L7241" t="str">
            <v>v3_010202V03F04</v>
          </cell>
          <cell r="M7241" t="str">
            <v>รายได้ชุมชน ความเหลื่อมล้ำของประชาชนในพื้นที่</v>
          </cell>
        </row>
        <row r="7242">
          <cell r="L7242" t="str">
            <v>v3_010202V03F02</v>
          </cell>
          <cell r="M7242" t="str">
            <v>ความสามารถในการแข่งขันของวิสาหกิจชุมชน</v>
          </cell>
        </row>
        <row r="7243">
          <cell r="L7243" t="str">
            <v>v3_010202V03F04</v>
          </cell>
          <cell r="M7243" t="str">
            <v>รายได้ชุมชน ความเหลื่อมล้ำของประชาชนในพื้นที่</v>
          </cell>
        </row>
        <row r="7244">
          <cell r="L7244" t="str">
            <v>v3_010103V01F01</v>
          </cell>
          <cell r="M7244" t="str">
            <v>ความรู้และความเข้าใจที่ถูกต้องเกี่ยวกับการปกครองระบอบประชาธิปไตยอันมีพระมหากษัตริย์ทรงเป็นประมุข</v>
          </cell>
        </row>
        <row r="7245">
          <cell r="L7245" t="str">
            <v>v3_010103V04F01</v>
          </cell>
          <cell r="M7245" t="str">
            <v>ความหลากหลายของช่องทางการมีส่วนร่วมของประชาชน</v>
          </cell>
        </row>
        <row r="7246">
          <cell r="L7246" t="str">
            <v>v3_010202V01F01</v>
          </cell>
          <cell r="M7246" t="str">
            <v>การบูรณาการฐานข้อมูลด้านความมั่นคง</v>
          </cell>
        </row>
        <row r="7247">
          <cell r="L7247" t="str">
            <v>v3_010202V01F02</v>
          </cell>
          <cell r="M7247" t="str">
            <v>การเฝ้าระวัง ความปลอดภัยในชีวิตและทรัพย์สินของประชาชนในพื้นที่เสี่ยง</v>
          </cell>
        </row>
        <row r="7248">
          <cell r="L7248" t="str">
            <v>v3_010202V01F03</v>
          </cell>
          <cell r="M7248" t="str">
            <v>การบังคับใช้กฎหมายอย่างเป็นธรรม การเยียวยาผู้ได้รับผลกระทบ</v>
          </cell>
        </row>
        <row r="7249">
          <cell r="L7249" t="str">
            <v>v3_010202V01F04</v>
          </cell>
          <cell r="M7249" t="str">
            <v xml:space="preserve">เทคโนโลยีสนับสนุนการเฝ้าระวังพื้นที่ </v>
          </cell>
        </row>
        <row r="7250">
          <cell r="L7250" t="str">
            <v>v3_010202V01F05</v>
          </cell>
          <cell r="M7250" t="str">
            <v>การสร้างความเข้าใจของประชนในพื้นที่</v>
          </cell>
        </row>
        <row r="7251">
          <cell r="L7251" t="str">
            <v>v3_010202V02F01</v>
          </cell>
          <cell r="M7251" t="str">
            <v>การอำนวยการ การกำกับดูแล การปฏิบัติงานของหน่วยงาน</v>
          </cell>
        </row>
        <row r="7252">
          <cell r="L7252" t="str">
            <v>v3_010202V02F02</v>
          </cell>
          <cell r="M7252" t="str">
            <v>ประสิทธิภาพและสมรรถนะเจ้าหน้าที่รัฐ</v>
          </cell>
        </row>
        <row r="7253">
          <cell r="L7253" t="str">
            <v>v3_010202V02F03</v>
          </cell>
          <cell r="M7253" t="str">
            <v>การบูรณาการการทำงานของภาครัฐ และภาคีเครือข่าย</v>
          </cell>
        </row>
        <row r="7254">
          <cell r="L7254" t="str">
            <v>v3_010202V02F04</v>
          </cell>
          <cell r="M7254" t="str">
            <v>การประเมินผลการปฏิบัติงานของหน่วยงาน</v>
          </cell>
        </row>
        <row r="7255">
          <cell r="L7255" t="str">
            <v>v3_010202V02F05</v>
          </cell>
          <cell r="M7255" t="str">
            <v>การแสวงหาทางออกจากความขัดแย้งด้วยแนวทางสันติวิธี</v>
          </cell>
        </row>
        <row r="7256">
          <cell r="L7256" t="str">
            <v>v3_010202V03F01</v>
          </cell>
          <cell r="M7256" t="str">
            <v>การมีส่วนร่วมของชุมชน ในการบริหารจัดการทรัพยากรในพื้นที่</v>
          </cell>
        </row>
        <row r="7257">
          <cell r="L7257" t="str">
            <v>v3_010202V03F02</v>
          </cell>
          <cell r="M7257" t="str">
            <v>ความสามารถในการแข่งขันของวิสาหกิจชุมชน</v>
          </cell>
        </row>
        <row r="7258">
          <cell r="L7258" t="str">
            <v>v3_010202V03F03</v>
          </cell>
          <cell r="M7258" t="str">
            <v>คุณภาพของการศึกษาความสอดคล้องของการศึกษากับชุมชน</v>
          </cell>
        </row>
        <row r="7259">
          <cell r="L7259" t="str">
            <v>v3_010202V03F04</v>
          </cell>
          <cell r="M7259" t="str">
            <v>รายได้ชุมชน ความเหลื่อมล้ำของประชาชนในพื้นที่</v>
          </cell>
        </row>
        <row r="7260">
          <cell r="L7260" t="str">
            <v>v3_010202V03F05</v>
          </cell>
          <cell r="M7260" t="str">
            <v>ความร่วมมือระหว่างประเทศ</v>
          </cell>
        </row>
        <row r="7261">
          <cell r="L7261" t="str">
            <v>v3_010202V03F06</v>
          </cell>
          <cell r="M7261" t="str">
            <v>สุขภาวะที่ดี</v>
          </cell>
        </row>
        <row r="7262">
          <cell r="L7262" t="str">
            <v>v3_010202V04F01</v>
          </cell>
          <cell r="M7262" t="str">
            <v>การตระหนักรู้ถึงวัฒนธรรมและวิถีชีวิตของชุมชน</v>
          </cell>
        </row>
        <row r="7263">
          <cell r="L7263" t="str">
            <v>v3_010202V04F02</v>
          </cell>
          <cell r="M7263" t="str">
            <v>ความไว้วางใจของคนในชุมชนสำนึกความเป็นพลเมือง</v>
          </cell>
        </row>
        <row r="7264">
          <cell r="L7264" t="str">
            <v>v3_010202V04F03</v>
          </cell>
          <cell r="M7264" t="str">
            <v>จิตสำนึก ทัศนคติที่ดีต่อการยอมรับความแตกต่าง และอยู่ร่วมกันภายใต้สังคมพหุวัฒนธรรม</v>
          </cell>
        </row>
        <row r="7265">
          <cell r="L7265" t="str">
            <v>v3_010202V02F03</v>
          </cell>
          <cell r="M7265" t="str">
            <v>การบูรณาการการทำงานของภาครัฐ และภาคีเครือข่าย</v>
          </cell>
        </row>
        <row r="7266">
          <cell r="L7266" t="str">
            <v>v3_010101V01F01</v>
          </cell>
          <cell r="M7266" t="str">
            <v>จิตสำนึกคุณธรรม จริยธรรม ของประชาชนและบุคลากร</v>
          </cell>
        </row>
        <row r="7267">
          <cell r="L7267" t="str">
            <v>v3_010101V01F02</v>
          </cell>
          <cell r="M7267" t="str">
            <v>เครือข่ายความร่วมมือ ความเป็นหุ้นส่วน</v>
          </cell>
        </row>
        <row r="7268">
          <cell r="L7268" t="str">
            <v>v3_010101V01F03</v>
          </cell>
          <cell r="M7268" t="str">
            <v xml:space="preserve">ความหลากหลายของช่องทางการแสดงความคิดเห็น ช่องทางการรับบริการในการเข้าถึงกระบวนการยุติธรรม  </v>
          </cell>
        </row>
        <row r="7269">
          <cell r="L7269" t="str">
            <v>v3_010101V02F01</v>
          </cell>
          <cell r="M7269" t="str">
            <v>กฎหมาย ระเบียบ มาตรการรักษาความปลอดภัยในชีวิตและทรัพย์สิน</v>
          </cell>
        </row>
        <row r="7270">
          <cell r="L7270" t="str">
            <v>v3_010101V02F03</v>
          </cell>
          <cell r="M7270" t="str">
            <v>ศิลปะ วัฒนธรรม ประเพณี ภูมิคุ้มกันและชุมชนเข้มแข็ง</v>
          </cell>
        </row>
        <row r="7271">
          <cell r="L7271" t="str">
            <v>v3_010101V03F01</v>
          </cell>
          <cell r="M7271" t="str">
            <v>การอำนวยการและการบูรณาการระหว่างภาคีที่เกี่ยวข้อง</v>
          </cell>
        </row>
        <row r="7272">
          <cell r="L7272" t="str">
            <v>v3_010101V03F02</v>
          </cell>
          <cell r="M7272" t="str">
            <v xml:space="preserve">การเฝ้าระวังพื้นที่เสี่ยง แหล่งอบายมุข แหล่งมั่วสุม จุดตรวจ/ด่านตรวจ </v>
          </cell>
        </row>
        <row r="7273">
          <cell r="L7273" t="str">
            <v>v3_010101V03F03</v>
          </cell>
          <cell r="M7273" t="str">
            <v>งานนิติวิทยาศาสตร์และนิติเวช</v>
          </cell>
        </row>
        <row r="7274">
          <cell r="L7274" t="str">
            <v>v3_010101V03F04</v>
          </cell>
          <cell r="M7274" t="str">
            <v>ระบบสืบสวน สอบสวนที่มีสมรรถนะ</v>
          </cell>
        </row>
        <row r="7275">
          <cell r="L7275" t="str">
            <v>v3_010101V04F01</v>
          </cell>
          <cell r="M7275" t="str">
            <v>เทคโนโลยี วัสดุอุปกรณ์ อาวุธยุทโธปกรณ์ ยานพาหนะ สถานที่ และระบบศูนย์รับแจ้งเหตุ</v>
          </cell>
        </row>
        <row r="7276">
          <cell r="L7276" t="str">
            <v>v3_010101V04F02</v>
          </cell>
          <cell r="M7276" t="str">
            <v>การบังคับใช้กฎหมาย และการมีกฎหมายที่ทันสมัยรองรับการปฏิบัติงาน</v>
          </cell>
        </row>
        <row r="7277">
          <cell r="L7277" t="str">
            <v>v3_010101V04F03</v>
          </cell>
          <cell r="M7277" t="str">
            <v>ระบบฐานข้อมูลที่เชื่อมโยงกันอย่างบูรณาการ</v>
          </cell>
        </row>
        <row r="7278">
          <cell r="L7278" t="str">
            <v>v3_010101V04F04</v>
          </cell>
          <cell r="M7278" t="str">
            <v>ระบบการขนส่งมวลชน การบริหารจัดการจราจร</v>
          </cell>
        </row>
        <row r="7279">
          <cell r="L7279" t="str">
            <v>v3_010101V04F05</v>
          </cell>
          <cell r="M7279" t="str">
            <v>ความตระหนักรู้ และความเชื่อมั่นของประชาชน</v>
          </cell>
        </row>
        <row r="7280">
          <cell r="L7280" t="str">
            <v>v3_010102V01F03</v>
          </cell>
          <cell r="M7280" t="str">
            <v>ความรู้และความเข้าใจที่ถูกต้องเกี่ยวกับสถาบันหลักของชาติ</v>
          </cell>
        </row>
        <row r="7281">
          <cell r="L7281" t="str">
            <v>v3_010102V01F04</v>
          </cell>
          <cell r="M7281" t="str">
            <v>การมีส่วนร่วมของประชาชนในการสร้างความสามัคคีปรองดอง</v>
          </cell>
        </row>
        <row r="7282">
          <cell r="L7282" t="str">
            <v>v3_010102V02F01</v>
          </cell>
          <cell r="M7282" t="str">
            <v>การบูรณาการการทำงานอย่างมีส่วนร่วมระหว่างหน่วยงานที่เกี่ยวข้อง</v>
          </cell>
        </row>
        <row r="7283">
          <cell r="L7283" t="str">
            <v>v3_010102V02F02</v>
          </cell>
          <cell r="M7283" t="str">
            <v>การเฝ้าระวังและการตรวจสอบการละเมิด</v>
          </cell>
        </row>
        <row r="7284">
          <cell r="L7284" t="str">
            <v>v3_010102V02F03</v>
          </cell>
          <cell r="M7284" t="str">
            <v>ความเข้มแข็งของหน่วยงานในการบริหารจัดการ</v>
          </cell>
        </row>
        <row r="7285">
          <cell r="L7285" t="str">
            <v>v3_010102V04F01</v>
          </cell>
          <cell r="M7285" t="str">
            <v>การบังคับใช้กฎหมายที่เป็นธรรม เหมาะสม และโปร่งใส</v>
          </cell>
        </row>
        <row r="7286">
          <cell r="L7286" t="str">
            <v>v3_010201V01F01</v>
          </cell>
          <cell r="M7286" t="str">
            <v>สมรรถนะของบุคลากร</v>
          </cell>
        </row>
        <row r="7287">
          <cell r="L7287" t="str">
            <v>v3_010201V01F03</v>
          </cell>
          <cell r="M7287" t="str">
            <v>การปฏิบัติงานเชิงรุก</v>
          </cell>
        </row>
        <row r="7288">
          <cell r="L7288" t="str">
            <v>v3_010201V01F04</v>
          </cell>
          <cell r="M7288" t="str">
            <v>การบูรณาการฐานข้อมูลด้านความมั่นคง และขีดความสามารถในการแลกเปลี่ยนข่าว</v>
          </cell>
        </row>
        <row r="7289">
          <cell r="L7289" t="str">
            <v>v3_010201V01F05</v>
          </cell>
          <cell r="M7289" t="str">
            <v>การเฝ้าระวังและการตรวจสอบที่มีประสิทธิภาพ</v>
          </cell>
        </row>
        <row r="7290">
          <cell r="L7290" t="str">
            <v>v3_010201V01F06</v>
          </cell>
          <cell r="M7290" t="str">
            <v>ศูนย์ประสานงานและรับแจ้งเหตุ</v>
          </cell>
        </row>
        <row r="7291">
          <cell r="L7291" t="str">
            <v>v3_010201V02F01</v>
          </cell>
          <cell r="M7291" t="str">
            <v>การมีส่วนร่วม และการสร้างเครือข่ายชุมชน</v>
          </cell>
        </row>
        <row r="7292">
          <cell r="L7292" t="str">
            <v>v3_010201V02F02</v>
          </cell>
          <cell r="M7292" t="str">
            <v>ความร่วมมือและความสัมพันธ์อันดีกับต่างประเทศ</v>
          </cell>
        </row>
        <row r="7293">
          <cell r="L7293" t="str">
            <v>v3_010201V02F04</v>
          </cell>
          <cell r="M7293" t="str">
            <v>แนวทางการปฏิบัติที่ดี และเทคนิคการเผชิญเหตุ</v>
          </cell>
        </row>
        <row r="7294">
          <cell r="L7294" t="str">
            <v>v3_010201V03F01</v>
          </cell>
          <cell r="M7294" t="str">
            <v>กฎหมายที่ไม่เป็นอุปสรรค และการบังคับใช้กฎหมายให้สอดคล้องกับบริบทสังคมที่เปลี่ยนแปลงไป</v>
          </cell>
        </row>
        <row r="7295">
          <cell r="L7295" t="str">
            <v>v3_010201V04F02</v>
          </cell>
          <cell r="M7295" t="str">
            <v>ความรู้ ความเข้าใจ และความเชื่อมั่นของประชาชนและภาคส่วนที่เกี่ยวข้อง</v>
          </cell>
        </row>
        <row r="7296">
          <cell r="L7296" t="str">
            <v>v3_010202V01F01</v>
          </cell>
          <cell r="M7296" t="str">
            <v>การบูรณาการฐานข้อมูลด้านความมั่นคง</v>
          </cell>
        </row>
        <row r="7297">
          <cell r="L7297" t="str">
            <v>v3_010202V01F02</v>
          </cell>
          <cell r="M7297" t="str">
            <v>การเฝ้าระวัง ความปลอดภัยในชีวิตและทรัพย์สินของประชาชนในพื้นที่เสี่ยง</v>
          </cell>
        </row>
        <row r="7298">
          <cell r="L7298" t="str">
            <v>v3_010202V01F03</v>
          </cell>
          <cell r="M7298" t="str">
            <v>การบังคับใช้กฎหมายอย่างเป็นธรรม การเยียวยาผู้ได้รับผลกระทบ</v>
          </cell>
        </row>
        <row r="7299">
          <cell r="L7299" t="str">
            <v>v3_010202V01F04</v>
          </cell>
          <cell r="M7299" t="str">
            <v xml:space="preserve">เทคโนโลยีสนับสนุนการเฝ้าระวังพื้นที่ </v>
          </cell>
        </row>
        <row r="7300">
          <cell r="L7300" t="str">
            <v>v3_010202V01F05</v>
          </cell>
          <cell r="M7300" t="str">
            <v>การสร้างความเข้าใจของประชนในพื้นที่</v>
          </cell>
        </row>
        <row r="7301">
          <cell r="L7301" t="str">
            <v>v3_010202V02F02</v>
          </cell>
          <cell r="M7301" t="str">
            <v>ประสิทธิภาพและสมรรถนะเจ้าหน้าที่รัฐ</v>
          </cell>
        </row>
        <row r="7302">
          <cell r="L7302" t="str">
            <v>v3_010202V02F03</v>
          </cell>
          <cell r="M7302" t="str">
            <v>การบูรณาการการทำงานของภาครัฐ และภาคีเครือข่าย</v>
          </cell>
        </row>
        <row r="7303">
          <cell r="L7303" t="str">
            <v>v3_010301V01F01</v>
          </cell>
          <cell r="M7303" t="str">
            <v>ความสัมพันธ์และความร่วมมือการทำงานของเจ้าหน้าที่ด้านการข่าว</v>
          </cell>
        </row>
        <row r="7304">
          <cell r="L7304" t="str">
            <v>v3_010301V01F02</v>
          </cell>
          <cell r="M7304" t="str">
            <v>ความเป็นวิชาชีพ ความรู้/ทักษะ ความสามารถ การวิเคราะห์ การปฏิบัติ</v>
          </cell>
        </row>
        <row r="7305">
          <cell r="L7305" t="str">
            <v>v3_010301V01F03</v>
          </cell>
          <cell r="M7305" t="str">
            <v>ความสามารถด้านความหลากหลายทางภาษา</v>
          </cell>
        </row>
        <row r="7306">
          <cell r="L7306" t="str">
            <v>v3_010301V02F02</v>
          </cell>
          <cell r="M7306" t="str">
            <v xml:space="preserve">การประเมินสถานการณ์และแนวโน้มระยะสั้น ระยะกลาง ระยะยาว </v>
          </cell>
        </row>
        <row r="7307">
          <cell r="L7307" t="str">
            <v>v3_010301V02F04</v>
          </cell>
          <cell r="M7307" t="str">
            <v>ระบบฐานข้อมูลการข่าว</v>
          </cell>
        </row>
        <row r="7308">
          <cell r="L7308" t="str">
            <v>v3_010301V02F05</v>
          </cell>
          <cell r="M7308" t="str">
            <v>เครือข่ายความร่วมมือด้านการข่าวทุกภาคส่วนทั้งในประเทศและต่างประเทศ</v>
          </cell>
        </row>
        <row r="7309">
          <cell r="L7309" t="str">
            <v>v3_010401V01F02</v>
          </cell>
          <cell r="M7309" t="str">
            <v>กลไกการดำเนินงานด้านการต่างประเทศ</v>
          </cell>
        </row>
        <row r="7310">
          <cell r="L7310" t="str">
            <v>v3_010401V02F01</v>
          </cell>
          <cell r="M7310" t="str">
            <v>ความร่วมมือด้านการข่าว</v>
          </cell>
        </row>
        <row r="7311">
          <cell r="L7311" t="str">
            <v>v3_010401V02F02</v>
          </cell>
          <cell r="M7311" t="str">
            <v>ความร่วมมือด้านความมั่นคง</v>
          </cell>
        </row>
        <row r="7312">
          <cell r="L7312" t="str">
            <v>v3_010401V03F02</v>
          </cell>
          <cell r="M7312" t="str">
            <v>การหารือระหว่างประเทศ</v>
          </cell>
        </row>
        <row r="7313">
          <cell r="L7313" t="str">
            <v>v3_010401V03F03</v>
          </cell>
          <cell r="M7313" t="str">
            <v>พันธกรณีระหว่างประเทศ</v>
          </cell>
        </row>
        <row r="7314">
          <cell r="L7314" t="str">
            <v>v3_010401V03F05</v>
          </cell>
          <cell r="M7314" t="str">
            <v>กฎหมาย MOU ระหว่างประเทศที่เกี่ยวข้อง</v>
          </cell>
        </row>
        <row r="7315">
          <cell r="L7315" t="str">
            <v>v3_010401V04F01</v>
          </cell>
          <cell r="M7315" t="str">
            <v>สมรรถนะของบุคลากรในองค์กร/หน่วยงาน</v>
          </cell>
        </row>
        <row r="7316">
          <cell r="L7316" t="str">
            <v>v3_010401V04F03</v>
          </cell>
          <cell r="M7316" t="str">
            <v>กลไกการดำเนินงาน/ติดตาม/ประเมินผล ของหน่วยงาน</v>
          </cell>
        </row>
        <row r="7317">
          <cell r="L7317" t="str">
            <v>v3_010402V01F01</v>
          </cell>
          <cell r="M7317" t="str">
            <v>ประสิทธิภาพของการบูรณาการการทำงานระหว่างหน่วยงานด้านความมั่นคง</v>
          </cell>
        </row>
        <row r="7318">
          <cell r="L7318" t="str">
            <v>v3_010402V02F03</v>
          </cell>
          <cell r="M7318" t="str">
            <v>ความสัมพันธ์เชิงบวกกับต่างประเทศเพื่อเพิ่,บทบาทของประเทศไทยในภูมิภาค</v>
          </cell>
        </row>
        <row r="7319">
          <cell r="L7319" t="str">
            <v>v3_010201V01F01</v>
          </cell>
          <cell r="M7319" t="str">
            <v>สมรรถนะของบุคลากร</v>
          </cell>
        </row>
        <row r="7320">
          <cell r="L7320" t="str">
            <v>v3_010201V01F02</v>
          </cell>
          <cell r="M7320" t="str">
            <v>กลไกการบูรณาการในระดับนโยบายและปฏิบัติระดับพื้นที่</v>
          </cell>
        </row>
        <row r="7321">
          <cell r="L7321" t="str">
            <v>v3_010201V01F03</v>
          </cell>
          <cell r="M7321" t="str">
            <v>การปฏิบัติงานเชิงรุก</v>
          </cell>
        </row>
        <row r="7322">
          <cell r="L7322" t="str">
            <v>v3_010201V01F04</v>
          </cell>
          <cell r="M7322" t="str">
            <v>การบูรณาการฐานข้อมูลด้านความมั่นคง และขีดความสามารถในการแลกเปลี่ยนข่าว</v>
          </cell>
        </row>
        <row r="7323">
          <cell r="L7323" t="str">
            <v>v3_010201V01F05</v>
          </cell>
          <cell r="M7323" t="str">
            <v>การเฝ้าระวังและการตรวจสอบที่มีประสิทธิภาพ</v>
          </cell>
        </row>
        <row r="7324">
          <cell r="L7324" t="str">
            <v>v3_010201V04F01</v>
          </cell>
          <cell r="M7324" t="str">
            <v>วิจัย นวัตกรรม และเทคโนโลยีสารสนเทศที่เหมาะสม</v>
          </cell>
        </row>
        <row r="7325">
          <cell r="L7325" t="str">
            <v>v3_010201V04F02</v>
          </cell>
          <cell r="M7325" t="str">
            <v>ความรู้ ความเข้าใจ และความเชื่อมั่นของประชาชนและภาคส่วนที่เกี่ยวข้อง</v>
          </cell>
        </row>
        <row r="7326">
          <cell r="L7326" t="str">
            <v>v3_010301V02F02</v>
          </cell>
          <cell r="M7326" t="str">
            <v xml:space="preserve">การประเมินสถานการณ์และแนวโน้มระยะสั้น ระยะกลาง ระยะยาว </v>
          </cell>
        </row>
        <row r="7327">
          <cell r="L7327" t="str">
            <v>v3_010402V01F01</v>
          </cell>
          <cell r="M7327" t="str">
            <v>ประสิทธิภาพของการบูรณาการการทำงานระหว่างหน่วยงานด้านความมั่นคง</v>
          </cell>
        </row>
        <row r="7328">
          <cell r="L7328" t="str">
            <v>v3_010402V01F03</v>
          </cell>
          <cell r="M7328" t="str">
            <v>ยุทธศาสตร์และแผนงาน</v>
          </cell>
        </row>
        <row r="7329">
          <cell r="L7329" t="str">
            <v>v3_010102V01F03</v>
          </cell>
          <cell r="M7329" t="str">
            <v>ความรู้และความเข้าใจที่ถูกต้องเกี่ยวกับสถาบันหลักของชาติ</v>
          </cell>
        </row>
        <row r="7330">
          <cell r="L7330" t="str">
            <v>v3_010102V01F04</v>
          </cell>
          <cell r="M7330" t="str">
            <v>การมีส่วนร่วมของประชาชนในการสร้างความสามัคคีปรองดอง</v>
          </cell>
        </row>
        <row r="7331">
          <cell r="L7331" t="str">
            <v>v3_010102V02F01</v>
          </cell>
          <cell r="M7331" t="str">
            <v>การบูรณาการการทำงานอย่างมีส่วนร่วมระหว่างหน่วยงานที่เกี่ยวข้อง</v>
          </cell>
        </row>
        <row r="7332">
          <cell r="L7332" t="str">
            <v>v3_010102V02F02</v>
          </cell>
          <cell r="M7332" t="str">
            <v>การเฝ้าระวังและการตรวจสอบการละเมิด</v>
          </cell>
        </row>
        <row r="7333">
          <cell r="L7333" t="str">
            <v>v3_010102V04F02</v>
          </cell>
          <cell r="M7333" t="str">
            <v>การยอมรับและเชื่อมั่นในสถาบันหลักของชาติ</v>
          </cell>
        </row>
        <row r="7334">
          <cell r="L7334" t="str">
            <v>v3_010102V04F03</v>
          </cell>
          <cell r="M7334" t="str">
            <v>การปลูกฝังค่านิยมที่ดี</v>
          </cell>
        </row>
        <row r="7335">
          <cell r="L7335" t="str">
            <v>v3_010202V01F03</v>
          </cell>
          <cell r="M7335" t="str">
            <v>การบังคับใช้กฎหมายอย่างเป็นธรรม การเยียวยาผู้ได้รับผลกระทบ</v>
          </cell>
        </row>
        <row r="7336">
          <cell r="L7336" t="str">
            <v>v3_010202V01F05</v>
          </cell>
          <cell r="M7336" t="str">
            <v>การสร้างความเข้าใจของประชนในพื้นที่</v>
          </cell>
        </row>
        <row r="7337">
          <cell r="L7337" t="str">
            <v>v3_010202V04F01</v>
          </cell>
          <cell r="M7337" t="str">
            <v>การตระหนักรู้ถึงวัฒนธรรมและวิถีชีวิตของชุมชน</v>
          </cell>
        </row>
        <row r="7338">
          <cell r="L7338" t="str">
            <v>v3_010202V04F03</v>
          </cell>
          <cell r="M7338" t="str">
            <v>จิตสำนึก ทัศนคติที่ดีต่อการยอมรับความแตกต่าง และอยู่ร่วมกันภายใต้สังคมพหุวัฒนธรรม</v>
          </cell>
        </row>
        <row r="7339">
          <cell r="L7339" t="str">
            <v>v3_010101V01F01</v>
          </cell>
          <cell r="M7339" t="str">
            <v>จิตสำนึกคุณธรรม จริยธรรม ของประชาชนและบุคลากร</v>
          </cell>
        </row>
        <row r="7340">
          <cell r="L7340" t="str">
            <v>v3_010101V01F02</v>
          </cell>
          <cell r="M7340" t="str">
            <v>เครือข่ายความร่วมมือ ความเป็นหุ้นส่วน</v>
          </cell>
        </row>
        <row r="7341">
          <cell r="L7341" t="str">
            <v>v3_010101V02F03</v>
          </cell>
          <cell r="M7341" t="str">
            <v>ศิลปะ วัฒนธรรม ประเพณี ภูมิคุ้มกันและชุมชนเข้มแข็ง</v>
          </cell>
        </row>
        <row r="7342">
          <cell r="L7342" t="str">
            <v>v3_010101V03F01</v>
          </cell>
          <cell r="M7342" t="str">
            <v>การอำนวยการและการบูรณาการระหว่างภาคีที่เกี่ยวข้อง</v>
          </cell>
        </row>
        <row r="7343">
          <cell r="L7343" t="str">
            <v>v3_010102V01F01</v>
          </cell>
          <cell r="M7343" t="str">
            <v>ช่องทางการเข้าถึงข้อมูลข่าวสารที่ถูกต้อง</v>
          </cell>
        </row>
        <row r="7344">
          <cell r="L7344" t="str">
            <v>v3_010102V01F03</v>
          </cell>
          <cell r="M7344" t="str">
            <v>ความรู้และความเข้าใจที่ถูกต้องเกี่ยวกับสถาบันหลักของชาติ</v>
          </cell>
        </row>
        <row r="7345">
          <cell r="L7345" t="str">
            <v>v3_010102V01F04</v>
          </cell>
          <cell r="M7345" t="str">
            <v>การมีส่วนร่วมของประชาชนในการสร้างความสามัคคีปรองดอง</v>
          </cell>
        </row>
        <row r="7346">
          <cell r="L7346" t="str">
            <v>v3_010102V01F01</v>
          </cell>
          <cell r="M7346" t="str">
            <v>ช่องทางการเข้าถึงข้อมูลข่าวสารที่ถูกต้อง</v>
          </cell>
        </row>
        <row r="7347">
          <cell r="L7347" t="str">
            <v>v3_010102V01F02</v>
          </cell>
          <cell r="M7347" t="str">
            <v xml:space="preserve">รูปแบบการสื่อสารที่เหมาะสม </v>
          </cell>
        </row>
        <row r="7348">
          <cell r="L7348" t="str">
            <v>v3_010102V01F03</v>
          </cell>
          <cell r="M7348" t="str">
            <v>ความรู้และความเข้าใจที่ถูกต้องเกี่ยวกับสถาบันหลักของชาติ</v>
          </cell>
        </row>
        <row r="7349">
          <cell r="L7349" t="str">
            <v>v3_010102V02F01</v>
          </cell>
          <cell r="M7349" t="str">
            <v>การบูรณาการการทำงานอย่างมีส่วนร่วมระหว่างหน่วยงานที่เกี่ยวข้อง</v>
          </cell>
        </row>
        <row r="7350">
          <cell r="L7350" t="str">
            <v>v3_010102V02F01</v>
          </cell>
          <cell r="M7350" t="str">
            <v>การบูรณาการการทำงานอย่างมีส่วนร่วมระหว่างหน่วยงานที่เกี่ยวข้อง</v>
          </cell>
        </row>
        <row r="7351">
          <cell r="L7351" t="str">
            <v>v3_010103V04F03</v>
          </cell>
          <cell r="M7351" t="str">
            <v>ความเชื่อมั่นของประชาชนต่อระบบการเมือง</v>
          </cell>
        </row>
        <row r="7352">
          <cell r="L7352" t="str">
            <v>v3_010201V01F02</v>
          </cell>
          <cell r="M7352" t="str">
            <v>กลไกการบูรณาการในระดับนโยบายและปฏิบัติระดับพื้นที่</v>
          </cell>
        </row>
        <row r="7353">
          <cell r="L7353" t="str">
            <v>v3_010201V01F07</v>
          </cell>
          <cell r="M7353" t="str">
            <v>การป้องกันและลดความเสี่ยงภัย</v>
          </cell>
        </row>
        <row r="7354">
          <cell r="L7354" t="str">
            <v>v3_010201V01F02</v>
          </cell>
          <cell r="M7354" t="str">
            <v>กลไกการบูรณาการในระดับนโยบายและปฏิบัติระดับพื้นที่</v>
          </cell>
        </row>
        <row r="7355">
          <cell r="L7355" t="str">
            <v>v3_010201V01F04</v>
          </cell>
          <cell r="M7355" t="str">
            <v>การบูรณาการฐานข้อมูลด้านความมั่นคง และขีดความสามารถในการแลกเปลี่ยนข่าว</v>
          </cell>
        </row>
        <row r="7356">
          <cell r="L7356" t="str">
            <v>v3_010201V01F05</v>
          </cell>
          <cell r="M7356" t="str">
            <v>การเฝ้าระวังและการตรวจสอบที่มีประสิทธิภาพ</v>
          </cell>
        </row>
        <row r="7357">
          <cell r="L7357" t="str">
            <v>v3_010201V01F04</v>
          </cell>
          <cell r="M7357" t="str">
            <v>การบูรณาการฐานข้อมูลด้านความมั่นคง และขีดความสามารถในการแลกเปลี่ยนข่าว</v>
          </cell>
        </row>
        <row r="7358">
          <cell r="L7358" t="str">
            <v>v3_010201V01F01</v>
          </cell>
          <cell r="M7358" t="str">
            <v>สมรรถนะของบุคลากร</v>
          </cell>
        </row>
        <row r="7359">
          <cell r="L7359" t="str">
            <v>v3_010201V01F02</v>
          </cell>
          <cell r="M7359" t="str">
            <v>กลไกการบูรณาการในระดับนโยบายและปฏิบัติระดับพื้นที่</v>
          </cell>
        </row>
        <row r="7360">
          <cell r="L7360" t="str">
            <v>v3_010201V01F03</v>
          </cell>
          <cell r="M7360" t="str">
            <v>การปฏิบัติงานเชิงรุก</v>
          </cell>
        </row>
        <row r="7361">
          <cell r="L7361" t="str">
            <v>v3_010201V01F04</v>
          </cell>
          <cell r="M7361" t="str">
            <v>การบูรณาการฐานข้อมูลด้านความมั่นคง และขีดความสามารถในการแลกเปลี่ยนข่าว</v>
          </cell>
        </row>
        <row r="7362">
          <cell r="L7362" t="str">
            <v>v3_010201V01F05</v>
          </cell>
          <cell r="M7362" t="str">
            <v>การเฝ้าระวังและการตรวจสอบที่มีประสิทธิภาพ</v>
          </cell>
        </row>
        <row r="7363">
          <cell r="L7363" t="str">
            <v>v3_010201V01F06</v>
          </cell>
          <cell r="M7363" t="str">
            <v>ศูนย์ประสานงานและรับแจ้งเหตุ</v>
          </cell>
        </row>
        <row r="7364">
          <cell r="L7364" t="str">
            <v>v3_010201V01F07</v>
          </cell>
          <cell r="M7364" t="str">
            <v>การป้องกันและลดความเสี่ยงภัย</v>
          </cell>
        </row>
        <row r="7365">
          <cell r="L7365" t="str">
            <v>v3_010201V01F02</v>
          </cell>
          <cell r="M7365" t="str">
            <v>กลไกการบูรณาการในระดับนโยบายและปฏิบัติระดับพื้นที่</v>
          </cell>
        </row>
        <row r="7366">
          <cell r="L7366" t="str">
            <v>v3_010201V01F04</v>
          </cell>
          <cell r="M7366" t="str">
            <v>การบูรณาการฐานข้อมูลด้านความมั่นคง และขีดความสามารถในการแลกเปลี่ยนข่าว</v>
          </cell>
        </row>
        <row r="7367">
          <cell r="L7367" t="str">
            <v>v3_010201V01F05</v>
          </cell>
          <cell r="M7367" t="str">
            <v>การเฝ้าระวังและการตรวจสอบที่มีประสิทธิภาพ</v>
          </cell>
        </row>
        <row r="7368">
          <cell r="L7368" t="str">
            <v>v3_010201V01F04</v>
          </cell>
          <cell r="M7368" t="str">
            <v>การบูรณาการฐานข้อมูลด้านความมั่นคง และขีดความสามารถในการแลกเปลี่ยนข่าว</v>
          </cell>
        </row>
        <row r="7369">
          <cell r="L7369" t="str">
            <v>v3_010201V02F01</v>
          </cell>
          <cell r="M7369" t="str">
            <v>การมีส่วนร่วม และการสร้างเครือข่ายชุมชน</v>
          </cell>
        </row>
        <row r="7370">
          <cell r="L7370" t="str">
            <v>v3_010201V02F01</v>
          </cell>
          <cell r="M7370" t="str">
            <v>การมีส่วนร่วม และการสร้างเครือข่ายชุมชน</v>
          </cell>
        </row>
        <row r="7371">
          <cell r="L7371" t="str">
            <v>v3_010201V02F02</v>
          </cell>
          <cell r="M7371" t="str">
            <v>ความร่วมมือและความสัมพันธ์อันดีกับต่างประเทศ</v>
          </cell>
        </row>
        <row r="7372">
          <cell r="L7372" t="str">
            <v>v3_010201V02F03</v>
          </cell>
          <cell r="M7372" t="str">
            <v>การสนับสนุนจากภาคเอกชน</v>
          </cell>
        </row>
        <row r="7373">
          <cell r="L7373" t="str">
            <v>v3_010201V02F04</v>
          </cell>
          <cell r="M7373" t="str">
            <v>แนวทางการปฏิบัติที่ดี และเทคนิคการเผชิญเหตุ</v>
          </cell>
        </row>
        <row r="7374">
          <cell r="L7374" t="str">
            <v>v3_010201V02F01</v>
          </cell>
          <cell r="M7374" t="str">
            <v>การมีส่วนร่วม และการสร้างเครือข่ายชุมชน</v>
          </cell>
        </row>
        <row r="7375">
          <cell r="L7375" t="str">
            <v>v3_010201V03F03</v>
          </cell>
          <cell r="M7375" t="str">
            <v>มาตรการ แนวทางในการแก้ไขปัญหาความมั่นคง</v>
          </cell>
        </row>
        <row r="7376">
          <cell r="L7376" t="str">
            <v>v3_010201V03F01</v>
          </cell>
          <cell r="M7376" t="str">
            <v>กฎหมายที่ไม่เป็นอุปสรรค และการบังคับใช้กฎหมายให้สอดคล้องกับบริบทสังคมที่เปลี่ยนแปลงไป</v>
          </cell>
        </row>
        <row r="7377">
          <cell r="L7377" t="str">
            <v>v3_010201V03F02</v>
          </cell>
          <cell r="M7377" t="str">
            <v>กฎหมายระหว่างประเทศ และอนุสัญญาต่าง ๆ ที่เกี่ยวข้อง</v>
          </cell>
        </row>
        <row r="7378">
          <cell r="L7378" t="str">
            <v>v3_010201V03F03</v>
          </cell>
          <cell r="M7378" t="str">
            <v>มาตรการ แนวทางในการแก้ไขปัญหาความมั่นคง</v>
          </cell>
        </row>
        <row r="7379">
          <cell r="L7379" t="str">
            <v>v3_010201V03F03</v>
          </cell>
          <cell r="M7379" t="str">
            <v>มาตรการ แนวทางในการแก้ไขปัญหาความมั่นคง</v>
          </cell>
        </row>
        <row r="7380">
          <cell r="L7380" t="str">
            <v>v3_010201V03F03</v>
          </cell>
          <cell r="M7380" t="str">
            <v>มาตรการ แนวทางในการแก้ไขปัญหาความมั่นคง</v>
          </cell>
        </row>
        <row r="7381">
          <cell r="L7381" t="str">
            <v>v3_010201V04F02</v>
          </cell>
          <cell r="M7381" t="str">
            <v>ความรู้ ความเข้าใจ และความเชื่อมั่นของประชาชนและภาคส่วนที่เกี่ยวข้อง</v>
          </cell>
        </row>
        <row r="7382">
          <cell r="L7382" t="str">
            <v>v3_010201V04F01</v>
          </cell>
          <cell r="M7382" t="str">
            <v>วิจัย นวัตกรรม และเทคโนโลยีสารสนเทศที่เหมาะสม</v>
          </cell>
        </row>
        <row r="7383">
          <cell r="L7383" t="str">
            <v>v3_010201V04F02</v>
          </cell>
          <cell r="M7383" t="str">
            <v>ความรู้ ความเข้าใจ และความเชื่อมั่นของประชาชนและภาคส่วนที่เกี่ยวข้อง</v>
          </cell>
        </row>
        <row r="7384">
          <cell r="L7384" t="str">
            <v>v3_010201V04F04</v>
          </cell>
          <cell r="M7384" t="str">
            <v>โครงสร้างพื้นฐานสนับสนุนที่เกี่ยวข้อง</v>
          </cell>
        </row>
        <row r="7385">
          <cell r="L7385" t="str">
            <v>v3_010201V04F02</v>
          </cell>
          <cell r="M7385" t="str">
            <v>ความรู้ ความเข้าใจ และความเชื่อมั่นของประชาชนและภาคส่วนที่เกี่ยวข้อง</v>
          </cell>
        </row>
        <row r="7386">
          <cell r="L7386" t="str">
            <v>v3_010201V04F02</v>
          </cell>
          <cell r="M7386" t="str">
            <v>ความรู้ ความเข้าใจ และความเชื่อมั่นของประชาชนและภาคส่วนที่เกี่ยวข้อง</v>
          </cell>
        </row>
        <row r="7387">
          <cell r="L7387" t="str">
            <v>v3_010202V01F05</v>
          </cell>
          <cell r="M7387" t="str">
            <v>การสร้างความเข้าใจของประชนในพื้นที่</v>
          </cell>
        </row>
        <row r="7388">
          <cell r="L7388" t="str">
            <v>v3_010202V01F01</v>
          </cell>
          <cell r="M7388" t="str">
            <v>การบูรณาการฐานข้อมูลด้านความมั่นคง</v>
          </cell>
        </row>
        <row r="7389">
          <cell r="L7389" t="str">
            <v>v3_010202V01F02</v>
          </cell>
          <cell r="M7389" t="str">
            <v>การเฝ้าระวัง ความปลอดภัยในชีวิตและทรัพย์สินของประชาชนในพื้นที่เสี่ยง</v>
          </cell>
        </row>
        <row r="7390">
          <cell r="L7390" t="str">
            <v>v3_010202V01F03</v>
          </cell>
          <cell r="M7390" t="str">
            <v>การบังคับใช้กฎหมายอย่างเป็นธรรม การเยียวยาผู้ได้รับผลกระทบ</v>
          </cell>
        </row>
        <row r="7391">
          <cell r="L7391" t="str">
            <v>v3_010202V01F04</v>
          </cell>
          <cell r="M7391" t="str">
            <v xml:space="preserve">เทคโนโลยีสนับสนุนการเฝ้าระวังพื้นที่ </v>
          </cell>
        </row>
        <row r="7392">
          <cell r="L7392" t="str">
            <v>v3_010202V01F05</v>
          </cell>
          <cell r="M7392" t="str">
            <v>การสร้างความเข้าใจของประชนในพื้นที่</v>
          </cell>
        </row>
        <row r="7393">
          <cell r="L7393" t="str">
            <v>v3_010202V01F02</v>
          </cell>
          <cell r="M7393" t="str">
            <v>การเฝ้าระวัง ความปลอดภัยในชีวิตและทรัพย์สินของประชาชนในพื้นที่เสี่ยง</v>
          </cell>
        </row>
        <row r="7394">
          <cell r="L7394" t="str">
            <v>v3_010202V01F01</v>
          </cell>
          <cell r="M7394" t="str">
            <v>การบูรณาการฐานข้อมูลด้านความมั่นคง</v>
          </cell>
        </row>
        <row r="7395">
          <cell r="L7395" t="str">
            <v>v3_010202V01F01</v>
          </cell>
          <cell r="M7395" t="str">
            <v>การบูรณาการฐานข้อมูลด้านความมั่นคง</v>
          </cell>
        </row>
        <row r="7396">
          <cell r="L7396" t="str">
            <v>v3_010202V02F01</v>
          </cell>
          <cell r="M7396" t="str">
            <v>การอำนวยการ การกำกับดูแล การปฏิบัติงานของหน่วยงาน</v>
          </cell>
        </row>
        <row r="7397">
          <cell r="L7397" t="str">
            <v>v3_010202V02F02</v>
          </cell>
          <cell r="M7397" t="str">
            <v>ประสิทธิภาพและสมรรถนะเจ้าหน้าที่รัฐ</v>
          </cell>
        </row>
        <row r="7398">
          <cell r="L7398" t="str">
            <v>v3_010202V02F03</v>
          </cell>
          <cell r="M7398" t="str">
            <v>การบูรณาการการทำงานของภาครัฐ และภาคีเครือข่าย</v>
          </cell>
        </row>
        <row r="7399">
          <cell r="L7399" t="str">
            <v>v3_010202V02F04</v>
          </cell>
          <cell r="M7399" t="str">
            <v>การประเมินผลการปฏิบัติงานของหน่วยงาน</v>
          </cell>
        </row>
        <row r="7400">
          <cell r="L7400" t="str">
            <v>v3_010202V02F05</v>
          </cell>
          <cell r="M7400" t="str">
            <v>การแสวงหาทางออกจากความขัดแย้งด้วยแนวทางสันติวิธี</v>
          </cell>
        </row>
        <row r="7401">
          <cell r="L7401" t="str">
            <v>v3_010202V02F03</v>
          </cell>
          <cell r="M7401" t="str">
            <v>การบูรณาการการทำงานของภาครัฐ และภาคีเครือข่าย</v>
          </cell>
        </row>
        <row r="7402">
          <cell r="L7402" t="str">
            <v>v3_010202V02F04</v>
          </cell>
          <cell r="M7402" t="str">
            <v>การประเมินผลการปฏิบัติงานของหน่วยงาน</v>
          </cell>
        </row>
        <row r="7403">
          <cell r="L7403" t="str">
            <v>v3_010202V02F05</v>
          </cell>
          <cell r="M7403" t="str">
            <v>การแสวงหาทางออกจากความขัดแย้งด้วยแนวทางสันติวิธี</v>
          </cell>
        </row>
        <row r="7404">
          <cell r="L7404" t="str">
            <v>v3_010202V02F02</v>
          </cell>
          <cell r="M7404" t="str">
            <v>ประสิทธิภาพและสมรรถนะเจ้าหน้าที่รัฐ</v>
          </cell>
        </row>
        <row r="7405">
          <cell r="L7405" t="str">
            <v>v3_010202V02F03</v>
          </cell>
          <cell r="M7405" t="str">
            <v>การบูรณาการการทำงานของภาครัฐ และภาคีเครือข่าย</v>
          </cell>
        </row>
        <row r="7406">
          <cell r="L7406" t="str">
            <v>v3_010202V03F01</v>
          </cell>
          <cell r="M7406" t="str">
            <v>การมีส่วนร่วมของชุมชน ในการบริหารจัดการทรัพยากรในพื้นที่</v>
          </cell>
        </row>
        <row r="7407">
          <cell r="L7407" t="str">
            <v>v3_010202V03F02</v>
          </cell>
          <cell r="M7407" t="str">
            <v>ความสามารถในการแข่งขันของวิสาหกิจชุมชน</v>
          </cell>
        </row>
        <row r="7408">
          <cell r="L7408" t="str">
            <v>v3_010202V03F03</v>
          </cell>
          <cell r="M7408" t="str">
            <v>คุณภาพของการศึกษาความสอดคล้องของการศึกษากับชุมชน</v>
          </cell>
        </row>
        <row r="7409">
          <cell r="L7409" t="str">
            <v>v3_010202V03F04</v>
          </cell>
          <cell r="M7409" t="str">
            <v>รายได้ชุมชน ความเหลื่อมล้ำของประชาชนในพื้นที่</v>
          </cell>
        </row>
        <row r="7410">
          <cell r="L7410" t="str">
            <v>v3_010202V03F05</v>
          </cell>
          <cell r="M7410" t="str">
            <v>ความร่วมมือระหว่างประเทศ</v>
          </cell>
        </row>
        <row r="7411">
          <cell r="L7411" t="str">
            <v>v3_010202V03F06</v>
          </cell>
          <cell r="M7411" t="str">
            <v>สุขภาวะที่ดี</v>
          </cell>
        </row>
        <row r="7412">
          <cell r="L7412" t="str">
            <v>v3_010202V03F05</v>
          </cell>
          <cell r="M7412" t="str">
            <v>ความร่วมมือระหว่างประเทศ</v>
          </cell>
        </row>
        <row r="7413">
          <cell r="L7413" t="str">
            <v>v3_010202V04F01</v>
          </cell>
          <cell r="M7413" t="str">
            <v>การตระหนักรู้ถึงวัฒนธรรมและวิถีชีวิตของชุมชน</v>
          </cell>
        </row>
        <row r="7414">
          <cell r="L7414" t="str">
            <v>v3_010202V04F02</v>
          </cell>
          <cell r="M7414" t="str">
            <v>ความไว้วางใจของคนในชุมชนสำนึกความเป็นพลเมือง</v>
          </cell>
        </row>
        <row r="7415">
          <cell r="L7415" t="str">
            <v>v3_010202V04F03</v>
          </cell>
          <cell r="M7415" t="str">
            <v>จิตสำนึก ทัศนคติที่ดีต่อการยอมรับความแตกต่าง และอยู่ร่วมกันภายใต้สังคมพหุวัฒนธรรม</v>
          </cell>
        </row>
        <row r="7416">
          <cell r="L7416" t="str">
            <v>v3_010301V01F01</v>
          </cell>
          <cell r="M7416" t="str">
            <v>ความสัมพันธ์และความร่วมมือการทำงานของเจ้าหน้าที่ด้านการข่าว</v>
          </cell>
        </row>
        <row r="7417">
          <cell r="L7417" t="str">
            <v>v3_010301V01F02</v>
          </cell>
          <cell r="M7417" t="str">
            <v>ความเป็นวิชาชีพ ความรู้/ทักษะ ความสามารถ การวิเคราะห์ การปฏิบัติ</v>
          </cell>
        </row>
        <row r="7418">
          <cell r="L7418" t="str">
            <v>v3_010301V01F03</v>
          </cell>
          <cell r="M7418" t="str">
            <v>ความสามารถด้านความหลากหลายทางภาษา</v>
          </cell>
        </row>
        <row r="7419">
          <cell r="L7419" t="str">
            <v>v3_010301V01F01</v>
          </cell>
          <cell r="M7419" t="str">
            <v>ความสัมพันธ์และความร่วมมือการทำงานของเจ้าหน้าที่ด้านการข่าว</v>
          </cell>
        </row>
        <row r="7420">
          <cell r="L7420" t="str">
            <v>v3_010301V02F01</v>
          </cell>
          <cell r="M7420" t="str">
            <v>ระบบแจ้งเตือน ป้องกันการเกิดเหตุที่ทันต่อเหตุการณ์สำหรับผู้ใช้ข่าว</v>
          </cell>
        </row>
        <row r="7421">
          <cell r="L7421" t="str">
            <v>v3_010301V02F02</v>
          </cell>
          <cell r="M7421" t="str">
            <v xml:space="preserve">การประเมินสถานการณ์และแนวโน้มระยะสั้น ระยะกลาง ระยะยาว </v>
          </cell>
        </row>
        <row r="7422">
          <cell r="L7422" t="str">
            <v>v3_010301V02F03</v>
          </cell>
          <cell r="M7422" t="str">
            <v>เครื่องมือประเมินระดับภัยคุกคามในทุกมิติ</v>
          </cell>
        </row>
        <row r="7423">
          <cell r="L7423" t="str">
            <v>v3_010301V02F04</v>
          </cell>
          <cell r="M7423" t="str">
            <v>ระบบฐานข้อมูลการข่าว</v>
          </cell>
        </row>
        <row r="7424">
          <cell r="L7424" t="str">
            <v>v3_010301V02F05</v>
          </cell>
          <cell r="M7424" t="str">
            <v>เครือข่ายความร่วมมือด้านการข่าวทุกภาคส่วนทั้งในประเทศและต่างประเทศ</v>
          </cell>
        </row>
        <row r="7425">
          <cell r="L7425" t="str">
            <v>v3_010301V02F01</v>
          </cell>
          <cell r="M7425" t="str">
            <v>ระบบแจ้งเตือน ป้องกันการเกิดเหตุที่ทันต่อเหตุการณ์สำหรับผู้ใช้ข่าว</v>
          </cell>
        </row>
        <row r="7426">
          <cell r="L7426" t="str">
            <v>v3_010301V02F03</v>
          </cell>
          <cell r="M7426" t="str">
            <v>เครื่องมือประเมินระดับภัยคุกคามในทุกมิติ</v>
          </cell>
        </row>
        <row r="7427">
          <cell r="L7427" t="str">
            <v>v3_010301V02F05</v>
          </cell>
          <cell r="M7427" t="str">
            <v>เครือข่ายความร่วมมือด้านการข่าวทุกภาคส่วนทั้งในประเทศและต่างประเทศ</v>
          </cell>
        </row>
        <row r="7428">
          <cell r="L7428" t="str">
            <v>v3_010301V02F03</v>
          </cell>
          <cell r="M7428" t="str">
            <v>เครื่องมือประเมินระดับภัยคุกคามในทุกมิติ</v>
          </cell>
        </row>
        <row r="7429">
          <cell r="L7429" t="str">
            <v>v3_010301V02F05</v>
          </cell>
          <cell r="M7429" t="str">
            <v>เครือข่ายความร่วมมือด้านการข่าวทุกภาคส่วนทั้งในประเทศและต่างประเทศ</v>
          </cell>
        </row>
        <row r="7430">
          <cell r="L7430" t="str">
            <v>v3_010301V03F01</v>
          </cell>
          <cell r="M7430" t="str">
            <v xml:space="preserve">ระบบเทคโนโลยีในการบริหารจัดการ การประสานงาน การสื่อสาร ระหว่างหน่วยงานประชาคมข่าวภายในประเทศและต่างประเทศ </v>
          </cell>
        </row>
        <row r="7431">
          <cell r="L7431" t="str">
            <v>v3_010301V03F02</v>
          </cell>
          <cell r="M7431" t="str">
            <v>กฎหมายที่สอดคล้องกับสถานการณ์ที่เปลี่ยนแปลงไป</v>
          </cell>
        </row>
        <row r="7432">
          <cell r="L7432" t="str">
            <v>v3_010301V03F03</v>
          </cell>
          <cell r="M7432" t="str">
            <v>กลไกประสานบูรณาการงานข่าวกรองในประเทศและต่างประเทศ</v>
          </cell>
        </row>
        <row r="7433">
          <cell r="L7433" t="str">
            <v>v3_010301V03F04</v>
          </cell>
          <cell r="M7433" t="str">
            <v>กลไกการกระจายข้อมูลสาร</v>
          </cell>
        </row>
        <row r="7434">
          <cell r="L7434" t="str">
            <v>v3_010301V03F03</v>
          </cell>
          <cell r="M7434" t="str">
            <v>กลไกประสานบูรณาการงานข่าวกรองในประเทศและต่างประเทศ</v>
          </cell>
        </row>
        <row r="7435">
          <cell r="L7435" t="str">
            <v>v3_010301V03F04</v>
          </cell>
          <cell r="M7435" t="str">
            <v>กลไกการกระจายข้อมูลสาร</v>
          </cell>
        </row>
        <row r="7436">
          <cell r="L7436" t="str">
            <v>v3_010302V01F02</v>
          </cell>
          <cell r="M7436" t="str">
            <v>ความร่วมมือและความสัมพันธ์ระหว่างประเทศทางทหาร</v>
          </cell>
        </row>
        <row r="7437">
          <cell r="L7437" t="str">
            <v>v3_010302V01F01</v>
          </cell>
          <cell r="M7437" t="str">
            <v xml:space="preserve">การฝึกร่วม/ผสม และการแลกเปลี่ยน การศึกษา การอบรม กับมิตรประเทศ </v>
          </cell>
        </row>
        <row r="7438">
          <cell r="L7438" t="str">
            <v>v3_010302V02F01</v>
          </cell>
          <cell r="M7438" t="str">
            <v>การผนึกกำลังและทรัพยากรเพื่อการป้องกันประเทศ</v>
          </cell>
        </row>
        <row r="7439">
          <cell r="L7439" t="str">
            <v>v3_010302V02F04</v>
          </cell>
          <cell r="M7439" t="str">
            <v>ความพร้อมของประเทศ ในการบริหารวิกฤตการณ์ระดับชาติ</v>
          </cell>
        </row>
        <row r="7440">
          <cell r="L7440" t="str">
            <v>v3_010302V02F04</v>
          </cell>
          <cell r="M7440" t="str">
            <v>ความพร้อมของประเทศ ในการบริหารวิกฤตการณ์ระดับชาติ</v>
          </cell>
        </row>
        <row r="7441">
          <cell r="L7441" t="str">
            <v>v3_010302V02F02</v>
          </cell>
          <cell r="M7441" t="str">
            <v>ระบบกำลังสำรอง งานวิจัย วิทยาศาสตร์เทคโนโลยี อุตสาหกรรมในการป้องกันประเทศ</v>
          </cell>
        </row>
        <row r="7442">
          <cell r="L7442" t="str">
            <v>v3_010401V02F01</v>
          </cell>
          <cell r="M7442" t="str">
            <v>ความร่วมมือด้านการข่าว</v>
          </cell>
        </row>
        <row r="7443">
          <cell r="L7443" t="str">
            <v>v3_010401V02F02</v>
          </cell>
          <cell r="M7443" t="str">
            <v>ความร่วมมือด้านความมั่นคง</v>
          </cell>
        </row>
        <row r="7444">
          <cell r="L7444" t="str">
            <v>v3_010401V02F01</v>
          </cell>
          <cell r="M7444" t="str">
            <v>ความร่วมมือด้านการข่าว</v>
          </cell>
        </row>
        <row r="7445">
          <cell r="L7445" t="str">
            <v>v3_010401V02F02</v>
          </cell>
          <cell r="M7445" t="str">
            <v>ความร่วมมือด้านความมั่นคง</v>
          </cell>
        </row>
        <row r="7446">
          <cell r="L7446" t="str">
            <v>v3_010401V03F02</v>
          </cell>
          <cell r="M7446" t="str">
            <v>การหารือระหว่างประเทศ</v>
          </cell>
        </row>
        <row r="7447">
          <cell r="L7447" t="str">
            <v>v3_010401V03F04</v>
          </cell>
          <cell r="M7447" t="str">
            <v>ข้อตกลงระหว่างประเทศ</v>
          </cell>
        </row>
        <row r="7448">
          <cell r="L7448" t="str">
            <v>v3_010401V03F05</v>
          </cell>
          <cell r="M7448" t="str">
            <v>กฎหมาย MOU ระหว่างประเทศที่เกี่ยวข้อง</v>
          </cell>
        </row>
        <row r="7449">
          <cell r="L7449" t="str">
            <v>v3_010401V03F02</v>
          </cell>
          <cell r="M7449" t="str">
            <v>การหารือระหว่างประเทศ</v>
          </cell>
        </row>
        <row r="7450">
          <cell r="L7450" t="str">
            <v>v3_010401V04F01</v>
          </cell>
          <cell r="M7450" t="str">
            <v>สมรรถนะของบุคลากรในองค์กร/หน่วยงาน</v>
          </cell>
        </row>
        <row r="7451">
          <cell r="L7451" t="str">
            <v>v3_010401V04F02</v>
          </cell>
          <cell r="M7451" t="str">
            <v>นโยบาย มาตรการที่สอดคล้องกับความร่วมมือระหว่างประเทศ</v>
          </cell>
        </row>
        <row r="7452">
          <cell r="L7452" t="str">
            <v>v3_010401V04F04</v>
          </cell>
          <cell r="M7452" t="str">
            <v>การตระหนักรู้ของทุกภาคส่วน</v>
          </cell>
        </row>
        <row r="7453">
          <cell r="L7453" t="str">
            <v>v3_010401V04F02</v>
          </cell>
          <cell r="M7453" t="str">
            <v>นโยบาย มาตรการที่สอดคล้องกับความร่วมมือระหว่างประเทศ</v>
          </cell>
        </row>
        <row r="7454">
          <cell r="L7454" t="str">
            <v>v3_010401V04F01</v>
          </cell>
          <cell r="M7454" t="str">
            <v>สมรรถนะของบุคลากรในองค์กร/หน่วยงาน</v>
          </cell>
        </row>
        <row r="7455">
          <cell r="L7455" t="str">
            <v>v3_010402V01F01</v>
          </cell>
          <cell r="M7455" t="str">
            <v>ประสิทธิภาพของการบูรณาการการทำงานระหว่างหน่วยงานด้านความมั่นคง</v>
          </cell>
        </row>
        <row r="7456">
          <cell r="L7456" t="str">
            <v>v3_010402V01F03</v>
          </cell>
          <cell r="M7456" t="str">
            <v>ยุทธศาสตร์และแผนงาน</v>
          </cell>
        </row>
        <row r="7457">
          <cell r="L7457" t="str">
            <v>v3_010402V01F01</v>
          </cell>
          <cell r="M7457" t="str">
            <v>ประสิทธิภาพของการบูรณาการการทำงานระหว่างหน่วยงานด้านความมั่นคง</v>
          </cell>
        </row>
        <row r="7458">
          <cell r="L7458" t="str">
            <v>v3_010402V01F02</v>
          </cell>
          <cell r="M7458" t="str">
            <v>การศึกษา วิเคราะห์และรวบรวมข้อมูล</v>
          </cell>
        </row>
        <row r="7459">
          <cell r="L7459" t="str">
            <v>v3_010402V01F03</v>
          </cell>
          <cell r="M7459" t="str">
            <v>ยุทธศาสตร์และแผนงาน</v>
          </cell>
        </row>
        <row r="7460">
          <cell r="L7460" t="str">
            <v>v3_010402V02F02</v>
          </cell>
          <cell r="M7460" t="str">
            <v>กรอบความร่วมมือระหว่างประเทศ/ข้อตกลงด้านความมั่นคงที่ไทยเป็นสมาชิก/เข้าร่วม</v>
          </cell>
        </row>
        <row r="7461">
          <cell r="L7461" t="str">
            <v>v3_010402V02F04</v>
          </cell>
          <cell r="M7461" t="str">
            <v>การขับเคลื่อนประเด็นที่เป็นประโยชน์ต่อไทย</v>
          </cell>
        </row>
        <row r="7462">
          <cell r="L7462" t="str">
            <v>v3_010402V03F01</v>
          </cell>
          <cell r="M7462" t="str">
            <v>มาตรการรับมือภัยคุกคาม</v>
          </cell>
        </row>
        <row r="7463">
          <cell r="L7463" t="str">
            <v>v3_010501V01F01</v>
          </cell>
          <cell r="M7463" t="str">
            <v>ความรู้ ความเชี่ยวชาญด้านความมั่นคง</v>
          </cell>
        </row>
        <row r="7464">
          <cell r="L7464" t="str">
            <v>v3_010501V01F01</v>
          </cell>
          <cell r="M7464" t="str">
            <v>ความรู้ ความเชี่ยวชาญด้านความมั่นคง</v>
          </cell>
        </row>
        <row r="7465">
          <cell r="L7465" t="str">
            <v>v3_010501V01F01</v>
          </cell>
          <cell r="M7465" t="str">
            <v>ความรู้ ความเชี่ยวชาญด้านความมั่นคง</v>
          </cell>
        </row>
        <row r="7466">
          <cell r="L7466" t="str">
            <v>v3_010501V01F01</v>
          </cell>
          <cell r="M7466" t="str">
            <v>ความรู้ ความเชี่ยวชาญด้านความมั่นคง</v>
          </cell>
        </row>
        <row r="7467">
          <cell r="L7467" t="str">
            <v>v3_010501V03F02</v>
          </cell>
          <cell r="M7467" t="str">
            <v>เทคโนโลยี และระบบฐานข้อมูลที่ทันสมัย</v>
          </cell>
        </row>
        <row r="7468">
          <cell r="L7468" t="str">
            <v>v3_010501V03F02</v>
          </cell>
          <cell r="M7468" t="str">
            <v>เทคโนโลยี และระบบฐานข้อมูลที่ทันสมัย</v>
          </cell>
        </row>
        <row r="7469">
          <cell r="L7469" t="str">
            <v>v3_010501V03F03</v>
          </cell>
          <cell r="M7469" t="str">
            <v>ความปลอดภัยของข้อมูลด้านความมั่นคง</v>
          </cell>
        </row>
        <row r="7470">
          <cell r="L7470" t="str">
            <v>v3_010501V03F01</v>
          </cell>
          <cell r="M7470" t="str">
            <v>การบูรณาการข้อมูลระหว่างหน่วยงานภายในประเทศ และระหว่างประเทศ</v>
          </cell>
        </row>
        <row r="7471">
          <cell r="L7471" t="str">
            <v>v3_010501V03F03</v>
          </cell>
          <cell r="M7471" t="str">
            <v>ความปลอดภัยของข้อมูลด้านความมั่นคง</v>
          </cell>
        </row>
        <row r="7472">
          <cell r="L7472" t="str">
            <v>v3_010501V03F02</v>
          </cell>
          <cell r="M7472" t="str">
            <v>เทคโนโลยี และระบบฐานข้อมูลที่ทันสมัย</v>
          </cell>
        </row>
        <row r="7473">
          <cell r="L7473" t="str">
            <v>v3_010501V03F01</v>
          </cell>
          <cell r="M7473" t="str">
            <v>การบูรณาการข้อมูลระหว่างหน่วยงานภายในประเทศ และระหว่างประเทศ</v>
          </cell>
        </row>
        <row r="7474">
          <cell r="L7474" t="str">
            <v>v3_010501V04F04</v>
          </cell>
          <cell r="M7474" t="str">
            <v>นโยบาย แนวทาง เครื่องมือในการขับเคลื่อนด้านความมั่นคง</v>
          </cell>
        </row>
        <row r="7475">
          <cell r="L7475" t="str">
            <v>v3_010501V04F04</v>
          </cell>
          <cell r="M7475" t="str">
            <v>นโยบาย แนวทาง เครื่องมือในการขับเคลื่อนด้านความมั่นคง</v>
          </cell>
        </row>
        <row r="7476">
          <cell r="L7476" t="str">
            <v>v3_010501V04F02</v>
          </cell>
          <cell r="M7476" t="str">
            <v>การประชาสัมพันธ์บนความเข้าใจด้านความมั่นคงของประชาชน</v>
          </cell>
        </row>
        <row r="7477">
          <cell r="L7477" t="str">
            <v>v3_010501V04F06</v>
          </cell>
          <cell r="M7477" t="str">
            <v>การปรับปรุงกฎหมายที่เกี่ยวข้อง</v>
          </cell>
        </row>
        <row r="7478">
          <cell r="L7478" t="str">
            <v>v3_010501V04F04</v>
          </cell>
          <cell r="M7478" t="str">
            <v>นโยบาย แนวทาง เครื่องมือในการขับเคลื่อนด้านความมั่นคง</v>
          </cell>
        </row>
        <row r="7479">
          <cell r="L7479" t="str">
            <v>v3_010501V04F05</v>
          </cell>
          <cell r="M7479" t="str">
            <v>การค้นคว้า วิจัย และพัฒนาองค์ความรู้ด้านความมั่นคง</v>
          </cell>
        </row>
        <row r="7480">
          <cell r="L7480" t="str">
            <v>v3_010501V04F04</v>
          </cell>
          <cell r="M7480" t="str">
            <v>นโยบาย แนวทาง เครื่องมือในการขับเคลื่อนด้านความมั่นคง</v>
          </cell>
        </row>
        <row r="7481">
          <cell r="L7481" t="str">
            <v>v3_010501V04F05</v>
          </cell>
          <cell r="M7481" t="str">
            <v>การค้นคว้า วิจัย และพัฒนาองค์ความรู้ด้านความมั่นคง</v>
          </cell>
        </row>
        <row r="7482">
          <cell r="L7482" t="str">
            <v>v3_010103V01F01</v>
          </cell>
          <cell r="M7482" t="str">
            <v>ความรู้และความเข้าใจที่ถูกต้องเกี่ยวกับการปกครองระบอบประชาธิปไตยอันมีพระมหากษัตริย์ทรงเป็นประมุข</v>
          </cell>
        </row>
        <row r="7483">
          <cell r="L7483" t="str">
            <v>v3_010103V04F01</v>
          </cell>
          <cell r="M7483" t="str">
            <v>ความหลากหลายของช่องทางการมีส่วนร่วมของประชาชน</v>
          </cell>
        </row>
        <row r="7484">
          <cell r="L7484" t="str">
            <v>v3_010103V04F07</v>
          </cell>
          <cell r="M7484" t="str">
            <v>วัฒนธรรมความเป็นประชาธิปไตย</v>
          </cell>
        </row>
        <row r="7485">
          <cell r="L7485" t="str">
            <v>v3_010202V02F05</v>
          </cell>
          <cell r="M7485" t="str">
            <v>การแสวงหาทางออกจากความขัดแย้งด้วยแนวทางสันติวิธี</v>
          </cell>
        </row>
        <row r="7486">
          <cell r="L7486" t="str">
            <v>v3_010103V01F01</v>
          </cell>
          <cell r="M7486" t="str">
            <v>ความรู้และความเข้าใจที่ถูกต้องเกี่ยวกับการปกครองระบอบประชาธิปไตยอันมีพระมหากษัตริย์ทรงเป็นประมุข</v>
          </cell>
        </row>
        <row r="7487">
          <cell r="L7487" t="str">
            <v>v3_010103V01F02</v>
          </cell>
          <cell r="M7487" t="str">
            <v>รูปแบบการสื่อสารที่เหมาะสม</v>
          </cell>
        </row>
        <row r="7488">
          <cell r="L7488" t="str">
            <v>v3_010103V04F01</v>
          </cell>
          <cell r="M7488" t="str">
            <v>ความหลากหลายของช่องทางการมีส่วนร่วมของประชาชน</v>
          </cell>
        </row>
        <row r="7489">
          <cell r="L7489" t="str">
            <v>v3_010103V04F02</v>
          </cell>
          <cell r="M7489" t="str">
            <v xml:space="preserve">การบูรณาการความร่วมมือของทุกภาคส่วน </v>
          </cell>
        </row>
        <row r="7490">
          <cell r="L7490" t="str">
            <v>v3_010103V04F03</v>
          </cell>
          <cell r="M7490" t="str">
            <v>ความเชื่อมั่นของประชาชนต่อระบบการเมือง</v>
          </cell>
        </row>
        <row r="7491">
          <cell r="L7491" t="str">
            <v>v3_010103V01F01</v>
          </cell>
          <cell r="M7491" t="str">
            <v>ความรู้และความเข้าใจที่ถูกต้องเกี่ยวกับการปกครองระบอบประชาธิปไตยอันมีพระมหากษัตริย์ทรงเป็นประมุข</v>
          </cell>
        </row>
        <row r="7492">
          <cell r="L7492" t="str">
            <v>v3_010103V01F02</v>
          </cell>
          <cell r="M7492" t="str">
            <v>รูปแบบการสื่อสารที่เหมาะสม</v>
          </cell>
        </row>
        <row r="7493">
          <cell r="L7493" t="str">
            <v>v3_010103V02F01</v>
          </cell>
          <cell r="M7493" t="str">
            <v>ความรู้ ความสามารถ และพฤติกรรมที่พึงประสงค์ของนักการเมือง</v>
          </cell>
        </row>
        <row r="7494">
          <cell r="L7494" t="str">
            <v>v3_010103V02F02</v>
          </cell>
          <cell r="M7494" t="str">
            <v>อุดมการณ์ทางการเมือง</v>
          </cell>
        </row>
        <row r="7495">
          <cell r="L7495" t="str">
            <v>v3_010103V03F01</v>
          </cell>
          <cell r="M7495" t="str">
            <v>ระบบการเลือกตั้งที่มีประสิทธิภาพ</v>
          </cell>
        </row>
        <row r="7496">
          <cell r="L7496" t="str">
            <v>v3_010103V03F02</v>
          </cell>
          <cell r="M7496" t="str">
            <v>นโยบาย/มาตรการการบริหารงานที่ชัดเจนและโปร่งใส</v>
          </cell>
        </row>
        <row r="7497">
          <cell r="L7497" t="str">
            <v>v3_010103V03F03</v>
          </cell>
          <cell r="M7497" t="str">
            <v>สมรรถนะของบุคลากร</v>
          </cell>
        </row>
        <row r="7498">
          <cell r="L7498" t="str">
            <v>v3_010103V04F01</v>
          </cell>
          <cell r="M7498" t="str">
            <v>ความหลากหลายของช่องทางการมีส่วนร่วมของประชาชน</v>
          </cell>
        </row>
        <row r="7499">
          <cell r="L7499" t="str">
            <v>v3_010103V04F02</v>
          </cell>
          <cell r="M7499" t="str">
            <v xml:space="preserve">การบูรณาการความร่วมมือของทุกภาคส่วน </v>
          </cell>
        </row>
        <row r="7500">
          <cell r="L7500" t="str">
            <v>v3_010103V04F03</v>
          </cell>
          <cell r="M7500" t="str">
            <v>ความเชื่อมั่นของประชาชนต่อระบบการเมือง</v>
          </cell>
        </row>
        <row r="7501">
          <cell r="L7501" t="str">
            <v>v3_010103V04F04</v>
          </cell>
          <cell r="M7501" t="str">
            <v>นวัตกรรม เทคโนโลยีสารสนเทศที่เหมาะสม</v>
          </cell>
        </row>
        <row r="7502">
          <cell r="L7502" t="str">
            <v>v3_010103V04F05</v>
          </cell>
          <cell r="M7502" t="str">
            <v xml:space="preserve">กฎหมายที่เป็นธรรม เหมาะสม และโปร่งใส </v>
          </cell>
        </row>
        <row r="7503">
          <cell r="L7503" t="str">
            <v>v3_010103V04F06</v>
          </cell>
          <cell r="M7503" t="str">
            <v xml:space="preserve">การติดตาม และประเมินผลการดำเนินงานของพรรคการเมือง </v>
          </cell>
        </row>
        <row r="7504">
          <cell r="L7504" t="str">
            <v>v3_010103V04F07</v>
          </cell>
          <cell r="M7504" t="str">
            <v>วัฒนธรรมความเป็นประชาธิปไตย</v>
          </cell>
        </row>
        <row r="7505">
          <cell r="L7505" t="str">
            <v>v3_010101V04F06</v>
          </cell>
          <cell r="M7505" t="str">
            <v>สิทธิพลเมืองและสิทธิมนุษยชน</v>
          </cell>
        </row>
        <row r="7506">
          <cell r="L7506" t="str">
            <v>v3_010202V02F03</v>
          </cell>
          <cell r="M7506" t="str">
            <v>การบูรณาการการทำงานของภาครัฐ และภาคีเครือข่าย</v>
          </cell>
        </row>
        <row r="7507">
          <cell r="L7507" t="str">
            <v>v3_010101V04F02</v>
          </cell>
          <cell r="M7507" t="str">
            <v>การบังคับใช้กฎหมาย และการมีกฎหมายที่ทันสมัยรองรับการปฏิบัติงาน</v>
          </cell>
        </row>
        <row r="7508">
          <cell r="L7508" t="str">
            <v>v3_010201V01F01</v>
          </cell>
          <cell r="M7508" t="str">
            <v>สมรรถนะของบุคลากร</v>
          </cell>
        </row>
        <row r="7509">
          <cell r="L7509" t="str">
            <v>v3_010201V02F04</v>
          </cell>
          <cell r="M7509" t="str">
            <v>แนวทางการปฏิบัติที่ดี และเทคนิคการเผชิญเหตุ</v>
          </cell>
        </row>
        <row r="7510">
          <cell r="L7510" t="str">
            <v>v3_010201V03F01</v>
          </cell>
          <cell r="M7510" t="str">
            <v>กฎหมายที่ไม่เป็นอุปสรรค และการบังคับใช้กฎหมายให้สอดคล้องกับบริบทสังคมที่เปลี่ยนแปลงไป</v>
          </cell>
        </row>
        <row r="7511">
          <cell r="L7511" t="str">
            <v>v3_010202V01F03</v>
          </cell>
          <cell r="M7511" t="str">
            <v>การบังคับใช้กฎหมายอย่างเป็นธรรม การเยียวยาผู้ได้รับผลกระทบ</v>
          </cell>
        </row>
        <row r="7512">
          <cell r="L7512" t="str">
            <v>v3_010202V02F02</v>
          </cell>
          <cell r="M7512" t="str">
            <v>ประสิทธิภาพและสมรรถนะเจ้าหน้าที่รัฐ</v>
          </cell>
        </row>
        <row r="7513">
          <cell r="L7513" t="str">
            <v>v3_010202V02F03</v>
          </cell>
          <cell r="M7513" t="str">
            <v>การบูรณาการการทำงานของภาครัฐ และภาคีเครือข่าย</v>
          </cell>
        </row>
        <row r="7514">
          <cell r="L7514" t="str">
            <v>v3_010402V01F01</v>
          </cell>
          <cell r="M7514" t="str">
            <v>ประสิทธิภาพของการบูรณาการการทำงานระหว่างหน่วยงานด้านความมั่นคง</v>
          </cell>
        </row>
        <row r="7515">
          <cell r="L7515" t="str">
            <v>v3_010402V02F01</v>
          </cell>
          <cell r="M7515" t="str">
            <v>ความพร้อมและความไว้วางใจในการมีความร่วมมือระหว่างไทยกับต่างประเทศ</v>
          </cell>
        </row>
        <row r="7516">
          <cell r="L7516" t="str">
            <v>v3_020202V03F01</v>
          </cell>
          <cell r="M7516" t="str">
            <v>ความร่วมมือระหว่างหน่วยงานและองค์การระหว่างประเทศในกรอบทวิภาคีและพหุภาคี</v>
          </cell>
        </row>
        <row r="7517">
          <cell r="L7517" t="str">
            <v>v3_020201V02F01</v>
          </cell>
          <cell r="M7517" t="str">
            <v>ความสัมพันธ์ที่ดีกับนานาประเทศ</v>
          </cell>
        </row>
        <row r="7518">
          <cell r="L7518" t="str">
            <v>v3_020202V03F01</v>
          </cell>
          <cell r="M7518" t="str">
            <v>ความร่วมมือระหว่างหน่วยงานและองค์การระหว่างประเทศในกรอบทวิภาคีและพหุภาคี</v>
          </cell>
        </row>
        <row r="7519">
          <cell r="L7519" t="str">
            <v>v3_020301V01F01</v>
          </cell>
          <cell r="M7519" t="str">
            <v>การเตรียมความพร้อมภาคส่วนต่าง ๆ ให้สามารถปฏิบัติตามพันธกรณีระหว่างประเทศ</v>
          </cell>
        </row>
        <row r="7520">
          <cell r="L7520" t="str">
            <v>v3_020301V01F02</v>
          </cell>
          <cell r="M7520" t="str">
            <v>ฐานข้อมูลด้านมาตรฐานสากลและพันธกรณีระหว่างประเทศ</v>
          </cell>
        </row>
        <row r="7521">
          <cell r="L7521" t="str">
            <v>v3_020301V01F03</v>
          </cell>
          <cell r="M7521" t="str">
            <v>การยกระดับมาตรฐานภายในประเทศให้เท่ากับมาตรฐานสากล</v>
          </cell>
        </row>
        <row r="7522">
          <cell r="L7522" t="str">
            <v>v3_020301V02F01</v>
          </cell>
          <cell r="M7522" t="str">
            <v>ความเข้มแข็งของภาคีเครือข่ายในด้านที่ไทยต้องการผลักดันให้เป็นมาตรฐานสากล</v>
          </cell>
        </row>
        <row r="7523">
          <cell r="L7523" t="str">
            <v>v3_020301V02F02</v>
          </cell>
          <cell r="M7523" t="str">
            <v>บทบาทเชิงรุกของไทยในการร่วมกำหนดมาตรฐานสากล</v>
          </cell>
        </row>
        <row r="7524">
          <cell r="L7524" t="str">
            <v>v3_020301V03F01</v>
          </cell>
          <cell r="M7524" t="str">
            <v>การศึกษา เรียนรู้ และการแลกเปลี่ยนความเห็นและประสบการณ์กับหน่วยงานที่เกี่ยวข้อง</v>
          </cell>
        </row>
        <row r="7525">
          <cell r="L7525" t="str">
            <v>v3_020301V03F02</v>
          </cell>
          <cell r="M7525" t="str">
            <v>สมรรถนะของหน่วยงานของรัฐ กลุ่ม/องค์กร และประชาชน ในการดำเนินการตามพันธกรณีระหว่างประเทศ</v>
          </cell>
        </row>
        <row r="7526">
          <cell r="L7526" t="str">
            <v>v3_020401V01F01</v>
          </cell>
          <cell r="M7526"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527">
          <cell r="L7527" t="str">
            <v>v3_020401V02F01</v>
          </cell>
          <cell r="M7527" t="str">
            <v>บทบาทในความร่วมมือทุกระดับอย่างสร้างสรรค์</v>
          </cell>
        </row>
        <row r="7528">
          <cell r="L7528" t="str">
            <v>v3_020401V02F02</v>
          </cell>
          <cell r="M7528" t="str">
            <v>การแลกเปลี่ยนองค์ความรู้</v>
          </cell>
        </row>
        <row r="7529">
          <cell r="L7529" t="str">
            <v>v3_020401V03F01</v>
          </cell>
          <cell r="M7529" t="str">
            <v>ความสามารถ ศักยภาพ องค์ความรู้ เป็นที่ยอมรับในต่างประเทศ</v>
          </cell>
        </row>
        <row r="7530">
          <cell r="L7530" t="str">
            <v>v3_020401V03F02</v>
          </cell>
          <cell r="M7530" t="str">
            <v>มาตรฐาน/ความเข้าใจที่ถูกต้องและการยอมรับของต่างประเทศที่มีต่อประเทศไทย</v>
          </cell>
        </row>
        <row r="7531">
          <cell r="L7531" t="str">
            <v>v3_020401V03F04</v>
          </cell>
          <cell r="M7531" t="str">
            <v>ภาพลักษณ์และบทบาทของไทยที่ดี</v>
          </cell>
        </row>
        <row r="7532">
          <cell r="L7532" t="str">
            <v>v3_020401V04F01</v>
          </cell>
          <cell r="M7532" t="str">
            <v>การเข้าร่วมและการมีบทบาทของประเทศไทยในองค์การระหว่างประเทศ</v>
          </cell>
        </row>
        <row r="7533">
          <cell r="L7533" t="str">
            <v>v3_020401V04F02</v>
          </cell>
          <cell r="M7533"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534">
          <cell r="L7534" t="str">
            <v>v3_020401V04F03</v>
          </cell>
          <cell r="M7534" t="str">
            <v>ความเข้มแข็งของคนไทยและชุมชนไทยในต่างประเทศ</v>
          </cell>
        </row>
        <row r="7535">
          <cell r="L7535" t="str">
            <v>v3_020501V01F01</v>
          </cell>
          <cell r="M7535" t="str">
            <v>กลไกการบูรณาการการขับเคลื่อนการต่างประเทศ</v>
          </cell>
        </row>
        <row r="7536">
          <cell r="L7536" t="str">
            <v>v3_020501V02F02</v>
          </cell>
          <cell r="M7536" t="str">
            <v>นโยบายของรัฐที่ส่งเสริมการมีส่วนร่วมของประชาชนและภาคเอกชนในการต่างประเทศ</v>
          </cell>
        </row>
        <row r="7537">
          <cell r="L7537" t="str">
            <v>v3_020501V03F02</v>
          </cell>
          <cell r="M7537" t="str">
            <v>สมรรถนะของบุคลากรและองค์กรที่เกี่ยวข้อง</v>
          </cell>
        </row>
        <row r="7538">
          <cell r="L7538" t="str">
            <v>v3_020202V03F01</v>
          </cell>
          <cell r="M7538" t="str">
            <v>ความร่วมมือระหว่างหน่วยงานและองค์การระหว่างประเทศในกรอบทวิภาคีและพหุภาคี</v>
          </cell>
        </row>
        <row r="7539">
          <cell r="L7539" t="str">
            <v>v3_020202V03F02</v>
          </cell>
          <cell r="M7539" t="str">
            <v>การนำเสนอศักยภาพของไทยในการขับเคลื่อนการพัฒนาที่ยั่งยืนต่อเวทีระหว่างประเทศ</v>
          </cell>
        </row>
        <row r="7540">
          <cell r="L7540" t="str">
            <v>v3_020201V02F02</v>
          </cell>
          <cell r="M7540" t="str">
            <v>ความครอบคลุมของกรอบความร่วมมือด้านเศรษฐกิจ การค้า การลงทุน การบริการ ความร่วมมือด้านต่าง ๆ</v>
          </cell>
        </row>
        <row r="7541">
          <cell r="L7541" t="str">
            <v>v3_020501V01F01</v>
          </cell>
          <cell r="M7541" t="str">
            <v>กลไกการบูรณาการการขับเคลื่อนการต่างประเทศ</v>
          </cell>
        </row>
        <row r="7542">
          <cell r="L7542" t="str">
            <v>v3_020201V01F02</v>
          </cell>
          <cell r="M7542" t="str">
            <v>นโยบายรัฐบาลของไทยที่เหมาะสม</v>
          </cell>
        </row>
        <row r="7543">
          <cell r="L7543" t="str">
            <v>v3_020201V01F03</v>
          </cell>
          <cell r="M7543" t="str">
            <v>บทบาทของภาคเอกชนในการเป็นหุ้นส่วนกับภาครัฐ</v>
          </cell>
        </row>
        <row r="7544">
          <cell r="L7544" t="str">
            <v>v3_020201V02F01</v>
          </cell>
          <cell r="M7544" t="str">
            <v>ความสัมพันธ์ที่ดีกับนานาประเทศ</v>
          </cell>
        </row>
        <row r="7545">
          <cell r="L7545" t="str">
            <v>v3_020201V02F02</v>
          </cell>
          <cell r="M7545" t="str">
            <v>ความครอบคลุมของกรอบความร่วมมือด้านเศรษฐกิจ การค้า การลงทุน การบริการ ความร่วมมือด้านต่าง ๆ</v>
          </cell>
        </row>
        <row r="7546">
          <cell r="L7546" t="str">
            <v>v3_020201V03F01</v>
          </cell>
          <cell r="M7546" t="str">
            <v>ภาพลักษณ์ มาตรฐานระดับสากลของสินค้าและบริการของไทย</v>
          </cell>
        </row>
        <row r="7547">
          <cell r="L7547" t="str">
            <v>v3_020201V04F02</v>
          </cell>
          <cell r="M7547"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548">
          <cell r="L7548" t="str">
            <v>v3_020202V01F01</v>
          </cell>
          <cell r="M7548" t="str">
            <v>ความรู้ความเข้าใจของหน่วยงานของรัฐ</v>
          </cell>
        </row>
        <row r="7549">
          <cell r="L7549" t="str">
            <v>v3_020202V02F01</v>
          </cell>
          <cell r="M7549" t="str">
            <v>เครือข่ายและการบูรณาการในการขับเคลื่อนการพัฒนาที่ยั่งยืน</v>
          </cell>
        </row>
        <row r="7550">
          <cell r="L7550" t="str">
            <v>v3_020202V03F01</v>
          </cell>
          <cell r="M7550" t="str">
            <v>ความร่วมมือระหว่างหน่วยงานและองค์การระหว่างประเทศในกรอบทวิภาคีและพหุภาคี</v>
          </cell>
        </row>
        <row r="7551">
          <cell r="L7551" t="str">
            <v>v3_020202V03F02</v>
          </cell>
          <cell r="M7551" t="str">
            <v>การนำเสนอศักยภาพของไทยในการขับเคลื่อนการพัฒนาที่ยั่งยืนต่อเวทีระหว่างประเทศ</v>
          </cell>
        </row>
        <row r="7552">
          <cell r="L7552" t="str">
            <v>v3_020301V02F01</v>
          </cell>
          <cell r="M7552" t="str">
            <v>ความเข้มแข็งของภาคีเครือข่ายในด้านที่ไทยต้องการผลักดันให้เป็นมาตรฐานสากล</v>
          </cell>
        </row>
        <row r="7553">
          <cell r="L7553" t="str">
            <v>v3_020301V02F02</v>
          </cell>
          <cell r="M7553" t="str">
            <v>บทบาทเชิงรุกของไทยในการร่วมกำหนดมาตรฐานสากล</v>
          </cell>
        </row>
        <row r="7554">
          <cell r="L7554" t="str">
            <v>v3_020401V01F01</v>
          </cell>
          <cell r="M7554"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555">
          <cell r="L7555" t="str">
            <v>v3_020401V01F02</v>
          </cell>
          <cell r="M7555" t="str">
            <v>ข่าว/รายงานสถานการณ์ระหว่างประเทศ</v>
          </cell>
        </row>
        <row r="7556">
          <cell r="L7556" t="str">
            <v>v3_020401V01F04</v>
          </cell>
          <cell r="M7556" t="str">
            <v>การเผยแพร่ข้อมูลเกี่ยวกับประเทศไทยที่มีประสิทธิภาพ</v>
          </cell>
        </row>
        <row r="7557">
          <cell r="L7557" t="str">
            <v>v3_020401V02F01</v>
          </cell>
          <cell r="M7557" t="str">
            <v>บทบาทในความร่วมมือทุกระดับอย่างสร้างสรรค์</v>
          </cell>
        </row>
        <row r="7558">
          <cell r="L7558" t="str">
            <v>v3_020401V02F02</v>
          </cell>
          <cell r="M7558" t="str">
            <v>การแลกเปลี่ยนองค์ความรู้</v>
          </cell>
        </row>
        <row r="7559">
          <cell r="L7559" t="str">
            <v>v3_020401V03F04</v>
          </cell>
          <cell r="M7559" t="str">
            <v>ภาพลักษณ์และบทบาทของไทยที่ดี</v>
          </cell>
        </row>
        <row r="7560">
          <cell r="L7560" t="str">
            <v>v3_020401V04F01</v>
          </cell>
          <cell r="M7560" t="str">
            <v>การเข้าร่วมและการมีบทบาทของประเทศไทยในองค์การระหว่างประเทศ</v>
          </cell>
        </row>
        <row r="7561">
          <cell r="L7561" t="str">
            <v>v3_020401V04F02</v>
          </cell>
          <cell r="M7561"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562">
          <cell r="L7562" t="str">
            <v>v3_020501V02F02</v>
          </cell>
          <cell r="M7562" t="str">
            <v>นโยบายของรัฐที่ส่งเสริมการมีส่วนร่วมของประชาชนและภาคเอกชนในการต่างประเทศ</v>
          </cell>
        </row>
        <row r="7563">
          <cell r="L7563" t="str">
            <v>v3_020201V02F01</v>
          </cell>
          <cell r="M7563" t="str">
            <v>ความสัมพันธ์ที่ดีกับนานาประเทศ</v>
          </cell>
        </row>
        <row r="7564">
          <cell r="L7564" t="str">
            <v>v3_020201V03F01</v>
          </cell>
          <cell r="M7564" t="str">
            <v>ภาพลักษณ์ มาตรฐานระดับสากลของสินค้าและบริการของไทย</v>
          </cell>
        </row>
        <row r="7565">
          <cell r="L7565" t="str">
            <v>v3_020201V04F02</v>
          </cell>
          <cell r="M7565"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566">
          <cell r="L7566" t="str">
            <v>v3_020202V03F02</v>
          </cell>
          <cell r="M7566" t="str">
            <v>การนำเสนอศักยภาพของไทยในการขับเคลื่อนการพัฒนาที่ยั่งยืนต่อเวทีระหว่างประเทศ</v>
          </cell>
        </row>
        <row r="7567">
          <cell r="L7567" t="str">
            <v>v3_020301V03F01</v>
          </cell>
          <cell r="M7567" t="str">
            <v>การศึกษา เรียนรู้ และการแลกเปลี่ยนความเห็นและประสบการณ์กับหน่วยงานที่เกี่ยวข้อง</v>
          </cell>
        </row>
        <row r="7568">
          <cell r="L7568" t="str">
            <v>v3_020401V01F01</v>
          </cell>
          <cell r="M7568"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569">
          <cell r="L7569" t="str">
            <v>v3_020401V01F04</v>
          </cell>
          <cell r="M7569" t="str">
            <v>การเผยแพร่ข้อมูลเกี่ยวกับประเทศไทยที่มีประสิทธิภาพ</v>
          </cell>
        </row>
        <row r="7570">
          <cell r="L7570" t="str">
            <v>v3_020501V01F01</v>
          </cell>
          <cell r="M7570" t="str">
            <v>กลไกการบูรณาการการขับเคลื่อนการต่างประเทศ</v>
          </cell>
        </row>
        <row r="7571">
          <cell r="L7571" t="str">
            <v>v3_020501V02F03</v>
          </cell>
          <cell r="M7571" t="str">
            <v>ความรู้ความเข้าใจด้านการต่างประเทศของภาคส่วนต่าง ๆ</v>
          </cell>
        </row>
        <row r="7572">
          <cell r="L7572" t="str">
            <v>v3_020501V03F01</v>
          </cell>
          <cell r="M7572" t="str">
            <v>ความพร้อมด้านการต่างประเทศของไทยในการสร้างความร่วมมือ</v>
          </cell>
        </row>
        <row r="7573">
          <cell r="L7573" t="str">
            <v>v3_020201V01F02</v>
          </cell>
          <cell r="M7573" t="str">
            <v>นโยบายรัฐบาลของไทยที่เหมาะสม</v>
          </cell>
        </row>
        <row r="7574">
          <cell r="L7574" t="str">
            <v>v3_020201V01F03</v>
          </cell>
          <cell r="M7574" t="str">
            <v>บทบาทของภาคเอกชนในการเป็นหุ้นส่วนกับภาครัฐ</v>
          </cell>
        </row>
        <row r="7575">
          <cell r="L7575" t="str">
            <v>v3_020201V02F01</v>
          </cell>
          <cell r="M7575" t="str">
            <v>ความสัมพันธ์ที่ดีกับนานาประเทศ</v>
          </cell>
        </row>
        <row r="7576">
          <cell r="L7576" t="str">
            <v>v3_020201V02F02</v>
          </cell>
          <cell r="M7576" t="str">
            <v>ความครอบคลุมของกรอบความร่วมมือด้านเศรษฐกิจ การค้า การลงทุน การบริการ ความร่วมมือด้านต่าง ๆ</v>
          </cell>
        </row>
        <row r="7577">
          <cell r="L7577" t="str">
            <v>v3_020201V03F01</v>
          </cell>
          <cell r="M7577" t="str">
            <v>ภาพลักษณ์ มาตรฐานระดับสากลของสินค้าและบริการของไทย</v>
          </cell>
        </row>
        <row r="7578">
          <cell r="L7578" t="str">
            <v>v3_020201V03F02</v>
          </cell>
          <cell r="M7578" t="str">
            <v>ความสะดวก น่าเชื่อถือ ของช่องทางการกระจายสินค้า</v>
          </cell>
        </row>
        <row r="7579">
          <cell r="L7579" t="str">
            <v>v3_020201V04F01</v>
          </cell>
          <cell r="M7579" t="str">
            <v>การดึงดูดการลงทุน วิจัยและพัฒนาจากต่างประเทศ</v>
          </cell>
        </row>
        <row r="7580">
          <cell r="L7580" t="str">
            <v>v3_020201V04F02</v>
          </cell>
          <cell r="M7580"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581">
          <cell r="L7581" t="str">
            <v>v3_020202V01F01</v>
          </cell>
          <cell r="M7581" t="str">
            <v>ความรู้ความเข้าใจของหน่วยงานของรัฐ</v>
          </cell>
        </row>
        <row r="7582">
          <cell r="L7582" t="str">
            <v>v3_020202V01F02</v>
          </cell>
          <cell r="M7582" t="str">
            <v>ความตระหนักรู้ของภาคประชาสังคม ภาคเอกชน และภาคส่วนอื่น ๆ</v>
          </cell>
        </row>
        <row r="7583">
          <cell r="L7583" t="str">
            <v>v3_020202V03F01</v>
          </cell>
          <cell r="M7583" t="str">
            <v>ความร่วมมือระหว่างหน่วยงานและองค์การระหว่างประเทศในกรอบทวิภาคีและพหุภาคี</v>
          </cell>
        </row>
        <row r="7584">
          <cell r="L7584" t="str">
            <v>v3_020202V03F02</v>
          </cell>
          <cell r="M7584" t="str">
            <v>การนำเสนอศักยภาพของไทยในการขับเคลื่อนการพัฒนาที่ยั่งยืนต่อเวทีระหว่างประเทศ</v>
          </cell>
        </row>
        <row r="7585">
          <cell r="L7585" t="str">
            <v>v3_020301V01F01</v>
          </cell>
          <cell r="M7585" t="str">
            <v>การเตรียมความพร้อมภาคส่วนต่าง ๆ ให้สามารถปฏิบัติตามพันธกรณีระหว่างประเทศ</v>
          </cell>
        </row>
        <row r="7586">
          <cell r="L7586" t="str">
            <v>v3_020301V02F01</v>
          </cell>
          <cell r="M7586" t="str">
            <v>ความเข้มแข็งของภาคีเครือข่ายในด้านที่ไทยต้องการผลักดันให้เป็นมาตรฐานสากล</v>
          </cell>
        </row>
        <row r="7587">
          <cell r="L7587" t="str">
            <v>v3_020301V02F02</v>
          </cell>
          <cell r="M7587" t="str">
            <v>บทบาทเชิงรุกของไทยในการร่วมกำหนดมาตรฐานสากล</v>
          </cell>
        </row>
        <row r="7588">
          <cell r="L7588" t="str">
            <v>v3_020301V03F01</v>
          </cell>
          <cell r="M7588" t="str">
            <v>การศึกษา เรียนรู้ และการแลกเปลี่ยนความเห็นและประสบการณ์กับหน่วยงานที่เกี่ยวข้อง</v>
          </cell>
        </row>
        <row r="7589">
          <cell r="L7589" t="str">
            <v>v3_020301V03F02</v>
          </cell>
          <cell r="M7589" t="str">
            <v>สมรรถนะของหน่วยงานของรัฐ กลุ่ม/องค์กร และประชาชน ในการดำเนินการตามพันธกรณีระหว่างประเทศ</v>
          </cell>
        </row>
        <row r="7590">
          <cell r="L7590" t="str">
            <v>v3_020401V01F01</v>
          </cell>
          <cell r="M7590"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591">
          <cell r="L7591" t="str">
            <v>v3_020401V01F02</v>
          </cell>
          <cell r="M7591" t="str">
            <v>ข่าว/รายงานสถานการณ์ระหว่างประเทศ</v>
          </cell>
        </row>
        <row r="7592">
          <cell r="L7592" t="str">
            <v>v3_020401V01F03</v>
          </cell>
          <cell r="M7592" t="str">
            <v>ฐานข้อมูล และระบบบริหารจัดการด้านการต่างประเทศ</v>
          </cell>
        </row>
        <row r="7593">
          <cell r="L7593" t="str">
            <v>v3_020401V01F04</v>
          </cell>
          <cell r="M7593" t="str">
            <v>การเผยแพร่ข้อมูลเกี่ยวกับประเทศไทยที่มีประสิทธิภาพ</v>
          </cell>
        </row>
        <row r="7594">
          <cell r="L7594" t="str">
            <v>v3_020401V02F01</v>
          </cell>
          <cell r="M7594" t="str">
            <v>บทบาทในความร่วมมือทุกระดับอย่างสร้างสรรค์</v>
          </cell>
        </row>
        <row r="7595">
          <cell r="L7595" t="str">
            <v>v3_020401V02F02</v>
          </cell>
          <cell r="M7595" t="str">
            <v>การแลกเปลี่ยนองค์ความรู้</v>
          </cell>
        </row>
        <row r="7596">
          <cell r="L7596" t="str">
            <v>v3_020401V03F01</v>
          </cell>
          <cell r="M7596" t="str">
            <v>ความสามารถ ศักยภาพ องค์ความรู้ เป็นที่ยอมรับในต่างประเทศ</v>
          </cell>
        </row>
        <row r="7597">
          <cell r="L7597" t="str">
            <v>v3_020401V03F02</v>
          </cell>
          <cell r="M7597" t="str">
            <v>มาตรฐาน/ความเข้าใจที่ถูกต้องและการยอมรับของต่างประเทศที่มีต่อประเทศไทย</v>
          </cell>
        </row>
        <row r="7598">
          <cell r="L7598" t="str">
            <v>v3_020401V03F03</v>
          </cell>
          <cell r="M7598" t="str">
            <v>เอกลักษณ์ อัตลักษณ์ ศิลปะ วัฒนธรรม และมรดกไทย ได้รับการยอมรับระหว่างประเทศ/ขึ้นทะเบียนมรดกโลก</v>
          </cell>
        </row>
        <row r="7599">
          <cell r="L7599" t="str">
            <v>v3_020401V03F04</v>
          </cell>
          <cell r="M7599" t="str">
            <v>ภาพลักษณ์และบทบาทของไทยที่ดี</v>
          </cell>
        </row>
        <row r="7600">
          <cell r="L7600" t="str">
            <v>v3_020401V04F01</v>
          </cell>
          <cell r="M7600" t="str">
            <v>การเข้าร่วมและการมีบทบาทของประเทศไทยในองค์การระหว่างประเทศ</v>
          </cell>
        </row>
        <row r="7601">
          <cell r="L7601" t="str">
            <v>v3_020401V04F02</v>
          </cell>
          <cell r="M7601"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602">
          <cell r="L7602" t="str">
            <v>v3_020401V04F03</v>
          </cell>
          <cell r="M7602" t="str">
            <v>ความเข้มแข็งของคนไทยและชุมชนไทยในต่างประเทศ</v>
          </cell>
        </row>
        <row r="7603">
          <cell r="L7603" t="str">
            <v>v3_020501V01F01</v>
          </cell>
          <cell r="M7603" t="str">
            <v>กลไกการบูรณาการการขับเคลื่อนการต่างประเทศ</v>
          </cell>
        </row>
        <row r="7604">
          <cell r="L7604" t="str">
            <v>v3_020501V02F01</v>
          </cell>
          <cell r="M7604" t="str">
            <v>ฐานข้อมูลกลางด้านการต่างประเทศ</v>
          </cell>
        </row>
        <row r="7605">
          <cell r="L7605" t="str">
            <v>v3_020501V02F02</v>
          </cell>
          <cell r="M7605" t="str">
            <v>นโยบายของรัฐที่ส่งเสริมการมีส่วนร่วมของประชาชนและภาคเอกชนในการต่างประเทศ</v>
          </cell>
        </row>
        <row r="7606">
          <cell r="L7606" t="str">
            <v>v3_020501V02F03</v>
          </cell>
          <cell r="M7606" t="str">
            <v>ความรู้ความเข้าใจด้านการต่างประเทศของภาคส่วนต่าง ๆ</v>
          </cell>
        </row>
        <row r="7607">
          <cell r="L7607" t="str">
            <v>v3_020501V03F01</v>
          </cell>
          <cell r="M7607" t="str">
            <v>ความพร้อมด้านการต่างประเทศของไทยในการสร้างความร่วมมือ</v>
          </cell>
        </row>
        <row r="7608">
          <cell r="L7608" t="str">
            <v>v3_020501V03F02</v>
          </cell>
          <cell r="M7608" t="str">
            <v>สมรรถนะของบุคลากรและองค์กรที่เกี่ยวข้อง</v>
          </cell>
        </row>
        <row r="7609">
          <cell r="L7609" t="str">
            <v>v3_020401V04F02</v>
          </cell>
          <cell r="M7609"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610">
          <cell r="L7610" t="str">
            <v>v3_020401V04F03</v>
          </cell>
          <cell r="M7610" t="str">
            <v>ความเข้มแข็งของคนไทยและชุมชนไทยในต่างประเทศ</v>
          </cell>
        </row>
        <row r="7611">
          <cell r="L7611" t="str">
            <v>v3_020501V01F02</v>
          </cell>
          <cell r="M7611" t="str">
            <v>การบูรณาการพัฒนาบริการด้านการกงสุล</v>
          </cell>
        </row>
        <row r="7612">
          <cell r="L7612" t="str">
            <v>v3_020202V02F01</v>
          </cell>
          <cell r="M7612" t="str">
            <v>เครือข่ายและการบูรณาการในการขับเคลื่อนการพัฒนาที่ยั่งยืน</v>
          </cell>
        </row>
        <row r="7613">
          <cell r="L7613" t="str">
            <v>v3_020202V03F02</v>
          </cell>
          <cell r="M7613" t="str">
            <v>การนำเสนอศักยภาพของไทยในการขับเคลื่อนการพัฒนาที่ยั่งยืนต่อเวทีระหว่างประเทศ</v>
          </cell>
        </row>
        <row r="7614">
          <cell r="L7614" t="str">
            <v>v3_020401V01F01</v>
          </cell>
          <cell r="M7614"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615">
          <cell r="L7615" t="str">
            <v>v3_020401V01F04</v>
          </cell>
          <cell r="M7615" t="str">
            <v>การเผยแพร่ข้อมูลเกี่ยวกับประเทศไทยที่มีประสิทธิภาพ</v>
          </cell>
        </row>
        <row r="7616">
          <cell r="L7616" t="str">
            <v>v3_020401V03F01</v>
          </cell>
          <cell r="M7616" t="str">
            <v>ความสามารถ ศักยภาพ องค์ความรู้ เป็นที่ยอมรับในต่างประเทศ</v>
          </cell>
        </row>
        <row r="7617">
          <cell r="L7617" t="str">
            <v>v3_020401V03F02</v>
          </cell>
          <cell r="M7617" t="str">
            <v>มาตรฐาน/ความเข้าใจที่ถูกต้องและการยอมรับของต่างประเทศที่มีต่อประเทศไทย</v>
          </cell>
        </row>
        <row r="7618">
          <cell r="L7618" t="str">
            <v>v3_020401V03F03</v>
          </cell>
          <cell r="M7618" t="str">
            <v>เอกลักษณ์ อัตลักษณ์ ศิลปะ วัฒนธรรม และมรดกไทย ได้รับการยอมรับระหว่างประเทศ/ขึ้นทะเบียนมรดกโลก</v>
          </cell>
        </row>
        <row r="7619">
          <cell r="L7619" t="str">
            <v>v3_020401V03F04</v>
          </cell>
          <cell r="M7619" t="str">
            <v>ภาพลักษณ์และบทบาทของไทยที่ดี</v>
          </cell>
        </row>
        <row r="7620">
          <cell r="L7620" t="str">
            <v>v3_020501V01F01</v>
          </cell>
          <cell r="M7620" t="str">
            <v>กลไกการบูรณาการการขับเคลื่อนการต่างประเทศ</v>
          </cell>
        </row>
        <row r="7621">
          <cell r="L7621" t="str">
            <v>v3_020501V02F03</v>
          </cell>
          <cell r="M7621" t="str">
            <v>ความรู้ความเข้าใจด้านการต่างประเทศของภาคส่วนต่าง ๆ</v>
          </cell>
        </row>
        <row r="7622">
          <cell r="L7622" t="str">
            <v>v3_020201V02F01</v>
          </cell>
          <cell r="M7622" t="str">
            <v>ความสัมพันธ์ที่ดีกับนานาประเทศ</v>
          </cell>
        </row>
        <row r="7623">
          <cell r="L7623" t="str">
            <v>v3_020201V04F01</v>
          </cell>
          <cell r="M7623" t="str">
            <v>การดึงดูดการลงทุน วิจัยและพัฒนาจากต่างประเทศ</v>
          </cell>
        </row>
        <row r="7624">
          <cell r="L7624" t="str">
            <v>v3_020201V04F02</v>
          </cell>
          <cell r="M7624"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625">
          <cell r="L7625" t="str">
            <v>v3_020202V02F01</v>
          </cell>
          <cell r="M7625" t="str">
            <v>เครือข่ายและการบูรณาการในการขับเคลื่อนการพัฒนาที่ยั่งยืน</v>
          </cell>
        </row>
        <row r="7626">
          <cell r="L7626" t="str">
            <v>v3_020202V03F01</v>
          </cell>
          <cell r="M7626" t="str">
            <v>ความร่วมมือระหว่างหน่วยงานและองค์การระหว่างประเทศในกรอบทวิภาคีและพหุภาคี</v>
          </cell>
        </row>
        <row r="7627">
          <cell r="L7627" t="str">
            <v>v3_020202V03F02</v>
          </cell>
          <cell r="M7627" t="str">
            <v>การนำเสนอศักยภาพของไทยในการขับเคลื่อนการพัฒนาที่ยั่งยืนต่อเวทีระหว่างประเทศ</v>
          </cell>
        </row>
        <row r="7628">
          <cell r="L7628" t="str">
            <v>v3_020301V01F01</v>
          </cell>
          <cell r="M7628" t="str">
            <v>การเตรียมความพร้อมภาคส่วนต่าง ๆ ให้สามารถปฏิบัติตามพันธกรณีระหว่างประเทศ</v>
          </cell>
        </row>
        <row r="7629">
          <cell r="L7629" t="str">
            <v>v3_020301V02F01</v>
          </cell>
          <cell r="M7629" t="str">
            <v>ความเข้มแข็งของภาคีเครือข่ายในด้านที่ไทยต้องการผลักดันให้เป็นมาตรฐานสากล</v>
          </cell>
        </row>
        <row r="7630">
          <cell r="L7630" t="str">
            <v>v3_020301V02F02</v>
          </cell>
          <cell r="M7630" t="str">
            <v>บทบาทเชิงรุกของไทยในการร่วมกำหนดมาตรฐานสากล</v>
          </cell>
        </row>
        <row r="7631">
          <cell r="L7631" t="str">
            <v>v3_020301V03F02</v>
          </cell>
          <cell r="M7631" t="str">
            <v>สมรรถนะของหน่วยงานของรัฐ กลุ่ม/องค์กร และประชาชน ในการดำเนินการตามพันธกรณีระหว่างประเทศ</v>
          </cell>
        </row>
        <row r="7632">
          <cell r="L7632" t="str">
            <v>v3_020401V02F01</v>
          </cell>
          <cell r="M7632" t="str">
            <v>บทบาทในความร่วมมือทุกระดับอย่างสร้างสรรค์</v>
          </cell>
        </row>
        <row r="7633">
          <cell r="L7633" t="str">
            <v>v3_020401V02F02</v>
          </cell>
          <cell r="M7633" t="str">
            <v>การแลกเปลี่ยนองค์ความรู้</v>
          </cell>
        </row>
        <row r="7634">
          <cell r="L7634" t="str">
            <v>v3_020401V04F01</v>
          </cell>
          <cell r="M7634" t="str">
            <v>การเข้าร่วมและการมีบทบาทของประเทศไทยในองค์การระหว่างประเทศ</v>
          </cell>
        </row>
        <row r="7635">
          <cell r="L7635" t="str">
            <v>v3_020401V04F02</v>
          </cell>
          <cell r="M7635"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636">
          <cell r="L7636" t="str">
            <v>v3_020501V01F01</v>
          </cell>
          <cell r="M7636" t="str">
            <v>กลไกการบูรณาการการขับเคลื่อนการต่างประเทศ</v>
          </cell>
        </row>
        <row r="7637">
          <cell r="L7637" t="str">
            <v>v3_020501V02F02</v>
          </cell>
          <cell r="M7637" t="str">
            <v>นโยบายของรัฐที่ส่งเสริมการมีส่วนร่วมของประชาชนและภาคเอกชนในการต่างประเทศ</v>
          </cell>
        </row>
        <row r="7638">
          <cell r="L7638" t="str">
            <v>v3_020501V03F01</v>
          </cell>
          <cell r="M7638" t="str">
            <v>ความพร้อมด้านการต่างประเทศของไทยในการสร้างความร่วมมือ</v>
          </cell>
        </row>
        <row r="7639">
          <cell r="L7639" t="str">
            <v>v3_020201V01F01</v>
          </cell>
          <cell r="M7639" t="str">
            <v>ความเชื่อมโยงและความพร้อมทางกายภาพ กฎหมาย</v>
          </cell>
        </row>
        <row r="7640">
          <cell r="L7640" t="str">
            <v>v3_020202V03F01</v>
          </cell>
          <cell r="M7640" t="str">
            <v>ความร่วมมือระหว่างหน่วยงานและองค์การระหว่างประเทศในกรอบทวิภาคีและพหุภาคี</v>
          </cell>
        </row>
        <row r="7641">
          <cell r="L7641" t="str">
            <v>v3_020301V01F01</v>
          </cell>
          <cell r="M7641" t="str">
            <v>การเตรียมความพร้อมภาคส่วนต่าง ๆ ให้สามารถปฏิบัติตามพันธกรณีระหว่างประเทศ</v>
          </cell>
        </row>
        <row r="7642">
          <cell r="L7642" t="str">
            <v>v3_020301V01F03</v>
          </cell>
          <cell r="M7642" t="str">
            <v>การยกระดับมาตรฐานภายในประเทศให้เท่ากับมาตรฐานสากล</v>
          </cell>
        </row>
        <row r="7643">
          <cell r="L7643" t="str">
            <v>v3_020301V02F02</v>
          </cell>
          <cell r="M7643" t="str">
            <v>บทบาทเชิงรุกของไทยในการร่วมกำหนดมาตรฐานสากล</v>
          </cell>
        </row>
        <row r="7644">
          <cell r="L7644" t="str">
            <v>v3_020401V04F02</v>
          </cell>
          <cell r="M7644"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645">
          <cell r="L7645" t="str">
            <v>v3_020501V02F03</v>
          </cell>
          <cell r="M7645" t="str">
            <v>ความรู้ความเข้าใจด้านการต่างประเทศของภาคส่วนต่าง ๆ</v>
          </cell>
        </row>
        <row r="7646">
          <cell r="L7646" t="str">
            <v>v3_020401V01F01</v>
          </cell>
          <cell r="M7646"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647">
          <cell r="L7647" t="str">
            <v>v3_020401V01F02</v>
          </cell>
          <cell r="M7647" t="str">
            <v>ข่าว/รายงานสถานการณ์ระหว่างประเทศ</v>
          </cell>
        </row>
        <row r="7648">
          <cell r="L7648" t="str">
            <v>v3_020401V01F03</v>
          </cell>
          <cell r="M7648" t="str">
            <v>ฐานข้อมูล และระบบบริหารจัดการด้านการต่างประเทศ</v>
          </cell>
        </row>
        <row r="7649">
          <cell r="L7649" t="str">
            <v>v3_020401V01F04</v>
          </cell>
          <cell r="M7649" t="str">
            <v>การเผยแพร่ข้อมูลเกี่ยวกับประเทศไทยที่มีประสิทธิภาพ</v>
          </cell>
        </row>
        <row r="7650">
          <cell r="L7650" t="str">
            <v>v3_020401V02F01</v>
          </cell>
          <cell r="M7650" t="str">
            <v>บทบาทในความร่วมมือทุกระดับอย่างสร้างสรรค์</v>
          </cell>
        </row>
        <row r="7651">
          <cell r="L7651" t="str">
            <v>v3_020401V02F02</v>
          </cell>
          <cell r="M7651" t="str">
            <v>การแลกเปลี่ยนองค์ความรู้</v>
          </cell>
        </row>
        <row r="7652">
          <cell r="L7652" t="str">
            <v>v3_020401V03F01</v>
          </cell>
          <cell r="M7652" t="str">
            <v>ความสามารถ ศักยภาพ องค์ความรู้ เป็นที่ยอมรับในต่างประเทศ</v>
          </cell>
        </row>
        <row r="7653">
          <cell r="L7653" t="str">
            <v>v3_020401V03F02</v>
          </cell>
          <cell r="M7653" t="str">
            <v>มาตรฐาน/ความเข้าใจที่ถูกต้องและการยอมรับของต่างประเทศที่มีต่อประเทศไทย</v>
          </cell>
        </row>
        <row r="7654">
          <cell r="L7654" t="str">
            <v>v3_020401V03F03</v>
          </cell>
          <cell r="M7654" t="str">
            <v>เอกลักษณ์ อัตลักษณ์ ศิลปะ วัฒนธรรม และมรดกไทย ได้รับการยอมรับระหว่างประเทศ/ขึ้นทะเบียนมรดกโลก</v>
          </cell>
        </row>
        <row r="7655">
          <cell r="L7655" t="str">
            <v>v3_020401V03F04</v>
          </cell>
          <cell r="M7655" t="str">
            <v>ภาพลักษณ์และบทบาทของไทยที่ดี</v>
          </cell>
        </row>
        <row r="7656">
          <cell r="L7656" t="str">
            <v>v3_020501V02F01</v>
          </cell>
          <cell r="M7656" t="str">
            <v>ฐานข้อมูลกลางด้านการต่างประเทศ</v>
          </cell>
        </row>
        <row r="7657">
          <cell r="L7657" t="str">
            <v>v3_020501V02F02</v>
          </cell>
          <cell r="M7657" t="str">
            <v>นโยบายของรัฐที่ส่งเสริมการมีส่วนร่วมของประชาชนและภาคเอกชนในการต่างประเทศ</v>
          </cell>
        </row>
        <row r="7658">
          <cell r="L7658" t="str">
            <v>v3_020501V02F03</v>
          </cell>
          <cell r="M7658" t="str">
            <v>ความรู้ความเข้าใจด้านการต่างประเทศของภาคส่วนต่าง ๆ</v>
          </cell>
        </row>
        <row r="7659">
          <cell r="L7659" t="str">
            <v>v3_020201V02F01</v>
          </cell>
          <cell r="M7659" t="str">
            <v>ความสัมพันธ์ที่ดีกับนานาประเทศ</v>
          </cell>
        </row>
        <row r="7660">
          <cell r="L7660" t="str">
            <v>v3_020201V04F02</v>
          </cell>
          <cell r="M7660"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661">
          <cell r="L7661" t="str">
            <v>v3_020301V01F03</v>
          </cell>
          <cell r="M7661" t="str">
            <v>การยกระดับมาตรฐานภายในประเทศให้เท่ากับมาตรฐานสากล</v>
          </cell>
        </row>
        <row r="7662">
          <cell r="L7662" t="str">
            <v>v3_020301V02F01</v>
          </cell>
          <cell r="M7662" t="str">
            <v>ความเข้มแข็งของภาคีเครือข่ายในด้านที่ไทยต้องการผลักดันให้เป็นมาตรฐานสากล</v>
          </cell>
        </row>
        <row r="7663">
          <cell r="L7663" t="str">
            <v>v3_020301V03F01</v>
          </cell>
          <cell r="M7663" t="str">
            <v>การศึกษา เรียนรู้ และการแลกเปลี่ยนความเห็นและประสบการณ์กับหน่วยงานที่เกี่ยวข้อง</v>
          </cell>
        </row>
        <row r="7664">
          <cell r="L7664" t="str">
            <v>v3_020401V01F01</v>
          </cell>
          <cell r="M7664"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665">
          <cell r="L7665" t="str">
            <v>v3_020401V02F01</v>
          </cell>
          <cell r="M7665" t="str">
            <v>บทบาทในความร่วมมือทุกระดับอย่างสร้างสรรค์</v>
          </cell>
        </row>
        <row r="7666">
          <cell r="L7666" t="str">
            <v>v3_020501V02F02</v>
          </cell>
          <cell r="M7666" t="str">
            <v>นโยบายของรัฐที่ส่งเสริมการมีส่วนร่วมของประชาชนและภาคเอกชนในการต่างประเทศ</v>
          </cell>
        </row>
        <row r="7667">
          <cell r="L7667" t="str">
            <v>v3_020501V02F03</v>
          </cell>
          <cell r="M7667" t="str">
            <v>ความรู้ความเข้าใจด้านการต่างประเทศของภาคส่วนต่าง ๆ</v>
          </cell>
        </row>
        <row r="7668">
          <cell r="L7668" t="str">
            <v>v3_020501V03F01</v>
          </cell>
          <cell r="M7668" t="str">
            <v>ความพร้อมด้านการต่างประเทศของไทยในการสร้างความร่วมมือ</v>
          </cell>
        </row>
        <row r="7669">
          <cell r="L7669" t="str">
            <v>v3_020202V03F02</v>
          </cell>
          <cell r="M7669" t="str">
            <v>การนำเสนอศักยภาพของไทยในการขับเคลื่อนการพัฒนาที่ยั่งยืนต่อเวทีระหว่างประเทศ</v>
          </cell>
        </row>
        <row r="7670">
          <cell r="L7670" t="str">
            <v>v3_020301V01F03</v>
          </cell>
          <cell r="M7670" t="str">
            <v>การยกระดับมาตรฐานภายในประเทศให้เท่ากับมาตรฐานสากล</v>
          </cell>
        </row>
        <row r="7671">
          <cell r="L7671" t="str">
            <v>v3_020401V04F01</v>
          </cell>
          <cell r="M7671" t="str">
            <v>การเข้าร่วมและการมีบทบาทของประเทศไทยในองค์การระหว่างประเทศ</v>
          </cell>
        </row>
        <row r="7672">
          <cell r="L7672" t="str">
            <v>v3_020401V04F02</v>
          </cell>
          <cell r="M7672"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673">
          <cell r="L7673" t="str">
            <v>v3_020202V01F01</v>
          </cell>
          <cell r="M7673" t="str">
            <v>ความรู้ความเข้าใจของหน่วยงานของรัฐ</v>
          </cell>
        </row>
        <row r="7674">
          <cell r="L7674" t="str">
            <v>v3_020501V03F01</v>
          </cell>
          <cell r="M7674" t="str">
            <v>ความพร้อมด้านการต่างประเทศของไทยในการสร้างความร่วมมือ</v>
          </cell>
        </row>
        <row r="7675">
          <cell r="L7675" t="str">
            <v>v3_020201V02F02</v>
          </cell>
          <cell r="M7675" t="str">
            <v>ความครอบคลุมของกรอบความร่วมมือด้านเศรษฐกิจ การค้า การลงทุน การบริการ ความร่วมมือด้านต่าง ๆ</v>
          </cell>
        </row>
        <row r="7676">
          <cell r="L7676" t="str">
            <v>v3_020202V02F01</v>
          </cell>
          <cell r="M7676" t="str">
            <v>เครือข่ายและการบูรณาการในการขับเคลื่อนการพัฒนาที่ยั่งยืน</v>
          </cell>
        </row>
        <row r="7677">
          <cell r="L7677" t="str">
            <v>v3_020202V03F01</v>
          </cell>
          <cell r="M7677" t="str">
            <v>ความร่วมมือระหว่างหน่วยงานและองค์การระหว่างประเทศในกรอบทวิภาคีและพหุภาคี</v>
          </cell>
        </row>
        <row r="7678">
          <cell r="L7678" t="str">
            <v>v3_020301V02F01</v>
          </cell>
          <cell r="M7678" t="str">
            <v>ความเข้มแข็งของภาคีเครือข่ายในด้านที่ไทยต้องการผลักดันให้เป็นมาตรฐานสากล</v>
          </cell>
        </row>
        <row r="7679">
          <cell r="L7679" t="str">
            <v>v3_020401V01F01</v>
          </cell>
          <cell r="M7679"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680">
          <cell r="L7680" t="str">
            <v>v3_020501V01F01</v>
          </cell>
          <cell r="M7680" t="str">
            <v>กลไกการบูรณาการการขับเคลื่อนการต่างประเทศ</v>
          </cell>
        </row>
        <row r="7681">
          <cell r="L7681" t="str">
            <v>v3_020501V02F01</v>
          </cell>
          <cell r="M7681" t="str">
            <v>ฐานข้อมูลกลางด้านการต่างประเทศ</v>
          </cell>
        </row>
        <row r="7682">
          <cell r="L7682" t="str">
            <v>v3_020501V01F01</v>
          </cell>
          <cell r="M7682" t="str">
            <v>กลไกการบูรณาการการขับเคลื่อนการต่างประเทศ</v>
          </cell>
        </row>
        <row r="7683">
          <cell r="L7683" t="str">
            <v>v3_020501V02F03</v>
          </cell>
          <cell r="M7683" t="str">
            <v>ความรู้ความเข้าใจด้านการต่างประเทศของภาคส่วนต่าง ๆ</v>
          </cell>
        </row>
        <row r="7684">
          <cell r="L7684" t="str">
            <v>v3_020202V03F02</v>
          </cell>
          <cell r="M7684" t="str">
            <v>การนำเสนอศักยภาพของไทยในการขับเคลื่อนการพัฒนาที่ยั่งยืนต่อเวทีระหว่างประเทศ</v>
          </cell>
        </row>
        <row r="7685">
          <cell r="L7685" t="str">
            <v>v3_020201V04F02</v>
          </cell>
          <cell r="M7685"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686">
          <cell r="L7686" t="str">
            <v>v3_020202V01F01</v>
          </cell>
          <cell r="M7686" t="str">
            <v>ความรู้ความเข้าใจของหน่วยงานของรัฐ</v>
          </cell>
        </row>
        <row r="7687">
          <cell r="L7687" t="str">
            <v>v3_020202V02F01</v>
          </cell>
          <cell r="M7687" t="str">
            <v>เครือข่ายและการบูรณาการในการขับเคลื่อนการพัฒนาที่ยั่งยืน</v>
          </cell>
        </row>
        <row r="7688">
          <cell r="L7688" t="str">
            <v>v3_020202V02F02</v>
          </cell>
          <cell r="M7688" t="str">
            <v>ศักยภาพและสมรรถนะของบุคลากร หน่วยงาน และภาคส่วนที่เกี่ยวข้อง</v>
          </cell>
        </row>
        <row r="7689">
          <cell r="L7689" t="str">
            <v>v3_020202V01F01</v>
          </cell>
          <cell r="M7689" t="str">
            <v>ความรู้ความเข้าใจของหน่วยงานของรัฐ</v>
          </cell>
        </row>
        <row r="7690">
          <cell r="L7690" t="str">
            <v>v3_020202V01F02</v>
          </cell>
          <cell r="M7690" t="str">
            <v>ความตระหนักรู้ของภาคประชาสังคม ภาคเอกชน และภาคส่วนอื่น ๆ</v>
          </cell>
        </row>
        <row r="7691">
          <cell r="L7691" t="str">
            <v>v3_020202V02F01</v>
          </cell>
          <cell r="M7691" t="str">
            <v>เครือข่ายและการบูรณาการในการขับเคลื่อนการพัฒนาที่ยั่งยืน</v>
          </cell>
        </row>
        <row r="7692">
          <cell r="L7692" t="str">
            <v>v3_020202V02F02</v>
          </cell>
          <cell r="M7692" t="str">
            <v>ศักยภาพและสมรรถนะของบุคลากร หน่วยงาน และภาคส่วนที่เกี่ยวข้อง</v>
          </cell>
        </row>
        <row r="7693">
          <cell r="L7693" t="str">
            <v>v3_020401V03F02</v>
          </cell>
          <cell r="M7693" t="str">
            <v>มาตรฐาน/ความเข้าใจที่ถูกต้องและการยอมรับของต่างประเทศที่มีต่อประเทศไทย</v>
          </cell>
        </row>
        <row r="7694">
          <cell r="L7694" t="str">
            <v>v3_020401V03F03</v>
          </cell>
          <cell r="M7694" t="str">
            <v>เอกลักษณ์ อัตลักษณ์ ศิลปะ วัฒนธรรม และมรดกไทย ได้รับการยอมรับระหว่างประเทศ/ขึ้นทะเบียนมรดกโลก</v>
          </cell>
        </row>
        <row r="7695">
          <cell r="L7695" t="str">
            <v>v3_020401V03F04</v>
          </cell>
          <cell r="M7695" t="str">
            <v>ภาพลักษณ์และบทบาทของไทยที่ดี</v>
          </cell>
        </row>
        <row r="7696">
          <cell r="L7696" t="str">
            <v>v3_020202V03F01</v>
          </cell>
          <cell r="M7696" t="str">
            <v>ความร่วมมือระหว่างหน่วยงานและองค์การระหว่างประเทศในกรอบทวิภาคีและพหุภาคี</v>
          </cell>
        </row>
        <row r="7697">
          <cell r="L7697" t="str">
            <v>v3_020301V01F03</v>
          </cell>
          <cell r="M7697" t="str">
            <v>การยกระดับมาตรฐานภายในประเทศให้เท่ากับมาตรฐานสากล</v>
          </cell>
        </row>
        <row r="7698">
          <cell r="L7698" t="str">
            <v>v3_020301V02F01</v>
          </cell>
          <cell r="M7698" t="str">
            <v>ความเข้มแข็งของภาคีเครือข่ายในด้านที่ไทยต้องการผลักดันให้เป็นมาตรฐานสากล</v>
          </cell>
        </row>
        <row r="7699">
          <cell r="L7699" t="str">
            <v>v3_020301V02F02</v>
          </cell>
          <cell r="M7699" t="str">
            <v>บทบาทเชิงรุกของไทยในการร่วมกำหนดมาตรฐานสากล</v>
          </cell>
        </row>
        <row r="7700">
          <cell r="L7700" t="str">
            <v>v3_020401V03F01</v>
          </cell>
          <cell r="M7700" t="str">
            <v>ความสามารถ ศักยภาพ องค์ความรู้ เป็นที่ยอมรับในต่างประเทศ</v>
          </cell>
        </row>
        <row r="7701">
          <cell r="L7701" t="str">
            <v>v3_020401V03F04</v>
          </cell>
          <cell r="M7701" t="str">
            <v>ภาพลักษณ์และบทบาทของไทยที่ดี</v>
          </cell>
        </row>
        <row r="7702">
          <cell r="L7702" t="str">
            <v>v3_020401V04F01</v>
          </cell>
          <cell r="M7702" t="str">
            <v>การเข้าร่วมและการมีบทบาทของประเทศไทยในองค์การระหว่างประเทศ</v>
          </cell>
        </row>
        <row r="7703">
          <cell r="L7703" t="str">
            <v>v3_020401V04F02</v>
          </cell>
          <cell r="M7703"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704">
          <cell r="L7704" t="str">
            <v>v3_020501V01F01</v>
          </cell>
          <cell r="M7704" t="str">
            <v>กลไกการบูรณาการการขับเคลื่อนการต่างประเทศ</v>
          </cell>
        </row>
        <row r="7705">
          <cell r="L7705" t="str">
            <v>v3_020501V03F01</v>
          </cell>
          <cell r="M7705" t="str">
            <v>ความพร้อมด้านการต่างประเทศของไทยในการสร้างความร่วมมือ</v>
          </cell>
        </row>
        <row r="7706">
          <cell r="L7706" t="str">
            <v>v3_020201V04F01</v>
          </cell>
          <cell r="M7706" t="str">
            <v>การดึงดูดการลงทุน วิจัยและพัฒนาจากต่างประเทศ</v>
          </cell>
        </row>
        <row r="7707">
          <cell r="L7707" t="str">
            <v>v3_020201V04F02</v>
          </cell>
          <cell r="M7707"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708">
          <cell r="L7708" t="str">
            <v>v3_020201V01F01</v>
          </cell>
          <cell r="M7708" t="str">
            <v>ความเชื่อมโยงและความพร้อมทางกายภาพ กฎหมาย</v>
          </cell>
        </row>
        <row r="7709">
          <cell r="L7709" t="str">
            <v>v3_020201V01F02</v>
          </cell>
          <cell r="M7709" t="str">
            <v>นโยบายรัฐบาลของไทยที่เหมาะสม</v>
          </cell>
        </row>
        <row r="7710">
          <cell r="L7710" t="str">
            <v>v3_020201V02F01</v>
          </cell>
          <cell r="M7710" t="str">
            <v>ความสัมพันธ์ที่ดีกับนานาประเทศ</v>
          </cell>
        </row>
        <row r="7711">
          <cell r="L7711" t="str">
            <v>v3_020201V02F02</v>
          </cell>
          <cell r="M7711" t="str">
            <v>ความครอบคลุมของกรอบความร่วมมือด้านเศรษฐกิจ การค้า การลงทุน การบริการ ความร่วมมือด้านต่าง ๆ</v>
          </cell>
        </row>
        <row r="7712">
          <cell r="L7712" t="str">
            <v>v3_020201V04F01</v>
          </cell>
          <cell r="M7712" t="str">
            <v>การดึงดูดการลงทุน วิจัยและพัฒนาจากต่างประเทศ</v>
          </cell>
        </row>
        <row r="7713">
          <cell r="L7713" t="str">
            <v>v3_020201V04F02</v>
          </cell>
          <cell r="M7713"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714">
          <cell r="L7714" t="str">
            <v>v3_020202V02F02</v>
          </cell>
          <cell r="M7714" t="str">
            <v>ศักยภาพและสมรรถนะของบุคลากร หน่วยงาน และภาคส่วนที่เกี่ยวข้อง</v>
          </cell>
        </row>
        <row r="7715">
          <cell r="L7715" t="str">
            <v>v3_020202V03F01</v>
          </cell>
          <cell r="M7715" t="str">
            <v>ความร่วมมือระหว่างหน่วยงานและองค์การระหว่างประเทศในกรอบทวิภาคีและพหุภาคี</v>
          </cell>
        </row>
        <row r="7716">
          <cell r="L7716" t="str">
            <v>v3_020202V03F02</v>
          </cell>
          <cell r="M7716" t="str">
            <v>การนำเสนอศักยภาพของไทยในการขับเคลื่อนการพัฒนาที่ยั่งยืนต่อเวทีระหว่างประเทศ</v>
          </cell>
        </row>
        <row r="7717">
          <cell r="L7717" t="str">
            <v>v3_020301V01F01</v>
          </cell>
          <cell r="M7717" t="str">
            <v>การเตรียมความพร้อมภาคส่วนต่าง ๆ ให้สามารถปฏิบัติตามพันธกรณีระหว่างประเทศ</v>
          </cell>
        </row>
        <row r="7718">
          <cell r="L7718" t="str">
            <v>v3_020301V01F03</v>
          </cell>
          <cell r="M7718" t="str">
            <v>การยกระดับมาตรฐานภายในประเทศให้เท่ากับมาตรฐานสากล</v>
          </cell>
        </row>
        <row r="7719">
          <cell r="L7719" t="str">
            <v>v3_020301V02F02</v>
          </cell>
          <cell r="M7719" t="str">
            <v>บทบาทเชิงรุกของไทยในการร่วมกำหนดมาตรฐานสากล</v>
          </cell>
        </row>
        <row r="7720">
          <cell r="L7720" t="str">
            <v>v3_020401V01F01</v>
          </cell>
          <cell r="M7720"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721">
          <cell r="L7721" t="str">
            <v>v3_020401V01F04</v>
          </cell>
          <cell r="M7721" t="str">
            <v>การเผยแพร่ข้อมูลเกี่ยวกับประเทศไทยที่มีประสิทธิภาพ</v>
          </cell>
        </row>
        <row r="7722">
          <cell r="L7722" t="str">
            <v>v3_020401V04F01</v>
          </cell>
          <cell r="M7722" t="str">
            <v>การเข้าร่วมและการมีบทบาทของประเทศไทยในองค์การระหว่างประเทศ</v>
          </cell>
        </row>
        <row r="7723">
          <cell r="L7723" t="str">
            <v>v3_020401V04F02</v>
          </cell>
          <cell r="M7723"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724">
          <cell r="L7724" t="str">
            <v>v3_020501V01F01</v>
          </cell>
          <cell r="M7724" t="str">
            <v>กลไกการบูรณาการการขับเคลื่อนการต่างประเทศ</v>
          </cell>
        </row>
        <row r="7725">
          <cell r="L7725" t="str">
            <v>v3_020201V02F01</v>
          </cell>
          <cell r="M7725" t="str">
            <v>ความสัมพันธ์ที่ดีกับนานาประเทศ</v>
          </cell>
        </row>
        <row r="7726">
          <cell r="L7726" t="str">
            <v>v3_020201V02F02</v>
          </cell>
          <cell r="M7726" t="str">
            <v>ความครอบคลุมของกรอบความร่วมมือด้านเศรษฐกิจ การค้า การลงทุน การบริการ ความร่วมมือด้านต่าง ๆ</v>
          </cell>
        </row>
        <row r="7727">
          <cell r="L7727" t="str">
            <v>v3_020401V02F01</v>
          </cell>
          <cell r="M7727" t="str">
            <v>บทบาทในความร่วมมือทุกระดับอย่างสร้างสรรค์</v>
          </cell>
        </row>
        <row r="7728">
          <cell r="L7728" t="str">
            <v>v3_020401V03F03</v>
          </cell>
          <cell r="M7728" t="str">
            <v>เอกลักษณ์ อัตลักษณ์ ศิลปะ วัฒนธรรม และมรดกไทย ได้รับการยอมรับระหว่างประเทศ/ขึ้นทะเบียนมรดกโลก</v>
          </cell>
        </row>
        <row r="7729">
          <cell r="L7729" t="str">
            <v>v3_020201V02F02</v>
          </cell>
          <cell r="M7729" t="str">
            <v>ความครอบคลุมของกรอบความร่วมมือด้านเศรษฐกิจ การค้า การลงทุน การบริการ ความร่วมมือด้านต่าง ๆ</v>
          </cell>
        </row>
        <row r="7730">
          <cell r="L7730" t="str">
            <v>v3_020201V03F01</v>
          </cell>
          <cell r="M7730" t="str">
            <v>ภาพลักษณ์ มาตรฐานระดับสากลของสินค้าและบริการของไทย</v>
          </cell>
        </row>
        <row r="7731">
          <cell r="L7731" t="str">
            <v>v3_020201V01F01</v>
          </cell>
          <cell r="M7731" t="str">
            <v>ความเชื่อมโยงและความพร้อมทางกายภาพ กฎหมาย</v>
          </cell>
        </row>
        <row r="7732">
          <cell r="L7732" t="str">
            <v>v3_020201V01F02</v>
          </cell>
          <cell r="M7732" t="str">
            <v>นโยบายรัฐบาลของไทยที่เหมาะสม</v>
          </cell>
        </row>
        <row r="7733">
          <cell r="L7733" t="str">
            <v>v3_020201V02F02</v>
          </cell>
          <cell r="M7733" t="str">
            <v>ความครอบคลุมของกรอบความร่วมมือด้านเศรษฐกิจ การค้า การลงทุน การบริการ ความร่วมมือด้านต่าง ๆ</v>
          </cell>
        </row>
        <row r="7734">
          <cell r="L7734" t="str">
            <v>v3_020201V04F02</v>
          </cell>
          <cell r="M7734"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735">
          <cell r="L7735" t="str">
            <v>v3_020202V03F01</v>
          </cell>
          <cell r="M7735" t="str">
            <v>ความร่วมมือระหว่างหน่วยงานและองค์การระหว่างประเทศในกรอบทวิภาคีและพหุภาคี</v>
          </cell>
        </row>
        <row r="7736">
          <cell r="L7736" t="str">
            <v>v3_020202V03F02</v>
          </cell>
          <cell r="M7736" t="str">
            <v>การนำเสนอศักยภาพของไทยในการขับเคลื่อนการพัฒนาที่ยั่งยืนต่อเวทีระหว่างประเทศ</v>
          </cell>
        </row>
        <row r="7737">
          <cell r="L7737" t="str">
            <v>v3_020301V03F01</v>
          </cell>
          <cell r="M7737" t="str">
            <v>การศึกษา เรียนรู้ และการแลกเปลี่ยนความเห็นและประสบการณ์กับหน่วยงานที่เกี่ยวข้อง</v>
          </cell>
        </row>
        <row r="7738">
          <cell r="L7738" t="str">
            <v>v3_020201V02F01</v>
          </cell>
          <cell r="M7738" t="str">
            <v>ความสัมพันธ์ที่ดีกับนานาประเทศ</v>
          </cell>
        </row>
        <row r="7739">
          <cell r="L7739" t="str">
            <v>v3_020401V02F01</v>
          </cell>
          <cell r="M7739" t="str">
            <v>บทบาทในความร่วมมือทุกระดับอย่างสร้างสรรค์</v>
          </cell>
        </row>
        <row r="7740">
          <cell r="L7740" t="str">
            <v>v3_020401V02F02</v>
          </cell>
          <cell r="M7740" t="str">
            <v>การแลกเปลี่ยนองค์ความรู้</v>
          </cell>
        </row>
        <row r="7741">
          <cell r="L7741" t="str">
            <v>v3_020401V02F02</v>
          </cell>
          <cell r="M7741" t="str">
            <v>การแลกเปลี่ยนองค์ความรู้</v>
          </cell>
        </row>
        <row r="7742">
          <cell r="L7742" t="str">
            <v>v3_020401V03F03</v>
          </cell>
          <cell r="M7742" t="str">
            <v>เอกลักษณ์ อัตลักษณ์ ศิลปะ วัฒนธรรม และมรดกไทย ได้รับการยอมรับระหว่างประเทศ/ขึ้นทะเบียนมรดกโลก</v>
          </cell>
        </row>
        <row r="7743">
          <cell r="L7743" t="str">
            <v>v3_020401V04F01</v>
          </cell>
          <cell r="M7743" t="str">
            <v>การเข้าร่วมและการมีบทบาทของประเทศไทยในองค์การระหว่างประเทศ</v>
          </cell>
        </row>
        <row r="7744">
          <cell r="L7744" t="str">
            <v>v3_020401V01F01</v>
          </cell>
          <cell r="M7744"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745">
          <cell r="L7745" t="str">
            <v>v3_020401V01F04</v>
          </cell>
          <cell r="M7745" t="str">
            <v>การเผยแพร่ข้อมูลเกี่ยวกับประเทศไทยที่มีประสิทธิภาพ</v>
          </cell>
        </row>
        <row r="7746">
          <cell r="L7746" t="str">
            <v>v3_020401V02F02</v>
          </cell>
          <cell r="M7746" t="str">
            <v>การแลกเปลี่ยนองค์ความรู้</v>
          </cell>
        </row>
        <row r="7747">
          <cell r="L7747" t="str">
            <v>v3_020401V03F03</v>
          </cell>
          <cell r="M7747" t="str">
            <v>เอกลักษณ์ อัตลักษณ์ ศิลปะ วัฒนธรรม และมรดกไทย ได้รับการยอมรับระหว่างประเทศ/ขึ้นทะเบียนมรดกโลก</v>
          </cell>
        </row>
        <row r="7748">
          <cell r="L7748" t="str">
            <v>v3_020401V04F01</v>
          </cell>
          <cell r="M7748" t="str">
            <v>การเข้าร่วมและการมีบทบาทของประเทศไทยในองค์การระหว่างประเทศ</v>
          </cell>
        </row>
        <row r="7749">
          <cell r="L7749" t="str">
            <v>v3_020401V03F01</v>
          </cell>
          <cell r="M7749" t="str">
            <v>ความสามารถ ศักยภาพ องค์ความรู้ เป็นที่ยอมรับในต่างประเทศ</v>
          </cell>
        </row>
        <row r="7750">
          <cell r="L7750" t="str">
            <v>v3_020401V03F03</v>
          </cell>
          <cell r="M7750" t="str">
            <v>เอกลักษณ์ อัตลักษณ์ ศิลปะ วัฒนธรรม และมรดกไทย ได้รับการยอมรับระหว่างประเทศ/ขึ้นทะเบียนมรดกโลก</v>
          </cell>
        </row>
        <row r="7751">
          <cell r="L7751" t="str">
            <v>v3_020501V01F01</v>
          </cell>
          <cell r="M7751" t="str">
            <v>กลไกการบูรณาการการขับเคลื่อนการต่างประเทศ</v>
          </cell>
        </row>
        <row r="7752">
          <cell r="L7752" t="str">
            <v>v3_020201V04F02</v>
          </cell>
          <cell r="M7752" t="str">
            <v>ความเชื่อมโยงระหว่างรัฐ – เอกชน – สถาบันการศึกษาทั้งในและต่างประเทศในการพัฒนาศักยภาพด้านการวิจัย เทคโนโลยี นวัตกรรม</v>
          </cell>
        </row>
        <row r="7753">
          <cell r="L7753" t="str">
            <v>v3_020301V03F01</v>
          </cell>
          <cell r="M7753" t="str">
            <v>การศึกษา เรียนรู้ และการแลกเปลี่ยนความเห็นและประสบการณ์กับหน่วยงานที่เกี่ยวข้อง</v>
          </cell>
        </row>
        <row r="7754">
          <cell r="L7754" t="str">
            <v>v3_020202V01F01</v>
          </cell>
          <cell r="M7754" t="str">
            <v>ความรู้ความเข้าใจของหน่วยงานของรัฐ</v>
          </cell>
        </row>
        <row r="7755">
          <cell r="L7755" t="str">
            <v>v3_020202V02F01</v>
          </cell>
          <cell r="M7755" t="str">
            <v>เครือข่ายและการบูรณาการในการขับเคลื่อนการพัฒนาที่ยั่งยืน</v>
          </cell>
        </row>
        <row r="7756">
          <cell r="L7756" t="str">
            <v>v3_020202V02F02</v>
          </cell>
          <cell r="M7756" t="str">
            <v>ศักยภาพและสมรรถนะของบุคลากร หน่วยงาน และภาคส่วนที่เกี่ยวข้อง</v>
          </cell>
        </row>
        <row r="7757">
          <cell r="L7757" t="str">
            <v>v3_020202V02F03</v>
          </cell>
          <cell r="M7757" t="str">
            <v>ฐานข้อมูลกลางสำหรับการพัฒนาที่ยั่งยืน</v>
          </cell>
        </row>
        <row r="7758">
          <cell r="L7758" t="str">
            <v>v3_020202V03F01</v>
          </cell>
          <cell r="M7758" t="str">
            <v>ความร่วมมือระหว่างหน่วยงานและองค์การระหว่างประเทศในกรอบทวิภาคีและพหุภาคี</v>
          </cell>
        </row>
        <row r="7759">
          <cell r="L7759" t="str">
            <v>v3_020401V04F01</v>
          </cell>
          <cell r="M7759" t="str">
            <v>การเข้าร่วมและการมีบทบาทของประเทศไทยในองค์การระหว่างประเทศ</v>
          </cell>
        </row>
        <row r="7760">
          <cell r="L7760" t="str">
            <v>v3_020401V03F01</v>
          </cell>
          <cell r="M7760" t="str">
            <v>ความสามารถ ศักยภาพ องค์ความรู้ เป็นที่ยอมรับในต่างประเทศ</v>
          </cell>
        </row>
        <row r="7761">
          <cell r="L7761" t="str">
            <v>v3_020301V01F03</v>
          </cell>
          <cell r="M7761" t="str">
            <v>การยกระดับมาตรฐานภายในประเทศให้เท่ากับมาตรฐานสากล</v>
          </cell>
        </row>
        <row r="7762">
          <cell r="L7762" t="str">
            <v>v3_020301V03F01</v>
          </cell>
          <cell r="M7762" t="str">
            <v>การศึกษา เรียนรู้ และการแลกเปลี่ยนความเห็นและประสบการณ์กับหน่วยงานที่เกี่ยวข้อง</v>
          </cell>
        </row>
        <row r="7763">
          <cell r="L7763" t="str">
            <v>v3_020401V02F01</v>
          </cell>
          <cell r="M7763" t="str">
            <v>บทบาทในความร่วมมือทุกระดับอย่างสร้างสรรค์</v>
          </cell>
        </row>
        <row r="7764">
          <cell r="L7764" t="str">
            <v>v3_020401V02F02</v>
          </cell>
          <cell r="M7764" t="str">
            <v>การแลกเปลี่ยนองค์ความรู้</v>
          </cell>
        </row>
        <row r="7765">
          <cell r="L7765" t="str">
            <v>v3_020401V04F01</v>
          </cell>
          <cell r="M7765" t="str">
            <v>การเข้าร่วมและการมีบทบาทของประเทศไทยในองค์การระหว่างประเทศ</v>
          </cell>
        </row>
        <row r="7766">
          <cell r="L7766" t="str">
            <v>v3_020202V01F02</v>
          </cell>
          <cell r="M7766" t="str">
            <v>ความตระหนักรู้ของภาคประชาสังคม ภาคเอกชน และภาคส่วนอื่น ๆ</v>
          </cell>
        </row>
        <row r="7767">
          <cell r="L7767" t="str">
            <v>v3_020202V02F01</v>
          </cell>
          <cell r="M7767" t="str">
            <v>เครือข่ายและการบูรณาการในการขับเคลื่อนการพัฒนาที่ยั่งยืน</v>
          </cell>
        </row>
        <row r="7768">
          <cell r="L7768" t="str">
            <v>v3_020202V02F02</v>
          </cell>
          <cell r="M7768" t="str">
            <v>ศักยภาพและสมรรถนะของบุคลากร หน่วยงาน และภาคส่วนที่เกี่ยวข้อง</v>
          </cell>
        </row>
        <row r="7769">
          <cell r="L7769" t="str">
            <v>v3_020202V03F01</v>
          </cell>
          <cell r="M7769" t="str">
            <v>ความร่วมมือระหว่างหน่วยงานและองค์การระหว่างประเทศในกรอบทวิภาคีและพหุภาคี</v>
          </cell>
        </row>
        <row r="7770">
          <cell r="L7770" t="str">
            <v>v3_020301V01F01</v>
          </cell>
          <cell r="M7770" t="str">
            <v>การเตรียมความพร้อมภาคส่วนต่าง ๆ ให้สามารถปฏิบัติตามพันธกรณีระหว่างประเทศ</v>
          </cell>
        </row>
        <row r="7771">
          <cell r="L7771" t="str">
            <v>v3_020301V01F02</v>
          </cell>
          <cell r="M7771" t="str">
            <v>ฐานข้อมูลด้านมาตรฐานสากลและพันธกรณีระหว่างประเทศ</v>
          </cell>
        </row>
        <row r="7772">
          <cell r="L7772" t="str">
            <v>v3_020301V01F03</v>
          </cell>
          <cell r="M7772" t="str">
            <v>การยกระดับมาตรฐานภายในประเทศให้เท่ากับมาตรฐานสากล</v>
          </cell>
        </row>
        <row r="7773">
          <cell r="L7773" t="str">
            <v>v3_020301V02F01</v>
          </cell>
          <cell r="M7773" t="str">
            <v>ความเข้มแข็งของภาคีเครือข่ายในด้านที่ไทยต้องการผลักดันให้เป็นมาตรฐานสากล</v>
          </cell>
        </row>
        <row r="7774">
          <cell r="L7774" t="str">
            <v>v3_020301V03F02</v>
          </cell>
          <cell r="M7774" t="str">
            <v>สมรรถนะของหน่วยงานของรัฐ กลุ่ม/องค์กร และประชาชน ในการดำเนินการตามพันธกรณีระหว่างประเทศ</v>
          </cell>
        </row>
        <row r="7775">
          <cell r="L7775" t="str">
            <v>v3_020301V01F01</v>
          </cell>
          <cell r="M7775" t="str">
            <v>การเตรียมความพร้อมภาคส่วนต่าง ๆ ให้สามารถปฏิบัติตามพันธกรณีระหว่างประเทศ</v>
          </cell>
        </row>
        <row r="7776">
          <cell r="L7776" t="str">
            <v>v3_020201V02F01</v>
          </cell>
          <cell r="M7776" t="str">
            <v>ความสัมพันธ์ที่ดีกับนานาประเทศ</v>
          </cell>
        </row>
        <row r="7777">
          <cell r="L7777" t="str">
            <v>v3_020201V02F02</v>
          </cell>
          <cell r="M7777" t="str">
            <v>ความครอบคลุมของกรอบความร่วมมือด้านเศรษฐกิจ การค้า การลงทุน การบริการ ความร่วมมือด้านต่าง ๆ</v>
          </cell>
        </row>
        <row r="7778">
          <cell r="L7778" t="str">
            <v>v3_020202V01F02</v>
          </cell>
          <cell r="M7778" t="str">
            <v>ความตระหนักรู้ของภาคประชาสังคม ภาคเอกชน และภาคส่วนอื่น ๆ</v>
          </cell>
        </row>
        <row r="7779">
          <cell r="L7779" t="str">
            <v>v3_020201V02F02</v>
          </cell>
          <cell r="M7779" t="str">
            <v>ความครอบคลุมของกรอบความร่วมมือด้านเศรษฐกิจ การค้า การลงทุน การบริการ ความร่วมมือด้านต่าง ๆ</v>
          </cell>
        </row>
        <row r="7780">
          <cell r="L7780" t="str">
            <v>v3_020201V03F01</v>
          </cell>
          <cell r="M7780" t="str">
            <v>ภาพลักษณ์ มาตรฐานระดับสากลของสินค้าและบริการของไทย</v>
          </cell>
        </row>
        <row r="7781">
          <cell r="L7781" t="str">
            <v>v3_020301V01F03</v>
          </cell>
          <cell r="M7781" t="str">
            <v>การยกระดับมาตรฐานภายในประเทศให้เท่ากับมาตรฐานสากล</v>
          </cell>
        </row>
        <row r="7782">
          <cell r="L7782" t="str">
            <v>v3_020301V02F01</v>
          </cell>
          <cell r="M7782" t="str">
            <v>ความเข้มแข็งของภาคีเครือข่ายในด้านที่ไทยต้องการผลักดันให้เป็นมาตรฐานสากล</v>
          </cell>
        </row>
        <row r="7783">
          <cell r="L7783" t="str">
            <v>v3_020301V02F02</v>
          </cell>
          <cell r="M7783" t="str">
            <v>บทบาทเชิงรุกของไทยในการร่วมกำหนดมาตรฐานสากล</v>
          </cell>
        </row>
        <row r="7784">
          <cell r="L7784" t="str">
            <v>v3_020401V03F02</v>
          </cell>
          <cell r="M7784" t="str">
            <v>มาตรฐาน/ความเข้าใจที่ถูกต้องและการยอมรับของต่างประเทศที่มีต่อประเทศไทย</v>
          </cell>
        </row>
        <row r="7785">
          <cell r="L7785" t="str">
            <v>v3_020401V04F01</v>
          </cell>
          <cell r="M7785" t="str">
            <v>การเข้าร่วมและการมีบทบาทของประเทศไทยในองค์การระหว่างประเทศ</v>
          </cell>
        </row>
        <row r="7786">
          <cell r="L7786" t="str">
            <v>v3_020401V04F02</v>
          </cell>
          <cell r="M7786" t="str">
            <v>ศักยภาพของคนไทยในการร่วมกำหนดทิศทางความร่วมมือในเวทีระหว่างประเทศ การดำรงตำแหน่งในองค์การระหว่างประเทศ การได้รับการยอมรับในระดับสากล</v>
          </cell>
        </row>
        <row r="7787">
          <cell r="L7787" t="str">
            <v>v3_020301V02F02</v>
          </cell>
          <cell r="M7787" t="str">
            <v>บทบาทเชิงรุกของไทยในการร่วมกำหนดมาตรฐานสากล</v>
          </cell>
        </row>
        <row r="7788">
          <cell r="L7788" t="str">
            <v>v3_020301V01F02</v>
          </cell>
          <cell r="M7788" t="str">
            <v>ฐานข้อมูลด้านมาตรฐานสากลและพันธกรณีระหว่างประเทศ</v>
          </cell>
        </row>
        <row r="7789">
          <cell r="L7789" t="str">
            <v>v3_020301V01F03</v>
          </cell>
          <cell r="M7789" t="str">
            <v>การยกระดับมาตรฐานภายในประเทศให้เท่ากับมาตรฐานสากล</v>
          </cell>
        </row>
        <row r="7790">
          <cell r="L7790" t="str">
            <v>v3_020301V02F01</v>
          </cell>
          <cell r="M7790" t="str">
            <v>ความเข้มแข็งของภาคีเครือข่ายในด้านที่ไทยต้องการผลักดันให้เป็นมาตรฐานสากล</v>
          </cell>
        </row>
        <row r="7791">
          <cell r="L7791" t="str">
            <v>v3_020201V01F03</v>
          </cell>
          <cell r="M7791" t="str">
            <v>บทบาทของภาคเอกชนในการเป็นหุ้นส่วนกับภาครัฐ</v>
          </cell>
        </row>
        <row r="7792">
          <cell r="L7792" t="str">
            <v>v3_020201V01F01</v>
          </cell>
          <cell r="M7792" t="str">
            <v>ความเชื่อมโยงและความพร้อมทางกายภาพ กฎหมาย</v>
          </cell>
        </row>
        <row r="7793">
          <cell r="L7793" t="str">
            <v>v3_020201V02F01</v>
          </cell>
          <cell r="M7793" t="str">
            <v>ความสัมพันธ์ที่ดีกับนานาประเทศ</v>
          </cell>
        </row>
        <row r="7794">
          <cell r="L7794" t="str">
            <v>v3_020201V02F02</v>
          </cell>
          <cell r="M7794" t="str">
            <v>ความครอบคลุมของกรอบความร่วมมือด้านเศรษฐกิจ การค้า การลงทุน การบริการ ความร่วมมือด้านต่าง ๆ</v>
          </cell>
        </row>
        <row r="7795">
          <cell r="L7795" t="str">
            <v>v3_020201V02F02</v>
          </cell>
          <cell r="M7795" t="str">
            <v>ความครอบคลุมของกรอบความร่วมมือด้านเศรษฐกิจ การค้า การลงทุน การบริการ ความร่วมมือด้านต่าง ๆ</v>
          </cell>
        </row>
        <row r="7796">
          <cell r="L7796" t="str">
            <v>v3_020202V01F01</v>
          </cell>
          <cell r="M7796" t="str">
            <v>ความรู้ความเข้าใจของหน่วยงานของรัฐ</v>
          </cell>
        </row>
        <row r="7797">
          <cell r="L7797" t="str">
            <v>v3_020202V01F02</v>
          </cell>
          <cell r="M7797" t="str">
            <v>ความตระหนักรู้ของภาคประชาสังคม ภาคเอกชน และภาคส่วนอื่น ๆ</v>
          </cell>
        </row>
        <row r="7798">
          <cell r="L7798" t="str">
            <v>v3_020202V02F01</v>
          </cell>
          <cell r="M7798" t="str">
            <v>เครือข่ายและการบูรณาการในการขับเคลื่อนการพัฒนาที่ยั่งยืน</v>
          </cell>
        </row>
        <row r="7799">
          <cell r="L7799" t="str">
            <v>v3_020202V02F01</v>
          </cell>
          <cell r="M7799" t="str">
            <v>เครือข่ายและการบูรณาการในการขับเคลื่อนการพัฒนาที่ยั่งยืน</v>
          </cell>
        </row>
        <row r="7800">
          <cell r="L7800" t="str">
            <v>v3_020202V02F03</v>
          </cell>
          <cell r="M7800" t="str">
            <v>ฐานข้อมูลกลางสำหรับการพัฒนาที่ยั่งยืน</v>
          </cell>
        </row>
        <row r="7801">
          <cell r="L7801" t="str">
            <v>v3_020202V03F01</v>
          </cell>
          <cell r="M7801" t="str">
            <v>ความร่วมมือระหว่างหน่วยงานและองค์การระหว่างประเทศในกรอบทวิภาคีและพหุภาคี</v>
          </cell>
        </row>
        <row r="7802">
          <cell r="L7802" t="str">
            <v>v3_020202V03F01</v>
          </cell>
          <cell r="M7802" t="str">
            <v>ความร่วมมือระหว่างหน่วยงานและองค์การระหว่างประเทศในกรอบทวิภาคีและพหุภาคี</v>
          </cell>
        </row>
        <row r="7803">
          <cell r="L7803" t="str">
            <v>v3_020202V03F02</v>
          </cell>
          <cell r="M7803" t="str">
            <v>การนำเสนอศักยภาพของไทยในการขับเคลื่อนการพัฒนาที่ยั่งยืนต่อเวทีระหว่างประเทศ</v>
          </cell>
        </row>
        <row r="7804">
          <cell r="L7804" t="str">
            <v>v3_020301V01F03</v>
          </cell>
          <cell r="M7804" t="str">
            <v>การยกระดับมาตรฐานภายในประเทศให้เท่ากับมาตรฐานสากล</v>
          </cell>
        </row>
        <row r="7805">
          <cell r="L7805" t="str">
            <v>v3_020301V02F01</v>
          </cell>
          <cell r="M7805" t="str">
            <v>ความเข้มแข็งของภาคีเครือข่ายในด้านที่ไทยต้องการผลักดันให้เป็นมาตรฐานสากล</v>
          </cell>
        </row>
        <row r="7806">
          <cell r="L7806" t="str">
            <v>v3_020401V01F01</v>
          </cell>
          <cell r="M7806" t="str">
            <v>การบูรณาการการทำงานระหว่างหน่วยงานของรัฐที่เกี่ยวข้องเพื่อส่งเสริมความนิยมไทยในต่างประเทศและบทบาทไทยในเวทีระหว่างประเทศ</v>
          </cell>
        </row>
        <row r="7807">
          <cell r="L7807" t="str">
            <v>v3_020401V01F02</v>
          </cell>
          <cell r="M7807" t="str">
            <v>ข่าว/รายงานสถานการณ์ระหว่างประเทศ</v>
          </cell>
        </row>
        <row r="7808">
          <cell r="L7808" t="str">
            <v>v3_020401V01F03</v>
          </cell>
          <cell r="M7808" t="str">
            <v>ฐานข้อมูล และระบบบริหารจัดการด้านการต่างประเทศ</v>
          </cell>
        </row>
        <row r="7809">
          <cell r="L7809" t="str">
            <v>v3_020401V01F04</v>
          </cell>
          <cell r="M7809" t="str">
            <v>การเผยแพร่ข้อมูลเกี่ยวกับประเทศไทยที่มีประสิทธิภาพ</v>
          </cell>
        </row>
        <row r="7810">
          <cell r="L7810" t="str">
            <v>v3_020401V03F04</v>
          </cell>
          <cell r="M7810" t="str">
            <v>ภาพลักษณ์และบทบาทของไทยที่ดี</v>
          </cell>
        </row>
        <row r="7811">
          <cell r="L7811" t="str">
            <v>v3_020501V01F01</v>
          </cell>
          <cell r="M7811" t="str">
            <v>กลไกการบูรณาการการขับเคลื่อนการต่างประเทศ</v>
          </cell>
        </row>
        <row r="7812">
          <cell r="L7812" t="str">
            <v>v3_020501V02F01</v>
          </cell>
          <cell r="M7812" t="str">
            <v>ฐานข้อมูลกลางด้านการต่างประเทศ</v>
          </cell>
        </row>
        <row r="7813">
          <cell r="L7813" t="str">
            <v>v3_020501V02F03</v>
          </cell>
          <cell r="M7813" t="str">
            <v>ความรู้ความเข้าใจด้านการต่างประเทศของภาคส่วนต่าง ๆ</v>
          </cell>
        </row>
        <row r="7814">
          <cell r="L7814" t="str">
            <v>v3_020202V03F01</v>
          </cell>
          <cell r="M7814" t="str">
            <v>ความร่วมมือระหว่างหน่วยงานและองค์การระหว่างประเทศในกรอบทวิภาคีและพหุภาคี</v>
          </cell>
        </row>
        <row r="7815">
          <cell r="L7815" t="str">
            <v>v3_020301V01F01</v>
          </cell>
          <cell r="M7815" t="str">
            <v>การเตรียมความพร้อมภาคส่วนต่าง ๆ ให้สามารถปฏิบัติตามพันธกรณีระหว่างประเทศ</v>
          </cell>
        </row>
        <row r="7816">
          <cell r="L7816" t="str">
            <v>v3_020301V01F02</v>
          </cell>
          <cell r="M7816" t="str">
            <v>ฐานข้อมูลด้านมาตรฐานสากลและพันธกรณีระหว่างประเทศ</v>
          </cell>
        </row>
        <row r="7817">
          <cell r="L7817" t="str">
            <v>v3_020301V01F03</v>
          </cell>
          <cell r="M7817" t="str">
            <v>การยกระดับมาตรฐานภายในประเทศให้เท่ากับมาตรฐานสากล</v>
          </cell>
        </row>
        <row r="7818">
          <cell r="L7818" t="str">
            <v>v3_020301V02F02</v>
          </cell>
          <cell r="M7818" t="str">
            <v>บทบาทเชิงรุกของไทยในการร่วมกำหนดมาตรฐานสากล</v>
          </cell>
        </row>
        <row r="7819">
          <cell r="L7819" t="str">
            <v>v3_020301V03F01</v>
          </cell>
          <cell r="M7819" t="str">
            <v>การศึกษา เรียนรู้ และการแลกเปลี่ยนความเห็นและประสบการณ์กับหน่วยงานที่เกี่ยวข้อง</v>
          </cell>
        </row>
        <row r="7820">
          <cell r="L7820" t="str">
            <v>v3_020401V02F02</v>
          </cell>
          <cell r="M7820" t="str">
            <v>การแลกเปลี่ยนองค์ความรู้</v>
          </cell>
        </row>
        <row r="7821">
          <cell r="L7821" t="str">
            <v>v3_020401V04F01</v>
          </cell>
          <cell r="M7821" t="str">
            <v>การเข้าร่วมและการมีบทบาทของประเทศไทยในองค์การระหว่างประเทศ</v>
          </cell>
        </row>
        <row r="7822">
          <cell r="L7822" t="str">
            <v>v3_020501V03F01</v>
          </cell>
          <cell r="M7822" t="str">
            <v>ความพร้อมด้านการต่างประเทศของไทยในการสร้างความร่วมมือ</v>
          </cell>
        </row>
        <row r="7823">
          <cell r="L7823" t="str">
            <v>v3_020501V03F02</v>
          </cell>
          <cell r="M7823" t="str">
            <v>สมรรถนะของบุคลากรและองค์กรที่เกี่ยวข้อง</v>
          </cell>
        </row>
        <row r="7824">
          <cell r="L7824" t="str">
            <v>v3_030101V01F01</v>
          </cell>
          <cell r="M7824" t="str">
            <v>คุณภาพปัจจัยการผลิต</v>
          </cell>
        </row>
        <row r="7825">
          <cell r="L7825" t="str">
            <v>v3_030101V01F02</v>
          </cell>
          <cell r="M7825" t="str">
            <v>ประสิทธิภาพการผลิตสินค้าเกษตรอัตลักษณ์พื้นถิ่น</v>
          </cell>
        </row>
        <row r="7826">
          <cell r="L7826" t="str">
            <v>v3_030101V01F03</v>
          </cell>
          <cell r="M7826" t="str">
            <v>การอนุรักษ์ พัฒนา และขยายพันธุ์พืช พันธุ์สัตว์อัตลักษณ์พื้นถิ่น</v>
          </cell>
        </row>
        <row r="7827">
          <cell r="L7827" t="str">
            <v>v3_030101V02F01</v>
          </cell>
          <cell r="M7827" t="str">
            <v>การขึ้นทะเบียนสิ่งบ่งชี้ทางภูมิศาสตร์และสินค้าเกษตรอัตลักษณ์พื้นถิ่น</v>
          </cell>
        </row>
        <row r="7828">
          <cell r="L7828" t="str">
            <v>v3_030101V04F01</v>
          </cell>
          <cell r="M7828" t="str">
            <v>ฐานข้อมูลเกษตรอัตลักษณ์พื้นถิ่น</v>
          </cell>
        </row>
        <row r="7829">
          <cell r="L7829" t="str">
            <v>v3_030101V04F06</v>
          </cell>
          <cell r="M7829" t="str">
            <v xml:space="preserve">การรวมกลุ่มเกษตรกร และภาคีเครือข่ายการผลิตสินค้าเกษตรอัตลักษณ์พื้นถิ่น   </v>
          </cell>
        </row>
        <row r="7830">
          <cell r="L7830" t="str">
            <v>v3_030201V02F01</v>
          </cell>
          <cell r="M7830" t="str">
            <v>การรวมกลุ่มทำเกษตร	ปลอดภัยและเกษตรอินทรีย์</v>
          </cell>
        </row>
        <row r="7831">
          <cell r="L7831" t="str">
            <v>v3_030201V02F04</v>
          </cell>
          <cell r="M7831" t="str">
            <v xml:space="preserve">คุณภาพการผลิตเกษตรปลอดภัยและเกษตรอินทรีย์ที่เหมาะสม </v>
          </cell>
        </row>
        <row r="7832">
          <cell r="L7832" t="str">
            <v>v3_030201V05F05</v>
          </cell>
          <cell r="M7832" t="str">
            <v>ฐานข้อมูลด้านเกษตรปลอดภัย</v>
          </cell>
        </row>
        <row r="7833">
          <cell r="L7833" t="str">
            <v>v3_030202V01F02</v>
          </cell>
          <cell r="M7833" t="str">
            <v>การรับรองแหล่งผลิตตามมาตรฐานเกษตรปลอดภัยและเกษตรอินทรีย์</v>
          </cell>
        </row>
        <row r="7834">
          <cell r="L7834" t="str">
            <v>v3_030202V01F03</v>
          </cell>
          <cell r="M7834" t="str">
            <v xml:space="preserve">การตรวจสอบรับรองมาตรฐาน กำกับดูแล ควบคุม และการตรวจสอบย้อนกลับ </v>
          </cell>
        </row>
        <row r="7835">
          <cell r="L7835" t="str">
            <v>v3_030202V02F01</v>
          </cell>
          <cell r="M7835" t="str">
            <v>ผลิตภัณฑ์ที่มีมาตรฐาน</v>
          </cell>
        </row>
        <row r="7836">
          <cell r="L7836" t="str">
            <v>v3_030202V04F04</v>
          </cell>
          <cell r="M7836" t="str">
            <v>ฐานข้อมูลด้านเกษตรปลอดภัย</v>
          </cell>
        </row>
        <row r="7837">
          <cell r="L7837" t="str">
            <v>v3_030301V01F03</v>
          </cell>
          <cell r="M7837" t="str">
            <v>การผลิตโดยใช้ผลพลอยได้และวัสดุเหลือใช้ทางการเกษตร</v>
          </cell>
        </row>
        <row r="7838">
          <cell r="L7838" t="str">
            <v>v3_030401V03F04</v>
          </cell>
          <cell r="M7838" t="str">
            <v>การสร้างการรับรู้ในสินค้าเกษตรแปรรูปและผลิตภัณฑ์</v>
          </cell>
        </row>
        <row r="7839">
          <cell r="L7839" t="str">
            <v>v3_030401V04F02</v>
          </cell>
          <cell r="M7839" t="str">
            <v xml:space="preserve">องค์ความรู้ด้านการแปรรูป </v>
          </cell>
        </row>
        <row r="7840">
          <cell r="L7840" t="str">
            <v>v3_030401V04F03</v>
          </cell>
          <cell r="M7840" t="str">
            <v>การวิจัยพัฒนาด้านเกษตรแปรรูป</v>
          </cell>
        </row>
        <row r="7841">
          <cell r="L7841" t="str">
            <v>v3_030501V01F02</v>
          </cell>
          <cell r="M7841" t="str">
            <v>ประสิทธิภาพพื้นที่ต้นแบบเกษตรอัจฉริยะ</v>
          </cell>
        </row>
        <row r="7842">
          <cell r="L7842" t="str">
            <v>v3_030501V02F01</v>
          </cell>
          <cell r="M7842" t="str">
            <v xml:space="preserve">เทคโนโลยีนวัตกรรมการผลิตและเก็บเกี่ยว </v>
          </cell>
        </row>
        <row r="7843">
          <cell r="L7843" t="str">
            <v>v3_030601V01F01</v>
          </cell>
          <cell r="M7843" t="str">
            <v>ความเพียงพอปัจจัยการผลิต</v>
          </cell>
        </row>
        <row r="7844">
          <cell r="L7844" t="str">
            <v>v3_030601V01F02</v>
          </cell>
          <cell r="M7844" t="str">
            <v>การเฝ้าระวังและเตือนภัยสินค้าเกษตร</v>
          </cell>
        </row>
        <row r="7845">
          <cell r="L7845" t="str">
            <v>v3_030601V02F01</v>
          </cell>
          <cell r="M7845" t="str">
            <v>การลดต้นทุนการผลิต</v>
          </cell>
        </row>
        <row r="7846">
          <cell r="L7846" t="str">
            <v>v3_030601V02F02</v>
          </cell>
          <cell r="M7846" t="str">
            <v>การเพิ่มปริมาณผลผลิต</v>
          </cell>
        </row>
        <row r="7847">
          <cell r="L7847" t="str">
            <v>v3_030601V02F03</v>
          </cell>
          <cell r="M7847" t="str">
            <v>คุณภาพมาตรฐานของผลิตภัณฑ์สินค้าเกษตร</v>
          </cell>
        </row>
        <row r="7848">
          <cell r="L7848" t="str">
            <v>v3_030601V02F06</v>
          </cell>
          <cell r="M7848" t="str">
            <v>การรวมกลุ่ม/การบริหารจัดการกลุ่ม</v>
          </cell>
        </row>
        <row r="7849">
          <cell r="L7849" t="str">
            <v>v3_030201V02F01</v>
          </cell>
          <cell r="M7849" t="str">
            <v>การรวมกลุ่มทำเกษตร	ปลอดภัยและเกษตรอินทรีย์</v>
          </cell>
        </row>
        <row r="7850">
          <cell r="L7850" t="str">
            <v>v3_030401V04F01</v>
          </cell>
          <cell r="M7850" t="str">
            <v>การรวมกลุ่มเกษตรกร และภาคีเครือข่ายการแปรรูป</v>
          </cell>
        </row>
        <row r="7851">
          <cell r="L7851" t="str">
            <v>v3_030601V02F01</v>
          </cell>
          <cell r="M7851" t="str">
            <v>การลดต้นทุนการผลิต</v>
          </cell>
        </row>
        <row r="7852">
          <cell r="L7852" t="str">
            <v>v3_030601V02F05</v>
          </cell>
          <cell r="M7852" t="str">
            <v>เทคโนโลยีและองค์ความรู้</v>
          </cell>
        </row>
        <row r="7853">
          <cell r="L7853" t="str">
            <v>v3_030602V02F01</v>
          </cell>
          <cell r="M7853" t="str">
            <v>สมรรถนะของสถาบันเกษตรกรและบุคลากร</v>
          </cell>
        </row>
        <row r="7854">
          <cell r="L7854" t="str">
            <v>v3_030602V02F03</v>
          </cell>
          <cell r="M7854" t="str">
            <v>โครงสร้างองค์กร ระบบบริหารจัดการ และระบบธรรมาภิบาล</v>
          </cell>
        </row>
        <row r="7855">
          <cell r="L7855" t="str">
            <v>v3_030101V01F02</v>
          </cell>
          <cell r="M7855" t="str">
            <v>ประสิทธิภาพการผลิตสินค้าเกษตรอัตลักษณ์พื้นถิ่น</v>
          </cell>
        </row>
        <row r="7856">
          <cell r="L7856" t="str">
            <v>v3_030101V02F02</v>
          </cell>
          <cell r="M7856" t="str">
            <v>การสร้างแบรนด์/เรื่องราว</v>
          </cell>
        </row>
        <row r="7857">
          <cell r="L7857" t="str">
            <v>v3_030101V02F03</v>
          </cell>
          <cell r="M7857" t="str">
            <v>มาตรฐานรับรองสินค้าและระบบตรวจสอบย้อนกลับ</v>
          </cell>
        </row>
        <row r="7858">
          <cell r="L7858" t="str">
            <v>v3_030101V02F04</v>
          </cell>
          <cell r="M7858" t="str">
            <v xml:space="preserve">คุณภาพสินค้าและบรรจุภัณฑ์ </v>
          </cell>
        </row>
        <row r="7859">
          <cell r="L7859" t="str">
            <v>v3_030101V02F05</v>
          </cell>
          <cell r="M7859" t="str">
            <v xml:space="preserve">การแปรรูปผลิตภัณฑ์ </v>
          </cell>
        </row>
        <row r="7860">
          <cell r="L7860" t="str">
            <v>v3_030101V03F01</v>
          </cell>
          <cell r="M7860" t="str">
            <v>การเข้าถึงข้อมูลสินค้า</v>
          </cell>
        </row>
        <row r="7861">
          <cell r="L7861" t="str">
            <v>v3_030101V03F02</v>
          </cell>
          <cell r="M7861" t="str">
            <v>เครือข่ายและช่องทางการจำหน่ายสินค้า</v>
          </cell>
        </row>
        <row r="7862">
          <cell r="L7862" t="str">
            <v>v3_030101V03F03</v>
          </cell>
          <cell r="M7862" t="str">
            <v>องค์ความรู้ด้านการบริหารจัดการด้านการตลาดเฉพาะ</v>
          </cell>
        </row>
        <row r="7863">
          <cell r="L7863" t="str">
            <v>v3_030101V03F04</v>
          </cell>
          <cell r="M7863" t="str">
            <v>ความตระหนักรู้ในสินค้าเกษตรอัตลักษณ์พื้นถิ่นและด้านโภชนาการ</v>
          </cell>
        </row>
        <row r="7864">
          <cell r="L7864" t="str">
            <v>v3_030101V04F01</v>
          </cell>
          <cell r="M7864" t="str">
            <v>ฐานข้อมูลเกษตรอัตลักษณ์พื้นถิ่น</v>
          </cell>
        </row>
        <row r="7865">
          <cell r="L7865" t="str">
            <v>v3_030101V04F02</v>
          </cell>
          <cell r="M7865" t="str">
            <v>การวิจัยด้านเกษตรอัตลักษณ์พื้นถิ่น</v>
          </cell>
        </row>
        <row r="7866">
          <cell r="L7866" t="str">
            <v>v3_030101V04F03</v>
          </cell>
          <cell r="M7866" t="str">
            <v>ภูมิปัญญา เทคโนโลยี นวัตกรรม</v>
          </cell>
        </row>
        <row r="7867">
          <cell r="L7867" t="str">
            <v>v3_030201V02F01</v>
          </cell>
          <cell r="M7867" t="str">
            <v>การรวมกลุ่มทำเกษตร	ปลอดภัยและเกษตรอินทรีย์</v>
          </cell>
        </row>
        <row r="7868">
          <cell r="L7868" t="str">
            <v>v3_030201V02F02</v>
          </cell>
          <cell r="M7868" t="str">
            <v>มาตรฐานเกษตรปลอดภัย เกษตรอินทรีย์ และระบบตรวจสอบย้อนกลับ</v>
          </cell>
        </row>
        <row r="7869">
          <cell r="L7869" t="str">
            <v>v3_030201V02F04</v>
          </cell>
          <cell r="M7869" t="str">
            <v xml:space="preserve">คุณภาพการผลิตเกษตรปลอดภัยและเกษตรอินทรีย์ที่เหมาะสม </v>
          </cell>
        </row>
        <row r="7870">
          <cell r="L7870" t="str">
            <v>v3_030201V04F05</v>
          </cell>
          <cell r="M7870" t="str">
            <v xml:space="preserve">ความตระหนักรู้ในการบริโภคสินค้าเกษตรที่ปลอดภัย	</v>
          </cell>
        </row>
        <row r="7871">
          <cell r="L7871" t="str">
            <v>v3_030201V05F02</v>
          </cell>
          <cell r="M7871" t="str">
            <v xml:space="preserve">เทคโนโลยี นวัตกรรม เครื่องมือด้านเกษตรปลอดภัย </v>
          </cell>
        </row>
        <row r="7872">
          <cell r="L7872" t="str">
            <v>v3_030201V05F05</v>
          </cell>
          <cell r="M7872" t="str">
            <v>ฐานข้อมูลด้านเกษตรปลอดภัย</v>
          </cell>
        </row>
        <row r="7873">
          <cell r="L7873" t="str">
            <v>v3_030301V01F02</v>
          </cell>
          <cell r="M7873" t="str">
            <v>การผลิตและใช้สารชีวภัณฑ์</v>
          </cell>
        </row>
        <row r="7874">
          <cell r="L7874" t="str">
            <v>v3_030301V01F03</v>
          </cell>
          <cell r="M7874" t="str">
            <v>การผลิตโดยใช้ผลพลอยได้และวัสดุเหลือใช้ทางการเกษตร</v>
          </cell>
        </row>
        <row r="7875">
          <cell r="L7875" t="str">
            <v>v3_030301V04F03</v>
          </cell>
          <cell r="M7875" t="str">
            <v xml:space="preserve">การวิจัย เทคโนโลยี นวัตกรรม </v>
          </cell>
        </row>
        <row r="7876">
          <cell r="L7876" t="str">
            <v>v3_030401V02F01</v>
          </cell>
          <cell r="M7876" t="str">
            <v>การคัดแยก/คัดเกรด/ตัดแต่ง/คัดบรรจุ และบรรจุภัณฑ์</v>
          </cell>
        </row>
        <row r="7877">
          <cell r="L7877" t="str">
            <v>v3_030401V02F03</v>
          </cell>
          <cell r="M7877" t="str">
            <v xml:space="preserve">ความหลากหลายของสินค้าและผลิตภัณฑ์พร้อมบรรจุภัณฑ์ </v>
          </cell>
        </row>
        <row r="7878">
          <cell r="L7878" t="str">
            <v>v3_030401V02F04</v>
          </cell>
          <cell r="M7878" t="str">
            <v>ความเหมาะสมในการออกแบบผลิตภัณฑ์และบรรจุภัณฑ์</v>
          </cell>
        </row>
        <row r="7879">
          <cell r="L7879" t="str">
            <v>v3_030401V02F06</v>
          </cell>
          <cell r="M7879" t="str">
            <v>สมรรถนะผู้ประกอบการ</v>
          </cell>
        </row>
        <row r="7880">
          <cell r="L7880" t="str">
            <v>v3_030401V04F01</v>
          </cell>
          <cell r="M7880" t="str">
            <v>การรวมกลุ่มเกษตรกร และภาคีเครือข่ายการแปรรูป</v>
          </cell>
        </row>
        <row r="7881">
          <cell r="L7881" t="str">
            <v>v3_030401V04F02</v>
          </cell>
          <cell r="M7881" t="str">
            <v xml:space="preserve">องค์ความรู้ด้านการแปรรูป </v>
          </cell>
        </row>
        <row r="7882">
          <cell r="L7882" t="str">
            <v>v3_030401V04F03</v>
          </cell>
          <cell r="M7882" t="str">
            <v>การวิจัยพัฒนาด้านเกษตรแปรรูป</v>
          </cell>
        </row>
        <row r="7883">
          <cell r="L7883" t="str">
            <v>v3_030401V04F04</v>
          </cell>
          <cell r="M7883" t="str">
            <v>โครงสร้างพื้นฐาน เทคโนโลยี อุปกรณ์การเกษตรที่เกี่ยวข้อง</v>
          </cell>
        </row>
        <row r="7884">
          <cell r="L7884" t="str">
            <v>v3_030501V01F01</v>
          </cell>
          <cell r="M7884" t="str">
            <v>แผนการผลิตที่มีประสิทธิภาพ</v>
          </cell>
        </row>
        <row r="7885">
          <cell r="L7885" t="str">
            <v>v3_030501V01F02</v>
          </cell>
          <cell r="M7885" t="str">
            <v>ประสิทธิภาพพื้นที่ต้นแบบเกษตรอัจฉริยะ</v>
          </cell>
        </row>
        <row r="7886">
          <cell r="L7886" t="str">
            <v>v3_030501V02F05</v>
          </cell>
          <cell r="M7886" t="str">
            <v>คุณภาพของผลิตภัณฑ์แปรรูป</v>
          </cell>
        </row>
        <row r="7887">
          <cell r="L7887" t="str">
            <v>v3_030502V01F01</v>
          </cell>
          <cell r="M7887" t="str">
            <v>คุณภาพของปัจจัยการผลิต</v>
          </cell>
        </row>
        <row r="7888">
          <cell r="L7888" t="str">
            <v>v3_030502V02F03</v>
          </cell>
          <cell r="M7888" t="str">
            <v>การวิจัยกระบวนการผลิต พัฒนาพันธุ์พืช ประมง ปศุสัตว์ พร้อมจดลิขสิทธิ์/ สิทธิบัตร</v>
          </cell>
        </row>
        <row r="7889">
          <cell r="L7889" t="str">
            <v>v3_030502V03F02</v>
          </cell>
          <cell r="M7889" t="str">
            <v>มาตรฐานการผลิต</v>
          </cell>
        </row>
        <row r="7890">
          <cell r="L7890" t="str">
            <v>v3_030601V01F01</v>
          </cell>
          <cell r="M7890" t="str">
            <v>ความเพียงพอปัจจัยการผลิต</v>
          </cell>
        </row>
        <row r="7891">
          <cell r="L7891" t="str">
            <v>v3_030601V02F01</v>
          </cell>
          <cell r="M7891" t="str">
            <v>การลดต้นทุนการผลิต</v>
          </cell>
        </row>
        <row r="7892">
          <cell r="L7892" t="str">
            <v>v3_030601V02F02</v>
          </cell>
          <cell r="M7892" t="str">
            <v>การเพิ่มปริมาณผลผลิต</v>
          </cell>
        </row>
        <row r="7893">
          <cell r="L7893" t="str">
            <v>v3_030601V02F04</v>
          </cell>
          <cell r="M7893" t="str">
            <v xml:space="preserve">การบริหารจัดการพื้นที่เกษตรกรรมให้ที่สอดคล้องกับระบบแผนที่การเกษตร </v>
          </cell>
        </row>
        <row r="7894">
          <cell r="L7894" t="str">
            <v>v3_030601V02F06</v>
          </cell>
          <cell r="M7894" t="str">
            <v>การรวมกลุ่ม/การบริหารจัดการกลุ่ม</v>
          </cell>
        </row>
        <row r="7895">
          <cell r="L7895" t="str">
            <v>v3_030601V03F01</v>
          </cell>
          <cell r="M7895" t="str">
            <v>ความหลากหลายของช่องทางด้านการตลาดของสินค้าเกษตร</v>
          </cell>
        </row>
        <row r="7896">
          <cell r="L7896" t="str">
            <v>v3_030601V03F02</v>
          </cell>
          <cell r="M7896" t="str">
            <v>ความหลากหลายของตลาดรองรับและกระจายสินค้าเกษตร</v>
          </cell>
        </row>
        <row r="7897">
          <cell r="L7897" t="str">
            <v>v3_030601V04F03</v>
          </cell>
          <cell r="M7897" t="str">
            <v xml:space="preserve">โครงสร้างพื้นฐาน/ ระบบโลจิสติกส์ภาคเกษตร </v>
          </cell>
        </row>
        <row r="7898">
          <cell r="L7898" t="str">
            <v>v3_030601V04F06</v>
          </cell>
          <cell r="M7898" t="str">
            <v xml:space="preserve">ข้อมูลสารสนเทศด้านการเกษตร </v>
          </cell>
        </row>
        <row r="7899">
          <cell r="L7899" t="str">
            <v>v3_030101V01F02</v>
          </cell>
          <cell r="M7899" t="str">
            <v>ประสิทธิภาพการผลิตสินค้าเกษตรอัตลักษณ์พื้นถิ่น</v>
          </cell>
        </row>
        <row r="7900">
          <cell r="L7900" t="str">
            <v>v3_030101V01F03</v>
          </cell>
          <cell r="M7900" t="str">
            <v>การอนุรักษ์ พัฒนา และขยายพันธุ์พืช พันธุ์สัตว์อัตลักษณ์พื้นถิ่น</v>
          </cell>
        </row>
        <row r="7901">
          <cell r="L7901" t="str">
            <v>v3_030101V02F01</v>
          </cell>
          <cell r="M7901" t="str">
            <v>การขึ้นทะเบียนสิ่งบ่งชี้ทางภูมิศาสตร์และสินค้าเกษตรอัตลักษณ์พื้นถิ่น</v>
          </cell>
        </row>
        <row r="7902">
          <cell r="L7902" t="str">
            <v>v3_030101V02F02</v>
          </cell>
          <cell r="M7902" t="str">
            <v>การสร้างแบรนด์/เรื่องราว</v>
          </cell>
        </row>
        <row r="7903">
          <cell r="L7903" t="str">
            <v>v3_030101V02F04</v>
          </cell>
          <cell r="M7903" t="str">
            <v xml:space="preserve">คุณภาพสินค้าและบรรจุภัณฑ์ </v>
          </cell>
        </row>
        <row r="7904">
          <cell r="L7904" t="str">
            <v>v3_030101V02F05</v>
          </cell>
          <cell r="M7904" t="str">
            <v xml:space="preserve">การแปรรูปผลิตภัณฑ์ </v>
          </cell>
        </row>
        <row r="7905">
          <cell r="L7905" t="str">
            <v>v3_030101V03F02</v>
          </cell>
          <cell r="M7905" t="str">
            <v>เครือข่ายและช่องทางการจำหน่ายสินค้า</v>
          </cell>
        </row>
        <row r="7906">
          <cell r="L7906" t="str">
            <v>v3_030101V04F03</v>
          </cell>
          <cell r="M7906" t="str">
            <v>ภูมิปัญญา เทคโนโลยี นวัตกรรม</v>
          </cell>
        </row>
        <row r="7907">
          <cell r="L7907" t="str">
            <v>v3_030101V04F06</v>
          </cell>
          <cell r="M7907" t="str">
            <v xml:space="preserve">การรวมกลุ่มเกษตรกร และภาคีเครือข่ายการผลิตสินค้าเกษตรอัตลักษณ์พื้นถิ่น   </v>
          </cell>
        </row>
        <row r="7908">
          <cell r="L7908" t="str">
            <v>v3_030201V01F01</v>
          </cell>
          <cell r="M7908" t="str">
            <v xml:space="preserve">ผลิตภาพผู้ประกอบการ/แรงงาน </v>
          </cell>
        </row>
        <row r="7909">
          <cell r="L7909" t="str">
            <v>v3_030201V01F03</v>
          </cell>
          <cell r="M7909" t="str">
            <v xml:space="preserve">คุณภาพพันธุ์พืช พันธุ์สัตว์ </v>
          </cell>
        </row>
        <row r="7910">
          <cell r="L7910" t="str">
            <v>v3_030201V02F01</v>
          </cell>
          <cell r="M7910" t="str">
            <v>การรวมกลุ่มทำเกษตร	ปลอดภัยและเกษตรอินทรีย์</v>
          </cell>
        </row>
        <row r="7911">
          <cell r="L7911" t="str">
            <v>v3_030201V02F02</v>
          </cell>
          <cell r="M7911" t="str">
            <v>มาตรฐานเกษตรปลอดภัย เกษตรอินทรีย์ และระบบตรวจสอบย้อนกลับ</v>
          </cell>
        </row>
        <row r="7912">
          <cell r="L7912" t="str">
            <v>v3_030201V02F04</v>
          </cell>
          <cell r="M7912" t="str">
            <v xml:space="preserve">คุณภาพการผลิตเกษตรปลอดภัยและเกษตรอินทรีย์ที่เหมาะสม </v>
          </cell>
        </row>
        <row r="7913">
          <cell r="L7913" t="str">
            <v>v3_030201V03F01</v>
          </cell>
          <cell r="M7913" t="str">
            <v>การแปรรูปตามมาตรฐานทั้งในและต่างประเทศ</v>
          </cell>
        </row>
        <row r="7914">
          <cell r="L7914" t="str">
            <v>v3_030201V03F03</v>
          </cell>
          <cell r="M7914" t="str">
            <v>คุณภาพสินค้าและบรรจุภัณฑ์</v>
          </cell>
        </row>
        <row r="7915">
          <cell r="L7915" t="str">
            <v>v3_030201V04F01</v>
          </cell>
          <cell r="M7915" t="str">
            <v>ความหลากหลายของช่องทางการตลาดของสินค้าเกษตรปลอดภัยและเกษตรอินทรีย์</v>
          </cell>
        </row>
        <row r="7916">
          <cell r="L7916" t="str">
            <v>v3_030201V04F02</v>
          </cell>
          <cell r="M7916" t="str">
            <v xml:space="preserve">การเจรจาการค้า/ การเปิดตลาด/	ความร่วมมือ/ ลดอุปสรรคทางการค้า </v>
          </cell>
        </row>
        <row r="7917">
          <cell r="L7917" t="str">
            <v>v3_030201V04F04</v>
          </cell>
          <cell r="M7917" t="str">
            <v>การสร้างตราสินค้าและความเชื่อมั่นให้กับสินค้าและบริการเกษตรปลอดภัยและเกษตรอินทรีย์</v>
          </cell>
        </row>
        <row r="7918">
          <cell r="L7918" t="str">
            <v>v3_030201V04F05</v>
          </cell>
          <cell r="M7918" t="str">
            <v xml:space="preserve">ความตระหนักรู้ในการบริโภคสินค้าเกษตรที่ปลอดภัย	</v>
          </cell>
        </row>
        <row r="7919">
          <cell r="L7919" t="str">
            <v>v3_030201V05F01</v>
          </cell>
          <cell r="M7919" t="str">
            <v xml:space="preserve">การวิจัยและพัฒนาพันธุ์ </v>
          </cell>
        </row>
        <row r="7920">
          <cell r="L7920" t="str">
            <v>v3_030201V05F02</v>
          </cell>
          <cell r="M7920" t="str">
            <v xml:space="preserve">เทคโนโลยี นวัตกรรม เครื่องมือด้านเกษตรปลอดภัย </v>
          </cell>
        </row>
        <row r="7921">
          <cell r="L7921" t="str">
            <v>v3_030201V05F04</v>
          </cell>
          <cell r="M7921" t="str">
            <v>กฎหมาย นโยบาย มาตรการการบริหารจัดการสินค้าเกษตรปลอดภัย</v>
          </cell>
        </row>
        <row r="7922">
          <cell r="L7922" t="str">
            <v>v3_030201V05F05</v>
          </cell>
          <cell r="M7922" t="str">
            <v>ฐานข้อมูลด้านเกษตรปลอดภัย</v>
          </cell>
        </row>
        <row r="7923">
          <cell r="L7923" t="str">
            <v>v3_030202V01F01</v>
          </cell>
          <cell r="M7923" t="str">
            <v>มาตรฐานสินค้าเกษตร</v>
          </cell>
        </row>
        <row r="7924">
          <cell r="L7924" t="str">
            <v>v3_030202V01F03</v>
          </cell>
          <cell r="M7924" t="str">
            <v xml:space="preserve">การตรวจสอบรับรองมาตรฐาน กำกับดูแล ควบคุม และการตรวจสอบย้อนกลับ </v>
          </cell>
        </row>
        <row r="7925">
          <cell r="L7925" t="str">
            <v>v3_030202V02F01</v>
          </cell>
          <cell r="M7925" t="str">
            <v>ผลิตภัณฑ์ที่มีมาตรฐาน</v>
          </cell>
        </row>
        <row r="7926">
          <cell r="L7926" t="str">
            <v>v3_030202V02F02</v>
          </cell>
          <cell r="M7926" t="str">
            <v>การออกแบบผลิตภัณฑ์และบรรจุภัณฑ์ที่เหมาะสม</v>
          </cell>
        </row>
        <row r="7927">
          <cell r="L7927" t="str">
            <v>v3_030202V03F01</v>
          </cell>
          <cell r="M7927" t="str">
            <v>ความหลากหลายของช่องทางการตลาด/ ประชาสัมพันธ์</v>
          </cell>
        </row>
        <row r="7928">
          <cell r="L7928" t="str">
            <v>v3_030202V03F02</v>
          </cell>
          <cell r="M7928" t="str">
            <v>ความตระหนักรู้ของมาตรฐานสินค้าเกษตรปลอดภัยและเกษตรอินทรีย์ของไทย</v>
          </cell>
        </row>
        <row r="7929">
          <cell r="L7929" t="str">
            <v>v3_030202V04F03</v>
          </cell>
          <cell r="M7929" t="str">
            <v>การเผยแพร่/ถ่ายทอดองค์ความรู้เกษตรปลอดภัยและเกษตรอินทรีย์</v>
          </cell>
        </row>
        <row r="7930">
          <cell r="L7930" t="str">
            <v>v3_030202V04F06</v>
          </cell>
          <cell r="M7930" t="str">
            <v>การวิจัยและพัฒนาสินค้าเกษตรและอาหาร</v>
          </cell>
        </row>
        <row r="7931">
          <cell r="L7931" t="str">
            <v>v3_030301V01F01</v>
          </cell>
          <cell r="M7931" t="str">
            <v>การสำรวจ/อนุรักษ์/รวบรวมพันธุ์พืช พันธุ์สัตว์ ประมง ในท้องถิ่น/ชุมชน</v>
          </cell>
        </row>
        <row r="7932">
          <cell r="L7932" t="str">
            <v>v3_030301V01F02</v>
          </cell>
          <cell r="M7932" t="str">
            <v>การผลิตและใช้สารชีวภัณฑ์</v>
          </cell>
        </row>
        <row r="7933">
          <cell r="L7933" t="str">
            <v>v3_030301V01F03</v>
          </cell>
          <cell r="M7933" t="str">
            <v>การผลิตโดยใช้ผลพลอยได้และวัสดุเหลือใช้ทางการเกษตร</v>
          </cell>
        </row>
        <row r="7934">
          <cell r="L7934" t="str">
            <v>v3_030301V01F04</v>
          </cell>
          <cell r="M7934" t="str">
            <v>การปลูกพืช เลี้ยงสัตว์ และประมง สำหรับผลิตสินค้าชีวภาพในท้องถิ่น</v>
          </cell>
        </row>
        <row r="7935">
          <cell r="L7935" t="str">
            <v>v3_030301V02F02</v>
          </cell>
          <cell r="M7935" t="str">
            <v>มาตรฐานระบบการผลิตและมาตรฐานสินค้าเกษตรชีวภาพ</v>
          </cell>
        </row>
        <row r="7936">
          <cell r="L7936" t="str">
            <v>v3_030301V02F04</v>
          </cell>
          <cell r="M7936" t="str">
            <v>ความหลากหลายผลิตภัณฑ์แปรรูป</v>
          </cell>
        </row>
        <row r="7937">
          <cell r="L7937" t="str">
            <v>v3_030301V02F06</v>
          </cell>
          <cell r="M7937" t="str">
            <v>การสร้างแบรนด์/ เรื่องราว</v>
          </cell>
        </row>
        <row r="7938">
          <cell r="L7938" t="str">
            <v>v3_030301V03F01</v>
          </cell>
          <cell r="M7938" t="str">
            <v xml:space="preserve">การสร้างการรับรู้ในผลิตภัณฑ์ </v>
          </cell>
        </row>
        <row r="7939">
          <cell r="L7939" t="str">
            <v>v3_030301V03F02</v>
          </cell>
          <cell r="M7939" t="str">
            <v>ความหลากหลายของช่องทางการตลาดของสินค้าเกษตชีวภาพ</v>
          </cell>
        </row>
        <row r="7940">
          <cell r="L7940" t="str">
            <v>v3_030301V04F03</v>
          </cell>
          <cell r="M7940" t="str">
            <v xml:space="preserve">การวิจัย เทคโนโลยี นวัตกรรม </v>
          </cell>
        </row>
        <row r="7941">
          <cell r="L7941" t="str">
            <v>v3_030302V01F02</v>
          </cell>
          <cell r="M7941" t="str">
            <v>การรวมกลุ่มเกษตรกร</v>
          </cell>
        </row>
        <row r="7942">
          <cell r="L7942" t="str">
            <v>v3_030302V02F04</v>
          </cell>
          <cell r="M7942" t="str">
            <v>การเรียนรู้การผลิต แปรรูปสินค้าเกษตรชีวภาพ</v>
          </cell>
        </row>
        <row r="7943">
          <cell r="L7943" t="str">
            <v>v3_030302V02F05</v>
          </cell>
          <cell r="M7943" t="str">
            <v>สมรรถนะผู้ประกอบการวิสาหกิจ</v>
          </cell>
        </row>
        <row r="7944">
          <cell r="L7944" t="str">
            <v>v3_030401V01F01</v>
          </cell>
          <cell r="M7944" t="str">
            <v>มาตรฐานวัตถุดิบ</v>
          </cell>
        </row>
        <row r="7945">
          <cell r="L7945" t="str">
            <v>v3_030401V02F03</v>
          </cell>
          <cell r="M7945" t="str">
            <v xml:space="preserve">ความหลากหลายของสินค้าและผลิตภัณฑ์พร้อมบรรจุภัณฑ์ </v>
          </cell>
        </row>
        <row r="7946">
          <cell r="L7946" t="str">
            <v>v3_030401V02F05</v>
          </cell>
          <cell r="M7946" t="str">
            <v>การสร้างตราสินค้า/เรื่องราว</v>
          </cell>
        </row>
        <row r="7947">
          <cell r="L7947" t="str">
            <v>v3_030401V02F06</v>
          </cell>
          <cell r="M7947" t="str">
            <v>สมรรถนะผู้ประกอบการ</v>
          </cell>
        </row>
        <row r="7948">
          <cell r="L7948" t="str">
            <v>v3_030401V02F07</v>
          </cell>
          <cell r="M7948" t="str">
            <v>การตรวจสอบและรับรองมาตรฐานสินค้าเกษตร</v>
          </cell>
        </row>
        <row r="7949">
          <cell r="L7949" t="str">
            <v>v3_030401V03F01</v>
          </cell>
          <cell r="M7949" t="str">
            <v>การสร้างเครือข่ายตลาดแปรรูป/จับคู่ธุรกิจ</v>
          </cell>
        </row>
        <row r="7950">
          <cell r="L7950" t="str">
            <v>v3_030401V03F02</v>
          </cell>
          <cell r="M7950" t="str">
            <v>ความหลากหลายของช่องทางการจำหน่ายและขยายตลาดทั้งในและต่างประเทศ</v>
          </cell>
        </row>
        <row r="7951">
          <cell r="L7951" t="str">
            <v>v3_030401V03F04</v>
          </cell>
          <cell r="M7951" t="str">
            <v>การสร้างการรับรู้ในสินค้าเกษตรแปรรูปและผลิตภัณฑ์</v>
          </cell>
        </row>
        <row r="7952">
          <cell r="L7952" t="str">
            <v>v3_030401V04F01</v>
          </cell>
          <cell r="M7952" t="str">
            <v>การรวมกลุ่มเกษตรกร และภาคีเครือข่ายการแปรรูป</v>
          </cell>
        </row>
        <row r="7953">
          <cell r="L7953" t="str">
            <v>v3_030401V04F06</v>
          </cell>
          <cell r="M7953" t="str">
            <v>การเข้าถึงแหล่งทุนที่เหมาะสม</v>
          </cell>
        </row>
        <row r="7954">
          <cell r="L7954" t="str">
            <v>v3_030501V01F02</v>
          </cell>
          <cell r="M7954" t="str">
            <v>ประสิทธิภาพพื้นที่ต้นแบบเกษตรอัจฉริยะ</v>
          </cell>
        </row>
        <row r="7955">
          <cell r="L7955" t="str">
            <v>v3_030501V02F01</v>
          </cell>
          <cell r="M7955" t="str">
            <v xml:space="preserve">เทคโนโลยีนวัตกรรมการผลิตและเก็บเกี่ยว </v>
          </cell>
        </row>
        <row r="7956">
          <cell r="L7956" t="str">
            <v>v3_030501V02F05</v>
          </cell>
          <cell r="M7956" t="str">
            <v>คุณภาพของผลิตภัณฑ์แปรรูป</v>
          </cell>
        </row>
        <row r="7957">
          <cell r="L7957" t="str">
            <v>v3_030501V03F02</v>
          </cell>
          <cell r="M7957" t="str">
            <v>การสร้างการรับรู้และค่านิยมการบริโภคสินค้าเกษตรในประเทศ การจัดแสดงสินค้าเกษตร</v>
          </cell>
        </row>
        <row r="7958">
          <cell r="L7958" t="str">
            <v>v3_030502V01F02</v>
          </cell>
          <cell r="M7958" t="str">
            <v>การเข้าถึงเทคโนโลยี</v>
          </cell>
        </row>
        <row r="7959">
          <cell r="L7959" t="str">
            <v>v3_030502V02F02</v>
          </cell>
          <cell r="M7959" t="str">
            <v>การบริการด้านเทคโนโลยีสมัยใหม่/อัจฉริยะ</v>
          </cell>
        </row>
        <row r="7960">
          <cell r="L7960" t="str">
            <v>v3_030502V02F03</v>
          </cell>
          <cell r="M7960" t="str">
            <v>การวิจัยกระบวนการผลิต พัฒนาพันธุ์พืช ประมง ปศุสัตว์ พร้อมจดลิขสิทธิ์/ สิทธิบัตร</v>
          </cell>
        </row>
        <row r="7961">
          <cell r="L7961" t="str">
            <v>v3_030502V03F02</v>
          </cell>
          <cell r="M7961" t="str">
            <v>มาตรฐานการผลิต</v>
          </cell>
        </row>
        <row r="7962">
          <cell r="L7962" t="str">
            <v>v3_030502V03F03</v>
          </cell>
          <cell r="M7962" t="str">
            <v>ระบบสารสนเทศการจัดการฟาร์มหรือแปลงที่มีการใช้เทคโนโลยีสมัยใหม่/อัจฉริยะ</v>
          </cell>
        </row>
        <row r="7963">
          <cell r="L7963" t="str">
            <v>v3_030601V01F02</v>
          </cell>
          <cell r="M7963" t="str">
            <v>การเฝ้าระวังและเตือนภัยสินค้าเกษตร</v>
          </cell>
        </row>
        <row r="7964">
          <cell r="L7964" t="str">
            <v>v3_030601V02F01</v>
          </cell>
          <cell r="M7964" t="str">
            <v>การลดต้นทุนการผลิต</v>
          </cell>
        </row>
        <row r="7965">
          <cell r="L7965" t="str">
            <v>v3_030601V02F02</v>
          </cell>
          <cell r="M7965" t="str">
            <v>การเพิ่มปริมาณผลผลิต</v>
          </cell>
        </row>
        <row r="7966">
          <cell r="L7966" t="str">
            <v>v3_030601V02F03</v>
          </cell>
          <cell r="M7966" t="str">
            <v>คุณภาพมาตรฐานของผลิตภัณฑ์สินค้าเกษตร</v>
          </cell>
        </row>
        <row r="7967">
          <cell r="L7967" t="str">
            <v>v3_030601V02F04</v>
          </cell>
          <cell r="M7967" t="str">
            <v xml:space="preserve">การบริหารจัดการพื้นที่เกษตรกรรมให้ที่สอดคล้องกับระบบแผนที่การเกษตร </v>
          </cell>
        </row>
        <row r="7968">
          <cell r="L7968" t="str">
            <v>v3_030601V02F05</v>
          </cell>
          <cell r="M7968" t="str">
            <v>เทคโนโลยีและองค์ความรู้</v>
          </cell>
        </row>
        <row r="7969">
          <cell r="L7969" t="str">
            <v>v3_030601V02F06</v>
          </cell>
          <cell r="M7969" t="str">
            <v>การรวมกลุ่ม/การบริหารจัดการกลุ่ม</v>
          </cell>
        </row>
        <row r="7970">
          <cell r="L7970" t="str">
            <v>v3_030601V04F01</v>
          </cell>
          <cell r="M7970" t="str">
            <v xml:space="preserve">การวิจัย เทคโนโลยี นวัตกรรม </v>
          </cell>
        </row>
        <row r="7971">
          <cell r="L7971" t="str">
            <v>v3_030601V04F02</v>
          </cell>
          <cell r="M7971" t="str">
            <v xml:space="preserve">การรับรองมาตรฐานที่เกี่ยวข้อง/ ระบบตรวจสอบย้อนกลับ </v>
          </cell>
        </row>
        <row r="7972">
          <cell r="L7972" t="str">
            <v>v3_030601V04F06</v>
          </cell>
          <cell r="M7972" t="str">
            <v xml:space="preserve">ข้อมูลสารสนเทศด้านการเกษตร </v>
          </cell>
        </row>
        <row r="7973">
          <cell r="L7973" t="str">
            <v>v3_030602V02F02</v>
          </cell>
          <cell r="M7973" t="str">
            <v>เทคโนโลยีและนวัตกรรมทางการเกษตร</v>
          </cell>
        </row>
        <row r="7974">
          <cell r="L7974" t="str">
            <v>v3_030602V02F05</v>
          </cell>
          <cell r="M7974" t="str">
            <v>การส่งเสริมอาชีพให้สมาชิก</v>
          </cell>
        </row>
        <row r="7975">
          <cell r="L7975" t="str">
            <v>v3_030602V02F06</v>
          </cell>
          <cell r="M7975" t="str">
            <v>คุณภาพมาตรฐานของสินค้าและผลิตภัณฑ์</v>
          </cell>
        </row>
        <row r="7976">
          <cell r="L7976" t="str">
            <v>v3_030602V03F02</v>
          </cell>
          <cell r="M7976" t="str">
            <v>ตลาดสินค้าเกษตรและผลิตภัณฑ์ที่ได้มาตรฐาน</v>
          </cell>
        </row>
        <row r="7977">
          <cell r="L7977" t="str">
            <v>v3_030101V01F02</v>
          </cell>
          <cell r="M7977" t="str">
            <v>ประสิทธิภาพการผลิตสินค้าเกษตรอัตลักษณ์พื้นถิ่น</v>
          </cell>
        </row>
        <row r="7978">
          <cell r="L7978" t="str">
            <v>v3_030201V01F02</v>
          </cell>
          <cell r="M7978" t="str">
            <v>ความครอบคลุมและประสิทธิภาพของโครงสร้างพื้นฐานที่	เกี่ยวข้อง</v>
          </cell>
        </row>
        <row r="7979">
          <cell r="L7979" t="str">
            <v>v3_030201V02F01</v>
          </cell>
          <cell r="M7979" t="str">
            <v>การรวมกลุ่มทำเกษตร	ปลอดภัยและเกษตรอินทรีย์</v>
          </cell>
        </row>
        <row r="7980">
          <cell r="L7980" t="str">
            <v>v3_030201V02F04</v>
          </cell>
          <cell r="M7980" t="str">
            <v xml:space="preserve">คุณภาพการผลิตเกษตรปลอดภัยและเกษตรอินทรีย์ที่เหมาะสม </v>
          </cell>
        </row>
        <row r="7981">
          <cell r="L7981" t="str">
            <v>v3_030201V05F05</v>
          </cell>
          <cell r="M7981" t="str">
            <v>ฐานข้อมูลด้านเกษตรปลอดภัย</v>
          </cell>
        </row>
        <row r="7982">
          <cell r="L7982" t="str">
            <v>v3_030301V01F02</v>
          </cell>
          <cell r="M7982" t="str">
            <v>การผลิตและใช้สารชีวภัณฑ์</v>
          </cell>
        </row>
        <row r="7983">
          <cell r="L7983" t="str">
            <v>v3_030301V01F03</v>
          </cell>
          <cell r="M7983" t="str">
            <v>การผลิตโดยใช้ผลพลอยได้และวัสดุเหลือใช้ทางการเกษตร</v>
          </cell>
        </row>
        <row r="7984">
          <cell r="L7984" t="str">
            <v>v3_030601V01F01</v>
          </cell>
          <cell r="M7984" t="str">
            <v>ความเพียงพอปัจจัยการผลิต</v>
          </cell>
        </row>
        <row r="7985">
          <cell r="L7985" t="str">
            <v>v3_030601V02F01</v>
          </cell>
          <cell r="M7985" t="str">
            <v>การลดต้นทุนการผลิต</v>
          </cell>
        </row>
        <row r="7986">
          <cell r="L7986" t="str">
            <v>v3_030601V02F04</v>
          </cell>
          <cell r="M7986" t="str">
            <v xml:space="preserve">การบริหารจัดการพื้นที่เกษตรกรรมให้ที่สอดคล้องกับระบบแผนที่การเกษตร </v>
          </cell>
        </row>
        <row r="7987">
          <cell r="L7987" t="str">
            <v>v3_030601V02F05</v>
          </cell>
          <cell r="M7987" t="str">
            <v>เทคโนโลยีและองค์ความรู้</v>
          </cell>
        </row>
        <row r="7988">
          <cell r="L7988" t="str">
            <v>v3_030601V02F06</v>
          </cell>
          <cell r="M7988" t="str">
            <v>การรวมกลุ่ม/การบริหารจัดการกลุ่ม</v>
          </cell>
        </row>
        <row r="7989">
          <cell r="L7989" t="str">
            <v>v3_030601V04F01</v>
          </cell>
          <cell r="M7989" t="str">
            <v xml:space="preserve">การวิจัย เทคโนโลยี นวัตกรรม </v>
          </cell>
        </row>
        <row r="7990">
          <cell r="L7990" t="str">
            <v>v3_030601V04F03</v>
          </cell>
          <cell r="M7990" t="str">
            <v xml:space="preserve">โครงสร้างพื้นฐาน/ ระบบโลจิสติกส์ภาคเกษตร </v>
          </cell>
        </row>
        <row r="7991">
          <cell r="L7991" t="str">
            <v>v3_030601V04F06</v>
          </cell>
          <cell r="M7991" t="str">
            <v xml:space="preserve">ข้อมูลสารสนเทศด้านการเกษตร </v>
          </cell>
        </row>
        <row r="7992">
          <cell r="L7992" t="str">
            <v>v3_030601V04F07</v>
          </cell>
          <cell r="M7992" t="str">
            <v>แผนงานที่สนับสนุนประสิทธิภาพการผลิตสินค้าต่อหน่วยมีการปรับตัวเพิ่มขึ้น</v>
          </cell>
        </row>
        <row r="7993">
          <cell r="L7993" t="str">
            <v>v3_030101V01F01</v>
          </cell>
          <cell r="M7993" t="str">
            <v>คุณภาพปัจจัยการผลิต</v>
          </cell>
        </row>
        <row r="7994">
          <cell r="L7994" t="str">
            <v>v3_030201V05F01</v>
          </cell>
          <cell r="M7994" t="str">
            <v>การวิจัยและพัฒนาพันธุ์</v>
          </cell>
        </row>
        <row r="7995">
          <cell r="L7995" t="str">
            <v>v3_030301V04F03</v>
          </cell>
          <cell r="M7995" t="str">
            <v xml:space="preserve">การวิจัย เทคโนโลยี นวัตกรรม </v>
          </cell>
        </row>
        <row r="7996">
          <cell r="L7996" t="str">
            <v>v3_030501V01F01</v>
          </cell>
          <cell r="M7996" t="str">
            <v>แผนการผลิตที่มีประสิทธิภาพ</v>
          </cell>
        </row>
        <row r="7997">
          <cell r="L7997" t="str">
            <v>v3_030601V02F02</v>
          </cell>
          <cell r="M7997" t="str">
            <v>การเพิ่มปริมาณผลผลิต</v>
          </cell>
        </row>
        <row r="7998">
          <cell r="L7998" t="str">
            <v>v3_030101V01F01</v>
          </cell>
          <cell r="M7998" t="str">
            <v>คุณภาพปัจจัยการผลิต</v>
          </cell>
        </row>
        <row r="7999">
          <cell r="L7999" t="str">
            <v>v3_030101V01F02</v>
          </cell>
          <cell r="M7999" t="str">
            <v>ประสิทธิภาพการผลิตสินค้าเกษตรอัตลักษณ์พื้นถิ่น</v>
          </cell>
        </row>
        <row r="8000">
          <cell r="L8000" t="str">
            <v>v3_030101V01F03</v>
          </cell>
          <cell r="M8000" t="str">
            <v>การอนุรักษ์ พัฒนา และขยายพันธุ์พืช พันธุ์สัตว์อัตลักษณ์พื้นถิ่น</v>
          </cell>
        </row>
        <row r="8001">
          <cell r="L8001" t="str">
            <v>v3_030101V04F02</v>
          </cell>
          <cell r="M8001" t="str">
            <v>การวิจัยด้านเกษตรอัตลักษณ์พื้นถิ่น</v>
          </cell>
        </row>
        <row r="8002">
          <cell r="L8002" t="str">
            <v>v3_030101V04F03</v>
          </cell>
          <cell r="M8002" t="str">
            <v>ภูมิปัญญา เทคโนโลยี นวัตกรรม</v>
          </cell>
        </row>
        <row r="8003">
          <cell r="L8003" t="str">
            <v>v3_030201V01F01</v>
          </cell>
          <cell r="M8003" t="str">
            <v xml:space="preserve">ผลิตภาพผู้ประกอบการ/แรงงาน </v>
          </cell>
        </row>
        <row r="8004">
          <cell r="L8004" t="str">
            <v>v3_030201V01F03</v>
          </cell>
          <cell r="M8004" t="str">
            <v xml:space="preserve">คุณภาพพันธุ์พืช พันธุ์สัตว์ </v>
          </cell>
        </row>
        <row r="8005">
          <cell r="L8005" t="str">
            <v>v3_030201V02F02</v>
          </cell>
          <cell r="M8005" t="str">
            <v>มาตรฐานเกษตรปลอดภัย เกษตรอินทรีย์ และระบบตรวจสอบย้อนกลับ</v>
          </cell>
        </row>
        <row r="8006">
          <cell r="L8006" t="str">
            <v>v3_030201V02F03</v>
          </cell>
          <cell r="M8006" t="str">
            <v>การจัดการศัตรูพืชด้วยวิธีผสมผสาน</v>
          </cell>
        </row>
        <row r="8007">
          <cell r="L8007" t="str">
            <v>v3_030201V02F04</v>
          </cell>
          <cell r="M8007" t="str">
            <v xml:space="preserve">คุณภาพการผลิตเกษตรปลอดภัยและเกษตรอินทรีย์ที่เหมาะสม </v>
          </cell>
        </row>
        <row r="8008">
          <cell r="L8008" t="str">
            <v>v3_030201V04F03</v>
          </cell>
          <cell r="M8008" t="str">
            <v>การท่องเที่ยวเชิงเกษตรปลอดภัยและเกษตรอินทรีย์</v>
          </cell>
        </row>
        <row r="8009">
          <cell r="L8009" t="str">
            <v>v3_030201V05F01</v>
          </cell>
          <cell r="M8009" t="str">
            <v xml:space="preserve">การวิจัยและพัฒนาพันธุ์ </v>
          </cell>
        </row>
        <row r="8010">
          <cell r="L8010" t="str">
            <v>v3_030201V05F02</v>
          </cell>
          <cell r="M8010" t="str">
            <v xml:space="preserve">เทคโนโลยี นวัตกรรม เครื่องมือด้านเกษตรปลอดภัย </v>
          </cell>
        </row>
        <row r="8011">
          <cell r="L8011" t="str">
            <v>v3_030201V05F04</v>
          </cell>
          <cell r="M8011" t="str">
            <v>กฎหมาย นโยบาย มาตรการการบริหารจัดการสินค้าเกษตรปลอดภัย</v>
          </cell>
        </row>
        <row r="8012">
          <cell r="L8012" t="str">
            <v>v3_030202V01F01</v>
          </cell>
          <cell r="M8012" t="str">
            <v>มาตรฐานสินค้าเกษตร</v>
          </cell>
        </row>
        <row r="8013">
          <cell r="L8013" t="str">
            <v>v3_030202V01F02</v>
          </cell>
          <cell r="M8013" t="str">
            <v>การรับรองแหล่งผลิตตามมาตรฐานเกษตรปลอดภัยและเกษตรอินทรีย์</v>
          </cell>
        </row>
        <row r="8014">
          <cell r="L8014" t="str">
            <v>v3_030202V01F03</v>
          </cell>
          <cell r="M8014" t="str">
            <v xml:space="preserve">การตรวจสอบรับรองมาตรฐาน กำกับดูแล ควบคุม และการตรวจสอบย้อนกลับ </v>
          </cell>
        </row>
        <row r="8015">
          <cell r="L8015" t="str">
            <v>v3_030202V02F01</v>
          </cell>
          <cell r="M8015" t="str">
            <v>ผลิตภัณฑ์ที่มีมาตรฐาน</v>
          </cell>
        </row>
        <row r="8016">
          <cell r="L8016" t="str">
            <v>v3_030202V04F03</v>
          </cell>
          <cell r="M8016" t="str">
            <v>การเผยแพร่/ถ่ายทอดองค์ความรู้เกษตรปลอดภัยและเกษตรอินทรีย์</v>
          </cell>
        </row>
        <row r="8017">
          <cell r="L8017" t="str">
            <v>v3_030202V04F06</v>
          </cell>
          <cell r="M8017" t="str">
            <v>การวิจัยและพัฒนาสินค้าเกษตรและอาหาร</v>
          </cell>
        </row>
        <row r="8018">
          <cell r="L8018" t="str">
            <v>v3_030301V01F01</v>
          </cell>
          <cell r="M8018" t="str">
            <v>การสำรวจ/อนุรักษ์/รวบรวมพันธุ์พืช พันธุ์สัตว์ ประมง ในท้องถิ่น/ชุมชน</v>
          </cell>
        </row>
        <row r="8019">
          <cell r="L8019" t="str">
            <v>v3_030301V01F02</v>
          </cell>
          <cell r="M8019" t="str">
            <v>การผลิตและใช้สารชีวภัณฑ์</v>
          </cell>
        </row>
        <row r="8020">
          <cell r="L8020" t="str">
            <v>v3_030301V01F03</v>
          </cell>
          <cell r="M8020" t="str">
            <v>การผลิตโดยใช้ผลพลอยได้และวัสดุเหลือใช้ทางการเกษตร</v>
          </cell>
        </row>
        <row r="8021">
          <cell r="L8021" t="str">
            <v>v3_030301V01F04</v>
          </cell>
          <cell r="M8021" t="str">
            <v>การปลูกพืช เลี้ยงสัตว์ และประมง สำหรับผลิตสินค้าชีวภาพในท้องถิ่น</v>
          </cell>
        </row>
        <row r="8022">
          <cell r="L8022" t="str">
            <v>v3_030301V02F01</v>
          </cell>
          <cell r="M8022" t="str">
            <v>ประสิทธิภาพกระบวนการผลิตสินค้าเกษตรชีวภาพ</v>
          </cell>
        </row>
        <row r="8023">
          <cell r="L8023" t="str">
            <v>v3_030301V02F02</v>
          </cell>
          <cell r="M8023" t="str">
            <v>มาตรฐานระบบการผลิตและมาตรฐานสินค้าเกษตรชีวภาพ</v>
          </cell>
        </row>
        <row r="8024">
          <cell r="L8024" t="str">
            <v>v3_030301V02F05</v>
          </cell>
          <cell r="M8024" t="str">
            <v>การยกระดับผลิตภัณฑ์สู่สินค้าพรีเมี่ยม</v>
          </cell>
        </row>
        <row r="8025">
          <cell r="L8025" t="str">
            <v>v3_030301V04F03</v>
          </cell>
          <cell r="M8025" t="str">
            <v xml:space="preserve">การวิจัย เทคโนโลยี นวัตกรรม </v>
          </cell>
        </row>
        <row r="8026">
          <cell r="L8026" t="str">
            <v>v3_030401V04F02</v>
          </cell>
          <cell r="M8026" t="str">
            <v xml:space="preserve">องค์ความรู้ด้านการแปรรูป </v>
          </cell>
        </row>
        <row r="8027">
          <cell r="L8027" t="str">
            <v>v3_030401V04F03</v>
          </cell>
          <cell r="M8027" t="str">
            <v>การวิจัยพัฒนาด้านเกษตรแปรรูป</v>
          </cell>
        </row>
        <row r="8028">
          <cell r="L8028" t="str">
            <v>v3_030501V01F01</v>
          </cell>
          <cell r="M8028" t="str">
            <v>แผนการผลิตที่มีประสิทธิภาพ</v>
          </cell>
        </row>
        <row r="8029">
          <cell r="L8029" t="str">
            <v>v3_030501V01F02</v>
          </cell>
          <cell r="M8029" t="str">
            <v>ประสิทธิภาพพื้นที่ต้นแบบเกษตรอัจฉริยะ</v>
          </cell>
        </row>
        <row r="8030">
          <cell r="L8030" t="str">
            <v>v3_030501V02F01</v>
          </cell>
          <cell r="M8030" t="str">
            <v xml:space="preserve">เทคโนโลยีนวัตกรรมการผลิตและเก็บเกี่ยว </v>
          </cell>
        </row>
        <row r="8031">
          <cell r="L8031" t="str">
            <v>v3_030501V04F01</v>
          </cell>
          <cell r="M8031" t="str">
            <v>การวิจัยและพัฒนา พร้อมจดลิขสิทธิ์/สิทธิบัตร</v>
          </cell>
        </row>
        <row r="8032">
          <cell r="L8032" t="str">
            <v>v3_030501V04F04</v>
          </cell>
          <cell r="M8032" t="str">
            <v>เทคโนโลยี นวัตกรรมที่เกี่ยวข้อง</v>
          </cell>
        </row>
        <row r="8033">
          <cell r="L8033" t="str">
            <v>v3_030502V01F01</v>
          </cell>
          <cell r="M8033" t="str">
            <v>คุณภาพของปัจจัยการผลิต</v>
          </cell>
        </row>
        <row r="8034">
          <cell r="L8034" t="str">
            <v>v3_030502V01F02</v>
          </cell>
          <cell r="M8034" t="str">
            <v>การเข้าถึงเทคโนโลยี</v>
          </cell>
        </row>
        <row r="8035">
          <cell r="L8035" t="str">
            <v>v3_030502V02F01</v>
          </cell>
          <cell r="M8035" t="str">
            <v xml:space="preserve">เทคโนโลยี นวัตกรรม อุปกรณ์การเกษตร </v>
          </cell>
        </row>
        <row r="8036">
          <cell r="L8036" t="str">
            <v>v3_030502V02F02</v>
          </cell>
          <cell r="M8036" t="str">
            <v>การบริการด้านเทคโนโลยีสมัยใหม่/อัจฉริยะ</v>
          </cell>
        </row>
        <row r="8037">
          <cell r="L8037" t="str">
            <v>v3_030502V02F03</v>
          </cell>
          <cell r="M8037" t="str">
            <v>การวิจัยกระบวนการผลิต พัฒนาพันธุ์พืช ประมง ปศุสัตว์ พร้อมจดลิขสิทธิ์/ สิทธิบัตร</v>
          </cell>
        </row>
        <row r="8038">
          <cell r="L8038" t="str">
            <v>v3_030502V03F02</v>
          </cell>
          <cell r="M8038" t="str">
            <v>มาตรฐานการผลิต</v>
          </cell>
        </row>
        <row r="8039">
          <cell r="L8039" t="str">
            <v>v3_030601V01F01</v>
          </cell>
          <cell r="M8039" t="str">
            <v>ความเพียงพอปัจจัยการผลิต</v>
          </cell>
        </row>
        <row r="8040">
          <cell r="L8040" t="str">
            <v>v3_030601V01F02</v>
          </cell>
          <cell r="M8040" t="str">
            <v>การเฝ้าระวังและเตือนภัยสินค้าเกษตร</v>
          </cell>
        </row>
        <row r="8041">
          <cell r="L8041" t="str">
            <v>v3_030601V02F01</v>
          </cell>
          <cell r="M8041" t="str">
            <v>การลดต้นทุนการผลิต</v>
          </cell>
        </row>
        <row r="8042">
          <cell r="L8042" t="str">
            <v>v3_030601V02F02</v>
          </cell>
          <cell r="M8042" t="str">
            <v>การเพิ่มปริมาณผลผลิต</v>
          </cell>
        </row>
        <row r="8043">
          <cell r="L8043" t="str">
            <v>v3_030601V02F03</v>
          </cell>
          <cell r="M8043" t="str">
            <v>คุณภาพมาตรฐานของผลิตภัณฑ์สินค้าเกษตร</v>
          </cell>
        </row>
        <row r="8044">
          <cell r="L8044" t="str">
            <v>v3_030601V02F04</v>
          </cell>
          <cell r="M8044" t="str">
            <v xml:space="preserve">การบริหารจัดการพื้นที่เกษตรกรรมให้ที่สอดคล้องกับระบบแผนที่การเกษตร </v>
          </cell>
        </row>
        <row r="8045">
          <cell r="L8045" t="str">
            <v>v3_030601V02F05</v>
          </cell>
          <cell r="M8045" t="str">
            <v>เทคโนโลยีและองค์ความรู้</v>
          </cell>
        </row>
        <row r="8046">
          <cell r="L8046" t="str">
            <v>v3_030601V04F01</v>
          </cell>
          <cell r="M8046" t="str">
            <v xml:space="preserve">การวิจัย เทคโนโลยี นวัตกรรม </v>
          </cell>
        </row>
        <row r="8047">
          <cell r="L8047" t="str">
            <v>v3_030601V04F02</v>
          </cell>
          <cell r="M8047" t="str">
            <v xml:space="preserve">การรับรองมาตรฐานที่เกี่ยวข้อง/ ระบบตรวจสอบย้อนกลับ </v>
          </cell>
        </row>
        <row r="8048">
          <cell r="L8048" t="str">
            <v>v3_030101V01F02</v>
          </cell>
          <cell r="M8048" t="str">
            <v>ประสิทธิภาพการผลิตสินค้าเกษตรอัตลักษณ์พื้นถิ่น</v>
          </cell>
        </row>
        <row r="8049">
          <cell r="L8049" t="str">
            <v>v3_030201V02F01</v>
          </cell>
          <cell r="M8049" t="str">
            <v>การรวมกลุ่มทำเกษตร	ปลอดภัยและเกษตรอินทรีย์</v>
          </cell>
        </row>
        <row r="8050">
          <cell r="L8050" t="str">
            <v>v3_030201V02F02</v>
          </cell>
          <cell r="M8050" t="str">
            <v>มาตรฐานเกษตรปลอดภัย เกษตรอินทรีย์ และระบบตรวจสอบย้อนกลับ</v>
          </cell>
        </row>
        <row r="8051">
          <cell r="L8051" t="str">
            <v>v3_030201V02F03</v>
          </cell>
          <cell r="M8051" t="str">
            <v>การจัดการศัตรูพืชด้วยวิธีผสมผสาน</v>
          </cell>
        </row>
        <row r="8052">
          <cell r="L8052" t="str">
            <v>v3_030301V01F03</v>
          </cell>
          <cell r="M8052" t="str">
            <v>การผลิตโดยใช้ผลพลอยได้และวัสดุเหลือใช้ทางการเกษตร</v>
          </cell>
        </row>
        <row r="8053">
          <cell r="L8053" t="str">
            <v>v3_030301V02F01</v>
          </cell>
          <cell r="M8053" t="str">
            <v>ประสิทธิภาพกระบวนการผลิตสินค้าเกษตรชีวภาพ</v>
          </cell>
        </row>
        <row r="8054">
          <cell r="L8054" t="str">
            <v>v3_030302V01F02</v>
          </cell>
          <cell r="M8054" t="str">
            <v>การรวมกลุ่มเกษตรกร</v>
          </cell>
        </row>
        <row r="8055">
          <cell r="L8055" t="str">
            <v>v3_030401V02F03</v>
          </cell>
          <cell r="M8055" t="str">
            <v xml:space="preserve">ความหลากหลายของสินค้าและผลิตภัณฑ์พร้อมบรรจุภัณฑ์ </v>
          </cell>
        </row>
        <row r="8056">
          <cell r="L8056" t="str">
            <v>v3_030501V01F01</v>
          </cell>
          <cell r="M8056" t="str">
            <v>แผนการผลิตที่มีประสิทธิภาพ</v>
          </cell>
        </row>
        <row r="8057">
          <cell r="L8057" t="str">
            <v>v3_030501V01F02</v>
          </cell>
          <cell r="M8057" t="str">
            <v>ประสิทธิภาพพื้นที่ต้นแบบเกษตรอัจฉริยะ</v>
          </cell>
        </row>
        <row r="8058">
          <cell r="L8058" t="str">
            <v>v3_030501V02F02</v>
          </cell>
          <cell r="M8058" t="str">
            <v xml:space="preserve">การให้บริการด้านการเกษตรอัจฉริยะ </v>
          </cell>
        </row>
        <row r="8059">
          <cell r="L8059" t="str">
            <v>v3_030502V02F01</v>
          </cell>
          <cell r="M8059" t="str">
            <v xml:space="preserve">เทคโนโลยี นวัตกรรม อุปกรณ์การเกษตร </v>
          </cell>
        </row>
        <row r="8060">
          <cell r="L8060" t="str">
            <v>v3_030601V02F01</v>
          </cell>
          <cell r="M8060" t="str">
            <v>การลดต้นทุนการผลิต</v>
          </cell>
        </row>
        <row r="8061">
          <cell r="L8061" t="str">
            <v>v3_030601V02F02</v>
          </cell>
          <cell r="M8061" t="str">
            <v>การเพิ่มปริมาณผลผลิต</v>
          </cell>
        </row>
        <row r="8062">
          <cell r="L8062" t="str">
            <v>v3_030601V02F03</v>
          </cell>
          <cell r="M8062" t="str">
            <v>คุณภาพมาตรฐานของผลิตภัณฑ์สินค้าเกษตร</v>
          </cell>
        </row>
        <row r="8063">
          <cell r="L8063" t="str">
            <v>v3_030601V02F04</v>
          </cell>
          <cell r="M8063" t="str">
            <v xml:space="preserve">การบริหารจัดการพื้นที่เกษตรกรรมให้ที่สอดคล้องกับระบบแผนที่การเกษตร </v>
          </cell>
        </row>
        <row r="8064">
          <cell r="L8064" t="str">
            <v>v3_030601V02F06</v>
          </cell>
          <cell r="M8064" t="str">
            <v>การรวมกลุ่ม/การบริหารจัดการกลุ่ม</v>
          </cell>
        </row>
        <row r="8065">
          <cell r="L8065" t="str">
            <v>v3_030601V03F02</v>
          </cell>
          <cell r="M8065" t="str">
            <v>ความหลากหลายของตลาดรองรับและกระจายสินค้าเกษตร</v>
          </cell>
        </row>
        <row r="8066">
          <cell r="L8066" t="str">
            <v>v3_030601V04F06</v>
          </cell>
          <cell r="M8066" t="str">
            <v xml:space="preserve">ข้อมูลสารสนเทศด้านการเกษตร </v>
          </cell>
        </row>
        <row r="8067">
          <cell r="L8067" t="str">
            <v>v3_030602V02F01</v>
          </cell>
          <cell r="M8067" t="str">
            <v>สมรรถนะของสถาบันเกษตรกรและบุคลากร</v>
          </cell>
        </row>
        <row r="8068">
          <cell r="L8068" t="str">
            <v>v3_030101V03F02</v>
          </cell>
          <cell r="M8068" t="str">
            <v>เครือข่ายและช่องทางการจำหน่ายสินค้า</v>
          </cell>
        </row>
        <row r="8069">
          <cell r="L8069" t="str">
            <v>v3_030201V02F02</v>
          </cell>
          <cell r="M8069" t="str">
            <v>มาตรฐานเกษตรปลอดภัย เกษตรอินทรีย์ และระบบตรวจสอบย้อนกลับ</v>
          </cell>
        </row>
        <row r="8070">
          <cell r="L8070" t="str">
            <v>v3_030401V04F04</v>
          </cell>
          <cell r="M8070" t="str">
            <v>โครงสร้างพื้นฐาน เทคโนโลยี อุปกรณ์การเกษตรที่เกี่ยวข้อง</v>
          </cell>
        </row>
        <row r="8071">
          <cell r="L8071" t="str">
            <v>v3_030401V04F05</v>
          </cell>
          <cell r="M8071" t="str">
            <v>ระบบข้อมูลสารสนเทศเพื่อการแปรรูปและการตลาด</v>
          </cell>
        </row>
        <row r="8072">
          <cell r="L8072" t="str">
            <v>v3_030501V01F02</v>
          </cell>
          <cell r="M8072" t="str">
            <v>ประสิทธิภาพพื้นที่ต้นแบบเกษตรอัจฉริยะ</v>
          </cell>
        </row>
        <row r="8073">
          <cell r="L8073" t="str">
            <v>v3_030602V01F02</v>
          </cell>
          <cell r="M8073" t="str">
            <v xml:space="preserve">ระบบฐานข้อมูลสมาชิกสถาบันเกษตรกร </v>
          </cell>
        </row>
        <row r="8074">
          <cell r="L8074" t="str">
            <v>v3_030602V02F01</v>
          </cell>
          <cell r="M8074" t="str">
            <v>สมรรถนะของสถาบันเกษตรกรและบุคลากร</v>
          </cell>
        </row>
        <row r="8075">
          <cell r="L8075" t="str">
            <v>v3_030602V03F01</v>
          </cell>
          <cell r="M8075" t="str">
            <v xml:space="preserve">การกระจายสินค้าเกษตร </v>
          </cell>
        </row>
        <row r="8076">
          <cell r="L8076" t="str">
            <v>v3_030101V01F01</v>
          </cell>
          <cell r="M8076" t="str">
            <v>คุณภาพปัจจัยการผลิต</v>
          </cell>
        </row>
        <row r="8077">
          <cell r="L8077" t="str">
            <v>v3_030101V01F02</v>
          </cell>
          <cell r="M8077" t="str">
            <v>ประสิทธิภาพการผลิตสินค้าเกษตรอัตลักษณ์พื้นถิ่น</v>
          </cell>
        </row>
        <row r="8078">
          <cell r="L8078" t="str">
            <v>v3_030101V01F03</v>
          </cell>
          <cell r="M8078" t="str">
            <v>การอนุรักษ์ พัฒนา และขยายพันธุ์พืช พันธุ์สัตว์อัตลักษณ์พื้นถิ่น</v>
          </cell>
        </row>
        <row r="8079">
          <cell r="L8079" t="str">
            <v>v3_030101V02F01</v>
          </cell>
          <cell r="M8079" t="str">
            <v>การขึ้นทะเบียนสิ่งบ่งชี้ทางภูมิศาสตร์และสินค้าเกษตรอัตลักษณ์พื้นถิ่น</v>
          </cell>
        </row>
        <row r="8080">
          <cell r="L8080" t="str">
            <v>v3_030101V02F02</v>
          </cell>
          <cell r="M8080" t="str">
            <v>การสร้างแบรนด์/เรื่องราว</v>
          </cell>
        </row>
        <row r="8081">
          <cell r="L8081" t="str">
            <v>v3_030101V02F03</v>
          </cell>
          <cell r="M8081" t="str">
            <v>มาตรฐานรับรองสินค้าและระบบตรวจสอบย้อนกลับ</v>
          </cell>
        </row>
        <row r="8082">
          <cell r="L8082" t="str">
            <v>v3_030101V02F04</v>
          </cell>
          <cell r="M8082" t="str">
            <v xml:space="preserve">คุณภาพสินค้าและบรรจุภัณฑ์ </v>
          </cell>
        </row>
        <row r="8083">
          <cell r="L8083" t="str">
            <v>v3_030101V02F05</v>
          </cell>
          <cell r="M8083" t="str">
            <v xml:space="preserve">การแปรรูปผลิตภัณฑ์ </v>
          </cell>
        </row>
        <row r="8084">
          <cell r="L8084" t="str">
            <v>v3_030101V03F01</v>
          </cell>
          <cell r="M8084" t="str">
            <v>การเข้าถึงข้อมูลสินค้า</v>
          </cell>
        </row>
        <row r="8085">
          <cell r="L8085" t="str">
            <v>v3_030101V03F02</v>
          </cell>
          <cell r="M8085" t="str">
            <v>เครือข่ายและช่องทางการจำหน่ายสินค้า</v>
          </cell>
        </row>
        <row r="8086">
          <cell r="L8086" t="str">
            <v>v3_030101V03F03</v>
          </cell>
          <cell r="M8086" t="str">
            <v>องค์ความรู้ด้านการบริหารจัดการด้านการตลาดเฉพาะ</v>
          </cell>
        </row>
        <row r="8087">
          <cell r="L8087" t="str">
            <v>v3_030101V03F04</v>
          </cell>
          <cell r="M8087" t="str">
            <v>ความตระหนักรู้ในสินค้าเกษตรอัตลักษณ์พื้นถิ่นและด้านโภชนาการ</v>
          </cell>
        </row>
        <row r="8088">
          <cell r="L8088" t="str">
            <v>v3_030101V04F01</v>
          </cell>
          <cell r="M8088" t="str">
            <v>ฐานข้อมูลเกษตรอัตลักษณ์พื้นถิ่น</v>
          </cell>
        </row>
        <row r="8089">
          <cell r="L8089" t="str">
            <v>v3_030101V04F02</v>
          </cell>
          <cell r="M8089" t="str">
            <v>การวิจัยด้านเกษตรอัตลักษณ์พื้นถิ่น</v>
          </cell>
        </row>
        <row r="8090">
          <cell r="L8090" t="str">
            <v>v3_030101V04F03</v>
          </cell>
          <cell r="M8090" t="str">
            <v>ภูมิปัญญา เทคโนโลยี นวัตกรรม</v>
          </cell>
        </row>
        <row r="8091">
          <cell r="L8091" t="str">
            <v>v3_030101V04F04</v>
          </cell>
          <cell r="M8091" t="str">
            <v>สมรรถนะของผู้เกี่ยวข้อง</v>
          </cell>
        </row>
        <row r="8092">
          <cell r="L8092" t="str">
            <v>v3_030101V04F05</v>
          </cell>
          <cell r="M8092" t="str">
            <v>กฎหมาย นโยบาย มาตรการการบริหารจัดการสินค้าเกษตรอัตลักษณ์พื้นถิ่น</v>
          </cell>
        </row>
        <row r="8093">
          <cell r="L8093" t="str">
            <v>v3_030101V04F06</v>
          </cell>
          <cell r="M8093" t="str">
            <v xml:space="preserve">การรวมกลุ่มเกษตรกร และภาคีเครือข่ายการผลิตสินค้าเกษตรอัตลักษณ์พื้นถิ่น   </v>
          </cell>
        </row>
        <row r="8094">
          <cell r="L8094" t="str">
            <v>v3_030201V01F03</v>
          </cell>
          <cell r="M8094" t="str">
            <v xml:space="preserve">คุณภาพพันธุ์พืช พันธุ์สัตว์ </v>
          </cell>
        </row>
        <row r="8095">
          <cell r="L8095" t="str">
            <v>v3_030201V02F01</v>
          </cell>
          <cell r="M8095" t="str">
            <v>การรวมกลุ่มทำเกษตร	ปลอดภัยและเกษตรอินทรีย์</v>
          </cell>
        </row>
        <row r="8096">
          <cell r="L8096" t="str">
            <v>v3_030201V02F02</v>
          </cell>
          <cell r="M8096" t="str">
            <v>มาตรฐานเกษตรปลอดภัย เกษตรอินทรีย์ และระบบตรวจสอบย้อนกลับ</v>
          </cell>
        </row>
        <row r="8097">
          <cell r="L8097" t="str">
            <v>v3_030201V02F04</v>
          </cell>
          <cell r="M8097" t="str">
            <v xml:space="preserve">คุณภาพการผลิตเกษตรปลอดภัยและเกษตรอินทรีย์ที่เหมาะสม </v>
          </cell>
        </row>
        <row r="8098">
          <cell r="L8098" t="str">
            <v>v3_030201V03F01</v>
          </cell>
          <cell r="M8098" t="str">
            <v>การแปรรูปตามมาตรฐานทั้งในและต่างประเทศ</v>
          </cell>
        </row>
        <row r="8099">
          <cell r="L8099" t="str">
            <v>v3_030201V03F03</v>
          </cell>
          <cell r="M8099" t="str">
            <v>คุณภาพสินค้าและบรรจุภัณฑ์</v>
          </cell>
        </row>
        <row r="8100">
          <cell r="L8100" t="str">
            <v>v3_030201V04F01</v>
          </cell>
          <cell r="M8100" t="str">
            <v>ความหลากหลายของช่องทางการตลาดของสินค้าเกษตรปลอดภัยและเกษตรอินทรีย์</v>
          </cell>
        </row>
        <row r="8101">
          <cell r="L8101" t="str">
            <v>v3_030201V04F04</v>
          </cell>
          <cell r="M8101" t="str">
            <v>การสร้างตราสินค้าและความเชื่อมั่นให้กับสินค้าและบริการเกษตรปลอดภัยและเกษตรอินทรีย์</v>
          </cell>
        </row>
        <row r="8102">
          <cell r="L8102" t="str">
            <v>v3_030201V04F05</v>
          </cell>
          <cell r="M8102" t="str">
            <v xml:space="preserve">ความตระหนักรู้ในการบริโภคสินค้าเกษตรที่ปลอดภัย	</v>
          </cell>
        </row>
        <row r="8103">
          <cell r="L8103" t="str">
            <v>v3_030201V05F01</v>
          </cell>
          <cell r="M8103" t="str">
            <v xml:space="preserve">การวิจัยและพัฒนาพันธุ์ </v>
          </cell>
        </row>
        <row r="8104">
          <cell r="L8104" t="str">
            <v>v3_030201V05F02</v>
          </cell>
          <cell r="M8104" t="str">
            <v xml:space="preserve">เทคโนโลยี นวัตกรรม เครื่องมือด้านเกษตรปลอดภัย </v>
          </cell>
        </row>
        <row r="8105">
          <cell r="L8105" t="str">
            <v>v3_030201V05F04</v>
          </cell>
          <cell r="M8105" t="str">
            <v>กฎหมาย นโยบาย มาตรการการบริหารจัดการสินค้าเกษตรปลอดภัย</v>
          </cell>
        </row>
        <row r="8106">
          <cell r="L8106" t="str">
            <v>v3_030201V05F05</v>
          </cell>
          <cell r="M8106" t="str">
            <v>ฐานข้อมูลด้านเกษตรปลอดภัย</v>
          </cell>
        </row>
        <row r="8107">
          <cell r="L8107" t="str">
            <v>v3_030201V05F06</v>
          </cell>
          <cell r="M8107" t="str">
            <v>สมรรถนะของผู้เกี่ยวข้อง</v>
          </cell>
        </row>
        <row r="8108">
          <cell r="L8108" t="str">
            <v>v3_030202V01F01</v>
          </cell>
          <cell r="M8108" t="str">
            <v>มาตรฐานสินค้าเกษตร</v>
          </cell>
        </row>
        <row r="8109">
          <cell r="L8109" t="str">
            <v>v3_030202V01F02</v>
          </cell>
          <cell r="M8109" t="str">
            <v>การรับรองแหล่งผลิตตามมาตรฐานเกษตรปลอดภัยและเกษตรอินทรีย์</v>
          </cell>
        </row>
        <row r="8110">
          <cell r="L8110" t="str">
            <v>v3_030202V02F01</v>
          </cell>
          <cell r="M8110" t="str">
            <v>ผลิตภัณฑ์ที่มีมาตรฐาน</v>
          </cell>
        </row>
        <row r="8111">
          <cell r="L8111" t="str">
            <v>v3_030202V02F02</v>
          </cell>
          <cell r="M8111" t="str">
            <v>การออกแบบผลิตภัณฑ์และบรรจุภัณฑ์ที่เหมาะสม</v>
          </cell>
        </row>
        <row r="8112">
          <cell r="L8112" t="str">
            <v>v3_030202V02F03</v>
          </cell>
          <cell r="M8112" t="str">
            <v>ฐานข้อมูลสินค้าเกษตร/สถาบันเกษตรกร/เกษตรกร ที่ผ่านการรับรองมาตรฐาน</v>
          </cell>
        </row>
        <row r="8113">
          <cell r="L8113" t="str">
            <v>v3_030202V03F01</v>
          </cell>
          <cell r="M8113" t="str">
            <v>ความหลากหลายของช่องทางการตลาด/ ประชาสัมพันธ์</v>
          </cell>
        </row>
        <row r="8114">
          <cell r="L8114" t="str">
            <v>v3_030202V03F02</v>
          </cell>
          <cell r="M8114" t="str">
            <v>ความตระหนักรู้ของมาตรฐานสินค้าเกษตรปลอดภัยและเกษตรอินทรีย์ของไทย</v>
          </cell>
        </row>
        <row r="8115">
          <cell r="L8115" t="str">
            <v>v3_030202V04F01</v>
          </cell>
          <cell r="M8115" t="str">
            <v>เทคโนโลยีการผลิต เครื่องมือ</v>
          </cell>
        </row>
        <row r="8116">
          <cell r="L8116" t="str">
            <v>v3_030202V04F02</v>
          </cell>
          <cell r="M8116" t="str">
            <v>กฎหมาย นโยบาย มาตรการการบริหารจัดการด้านคุณภาพความปลอดภัยและคุณค่าทางโภชนาการของสินค้าเกษตรปลอดภัย</v>
          </cell>
        </row>
        <row r="8117">
          <cell r="L8117" t="str">
            <v>v3_030202V04F03</v>
          </cell>
          <cell r="M8117" t="str">
            <v>การเผยแพร่/ถ่ายทอดองค์ความรู้เกษตรปลอดภัยและเกษตรอินทรีย์</v>
          </cell>
        </row>
        <row r="8118">
          <cell r="L8118" t="str">
            <v>v3_030202V04F04</v>
          </cell>
          <cell r="M8118" t="str">
            <v>ฐานข้อมูลด้านเกษตรปลอดภัย</v>
          </cell>
        </row>
        <row r="8119">
          <cell r="L8119" t="str">
            <v>v3_030202V04F05</v>
          </cell>
          <cell r="M8119" t="str">
            <v>สมรรถนะของผู้เกี่ยวข้อง</v>
          </cell>
        </row>
        <row r="8120">
          <cell r="L8120" t="str">
            <v>v3_030202V04F06</v>
          </cell>
          <cell r="M8120" t="str">
            <v>การวิจัยและพัฒนาสินค้าเกษตรและอาหาร</v>
          </cell>
        </row>
        <row r="8121">
          <cell r="L8121" t="str">
            <v>v3_030202V04F07</v>
          </cell>
          <cell r="M8121" t="str">
            <v>การรวมกลุ่มในการทำเกษตรปลอดภัยและเกษตรอินทรีย์</v>
          </cell>
        </row>
        <row r="8122">
          <cell r="L8122" t="str">
            <v>v3_030301V01F01</v>
          </cell>
          <cell r="M8122" t="str">
            <v>การสำรวจ/อนุรักษ์/รวบรวมพันธุ์พืช พันธุ์สัตว์ ประมง ในท้องถิ่น/ชุมชน</v>
          </cell>
        </row>
        <row r="8123">
          <cell r="L8123" t="str">
            <v>v3_030301V01F03</v>
          </cell>
          <cell r="M8123" t="str">
            <v>การผลิตโดยใช้ผลพลอยได้และวัสดุเหลือใช้ทางการเกษตร</v>
          </cell>
        </row>
        <row r="8124">
          <cell r="L8124" t="str">
            <v>v3_030301V01F04</v>
          </cell>
          <cell r="M8124" t="str">
            <v>การปลูกพืช เลี้ยงสัตว์ และประมง สำหรับผลิตสินค้าชีวภาพในท้องถิ่น</v>
          </cell>
        </row>
        <row r="8125">
          <cell r="L8125" t="str">
            <v>v3_030301V02F01</v>
          </cell>
          <cell r="M8125" t="str">
            <v>ประสิทธิภาพกระบวนการผลิตสินค้าเกษตรชีวภาพ</v>
          </cell>
        </row>
        <row r="8126">
          <cell r="L8126" t="str">
            <v>v3_030301V02F02</v>
          </cell>
          <cell r="M8126" t="str">
            <v>มาตรฐานระบบการผลิตและมาตรฐานสินค้าเกษตรชีวภาพ</v>
          </cell>
        </row>
        <row r="8127">
          <cell r="L8127" t="str">
            <v>v3_030301V02F04</v>
          </cell>
          <cell r="M8127" t="str">
            <v>ความหลากหลายผลิตภัณฑ์แปรรูป</v>
          </cell>
        </row>
        <row r="8128">
          <cell r="L8128" t="str">
            <v>v3_030301V02F05</v>
          </cell>
          <cell r="M8128" t="str">
            <v>การยกระดับผลิตภัณฑ์สู่สินค้าพรีเมี่ยม</v>
          </cell>
        </row>
        <row r="8129">
          <cell r="L8129" t="str">
            <v>v3_030301V02F06</v>
          </cell>
          <cell r="M8129" t="str">
            <v>การสร้างแบรนด์/ เรื่องราว</v>
          </cell>
        </row>
        <row r="8130">
          <cell r="L8130" t="str">
            <v>v3_030301V03F01</v>
          </cell>
          <cell r="M8130" t="str">
            <v xml:space="preserve">การสร้างการรับรู้ในผลิตภัณฑ์ </v>
          </cell>
        </row>
        <row r="8131">
          <cell r="L8131" t="str">
            <v>v3_030301V03F02</v>
          </cell>
          <cell r="M8131" t="str">
            <v>ความหลากหลายของช่องทางการตลาดของสินค้าเกษตชีวภาพ</v>
          </cell>
        </row>
        <row r="8132">
          <cell r="L8132" t="str">
            <v>v3_030601V01F01</v>
          </cell>
          <cell r="M8132" t="str">
            <v>ความเพียงพอปัจจัยการผลิต</v>
          </cell>
        </row>
        <row r="8133">
          <cell r="L8133" t="str">
            <v>v3_030601V01F02</v>
          </cell>
          <cell r="M8133" t="str">
            <v>การเฝ้าระวังและเตือนภัยสินค้าเกษตร</v>
          </cell>
        </row>
        <row r="8134">
          <cell r="L8134" t="str">
            <v>v3_030601V02F01</v>
          </cell>
          <cell r="M8134" t="str">
            <v>การลดต้นทุนการผลิต</v>
          </cell>
        </row>
        <row r="8135">
          <cell r="L8135" t="str">
            <v>v3_030601V02F02</v>
          </cell>
          <cell r="M8135" t="str">
            <v>การเพิ่มปริมาณผลผลิต</v>
          </cell>
        </row>
        <row r="8136">
          <cell r="L8136" t="str">
            <v>v3_030601V02F03</v>
          </cell>
          <cell r="M8136" t="str">
            <v>คุณภาพมาตรฐานของผลิตภัณฑ์สินค้าเกษตร</v>
          </cell>
        </row>
        <row r="8137">
          <cell r="L8137" t="str">
            <v>v3_030601V02F04</v>
          </cell>
          <cell r="M8137" t="str">
            <v xml:space="preserve">การบริหารจัดการพื้นที่เกษตรกรรมให้ที่สอดคล้องกับระบบแผนที่การเกษตร </v>
          </cell>
        </row>
        <row r="8138">
          <cell r="L8138" t="str">
            <v>v3_030601V02F05</v>
          </cell>
          <cell r="M8138" t="str">
            <v>เทคโนโลยีและองค์ความรู้</v>
          </cell>
        </row>
        <row r="8139">
          <cell r="L8139" t="str">
            <v>v3_030601V02F06</v>
          </cell>
          <cell r="M8139" t="str">
            <v>การรวมกลุ่ม/การบริหารจัดการกลุ่ม</v>
          </cell>
        </row>
        <row r="8140">
          <cell r="L8140" t="str">
            <v>v3_030601V03F01</v>
          </cell>
          <cell r="M8140" t="str">
            <v>ความหลากหลายของช่องทางด้านการตลาดของสินค้าเกษตร</v>
          </cell>
        </row>
        <row r="8141">
          <cell r="L8141" t="str">
            <v>v3_030601V03F02</v>
          </cell>
          <cell r="M8141" t="str">
            <v>ความหลากหลายของตลาดรองรับและกระจายสินค้าเกษตร</v>
          </cell>
        </row>
        <row r="8142">
          <cell r="L8142" t="str">
            <v>v3_030601V04F01</v>
          </cell>
          <cell r="M8142" t="str">
            <v xml:space="preserve">การวิจัย เทคโนโลยี นวัตกรรม </v>
          </cell>
        </row>
        <row r="8143">
          <cell r="L8143" t="str">
            <v>v3_030601V04F02</v>
          </cell>
          <cell r="M8143" t="str">
            <v xml:space="preserve">การรับรองมาตรฐานที่เกี่ยวข้อง/ ระบบตรวจสอบย้อนกลับ </v>
          </cell>
        </row>
        <row r="8144">
          <cell r="L8144" t="str">
            <v>v3_030601V04F06</v>
          </cell>
          <cell r="M8144" t="str">
            <v xml:space="preserve">ข้อมูลสารสนเทศด้านการเกษตร </v>
          </cell>
        </row>
        <row r="8145">
          <cell r="L8145" t="str">
            <v>v3_030201V02F01</v>
          </cell>
          <cell r="M8145" t="str">
            <v>การรวมกลุ่มทำเกษตร	ปลอดภัยและเกษตรอินทรีย์</v>
          </cell>
        </row>
        <row r="8146">
          <cell r="L8146" t="str">
            <v>v3_030202V01F03</v>
          </cell>
          <cell r="M8146" t="str">
            <v xml:space="preserve">การตรวจสอบรับรองมาตรฐาน กำกับดูแล ควบคุม และการตรวจสอบย้อนกลับ </v>
          </cell>
        </row>
        <row r="8147">
          <cell r="L8147" t="str">
            <v>v3_030601V02F02</v>
          </cell>
          <cell r="M8147" t="str">
            <v>การเพิ่มปริมาณผลผลิต</v>
          </cell>
        </row>
        <row r="8148">
          <cell r="L8148" t="str">
            <v>v3_030602V04F02</v>
          </cell>
          <cell r="M8148" t="str">
            <v xml:space="preserve">การเข้าถึงแหล่งเงินทุน </v>
          </cell>
        </row>
        <row r="8149">
          <cell r="L8149" t="str">
            <v>v3_030201V05F04</v>
          </cell>
          <cell r="M8149" t="str">
            <v>กฎหมาย นโยบาย มาตรการการบริหารจัดการสินค้าเกษตรปลอดภัย</v>
          </cell>
        </row>
        <row r="8150">
          <cell r="L8150" t="str">
            <v>v3_030301V04F03</v>
          </cell>
          <cell r="M8150" t="str">
            <v xml:space="preserve">การวิจัย เทคโนโลยี นวัตกรรม </v>
          </cell>
        </row>
        <row r="8151">
          <cell r="L8151" t="str">
            <v>v3_030601V01F02</v>
          </cell>
          <cell r="M8151" t="str">
            <v>การเฝ้าระวังและเตือนภัยสินค้าเกษตร</v>
          </cell>
        </row>
        <row r="8152">
          <cell r="L8152" t="str">
            <v>v3_030601V04F05</v>
          </cell>
          <cell r="M8152" t="str">
            <v>กฎหมาย นโยบาย มาตรการการบริหารจัดการการผลิตสินค้าเกษตร</v>
          </cell>
        </row>
        <row r="8153">
          <cell r="L8153" t="str">
            <v>v3_030601V04F06</v>
          </cell>
          <cell r="M8153" t="str">
            <v xml:space="preserve">ข้อมูลสารสนเทศด้านการเกษตร </v>
          </cell>
        </row>
        <row r="8154">
          <cell r="L8154" t="str">
            <v>v3_030201V02F01</v>
          </cell>
          <cell r="M8154" t="str">
            <v>การรวมกลุ่มทำเกษตร	ปลอดภัยและเกษตรอินทรีย์</v>
          </cell>
        </row>
        <row r="8155">
          <cell r="L8155" t="str">
            <v>v3_030201V02F02</v>
          </cell>
          <cell r="M8155" t="str">
            <v>มาตรฐานเกษตรปลอดภัย เกษตรอินทรีย์ และระบบตรวจสอบย้อนกลับ</v>
          </cell>
        </row>
        <row r="8156">
          <cell r="L8156" t="str">
            <v>v3_030301V02F01</v>
          </cell>
          <cell r="M8156" t="str">
            <v>ประสิทธิภาพกระบวนการผลิตสินค้าเกษตรชีวภาพ</v>
          </cell>
        </row>
        <row r="8157">
          <cell r="L8157" t="str">
            <v>v3_030601V02F02</v>
          </cell>
          <cell r="M8157" t="str">
            <v>การเพิ่มปริมาณผลผลิต</v>
          </cell>
        </row>
        <row r="8158">
          <cell r="L8158" t="str">
            <v>v3_030602V02F01</v>
          </cell>
          <cell r="M8158" t="str">
            <v>สมรรถนะของสถาบันเกษตรกรและบุคลากร</v>
          </cell>
        </row>
        <row r="8159">
          <cell r="L8159" t="str">
            <v>v3_030201V05F04</v>
          </cell>
          <cell r="M8159" t="str">
            <v>กฎหมาย นโยบาย มาตรการการบริหารจัดการสินค้าเกษตรปลอดภัย</v>
          </cell>
        </row>
        <row r="8160">
          <cell r="L8160" t="str">
            <v>v3_030201V05F06</v>
          </cell>
          <cell r="M8160" t="str">
            <v>สมรรถนะของผู้เกี่ยวข้อง</v>
          </cell>
        </row>
        <row r="8161">
          <cell r="L8161" t="str">
            <v>v3_030301V02F01</v>
          </cell>
          <cell r="M8161" t="str">
            <v>ประสิทธิภาพกระบวนการผลิตสินค้าเกษตรชีวภาพ</v>
          </cell>
        </row>
        <row r="8162">
          <cell r="L8162" t="str">
            <v>v3_030301V04F02</v>
          </cell>
          <cell r="M8162" t="str">
            <v xml:space="preserve">ฐานข้อมูลเกษตรชีวภาพ    </v>
          </cell>
        </row>
        <row r="8163">
          <cell r="L8163" t="str">
            <v>v3_030501V04F04</v>
          </cell>
          <cell r="M8163" t="str">
            <v>เทคโนโลยี นวัตกรรมที่เกี่ยวข้อง</v>
          </cell>
        </row>
        <row r="8164">
          <cell r="L8164" t="str">
            <v>v3_030601V02F03</v>
          </cell>
          <cell r="M8164" t="str">
            <v>คุณภาพมาตรฐานของผลิตภัณฑ์สินค้าเกษตร</v>
          </cell>
        </row>
        <row r="8165">
          <cell r="L8165" t="str">
            <v>v3_030101V01F02</v>
          </cell>
          <cell r="M8165" t="str">
            <v>ประสิทธิภาพการผลิตสินค้าเกษตรอัตลักษณ์พื้นถิ่น</v>
          </cell>
        </row>
        <row r="8166">
          <cell r="L8166" t="str">
            <v>v3_030101V02F03</v>
          </cell>
          <cell r="M8166" t="str">
            <v>มาตรฐานรับรองสินค้าและระบบตรวจสอบย้อนกลับ</v>
          </cell>
        </row>
        <row r="8167">
          <cell r="L8167" t="str">
            <v>v3_030101V03F02</v>
          </cell>
          <cell r="M8167" t="str">
            <v>เครือข่ายและช่องทางการจำหน่ายสินค้า</v>
          </cell>
        </row>
        <row r="8168">
          <cell r="L8168" t="str">
            <v>v3_030201V02F01</v>
          </cell>
          <cell r="M8168" t="str">
            <v>การรวมกลุ่มทำเกษตร	ปลอดภัยและเกษตรอินทรีย์</v>
          </cell>
        </row>
        <row r="8169">
          <cell r="L8169" t="str">
            <v>v3_030201V02F02</v>
          </cell>
          <cell r="M8169" t="str">
            <v>มาตรฐานเกษตรปลอดภัย เกษตรอินทรีย์ และระบบตรวจสอบย้อนกลับ</v>
          </cell>
        </row>
        <row r="8170">
          <cell r="L8170" t="str">
            <v>v3_030201V02F04</v>
          </cell>
          <cell r="M8170" t="str">
            <v xml:space="preserve">คุณภาพการผลิตเกษตรปลอดภัยและเกษตรอินทรีย์ที่เหมาะสม </v>
          </cell>
        </row>
        <row r="8171">
          <cell r="L8171" t="str">
            <v>v3_030201V04F01</v>
          </cell>
          <cell r="M8171" t="str">
            <v>ความหลากหลายของช่องทางการตลาดของสินค้าเกษตรปลอดภัยและเกษตรอินทรีย์</v>
          </cell>
        </row>
        <row r="8172">
          <cell r="L8172" t="str">
            <v>v3_030201V04F02</v>
          </cell>
          <cell r="M8172" t="str">
            <v xml:space="preserve">การเจรจาการค้า/ การเปิดตลาด/	ความร่วมมือ/ ลดอุปสรรคทางการค้า </v>
          </cell>
        </row>
        <row r="8173">
          <cell r="L8173" t="str">
            <v>v3_030201V04F05</v>
          </cell>
          <cell r="M8173" t="str">
            <v xml:space="preserve">ความตระหนักรู้ในการบริโภคสินค้าเกษตรที่ปลอดภัย	</v>
          </cell>
        </row>
        <row r="8174">
          <cell r="L8174" t="str">
            <v>v3_030201V05F05</v>
          </cell>
          <cell r="M8174" t="str">
            <v>ฐานข้อมูลด้านเกษตรปลอดภัย</v>
          </cell>
        </row>
        <row r="8175">
          <cell r="L8175" t="str">
            <v>v3_030202V01F01</v>
          </cell>
          <cell r="M8175" t="str">
            <v>มาตรฐานสินค้าเกษตร</v>
          </cell>
        </row>
        <row r="8176">
          <cell r="L8176" t="str">
            <v>v3_030202V01F02</v>
          </cell>
          <cell r="M8176" t="str">
            <v>การรับรองแหล่งผลิตตามมาตรฐานเกษตรปลอดภัยและเกษตรอินทรีย์</v>
          </cell>
        </row>
        <row r="8177">
          <cell r="L8177" t="str">
            <v>v3_030202V01F03</v>
          </cell>
          <cell r="M8177" t="str">
            <v xml:space="preserve">การตรวจสอบรับรองมาตรฐาน กำกับดูแล ควบคุม และการตรวจสอบย้อนกลับ </v>
          </cell>
        </row>
        <row r="8178">
          <cell r="L8178" t="str">
            <v>v3_030202V01F04</v>
          </cell>
          <cell r="M8178" t="str">
            <v>ต้นแบบการนำมาตรฐานสินค้าเกษตรไปใช้</v>
          </cell>
        </row>
        <row r="8179">
          <cell r="L8179" t="str">
            <v>v3_030202V02F01</v>
          </cell>
          <cell r="M8179" t="str">
            <v>ผลิตภัณฑ์ที่มีมาตรฐาน</v>
          </cell>
        </row>
        <row r="8180">
          <cell r="L8180" t="str">
            <v>v3_030202V03F01</v>
          </cell>
          <cell r="M8180" t="str">
            <v>ความหลากหลายของช่องทางการตลาด/ ประชาสัมพันธ์</v>
          </cell>
        </row>
        <row r="8181">
          <cell r="L8181" t="str">
            <v>v3_030202V03F02</v>
          </cell>
          <cell r="M8181" t="str">
            <v>ความตระหนักรู้ของมาตรฐานสินค้าเกษตรปลอดภัยและเกษตรอินทรีย์ของไทย</v>
          </cell>
        </row>
        <row r="8182">
          <cell r="L8182" t="str">
            <v>v3_030202V04F03</v>
          </cell>
          <cell r="M8182" t="str">
            <v>การเผยแพร่/ถ่ายทอดองค์ความรู้เกษตรปลอดภัยและเกษตรอินทรีย์</v>
          </cell>
        </row>
        <row r="8183">
          <cell r="L8183" t="str">
            <v>v3_030202V04F04</v>
          </cell>
          <cell r="M8183" t="str">
            <v>ฐานข้อมูลด้านเกษตรปลอดภัย</v>
          </cell>
        </row>
        <row r="8184">
          <cell r="L8184" t="str">
            <v>v3_030202V04F07</v>
          </cell>
          <cell r="M8184" t="str">
            <v>การรวมกลุ่มในการทำเกษตรปลอดภัยและเกษตรอินทรีย์</v>
          </cell>
        </row>
        <row r="8185">
          <cell r="L8185" t="str">
            <v>v3_030301V02F02</v>
          </cell>
          <cell r="M8185" t="str">
            <v>มาตรฐานระบบการผลิตและมาตรฐานสินค้าเกษตรชีวภาพ</v>
          </cell>
        </row>
        <row r="8186">
          <cell r="L8186" t="str">
            <v>v3_030401V02F07</v>
          </cell>
          <cell r="M8186" t="str">
            <v>การตรวจสอบและรับรองมาตรฐานสินค้าเกษตร</v>
          </cell>
        </row>
        <row r="8187">
          <cell r="L8187" t="str">
            <v>v3_030601V01F02</v>
          </cell>
          <cell r="M8187" t="str">
            <v>การเฝ้าระวังและเตือนภัยสินค้าเกษตร</v>
          </cell>
        </row>
        <row r="8188">
          <cell r="L8188" t="str">
            <v>v3_030601V02F03</v>
          </cell>
          <cell r="M8188" t="str">
            <v>คุณภาพมาตรฐานของผลิตภัณฑ์สินค้าเกษตร</v>
          </cell>
        </row>
        <row r="8189">
          <cell r="L8189" t="str">
            <v>v3_030601V02F06</v>
          </cell>
          <cell r="M8189" t="str">
            <v>การรวมกลุ่ม/การบริหารจัดการกลุ่ม</v>
          </cell>
        </row>
        <row r="8190">
          <cell r="L8190" t="str">
            <v>v3_030601V03F01</v>
          </cell>
          <cell r="M8190" t="str">
            <v>ความหลากหลายของช่องทางด้านการตลาดของสินค้าเกษตร</v>
          </cell>
        </row>
        <row r="8191">
          <cell r="L8191" t="str">
            <v>v3_030601V04F02</v>
          </cell>
          <cell r="M8191" t="str">
            <v xml:space="preserve">การรับรองมาตรฐานที่เกี่ยวข้อง/ ระบบตรวจสอบย้อนกลับ </v>
          </cell>
        </row>
        <row r="8192">
          <cell r="L8192" t="str">
            <v>v3_030601V02F03</v>
          </cell>
          <cell r="M8192" t="str">
            <v>คุณภาพมาตรฐานของผลิตภัณฑ์สินค้าเกษตร</v>
          </cell>
        </row>
        <row r="8193">
          <cell r="L8193" t="str">
            <v>v3_030301V02F02</v>
          </cell>
          <cell r="M8193" t="str">
            <v>มาตรฐานระบบการผลิตและมาตรฐานสินค้าเกษตรชีวภาพ</v>
          </cell>
        </row>
        <row r="8194">
          <cell r="L8194" t="str">
            <v>v3_030201V04F03</v>
          </cell>
          <cell r="M8194" t="str">
            <v>การท่องเที่ยวเชิงเกษตรปลอดภัยและเกษตรอินทรีย์</v>
          </cell>
        </row>
        <row r="8195">
          <cell r="L8195" t="str">
            <v>v3_030502V03F03</v>
          </cell>
          <cell r="M8195" t="str">
            <v>ระบบสารสนเทศการจัดการฟาร์มหรือแปลงที่มีการใช้เทคโนโลยีสมัยใหม่/อัจฉริยะ</v>
          </cell>
        </row>
        <row r="8196">
          <cell r="L8196" t="str">
            <v>v3_030601V02F03</v>
          </cell>
          <cell r="M8196" t="str">
            <v>คุณภาพมาตรฐานของผลิตภัณฑ์สินค้าเกษตร</v>
          </cell>
        </row>
        <row r="8197">
          <cell r="L8197" t="str">
            <v>v3_030201V03F03</v>
          </cell>
          <cell r="M8197" t="str">
            <v>คุณภาพสินค้าและบรรจุภัณฑ์</v>
          </cell>
        </row>
        <row r="8198">
          <cell r="L8198" t="str">
            <v>v3_030301V02F02</v>
          </cell>
          <cell r="M8198" t="str">
            <v>มาตรฐานระบบการผลิตและมาตรฐานสินค้าเกษตรชีวภาพ</v>
          </cell>
        </row>
        <row r="8199">
          <cell r="L8199" t="str">
            <v>v3_030401V04F03</v>
          </cell>
          <cell r="M8199" t="str">
            <v>การวิจัยพัฒนาด้านเกษตรแปรรูป</v>
          </cell>
        </row>
        <row r="8200">
          <cell r="L8200" t="str">
            <v>v3_030101V01F01</v>
          </cell>
          <cell r="M8200" t="str">
            <v>คุณภาพปัจจัยการผลิต</v>
          </cell>
        </row>
        <row r="8201">
          <cell r="L8201" t="str">
            <v>v3_030101V01F03</v>
          </cell>
          <cell r="M8201" t="str">
            <v>การอนุรักษ์ พัฒนา และขยายพันธุ์พืช พันธุ์สัตว์อัตลักษณ์พื้นถิ่น</v>
          </cell>
        </row>
        <row r="8202">
          <cell r="L8202" t="str">
            <v>v3_030101V02F02</v>
          </cell>
          <cell r="M8202" t="str">
            <v>การสร้างแบรนด์/เรื่องราว</v>
          </cell>
        </row>
        <row r="8203">
          <cell r="L8203" t="str">
            <v>v3_030101V02F04</v>
          </cell>
          <cell r="M8203" t="str">
            <v xml:space="preserve">คุณภาพสินค้าและบรรจุภัณฑ์ </v>
          </cell>
        </row>
        <row r="8204">
          <cell r="L8204" t="str">
            <v>v3_030101V02F05</v>
          </cell>
          <cell r="M8204" t="str">
            <v xml:space="preserve">การแปรรูปผลิตภัณฑ์ </v>
          </cell>
        </row>
        <row r="8205">
          <cell r="L8205" t="str">
            <v>v3_030101V03F03</v>
          </cell>
          <cell r="M8205" t="str">
            <v>องค์ความรู้ด้านการบริหารจัดการด้านการตลาดเฉพาะ</v>
          </cell>
        </row>
        <row r="8206">
          <cell r="L8206" t="str">
            <v>v3_030101V04F02</v>
          </cell>
          <cell r="M8206" t="str">
            <v>การวิจัยด้านเกษตรอัตลักษณ์พื้นถิ่น</v>
          </cell>
        </row>
        <row r="8207">
          <cell r="L8207" t="str">
            <v>v3_030101V04F03</v>
          </cell>
          <cell r="M8207" t="str">
            <v>ภูมิปัญญา เทคโนโลยี นวัตกรรม</v>
          </cell>
        </row>
        <row r="8208">
          <cell r="L8208" t="str">
            <v>v3_030201V02F02</v>
          </cell>
          <cell r="M8208" t="str">
            <v>มาตรฐานเกษตรปลอดภัย เกษตรอินทรีย์ และระบบตรวจสอบย้อนกลับ</v>
          </cell>
        </row>
        <row r="8209">
          <cell r="L8209" t="str">
            <v>v3_030201V03F03</v>
          </cell>
          <cell r="M8209" t="str">
            <v>คุณภาพสินค้าและบรรจุภัณฑ์</v>
          </cell>
        </row>
        <row r="8210">
          <cell r="L8210" t="str">
            <v>v3_030201V04F05</v>
          </cell>
          <cell r="M8210" t="str">
            <v xml:space="preserve">ความตระหนักรู้ในการบริโภคสินค้าเกษตรที่ปลอดภัย	</v>
          </cell>
        </row>
        <row r="8211">
          <cell r="L8211" t="str">
            <v>v3_030201V05F01</v>
          </cell>
          <cell r="M8211" t="str">
            <v xml:space="preserve">การวิจัยและพัฒนาพันธุ์ </v>
          </cell>
        </row>
        <row r="8212">
          <cell r="L8212" t="str">
            <v>v3_030201V05F02</v>
          </cell>
          <cell r="M8212" t="str">
            <v xml:space="preserve">เทคโนโลยี นวัตกรรม เครื่องมือด้านเกษตรปลอดภัย </v>
          </cell>
        </row>
        <row r="8213">
          <cell r="L8213" t="str">
            <v>v3_030202V02F02</v>
          </cell>
          <cell r="M8213" t="str">
            <v>การออกแบบผลิตภัณฑ์และบรรจุภัณฑ์ที่เหมาะสม</v>
          </cell>
        </row>
        <row r="8214">
          <cell r="L8214" t="str">
            <v>v3_030202V04F03</v>
          </cell>
          <cell r="M8214" t="str">
            <v>การเผยแพร่/ถ่ายทอดองค์ความรู้เกษตรปลอดภัยและเกษตรอินทรีย์</v>
          </cell>
        </row>
        <row r="8215">
          <cell r="L8215" t="str">
            <v>v3_030202V04F06</v>
          </cell>
          <cell r="M8215" t="str">
            <v>การวิจัยและพัฒนาสินค้าเกษตรและอาหาร</v>
          </cell>
        </row>
        <row r="8216">
          <cell r="L8216" t="str">
            <v>v3_030301V01F01</v>
          </cell>
          <cell r="M8216" t="str">
            <v>การสำรวจ/อนุรักษ์/รวบรวมพันธุ์พืช พันธุ์สัตว์ ประมง ในท้องถิ่น/ชุมชน</v>
          </cell>
        </row>
        <row r="8217">
          <cell r="L8217" t="str">
            <v>v3_030301V01F02</v>
          </cell>
          <cell r="M8217" t="str">
            <v>การผลิตและใช้สารชีวภัณฑ์</v>
          </cell>
        </row>
        <row r="8218">
          <cell r="L8218" t="str">
            <v>v3_030301V01F03</v>
          </cell>
          <cell r="M8218" t="str">
            <v>การผลิตโดยใช้ผลพลอยได้และวัสดุเหลือใช้ทางการเกษตร</v>
          </cell>
        </row>
        <row r="8219">
          <cell r="L8219" t="str">
            <v>v3_030301V02F01</v>
          </cell>
          <cell r="M8219" t="str">
            <v>ประสิทธิภาพกระบวนการผลิตสินค้าเกษตรชีวภาพ</v>
          </cell>
        </row>
        <row r="8220">
          <cell r="L8220" t="str">
            <v>v3_030301V02F03</v>
          </cell>
          <cell r="M8220" t="str">
            <v>บรรจุภัณฑ์ที่ผลิตจากชีวภาพ</v>
          </cell>
        </row>
        <row r="8221">
          <cell r="L8221" t="str">
            <v>v3_030301V02F04</v>
          </cell>
          <cell r="M8221" t="str">
            <v>ความหลากหลายผลิตภัณฑ์แปรรูป</v>
          </cell>
        </row>
        <row r="8222">
          <cell r="L8222" t="str">
            <v>v3_030301V02F05</v>
          </cell>
          <cell r="M8222" t="str">
            <v>การยกระดับผลิตภัณฑ์สู่สินค้าพรีเมี่ยม</v>
          </cell>
        </row>
        <row r="8223">
          <cell r="L8223" t="str">
            <v>v3_030301V04F03</v>
          </cell>
          <cell r="M8223" t="str">
            <v xml:space="preserve">การวิจัย เทคโนโลยี นวัตกรรม </v>
          </cell>
        </row>
        <row r="8224">
          <cell r="L8224" t="str">
            <v>v3_030302V04F03</v>
          </cell>
          <cell r="M8224" t="str">
            <v>การวิจัย เทคโนโลยี นวัตกรรม</v>
          </cell>
        </row>
        <row r="8225">
          <cell r="L8225" t="str">
            <v>v3_030401V01F01</v>
          </cell>
          <cell r="M8225" t="str">
            <v>มาตรฐานวัตถุดิบ</v>
          </cell>
        </row>
        <row r="8226">
          <cell r="L8226" t="str">
            <v>v3_030401V04F03</v>
          </cell>
          <cell r="M8226" t="str">
            <v>การวิจัยพัฒนาด้านเกษตรแปรรูป</v>
          </cell>
        </row>
        <row r="8227">
          <cell r="L8227" t="str">
            <v>v3_030401V04F04</v>
          </cell>
          <cell r="M8227" t="str">
            <v>โครงสร้างพื้นฐาน เทคโนโลยี อุปกรณ์การเกษตรที่เกี่ยวข้อง</v>
          </cell>
        </row>
        <row r="8228">
          <cell r="L8228" t="str">
            <v>v3_030501V02F01</v>
          </cell>
          <cell r="M8228" t="str">
            <v xml:space="preserve">เทคโนโลยีนวัตกรรมการผลิตและเก็บเกี่ยว </v>
          </cell>
        </row>
        <row r="8229">
          <cell r="L8229" t="str">
            <v>v3_030501V02F03</v>
          </cell>
          <cell r="M8229" t="str">
            <v>ระบบโลจิสติกส์/คลังสินค้าอัจฉริยะ</v>
          </cell>
        </row>
        <row r="8230">
          <cell r="L8230" t="str">
            <v>v3_030501V02F05</v>
          </cell>
          <cell r="M8230" t="str">
            <v>คุณภาพของผลิตภัณฑ์แปรรูป</v>
          </cell>
        </row>
        <row r="8231">
          <cell r="L8231" t="str">
            <v>v3_030501V04F01</v>
          </cell>
          <cell r="M8231" t="str">
            <v>การวิจัยและพัฒนา พร้อมจดลิขสิทธิ์/สิทธิบัตร</v>
          </cell>
        </row>
        <row r="8232">
          <cell r="L8232" t="str">
            <v>v3_030501V04F04</v>
          </cell>
          <cell r="M8232" t="str">
            <v>เทคโนโลยี นวัตกรรมที่เกี่ยวข้อง</v>
          </cell>
        </row>
        <row r="8233">
          <cell r="L8233" t="str">
            <v>v3_030301V01F03</v>
          </cell>
          <cell r="M8233" t="str">
            <v>การผลิตโดยใช้ผลพลอยได้และวัสดุเหลือใช้ทางการเกษตร</v>
          </cell>
        </row>
        <row r="8234">
          <cell r="L8234" t="str">
            <v>v3_030301V02F01</v>
          </cell>
          <cell r="M8234" t="str">
            <v>ประสิทธิภาพกระบวนการผลิตสินค้าเกษตรชีวภาพ</v>
          </cell>
        </row>
        <row r="8235">
          <cell r="L8235" t="str">
            <v>v3_030401V02F03</v>
          </cell>
          <cell r="M8235" t="str">
            <v xml:space="preserve">ความหลากหลายของสินค้าและผลิตภัณฑ์พร้อมบรรจุภัณฑ์ </v>
          </cell>
        </row>
        <row r="8236">
          <cell r="L8236" t="str">
            <v>v3_030501V02F03</v>
          </cell>
          <cell r="M8236" t="str">
            <v>ระบบโลจิสติกส์/คลังสินค้าอัจฉริยะ</v>
          </cell>
        </row>
        <row r="8237">
          <cell r="L8237" t="str">
            <v>v3_030501V04F02</v>
          </cell>
          <cell r="M8237" t="str">
            <v>ระบบสารสนเทศการจัดการเกษตรอัจฉริยะ</v>
          </cell>
        </row>
        <row r="8238">
          <cell r="L8238" t="str">
            <v>v3_030501V04F04</v>
          </cell>
          <cell r="M8238" t="str">
            <v>เทคโนโลยี นวัตกรรมที่เกี่ยวข้อง</v>
          </cell>
        </row>
        <row r="8239">
          <cell r="L8239" t="str">
            <v>v3_030101V02F04</v>
          </cell>
          <cell r="M8239" t="str">
            <v xml:space="preserve">คุณภาพสินค้าและบรรจุภัณฑ์ </v>
          </cell>
        </row>
        <row r="8240">
          <cell r="L8240" t="str">
            <v>v3_030101V02F05</v>
          </cell>
          <cell r="M8240" t="str">
            <v xml:space="preserve">การแปรรูปผลิตภัณฑ์ </v>
          </cell>
        </row>
        <row r="8241">
          <cell r="L8241" t="str">
            <v>v3_030101V04F03</v>
          </cell>
          <cell r="M8241" t="str">
            <v>ภูมิปัญญา เทคโนโลยี นวัตกรรม</v>
          </cell>
        </row>
        <row r="8242">
          <cell r="L8242" t="str">
            <v>v3_030202V04F03</v>
          </cell>
          <cell r="M8242" t="str">
            <v>การเผยแพร่/ถ่ายทอดองค์ความรู้เกษตรปลอดภัยและเกษตรอินทรีย์</v>
          </cell>
        </row>
        <row r="8243">
          <cell r="L8243" t="str">
            <v>v3_030401V02F04</v>
          </cell>
          <cell r="M8243" t="str">
            <v>ความเหมาะสมในการออกแบบผลิตภัณฑ์และบรรจุภัณฑ์</v>
          </cell>
        </row>
        <row r="8244">
          <cell r="L8244" t="str">
            <v>v3_030401V04F03</v>
          </cell>
          <cell r="M8244" t="str">
            <v>การวิจัยพัฒนาด้านเกษตรแปรรูป</v>
          </cell>
        </row>
        <row r="8245">
          <cell r="L8245" t="str">
            <v>v3_030501V01F02</v>
          </cell>
          <cell r="M8245" t="str">
            <v>ประสิทธิภาพพื้นที่ต้นแบบเกษตรอัจฉริยะ</v>
          </cell>
        </row>
        <row r="8246">
          <cell r="L8246" t="str">
            <v>v3_030502V02F01</v>
          </cell>
          <cell r="M8246" t="str">
            <v xml:space="preserve">เทคโนโลยี นวัตกรรม อุปกรณ์การเกษตร </v>
          </cell>
        </row>
        <row r="8247">
          <cell r="L8247" t="str">
            <v>v3_030201V02F04</v>
          </cell>
          <cell r="M8247" t="str">
            <v xml:space="preserve">คุณภาพการผลิตเกษตรปลอดภัยและเกษตรอินทรีย์ที่เหมาะสม </v>
          </cell>
        </row>
        <row r="8248">
          <cell r="L8248" t="str">
            <v>v3_030202V01F04</v>
          </cell>
          <cell r="M8248" t="str">
            <v>ต้นแบบการนำมาตรฐานสินค้าเกษตรไปใช้</v>
          </cell>
        </row>
        <row r="8249">
          <cell r="L8249" t="str">
            <v>v3_030301V01F02</v>
          </cell>
          <cell r="M8249" t="str">
            <v>การผลิตและใช้สารชีวภัณฑ์</v>
          </cell>
        </row>
        <row r="8250">
          <cell r="L8250" t="str">
            <v>v3_030501V01F02</v>
          </cell>
          <cell r="M8250" t="str">
            <v>ประสิทธิภาพพื้นที่ต้นแบบเกษตรอัจฉริยะ</v>
          </cell>
        </row>
        <row r="8251">
          <cell r="L8251" t="str">
            <v>v3_030502V01F01</v>
          </cell>
          <cell r="M8251" t="str">
            <v>คุณภาพของปัจจัยการผลิต</v>
          </cell>
        </row>
        <row r="8252">
          <cell r="L8252" t="str">
            <v>v3_030601V02F01</v>
          </cell>
          <cell r="M8252" t="str">
            <v>การลดต้นทุนการผลิต</v>
          </cell>
        </row>
        <row r="8253">
          <cell r="L8253" t="str">
            <v>v3_030202V04F06</v>
          </cell>
          <cell r="M8253" t="str">
            <v>การวิจัยและพัฒนาสินค้าเกษตรและอาหาร</v>
          </cell>
        </row>
        <row r="8254">
          <cell r="L8254" t="str">
            <v>v3_030301V04F03</v>
          </cell>
          <cell r="M8254" t="str">
            <v xml:space="preserve">การวิจัย เทคโนโลยี นวัตกรรม </v>
          </cell>
        </row>
        <row r="8255">
          <cell r="L8255" t="str">
            <v>v3_030302V04F03</v>
          </cell>
          <cell r="M8255" t="str">
            <v>การวิจัย เทคโนโลยี นวัตกรรม</v>
          </cell>
        </row>
        <row r="8256">
          <cell r="L8256" t="str">
            <v>v3_030401V04F03</v>
          </cell>
          <cell r="M8256" t="str">
            <v>การวิจัยพัฒนาด้านเกษตรแปรรูป</v>
          </cell>
        </row>
        <row r="8257">
          <cell r="L8257" t="str">
            <v>v3_030501V04F01</v>
          </cell>
          <cell r="M8257" t="str">
            <v>การวิจัยและพัฒนา พร้อมจดลิขสิทธิ์/สิทธิบัตร</v>
          </cell>
        </row>
        <row r="8258">
          <cell r="L8258" t="str">
            <v>v3_030601V02F05</v>
          </cell>
          <cell r="M8258" t="str">
            <v>เทคโนโลยีและองค์ความรู้</v>
          </cell>
        </row>
        <row r="8259">
          <cell r="L8259" t="str">
            <v>v3_030601V04F01</v>
          </cell>
          <cell r="M8259" t="str">
            <v xml:space="preserve">การวิจัย เทคโนโลยี นวัตกรรม </v>
          </cell>
        </row>
        <row r="8260">
          <cell r="L8260" t="str">
            <v>v3_030602V02F01</v>
          </cell>
          <cell r="M8260" t="str">
            <v>สมรรถนะของสถาบันเกษตรกรและบุคลากร</v>
          </cell>
        </row>
        <row r="8261">
          <cell r="L8261" t="str">
            <v>v3_030602V02F02</v>
          </cell>
          <cell r="M8261" t="str">
            <v>เทคโนโลยีและนวัตกรรมทางการเกษตร</v>
          </cell>
        </row>
        <row r="8262">
          <cell r="L8262" t="str">
            <v>v3_030101V01F02</v>
          </cell>
          <cell r="M8262" t="str">
            <v>ประสิทธิภาพการผลิตสินค้าเกษตรอัตลักษณ์พื้นถิ่น</v>
          </cell>
        </row>
        <row r="8263">
          <cell r="L8263" t="str">
            <v>v3_030101V01F03</v>
          </cell>
          <cell r="M8263" t="str">
            <v>การอนุรักษ์ พัฒนา และขยายพันธุ์พืช พันธุ์สัตว์อัตลักษณ์พื้นถิ่น</v>
          </cell>
        </row>
        <row r="8264">
          <cell r="L8264" t="str">
            <v>v3_030101V02F05</v>
          </cell>
          <cell r="M8264" t="str">
            <v xml:space="preserve">การแปรรูปผลิตภัณฑ์ </v>
          </cell>
        </row>
        <row r="8265">
          <cell r="L8265" t="str">
            <v>v3_030401V02F03</v>
          </cell>
          <cell r="M8265" t="str">
            <v xml:space="preserve">ความหลากหลายของสินค้าและผลิตภัณฑ์พร้อมบรรจุภัณฑ์ </v>
          </cell>
        </row>
        <row r="8266">
          <cell r="L8266" t="str">
            <v>v3_030401V02F06</v>
          </cell>
          <cell r="M8266" t="str">
            <v>สมรรถนะผู้ประกอบการ</v>
          </cell>
        </row>
        <row r="8267">
          <cell r="L8267" t="str">
            <v>v3_030501V02F01</v>
          </cell>
          <cell r="M8267" t="str">
            <v xml:space="preserve">เทคโนโลยีนวัตกรรมการผลิตและเก็บเกี่ยว </v>
          </cell>
        </row>
        <row r="8268">
          <cell r="L8268" t="str">
            <v>v3_030501V02F05</v>
          </cell>
          <cell r="M8268" t="str">
            <v>คุณภาพของผลิตภัณฑ์แปรรูป</v>
          </cell>
        </row>
        <row r="8269">
          <cell r="L8269" t="str">
            <v>v3_030101V01F01</v>
          </cell>
          <cell r="M8269" t="str">
            <v>คุณภาพปัจจัยการผลิต</v>
          </cell>
        </row>
        <row r="8270">
          <cell r="L8270" t="str">
            <v>v3_030101V01F02</v>
          </cell>
          <cell r="M8270" t="str">
            <v>ประสิทธิภาพการผลิตสินค้าเกษตรอัตลักษณ์พื้นถิ่น</v>
          </cell>
        </row>
        <row r="8271">
          <cell r="L8271" t="str">
            <v>v3_030101V01F03</v>
          </cell>
          <cell r="M8271" t="str">
            <v>การอนุรักษ์ พัฒนา และขยายพันธุ์พืช พันธุ์สัตว์อัตลักษณ์พื้นถิ่น</v>
          </cell>
        </row>
        <row r="8272">
          <cell r="L8272" t="str">
            <v>v3_030101V02F01</v>
          </cell>
          <cell r="M8272" t="str">
            <v>การขึ้นทะเบียนสิ่งบ่งชี้ทางภูมิศาสตร์และสินค้าเกษตรอัตลักษณ์พื้นถิ่น</v>
          </cell>
        </row>
        <row r="8273">
          <cell r="L8273" t="str">
            <v>v3_030101V02F02</v>
          </cell>
          <cell r="M8273" t="str">
            <v>การสร้างแบรนด์/เรื่องราว</v>
          </cell>
        </row>
        <row r="8274">
          <cell r="L8274" t="str">
            <v>v3_030101V02F03</v>
          </cell>
          <cell r="M8274" t="str">
            <v>มาตรฐานรับรองสินค้าและระบบตรวจสอบย้อนกลับ</v>
          </cell>
        </row>
        <row r="8275">
          <cell r="L8275" t="str">
            <v>v3_030101V02F04</v>
          </cell>
          <cell r="M8275" t="str">
            <v xml:space="preserve">คุณภาพสินค้าและบรรจุภัณฑ์ </v>
          </cell>
        </row>
        <row r="8276">
          <cell r="L8276" t="str">
            <v>v3_030101V02F05</v>
          </cell>
          <cell r="M8276" t="str">
            <v xml:space="preserve">การแปรรูปผลิตภัณฑ์ </v>
          </cell>
        </row>
        <row r="8277">
          <cell r="L8277" t="str">
            <v>v3_030101V03F01</v>
          </cell>
          <cell r="M8277" t="str">
            <v>การเข้าถึงข้อมูลสินค้า</v>
          </cell>
        </row>
        <row r="8278">
          <cell r="L8278" t="str">
            <v>v3_030101V03F02</v>
          </cell>
          <cell r="M8278" t="str">
            <v>เครือข่ายและช่องทางการจำหน่ายสินค้า</v>
          </cell>
        </row>
        <row r="8279">
          <cell r="L8279" t="str">
            <v>v3_030101V03F03</v>
          </cell>
          <cell r="M8279" t="str">
            <v>องค์ความรู้ด้านการบริหารจัดการด้านการตลาดเฉพาะ</v>
          </cell>
        </row>
        <row r="8280">
          <cell r="L8280" t="str">
            <v>v3_030101V03F04</v>
          </cell>
          <cell r="M8280" t="str">
            <v>ความตระหนักรู้ในสินค้าเกษตรอัตลักษณ์พื้นถิ่นและด้านโภชนาการ</v>
          </cell>
        </row>
        <row r="8281">
          <cell r="L8281" t="str">
            <v>v3_030101V04F01</v>
          </cell>
          <cell r="M8281" t="str">
            <v>ฐานข้อมูลเกษตรอัตลักษณ์พื้นถิ่น</v>
          </cell>
        </row>
        <row r="8282">
          <cell r="L8282" t="str">
            <v>v3_030101V04F02</v>
          </cell>
          <cell r="M8282" t="str">
            <v>การวิจัยด้านเกษตรอัตลักษณ์พื้นถิ่น</v>
          </cell>
        </row>
        <row r="8283">
          <cell r="L8283" t="str">
            <v>v3_030101V04F03</v>
          </cell>
          <cell r="M8283" t="str">
            <v>ภูมิปัญญา เทคโนโลยี นวัตกรรม</v>
          </cell>
        </row>
        <row r="8284">
          <cell r="L8284" t="str">
            <v>v3_030101V04F04</v>
          </cell>
          <cell r="M8284" t="str">
            <v>สมรรถนะของผู้เกี่ยวข้อง</v>
          </cell>
        </row>
        <row r="8285">
          <cell r="L8285" t="str">
            <v>v3_030101V04F05</v>
          </cell>
          <cell r="M8285" t="str">
            <v>กฎหมาย นโยบาย มาตรการการบริหารจัดการสินค้าเกษตรอัตลักษณ์พื้นถิ่น</v>
          </cell>
        </row>
        <row r="8286">
          <cell r="L8286" t="str">
            <v>v3_030101V04F06</v>
          </cell>
          <cell r="M8286" t="str">
            <v xml:space="preserve">การรวมกลุ่มเกษตรกร และภาคีเครือข่ายการผลิตสินค้าเกษตรอัตลักษณ์พื้นถิ่น   </v>
          </cell>
        </row>
        <row r="8287">
          <cell r="L8287" t="str">
            <v>v3_030201V01F01</v>
          </cell>
          <cell r="M8287" t="str">
            <v xml:space="preserve">ผลิตภาพผู้ประกอบการ/แรงงาน </v>
          </cell>
        </row>
        <row r="8288">
          <cell r="L8288" t="str">
            <v>v3_030201V01F02</v>
          </cell>
          <cell r="M8288" t="str">
            <v>ความครอบคลุมและประสิทธิภาพของโครงสร้างพื้นฐานที่	เกี่ยวข้อง</v>
          </cell>
        </row>
        <row r="8289">
          <cell r="L8289" t="str">
            <v>v3_030201V01F03</v>
          </cell>
          <cell r="M8289" t="str">
            <v xml:space="preserve">คุณภาพพันธุ์พืช พันธุ์สัตว์ </v>
          </cell>
        </row>
        <row r="8290">
          <cell r="L8290" t="str">
            <v>v3_030201V02F01</v>
          </cell>
          <cell r="M8290" t="str">
            <v>การรวมกลุ่มทำเกษตร	ปลอดภัยและเกษตรอินทรีย์</v>
          </cell>
        </row>
        <row r="8291">
          <cell r="L8291" t="str">
            <v>v3_030201V02F02</v>
          </cell>
          <cell r="M8291" t="str">
            <v>มาตรฐานเกษตรปลอดภัย เกษตรอินทรีย์ และระบบตรวจสอบย้อนกลับ</v>
          </cell>
        </row>
        <row r="8292">
          <cell r="L8292" t="str">
            <v>v3_030201V02F03</v>
          </cell>
          <cell r="M8292" t="str">
            <v>การจัดการศัตรูพืชด้วยวิธีผสมผสาน</v>
          </cell>
        </row>
        <row r="8293">
          <cell r="L8293" t="str">
            <v>v3_030201V02F04</v>
          </cell>
          <cell r="M8293" t="str">
            <v xml:space="preserve">คุณภาพการผลิตเกษตรปลอดภัยและเกษตรอินทรีย์ที่เหมาะสม </v>
          </cell>
        </row>
        <row r="8294">
          <cell r="L8294" t="str">
            <v>v3_030201V03F01</v>
          </cell>
          <cell r="M8294" t="str">
            <v>การแปรรูปตามมาตรฐานทั้งในและต่างประเทศ</v>
          </cell>
        </row>
        <row r="8295">
          <cell r="L8295" t="str">
            <v>v3_030201V03F02</v>
          </cell>
          <cell r="M8295" t="str">
            <v>มาตรการส่งเสริมการลงทุนด้านเกษตรปลอดภัยและเกษตรอินทรีย์</v>
          </cell>
        </row>
        <row r="8296">
          <cell r="L8296" t="str">
            <v>v3_030201V03F03</v>
          </cell>
          <cell r="M8296" t="str">
            <v>คุณภาพสินค้าและบรรจุภัณฑ์</v>
          </cell>
        </row>
        <row r="8297">
          <cell r="L8297" t="str">
            <v>v3_030201V04F01</v>
          </cell>
          <cell r="M8297" t="str">
            <v>ความหลากหลายของช่องทางการตลาดของสินค้าเกษตรปลอดภัยและเกษตรอินทรีย์</v>
          </cell>
        </row>
        <row r="8298">
          <cell r="L8298" t="str">
            <v>v3_030201V04F02</v>
          </cell>
          <cell r="M8298" t="str">
            <v xml:space="preserve">การเจรจาการค้า/ การเปิดตลาด/	ความร่วมมือ/ ลดอุปสรรคทางการค้า </v>
          </cell>
        </row>
        <row r="8299">
          <cell r="L8299" t="str">
            <v>v3_030201V04F03</v>
          </cell>
          <cell r="M8299" t="str">
            <v>การท่องเที่ยวเชิงเกษตรปลอดภัยและเกษตรอินทรีย์</v>
          </cell>
        </row>
        <row r="8300">
          <cell r="L8300" t="str">
            <v>v3_030201V04F04</v>
          </cell>
          <cell r="M8300" t="str">
            <v>การสร้างตราสินค้าและความเชื่อมั่นให้กับสินค้าและบริการเกษตรปลอดภัยและเกษตรอินทรีย์</v>
          </cell>
        </row>
        <row r="8301">
          <cell r="L8301" t="str">
            <v>v3_030201V04F05</v>
          </cell>
          <cell r="M8301" t="str">
            <v xml:space="preserve">ความตระหนักรู้ในการบริโภคสินค้าเกษตรที่ปลอดภัย	</v>
          </cell>
        </row>
        <row r="8302">
          <cell r="L8302" t="str">
            <v>v3_030201V05F01</v>
          </cell>
          <cell r="M8302" t="str">
            <v xml:space="preserve">การวิจัยและพัฒนาพันธุ์ </v>
          </cell>
        </row>
        <row r="8303">
          <cell r="L8303" t="str">
            <v>v3_030201V05F02</v>
          </cell>
          <cell r="M8303" t="str">
            <v xml:space="preserve">เทคโนโลยี นวัตกรรม เครื่องมือด้านเกษตรปลอดภัย </v>
          </cell>
        </row>
        <row r="8304">
          <cell r="L8304" t="str">
            <v>v3_030201V05F03</v>
          </cell>
          <cell r="M8304" t="str">
            <v>การบริหารจัดการพื้นที่/ น้ำ</v>
          </cell>
        </row>
        <row r="8305">
          <cell r="L8305" t="str">
            <v>v3_030201V05F04</v>
          </cell>
          <cell r="M8305" t="str">
            <v>กฎหมาย นโยบาย มาตรการการบริหารจัดการสินค้าเกษตรปลอดภัย</v>
          </cell>
        </row>
        <row r="8306">
          <cell r="L8306" t="str">
            <v>v3_030201V05F05</v>
          </cell>
          <cell r="M8306" t="str">
            <v>ฐานข้อมูลด้านเกษตรปลอดภัย</v>
          </cell>
        </row>
        <row r="8307">
          <cell r="L8307" t="str">
            <v>v3_030201V05F06</v>
          </cell>
          <cell r="M8307" t="str">
            <v>สมรรถนะของผู้เกี่ยวข้อง</v>
          </cell>
        </row>
        <row r="8308">
          <cell r="L8308" t="str">
            <v>v3_030201V05F07</v>
          </cell>
          <cell r="M8308" t="str">
            <v>ระบบสินเชื่อ การเข้าถึงแหล่งเงินทุน</v>
          </cell>
        </row>
        <row r="8309">
          <cell r="L8309" t="str">
            <v>v3_030202V01F01</v>
          </cell>
          <cell r="M8309" t="str">
            <v>มาตรฐานสินค้าเกษตร</v>
          </cell>
        </row>
        <row r="8310">
          <cell r="L8310" t="str">
            <v>v3_030202V01F02</v>
          </cell>
          <cell r="M8310" t="str">
            <v>การรับรองแหล่งผลิตตามมาตรฐานเกษตรปลอดภัยและเกษตรอินทรีย์</v>
          </cell>
        </row>
        <row r="8311">
          <cell r="L8311" t="str">
            <v>v3_030202V01F03</v>
          </cell>
          <cell r="M8311" t="str">
            <v xml:space="preserve">การตรวจสอบรับรองมาตรฐาน กำกับดูแล ควบคุม และการตรวจสอบย้อนกลับ </v>
          </cell>
        </row>
        <row r="8312">
          <cell r="L8312" t="str">
            <v>v3_030202V01F04</v>
          </cell>
          <cell r="M8312" t="str">
            <v>ต้นแบบการนำมาตรฐานสินค้าเกษตรไปใช้</v>
          </cell>
        </row>
        <row r="8313">
          <cell r="L8313" t="str">
            <v>v3_030202V02F01</v>
          </cell>
          <cell r="M8313" t="str">
            <v>ผลิตภัณฑ์ที่มีมาตรฐาน</v>
          </cell>
        </row>
        <row r="8314">
          <cell r="L8314" t="str">
            <v>v3_030202V02F02</v>
          </cell>
          <cell r="M8314" t="str">
            <v>การออกแบบผลิตภัณฑ์และบรรจุภัณฑ์ที่เหมาะสม</v>
          </cell>
        </row>
        <row r="8315">
          <cell r="L8315" t="str">
            <v>v3_030202V02F03</v>
          </cell>
          <cell r="M8315" t="str">
            <v>ฐานข้อมูลสินค้าเกษตร/สถาบันเกษตรกร/เกษตรกร ที่ผ่านการรับรองมาตรฐาน</v>
          </cell>
        </row>
        <row r="8316">
          <cell r="L8316" t="str">
            <v>v3_030202V03F01</v>
          </cell>
          <cell r="M8316" t="str">
            <v>ความหลากหลายของช่องทางการตลาด/ ประชาสัมพันธ์</v>
          </cell>
        </row>
        <row r="8317">
          <cell r="L8317" t="str">
            <v>v3_030202V03F02</v>
          </cell>
          <cell r="M8317" t="str">
            <v>ความตระหนักรู้ของมาตรฐานสินค้าเกษตรปลอดภัยและเกษตรอินทรีย์ของไทย</v>
          </cell>
        </row>
        <row r="8318">
          <cell r="L8318" t="str">
            <v>v3_030202V04F01</v>
          </cell>
          <cell r="M8318" t="str">
            <v>เทคโนโลยีการผลิต เครื่องมือ</v>
          </cell>
        </row>
        <row r="8319">
          <cell r="L8319" t="str">
            <v>v3_030202V04F02</v>
          </cell>
          <cell r="M8319" t="str">
            <v>กฎหมาย นโยบาย มาตรการการบริหารจัดการด้านคุณภาพความปลอดภัยและคุณค่าทางโภชนาการของสินค้าเกษตรปลอดภัย</v>
          </cell>
        </row>
        <row r="8320">
          <cell r="L8320" t="str">
            <v>v3_030202V04F03</v>
          </cell>
          <cell r="M8320" t="str">
            <v>การเผยแพร่/ถ่ายทอดองค์ความรู้เกษตรปลอดภัยและเกษตรอินทรีย์</v>
          </cell>
        </row>
        <row r="8321">
          <cell r="L8321" t="str">
            <v>v3_030202V04F04</v>
          </cell>
          <cell r="M8321" t="str">
            <v>ฐานข้อมูลด้านเกษตรปลอดภัย</v>
          </cell>
        </row>
        <row r="8322">
          <cell r="L8322" t="str">
            <v>v3_030202V04F05</v>
          </cell>
          <cell r="M8322" t="str">
            <v>สมรรถนะของผู้เกี่ยวข้อง</v>
          </cell>
        </row>
        <row r="8323">
          <cell r="L8323" t="str">
            <v>v3_030202V04F06</v>
          </cell>
          <cell r="M8323" t="str">
            <v>การวิจัยและพัฒนาสินค้าเกษตรและอาหาร</v>
          </cell>
        </row>
        <row r="8324">
          <cell r="L8324" t="str">
            <v>v3_030202V04F07</v>
          </cell>
          <cell r="M8324" t="str">
            <v>การรวมกลุ่มในการทำเกษตรปลอดภัยและเกษตรอินทรีย์</v>
          </cell>
        </row>
        <row r="8325">
          <cell r="L8325" t="str">
            <v>v3_030301V01F01</v>
          </cell>
          <cell r="M8325" t="str">
            <v>การสำรวจ/อนุรักษ์/รวบรวมพันธุ์พืช พันธุ์สัตว์ ประมง ในท้องถิ่น/ชุมชน</v>
          </cell>
        </row>
        <row r="8326">
          <cell r="L8326" t="str">
            <v>v3_030301V01F02</v>
          </cell>
          <cell r="M8326" t="str">
            <v>การผลิตและใช้สารชีวภัณฑ์</v>
          </cell>
        </row>
        <row r="8327">
          <cell r="L8327" t="str">
            <v>v3_030301V01F03</v>
          </cell>
          <cell r="M8327" t="str">
            <v>การผลิตโดยใช้ผลพลอยได้และวัสดุเหลือใช้ทางการเกษตร</v>
          </cell>
        </row>
        <row r="8328">
          <cell r="L8328" t="str">
            <v>v3_030301V01F04</v>
          </cell>
          <cell r="M8328" t="str">
            <v>การปลูกพืช เลี้ยงสัตว์ และประมง สำหรับผลิตสินค้าชีวภาพในท้องถิ่น</v>
          </cell>
        </row>
        <row r="8329">
          <cell r="L8329" t="str">
            <v>v3_030301V02F01</v>
          </cell>
          <cell r="M8329" t="str">
            <v>ประสิทธิภาพกระบวนการผลิตสินค้าเกษตรชีวภาพ</v>
          </cell>
        </row>
        <row r="8330">
          <cell r="L8330" t="str">
            <v>v3_030301V02F02</v>
          </cell>
          <cell r="M8330" t="str">
            <v>มาตรฐานระบบการผลิตและมาตรฐานสินค้าเกษตรชีวภาพ</v>
          </cell>
        </row>
        <row r="8331">
          <cell r="L8331" t="str">
            <v>v3_030301V02F03</v>
          </cell>
          <cell r="M8331" t="str">
            <v>บรรจุภัณฑ์ที่ผลิตจากชีวภาพ</v>
          </cell>
        </row>
        <row r="8332">
          <cell r="L8332" t="str">
            <v>v3_030301V02F04</v>
          </cell>
          <cell r="M8332" t="str">
            <v>ความหลากหลายผลิตภัณฑ์แปรรูป</v>
          </cell>
        </row>
        <row r="8333">
          <cell r="L8333" t="str">
            <v>v3_030301V02F05</v>
          </cell>
          <cell r="M8333" t="str">
            <v>การยกระดับผลิตภัณฑ์สู่สินค้าพรีเมี่ยม</v>
          </cell>
        </row>
        <row r="8334">
          <cell r="L8334" t="str">
            <v>v3_030301V02F06</v>
          </cell>
          <cell r="M8334" t="str">
            <v>การสร้างแบรนด์/ เรื่องราว</v>
          </cell>
        </row>
        <row r="8335">
          <cell r="L8335" t="str">
            <v>v3_030301V02F07</v>
          </cell>
          <cell r="M8335" t="str">
            <v>แหล่งท่องเที่ยวเชิงเกษตรที่มีศักยภาพ</v>
          </cell>
        </row>
        <row r="8336">
          <cell r="L8336" t="str">
            <v>v3_030301V03F01</v>
          </cell>
          <cell r="M8336" t="str">
            <v xml:space="preserve">การสร้างการรับรู้ในผลิตภัณฑ์ </v>
          </cell>
        </row>
        <row r="8337">
          <cell r="L8337" t="str">
            <v>v3_030301V03F02</v>
          </cell>
          <cell r="M8337" t="str">
            <v>ความหลากหลายของช่องทางการตลาดของสินค้าเกษตชีวภาพ</v>
          </cell>
        </row>
        <row r="8338">
          <cell r="L8338" t="str">
            <v>v3_030301V04F01</v>
          </cell>
          <cell r="M8338" t="str">
            <v>กฎหมาย นโยบาย มาตรการการบริหารจัดการสินค้าเกษตรชีวภาพ</v>
          </cell>
        </row>
        <row r="8339">
          <cell r="L8339" t="str">
            <v>v3_030301V04F02</v>
          </cell>
          <cell r="M8339" t="str">
            <v xml:space="preserve">ฐานข้อมูลเกษตรชีวภาพ    </v>
          </cell>
        </row>
        <row r="8340">
          <cell r="L8340" t="str">
            <v>v3_030301V04F03</v>
          </cell>
          <cell r="M8340" t="str">
            <v xml:space="preserve">การวิจัย เทคโนโลยี นวัตกรรม </v>
          </cell>
        </row>
        <row r="8341">
          <cell r="L8341" t="str">
            <v>v3_030301V04F04</v>
          </cell>
          <cell r="M8341" t="str">
            <v>สมรรถนะของผู้เกี่ยวข้อง</v>
          </cell>
        </row>
        <row r="8342">
          <cell r="L8342" t="str">
            <v>v3_030301V04F05</v>
          </cell>
          <cell r="M8342" t="str">
            <v>การเข้าถึงแหล่งเงินทุน สินเชื่อ</v>
          </cell>
        </row>
        <row r="8343">
          <cell r="L8343" t="str">
            <v>v3_030302V01F01</v>
          </cell>
          <cell r="M8343" t="str">
            <v>การสำรวจและรวบรวมแหล่งทรัพยากรชีวภาพในท้องถิ่น/ชุมชน สำหรับต่อยอดเป็นผลิตภัณฑ์</v>
          </cell>
        </row>
        <row r="8344">
          <cell r="L8344" t="str">
            <v>v3_030302V01F02</v>
          </cell>
          <cell r="M8344" t="str">
            <v>การรวมกลุ่มเกษตรกร</v>
          </cell>
        </row>
        <row r="8345">
          <cell r="L8345" t="str">
            <v>v3_030302V02F01</v>
          </cell>
          <cell r="M8345" t="str">
            <v>ประสิทธิภาพการดำเนินงาน/การตลาด</v>
          </cell>
        </row>
        <row r="8346">
          <cell r="L8346" t="str">
            <v>v3_030302V02F02</v>
          </cell>
          <cell r="M8346" t="str">
            <v>ผลิตภัณฑ์ที่ตรงตามความต้องการของตลาด</v>
          </cell>
        </row>
        <row r="8347">
          <cell r="L8347" t="str">
            <v>v3_030302V02F03</v>
          </cell>
          <cell r="M8347" t="str">
            <v>การเข้าถึงแหล่งเงินทุนสำหรับจัดตั้ง และบริหารจัดการวิสาหกิจเกษตรชีวภาพและภูมิปัญญาท้องถิ่น</v>
          </cell>
        </row>
        <row r="8348">
          <cell r="L8348" t="str">
            <v>v3_030302V02F04</v>
          </cell>
          <cell r="M8348" t="str">
            <v>การเรียนรู้การผลิต แปรรูปสินค้าเกษตรชีวภาพ</v>
          </cell>
        </row>
        <row r="8349">
          <cell r="L8349" t="str">
            <v>v3_030302V02F05</v>
          </cell>
          <cell r="M8349" t="str">
            <v>สมรรถนะผู้ประกอบการวิสาหกิจ</v>
          </cell>
        </row>
        <row r="8350">
          <cell r="L8350" t="str">
            <v>v3_030302V03F01</v>
          </cell>
          <cell r="M8350" t="str">
            <v>ประสิทธิภาพการติดตามประเมินผล</v>
          </cell>
        </row>
        <row r="8351">
          <cell r="L8351" t="str">
            <v>v3_030302V03F02</v>
          </cell>
          <cell r="M8351" t="str">
            <v>การจัดระดับชั้นคุณภาพของวิสาหกิจ</v>
          </cell>
        </row>
        <row r="8352">
          <cell r="L8352" t="str">
            <v>v3_030302V03F03</v>
          </cell>
          <cell r="M8352" t="str">
            <v xml:space="preserve">การประเมินความต้องการสินค้าเกษตรชีวภาพของตลาด </v>
          </cell>
        </row>
        <row r="8353">
          <cell r="L8353" t="str">
            <v>v3_030302V03F04</v>
          </cell>
          <cell r="M8353" t="str">
            <v>ความหลากหลายของช่องการจำหน่ายผลิตภัณฑ์</v>
          </cell>
        </row>
        <row r="8354">
          <cell r="L8354" t="str">
            <v>v3_030302V03F05</v>
          </cell>
          <cell r="M8354" t="str">
            <v>การยกระดับวิสาหกิจเพื่อการส่งออก</v>
          </cell>
        </row>
        <row r="8355">
          <cell r="L8355" t="str">
            <v>v3_030302V03F06</v>
          </cell>
          <cell r="M8355" t="str">
            <v>เครือข่ายการเชื่อมโยงภาคอุตสาหกรรมและการท่องเที่ยวเกษตร/การจัดการตลาด</v>
          </cell>
        </row>
        <row r="8356">
          <cell r="L8356" t="str">
            <v>v3_030302V04F01</v>
          </cell>
          <cell r="M8356" t="str">
            <v>กฎหมาย นโยบาย มาตรการ การบริหารจัดการวิสาหกิจการเกษตรจากฐานชีวภาพและภูมิปัญญาท้องถิ่น</v>
          </cell>
        </row>
        <row r="8357">
          <cell r="L8357" t="str">
            <v>v3_030302V04F02</v>
          </cell>
          <cell r="M8357" t="str">
            <v xml:space="preserve">ฐานข้อมูลเกษตรชีวภาพ   </v>
          </cell>
        </row>
        <row r="8358">
          <cell r="L8358" t="str">
            <v>v3_030302V04F03</v>
          </cell>
          <cell r="M8358" t="str">
            <v>การวิจัย เทคโนโลยี นวัตกรรม</v>
          </cell>
        </row>
        <row r="8359">
          <cell r="L8359" t="str">
            <v>v3_030302V04F04</v>
          </cell>
          <cell r="M8359" t="str">
            <v>สมรรถนะของผู้เกี่ยวข้อง</v>
          </cell>
        </row>
        <row r="8360">
          <cell r="L8360" t="str">
            <v>v3_030401V01F01</v>
          </cell>
          <cell r="M8360" t="str">
            <v>มาตรฐานวัตถุดิบ</v>
          </cell>
        </row>
        <row r="8361">
          <cell r="L8361" t="str">
            <v>v3_030401V01F02</v>
          </cell>
          <cell r="M8361" t="str">
            <v>ความพอเพียงของวัตถุดิบ</v>
          </cell>
        </row>
        <row r="8362">
          <cell r="L8362" t="str">
            <v>v3_030401V02F01</v>
          </cell>
          <cell r="M8362" t="str">
            <v>การคัดแยก/คัดเกรด/ตัดแต่ง/คัดบรรจุ และบรรจุภัณฑ์</v>
          </cell>
        </row>
        <row r="8363">
          <cell r="L8363" t="str">
            <v>v3_030401V02F02</v>
          </cell>
          <cell r="M8363" t="str">
            <v>การบริหารสินค้าคงคลัง</v>
          </cell>
        </row>
        <row r="8364">
          <cell r="L8364" t="str">
            <v>v3_030401V02F03</v>
          </cell>
          <cell r="M8364" t="str">
            <v xml:space="preserve">ความหลากหลายของสินค้าและผลิตภัณฑ์พร้อมบรรจุภัณฑ์ </v>
          </cell>
        </row>
        <row r="8365">
          <cell r="L8365" t="str">
            <v>v3_030401V02F04</v>
          </cell>
          <cell r="M8365" t="str">
            <v>ความเหมาะสมในการออกแบบผลิตภัณฑ์และบรรจุภัณฑ์</v>
          </cell>
        </row>
        <row r="8366">
          <cell r="L8366" t="str">
            <v>v3_030401V02F05</v>
          </cell>
          <cell r="M8366" t="str">
            <v>การสร้างตราสินค้า/เรื่องราว</v>
          </cell>
        </row>
        <row r="8367">
          <cell r="L8367" t="str">
            <v>v3_030401V02F06</v>
          </cell>
          <cell r="M8367" t="str">
            <v>สมรรถนะผู้ประกอบการ</v>
          </cell>
        </row>
        <row r="8368">
          <cell r="L8368" t="str">
            <v>v3_030401V02F07</v>
          </cell>
          <cell r="M8368" t="str">
            <v>การตรวจสอบและรับรองมาตรฐานสินค้าเกษตร</v>
          </cell>
        </row>
        <row r="8369">
          <cell r="L8369" t="str">
            <v>v3_030401V03F01</v>
          </cell>
          <cell r="M8369" t="str">
            <v>การสร้างเครือข่ายตลาดแปรรูป/จับคู่ธุรกิจ</v>
          </cell>
        </row>
        <row r="8370">
          <cell r="L8370" t="str">
            <v>v3_030401V03F02</v>
          </cell>
          <cell r="M8370" t="str">
            <v>ความหลากหลายของช่องทางการจำหน่ายและขยายตลาดทั้งในและต่างประเทศ</v>
          </cell>
        </row>
        <row r="8371">
          <cell r="L8371" t="str">
            <v>v3_030401V03F03</v>
          </cell>
          <cell r="M8371" t="str">
            <v>มาตรการส่งเสริมการขายที่เหมาะสม</v>
          </cell>
        </row>
        <row r="8372">
          <cell r="L8372" t="str">
            <v>v3_030401V03F04</v>
          </cell>
          <cell r="M8372" t="str">
            <v>การสร้างการรับรู้ในสินค้าเกษตรแปรรูปและผลิตภัณฑ์</v>
          </cell>
        </row>
        <row r="8373">
          <cell r="L8373" t="str">
            <v>v3_030401V04F01</v>
          </cell>
          <cell r="M8373" t="str">
            <v>การรวมกลุ่มเกษตรกร และภาคีเครือข่ายการแปรรูป</v>
          </cell>
        </row>
        <row r="8374">
          <cell r="L8374" t="str">
            <v>v3_030401V04F02</v>
          </cell>
          <cell r="M8374" t="str">
            <v xml:space="preserve">องค์ความรู้ด้านการแปรรูป </v>
          </cell>
        </row>
        <row r="8375">
          <cell r="L8375" t="str">
            <v>v3_030401V04F03</v>
          </cell>
          <cell r="M8375" t="str">
            <v>การวิจัยพัฒนาด้านเกษตรแปรรูป</v>
          </cell>
        </row>
        <row r="8376">
          <cell r="L8376" t="str">
            <v>v3_030401V04F04</v>
          </cell>
          <cell r="M8376" t="str">
            <v>โครงสร้างพื้นฐาน เทคโนโลยี อุปกรณ์การเกษตรที่เกี่ยวข้อง</v>
          </cell>
        </row>
        <row r="8377">
          <cell r="L8377" t="str">
            <v>v3_030401V04F05</v>
          </cell>
          <cell r="M8377" t="str">
            <v>ระบบข้อมูลสารสนเทศเพื่อการแปรรูปและการตลาด</v>
          </cell>
        </row>
        <row r="8378">
          <cell r="L8378" t="str">
            <v>v3_030401V04F06</v>
          </cell>
          <cell r="M8378" t="str">
            <v>การเข้าถึงแหล่งทุนที่เหมาะสม</v>
          </cell>
        </row>
        <row r="8379">
          <cell r="L8379" t="str">
            <v>v3_030401V04F07</v>
          </cell>
          <cell r="M8379" t="str">
            <v>กฎหมาย นโยบาย มาตรการการบริหารจัดการสินค้าเกษตรแปรรูปและผลิตภัณฑ์</v>
          </cell>
        </row>
        <row r="8380">
          <cell r="L8380" t="str">
            <v>v3_030501V01F01</v>
          </cell>
          <cell r="M8380" t="str">
            <v>แผนการผลิตที่มีประสิทธิภาพ</v>
          </cell>
        </row>
        <row r="8381">
          <cell r="L8381" t="str">
            <v>v3_030501V01F02</v>
          </cell>
          <cell r="M8381" t="str">
            <v>ประสิทธิภาพพื้นที่ต้นแบบเกษตรอัจฉริยะ</v>
          </cell>
        </row>
        <row r="8382">
          <cell r="L8382" t="str">
            <v>v3_030501V02F01</v>
          </cell>
          <cell r="M8382" t="str">
            <v xml:space="preserve">เทคโนโลยีนวัตกรรมการผลิตและเก็บเกี่ยว </v>
          </cell>
        </row>
        <row r="8383">
          <cell r="L8383" t="str">
            <v>v3_030501V02F02</v>
          </cell>
          <cell r="M8383" t="str">
            <v xml:space="preserve">การให้บริการด้านการเกษตรอัจฉริยะ </v>
          </cell>
        </row>
        <row r="8384">
          <cell r="L8384" t="str">
            <v>v3_030501V02F03</v>
          </cell>
          <cell r="M8384" t="str">
            <v>ระบบโลจิสติกส์/คลังสินค้าอัจฉริยะ</v>
          </cell>
        </row>
        <row r="8385">
          <cell r="L8385" t="str">
            <v>v3_030501V02F04</v>
          </cell>
          <cell r="M8385" t="str">
            <v>แหล่งเงินทุนเพื่อขยายผลการใช้เทคโนโลยีสมัยใหม่/อัจฉริยะ</v>
          </cell>
        </row>
        <row r="8386">
          <cell r="L8386" t="str">
            <v>v3_030501V02F05</v>
          </cell>
          <cell r="M8386" t="str">
            <v>คุณภาพของผลิตภัณฑ์แปรรูป</v>
          </cell>
        </row>
        <row r="8387">
          <cell r="L8387" t="str">
            <v>v3_030501V03F01</v>
          </cell>
          <cell r="M8387" t="str">
            <v xml:space="preserve">พาณิชย์เล็กทรอนิกส์ การจัดการตลาด และแฟลตฟอร์มตลาดที่เหมาะสม </v>
          </cell>
        </row>
        <row r="8388">
          <cell r="L8388" t="str">
            <v>v3_030501V03F02</v>
          </cell>
          <cell r="M8388" t="str">
            <v>การสร้างการรับรู้และค่านิยมการบริโภคสินค้าเกษตรในประเทศ การจัดแสดงสินค้าเกษตร</v>
          </cell>
        </row>
        <row r="8389">
          <cell r="L8389" t="str">
            <v>v3_030501V04F01</v>
          </cell>
          <cell r="M8389" t="str">
            <v>การวิจัยและพัฒนา พร้อมจดลิขสิทธิ์/สิทธิบัตร</v>
          </cell>
        </row>
        <row r="8390">
          <cell r="L8390" t="str">
            <v>v3_030501V04F02</v>
          </cell>
          <cell r="M8390" t="str">
            <v>ระบบสารสนเทศการจัดการเกษตรอัจฉริยะ</v>
          </cell>
        </row>
        <row r="8391">
          <cell r="L8391" t="str">
            <v>v3_030501V04F03</v>
          </cell>
          <cell r="M8391" t="str">
            <v>กฎหมาย นโยบาย มาตรการการบริหารจัดการสินค้าที่ได้จากเทคโนโลยีสมัยใหม่/อัจฉริยะ</v>
          </cell>
        </row>
        <row r="8392">
          <cell r="L8392" t="str">
            <v>v3_030501V04F04</v>
          </cell>
          <cell r="M8392" t="str">
            <v>เทคโนโลยี นวัตกรรมที่เกี่ยวข้อง</v>
          </cell>
        </row>
        <row r="8393">
          <cell r="L8393" t="str">
            <v>v3_030502V01F01</v>
          </cell>
          <cell r="M8393" t="str">
            <v>คุณภาพของปัจจัยการผลิต</v>
          </cell>
        </row>
        <row r="8394">
          <cell r="L8394" t="str">
            <v>v3_030502V01F02</v>
          </cell>
          <cell r="M8394" t="str">
            <v>การเข้าถึงเทคโนโลยี</v>
          </cell>
        </row>
        <row r="8395">
          <cell r="L8395" t="str">
            <v>v3_030502V01F03</v>
          </cell>
          <cell r="M8395" t="str">
            <v>การเข้าถึงแหล่งเงินทุน</v>
          </cell>
        </row>
        <row r="8396">
          <cell r="L8396" t="str">
            <v>v3_030502V02F01</v>
          </cell>
          <cell r="M8396" t="str">
            <v xml:space="preserve">เทคโนโลยี นวัตกรรม อุปกรณ์การเกษตร </v>
          </cell>
        </row>
        <row r="8397">
          <cell r="L8397" t="str">
            <v>v3_030502V02F02</v>
          </cell>
          <cell r="M8397" t="str">
            <v>การบริการด้านเทคโนโลยีสมัยใหม่/อัจฉริยะ</v>
          </cell>
        </row>
        <row r="8398">
          <cell r="L8398" t="str">
            <v>v3_030502V02F03</v>
          </cell>
          <cell r="M8398" t="str">
            <v>การวิจัยกระบวนการผลิต พัฒนาพันธุ์พืช ประมง ปศุสัตว์ พร้อมจดลิขสิทธิ์/ สิทธิบัตร</v>
          </cell>
        </row>
        <row r="8399">
          <cell r="L8399" t="str">
            <v>v3_030502V03F01</v>
          </cell>
          <cell r="M8399" t="str">
            <v xml:space="preserve">พาณิชย์อิเล็กทรอนิกส์ </v>
          </cell>
        </row>
        <row r="8400">
          <cell r="L8400" t="str">
            <v>v3_030502V03F02</v>
          </cell>
          <cell r="M8400" t="str">
            <v>มาตรฐานการผลิต</v>
          </cell>
        </row>
        <row r="8401">
          <cell r="L8401" t="str">
            <v>v3_030502V03F03</v>
          </cell>
          <cell r="M8401" t="str">
            <v>ระบบสารสนเทศการจัดการฟาร์มหรือแปลงที่มีการใช้เทคโนโลยีสมัยใหม่/อัจฉริยะ</v>
          </cell>
        </row>
        <row r="8402">
          <cell r="L8402" t="str">
            <v>v3_030502V03F04</v>
          </cell>
          <cell r="M8402" t="str">
            <v>ระบบโลจิสติกส์/คลังสินค้าอัจฉริยะ</v>
          </cell>
        </row>
        <row r="8403">
          <cell r="L8403" t="str">
            <v>v3_030502V03F05</v>
          </cell>
          <cell r="M8403" t="str">
            <v>กฎหมาย นโยบาย มาตรการการบริหารจัดการฟาร์มหรือแปลงที่มีการใช้เทคโนโลยีสมัยใหม่/อัจฉริยะ</v>
          </cell>
        </row>
        <row r="8404">
          <cell r="L8404" t="str">
            <v>v3_030601V01F01</v>
          </cell>
          <cell r="M8404" t="str">
            <v>ความเพียงพอปัจจัยการผลิต</v>
          </cell>
        </row>
        <row r="8405">
          <cell r="L8405" t="str">
            <v>v3_030601V01F02</v>
          </cell>
          <cell r="M8405" t="str">
            <v>การเฝ้าระวังและเตือนภัยสินค้าเกษตร</v>
          </cell>
        </row>
        <row r="8406">
          <cell r="L8406" t="str">
            <v>v3_030601V01F03</v>
          </cell>
          <cell r="M8406" t="str">
            <v>การเข้าถึงแหล่งเงินทุน</v>
          </cell>
        </row>
        <row r="8407">
          <cell r="L8407" t="str">
            <v>v3_030601V02F01</v>
          </cell>
          <cell r="M8407" t="str">
            <v>การลดต้นทุนการผลิต</v>
          </cell>
        </row>
        <row r="8408">
          <cell r="L8408" t="str">
            <v>v3_030601V02F02</v>
          </cell>
          <cell r="M8408" t="str">
            <v>การเพิ่มปริมาณผลผลิต</v>
          </cell>
        </row>
        <row r="8409">
          <cell r="L8409" t="str">
            <v>v3_030601V02F03</v>
          </cell>
          <cell r="M8409" t="str">
            <v>คุณภาพมาตรฐานของผลิตภัณฑ์สินค้าเกษตร</v>
          </cell>
        </row>
        <row r="8410">
          <cell r="L8410" t="str">
            <v>v3_030601V02F04</v>
          </cell>
          <cell r="M8410" t="str">
            <v xml:space="preserve">การบริหารจัดการพื้นที่เกษตรกรรมให้ที่สอดคล้องกับระบบแผนที่การเกษตร </v>
          </cell>
        </row>
        <row r="8411">
          <cell r="L8411" t="str">
            <v>v3_030601V02F05</v>
          </cell>
          <cell r="M8411" t="str">
            <v>เทคโนโลยีและองค์ความรู้</v>
          </cell>
        </row>
        <row r="8412">
          <cell r="L8412" t="str">
            <v>v3_030601V02F06</v>
          </cell>
          <cell r="M8412" t="str">
            <v>การรวมกลุ่ม/การบริหารจัดการกลุ่ม</v>
          </cell>
        </row>
        <row r="8413">
          <cell r="L8413" t="str">
            <v>v3_030601V03F01</v>
          </cell>
          <cell r="M8413" t="str">
            <v>ความหลากหลายของช่องทางด้านการตลาดของสินค้าเกษตร</v>
          </cell>
        </row>
        <row r="8414">
          <cell r="L8414" t="str">
            <v>v3_030601V03F02</v>
          </cell>
          <cell r="M8414" t="str">
            <v>ความหลากหลายของตลาดรองรับและกระจายสินค้าเกษตร</v>
          </cell>
        </row>
        <row r="8415">
          <cell r="L8415" t="str">
            <v>v3_030601V04F01</v>
          </cell>
          <cell r="M8415" t="str">
            <v xml:space="preserve">การวิจัย เทคโนโลยี นวัตกรรม </v>
          </cell>
        </row>
        <row r="8416">
          <cell r="L8416" t="str">
            <v>v3_030601V04F02</v>
          </cell>
          <cell r="M8416" t="str">
            <v xml:space="preserve">การรับรองมาตรฐานที่เกี่ยวข้อง/ ระบบตรวจสอบย้อนกลับ </v>
          </cell>
        </row>
        <row r="8417">
          <cell r="L8417" t="str">
            <v>v3_030601V04F03</v>
          </cell>
          <cell r="M8417" t="str">
            <v xml:space="preserve">โครงสร้างพื้นฐาน/ ระบบโลจิสติกส์ภาคเกษตร </v>
          </cell>
        </row>
        <row r="8418">
          <cell r="L8418" t="str">
            <v>v3_030601V04F04</v>
          </cell>
          <cell r="M8418" t="str">
            <v xml:space="preserve">การประกันภัยพืชผลทางการเกษตร </v>
          </cell>
        </row>
        <row r="8419">
          <cell r="L8419" t="str">
            <v>v3_030601V04F05</v>
          </cell>
          <cell r="M8419" t="str">
            <v>กฎหมาย นโยบาย มาตรการการบริหารจัดการการผลิตสินค้าเกษตร</v>
          </cell>
        </row>
        <row r="8420">
          <cell r="L8420" t="str">
            <v>v3_030601V04F06</v>
          </cell>
          <cell r="M8420" t="str">
            <v xml:space="preserve">ข้อมูลสารสนเทศด้านการเกษตร </v>
          </cell>
        </row>
        <row r="8421">
          <cell r="L8421" t="str">
            <v>v3_030602V01F01</v>
          </cell>
          <cell r="M8421" t="str">
            <v xml:space="preserve">ศักยภาพความร่วมมือระหว่างสถาบันเกษตรกร </v>
          </cell>
        </row>
        <row r="8422">
          <cell r="L8422" t="str">
            <v>v3_030602V01F02</v>
          </cell>
          <cell r="M8422" t="str">
            <v xml:space="preserve">ระบบฐานข้อมูลสมาชิกสถาบันเกษตรกร </v>
          </cell>
        </row>
        <row r="8423">
          <cell r="L8423" t="str">
            <v>v3_030602V01F03</v>
          </cell>
          <cell r="M8423" t="str">
            <v>แผนพัฒนาสถาบันเกษตรกรที่มีประสิทธิภาพ</v>
          </cell>
        </row>
        <row r="8424">
          <cell r="L8424" t="str">
            <v>v3_030602V02F01</v>
          </cell>
          <cell r="M8424" t="str">
            <v>สมรรถนะของสถาบันเกษตรกรและบุคลากร</v>
          </cell>
        </row>
        <row r="8425">
          <cell r="L8425" t="str">
            <v>v3_030602V02F02</v>
          </cell>
          <cell r="M8425" t="str">
            <v>เทคโนโลยีและนวัตกรรมทางการเกษตร</v>
          </cell>
        </row>
        <row r="8426">
          <cell r="L8426" t="str">
            <v>v3_030602V02F03</v>
          </cell>
          <cell r="M8426" t="str">
            <v>โครงสร้างองค์กร ระบบบริหารจัดการ และระบบธรรมาภิบาล</v>
          </cell>
        </row>
        <row r="8427">
          <cell r="L8427" t="str">
            <v>v3_030602V02F04</v>
          </cell>
          <cell r="M8427" t="str">
            <v>เครือข่ายการเชื่อมโยงกับผู้ประกอบการ ภาคเอกชน และหน่วยงานทีเกี่ยวข้อง</v>
          </cell>
        </row>
        <row r="8428">
          <cell r="L8428" t="str">
            <v>v3_030602V02F05</v>
          </cell>
          <cell r="M8428" t="str">
            <v>การส่งเสริมอาชีพให้สมาชิก</v>
          </cell>
        </row>
        <row r="8429">
          <cell r="L8429" t="str">
            <v>v3_030602V02F06</v>
          </cell>
          <cell r="M8429" t="str">
            <v>คุณภาพมาตรฐานของสินค้าและผลิตภัณฑ์</v>
          </cell>
        </row>
        <row r="8430">
          <cell r="L8430" t="str">
            <v>v3_030602V03F01</v>
          </cell>
          <cell r="M8430" t="str">
            <v xml:space="preserve">การกระจายสินค้าเกษตร </v>
          </cell>
        </row>
        <row r="8431">
          <cell r="L8431" t="str">
            <v>v3_030602V03F02</v>
          </cell>
          <cell r="M8431" t="str">
            <v>ตลาดสินค้าเกษตรและผลิตภัณฑ์ที่ได้มาตรฐาน</v>
          </cell>
        </row>
        <row r="8432">
          <cell r="L8432" t="str">
            <v>v3_030602V04F01</v>
          </cell>
          <cell r="M8432" t="str">
            <v>กฎหมาย นโยบาย มาตรการการบริหารจัดการสถาบันเกษตรกร (สหกรณ์ วิสาหกิจชุมชน และกลุ่มเป้าหมาย)</v>
          </cell>
        </row>
        <row r="8433">
          <cell r="L8433" t="str">
            <v>v3_030602V04F02</v>
          </cell>
          <cell r="M8433" t="str">
            <v xml:space="preserve">การเข้าถึงแหล่งเงินทุน </v>
          </cell>
        </row>
        <row r="8434">
          <cell r="L8434" t="str">
            <v>v3_030602V04F03</v>
          </cell>
          <cell r="M8434" t="str">
            <v>ข้อมูลสารสนเทศการบริหารจัดการสถาบันเกษตรกร (สหกรณ์ วิสาหกิจชุมชน และกลุ่มเป้าหมาย)</v>
          </cell>
        </row>
        <row r="8435">
          <cell r="L8435" t="str">
            <v>v3_030101V01F01</v>
          </cell>
          <cell r="M8435" t="str">
            <v>คุณภาพปัจจัยการผลิต</v>
          </cell>
        </row>
        <row r="8436">
          <cell r="L8436" t="str">
            <v>v3_030101V01F02</v>
          </cell>
          <cell r="M8436" t="str">
            <v>ประสิทธิภาพการผลิตสินค้าเกษตรอัตลักษณ์พื้นถิ่น</v>
          </cell>
        </row>
        <row r="8437">
          <cell r="L8437" t="str">
            <v>v3_030101V01F03</v>
          </cell>
          <cell r="M8437" t="str">
            <v>การอนุรักษ์ พัฒนา และขยายพันธุ์พืช พันธุ์สัตว์อัตลักษณ์พื้นถิ่น</v>
          </cell>
        </row>
        <row r="8438">
          <cell r="L8438" t="str">
            <v>v3_030101V02F01</v>
          </cell>
          <cell r="M8438" t="str">
            <v>การขึ้นทะเบียนสิ่งบ่งชี้ทางภูมิศาสตร์และสินค้าเกษตรอัตลักษณ์พื้นถิ่น</v>
          </cell>
        </row>
        <row r="8439">
          <cell r="L8439" t="str">
            <v>v3_030101V02F02</v>
          </cell>
          <cell r="M8439" t="str">
            <v>การสร้างแบรนด์/เรื่องราว</v>
          </cell>
        </row>
        <row r="8440">
          <cell r="L8440" t="str">
            <v>v3_030101V02F03</v>
          </cell>
          <cell r="M8440" t="str">
            <v>มาตรฐานรับรองสินค้าและระบบตรวจสอบย้อนกลับ</v>
          </cell>
        </row>
        <row r="8441">
          <cell r="L8441" t="str">
            <v>v3_030101V02F04</v>
          </cell>
          <cell r="M8441" t="str">
            <v xml:space="preserve">คุณภาพสินค้าและบรรจุภัณฑ์ </v>
          </cell>
        </row>
        <row r="8442">
          <cell r="L8442" t="str">
            <v>v3_030101V02F05</v>
          </cell>
          <cell r="M8442" t="str">
            <v xml:space="preserve">การแปรรูปผลิตภัณฑ์ </v>
          </cell>
        </row>
        <row r="8443">
          <cell r="L8443" t="str">
            <v>v3_030101V03F01</v>
          </cell>
          <cell r="M8443" t="str">
            <v>การเข้าถึงข้อมูลสินค้า</v>
          </cell>
        </row>
        <row r="8444">
          <cell r="L8444" t="str">
            <v>v3_030101V03F02</v>
          </cell>
          <cell r="M8444" t="str">
            <v>เครือข่ายและช่องทางการจำหน่ายสินค้า</v>
          </cell>
        </row>
        <row r="8445">
          <cell r="L8445" t="str">
            <v>v3_030101V03F03</v>
          </cell>
          <cell r="M8445" t="str">
            <v>องค์ความรู้ด้านการบริหารจัดการด้านการตลาดเฉพาะ</v>
          </cell>
        </row>
        <row r="8446">
          <cell r="L8446" t="str">
            <v>v3_030101V03F04</v>
          </cell>
          <cell r="M8446" t="str">
            <v>ความตระหนักรู้ในสินค้าเกษตรอัตลักษณ์พื้นถิ่นและด้านโภชนาการ</v>
          </cell>
        </row>
        <row r="8447">
          <cell r="L8447" t="str">
            <v>v3_030101V04F01</v>
          </cell>
          <cell r="M8447" t="str">
            <v>ฐานข้อมูลเกษตรอัตลักษณ์พื้นถิ่น</v>
          </cell>
        </row>
        <row r="8448">
          <cell r="L8448" t="str">
            <v>v3_030101V04F02</v>
          </cell>
          <cell r="M8448" t="str">
            <v>การวิจัยด้านเกษตรอัตลักษณ์พื้นถิ่น</v>
          </cell>
        </row>
        <row r="8449">
          <cell r="L8449" t="str">
            <v>v3_030101V04F03</v>
          </cell>
          <cell r="M8449" t="str">
            <v>ภูมิปัญญา เทคโนโลยี นวัตกรรม</v>
          </cell>
        </row>
        <row r="8450">
          <cell r="L8450" t="str">
            <v>v3_030101V04F04</v>
          </cell>
          <cell r="M8450" t="str">
            <v>สมรรถนะของผู้เกี่ยวข้อง</v>
          </cell>
        </row>
        <row r="8451">
          <cell r="L8451" t="str">
            <v>v3_030101V04F05</v>
          </cell>
          <cell r="M8451" t="str">
            <v>กฎหมาย นโยบาย มาตรการการบริหารจัดการสินค้าเกษตรอัตลักษณ์พื้นถิ่น</v>
          </cell>
        </row>
        <row r="8452">
          <cell r="L8452" t="str">
            <v>v3_030101V04F06</v>
          </cell>
          <cell r="M8452" t="str">
            <v xml:space="preserve">การรวมกลุ่มเกษตรกร และภาคีเครือข่ายการผลิตสินค้าเกษตรอัตลักษณ์พื้นถิ่น   </v>
          </cell>
        </row>
        <row r="8453">
          <cell r="L8453" t="str">
            <v>v3_030201V01F01</v>
          </cell>
          <cell r="M8453" t="str">
            <v xml:space="preserve">ผลิตภาพผู้ประกอบการ/แรงงาน </v>
          </cell>
        </row>
        <row r="8454">
          <cell r="L8454" t="str">
            <v>v3_030201V01F02</v>
          </cell>
          <cell r="M8454" t="str">
            <v>ความครอบคลุมและประสิทธิภาพของโครงสร้างพื้นฐานที่	เกี่ยวข้อง</v>
          </cell>
        </row>
        <row r="8455">
          <cell r="L8455" t="str">
            <v>v3_030201V01F03</v>
          </cell>
          <cell r="M8455" t="str">
            <v xml:space="preserve">คุณภาพพันธุ์พืช พันธุ์สัตว์ </v>
          </cell>
        </row>
        <row r="8456">
          <cell r="L8456" t="str">
            <v>v3_030201V02F01</v>
          </cell>
          <cell r="M8456" t="str">
            <v>การรวมกลุ่มทำเกษตร	ปลอดภัยและเกษตรอินทรีย์</v>
          </cell>
        </row>
        <row r="8457">
          <cell r="L8457" t="str">
            <v>v3_030201V02F02</v>
          </cell>
          <cell r="M8457" t="str">
            <v>มาตรฐานเกษตรปลอดภัย เกษตรอินทรีย์ และระบบตรวจสอบย้อนกลับ</v>
          </cell>
        </row>
        <row r="8458">
          <cell r="L8458" t="str">
            <v>v3_030201V02F03</v>
          </cell>
          <cell r="M8458" t="str">
            <v>การจัดการศัตรูพืชด้วยวิธีผสมผสาน</v>
          </cell>
        </row>
        <row r="8459">
          <cell r="L8459" t="str">
            <v>v3_030201V02F04</v>
          </cell>
          <cell r="M8459" t="str">
            <v xml:space="preserve">คุณภาพการผลิตเกษตรปลอดภัยและเกษตรอินทรีย์ที่เหมาะสม </v>
          </cell>
        </row>
        <row r="8460">
          <cell r="L8460" t="str">
            <v>v3_030201V03F01</v>
          </cell>
          <cell r="M8460" t="str">
            <v>การแปรรูปตามมาตรฐานทั้งในและต่างประเทศ</v>
          </cell>
        </row>
        <row r="8461">
          <cell r="L8461" t="str">
            <v>v3_030201V03F02</v>
          </cell>
          <cell r="M8461" t="str">
            <v>มาตรการส่งเสริมการลงทุนด้านเกษตรปลอดภัยและเกษตรอินทรีย์</v>
          </cell>
        </row>
        <row r="8462">
          <cell r="L8462" t="str">
            <v>v3_030201V03F03</v>
          </cell>
          <cell r="M8462" t="str">
            <v>คุณภาพสินค้าและบรรจุภัณฑ์</v>
          </cell>
        </row>
        <row r="8463">
          <cell r="L8463" t="str">
            <v>v3_030201V04F01</v>
          </cell>
          <cell r="M8463" t="str">
            <v>ความหลากหลายของช่องทางการตลาดของสินค้าเกษตรปลอดภัยและเกษตรอินทรีย์</v>
          </cell>
        </row>
        <row r="8464">
          <cell r="L8464" t="str">
            <v>v3_030201V04F02</v>
          </cell>
          <cell r="M8464" t="str">
            <v xml:space="preserve">การเจรจาการค้า/ การเปิดตลาด/	ความร่วมมือ/ ลดอุปสรรคทางการค้า </v>
          </cell>
        </row>
        <row r="8465">
          <cell r="L8465" t="str">
            <v>v3_030201V04F03</v>
          </cell>
          <cell r="M8465" t="str">
            <v>การท่องเที่ยวเชิงเกษตรปลอดภัยและเกษตรอินทรีย์</v>
          </cell>
        </row>
        <row r="8466">
          <cell r="L8466" t="str">
            <v>v3_030201V04F04</v>
          </cell>
          <cell r="M8466" t="str">
            <v>การสร้างตราสินค้าและความเชื่อมั่นให้กับสินค้าและบริการเกษตรปลอดภัยและเกษตรอินทรีย์</v>
          </cell>
        </row>
        <row r="8467">
          <cell r="L8467" t="str">
            <v>v3_030201V04F05</v>
          </cell>
          <cell r="M8467" t="str">
            <v xml:space="preserve">ความตระหนักรู้ในการบริโภคสินค้าเกษตรที่ปลอดภัย	</v>
          </cell>
        </row>
        <row r="8468">
          <cell r="L8468" t="str">
            <v>v3_030201V05F01</v>
          </cell>
          <cell r="M8468" t="str">
            <v xml:space="preserve">การวิจัยและพัฒนาพันธุ์ </v>
          </cell>
        </row>
        <row r="8469">
          <cell r="L8469" t="str">
            <v>v3_030201V05F02</v>
          </cell>
          <cell r="M8469" t="str">
            <v xml:space="preserve">เทคโนโลยี นวัตกรรม เครื่องมือด้านเกษตรปลอดภัย </v>
          </cell>
        </row>
        <row r="8470">
          <cell r="L8470" t="str">
            <v>v3_030201V05F03</v>
          </cell>
          <cell r="M8470" t="str">
            <v>การบริหารจัดการพื้นที่/ น้ำ</v>
          </cell>
        </row>
        <row r="8471">
          <cell r="L8471" t="str">
            <v>v3_030201V05F04</v>
          </cell>
          <cell r="M8471" t="str">
            <v>กฎหมาย นโยบาย มาตรการการบริหารจัดการสินค้าเกษตรปลอดภัย</v>
          </cell>
        </row>
        <row r="8472">
          <cell r="L8472" t="str">
            <v>v3_030201V05F05</v>
          </cell>
          <cell r="M8472" t="str">
            <v>ฐานข้อมูลด้านเกษตรปลอดภัย</v>
          </cell>
        </row>
        <row r="8473">
          <cell r="L8473" t="str">
            <v>v3_030201V05F06</v>
          </cell>
          <cell r="M8473" t="str">
            <v>สมรรถนะของผู้เกี่ยวข้อง</v>
          </cell>
        </row>
        <row r="8474">
          <cell r="L8474" t="str">
            <v>v3_030201V05F07</v>
          </cell>
          <cell r="M8474" t="str">
            <v>ระบบสินเชื่อ การเข้าถึงแหล่งเงินทุน</v>
          </cell>
        </row>
        <row r="8475">
          <cell r="L8475" t="str">
            <v>v3_030202V01F01</v>
          </cell>
          <cell r="M8475" t="str">
            <v>มาตรฐานสินค้าเกษตร</v>
          </cell>
        </row>
        <row r="8476">
          <cell r="L8476" t="str">
            <v>v3_030202V01F02</v>
          </cell>
          <cell r="M8476" t="str">
            <v>การรับรองแหล่งผลิตตามมาตรฐานเกษตรปลอดภัยและเกษตรอินทรีย์</v>
          </cell>
        </row>
        <row r="8477">
          <cell r="L8477" t="str">
            <v>v3_030202V01F03</v>
          </cell>
          <cell r="M8477" t="str">
            <v xml:space="preserve">การตรวจสอบรับรองมาตรฐาน กำกับดูแล ควบคุม และการตรวจสอบย้อนกลับ </v>
          </cell>
        </row>
        <row r="8478">
          <cell r="L8478" t="str">
            <v>v3_030202V01F04</v>
          </cell>
          <cell r="M8478" t="str">
            <v>ต้นแบบการนำมาตรฐานสินค้าเกษตรไปใช้</v>
          </cell>
        </row>
        <row r="8479">
          <cell r="L8479" t="str">
            <v>v3_030202V02F01</v>
          </cell>
          <cell r="M8479" t="str">
            <v>ผลิตภัณฑ์ที่มีมาตรฐาน</v>
          </cell>
        </row>
        <row r="8480">
          <cell r="L8480" t="str">
            <v>v3_030202V02F02</v>
          </cell>
          <cell r="M8480" t="str">
            <v>การออกแบบผลิตภัณฑ์และบรรจุภัณฑ์ที่เหมาะสม</v>
          </cell>
        </row>
        <row r="8481">
          <cell r="L8481" t="str">
            <v>v3_030202V02F03</v>
          </cell>
          <cell r="M8481" t="str">
            <v>ฐานข้อมูลสินค้าเกษตร/สถาบันเกษตรกร/เกษตรกร ที่ผ่านการรับรองมาตรฐาน</v>
          </cell>
        </row>
        <row r="8482">
          <cell r="L8482" t="str">
            <v>v3_030202V03F01</v>
          </cell>
          <cell r="M8482" t="str">
            <v>ความหลากหลายของช่องทางการตลาด/ ประชาสัมพันธ์</v>
          </cell>
        </row>
        <row r="8483">
          <cell r="L8483" t="str">
            <v>v3_030202V03F02</v>
          </cell>
          <cell r="M8483" t="str">
            <v>ความตระหนักรู้ของมาตรฐานสินค้าเกษตรปลอดภัยและเกษตรอินทรีย์ของไทย</v>
          </cell>
        </row>
        <row r="8484">
          <cell r="L8484" t="str">
            <v>v3_030202V04F01</v>
          </cell>
          <cell r="M8484" t="str">
            <v>เทคโนโลยีการผลิต เครื่องมือ</v>
          </cell>
        </row>
        <row r="8485">
          <cell r="L8485" t="str">
            <v>v3_030202V04F02</v>
          </cell>
          <cell r="M8485" t="str">
            <v>กฎหมาย นโยบาย มาตรการการบริหารจัดการด้านคุณภาพความปลอดภัยและคุณค่าทางโภชนาการของสินค้าเกษตรปลอดภัย</v>
          </cell>
        </row>
        <row r="8486">
          <cell r="L8486" t="str">
            <v>v3_030202V04F03</v>
          </cell>
          <cell r="M8486" t="str">
            <v>การเผยแพร่/ถ่ายทอดองค์ความรู้เกษตรปลอดภัยและเกษตรอินทรีย์</v>
          </cell>
        </row>
        <row r="8487">
          <cell r="L8487" t="str">
            <v>v3_030202V04F04</v>
          </cell>
          <cell r="M8487" t="str">
            <v>ฐานข้อมูลด้านเกษตรปลอดภัย</v>
          </cell>
        </row>
        <row r="8488">
          <cell r="L8488" t="str">
            <v>v3_030202V04F05</v>
          </cell>
          <cell r="M8488" t="str">
            <v>สมรรถนะของผู้เกี่ยวข้อง</v>
          </cell>
        </row>
        <row r="8489">
          <cell r="L8489" t="str">
            <v>v3_030202V04F06</v>
          </cell>
          <cell r="M8489" t="str">
            <v>การวิจัยและพัฒนาสินค้าเกษตรและอาหาร</v>
          </cell>
        </row>
        <row r="8490">
          <cell r="L8490" t="str">
            <v>v3_030202V04F07</v>
          </cell>
          <cell r="M8490" t="str">
            <v>การรวมกลุ่มในการทำเกษตรปลอดภัยและเกษตรอินทรีย์</v>
          </cell>
        </row>
        <row r="8491">
          <cell r="L8491" t="str">
            <v>v3_030301V01F01</v>
          </cell>
          <cell r="M8491" t="str">
            <v>การสำรวจ/อนุรักษ์/รวบรวมพันธุ์พืช พันธุ์สัตว์ ประมง ในท้องถิ่น/ชุมชน</v>
          </cell>
        </row>
        <row r="8492">
          <cell r="L8492" t="str">
            <v>v3_030301V01F02</v>
          </cell>
          <cell r="M8492" t="str">
            <v>การผลิตและใช้สารชีวภัณฑ์</v>
          </cell>
        </row>
        <row r="8493">
          <cell r="L8493" t="str">
            <v>v3_030301V01F03</v>
          </cell>
          <cell r="M8493" t="str">
            <v>การผลิตโดยใช้ผลพลอยได้และวัสดุเหลือใช้ทางการเกษตร</v>
          </cell>
        </row>
        <row r="8494">
          <cell r="L8494" t="str">
            <v>v3_030301V01F04</v>
          </cell>
          <cell r="M8494" t="str">
            <v>การปลูกพืช เลี้ยงสัตว์ และประมง สำหรับผลิตสินค้าชีวภาพในท้องถิ่น</v>
          </cell>
        </row>
        <row r="8495">
          <cell r="L8495" t="str">
            <v>v3_030301V02F01</v>
          </cell>
          <cell r="M8495" t="str">
            <v>ประสิทธิภาพกระบวนการผลิตสินค้าเกษตรชีวภาพ</v>
          </cell>
        </row>
        <row r="8496">
          <cell r="L8496" t="str">
            <v>v3_030301V02F02</v>
          </cell>
          <cell r="M8496" t="str">
            <v>มาตรฐานระบบการผลิตและมาตรฐานสินค้าเกษตรชีวภาพ</v>
          </cell>
        </row>
        <row r="8497">
          <cell r="L8497" t="str">
            <v>v3_030301V02F03</v>
          </cell>
          <cell r="M8497" t="str">
            <v>บรรจุภัณฑ์ที่ผลิตจากชีวภาพ</v>
          </cell>
        </row>
        <row r="8498">
          <cell r="L8498" t="str">
            <v>v3_030301V02F04</v>
          </cell>
          <cell r="M8498" t="str">
            <v>ความหลากหลายผลิตภัณฑ์แปรรูป</v>
          </cell>
        </row>
        <row r="8499">
          <cell r="L8499" t="str">
            <v>v3_030301V02F05</v>
          </cell>
          <cell r="M8499" t="str">
            <v>การยกระดับผลิตภัณฑ์สู่สินค้าพรีเมี่ยม</v>
          </cell>
        </row>
        <row r="8500">
          <cell r="L8500" t="str">
            <v>v3_030301V02F06</v>
          </cell>
          <cell r="M8500" t="str">
            <v>การสร้างแบรนด์/ เรื่องราว</v>
          </cell>
        </row>
        <row r="8501">
          <cell r="L8501" t="str">
            <v>v3_030301V02F07</v>
          </cell>
          <cell r="M8501" t="str">
            <v>แหล่งท่องเที่ยวเชิงเกษตรที่มีศักยภาพ</v>
          </cell>
        </row>
        <row r="8502">
          <cell r="L8502" t="str">
            <v>v3_030301V03F01</v>
          </cell>
          <cell r="M8502" t="str">
            <v xml:space="preserve">การสร้างการรับรู้ในผลิตภัณฑ์ </v>
          </cell>
        </row>
        <row r="8503">
          <cell r="L8503" t="str">
            <v>v3_030301V03F02</v>
          </cell>
          <cell r="M8503" t="str">
            <v>ความหลากหลายของช่องทางการตลาดของสินค้าเกษตชีวภาพ</v>
          </cell>
        </row>
        <row r="8504">
          <cell r="L8504" t="str">
            <v>v3_030301V04F01</v>
          </cell>
          <cell r="M8504" t="str">
            <v>กฎหมาย นโยบาย มาตรการการบริหารจัดการสินค้าเกษตรชีวภาพ</v>
          </cell>
        </row>
        <row r="8505">
          <cell r="L8505" t="str">
            <v>v3_030301V04F02</v>
          </cell>
          <cell r="M8505" t="str">
            <v xml:space="preserve">ฐานข้อมูลเกษตรชีวภาพ    </v>
          </cell>
        </row>
        <row r="8506">
          <cell r="L8506" t="str">
            <v>v3_030301V04F03</v>
          </cell>
          <cell r="M8506" t="str">
            <v xml:space="preserve">การวิจัย เทคโนโลยี นวัตกรรม </v>
          </cell>
        </row>
        <row r="8507">
          <cell r="L8507" t="str">
            <v>v3_030301V04F04</v>
          </cell>
          <cell r="M8507" t="str">
            <v>สมรรถนะของผู้เกี่ยวข้อง</v>
          </cell>
        </row>
        <row r="8508">
          <cell r="L8508" t="str">
            <v>v3_030301V04F05</v>
          </cell>
          <cell r="M8508" t="str">
            <v>การเข้าถึงแหล่งเงินทุน สินเชื่อ</v>
          </cell>
        </row>
        <row r="8509">
          <cell r="L8509" t="str">
            <v>v3_030302V01F01</v>
          </cell>
          <cell r="M8509" t="str">
            <v>การสำรวจและรวบรวมแหล่งทรัพยากรชีวภาพในท้องถิ่น/ชุมชน สำหรับต่อยอดเป็นผลิตภัณฑ์</v>
          </cell>
        </row>
        <row r="8510">
          <cell r="L8510" t="str">
            <v>v3_030302V01F02</v>
          </cell>
          <cell r="M8510" t="str">
            <v>การรวมกลุ่มเกษตรกร</v>
          </cell>
        </row>
        <row r="8511">
          <cell r="L8511" t="str">
            <v>v3_030302V02F01</v>
          </cell>
          <cell r="M8511" t="str">
            <v>ประสิทธิภาพการดำเนินงาน/การตลาด</v>
          </cell>
        </row>
        <row r="8512">
          <cell r="L8512" t="str">
            <v>v3_030302V02F02</v>
          </cell>
          <cell r="M8512" t="str">
            <v>ผลิตภัณฑ์ที่ตรงตามความต้องการของตลาด</v>
          </cell>
        </row>
        <row r="8513">
          <cell r="L8513" t="str">
            <v>v3_030302V02F03</v>
          </cell>
          <cell r="M8513" t="str">
            <v>การเข้าถึงแหล่งเงินทุนสำหรับจัดตั้ง และบริหารจัดการวิสาหกิจเกษตรชีวภาพและภูมิปัญญาท้องถิ่น</v>
          </cell>
        </row>
        <row r="8514">
          <cell r="L8514" t="str">
            <v>v3_030302V02F04</v>
          </cell>
          <cell r="M8514" t="str">
            <v>การเรียนรู้การผลิต แปรรูปสินค้าเกษตรชีวภาพ</v>
          </cell>
        </row>
        <row r="8515">
          <cell r="L8515" t="str">
            <v>v3_030302V02F05</v>
          </cell>
          <cell r="M8515" t="str">
            <v>สมรรถนะผู้ประกอบการวิสาหกิจ</v>
          </cell>
        </row>
        <row r="8516">
          <cell r="L8516" t="str">
            <v>v3_030302V03F01</v>
          </cell>
          <cell r="M8516" t="str">
            <v>ประสิทธิภาพการติดตามประเมินผล</v>
          </cell>
        </row>
        <row r="8517">
          <cell r="L8517" t="str">
            <v>v3_030302V03F02</v>
          </cell>
          <cell r="M8517" t="str">
            <v>การจัดระดับชั้นคุณภาพของวิสาหกิจ</v>
          </cell>
        </row>
        <row r="8518">
          <cell r="L8518" t="str">
            <v>v3_030302V03F03</v>
          </cell>
          <cell r="M8518" t="str">
            <v xml:space="preserve">การประเมินความต้องการสินค้าเกษตรชีวภาพของตลาด </v>
          </cell>
        </row>
        <row r="8519">
          <cell r="L8519" t="str">
            <v>v3_030302V03F04</v>
          </cell>
          <cell r="M8519" t="str">
            <v>ความหลากหลายของช่องการจำหน่ายผลิตภัณฑ์</v>
          </cell>
        </row>
        <row r="8520">
          <cell r="L8520" t="str">
            <v>v3_030302V03F05</v>
          </cell>
          <cell r="M8520" t="str">
            <v>การยกระดับวิสาหกิจเพื่อการส่งออก</v>
          </cell>
        </row>
        <row r="8521">
          <cell r="L8521" t="str">
            <v>v3_030302V03F06</v>
          </cell>
          <cell r="M8521" t="str">
            <v>เครือข่ายการเชื่อมโยงภาคอุตสาหกรรมและการท่องเที่ยวเกษตร/การจัดการตลาด</v>
          </cell>
        </row>
        <row r="8522">
          <cell r="L8522" t="str">
            <v>v3_030302V04F01</v>
          </cell>
          <cell r="M8522" t="str">
            <v>กฎหมาย นโยบาย มาตรการ การบริหารจัดการวิสาหกิจการเกษตรจากฐานชีวภาพและภูมิปัญญาท้องถิ่น</v>
          </cell>
        </row>
        <row r="8523">
          <cell r="L8523" t="str">
            <v>v3_030302V04F02</v>
          </cell>
          <cell r="M8523" t="str">
            <v xml:space="preserve">ฐานข้อมูลเกษตรชีวภาพ   </v>
          </cell>
        </row>
        <row r="8524">
          <cell r="L8524" t="str">
            <v>v3_030302V04F03</v>
          </cell>
          <cell r="M8524" t="str">
            <v>การวิจัย เทคโนโลยี นวัตกรรม</v>
          </cell>
        </row>
        <row r="8525">
          <cell r="L8525" t="str">
            <v>v3_030302V04F04</v>
          </cell>
          <cell r="M8525" t="str">
            <v>สมรรถนะของผู้เกี่ยวข้อง</v>
          </cell>
        </row>
        <row r="8526">
          <cell r="L8526" t="str">
            <v>v3_030401V01F01</v>
          </cell>
          <cell r="M8526" t="str">
            <v>มาตรฐานวัตถุดิบ</v>
          </cell>
        </row>
        <row r="8527">
          <cell r="L8527" t="str">
            <v>v3_030401V01F02</v>
          </cell>
          <cell r="M8527" t="str">
            <v>ความพอเพียงของวัตถุดิบ</v>
          </cell>
        </row>
        <row r="8528">
          <cell r="L8528" t="str">
            <v>v3_030401V02F01</v>
          </cell>
          <cell r="M8528" t="str">
            <v>การคัดแยก/คัดเกรด/ตัดแต่ง/คัดบรรจุ และบรรจุภัณฑ์</v>
          </cell>
        </row>
        <row r="8529">
          <cell r="L8529" t="str">
            <v>v3_030401V02F02</v>
          </cell>
          <cell r="M8529" t="str">
            <v>การบริหารสินค้าคงคลัง</v>
          </cell>
        </row>
        <row r="8530">
          <cell r="L8530" t="str">
            <v>v3_030401V02F03</v>
          </cell>
          <cell r="M8530" t="str">
            <v xml:space="preserve">ความหลากหลายของสินค้าและผลิตภัณฑ์พร้อมบรรจุภัณฑ์ </v>
          </cell>
        </row>
        <row r="8531">
          <cell r="L8531" t="str">
            <v>v3_030401V02F04</v>
          </cell>
          <cell r="M8531" t="str">
            <v>ความเหมาะสมในการออกแบบผลิตภัณฑ์และบรรจุภัณฑ์</v>
          </cell>
        </row>
        <row r="8532">
          <cell r="L8532" t="str">
            <v>v3_030401V02F05</v>
          </cell>
          <cell r="M8532" t="str">
            <v>การสร้างตราสินค้า/เรื่องราว</v>
          </cell>
        </row>
        <row r="8533">
          <cell r="L8533" t="str">
            <v>v3_030401V02F06</v>
          </cell>
          <cell r="M8533" t="str">
            <v>สมรรถนะผู้ประกอบการ</v>
          </cell>
        </row>
        <row r="8534">
          <cell r="L8534" t="str">
            <v>v3_030401V02F07</v>
          </cell>
          <cell r="M8534" t="str">
            <v>การตรวจสอบและรับรองมาตรฐานสินค้าเกษตร</v>
          </cell>
        </row>
        <row r="8535">
          <cell r="L8535" t="str">
            <v>v3_030401V03F01</v>
          </cell>
          <cell r="M8535" t="str">
            <v>การสร้างเครือข่ายตลาดแปรรูป/จับคู่ธุรกิจ</v>
          </cell>
        </row>
        <row r="8536">
          <cell r="L8536" t="str">
            <v>v3_030401V03F02</v>
          </cell>
          <cell r="M8536" t="str">
            <v>ความหลากหลายของช่องทางการจำหน่ายและขยายตลาดทั้งในและต่างประเทศ</v>
          </cell>
        </row>
        <row r="8537">
          <cell r="L8537" t="str">
            <v>v3_030401V03F03</v>
          </cell>
          <cell r="M8537" t="str">
            <v>มาตรการส่งเสริมการขายที่เหมาะสม</v>
          </cell>
        </row>
        <row r="8538">
          <cell r="L8538" t="str">
            <v>v3_030401V03F04</v>
          </cell>
          <cell r="M8538" t="str">
            <v>การสร้างการรับรู้ในสินค้าเกษตรแปรรูปและผลิตภัณฑ์</v>
          </cell>
        </row>
        <row r="8539">
          <cell r="L8539" t="str">
            <v>v3_030401V04F01</v>
          </cell>
          <cell r="M8539" t="str">
            <v>การรวมกลุ่มเกษตรกร และภาคีเครือข่ายการแปรรูป</v>
          </cell>
        </row>
        <row r="8540">
          <cell r="L8540" t="str">
            <v>v3_030401V04F02</v>
          </cell>
          <cell r="M8540" t="str">
            <v xml:space="preserve">องค์ความรู้ด้านการแปรรูป </v>
          </cell>
        </row>
        <row r="8541">
          <cell r="L8541" t="str">
            <v>v3_030401V04F03</v>
          </cell>
          <cell r="M8541" t="str">
            <v>การวิจัยพัฒนาด้านเกษตรแปรรูป</v>
          </cell>
        </row>
        <row r="8542">
          <cell r="L8542" t="str">
            <v>v3_030401V04F04</v>
          </cell>
          <cell r="M8542" t="str">
            <v>โครงสร้างพื้นฐาน เทคโนโลยี อุปกรณ์การเกษตรที่เกี่ยวข้อง</v>
          </cell>
        </row>
        <row r="8543">
          <cell r="L8543" t="str">
            <v>v3_030401V04F05</v>
          </cell>
          <cell r="M8543" t="str">
            <v>ระบบข้อมูลสารสนเทศเพื่อการแปรรูปและการตลาด</v>
          </cell>
        </row>
        <row r="8544">
          <cell r="L8544" t="str">
            <v>v3_030401V04F06</v>
          </cell>
          <cell r="M8544" t="str">
            <v>การเข้าถึงแหล่งทุนที่เหมาะสม</v>
          </cell>
        </row>
        <row r="8545">
          <cell r="L8545" t="str">
            <v>v3_030401V04F07</v>
          </cell>
          <cell r="M8545" t="str">
            <v>กฎหมาย นโยบาย มาตรการการบริหารจัดการสินค้าเกษตรแปรรูปและผลิตภัณฑ์</v>
          </cell>
        </row>
        <row r="8546">
          <cell r="L8546" t="str">
            <v>v3_030501V01F01</v>
          </cell>
          <cell r="M8546" t="str">
            <v>แผนการผลิตที่มีประสิทธิภาพ</v>
          </cell>
        </row>
        <row r="8547">
          <cell r="L8547" t="str">
            <v>v3_030501V01F02</v>
          </cell>
          <cell r="M8547" t="str">
            <v>ประสิทธิภาพพื้นที่ต้นแบบเกษตรอัจฉริยะ</v>
          </cell>
        </row>
        <row r="8548">
          <cell r="L8548" t="str">
            <v>v3_030501V02F01</v>
          </cell>
          <cell r="M8548" t="str">
            <v xml:space="preserve">เทคโนโลยีนวัตกรรมการผลิตและเก็บเกี่ยว </v>
          </cell>
        </row>
        <row r="8549">
          <cell r="L8549" t="str">
            <v>v3_030501V02F02</v>
          </cell>
          <cell r="M8549" t="str">
            <v xml:space="preserve">การให้บริการด้านการเกษตรอัจฉริยะ </v>
          </cell>
        </row>
        <row r="8550">
          <cell r="L8550" t="str">
            <v>v3_030501V02F03</v>
          </cell>
          <cell r="M8550" t="str">
            <v>ระบบโลจิสติกส์/คลังสินค้าอัจฉริยะ</v>
          </cell>
        </row>
        <row r="8551">
          <cell r="L8551" t="str">
            <v>v3_030501V02F04</v>
          </cell>
          <cell r="M8551" t="str">
            <v>แหล่งเงินทุนเพื่อขยายผลการใช้เทคโนโลยีสมัยใหม่/อัจฉริยะ</v>
          </cell>
        </row>
        <row r="8552">
          <cell r="L8552" t="str">
            <v>v3_030501V02F05</v>
          </cell>
          <cell r="M8552" t="str">
            <v>คุณภาพของผลิตภัณฑ์แปรรูป</v>
          </cell>
        </row>
        <row r="8553">
          <cell r="L8553" t="str">
            <v>v3_030501V03F01</v>
          </cell>
          <cell r="M8553" t="str">
            <v xml:space="preserve">พาณิชย์เล็กทรอนิกส์ การจัดการตลาด และแฟลตฟอร์มตลาดที่เหมาะสม </v>
          </cell>
        </row>
        <row r="8554">
          <cell r="L8554" t="str">
            <v>v3_030501V03F02</v>
          </cell>
          <cell r="M8554" t="str">
            <v>การสร้างการรับรู้และค่านิยมการบริโภคสินค้าเกษตรในประเทศ การจัดแสดงสินค้าเกษตร</v>
          </cell>
        </row>
        <row r="8555">
          <cell r="L8555" t="str">
            <v>v3_030501V04F01</v>
          </cell>
          <cell r="M8555" t="str">
            <v>การวิจัยและพัฒนา พร้อมจดลิขสิทธิ์/สิทธิบัตร</v>
          </cell>
        </row>
        <row r="8556">
          <cell r="L8556" t="str">
            <v>v3_030501V04F02</v>
          </cell>
          <cell r="M8556" t="str">
            <v>ระบบสารสนเทศการจัดการเกษตรอัจฉริยะ</v>
          </cell>
        </row>
        <row r="8557">
          <cell r="L8557" t="str">
            <v>v3_030501V04F03</v>
          </cell>
          <cell r="M8557" t="str">
            <v>กฎหมาย นโยบาย มาตรการการบริหารจัดการสินค้าที่ได้จากเทคโนโลยีสมัยใหม่/อัจฉริยะ</v>
          </cell>
        </row>
        <row r="8558">
          <cell r="L8558" t="str">
            <v>v3_030501V04F04</v>
          </cell>
          <cell r="M8558" t="str">
            <v>เทคโนโลยี นวัตกรรมที่เกี่ยวข้อง</v>
          </cell>
        </row>
        <row r="8559">
          <cell r="L8559" t="str">
            <v>v3_030502V01F01</v>
          </cell>
          <cell r="M8559" t="str">
            <v>คุณภาพของปัจจัยการผลิต</v>
          </cell>
        </row>
        <row r="8560">
          <cell r="L8560" t="str">
            <v>v3_030502V01F02</v>
          </cell>
          <cell r="M8560" t="str">
            <v>การเข้าถึงเทคโนโลยี</v>
          </cell>
        </row>
        <row r="8561">
          <cell r="L8561" t="str">
            <v>v3_030502V01F03</v>
          </cell>
          <cell r="M8561" t="str">
            <v>การเข้าถึงแหล่งเงินทุน</v>
          </cell>
        </row>
        <row r="8562">
          <cell r="L8562" t="str">
            <v>v3_030502V02F01</v>
          </cell>
          <cell r="M8562" t="str">
            <v xml:space="preserve">เทคโนโลยี นวัตกรรม อุปกรณ์การเกษตร </v>
          </cell>
        </row>
        <row r="8563">
          <cell r="L8563" t="str">
            <v>v3_030502V02F02</v>
          </cell>
          <cell r="M8563" t="str">
            <v>การบริการด้านเทคโนโลยีสมัยใหม่/อัจฉริยะ</v>
          </cell>
        </row>
        <row r="8564">
          <cell r="L8564" t="str">
            <v>v3_030502V02F03</v>
          </cell>
          <cell r="M8564" t="str">
            <v>การวิจัยกระบวนการผลิต พัฒนาพันธุ์พืช ประมง ปศุสัตว์ พร้อมจดลิขสิทธิ์/ สิทธิบัตร</v>
          </cell>
        </row>
        <row r="8565">
          <cell r="L8565" t="str">
            <v>v3_030502V03F01</v>
          </cell>
          <cell r="M8565" t="str">
            <v xml:space="preserve">พาณิชย์อิเล็กทรอนิกส์ </v>
          </cell>
        </row>
        <row r="8566">
          <cell r="L8566" t="str">
            <v>v3_030502V03F02</v>
          </cell>
          <cell r="M8566" t="str">
            <v>มาตรฐานการผลิต</v>
          </cell>
        </row>
        <row r="8567">
          <cell r="L8567" t="str">
            <v>v3_030502V03F03</v>
          </cell>
          <cell r="M8567" t="str">
            <v>ระบบสารสนเทศการจัดการฟาร์มหรือแปลงที่มีการใช้เทคโนโลยีสมัยใหม่/อัจฉริยะ</v>
          </cell>
        </row>
        <row r="8568">
          <cell r="L8568" t="str">
            <v>v3_030502V03F04</v>
          </cell>
          <cell r="M8568" t="str">
            <v>ระบบโลจิสติกส์/คลังสินค้าอัจฉริยะ</v>
          </cell>
        </row>
        <row r="8569">
          <cell r="L8569" t="str">
            <v>v3_030502V03F05</v>
          </cell>
          <cell r="M8569" t="str">
            <v>กฎหมาย นโยบาย มาตรการการบริหารจัดการฟาร์มหรือแปลงที่มีการใช้เทคโนโลยีสมัยใหม่/อัจฉริยะ</v>
          </cell>
        </row>
        <row r="8570">
          <cell r="L8570" t="str">
            <v>v3_030601V01F01</v>
          </cell>
          <cell r="M8570" t="str">
            <v>ความเพียงพอปัจจัยการผลิต</v>
          </cell>
        </row>
        <row r="8571">
          <cell r="L8571" t="str">
            <v>v3_030601V01F02</v>
          </cell>
          <cell r="M8571" t="str">
            <v>การเฝ้าระวังและเตือนภัยสินค้าเกษตร</v>
          </cell>
        </row>
        <row r="8572">
          <cell r="L8572" t="str">
            <v>v3_030601V01F03</v>
          </cell>
          <cell r="M8572" t="str">
            <v>การเข้าถึงแหล่งเงินทุน</v>
          </cell>
        </row>
        <row r="8573">
          <cell r="L8573" t="str">
            <v>v3_030601V02F01</v>
          </cell>
          <cell r="M8573" t="str">
            <v>การลดต้นทุนการผลิต</v>
          </cell>
        </row>
        <row r="8574">
          <cell r="L8574" t="str">
            <v>v3_030601V02F02</v>
          </cell>
          <cell r="M8574" t="str">
            <v>การเพิ่มปริมาณผลผลิต</v>
          </cell>
        </row>
        <row r="8575">
          <cell r="L8575" t="str">
            <v>v3_030601V02F03</v>
          </cell>
          <cell r="M8575" t="str">
            <v>คุณภาพมาตรฐานของผลิตภัณฑ์สินค้าเกษตร</v>
          </cell>
        </row>
        <row r="8576">
          <cell r="L8576" t="str">
            <v>v3_030601V02F04</v>
          </cell>
          <cell r="M8576" t="str">
            <v xml:space="preserve">การบริหารจัดการพื้นที่เกษตรกรรมให้ที่สอดคล้องกับระบบแผนที่การเกษตร </v>
          </cell>
        </row>
        <row r="8577">
          <cell r="L8577" t="str">
            <v>v3_030601V02F05</v>
          </cell>
          <cell r="M8577" t="str">
            <v>เทคโนโลยีและองค์ความรู้</v>
          </cell>
        </row>
        <row r="8578">
          <cell r="L8578" t="str">
            <v>v3_030601V02F06</v>
          </cell>
          <cell r="M8578" t="str">
            <v>การรวมกลุ่ม/การบริหารจัดการกลุ่ม</v>
          </cell>
        </row>
        <row r="8579">
          <cell r="L8579" t="str">
            <v>v3_030601V03F01</v>
          </cell>
          <cell r="M8579" t="str">
            <v>ความหลากหลายของช่องทางด้านการตลาดของสินค้าเกษตร</v>
          </cell>
        </row>
        <row r="8580">
          <cell r="L8580" t="str">
            <v>v3_030601V03F02</v>
          </cell>
          <cell r="M8580" t="str">
            <v>ความหลากหลายของตลาดรองรับและกระจายสินค้าเกษตร</v>
          </cell>
        </row>
        <row r="8581">
          <cell r="L8581" t="str">
            <v>v3_030601V04F01</v>
          </cell>
          <cell r="M8581" t="str">
            <v xml:space="preserve">การวิจัย เทคโนโลยี นวัตกรรม </v>
          </cell>
        </row>
        <row r="8582">
          <cell r="L8582" t="str">
            <v>v3_030601V04F02</v>
          </cell>
          <cell r="M8582" t="str">
            <v xml:space="preserve">การรับรองมาตรฐานที่เกี่ยวข้อง/ ระบบตรวจสอบย้อนกลับ </v>
          </cell>
        </row>
        <row r="8583">
          <cell r="L8583" t="str">
            <v>v3_030601V04F03</v>
          </cell>
          <cell r="M8583" t="str">
            <v xml:space="preserve">โครงสร้างพื้นฐาน/ ระบบโลจิสติกส์ภาคเกษตร </v>
          </cell>
        </row>
        <row r="8584">
          <cell r="L8584" t="str">
            <v>v3_030601V04F04</v>
          </cell>
          <cell r="M8584" t="str">
            <v xml:space="preserve">การประกันภัยพืชผลทางการเกษตร </v>
          </cell>
        </row>
        <row r="8585">
          <cell r="L8585" t="str">
            <v>v3_030601V04F05</v>
          </cell>
          <cell r="M8585" t="str">
            <v>กฎหมาย นโยบาย มาตรการการบริหารจัดการการผลิตสินค้าเกษตร</v>
          </cell>
        </row>
        <row r="8586">
          <cell r="L8586" t="str">
            <v>v3_030601V04F06</v>
          </cell>
          <cell r="M8586" t="str">
            <v xml:space="preserve">ข้อมูลสารสนเทศด้านการเกษตร </v>
          </cell>
        </row>
        <row r="8587">
          <cell r="L8587" t="str">
            <v>v3_030602V01F01</v>
          </cell>
          <cell r="M8587" t="str">
            <v xml:space="preserve">ศักยภาพความร่วมมือระหว่างสถาบันเกษตรกร </v>
          </cell>
        </row>
        <row r="8588">
          <cell r="L8588" t="str">
            <v>v3_030602V01F02</v>
          </cell>
          <cell r="M8588" t="str">
            <v xml:space="preserve">ระบบฐานข้อมูลสมาชิกสถาบันเกษตรกร </v>
          </cell>
        </row>
        <row r="8589">
          <cell r="L8589" t="str">
            <v>v3_030602V01F03</v>
          </cell>
          <cell r="M8589" t="str">
            <v>แผนพัฒนาสถาบันเกษตรกรที่มีประสิทธิภาพ</v>
          </cell>
        </row>
        <row r="8590">
          <cell r="L8590" t="str">
            <v>v3_030602V02F01</v>
          </cell>
          <cell r="M8590" t="str">
            <v>สมรรถนะของสถาบันเกษตรกรและบุคลากร</v>
          </cell>
        </row>
        <row r="8591">
          <cell r="L8591" t="str">
            <v>v3_030602V02F02</v>
          </cell>
          <cell r="M8591" t="str">
            <v>เทคโนโลยีและนวัตกรรมทางการเกษตร</v>
          </cell>
        </row>
        <row r="8592">
          <cell r="L8592" t="str">
            <v>v3_030602V02F03</v>
          </cell>
          <cell r="M8592" t="str">
            <v>โครงสร้างองค์กร ระบบบริหารจัดการ และระบบธรรมาภิบาล</v>
          </cell>
        </row>
        <row r="8593">
          <cell r="L8593" t="str">
            <v>v3_030602V02F04</v>
          </cell>
          <cell r="M8593" t="str">
            <v>เครือข่ายการเชื่อมโยงกับผู้ประกอบการ ภาคเอกชน และหน่วยงานทีเกี่ยวข้อง</v>
          </cell>
        </row>
        <row r="8594">
          <cell r="L8594" t="str">
            <v>v3_030602V02F05</v>
          </cell>
          <cell r="M8594" t="str">
            <v>การส่งเสริมอาชีพให้สมาชิก</v>
          </cell>
        </row>
        <row r="8595">
          <cell r="L8595" t="str">
            <v>v3_030602V02F06</v>
          </cell>
          <cell r="M8595" t="str">
            <v>คุณภาพมาตรฐานของสินค้าและผลิตภัณฑ์</v>
          </cell>
        </row>
        <row r="8596">
          <cell r="L8596" t="str">
            <v>v3_030602V03F01</v>
          </cell>
          <cell r="M8596" t="str">
            <v xml:space="preserve">การกระจายสินค้าเกษตร </v>
          </cell>
        </row>
        <row r="8597">
          <cell r="L8597" t="str">
            <v>v3_030602V03F02</v>
          </cell>
          <cell r="M8597" t="str">
            <v>ตลาดสินค้าเกษตรและผลิตภัณฑ์ที่ได้มาตรฐาน</v>
          </cell>
        </row>
        <row r="8598">
          <cell r="L8598" t="str">
            <v>v3_030602V04F01</v>
          </cell>
          <cell r="M8598" t="str">
            <v>กฎหมาย นโยบาย มาตรการการบริหารจัดการสถาบันเกษตรกร (สหกรณ์ วิสาหกิจชุมชน และกลุ่มเป้าหมาย)</v>
          </cell>
        </row>
        <row r="8599">
          <cell r="L8599" t="str">
            <v>v3_030602V04F02</v>
          </cell>
          <cell r="M8599" t="str">
            <v xml:space="preserve">การเข้าถึงแหล่งเงินทุน </v>
          </cell>
        </row>
        <row r="8600">
          <cell r="L8600" t="str">
            <v>v3_030602V04F03</v>
          </cell>
          <cell r="M8600" t="str">
            <v>ข้อมูลสารสนเทศการบริหารจัดการสถาบันเกษตรกร (สหกรณ์ วิสาหกิจชุมชน และกลุ่มเป้าหมาย)</v>
          </cell>
        </row>
        <row r="8601">
          <cell r="L8601" t="str">
            <v>v3_030101V01F02</v>
          </cell>
          <cell r="M8601" t="str">
            <v>ประสิทธิภาพการผลิตสินค้าเกษตรอัตลักษณ์พื้นถิ่น</v>
          </cell>
        </row>
        <row r="8602">
          <cell r="L8602" t="str">
            <v>v3_030101V01F03</v>
          </cell>
          <cell r="M8602" t="str">
            <v>การอนุรักษ์ พัฒนา และขยายพันธุ์พืช พันธุ์สัตว์อัตลักษณ์พื้นถิ่น</v>
          </cell>
        </row>
        <row r="8603">
          <cell r="L8603" t="str">
            <v>v3_030101V02F05</v>
          </cell>
          <cell r="M8603" t="str">
            <v xml:space="preserve">การแปรรูปผลิตภัณฑ์ </v>
          </cell>
        </row>
        <row r="8604">
          <cell r="L8604" t="str">
            <v>v3_030101V04F01</v>
          </cell>
          <cell r="M8604" t="str">
            <v>ฐานข้อมูลเกษตรอัตลักษณ์พื้นถิ่น</v>
          </cell>
        </row>
        <row r="8605">
          <cell r="L8605" t="str">
            <v>v3_030201V01F03</v>
          </cell>
          <cell r="M8605" t="str">
            <v xml:space="preserve">คุณภาพพันธุ์พืช พันธุ์สัตว์ </v>
          </cell>
        </row>
        <row r="8606">
          <cell r="L8606" t="str">
            <v>v3_030201V02F02</v>
          </cell>
          <cell r="M8606" t="str">
            <v>มาตรฐานเกษตรปลอดภัย เกษตรอินทรีย์ และระบบตรวจสอบย้อนกลับ</v>
          </cell>
        </row>
        <row r="8607">
          <cell r="L8607" t="str">
            <v>v3_030201V04F01</v>
          </cell>
          <cell r="M8607" t="str">
            <v>ความหลากหลายของช่องทางการตลาดของสินค้าเกษตรปลอดภัยและเกษตรอินทรีย์</v>
          </cell>
        </row>
        <row r="8608">
          <cell r="L8608" t="str">
            <v>v3_030201V04F03</v>
          </cell>
          <cell r="M8608" t="str">
            <v>การท่องเที่ยวเชิงเกษตรปลอดภัยและเกษตรอินทรีย์</v>
          </cell>
        </row>
        <row r="8609">
          <cell r="L8609" t="str">
            <v>v3_030201V05F01</v>
          </cell>
          <cell r="M8609" t="str">
            <v xml:space="preserve">การวิจัยและพัฒนาพันธุ์ </v>
          </cell>
        </row>
        <row r="8610">
          <cell r="L8610" t="str">
            <v>v3_030201V05F05</v>
          </cell>
          <cell r="M8610" t="str">
            <v>ฐานข้อมูลด้านเกษตรปลอดภัย</v>
          </cell>
        </row>
        <row r="8611">
          <cell r="L8611" t="str">
            <v>v3_030202V01F01</v>
          </cell>
          <cell r="M8611" t="str">
            <v>มาตรฐานสินค้าเกษตร</v>
          </cell>
        </row>
        <row r="8612">
          <cell r="L8612" t="str">
            <v>v3_030202V01F02</v>
          </cell>
          <cell r="M8612" t="str">
            <v>การรับรองแหล่งผลิตตามมาตรฐานเกษตรปลอดภัยและเกษตรอินทรีย์</v>
          </cell>
        </row>
        <row r="8613">
          <cell r="L8613" t="str">
            <v>v3_030202V01F03</v>
          </cell>
          <cell r="M8613" t="str">
            <v xml:space="preserve">การตรวจสอบรับรองมาตรฐาน กำกับดูแล ควบคุม และการตรวจสอบย้อนกลับ </v>
          </cell>
        </row>
        <row r="8614">
          <cell r="L8614" t="str">
            <v>v3_030202V01F04</v>
          </cell>
          <cell r="M8614" t="str">
            <v>ต้นแบบการนำมาตรฐานสินค้าเกษตรไปใช้</v>
          </cell>
        </row>
        <row r="8615">
          <cell r="L8615" t="str">
            <v>v3_030202V02F01</v>
          </cell>
          <cell r="M8615" t="str">
            <v>ผลิตภัณฑ์ที่มีมาตรฐาน</v>
          </cell>
        </row>
        <row r="8616">
          <cell r="L8616" t="str">
            <v>v3_030202V02F03</v>
          </cell>
          <cell r="M8616" t="str">
            <v>ฐานข้อมูลสินค้าเกษตร/สถาบันเกษตรกร/เกษตรกร ที่ผ่านการรับรองมาตรฐาน</v>
          </cell>
        </row>
        <row r="8617">
          <cell r="L8617" t="str">
            <v>v3_030202V03F01</v>
          </cell>
          <cell r="M8617" t="str">
            <v>ความหลากหลายของช่องทางการตลาด/ ประชาสัมพันธ์</v>
          </cell>
        </row>
        <row r="8618">
          <cell r="L8618" t="str">
            <v>v3_030202V03F02</v>
          </cell>
          <cell r="M8618" t="str">
            <v>ความตระหนักรู้ของมาตรฐานสินค้าเกษตรปลอดภัยและเกษตรอินทรีย์ของไทย</v>
          </cell>
        </row>
        <row r="8619">
          <cell r="L8619" t="str">
            <v>v3_030202V04F03</v>
          </cell>
          <cell r="M8619" t="str">
            <v>การเผยแพร่/ถ่ายทอดองค์ความรู้เกษตรปลอดภัยและเกษตรอินทรีย์</v>
          </cell>
        </row>
        <row r="8620">
          <cell r="L8620" t="str">
            <v>v3_030202V04F04</v>
          </cell>
          <cell r="M8620" t="str">
            <v>ฐานข้อมูลด้านเกษตรปลอดภัย</v>
          </cell>
        </row>
        <row r="8621">
          <cell r="L8621" t="str">
            <v>v3_030401V01F01</v>
          </cell>
          <cell r="M8621" t="str">
            <v>มาตรฐานวัตถุดิบ</v>
          </cell>
        </row>
        <row r="8622">
          <cell r="L8622" t="str">
            <v>v3_030401V02F01</v>
          </cell>
          <cell r="M8622" t="str">
            <v>การคัดแยก/คัดเกรด/ตัดแต่ง/คัดบรรจุ และบรรจุภัณฑ์</v>
          </cell>
        </row>
        <row r="8623">
          <cell r="L8623" t="str">
            <v>v3_030401V02F07</v>
          </cell>
          <cell r="M8623" t="str">
            <v>การตรวจสอบและรับรองมาตรฐานสินค้าเกษตร</v>
          </cell>
        </row>
        <row r="8624">
          <cell r="L8624" t="str">
            <v>v3_030401V03F02</v>
          </cell>
          <cell r="M8624" t="str">
            <v>ความหลากหลายของช่องทางการจำหน่ายและขยายตลาดทั้งในและต่างประเทศ</v>
          </cell>
        </row>
        <row r="8625">
          <cell r="L8625" t="str">
            <v>v3_030401V04F02</v>
          </cell>
          <cell r="M8625" t="str">
            <v xml:space="preserve">องค์ความรู้ด้านการแปรรูป </v>
          </cell>
        </row>
        <row r="8626">
          <cell r="L8626" t="str">
            <v>v3_030401V04F03</v>
          </cell>
          <cell r="M8626" t="str">
            <v>การวิจัยพัฒนาด้านเกษตรแปรรูป</v>
          </cell>
        </row>
        <row r="8627">
          <cell r="L8627" t="str">
            <v>v3_030401V04F04</v>
          </cell>
          <cell r="M8627" t="str">
            <v>โครงสร้างพื้นฐาน เทคโนโลยี อุปกรณ์การเกษตรที่เกี่ยวข้อง</v>
          </cell>
        </row>
        <row r="8628">
          <cell r="L8628" t="str">
            <v>v3_030401V04F07</v>
          </cell>
          <cell r="M8628" t="str">
            <v>กฎหมาย นโยบาย มาตรการการบริหารจัดการสินค้าเกษตรแปรรูปและผลิตภัณฑ์</v>
          </cell>
        </row>
        <row r="8629">
          <cell r="L8629" t="str">
            <v>v3_030501V01F02</v>
          </cell>
          <cell r="M8629" t="str">
            <v>ประสิทธิภาพพื้นที่ต้นแบบเกษตรอัจฉริยะ</v>
          </cell>
        </row>
        <row r="8630">
          <cell r="L8630" t="str">
            <v>v3_030502V02F02</v>
          </cell>
          <cell r="M8630" t="str">
            <v>การบริการด้านเทคโนโลยีสมัยใหม่/อัจฉริยะ</v>
          </cell>
        </row>
        <row r="8631">
          <cell r="L8631" t="str">
            <v>v3_030502V03F03</v>
          </cell>
          <cell r="M8631" t="str">
            <v>ระบบสารสนเทศการจัดการฟาร์มหรือแปลงที่มีการใช้เทคโนโลยีสมัยใหม่/อัจฉริยะ</v>
          </cell>
        </row>
        <row r="8632">
          <cell r="L8632" t="str">
            <v>v3_030601V02F01</v>
          </cell>
          <cell r="M8632" t="str">
            <v>การลดต้นทุนการผลิต</v>
          </cell>
        </row>
        <row r="8633">
          <cell r="L8633" t="str">
            <v>v3_030601V02F02</v>
          </cell>
          <cell r="M8633" t="str">
            <v>การเพิ่มปริมาณผลผลิต</v>
          </cell>
        </row>
        <row r="8634">
          <cell r="L8634" t="str">
            <v>v3_030601V02F03</v>
          </cell>
          <cell r="M8634" t="str">
            <v>คุณภาพมาตรฐานของผลิตภัณฑ์สินค้าเกษตร</v>
          </cell>
        </row>
        <row r="8635">
          <cell r="L8635" t="str">
            <v>v3_030601V02F04</v>
          </cell>
          <cell r="M8635" t="str">
            <v xml:space="preserve">การบริหารจัดการพื้นที่เกษตรกรรมให้ที่สอดคล้องกับระบบแผนที่การเกษตร </v>
          </cell>
        </row>
        <row r="8636">
          <cell r="L8636" t="str">
            <v>v3_030601V02F05</v>
          </cell>
          <cell r="M8636" t="str">
            <v>เทคโนโลยีและองค์ความรู้</v>
          </cell>
        </row>
        <row r="8637">
          <cell r="L8637" t="str">
            <v>v3_030601V04F01</v>
          </cell>
          <cell r="M8637" t="str">
            <v xml:space="preserve">การวิจัย เทคโนโลยี นวัตกรรม </v>
          </cell>
        </row>
        <row r="8638">
          <cell r="L8638" t="str">
            <v>v3_030601V04F02</v>
          </cell>
          <cell r="M8638" t="str">
            <v xml:space="preserve">การรับรองมาตรฐานที่เกี่ยวข้อง/ ระบบตรวจสอบย้อนกลับ </v>
          </cell>
        </row>
        <row r="8639">
          <cell r="L8639" t="str">
            <v>v3_030101V02F04</v>
          </cell>
          <cell r="M8639" t="str">
            <v xml:space="preserve">คุณภาพสินค้าและบรรจุภัณฑ์ </v>
          </cell>
        </row>
        <row r="8640">
          <cell r="L8640" t="str">
            <v>v3_030101V02F05</v>
          </cell>
          <cell r="M8640" t="str">
            <v xml:space="preserve">การแปรรูปผลิตภัณฑ์ </v>
          </cell>
        </row>
        <row r="8641">
          <cell r="L8641" t="str">
            <v>v3_030301V02F01</v>
          </cell>
          <cell r="M8641" t="str">
            <v>ประสิทธิภาพกระบวนการผลิตสินค้าเกษตรชีวภาพ</v>
          </cell>
        </row>
        <row r="8642">
          <cell r="L8642" t="str">
            <v>v3_030301V04F03</v>
          </cell>
          <cell r="M8642" t="str">
            <v xml:space="preserve">การวิจัย เทคโนโลยี นวัตกรรม </v>
          </cell>
        </row>
        <row r="8643">
          <cell r="L8643" t="str">
            <v>v3_030401V01F01</v>
          </cell>
          <cell r="M8643" t="str">
            <v>มาตรฐานวัตถุดิบ</v>
          </cell>
        </row>
        <row r="8644">
          <cell r="L8644" t="str">
            <v>v3_030401V02F01</v>
          </cell>
          <cell r="M8644" t="str">
            <v>การคัดแยก/คัดเกรด/ตัดแต่ง/คัดบรรจุ และบรรจุภัณฑ์</v>
          </cell>
        </row>
        <row r="8645">
          <cell r="L8645" t="str">
            <v>v3_030401V02F03</v>
          </cell>
          <cell r="M8645" t="str">
            <v xml:space="preserve">ความหลากหลายของสินค้าและผลิตภัณฑ์พร้อมบรรจุภัณฑ์ </v>
          </cell>
        </row>
        <row r="8646">
          <cell r="L8646" t="str">
            <v>v3_030401V04F03</v>
          </cell>
          <cell r="M8646" t="str">
            <v>การวิจัยพัฒนาด้านเกษตรแปรรูป</v>
          </cell>
        </row>
        <row r="8647">
          <cell r="L8647" t="str">
            <v>v3_030401V04F04</v>
          </cell>
          <cell r="M8647" t="str">
            <v>โครงสร้างพื้นฐาน เทคโนโลยี อุปกรณ์การเกษตรที่เกี่ยวข้อง</v>
          </cell>
        </row>
        <row r="8648">
          <cell r="L8648" t="str">
            <v>v3_030501V02F03</v>
          </cell>
          <cell r="M8648" t="str">
            <v>ระบบโลจิสติกส์/คลังสินค้าอัจฉริยะ</v>
          </cell>
        </row>
        <row r="8649">
          <cell r="L8649" t="str">
            <v>v3_030101V02F04</v>
          </cell>
          <cell r="M8649" t="str">
            <v xml:space="preserve">คุณภาพสินค้าและบรรจุภัณฑ์ </v>
          </cell>
        </row>
        <row r="8650">
          <cell r="L8650" t="str">
            <v>v3_030201V03F02</v>
          </cell>
          <cell r="M8650" t="str">
            <v>มาตรการส่งเสริมการลงทุนด้านเกษตรปลอดภัยและเกษตรอินทรีย์</v>
          </cell>
        </row>
        <row r="8651">
          <cell r="L8651" t="str">
            <v>v3_030201V05F02</v>
          </cell>
          <cell r="M8651" t="str">
            <v xml:space="preserve">เทคโนโลยี นวัตกรรม เครื่องมือด้านเกษตรปลอดภัย </v>
          </cell>
        </row>
        <row r="8652">
          <cell r="L8652" t="str">
            <v>v3_030202V01F02</v>
          </cell>
          <cell r="M8652" t="str">
            <v>การรับรองแหล่งผลิตตามมาตรฐานเกษตรปลอดภัยและเกษตรอินทรีย์</v>
          </cell>
        </row>
        <row r="8653">
          <cell r="L8653" t="str">
            <v>v3_030202V04F03</v>
          </cell>
          <cell r="M8653" t="str">
            <v>การเผยแพร่/ถ่ายทอดองค์ความรู้เกษตรปลอดภัยและเกษตรอินทรีย์</v>
          </cell>
        </row>
        <row r="8654">
          <cell r="L8654" t="str">
            <v>v3_030202V04F06</v>
          </cell>
          <cell r="M8654" t="str">
            <v>การวิจัยและพัฒนาสินค้าเกษตรและอาหาร</v>
          </cell>
        </row>
        <row r="8655">
          <cell r="L8655" t="str">
            <v>v3_030301V02F02</v>
          </cell>
          <cell r="M8655" t="str">
            <v>มาตรฐานระบบการผลิตและมาตรฐานสินค้าเกษตรชีวภาพ</v>
          </cell>
        </row>
        <row r="8656">
          <cell r="L8656" t="str">
            <v>v3_030301V04F03</v>
          </cell>
          <cell r="M8656" t="str">
            <v xml:space="preserve">การวิจัย เทคโนโลยี นวัตกรรม </v>
          </cell>
        </row>
        <row r="8657">
          <cell r="L8657" t="str">
            <v>v3_030302V01F01</v>
          </cell>
          <cell r="M8657" t="str">
            <v>การสำรวจและรวบรวมแหล่งทรัพยากรชีวภาพในท้องถิ่น/ชุมชน สำหรับต่อยอดเป็นผลิตภัณฑ์</v>
          </cell>
        </row>
        <row r="8658">
          <cell r="L8658" t="str">
            <v>v3_030302V02F05</v>
          </cell>
          <cell r="M8658" t="str">
            <v>สมรรถนะผู้ประกอบการวิสาหกิจ</v>
          </cell>
        </row>
        <row r="8659">
          <cell r="L8659" t="str">
            <v>v3_030101V02F01</v>
          </cell>
          <cell r="M8659" t="str">
            <v>การขึ้นทะเบียนสิ่งบ่งชี้ทางภูมิศาสตร์และสินค้าเกษตรอัตลักษณ์พื้นถิ่น</v>
          </cell>
        </row>
        <row r="8660">
          <cell r="L8660" t="str">
            <v>v3_030101V02F04</v>
          </cell>
          <cell r="M8660" t="str">
            <v xml:space="preserve">คุณภาพสินค้าและบรรจุภัณฑ์ </v>
          </cell>
        </row>
        <row r="8661">
          <cell r="L8661" t="str">
            <v>v3_030101V02F05</v>
          </cell>
          <cell r="M8661" t="str">
            <v xml:space="preserve">การแปรรูปผลิตภัณฑ์ </v>
          </cell>
        </row>
        <row r="8662">
          <cell r="L8662" t="str">
            <v>v3_030101V04F06</v>
          </cell>
          <cell r="M8662" t="str">
            <v xml:space="preserve">การรวมกลุ่มเกษตรกร และภาคีเครือข่ายการผลิตสินค้าเกษตรอัตลักษณ์พื้นถิ่น   </v>
          </cell>
        </row>
        <row r="8663">
          <cell r="L8663" t="str">
            <v>v3_030201V01F01</v>
          </cell>
          <cell r="M8663" t="str">
            <v xml:space="preserve">ผลิตภาพผู้ประกอบการ/แรงงาน </v>
          </cell>
        </row>
        <row r="8664">
          <cell r="L8664" t="str">
            <v>v3_030201V02F01</v>
          </cell>
          <cell r="M8664" t="str">
            <v>การรวมกลุ่มทำเกษตร	ปลอดภัยและเกษตรอินทรีย์</v>
          </cell>
        </row>
        <row r="8665">
          <cell r="L8665" t="str">
            <v>v3_030201V03F03</v>
          </cell>
          <cell r="M8665" t="str">
            <v>คุณภาพสินค้าและบรรจุภัณฑ์</v>
          </cell>
        </row>
        <row r="8666">
          <cell r="L8666" t="str">
            <v>v3_030201V05F01</v>
          </cell>
          <cell r="M8666" t="str">
            <v xml:space="preserve">การวิจัยและพัฒนาพันธุ์ </v>
          </cell>
        </row>
        <row r="8667">
          <cell r="L8667" t="str">
            <v>v3_030202V01F02</v>
          </cell>
          <cell r="M8667" t="str">
            <v>การรับรองแหล่งผลิตตามมาตรฐานเกษตรปลอดภัยและเกษตรอินทรีย์</v>
          </cell>
        </row>
        <row r="8668">
          <cell r="L8668" t="str">
            <v>v3_030202V02F02</v>
          </cell>
          <cell r="M8668" t="str">
            <v>การออกแบบผลิตภัณฑ์และบรรจุภัณฑ์ที่เหมาะสม</v>
          </cell>
        </row>
        <row r="8669">
          <cell r="L8669" t="str">
            <v>v3_030202V03F02</v>
          </cell>
          <cell r="M8669" t="str">
            <v>ความตระหนักรู้ของมาตรฐานสินค้าเกษตรปลอดภัยและเกษตรอินทรีย์ของไทย</v>
          </cell>
        </row>
        <row r="8670">
          <cell r="L8670" t="str">
            <v>v3_030202V04F03</v>
          </cell>
          <cell r="M8670" t="str">
            <v>การเผยแพร่/ถ่ายทอดองค์ความรู้เกษตรปลอดภัยและเกษตรอินทรีย์</v>
          </cell>
        </row>
        <row r="8671">
          <cell r="L8671" t="str">
            <v>v3_030202V04F06</v>
          </cell>
          <cell r="M8671" t="str">
            <v>การวิจัยและพัฒนาสินค้าเกษตรและอาหาร</v>
          </cell>
        </row>
        <row r="8672">
          <cell r="L8672" t="str">
            <v>v3_030202V04F07</v>
          </cell>
          <cell r="M8672" t="str">
            <v>การรวมกลุ่มในการทำเกษตรปลอดภัยและเกษตรอินทรีย์</v>
          </cell>
        </row>
        <row r="8673">
          <cell r="L8673" t="str">
            <v>v3_030301V01F03</v>
          </cell>
          <cell r="M8673" t="str">
            <v>การผลิตโดยใช้ผลพลอยได้และวัสดุเหลือใช้ทางการเกษตร</v>
          </cell>
        </row>
        <row r="8674">
          <cell r="L8674" t="str">
            <v>v3_030501V04F01</v>
          </cell>
          <cell r="M8674" t="str">
            <v>การวิจัยและพัฒนา พร้อมจดลิขสิทธิ์/สิทธิบัตร</v>
          </cell>
        </row>
        <row r="8675">
          <cell r="L8675" t="str">
            <v>v3_030101V01F03</v>
          </cell>
          <cell r="M8675" t="str">
            <v>การอนุรักษ์ พัฒนา และขยายพันธุ์พืช พันธุ์สัตว์อัตลักษณ์พื้นถิ่น</v>
          </cell>
        </row>
        <row r="8676">
          <cell r="L8676" t="str">
            <v>v3_030101V02F04</v>
          </cell>
          <cell r="M8676" t="str">
            <v xml:space="preserve">คุณภาพสินค้าและบรรจุภัณฑ์ </v>
          </cell>
        </row>
        <row r="8677">
          <cell r="L8677" t="str">
            <v>v3_030101V02F05</v>
          </cell>
          <cell r="M8677" t="str">
            <v xml:space="preserve">การแปรรูปผลิตภัณฑ์ </v>
          </cell>
        </row>
        <row r="8678">
          <cell r="L8678" t="str">
            <v>v3_030101V03F03</v>
          </cell>
          <cell r="M8678" t="str">
            <v>องค์ความรู้ด้านการบริหารจัดการด้านการตลาดเฉพาะ</v>
          </cell>
        </row>
        <row r="8679">
          <cell r="L8679" t="str">
            <v>v3_030101V03F04</v>
          </cell>
          <cell r="M8679" t="str">
            <v>ความตระหนักรู้ในสินค้าเกษตรอัตลักษณ์พื้นถิ่นและด้านโภชนาการ</v>
          </cell>
        </row>
        <row r="8680">
          <cell r="L8680" t="str">
            <v>v3_030201V02F04</v>
          </cell>
          <cell r="M8680" t="str">
            <v xml:space="preserve">คุณภาพการผลิตเกษตรปลอดภัยและเกษตรอินทรีย์ที่เหมาะสม </v>
          </cell>
        </row>
        <row r="8681">
          <cell r="L8681" t="str">
            <v>v3_030201V03F03</v>
          </cell>
          <cell r="M8681" t="str">
            <v>คุณภาพสินค้าและบรรจุภัณฑ์</v>
          </cell>
        </row>
        <row r="8682">
          <cell r="L8682" t="str">
            <v>v3_030201V03F01</v>
          </cell>
          <cell r="M8682" t="str">
            <v>การแปรรูปตามมาตรฐานทั้งในและต่างประเทศ</v>
          </cell>
        </row>
        <row r="8683">
          <cell r="L8683" t="str">
            <v>v3_030201V03F03</v>
          </cell>
          <cell r="M8683" t="str">
            <v>คุณภาพสินค้าและบรรจุภัณฑ์</v>
          </cell>
        </row>
        <row r="8684">
          <cell r="L8684" t="str">
            <v>v3_030201V04F01</v>
          </cell>
          <cell r="M8684" t="str">
            <v>ความหลากหลายของช่องทางการตลาดของสินค้าเกษตรปลอดภัยและเกษตรอินทรีย์</v>
          </cell>
        </row>
        <row r="8685">
          <cell r="L8685" t="str">
            <v>v3_030201V04F03</v>
          </cell>
          <cell r="M8685" t="str">
            <v>การท่องเที่ยวเชิงเกษตรปลอดภัยและเกษตรอินทรีย์</v>
          </cell>
        </row>
        <row r="8686">
          <cell r="L8686" t="str">
            <v>v3_030201V04F04</v>
          </cell>
          <cell r="M8686" t="str">
            <v>การสร้างตราสินค้าและความเชื่อมั่นให้กับสินค้าและบริการเกษตรปลอดภัยและเกษตรอินทรีย์</v>
          </cell>
        </row>
        <row r="8687">
          <cell r="L8687" t="str">
            <v>v3_030201V04F05</v>
          </cell>
          <cell r="M8687" t="str">
            <v xml:space="preserve">ความตระหนักรู้ในการบริโภคสินค้าเกษตรที่ปลอดภัย	</v>
          </cell>
        </row>
        <row r="8688">
          <cell r="L8688" t="str">
            <v>v3_030201V05F01</v>
          </cell>
          <cell r="M8688" t="str">
            <v xml:space="preserve">การวิจัยและพัฒนาพันธุ์ </v>
          </cell>
        </row>
        <row r="8689">
          <cell r="L8689" t="str">
            <v>v3_030202V01F03</v>
          </cell>
          <cell r="M8689" t="str">
            <v xml:space="preserve">การตรวจสอบรับรองมาตรฐาน กำกับดูแล ควบคุม และการตรวจสอบย้อนกลับ </v>
          </cell>
        </row>
        <row r="8690">
          <cell r="L8690" t="str">
            <v>v3_030202V02F02</v>
          </cell>
          <cell r="M8690" t="str">
            <v>การออกแบบผลิตภัณฑ์และบรรจุภัณฑ์ที่เหมาะสม</v>
          </cell>
        </row>
        <row r="8691">
          <cell r="L8691" t="str">
            <v>v3_030202V04F03</v>
          </cell>
          <cell r="M8691" t="str">
            <v>การเผยแพร่/ถ่ายทอดองค์ความรู้เกษตรปลอดภัยและเกษตรอินทรีย์</v>
          </cell>
        </row>
        <row r="8692">
          <cell r="L8692" t="str">
            <v>v3_030301V01F02</v>
          </cell>
          <cell r="M8692" t="str">
            <v>การผลิตและใช้สารชีวภัณฑ์</v>
          </cell>
        </row>
        <row r="8693">
          <cell r="L8693" t="str">
            <v>v3_030301V01F04</v>
          </cell>
          <cell r="M8693" t="str">
            <v>การปลูกพืช เลี้ยงสัตว์ และประมง สำหรับผลิตสินค้าชีวภาพในท้องถิ่น</v>
          </cell>
        </row>
        <row r="8694">
          <cell r="L8694" t="str">
            <v>v3_030301V02F07</v>
          </cell>
          <cell r="M8694" t="str">
            <v>แหล่งท่องเที่ยวเชิงเกษตรที่มีศักยภาพ</v>
          </cell>
        </row>
        <row r="8695">
          <cell r="L8695" t="str">
            <v>v3_030401V02F03</v>
          </cell>
          <cell r="M8695" t="str">
            <v xml:space="preserve">ความหลากหลายของสินค้าและผลิตภัณฑ์พร้อมบรรจุภัณฑ์ </v>
          </cell>
        </row>
        <row r="8696">
          <cell r="L8696" t="str">
            <v>v3_030401V02F04</v>
          </cell>
          <cell r="M8696" t="str">
            <v>ความเหมาะสมในการออกแบบผลิตภัณฑ์และบรรจุภัณฑ์</v>
          </cell>
        </row>
        <row r="8697">
          <cell r="L8697" t="str">
            <v>v3_030401V02F05</v>
          </cell>
          <cell r="M8697" t="str">
            <v>การสร้างตราสินค้า/เรื่องราว</v>
          </cell>
        </row>
        <row r="8698">
          <cell r="L8698" t="str">
            <v>v3_030401V02F06</v>
          </cell>
          <cell r="M8698" t="str">
            <v>สมรรถนะผู้ประกอบการ</v>
          </cell>
        </row>
        <row r="8699">
          <cell r="L8699" t="str">
            <v>v3_030401V02F07</v>
          </cell>
          <cell r="M8699" t="str">
            <v>การตรวจสอบและรับรองมาตรฐานสินค้าเกษตร</v>
          </cell>
        </row>
        <row r="8700">
          <cell r="L8700" t="str">
            <v>v3_030401V03F04</v>
          </cell>
          <cell r="M8700" t="str">
            <v>การสร้างการรับรู้ในสินค้าเกษตรแปรรูปและผลิตภัณฑ์</v>
          </cell>
        </row>
        <row r="8701">
          <cell r="L8701" t="str">
            <v>v3_030401V04F02</v>
          </cell>
          <cell r="M8701" t="str">
            <v xml:space="preserve">องค์ความรู้ด้านการแปรรูป </v>
          </cell>
        </row>
        <row r="8702">
          <cell r="L8702" t="str">
            <v>v3_030401V04F03</v>
          </cell>
          <cell r="M8702" t="str">
            <v>การวิจัยพัฒนาด้านเกษตรแปรรูป</v>
          </cell>
        </row>
        <row r="8703">
          <cell r="L8703" t="str">
            <v>v3_030401V04F04</v>
          </cell>
          <cell r="M8703" t="str">
            <v>โครงสร้างพื้นฐาน เทคโนโลยี อุปกรณ์การเกษตรที่เกี่ยวข้อง</v>
          </cell>
        </row>
        <row r="8704">
          <cell r="L8704" t="str">
            <v>v3_030501V02F01</v>
          </cell>
          <cell r="M8704" t="str">
            <v xml:space="preserve">เทคโนโลยีนวัตกรรมการผลิตและเก็บเกี่ยว </v>
          </cell>
        </row>
        <row r="8705">
          <cell r="L8705" t="str">
            <v>v3_030501V02F02</v>
          </cell>
          <cell r="M8705" t="str">
            <v xml:space="preserve">การให้บริการด้านการเกษตรอัจฉริยะ </v>
          </cell>
        </row>
        <row r="8706">
          <cell r="L8706" t="str">
            <v>v3_030502V02F01</v>
          </cell>
          <cell r="M8706" t="str">
            <v xml:space="preserve">เทคโนโลยี นวัตกรรม อุปกรณ์การเกษตร </v>
          </cell>
        </row>
        <row r="8707">
          <cell r="L8707" t="str">
            <v>v3_030502V02F02</v>
          </cell>
          <cell r="M8707" t="str">
            <v>การบริการด้านเทคโนโลยีสมัยใหม่/อัจฉริยะ</v>
          </cell>
        </row>
        <row r="8708">
          <cell r="L8708" t="str">
            <v>v3_030502V02F03</v>
          </cell>
          <cell r="M8708" t="str">
            <v>การวิจัยกระบวนการผลิต พัฒนาพันธุ์พืช ประมง ปศุสัตว์ พร้อมจดลิขสิทธิ์/ สิทธิบัตร</v>
          </cell>
        </row>
        <row r="8709">
          <cell r="L8709" t="str">
            <v>v3_030502V03F01</v>
          </cell>
          <cell r="M8709" t="str">
            <v xml:space="preserve">พาณิชย์อิเล็กทรอนิกส์ </v>
          </cell>
        </row>
        <row r="8710">
          <cell r="L8710" t="str">
            <v>v3_030502V03F02</v>
          </cell>
          <cell r="M8710" t="str">
            <v>มาตรฐานการผลิต</v>
          </cell>
        </row>
        <row r="8711">
          <cell r="L8711" t="str">
            <v>v3_030601V02F01</v>
          </cell>
          <cell r="M8711" t="str">
            <v>การลดต้นทุนการผลิต</v>
          </cell>
        </row>
        <row r="8712">
          <cell r="L8712" t="str">
            <v>v3_030601V02F02</v>
          </cell>
          <cell r="M8712" t="str">
            <v>การเพิ่มปริมาณผลผลิต</v>
          </cell>
        </row>
        <row r="8713">
          <cell r="L8713" t="str">
            <v>v3_030101V02F01</v>
          </cell>
          <cell r="M8713" t="str">
            <v>การขึ้นทะเบียนสิ่งบ่งชี้ทางภูมิศาสตร์และสินค้าเกษตรอัตลักษณ์พื้นถิ่น</v>
          </cell>
        </row>
        <row r="8714">
          <cell r="L8714" t="str">
            <v>v3_030101V02F02</v>
          </cell>
          <cell r="M8714" t="str">
            <v>การสร้างแบรนด์/เรื่องราว</v>
          </cell>
        </row>
        <row r="8715">
          <cell r="L8715" t="str">
            <v>v3_030101V02F03</v>
          </cell>
          <cell r="M8715" t="str">
            <v>มาตรฐานรับรองสินค้าและระบบตรวจสอบย้อนกลับ</v>
          </cell>
        </row>
        <row r="8716">
          <cell r="L8716" t="str">
            <v>v3_030101V02F04</v>
          </cell>
          <cell r="M8716" t="str">
            <v xml:space="preserve">คุณภาพสินค้าและบรรจุภัณฑ์ </v>
          </cell>
        </row>
        <row r="8717">
          <cell r="L8717" t="str">
            <v>v3_030101V02F05</v>
          </cell>
          <cell r="M8717" t="str">
            <v xml:space="preserve">การแปรรูปผลิตภัณฑ์ </v>
          </cell>
        </row>
        <row r="8718">
          <cell r="L8718" t="str">
            <v>v3_030101V03F01</v>
          </cell>
          <cell r="M8718" t="str">
            <v>การเข้าถึงข้อมูลสินค้า</v>
          </cell>
        </row>
        <row r="8719">
          <cell r="L8719" t="str">
            <v>v3_030101V03F02</v>
          </cell>
          <cell r="M8719" t="str">
            <v>เครือข่ายและช่องทางการจำหน่ายสินค้า</v>
          </cell>
        </row>
        <row r="8720">
          <cell r="L8720" t="str">
            <v>v3_030101V03F03</v>
          </cell>
          <cell r="M8720" t="str">
            <v>องค์ความรู้ด้านการบริหารจัดการด้านการตลาดเฉพาะ</v>
          </cell>
        </row>
        <row r="8721">
          <cell r="L8721" t="str">
            <v>v3_030101V03F04</v>
          </cell>
          <cell r="M8721" t="str">
            <v>ความตระหนักรู้ในสินค้าเกษตรอัตลักษณ์พื้นถิ่นและด้านโภชนาการ</v>
          </cell>
        </row>
        <row r="8722">
          <cell r="L8722" t="str">
            <v>v3_030101V04F02</v>
          </cell>
          <cell r="M8722" t="str">
            <v>การวิจัยด้านเกษตรอัตลักษณ์พื้นถิ่น</v>
          </cell>
        </row>
        <row r="8723">
          <cell r="L8723" t="str">
            <v>v3_030101V04F03</v>
          </cell>
          <cell r="M8723" t="str">
            <v>ภูมิปัญญา เทคโนโลยี นวัตกรรม</v>
          </cell>
        </row>
        <row r="8724">
          <cell r="L8724" t="str">
            <v>v3_030101V04F06</v>
          </cell>
          <cell r="M8724" t="str">
            <v xml:space="preserve">การรวมกลุ่มเกษตรกร และภาคีเครือข่ายการผลิตสินค้าเกษตรอัตลักษณ์พื้นถิ่น   </v>
          </cell>
        </row>
        <row r="8725">
          <cell r="L8725" t="str">
            <v>v3_030201V01F01</v>
          </cell>
          <cell r="M8725" t="str">
            <v xml:space="preserve">ผลิตภาพผู้ประกอบการ/แรงงาน </v>
          </cell>
        </row>
        <row r="8726">
          <cell r="L8726" t="str">
            <v>v3_030201V02F01</v>
          </cell>
          <cell r="M8726" t="str">
            <v>การรวมกลุ่มทำเกษตร	ปลอดภัยและเกษตรอินทรีย์</v>
          </cell>
        </row>
        <row r="8727">
          <cell r="L8727" t="str">
            <v>v3_030201V02F02</v>
          </cell>
          <cell r="M8727" t="str">
            <v>มาตรฐานเกษตรปลอดภัย เกษตรอินทรีย์ และระบบตรวจสอบย้อนกลับ</v>
          </cell>
        </row>
        <row r="8728">
          <cell r="L8728" t="str">
            <v>v3_030201V03F03</v>
          </cell>
          <cell r="M8728" t="str">
            <v>คุณภาพสินค้าและบรรจุภัณฑ์</v>
          </cell>
        </row>
        <row r="8729">
          <cell r="L8729" t="str">
            <v>v3_030201V04F01</v>
          </cell>
          <cell r="M8729" t="str">
            <v>ความหลากหลายของช่องทางการตลาดของสินค้าเกษตรปลอดภัยและเกษตรอินทรีย์</v>
          </cell>
        </row>
        <row r="8730">
          <cell r="L8730" t="str">
            <v>v3_030201V04F03</v>
          </cell>
          <cell r="M8730" t="str">
            <v>การท่องเที่ยวเชิงเกษตรปลอดภัยและเกษตรอินทรีย์</v>
          </cell>
        </row>
        <row r="8731">
          <cell r="L8731" t="str">
            <v>v3_030201V04F04</v>
          </cell>
          <cell r="M8731" t="str">
            <v>การสร้างตราสินค้าและความเชื่อมั่นให้กับสินค้าและบริการเกษตรปลอดภัยและเกษตรอินทรีย์</v>
          </cell>
        </row>
        <row r="8732">
          <cell r="L8732" t="str">
            <v>v3_030201V04F05</v>
          </cell>
          <cell r="M8732" t="str">
            <v xml:space="preserve">ความตระหนักรู้ในการบริโภคสินค้าเกษตรที่ปลอดภัย	</v>
          </cell>
        </row>
        <row r="8733">
          <cell r="L8733" t="str">
            <v>v3_030201V05F02</v>
          </cell>
          <cell r="M8733" t="str">
            <v xml:space="preserve">เทคโนโลยี นวัตกรรม เครื่องมือด้านเกษตรปลอดภัย </v>
          </cell>
        </row>
        <row r="8734">
          <cell r="L8734" t="str">
            <v>v3_030201V05F03</v>
          </cell>
          <cell r="M8734" t="str">
            <v>การบริหารจัดการพื้นที่/ น้ำ</v>
          </cell>
        </row>
        <row r="8735">
          <cell r="L8735" t="str">
            <v>v3_030202V01F01</v>
          </cell>
          <cell r="M8735" t="str">
            <v>มาตรฐานสินค้าเกษตร</v>
          </cell>
        </row>
        <row r="8736">
          <cell r="L8736" t="str">
            <v>v3_030202V01F02</v>
          </cell>
          <cell r="M8736" t="str">
            <v>การรับรองแหล่งผลิตตามมาตรฐานเกษตรปลอดภัยและเกษตรอินทรีย์</v>
          </cell>
        </row>
        <row r="8737">
          <cell r="L8737" t="str">
            <v>v3_030202V02F01</v>
          </cell>
          <cell r="M8737" t="str">
            <v>ผลิตภัณฑ์ที่มีมาตรฐาน</v>
          </cell>
        </row>
        <row r="8738">
          <cell r="L8738" t="str">
            <v>v3_030202V02F02</v>
          </cell>
          <cell r="M8738" t="str">
            <v>การออกแบบผลิตภัณฑ์และบรรจุภัณฑ์ที่เหมาะสม</v>
          </cell>
        </row>
        <row r="8739">
          <cell r="L8739" t="str">
            <v>v3_030202V03F01</v>
          </cell>
          <cell r="M8739" t="str">
            <v>ความหลากหลายของช่องทางการตลาด/ ประชาสัมพันธ์</v>
          </cell>
        </row>
        <row r="8740">
          <cell r="L8740" t="str">
            <v>v3_030202V04F03</v>
          </cell>
          <cell r="M8740" t="str">
            <v>การเผยแพร่/ถ่ายทอดองค์ความรู้เกษตรปลอดภัยและเกษตรอินทรีย์</v>
          </cell>
        </row>
        <row r="8741">
          <cell r="L8741" t="str">
            <v>v3_030202V04F06</v>
          </cell>
          <cell r="M8741" t="str">
            <v>การวิจัยและพัฒนาสินค้าเกษตรและอาหาร</v>
          </cell>
        </row>
        <row r="8742">
          <cell r="L8742" t="str">
            <v>v3_030202V04F07</v>
          </cell>
          <cell r="M8742" t="str">
            <v>การรวมกลุ่มในการทำเกษตรปลอดภัยและเกษตรอินทรีย์</v>
          </cell>
        </row>
        <row r="8743">
          <cell r="L8743" t="str">
            <v>v3_030401V02F01</v>
          </cell>
          <cell r="M8743" t="str">
            <v>การคัดแยก/คัดเกรด/ตัดแต่ง/คัดบรรจุ และบรรจุภัณฑ์</v>
          </cell>
        </row>
        <row r="8744">
          <cell r="L8744" t="str">
            <v>v3_030401V02F03</v>
          </cell>
          <cell r="M8744" t="str">
            <v xml:space="preserve">ความหลากหลายของสินค้าและผลิตภัณฑ์พร้อมบรรจุภัณฑ์ </v>
          </cell>
        </row>
        <row r="8745">
          <cell r="L8745" t="str">
            <v>v3_030401V02F05</v>
          </cell>
          <cell r="M8745" t="str">
            <v>การสร้างตราสินค้า/เรื่องราว</v>
          </cell>
        </row>
        <row r="8746">
          <cell r="L8746" t="str">
            <v>v3_030401V02F06</v>
          </cell>
          <cell r="M8746" t="str">
            <v>สมรรถนะผู้ประกอบการ</v>
          </cell>
        </row>
        <row r="8747">
          <cell r="L8747" t="str">
            <v>v3_030401V02F07</v>
          </cell>
          <cell r="M8747" t="str">
            <v>การตรวจสอบและรับรองมาตรฐานสินค้าเกษตร</v>
          </cell>
        </row>
        <row r="8748">
          <cell r="L8748" t="str">
            <v>v3_030401V03F01</v>
          </cell>
          <cell r="M8748" t="str">
            <v>การสร้างเครือข่ายตลาดแปรรูป/จับคู่ธุรกิจ</v>
          </cell>
        </row>
        <row r="8749">
          <cell r="L8749" t="str">
            <v>v3_030401V04F01</v>
          </cell>
          <cell r="M8749" t="str">
            <v>การรวมกลุ่มเกษตรกร และภาคีเครือข่ายการแปรรูป</v>
          </cell>
        </row>
        <row r="8750">
          <cell r="L8750" t="str">
            <v>v3_030401V04F02</v>
          </cell>
          <cell r="M8750" t="str">
            <v xml:space="preserve">องค์ความรู้ด้านการแปรรูป </v>
          </cell>
        </row>
        <row r="8751">
          <cell r="L8751" t="str">
            <v>v3_030401V04F03</v>
          </cell>
          <cell r="M8751" t="str">
            <v>การวิจัยพัฒนาด้านเกษตรแปรรูป</v>
          </cell>
        </row>
        <row r="8752">
          <cell r="L8752" t="str">
            <v>v3_030501V01F02</v>
          </cell>
          <cell r="M8752" t="str">
            <v>ประสิทธิภาพพื้นที่ต้นแบบเกษตรอัจฉริยะ</v>
          </cell>
        </row>
        <row r="8753">
          <cell r="L8753" t="str">
            <v>v3_030501V02F01</v>
          </cell>
          <cell r="M8753" t="str">
            <v xml:space="preserve">เทคโนโลยีนวัตกรรมการผลิตและเก็บเกี่ยว </v>
          </cell>
        </row>
        <row r="8754">
          <cell r="L8754" t="str">
            <v>v3_030101V01F02</v>
          </cell>
          <cell r="M8754" t="str">
            <v>ประสิทธิภาพการผลิตสินค้าเกษตรอัตลักษณ์พื้นถิ่น</v>
          </cell>
        </row>
        <row r="8755">
          <cell r="L8755" t="str">
            <v>v3_030101V01F03</v>
          </cell>
          <cell r="M8755" t="str">
            <v>การอนุรักษ์ พัฒนา และขยายพันธุ์พืช พันธุ์สัตว์อัตลักษณ์พื้นถิ่น</v>
          </cell>
        </row>
        <row r="8756">
          <cell r="L8756" t="str">
            <v>v3_030101V02F01</v>
          </cell>
          <cell r="M8756" t="str">
            <v>การขึ้นทะเบียนสิ่งบ่งชี้ทางภูมิศาสตร์และสินค้าเกษตรอัตลักษณ์พื้นถิ่น</v>
          </cell>
        </row>
        <row r="8757">
          <cell r="L8757" t="str">
            <v>v3_030101V02F02</v>
          </cell>
          <cell r="M8757" t="str">
            <v>การสร้างแบรนด์/เรื่องราว</v>
          </cell>
        </row>
        <row r="8758">
          <cell r="L8758" t="str">
            <v>v3_030101V02F04</v>
          </cell>
          <cell r="M8758" t="str">
            <v xml:space="preserve">คุณภาพสินค้าและบรรจุภัณฑ์ </v>
          </cell>
        </row>
        <row r="8759">
          <cell r="L8759" t="str">
            <v>v3_030101V02F05</v>
          </cell>
          <cell r="M8759" t="str">
            <v xml:space="preserve">การแปรรูปผลิตภัณฑ์ </v>
          </cell>
        </row>
        <row r="8760">
          <cell r="L8760" t="str">
            <v>v3_030101V03F02</v>
          </cell>
          <cell r="M8760" t="str">
            <v>เครือข่ายและช่องทางการจำหน่ายสินค้า</v>
          </cell>
        </row>
        <row r="8761">
          <cell r="L8761" t="str">
            <v>v3_030201V01F01</v>
          </cell>
          <cell r="M8761" t="str">
            <v xml:space="preserve">ผลิตภาพผู้ประกอบการ/แรงงาน </v>
          </cell>
        </row>
        <row r="8762">
          <cell r="L8762" t="str">
            <v>v3_030201V02F02</v>
          </cell>
          <cell r="M8762" t="str">
            <v>มาตรฐานเกษตรปลอดภัย เกษตรอินทรีย์ และระบบตรวจสอบย้อนกลับ</v>
          </cell>
        </row>
        <row r="8763">
          <cell r="L8763" t="str">
            <v>v3_030201V04F01</v>
          </cell>
          <cell r="M8763" t="str">
            <v>ความหลากหลายของช่องทางการตลาดของสินค้าเกษตรปลอดภัยและเกษตรอินทรีย์</v>
          </cell>
        </row>
        <row r="8764">
          <cell r="L8764" t="str">
            <v>v3_030201V04F03</v>
          </cell>
          <cell r="M8764" t="str">
            <v>การท่องเที่ยวเชิงเกษตรปลอดภัยและเกษตรอินทรีย์</v>
          </cell>
        </row>
        <row r="8765">
          <cell r="L8765" t="str">
            <v>v3_030201V04F04</v>
          </cell>
          <cell r="M8765" t="str">
            <v>การสร้างตราสินค้าและความเชื่อมั่นให้กับสินค้าและบริการเกษตรปลอดภัยและเกษตรอินทรีย์</v>
          </cell>
        </row>
        <row r="8766">
          <cell r="L8766" t="str">
            <v>v3_030202V01F01</v>
          </cell>
          <cell r="M8766" t="str">
            <v>มาตรฐานสินค้าเกษตร</v>
          </cell>
        </row>
        <row r="8767">
          <cell r="L8767" t="str">
            <v>v3_030202V01F02</v>
          </cell>
          <cell r="M8767" t="str">
            <v>การรับรองแหล่งผลิตตามมาตรฐานเกษตรปลอดภัยและเกษตรอินทรีย์</v>
          </cell>
        </row>
        <row r="8768">
          <cell r="L8768" t="str">
            <v>v3_030202V04F01</v>
          </cell>
          <cell r="M8768" t="str">
            <v>เทคโนโลยีการผลิต เครื่องมือ</v>
          </cell>
        </row>
        <row r="8769">
          <cell r="L8769" t="str">
            <v>v3_030301V01F01</v>
          </cell>
          <cell r="M8769" t="str">
            <v>การสำรวจ/อนุรักษ์/รวบรวมพันธุ์พืช พันธุ์สัตว์ ประมง ในท้องถิ่น/ชุมชน</v>
          </cell>
        </row>
        <row r="8770">
          <cell r="L8770" t="str">
            <v>v3_030401V02F03</v>
          </cell>
          <cell r="M8770" t="str">
            <v xml:space="preserve">ความหลากหลายของสินค้าและผลิตภัณฑ์พร้อมบรรจุภัณฑ์ </v>
          </cell>
        </row>
        <row r="8771">
          <cell r="L8771" t="str">
            <v>v3_030401V02F04</v>
          </cell>
          <cell r="M8771" t="str">
            <v>ความเหมาะสมในการออกแบบผลิตภัณฑ์และบรรจุภัณฑ์</v>
          </cell>
        </row>
        <row r="8772">
          <cell r="L8772" t="str">
            <v>v3_030401V02F05</v>
          </cell>
          <cell r="M8772" t="str">
            <v>การสร้างตราสินค้า/เรื่องราว</v>
          </cell>
        </row>
        <row r="8773">
          <cell r="L8773" t="str">
            <v>v3_030401V02F06</v>
          </cell>
          <cell r="M8773" t="str">
            <v>สมรรถนะผู้ประกอบการ</v>
          </cell>
        </row>
        <row r="8774">
          <cell r="L8774" t="str">
            <v>v3_030401V02F07</v>
          </cell>
          <cell r="M8774" t="str">
            <v>การตรวจสอบและรับรองมาตรฐานสินค้าเกษตร</v>
          </cell>
        </row>
        <row r="8775">
          <cell r="L8775" t="str">
            <v>v3_030401V04F03</v>
          </cell>
          <cell r="M8775" t="str">
            <v>การวิจัยพัฒนาด้านเกษตรแปรรูป</v>
          </cell>
        </row>
        <row r="8776">
          <cell r="L8776" t="str">
            <v>v3_030401V04F02</v>
          </cell>
          <cell r="M8776" t="str">
            <v xml:space="preserve">องค์ความรู้ด้านการแปรรูป </v>
          </cell>
        </row>
        <row r="8777">
          <cell r="L8777" t="str">
            <v>v3_030201V01F03</v>
          </cell>
          <cell r="M8777" t="str">
            <v xml:space="preserve">คุณภาพพันธุ์พืช พันธุ์สัตว์ </v>
          </cell>
        </row>
        <row r="8778">
          <cell r="L8778" t="str">
            <v>v3_030201V02F02</v>
          </cell>
          <cell r="M8778" t="str">
            <v>มาตรฐานเกษตรปลอดภัย เกษตรอินทรีย์ และระบบตรวจสอบย้อนกลับ</v>
          </cell>
        </row>
        <row r="8779">
          <cell r="L8779" t="str">
            <v>v3_030201V02F04</v>
          </cell>
          <cell r="M8779" t="str">
            <v xml:space="preserve">คุณภาพการผลิตเกษตรปลอดภัยและเกษตรอินทรีย์ที่เหมาะสม </v>
          </cell>
        </row>
        <row r="8780">
          <cell r="L8780" t="str">
            <v>v3_030201V03F03</v>
          </cell>
          <cell r="M8780" t="str">
            <v>คุณภาพสินค้าและบรรจุภัณฑ์</v>
          </cell>
        </row>
        <row r="8781">
          <cell r="L8781" t="str">
            <v>v3_030101V02F01</v>
          </cell>
          <cell r="M8781" t="str">
            <v>การขึ้นทะเบียนสิ่งบ่งชี้ทางภูมิศาสตร์และสินค้าเกษตรอัตลักษณ์พื้นถิ่น</v>
          </cell>
        </row>
        <row r="8782">
          <cell r="L8782" t="str">
            <v>v3_030101V02F02</v>
          </cell>
          <cell r="M8782" t="str">
            <v>การสร้างแบรนด์/เรื่องราว</v>
          </cell>
        </row>
        <row r="8783">
          <cell r="L8783" t="str">
            <v>v3_030101V02F03</v>
          </cell>
          <cell r="M8783" t="str">
            <v>มาตรฐานรับรองสินค้าและระบบตรวจสอบย้อนกลับ</v>
          </cell>
        </row>
        <row r="8784">
          <cell r="L8784" t="str">
            <v>v3_030101V02F04</v>
          </cell>
          <cell r="M8784" t="str">
            <v xml:space="preserve">คุณภาพสินค้าและบรรจุภัณฑ์ </v>
          </cell>
        </row>
        <row r="8785">
          <cell r="L8785" t="str">
            <v>v3_030101V02F05</v>
          </cell>
          <cell r="M8785" t="str">
            <v xml:space="preserve">การแปรรูปผลิตภัณฑ์ </v>
          </cell>
        </row>
        <row r="8786">
          <cell r="L8786" t="str">
            <v>v3_030101V03F01</v>
          </cell>
          <cell r="M8786" t="str">
            <v>การเข้าถึงข้อมูลสินค้า</v>
          </cell>
        </row>
        <row r="8787">
          <cell r="L8787" t="str">
            <v>v3_030101V03F02</v>
          </cell>
          <cell r="M8787" t="str">
            <v>เครือข่ายและช่องทางการจำหน่ายสินค้า</v>
          </cell>
        </row>
        <row r="8788">
          <cell r="L8788" t="str">
            <v>v3_030101V03F03</v>
          </cell>
          <cell r="M8788" t="str">
            <v>องค์ความรู้ด้านการบริหารจัดการด้านการตลาดเฉพาะ</v>
          </cell>
        </row>
        <row r="8789">
          <cell r="L8789" t="str">
            <v>v3_030101V03F04</v>
          </cell>
          <cell r="M8789" t="str">
            <v>ความตระหนักรู้ในสินค้าเกษตรอัตลักษณ์พื้นถิ่นและด้านโภชนาการ</v>
          </cell>
        </row>
        <row r="8790">
          <cell r="L8790" t="str">
            <v>v3_030101V04F02</v>
          </cell>
          <cell r="M8790" t="str">
            <v>การวิจัยด้านเกษตรอัตลักษณ์พื้นถิ่น</v>
          </cell>
        </row>
        <row r="8791">
          <cell r="L8791" t="str">
            <v>v3_030101V04F03</v>
          </cell>
          <cell r="M8791" t="str">
            <v>ภูมิปัญญา เทคโนโลยี นวัตกรรม</v>
          </cell>
        </row>
        <row r="8792">
          <cell r="L8792" t="str">
            <v>v3_030101V04F04</v>
          </cell>
          <cell r="M8792" t="str">
            <v>สมรรถนะของผู้เกี่ยวข้อง</v>
          </cell>
        </row>
        <row r="8793">
          <cell r="L8793" t="str">
            <v>v3_030201V02F01</v>
          </cell>
          <cell r="M8793" t="str">
            <v>การรวมกลุ่มทำเกษตร	ปลอดภัยและเกษตรอินทรีย์</v>
          </cell>
        </row>
        <row r="8794">
          <cell r="L8794" t="str">
            <v>v3_030201V02F02</v>
          </cell>
          <cell r="M8794" t="str">
            <v>มาตรฐานเกษตรปลอดภัย เกษตรอินทรีย์ และระบบตรวจสอบย้อนกลับ</v>
          </cell>
        </row>
        <row r="8795">
          <cell r="L8795" t="str">
            <v>v3_030201V02F04</v>
          </cell>
          <cell r="M8795" t="str">
            <v xml:space="preserve">คุณภาพการผลิตเกษตรปลอดภัยและเกษตรอินทรีย์ที่เหมาะสม </v>
          </cell>
        </row>
        <row r="8796">
          <cell r="L8796" t="str">
            <v>v3_030201V03F03</v>
          </cell>
          <cell r="M8796" t="str">
            <v>คุณภาพสินค้าและบรรจุภัณฑ์</v>
          </cell>
        </row>
        <row r="8797">
          <cell r="L8797" t="str">
            <v>v3_030201V04F01</v>
          </cell>
          <cell r="M8797" t="str">
            <v>ความหลากหลายของช่องทางการตลาดของสินค้าเกษตรปลอดภัยและเกษตรอินทรีย์</v>
          </cell>
        </row>
        <row r="8798">
          <cell r="L8798" t="str">
            <v>v3_030201V04F04</v>
          </cell>
          <cell r="M8798" t="str">
            <v>การสร้างตราสินค้าและความเชื่อมั่นให้กับสินค้าและบริการเกษตรปลอดภัยและเกษตรอินทรีย์</v>
          </cell>
        </row>
        <row r="8799">
          <cell r="L8799" t="str">
            <v>v3_030201V04F05</v>
          </cell>
          <cell r="M8799" t="str">
            <v xml:space="preserve">ความตระหนักรู้ในการบริโภคสินค้าเกษตรที่ปลอดภัย	</v>
          </cell>
        </row>
        <row r="8800">
          <cell r="L8800" t="str">
            <v>v3_030201V05F05</v>
          </cell>
          <cell r="M8800" t="str">
            <v>ฐานข้อมูลด้านเกษตรปลอดภัย</v>
          </cell>
        </row>
        <row r="8801">
          <cell r="L8801" t="str">
            <v>v3_030201V05F06</v>
          </cell>
          <cell r="M8801" t="str">
            <v>สมรรถนะของผู้เกี่ยวข้อง</v>
          </cell>
        </row>
        <row r="8802">
          <cell r="L8802" t="str">
            <v>v3_030202V01F01</v>
          </cell>
          <cell r="M8802" t="str">
            <v>มาตรฐานสินค้าเกษตร</v>
          </cell>
        </row>
        <row r="8803">
          <cell r="L8803" t="str">
            <v>v3_030202V02F02</v>
          </cell>
          <cell r="M8803" t="str">
            <v>การออกแบบผลิตภัณฑ์และบรรจุภัณฑ์ที่เหมาะสม</v>
          </cell>
        </row>
        <row r="8804">
          <cell r="L8804" t="str">
            <v>v3_030202V03F01</v>
          </cell>
          <cell r="M8804" t="str">
            <v>ความหลากหลายของช่องทางการตลาด/ ประชาสัมพันธ์</v>
          </cell>
        </row>
        <row r="8805">
          <cell r="L8805" t="str">
            <v>v3_030202V04F03</v>
          </cell>
          <cell r="M8805" t="str">
            <v>การเผยแพร่/ถ่ายทอดองค์ความรู้เกษตรปลอดภัยและเกษตรอินทรีย์</v>
          </cell>
        </row>
        <row r="8806">
          <cell r="L8806" t="str">
            <v>v3_030202V04F04</v>
          </cell>
          <cell r="M8806" t="str">
            <v>ฐานข้อมูลด้านเกษตรปลอดภัย</v>
          </cell>
        </row>
        <row r="8807">
          <cell r="L8807" t="str">
            <v>v3_030202V04F05</v>
          </cell>
          <cell r="M8807" t="str">
            <v>สมรรถนะของผู้เกี่ยวข้อง</v>
          </cell>
        </row>
        <row r="8808">
          <cell r="L8808" t="str">
            <v>v3_030202V04F06</v>
          </cell>
          <cell r="M8808" t="str">
            <v>การวิจัยและพัฒนาสินค้าเกษตรและอาหาร</v>
          </cell>
        </row>
        <row r="8809">
          <cell r="L8809" t="str">
            <v>v3_030202V04F07</v>
          </cell>
          <cell r="M8809" t="str">
            <v>การรวมกลุ่มในการทำเกษตรปลอดภัยและเกษตรอินทรีย์</v>
          </cell>
        </row>
        <row r="8810">
          <cell r="L8810" t="str">
            <v>v3_030301V01F01</v>
          </cell>
          <cell r="M8810" t="str">
            <v>การสำรวจ/อนุรักษ์/รวบรวมพันธุ์พืช พันธุ์สัตว์ ประมง ในท้องถิ่น/ชุมชน</v>
          </cell>
        </row>
        <row r="8811">
          <cell r="L8811" t="str">
            <v>v3_030301V01F02</v>
          </cell>
          <cell r="M8811" t="str">
            <v>การผลิตและใช้สารชีวภัณฑ์</v>
          </cell>
        </row>
        <row r="8812">
          <cell r="L8812" t="str">
            <v>v3_030301V01F03</v>
          </cell>
          <cell r="M8812" t="str">
            <v>การผลิตโดยใช้ผลพลอยได้และวัสดุเหลือใช้ทางการเกษตร</v>
          </cell>
        </row>
        <row r="8813">
          <cell r="L8813" t="str">
            <v>v3_030301V01F04</v>
          </cell>
          <cell r="M8813" t="str">
            <v>การปลูกพืช เลี้ยงสัตว์ และประมง สำหรับผลิตสินค้าชีวภาพในท้องถิ่น</v>
          </cell>
        </row>
        <row r="8814">
          <cell r="L8814" t="str">
            <v>v3_030301V02F01</v>
          </cell>
          <cell r="M8814" t="str">
            <v>ประสิทธิภาพกระบวนการผลิตสินค้าเกษตรชีวภาพ</v>
          </cell>
        </row>
        <row r="8815">
          <cell r="L8815" t="str">
            <v>v3_030301V02F02</v>
          </cell>
          <cell r="M8815" t="str">
            <v>มาตรฐานระบบการผลิตและมาตรฐานสินค้าเกษตรชีวภาพ</v>
          </cell>
        </row>
        <row r="8816">
          <cell r="L8816" t="str">
            <v>v3_030301V02F04</v>
          </cell>
          <cell r="M8816" t="str">
            <v>ความหลากหลายผลิตภัณฑ์แปรรูป</v>
          </cell>
        </row>
        <row r="8817">
          <cell r="L8817" t="str">
            <v>v3_030301V02F06</v>
          </cell>
          <cell r="M8817" t="str">
            <v>การสร้างแบรนด์/ เรื่องราว</v>
          </cell>
        </row>
        <row r="8818">
          <cell r="L8818" t="str">
            <v>v3_030301V03F01</v>
          </cell>
          <cell r="M8818" t="str">
            <v xml:space="preserve">การสร้างการรับรู้ในผลิตภัณฑ์ </v>
          </cell>
        </row>
        <row r="8819">
          <cell r="L8819" t="str">
            <v>v3_030301V03F02</v>
          </cell>
          <cell r="M8819" t="str">
            <v>ความหลากหลายของช่องทางการตลาดของสินค้าเกษตชีวภาพ</v>
          </cell>
        </row>
        <row r="8820">
          <cell r="L8820" t="str">
            <v>v3_030301V04F03</v>
          </cell>
          <cell r="M8820" t="str">
            <v xml:space="preserve">การวิจัย เทคโนโลยี นวัตกรรม </v>
          </cell>
        </row>
        <row r="8821">
          <cell r="L8821" t="str">
            <v>v3_030301V04F04</v>
          </cell>
          <cell r="M8821" t="str">
            <v>สมรรถนะของผู้เกี่ยวข้อง</v>
          </cell>
        </row>
        <row r="8822">
          <cell r="L8822" t="str">
            <v>v3_030502V01F01</v>
          </cell>
          <cell r="M8822" t="str">
            <v>คุณภาพของปัจจัยการผลิต</v>
          </cell>
        </row>
        <row r="8823">
          <cell r="L8823" t="str">
            <v>v3_030502V01F02</v>
          </cell>
          <cell r="M8823" t="str">
            <v>การเข้าถึงเทคโนโลยี</v>
          </cell>
        </row>
        <row r="8824">
          <cell r="L8824" t="str">
            <v>v3_030502V02F01</v>
          </cell>
          <cell r="M8824" t="str">
            <v xml:space="preserve">เทคโนโลยี นวัตกรรม อุปกรณ์การเกษตร </v>
          </cell>
        </row>
        <row r="8825">
          <cell r="L8825" t="str">
            <v>v3_030502V02F02</v>
          </cell>
          <cell r="M8825" t="str">
            <v>การบริการด้านเทคโนโลยีสมัยใหม่/อัจฉริยะ</v>
          </cell>
        </row>
        <row r="8826">
          <cell r="L8826" t="str">
            <v>v3_030502V02F03</v>
          </cell>
          <cell r="M8826" t="str">
            <v>การวิจัยกระบวนการผลิต พัฒนาพันธุ์พืช ประมง ปศุสัตว์ พร้อมจดลิขสิทธิ์/ สิทธิบัตร</v>
          </cell>
        </row>
        <row r="8827">
          <cell r="L8827" t="str">
            <v>v3_030502V03F01</v>
          </cell>
          <cell r="M8827" t="str">
            <v xml:space="preserve">พาณิชย์อิเล็กทรอนิกส์ </v>
          </cell>
        </row>
        <row r="8828">
          <cell r="L8828" t="str">
            <v>v3_030502V03F02</v>
          </cell>
          <cell r="M8828" t="str">
            <v>มาตรฐานการผลิต</v>
          </cell>
        </row>
        <row r="8829">
          <cell r="L8829" t="str">
            <v>v3_030502V03F03</v>
          </cell>
          <cell r="M8829" t="str">
            <v>ระบบสารสนเทศการจัดการฟาร์มหรือแปลงที่มีการใช้เทคโนโลยีสมัยใหม่/อัจฉริยะ</v>
          </cell>
        </row>
        <row r="8830">
          <cell r="L8830" t="str">
            <v>v3_030201V02F02</v>
          </cell>
          <cell r="M8830" t="str">
            <v>มาตรฐานเกษตรปลอดภัย เกษตรอินทรีย์ และระบบตรวจสอบย้อนกลับ</v>
          </cell>
        </row>
        <row r="8831">
          <cell r="L8831" t="str">
            <v>v3_030301V02F04</v>
          </cell>
          <cell r="M8831" t="str">
            <v>ความหลากหลายผลิตภัณฑ์แปรรูป</v>
          </cell>
        </row>
        <row r="8832">
          <cell r="L8832" t="str">
            <v>v3_030301V03F02</v>
          </cell>
          <cell r="M8832" t="str">
            <v>ความหลากหลายของช่องทางการตลาดของสินค้าเกษตชีวภาพ</v>
          </cell>
        </row>
        <row r="8833">
          <cell r="L8833" t="str">
            <v>v3_030401V02F03</v>
          </cell>
          <cell r="M8833" t="str">
            <v xml:space="preserve">ความหลากหลายของสินค้าและผลิตภัณฑ์พร้อมบรรจุภัณฑ์ </v>
          </cell>
        </row>
        <row r="8834">
          <cell r="L8834" t="str">
            <v>v3_030502V02F02</v>
          </cell>
          <cell r="M8834" t="str">
            <v>การบริการด้านเทคโนโลยีสมัยใหม่/อัจฉริยะ</v>
          </cell>
        </row>
        <row r="8835">
          <cell r="L8835" t="str">
            <v>v3_030201V02F04</v>
          </cell>
          <cell r="M8835" t="str">
            <v xml:space="preserve">คุณภาพการผลิตเกษตรปลอดภัยและเกษตรอินทรีย์ที่เหมาะสม </v>
          </cell>
        </row>
        <row r="8836">
          <cell r="L8836" t="str">
            <v>v3_030201V03F01</v>
          </cell>
          <cell r="M8836" t="str">
            <v>การแปรรูปตามมาตรฐานทั้งในและต่างประเทศ</v>
          </cell>
        </row>
        <row r="8837">
          <cell r="L8837" t="str">
            <v>v3_030201V03F03</v>
          </cell>
          <cell r="M8837" t="str">
            <v>คุณภาพสินค้าและบรรจุภัณฑ์</v>
          </cell>
        </row>
        <row r="8838">
          <cell r="L8838" t="str">
            <v>v3_030201V05F02</v>
          </cell>
          <cell r="M8838" t="str">
            <v xml:space="preserve">เทคโนโลยี นวัตกรรม เครื่องมือด้านเกษตรปลอดภัย </v>
          </cell>
        </row>
        <row r="8839">
          <cell r="L8839" t="str">
            <v>v3_030202V02F02</v>
          </cell>
          <cell r="M8839" t="str">
            <v>การออกแบบผลิตภัณฑ์และบรรจุภัณฑ์ที่เหมาะสม</v>
          </cell>
        </row>
        <row r="8840">
          <cell r="L8840" t="str">
            <v>v3_030202V04F03</v>
          </cell>
          <cell r="M8840" t="str">
            <v>การเผยแพร่/ถ่ายทอดองค์ความรู้เกษตรปลอดภัยและเกษตรอินทรีย์</v>
          </cell>
        </row>
        <row r="8841">
          <cell r="L8841" t="str">
            <v>v3_030401V04F02</v>
          </cell>
          <cell r="M8841" t="str">
            <v xml:space="preserve">องค์ความรู้ด้านการแปรรูป </v>
          </cell>
        </row>
        <row r="8842">
          <cell r="L8842" t="str">
            <v>v3_030101V01F02</v>
          </cell>
          <cell r="M8842" t="str">
            <v>ประสิทธิภาพการผลิตสินค้าเกษตรอัตลักษณ์พื้นถิ่น</v>
          </cell>
        </row>
        <row r="8843">
          <cell r="L8843" t="str">
            <v>v3_030101V02F02</v>
          </cell>
          <cell r="M8843" t="str">
            <v>การสร้างแบรนด์/เรื่องราว</v>
          </cell>
        </row>
        <row r="8844">
          <cell r="L8844" t="str">
            <v>v3_030101V02F05</v>
          </cell>
          <cell r="M8844" t="str">
            <v xml:space="preserve">การแปรรูปผลิตภัณฑ์ </v>
          </cell>
        </row>
        <row r="8845">
          <cell r="L8845" t="str">
            <v>v3_030201V02F03</v>
          </cell>
          <cell r="M8845" t="str">
            <v>การจัดการศัตรูพืชด้วยวิธีผสมผสาน</v>
          </cell>
        </row>
        <row r="8846">
          <cell r="L8846" t="str">
            <v>v3_030201V02F04</v>
          </cell>
          <cell r="M8846" t="str">
            <v xml:space="preserve">คุณภาพการผลิตเกษตรปลอดภัยและเกษตรอินทรีย์ที่เหมาะสม </v>
          </cell>
        </row>
        <row r="8847">
          <cell r="L8847" t="str">
            <v>v3_030201V05F01</v>
          </cell>
          <cell r="M8847" t="str">
            <v xml:space="preserve">การวิจัยและพัฒนาพันธุ์ </v>
          </cell>
        </row>
        <row r="8848">
          <cell r="L8848" t="str">
            <v>v3_030201V05F02</v>
          </cell>
          <cell r="M8848" t="str">
            <v xml:space="preserve">เทคโนโลยี นวัตกรรม เครื่องมือด้านเกษตรปลอดภัย </v>
          </cell>
        </row>
        <row r="8849">
          <cell r="L8849" t="str">
            <v>v3_030202V04F03</v>
          </cell>
          <cell r="M8849" t="str">
            <v>การเผยแพร่/ถ่ายทอดองค์ความรู้เกษตรปลอดภัยและเกษตรอินทรีย์</v>
          </cell>
        </row>
        <row r="8850">
          <cell r="L8850" t="str">
            <v>v3_030202V04F06</v>
          </cell>
          <cell r="M8850" t="str">
            <v>การวิจัยและพัฒนาสินค้าเกษตรและอาหาร</v>
          </cell>
        </row>
        <row r="8851">
          <cell r="L8851" t="str">
            <v>v3_030601V04F01</v>
          </cell>
          <cell r="M8851" t="str">
            <v xml:space="preserve">การวิจัย เทคโนโลยี นวัตกรรม </v>
          </cell>
        </row>
        <row r="8852">
          <cell r="L8852" t="str">
            <v>v3_030201V01F03</v>
          </cell>
          <cell r="M8852" t="str">
            <v xml:space="preserve">คุณภาพพันธุ์พืช พันธุ์สัตว์ </v>
          </cell>
        </row>
        <row r="8853">
          <cell r="L8853" t="str">
            <v>v3_030201V02F04</v>
          </cell>
          <cell r="M8853" t="str">
            <v xml:space="preserve">คุณภาพการผลิตเกษตรปลอดภัยและเกษตรอินทรีย์ที่เหมาะสม </v>
          </cell>
        </row>
        <row r="8854">
          <cell r="L8854" t="str">
            <v>v3_030201V05F01</v>
          </cell>
          <cell r="M8854" t="str">
            <v xml:space="preserve">การวิจัยและพัฒนาพันธุ์ </v>
          </cell>
        </row>
        <row r="8855">
          <cell r="L8855" t="str">
            <v>v3_030101V01F02</v>
          </cell>
          <cell r="M8855" t="str">
            <v>ประสิทธิภาพการผลิตสินค้าเกษตรอัตลักษณ์พื้นถิ่น</v>
          </cell>
        </row>
        <row r="8856">
          <cell r="L8856" t="str">
            <v>v3_030101V01F03</v>
          </cell>
          <cell r="M8856" t="str">
            <v>การอนุรักษ์ พัฒนา และขยายพันธุ์พืช พันธุ์สัตว์อัตลักษณ์พื้นถิ่น</v>
          </cell>
        </row>
        <row r="8857">
          <cell r="L8857" t="str">
            <v>v3_030101V02F02</v>
          </cell>
          <cell r="M8857" t="str">
            <v>การสร้างแบรนด์/เรื่องราว</v>
          </cell>
        </row>
        <row r="8858">
          <cell r="L8858" t="str">
            <v>v3_030101V02F03</v>
          </cell>
          <cell r="M8858" t="str">
            <v>มาตรฐานรับรองสินค้าและระบบตรวจสอบย้อนกลับ</v>
          </cell>
        </row>
        <row r="8859">
          <cell r="L8859" t="str">
            <v>v3_030101V02F05</v>
          </cell>
          <cell r="M8859" t="str">
            <v xml:space="preserve">การแปรรูปผลิตภัณฑ์ </v>
          </cell>
        </row>
        <row r="8860">
          <cell r="L8860" t="str">
            <v>v3_030101V03F04</v>
          </cell>
          <cell r="M8860" t="str">
            <v>ความตระหนักรู้ในสินค้าเกษตรอัตลักษณ์พื้นถิ่นและด้านโภชนาการ</v>
          </cell>
        </row>
        <row r="8861">
          <cell r="L8861" t="str">
            <v>v3_030201V01F01</v>
          </cell>
          <cell r="M8861" t="str">
            <v xml:space="preserve">ผลิตภาพผู้ประกอบการ/แรงงาน </v>
          </cell>
        </row>
        <row r="8862">
          <cell r="L8862" t="str">
            <v>v3_030201V02F01</v>
          </cell>
          <cell r="M8862" t="str">
            <v>การรวมกลุ่มทำเกษตร	ปลอดภัยและเกษตรอินทรีย์</v>
          </cell>
        </row>
        <row r="8863">
          <cell r="L8863" t="str">
            <v>v3_030202V03F02</v>
          </cell>
          <cell r="M8863" t="str">
            <v>ความตระหนักรู้ของมาตรฐานสินค้าเกษตรปลอดภัยและเกษตรอินทรีย์ของไทย</v>
          </cell>
        </row>
        <row r="8864">
          <cell r="L8864" t="str">
            <v>v3_030301V01F03</v>
          </cell>
          <cell r="M8864" t="str">
            <v>การผลิตโดยใช้ผลพลอยได้และวัสดุเหลือใช้ทางการเกษตร</v>
          </cell>
        </row>
        <row r="8865">
          <cell r="L8865" t="str">
            <v>v3_030301V01F04</v>
          </cell>
          <cell r="M8865" t="str">
            <v>การปลูกพืช เลี้ยงสัตว์ และประมง สำหรับผลิตสินค้าชีวภาพในท้องถิ่น</v>
          </cell>
        </row>
        <row r="8866">
          <cell r="L8866" t="str">
            <v>v3_030401V02F01</v>
          </cell>
          <cell r="M8866" t="str">
            <v>การคัดแยก/คัดเกรด/ตัดแต่ง/คัดบรรจุ และบรรจุภัณฑ์</v>
          </cell>
        </row>
        <row r="8867">
          <cell r="L8867" t="str">
            <v>v3_030401V02F03</v>
          </cell>
          <cell r="M8867" t="str">
            <v xml:space="preserve">ความหลากหลายของสินค้าและผลิตภัณฑ์พร้อมบรรจุภัณฑ์ </v>
          </cell>
        </row>
        <row r="8868">
          <cell r="L8868" t="str">
            <v>v3_030401V02F04</v>
          </cell>
          <cell r="M8868" t="str">
            <v>ความเหมาะสมในการออกแบบผลิตภัณฑ์และบรรจุภัณฑ์</v>
          </cell>
        </row>
        <row r="8869">
          <cell r="L8869" t="str">
            <v>v3_030401V02F05</v>
          </cell>
          <cell r="M8869" t="str">
            <v>การสร้างตราสินค้า/เรื่องราว</v>
          </cell>
        </row>
        <row r="8870">
          <cell r="L8870" t="str">
            <v>v3_030401V03F02</v>
          </cell>
          <cell r="M8870" t="str">
            <v>ความหลากหลายของช่องทางการจำหน่ายและขยายตลาดทั้งในและต่างประเทศ</v>
          </cell>
        </row>
        <row r="8871">
          <cell r="L8871" t="str">
            <v>v3_030401V03F03</v>
          </cell>
          <cell r="M8871" t="str">
            <v>มาตรการส่งเสริมการขายที่เหมาะสม</v>
          </cell>
        </row>
        <row r="8872">
          <cell r="L8872" t="str">
            <v>v3_030401V03F04</v>
          </cell>
          <cell r="M8872" t="str">
            <v>การสร้างการรับรู้ในสินค้าเกษตรแปรรูปและผลิตภัณฑ์</v>
          </cell>
        </row>
        <row r="8873">
          <cell r="L8873" t="str">
            <v>v3_030101V01F01</v>
          </cell>
          <cell r="M8873" t="str">
            <v>คุณภาพปัจจัยการผลิต</v>
          </cell>
        </row>
        <row r="8874">
          <cell r="L8874" t="str">
            <v>v3_030101V01F02</v>
          </cell>
          <cell r="M8874" t="str">
            <v>ประสิทธิภาพการผลิตสินค้าเกษตรอัตลักษณ์พื้นถิ่น</v>
          </cell>
        </row>
        <row r="8875">
          <cell r="L8875" t="str">
            <v>v3_030101V01F03</v>
          </cell>
          <cell r="M8875" t="str">
            <v>การอนุรักษ์ พัฒนา และขยายพันธุ์พืช พันธุ์สัตว์อัตลักษณ์พื้นถิ่น</v>
          </cell>
        </row>
        <row r="8876">
          <cell r="L8876" t="str">
            <v>v3_030101V02F01</v>
          </cell>
          <cell r="M8876" t="str">
            <v>การขึ้นทะเบียนสิ่งบ่งชี้ทางภูมิศาสตร์และสินค้าเกษตรอัตลักษณ์พื้นถิ่น</v>
          </cell>
        </row>
        <row r="8877">
          <cell r="L8877" t="str">
            <v>v3_030101V02F02</v>
          </cell>
          <cell r="M8877" t="str">
            <v>การสร้างแบรนด์/เรื่องราว</v>
          </cell>
        </row>
        <row r="8878">
          <cell r="L8878" t="str">
            <v>v3_030101V02F03</v>
          </cell>
          <cell r="M8878" t="str">
            <v>มาตรฐานรับรองสินค้าและระบบตรวจสอบย้อนกลับ</v>
          </cell>
        </row>
        <row r="8879">
          <cell r="L8879" t="str">
            <v>v3_030101V02F04</v>
          </cell>
          <cell r="M8879" t="str">
            <v xml:space="preserve">คุณภาพสินค้าและบรรจุภัณฑ์ </v>
          </cell>
        </row>
        <row r="8880">
          <cell r="L8880" t="str">
            <v>v3_030101V02F05</v>
          </cell>
          <cell r="M8880" t="str">
            <v xml:space="preserve">การแปรรูปผลิตภัณฑ์ </v>
          </cell>
        </row>
        <row r="8881">
          <cell r="L8881" t="str">
            <v>v3_030101V03F01</v>
          </cell>
          <cell r="M8881" t="str">
            <v>การเข้าถึงข้อมูลสินค้า</v>
          </cell>
        </row>
        <row r="8882">
          <cell r="L8882" t="str">
            <v>v3_030101V03F02</v>
          </cell>
          <cell r="M8882" t="str">
            <v>เครือข่ายและช่องทางการจำหน่ายสินค้า</v>
          </cell>
        </row>
        <row r="8883">
          <cell r="L8883" t="str">
            <v>v3_030101V03F03</v>
          </cell>
          <cell r="M8883" t="str">
            <v>องค์ความรู้ด้านการบริหารจัดการด้านการตลาดเฉพาะ</v>
          </cell>
        </row>
        <row r="8884">
          <cell r="L8884" t="str">
            <v>v3_030101V03F04</v>
          </cell>
          <cell r="M8884" t="str">
            <v>ความตระหนักรู้ในสินค้าเกษตรอัตลักษณ์พื้นถิ่นและด้านโภชนาการ</v>
          </cell>
        </row>
        <row r="8885">
          <cell r="L8885" t="str">
            <v>v3_030101V04F01</v>
          </cell>
          <cell r="M8885" t="str">
            <v>ฐานข้อมูลเกษตรอัตลักษณ์พื้นถิ่น</v>
          </cell>
        </row>
        <row r="8886">
          <cell r="L8886" t="str">
            <v>v3_030101V04F02</v>
          </cell>
          <cell r="M8886" t="str">
            <v>การวิจัยด้านเกษตรอัตลักษณ์พื้นถิ่น</v>
          </cell>
        </row>
        <row r="8887">
          <cell r="L8887" t="str">
            <v>v3_030101V04F03</v>
          </cell>
          <cell r="M8887" t="str">
            <v>ภูมิปัญญา เทคโนโลยี นวัตกรรม</v>
          </cell>
        </row>
        <row r="8888">
          <cell r="L8888" t="str">
            <v>v3_030101V04F04</v>
          </cell>
          <cell r="M8888" t="str">
            <v>สมรรถนะของผู้เกี่ยวข้อง</v>
          </cell>
        </row>
        <row r="8889">
          <cell r="L8889" t="str">
            <v>v3_030101V04F05</v>
          </cell>
          <cell r="M8889" t="str">
            <v>กฎหมาย นโยบาย มาตรการการบริหารจัดการสินค้าเกษตรอัตลักษณ์พื้นถิ่น</v>
          </cell>
        </row>
        <row r="8890">
          <cell r="L8890" t="str">
            <v>v3_030101V04F06</v>
          </cell>
          <cell r="M8890" t="str">
            <v xml:space="preserve">การรวมกลุ่มเกษตรกร และภาคีเครือข่ายการผลิตสินค้าเกษตรอัตลักษณ์พื้นถิ่น   </v>
          </cell>
        </row>
        <row r="8891">
          <cell r="L8891" t="str">
            <v>v3_030501V02F01</v>
          </cell>
          <cell r="M8891" t="str">
            <v xml:space="preserve">เทคโนโลยีนวัตกรรมการผลิตและเก็บเกี่ยว </v>
          </cell>
        </row>
        <row r="8892">
          <cell r="L8892" t="str">
            <v>v3_030501V02F02</v>
          </cell>
          <cell r="M8892" t="str">
            <v xml:space="preserve">การให้บริการด้านการเกษตรอัจฉริยะ </v>
          </cell>
        </row>
        <row r="8893">
          <cell r="L8893" t="str">
            <v>v3_030501V02F03</v>
          </cell>
          <cell r="M8893" t="str">
            <v>ระบบโลจิสติกส์/คลังสินค้าอัจฉริยะ</v>
          </cell>
        </row>
        <row r="8894">
          <cell r="L8894" t="str">
            <v>v3_030501V02F05</v>
          </cell>
          <cell r="M8894" t="str">
            <v>คุณภาพของผลิตภัณฑ์แปรรูป</v>
          </cell>
        </row>
        <row r="8895">
          <cell r="L8895" t="str">
            <v>v3_030101V01F01</v>
          </cell>
          <cell r="M8895" t="str">
            <v>คุณภาพปัจจัยการผลิต</v>
          </cell>
        </row>
        <row r="8896">
          <cell r="L8896" t="str">
            <v>v3_030101V01F02</v>
          </cell>
          <cell r="M8896" t="str">
            <v>ประสิทธิภาพการผลิตสินค้าเกษตรอัตลักษณ์พื้นถิ่น</v>
          </cell>
        </row>
        <row r="8897">
          <cell r="L8897" t="str">
            <v>v3_030101V01F03</v>
          </cell>
          <cell r="M8897" t="str">
            <v>การอนุรักษ์ พัฒนา และขยายพันธุ์พืช พันธุ์สัตว์อัตลักษณ์พื้นถิ่น</v>
          </cell>
        </row>
        <row r="8898">
          <cell r="L8898" t="str">
            <v>v3_030101V02F01</v>
          </cell>
          <cell r="M8898" t="str">
            <v>การขึ้นทะเบียนสิ่งบ่งชี้ทางภูมิศาสตร์และสินค้าเกษตรอัตลักษณ์พื้นถิ่น</v>
          </cell>
        </row>
        <row r="8899">
          <cell r="L8899" t="str">
            <v>v3_030101V02F02</v>
          </cell>
          <cell r="M8899" t="str">
            <v>การสร้างแบรนด์/เรื่องราว</v>
          </cell>
        </row>
        <row r="8900">
          <cell r="L8900" t="str">
            <v>v3_030101V02F03</v>
          </cell>
          <cell r="M8900" t="str">
            <v>มาตรฐานรับรองสินค้าและระบบตรวจสอบย้อนกลับ</v>
          </cell>
        </row>
        <row r="8901">
          <cell r="L8901" t="str">
            <v>v3_030101V02F04</v>
          </cell>
          <cell r="M8901" t="str">
            <v xml:space="preserve">คุณภาพสินค้าและบรรจุภัณฑ์ </v>
          </cell>
        </row>
        <row r="8902">
          <cell r="L8902" t="str">
            <v>v3_030101V02F05</v>
          </cell>
          <cell r="M8902" t="str">
            <v xml:space="preserve">การแปรรูปผลิตภัณฑ์ </v>
          </cell>
        </row>
        <row r="8903">
          <cell r="L8903" t="str">
            <v>v3_030101V03F01</v>
          </cell>
          <cell r="M8903" t="str">
            <v>การเข้าถึงข้อมูลสินค้า</v>
          </cell>
        </row>
        <row r="8904">
          <cell r="L8904" t="str">
            <v>v3_030101V03F02</v>
          </cell>
          <cell r="M8904" t="str">
            <v>เครือข่ายและช่องทางการจำหน่ายสินค้า</v>
          </cell>
        </row>
        <row r="8905">
          <cell r="L8905" t="str">
            <v>v3_030101V03F03</v>
          </cell>
          <cell r="M8905" t="str">
            <v>องค์ความรู้ด้านการบริหารจัดการด้านการตลาดเฉพาะ</v>
          </cell>
        </row>
        <row r="8906">
          <cell r="L8906" t="str">
            <v>v3_030101V03F04</v>
          </cell>
          <cell r="M8906" t="str">
            <v>ความตระหนักรู้ในสินค้าเกษตรอัตลักษณ์พื้นถิ่นและด้านโภชนาการ</v>
          </cell>
        </row>
        <row r="8907">
          <cell r="L8907" t="str">
            <v>v3_030101V04F01</v>
          </cell>
          <cell r="M8907" t="str">
            <v>ฐานข้อมูลเกษตรอัตลักษณ์พื้นถิ่น</v>
          </cell>
        </row>
        <row r="8908">
          <cell r="L8908" t="str">
            <v>v3_030101V04F02</v>
          </cell>
          <cell r="M8908" t="str">
            <v>การวิจัยด้านเกษตรอัตลักษณ์พื้นถิ่น</v>
          </cell>
        </row>
        <row r="8909">
          <cell r="L8909" t="str">
            <v>v3_030101V04F03</v>
          </cell>
          <cell r="M8909" t="str">
            <v>ภูมิปัญญา เทคโนโลยี นวัตกรรม</v>
          </cell>
        </row>
        <row r="8910">
          <cell r="L8910" t="str">
            <v>v3_030101V04F06</v>
          </cell>
          <cell r="M8910" t="str">
            <v xml:space="preserve">การรวมกลุ่มเกษตรกร และภาคีเครือข่ายการผลิตสินค้าเกษตรอัตลักษณ์พื้นถิ่น   </v>
          </cell>
        </row>
        <row r="8911">
          <cell r="L8911" t="str">
            <v>v3_030201V01F01</v>
          </cell>
          <cell r="M8911" t="str">
            <v xml:space="preserve">ผลิตภาพผู้ประกอบการ/แรงงาน </v>
          </cell>
        </row>
        <row r="8912">
          <cell r="L8912" t="str">
            <v>v3_030201V02F01</v>
          </cell>
          <cell r="M8912" t="str">
            <v>การรวมกลุ่มทำเกษตร	ปลอดภัยและเกษตรอินทรีย์</v>
          </cell>
        </row>
        <row r="8913">
          <cell r="L8913" t="str">
            <v>v3_030201V02F02</v>
          </cell>
          <cell r="M8913" t="str">
            <v>มาตรฐานเกษตรปลอดภัย เกษตรอินทรีย์ และระบบตรวจสอบย้อนกลับ</v>
          </cell>
        </row>
        <row r="8914">
          <cell r="L8914" t="str">
            <v>v3_030201V02F03</v>
          </cell>
          <cell r="M8914" t="str">
            <v>การจัดการศัตรูพืชด้วยวิธีผสมผสาน</v>
          </cell>
        </row>
        <row r="8915">
          <cell r="L8915" t="str">
            <v>v3_030201V02F04</v>
          </cell>
          <cell r="M8915" t="str">
            <v xml:space="preserve">คุณภาพการผลิตเกษตรปลอดภัยและเกษตรอินทรีย์ที่เหมาะสม </v>
          </cell>
        </row>
        <row r="8916">
          <cell r="L8916" t="str">
            <v>v3_030201V03F01</v>
          </cell>
          <cell r="M8916" t="str">
            <v>การแปรรูปตามมาตรฐานทั้งในและต่างประเทศ</v>
          </cell>
        </row>
        <row r="8917">
          <cell r="L8917" t="str">
            <v>v3_030201V03F03</v>
          </cell>
          <cell r="M8917" t="str">
            <v>คุณภาพสินค้าและบรรจุภัณฑ์</v>
          </cell>
        </row>
        <row r="8918">
          <cell r="L8918" t="str">
            <v>v3_030201V0401</v>
          </cell>
          <cell r="M8918" t="str">
            <v>ความหลากหลายของช่องทางการตลาดของสินค้าเกษตรปลอดภัยและเกษตรอินทรีย์</v>
          </cell>
        </row>
        <row r="8919">
          <cell r="L8919" t="str">
            <v>v3_030201V0403</v>
          </cell>
          <cell r="M8919" t="str">
            <v>การท่องเที่ยวเชิงเกษตรปลอดภัยและเกษตรอินทรีย์</v>
          </cell>
        </row>
        <row r="8920">
          <cell r="L8920" t="str">
            <v>v3_030201V0404</v>
          </cell>
          <cell r="M8920" t="str">
            <v>การสร้างตราสินค้าและความเชื่อมั่นให้กับสินค้าและบริการเกษตรปลอดภัยและเกษตรอินทรีย์</v>
          </cell>
        </row>
        <row r="8921">
          <cell r="L8921" t="str">
            <v>v3_030201V05F01</v>
          </cell>
          <cell r="M8921" t="str">
            <v xml:space="preserve">การวิจัยและพัฒนาพันธุ์ </v>
          </cell>
        </row>
        <row r="8922">
          <cell r="L8922" t="str">
            <v>v3_030201V05F02</v>
          </cell>
          <cell r="M8922" t="str">
            <v xml:space="preserve">เทคโนโลยี นวัตกรรม เครื่องมือด้านเกษตรปลอดภัย </v>
          </cell>
        </row>
        <row r="8923">
          <cell r="L8923" t="str">
            <v>v3_030202V01F01</v>
          </cell>
          <cell r="M8923" t="str">
            <v>มาตรฐานสินค้าเกษตร</v>
          </cell>
        </row>
        <row r="8924">
          <cell r="L8924" t="str">
            <v>v3_030202V01F03</v>
          </cell>
          <cell r="M8924" t="str">
            <v xml:space="preserve">การตรวจสอบรับรองมาตรฐาน กำกับดูแล ควบคุม และการตรวจสอบย้อนกลับ </v>
          </cell>
        </row>
        <row r="8925">
          <cell r="L8925" t="str">
            <v>v3_030202V02F01</v>
          </cell>
          <cell r="M8925" t="str">
            <v>ผลิตภัณฑ์ที่มีมาตรฐาน</v>
          </cell>
        </row>
        <row r="8926">
          <cell r="L8926" t="str">
            <v>v3_030202V02F02</v>
          </cell>
          <cell r="M8926" t="str">
            <v>การออกแบบผลิตภัณฑ์และบรรจุภัณฑ์ที่เหมาะสม</v>
          </cell>
        </row>
        <row r="8927">
          <cell r="L8927" t="str">
            <v>v3_030202V02F03</v>
          </cell>
          <cell r="M8927" t="str">
            <v>ฐานข้อมูลสินค้าเกษตร/สถาบันเกษตรกร/เกษตรกร ที่ผ่านการรับรองมาตรฐาน</v>
          </cell>
        </row>
        <row r="8928">
          <cell r="L8928" t="str">
            <v>v3_030202V03F01</v>
          </cell>
          <cell r="M8928" t="str">
            <v>ความหลากหลายของช่องทางการตลาด/ ประชาสัมพันธ์</v>
          </cell>
        </row>
        <row r="8929">
          <cell r="L8929" t="str">
            <v>v3_030202V04F01</v>
          </cell>
          <cell r="M8929" t="str">
            <v>เทคโนโลยีการผลิต เครื่องมือ</v>
          </cell>
        </row>
        <row r="8930">
          <cell r="L8930" t="str">
            <v>v3_030202V04F03</v>
          </cell>
          <cell r="M8930" t="str">
            <v>การเผยแพร่/ถ่ายทอดองค์ความรู้เกษตรปลอดภัยและเกษตรอินทรีย์</v>
          </cell>
        </row>
        <row r="8931">
          <cell r="L8931" t="str">
            <v>v3_030202V04F04</v>
          </cell>
          <cell r="M8931" t="str">
            <v>ฐานข้อมูลด้านเกษตรปลอดภัย</v>
          </cell>
        </row>
        <row r="8932">
          <cell r="L8932" t="str">
            <v>v3_030202V04F06</v>
          </cell>
          <cell r="M8932" t="str">
            <v>การวิจัยและพัฒนาสินค้าเกษตรและอาหาร</v>
          </cell>
        </row>
        <row r="8933">
          <cell r="L8933" t="str">
            <v>v3_030301V01F01</v>
          </cell>
          <cell r="M8933" t="str">
            <v>การสำรวจ/อนุรักษ์/รวบรวมพันธุ์พืช พันธุ์สัตว์ ประมง ในท้องถิ่น/ชุมชน</v>
          </cell>
        </row>
        <row r="8934">
          <cell r="L8934" t="str">
            <v>v3_030301V01F04</v>
          </cell>
          <cell r="M8934" t="str">
            <v>การปลูกพืช เลี้ยงสัตว์ และประมง สำหรับผลิตสินค้าชีวภาพในท้องถิ่น</v>
          </cell>
        </row>
        <row r="8935">
          <cell r="L8935" t="str">
            <v>v3_030301V02F01</v>
          </cell>
          <cell r="M8935" t="str">
            <v>ประสิทธิภาพกระบวนการผลิตสินค้าเกษตรชีวภาพ</v>
          </cell>
        </row>
        <row r="8936">
          <cell r="L8936" t="str">
            <v>v3_030301V02F02</v>
          </cell>
          <cell r="M8936" t="str">
            <v>มาตรฐานระบบการผลิตและมาตรฐานสินค้าเกษตรชีวภาพ</v>
          </cell>
        </row>
        <row r="8937">
          <cell r="L8937" t="str">
            <v>v3_030301V02F03</v>
          </cell>
          <cell r="M8937" t="str">
            <v>บรรจุภัณฑ์ที่ผลิตจากชีวภาพ</v>
          </cell>
        </row>
        <row r="8938">
          <cell r="L8938" t="str">
            <v>v3_030301V02F04</v>
          </cell>
          <cell r="M8938" t="str">
            <v>ความหลากหลายผลิตภัณฑ์แปรรูป</v>
          </cell>
        </row>
        <row r="8939">
          <cell r="L8939" t="str">
            <v>v3_030301V02F06</v>
          </cell>
          <cell r="M8939" t="str">
            <v>การสร้างแบรนด์/ เรื่องราว</v>
          </cell>
        </row>
        <row r="8940">
          <cell r="L8940" t="str">
            <v>v3_030301V02F07</v>
          </cell>
          <cell r="M8940" t="str">
            <v>แหล่งท่องเที่ยวเชิงเกษตรที่มีศักยภาพ</v>
          </cell>
        </row>
        <row r="8941">
          <cell r="L8941" t="str">
            <v>v3_030301V03F02</v>
          </cell>
          <cell r="M8941" t="str">
            <v>ความหลากหลายของช่องทางการตลาดของสินค้าเกษตชีวภาพ</v>
          </cell>
        </row>
        <row r="8942">
          <cell r="L8942" t="str">
            <v>v3_030301V04F02</v>
          </cell>
          <cell r="M8942" t="str">
            <v xml:space="preserve">ฐานข้อมูลเกษตรชีวภาพ    </v>
          </cell>
        </row>
        <row r="8943">
          <cell r="L8943" t="str">
            <v>v3_030301V04F03</v>
          </cell>
          <cell r="M8943" t="str">
            <v xml:space="preserve">การวิจัย เทคโนโลยี นวัตกรรม </v>
          </cell>
        </row>
        <row r="8944">
          <cell r="L8944" t="str">
            <v>v3_030302V01F01</v>
          </cell>
          <cell r="M8944" t="str">
            <v>การสำรวจและรวบรวมแหล่งทรัพยากรชีวภาพในท้องถิ่น/ชุมชน สำหรับต่อยอดเป็นผลิตภัณฑ์</v>
          </cell>
        </row>
        <row r="8945">
          <cell r="L8945" t="str">
            <v>v3_030302V01F02</v>
          </cell>
          <cell r="M8945" t="str">
            <v>การรวมกลุ่มเกษตรกร</v>
          </cell>
        </row>
        <row r="8946">
          <cell r="L8946" t="str">
            <v>v3_030302V02F04</v>
          </cell>
          <cell r="M8946" t="str">
            <v>การเรียนรู้การผลิต แปรรูปสินค้าเกษตรชีวภาพ</v>
          </cell>
        </row>
        <row r="8947">
          <cell r="L8947" t="str">
            <v>v3_030302V02F05</v>
          </cell>
          <cell r="M8947" t="str">
            <v>สมรรถนะผู้ประกอบการวิสาหกิจ</v>
          </cell>
        </row>
        <row r="8948">
          <cell r="L8948" t="str">
            <v>v3_030302V04F03</v>
          </cell>
          <cell r="M8948" t="str">
            <v>การวิจัย เทคโนโลยี นวัตกรรม</v>
          </cell>
        </row>
        <row r="8949">
          <cell r="L8949" t="str">
            <v>v3_030401V01F01</v>
          </cell>
          <cell r="M8949" t="str">
            <v>มาตรฐานวัตถุดิบ</v>
          </cell>
        </row>
        <row r="8950">
          <cell r="L8950" t="str">
            <v>v3_030401V01F02</v>
          </cell>
          <cell r="M8950" t="str">
            <v>ความพอเพียงของวัตถุดิบ</v>
          </cell>
        </row>
        <row r="8951">
          <cell r="L8951" t="str">
            <v>v3_030401V02F01</v>
          </cell>
          <cell r="M8951" t="str">
            <v>การคัดแยก/คัดเกรด/ตัดแต่ง/คัดบรรจุ และบรรจุภัณฑ์</v>
          </cell>
        </row>
        <row r="8952">
          <cell r="L8952" t="str">
            <v>v3_030401V03F01</v>
          </cell>
          <cell r="M8952" t="str">
            <v>การสร้างเครือข่ายตลาดแปรรูป/จับคู่ธุรกิจ</v>
          </cell>
        </row>
        <row r="8953">
          <cell r="L8953" t="str">
            <v>v3_030401V03F03</v>
          </cell>
          <cell r="M8953" t="str">
            <v>มาตรการส่งเสริมการขายที่เหมาะสม</v>
          </cell>
        </row>
        <row r="8954">
          <cell r="L8954" t="str">
            <v>v3_030401V03F04</v>
          </cell>
          <cell r="M8954" t="str">
            <v>การสร้างการรับรู้ในสินค้าเกษตรแปรรูปและผลิตภัณฑ์</v>
          </cell>
        </row>
        <row r="8955">
          <cell r="L8955" t="str">
            <v>v3_030401V04F01</v>
          </cell>
          <cell r="M8955" t="str">
            <v>การรวมกลุ่มเกษตรกร และภาคีเครือข่ายการแปรรูป</v>
          </cell>
        </row>
        <row r="8956">
          <cell r="L8956" t="str">
            <v>v3_030401V04F02</v>
          </cell>
          <cell r="M8956" t="str">
            <v xml:space="preserve">องค์ความรู้ด้านการแปรรูป </v>
          </cell>
        </row>
        <row r="8957">
          <cell r="L8957" t="str">
            <v>v3_030401V04F03</v>
          </cell>
          <cell r="M8957" t="str">
            <v>การวิจัยพัฒนาด้านเกษตรแปรรูป</v>
          </cell>
        </row>
        <row r="8958">
          <cell r="L8958" t="str">
            <v>v3_030401V04F05</v>
          </cell>
          <cell r="M8958" t="str">
            <v>ระบบข้อมูลสารสนเทศเพื่อการแปรรูปและการตลาด</v>
          </cell>
        </row>
        <row r="8959">
          <cell r="L8959" t="str">
            <v>v3_030501V01F02</v>
          </cell>
          <cell r="M8959" t="str">
            <v>ประสิทธิภาพพื้นที่ต้นแบบเกษตรอัจฉริยะ</v>
          </cell>
        </row>
        <row r="8960">
          <cell r="L8960" t="str">
            <v>v3_030501V02F01</v>
          </cell>
          <cell r="M8960" t="str">
            <v xml:space="preserve">เทคโนโลยีนวัตกรรมการผลิตและเก็บเกี่ยว </v>
          </cell>
        </row>
        <row r="8961">
          <cell r="L8961" t="str">
            <v>v3_030501V02F02</v>
          </cell>
          <cell r="M8961" t="str">
            <v xml:space="preserve">การให้บริการด้านการเกษตรอัจฉริยะ </v>
          </cell>
        </row>
        <row r="8962">
          <cell r="L8962" t="str">
            <v>v3_030501V02F03</v>
          </cell>
          <cell r="M8962" t="str">
            <v>ระบบโลจิสติกส์/คลังสินค้าอัจฉริยะ</v>
          </cell>
        </row>
        <row r="8963">
          <cell r="L8963" t="str">
            <v>v3_030501V02F05</v>
          </cell>
          <cell r="M8963" t="str">
            <v>คุณภาพของผลิตภัณฑ์แปรรูป</v>
          </cell>
        </row>
        <row r="8964">
          <cell r="L8964" t="str">
            <v>v3_030501V04F01</v>
          </cell>
          <cell r="M8964" t="str">
            <v>การวิจัยและพัฒนา พร้อมจดลิขสิทธิ์/สิทธิบัตร</v>
          </cell>
        </row>
        <row r="8965">
          <cell r="L8965" t="str">
            <v>v3_030501V04F02</v>
          </cell>
          <cell r="M8965" t="str">
            <v>ระบบสารสนเทศการจัดการเกษตรอัจฉริยะ</v>
          </cell>
        </row>
        <row r="8966">
          <cell r="L8966" t="str">
            <v>v3_030501V04F04</v>
          </cell>
          <cell r="M8966" t="str">
            <v>เทคโนโลยี นวัตกรรมที่เกี่ยวข้อง</v>
          </cell>
        </row>
        <row r="8967">
          <cell r="L8967" t="str">
            <v>v3_030502V01F01</v>
          </cell>
          <cell r="M8967" t="str">
            <v>คุณภาพของปัจจัยการผลิต</v>
          </cell>
        </row>
        <row r="8968">
          <cell r="L8968" t="str">
            <v>v3_030502V01F02</v>
          </cell>
          <cell r="M8968" t="str">
            <v>การเข้าถึงเทคโนโลยี</v>
          </cell>
        </row>
        <row r="8969">
          <cell r="L8969" t="str">
            <v>v3_030502V02F01</v>
          </cell>
          <cell r="M8969" t="str">
            <v xml:space="preserve">เทคโนโลยี นวัตกรรม อุปกรณ์การเกษตร </v>
          </cell>
        </row>
        <row r="8970">
          <cell r="L8970" t="str">
            <v>v3_030502V02F02</v>
          </cell>
          <cell r="M8970" t="str">
            <v>การบริการด้านเทคโนโลยีสมัยใหม่/อัจฉริยะ</v>
          </cell>
        </row>
        <row r="8971">
          <cell r="L8971" t="str">
            <v>v3_030502V02F03</v>
          </cell>
          <cell r="M8971" t="str">
            <v>การวิจัยกระบวนการผลิต พัฒนาพันธุ์พืช ประมง ปศุสัตว์ พร้อมจดลิขสิทธิ์/ สิทธิบัตร</v>
          </cell>
        </row>
        <row r="8972">
          <cell r="L8972" t="str">
            <v>v3_030502V03F01</v>
          </cell>
          <cell r="M8972" t="str">
            <v xml:space="preserve">พาณิชย์อิเล็กทรอนิกส์ </v>
          </cell>
        </row>
        <row r="8973">
          <cell r="L8973" t="str">
            <v>v3_030502V03F02</v>
          </cell>
          <cell r="M8973" t="str">
            <v>มาตรฐานการผลิต</v>
          </cell>
        </row>
        <row r="8974">
          <cell r="L8974" t="str">
            <v>v3_030502V03F03</v>
          </cell>
          <cell r="M8974" t="str">
            <v>ระบบสารสนเทศการจัดการฟาร์มหรือแปลงที่มีการใช้เทคโนโลยีสมัยใหม่/อัจฉริยะ</v>
          </cell>
        </row>
        <row r="8975">
          <cell r="L8975" t="str">
            <v>v3_030502V03F04</v>
          </cell>
          <cell r="M8975" t="str">
            <v>ระบบโลจิสติกส์/คลังสินค้าอัจฉริยะ</v>
          </cell>
        </row>
        <row r="8976">
          <cell r="L8976" t="str">
            <v>v3_030601V02F01</v>
          </cell>
          <cell r="M8976" t="str">
            <v>การลดต้นทุนการผลิต</v>
          </cell>
        </row>
        <row r="8977">
          <cell r="L8977" t="str">
            <v>v3_030601V02F02</v>
          </cell>
          <cell r="M8977" t="str">
            <v>การเพิ่มปริมาณผลผลิต</v>
          </cell>
        </row>
        <row r="8978">
          <cell r="L8978" t="str">
            <v>v3_030601V02F05</v>
          </cell>
          <cell r="M8978" t="str">
            <v>เทคโนโลยีและองค์ความรู้</v>
          </cell>
        </row>
        <row r="8979">
          <cell r="L8979" t="str">
            <v>v3_030601V04F01</v>
          </cell>
          <cell r="M8979" t="str">
            <v xml:space="preserve">การวิจัย เทคโนโลยี นวัตกรรม </v>
          </cell>
        </row>
        <row r="8980">
          <cell r="L8980" t="str">
            <v>v3_030601V04F03</v>
          </cell>
          <cell r="M8980" t="str">
            <v xml:space="preserve">โครงสร้างพื้นฐาน/ ระบบโลจิสติกส์ภาคเกษตร </v>
          </cell>
        </row>
        <row r="8981">
          <cell r="L8981" t="str">
            <v>v3_030601V04F06</v>
          </cell>
          <cell r="M8981" t="str">
            <v xml:space="preserve">ข้อมูลสารสนเทศด้านการเกษตร </v>
          </cell>
        </row>
        <row r="8982">
          <cell r="L8982" t="str">
            <v>v3_030602V02F02</v>
          </cell>
          <cell r="M8982" t="str">
            <v>เทคโนโลยีและนวัตกรรมทางการเกษตร</v>
          </cell>
        </row>
        <row r="8983">
          <cell r="L8983" t="str">
            <v>v3_030602V02F06</v>
          </cell>
          <cell r="M8983" t="str">
            <v>คุณภาพมาตรฐานของสินค้าและผลิตภัณฑ์</v>
          </cell>
        </row>
        <row r="8984">
          <cell r="L8984" t="str">
            <v>v3_030602V03F02</v>
          </cell>
          <cell r="M8984" t="str">
            <v>ตลาดสินค้าเกษตรและผลิตภัณฑ์ที่ได้มาตรฐาน</v>
          </cell>
        </row>
        <row r="8985">
          <cell r="L8985" t="str">
            <v>v3_030602V04F03</v>
          </cell>
          <cell r="M8985" t="str">
            <v>ข้อมูลสารสนเทศการบริหารจัดการสถาบันเกษตรกร (สหกรณ์ วิสาหกิจชุมชน และกลุ่มเป้าหมาย)</v>
          </cell>
        </row>
        <row r="8986">
          <cell r="L8986" t="str">
            <v>v3_030101V01F01</v>
          </cell>
          <cell r="M8986" t="str">
            <v>คุณภาพปัจจัยการผลิต</v>
          </cell>
        </row>
        <row r="8987">
          <cell r="L8987" t="str">
            <v>v3_030101V01F02</v>
          </cell>
          <cell r="M8987" t="str">
            <v>ประสิทธิภาพการผลิตสินค้าเกษตรอัตลักษณ์พื้นถิ่น</v>
          </cell>
        </row>
        <row r="8988">
          <cell r="L8988" t="str">
            <v>v3_030101V01F03</v>
          </cell>
          <cell r="M8988" t="str">
            <v>การอนุรักษ์ พัฒนา และขยายพันธุ์พืช พันธุ์สัตว์อัตลักษณ์พื้นถิ่น</v>
          </cell>
        </row>
        <row r="8989">
          <cell r="L8989" t="str">
            <v>v3_030101V02F02</v>
          </cell>
          <cell r="M8989" t="str">
            <v>การสร้างแบรนด์/เรื่องราว</v>
          </cell>
        </row>
        <row r="8990">
          <cell r="L8990" t="str">
            <v>v3_030101V02F04</v>
          </cell>
          <cell r="M8990" t="str">
            <v xml:space="preserve">คุณภาพสินค้าและบรรจุภัณฑ์ </v>
          </cell>
        </row>
        <row r="8991">
          <cell r="L8991" t="str">
            <v>v3_030101V02F05</v>
          </cell>
          <cell r="M8991" t="str">
            <v xml:space="preserve">การแปรรูปผลิตภัณฑ์ </v>
          </cell>
        </row>
        <row r="8992">
          <cell r="L8992" t="str">
            <v>v3_030101V03F01</v>
          </cell>
          <cell r="M8992" t="str">
            <v>การเข้าถึงข้อมูลสินค้า</v>
          </cell>
        </row>
        <row r="8993">
          <cell r="L8993" t="str">
            <v>v3_030101V03F02</v>
          </cell>
          <cell r="M8993" t="str">
            <v>เครือข่ายและช่องทางการจำหน่ายสินค้า</v>
          </cell>
        </row>
        <row r="8994">
          <cell r="L8994" t="str">
            <v>v3_030101V03F04</v>
          </cell>
          <cell r="M8994" t="str">
            <v>ความตระหนักรู้ในสินค้าเกษตรอัตลักษณ์พื้นถิ่นและด้านโภชนาการ</v>
          </cell>
        </row>
        <row r="8995">
          <cell r="L8995" t="str">
            <v>v3_030101V04F01</v>
          </cell>
          <cell r="M8995" t="str">
            <v>ฐานข้อมูลเกษตรอัตลักษณ์พื้นถิ่น</v>
          </cell>
        </row>
        <row r="8996">
          <cell r="L8996" t="str">
            <v>v3_030101V04F02</v>
          </cell>
          <cell r="M8996" t="str">
            <v>การวิจัยด้านเกษตรอัตลักษณ์พื้นถิ่น</v>
          </cell>
        </row>
        <row r="8997">
          <cell r="L8997" t="str">
            <v>v3_030101V04F03</v>
          </cell>
          <cell r="M8997" t="str">
            <v>ภูมิปัญญา เทคโนโลยี นวัตกรรม</v>
          </cell>
        </row>
        <row r="8998">
          <cell r="L8998" t="str">
            <v>v3_030101V04F04</v>
          </cell>
          <cell r="M8998" t="str">
            <v>สมรรถนะของผู้เกี่ยวข้อง</v>
          </cell>
        </row>
        <row r="8999">
          <cell r="L8999" t="str">
            <v>v3_030101V04F06</v>
          </cell>
          <cell r="M8999" t="str">
            <v xml:space="preserve">การรวมกลุ่มเกษตรกร และภาคีเครือข่ายการผลิตสินค้าเกษตรอัตลักษณ์พื้นถิ่น   </v>
          </cell>
        </row>
        <row r="9000">
          <cell r="L9000" t="str">
            <v>v3_030201V01F01</v>
          </cell>
          <cell r="M9000" t="str">
            <v xml:space="preserve">ผลิตภาพผู้ประกอบการ/แรงงาน </v>
          </cell>
        </row>
        <row r="9001">
          <cell r="L9001" t="str">
            <v>v3_030201V01F03</v>
          </cell>
          <cell r="M9001" t="str">
            <v xml:space="preserve">คุณภาพพันธุ์พืช พันธุ์สัตว์ </v>
          </cell>
        </row>
        <row r="9002">
          <cell r="L9002" t="str">
            <v>v3_030201V02F01</v>
          </cell>
          <cell r="M9002" t="str">
            <v>การรวมกลุ่มทำเกษตร	ปลอดภัยและเกษตรอินทรีย์</v>
          </cell>
        </row>
        <row r="9003">
          <cell r="L9003" t="str">
            <v>v3_030201V02F03</v>
          </cell>
          <cell r="M9003" t="str">
            <v>การจัดการศัตรูพืชด้วยวิธีผสมผสาน</v>
          </cell>
        </row>
        <row r="9004">
          <cell r="L9004" t="str">
            <v>v3_030201V02F04</v>
          </cell>
          <cell r="M9004" t="str">
            <v xml:space="preserve">คุณภาพการผลิตเกษตรปลอดภัยและเกษตรอินทรีย์ที่เหมาะสม </v>
          </cell>
        </row>
        <row r="9005">
          <cell r="L9005" t="str">
            <v>v3_030201V03F01</v>
          </cell>
          <cell r="M9005" t="str">
            <v>การแปรรูปตามมาตรฐานทั้งในและต่างประเทศ</v>
          </cell>
        </row>
        <row r="9006">
          <cell r="L9006" t="str">
            <v>v3_030201V03F03</v>
          </cell>
          <cell r="M9006" t="str">
            <v>คุณภาพสินค้าและบรรจุภัณฑ์</v>
          </cell>
        </row>
        <row r="9007">
          <cell r="L9007" t="str">
            <v>v3_030201V04F01</v>
          </cell>
          <cell r="M9007" t="str">
            <v>ความหลากหลายของช่องทางการตลาดของสินค้าเกษตรปลอดภัยและเกษตรอินทรีย์</v>
          </cell>
        </row>
        <row r="9008">
          <cell r="L9008" t="str">
            <v>v3_030201V04F02</v>
          </cell>
          <cell r="M9008" t="str">
            <v xml:space="preserve">การเจรจาการค้า/ การเปิดตลาด/	ความร่วมมือ/ ลดอุปสรรคทางการค้า </v>
          </cell>
        </row>
        <row r="9009">
          <cell r="L9009" t="str">
            <v>v3_030201V04F03</v>
          </cell>
          <cell r="M9009" t="str">
            <v>การท่องเที่ยวเชิงเกษตรปลอดภัยและเกษตรอินทรีย์</v>
          </cell>
        </row>
        <row r="9010">
          <cell r="L9010" t="str">
            <v>v3_030201V04F04</v>
          </cell>
          <cell r="M9010" t="str">
            <v>การสร้างตราสินค้าและความเชื่อมั่นให้กับสินค้าและบริการเกษตรปลอดภัยและเกษตรอินทรีย์</v>
          </cell>
        </row>
        <row r="9011">
          <cell r="L9011" t="str">
            <v>v3_030201V04F05</v>
          </cell>
          <cell r="M9011" t="str">
            <v xml:space="preserve">ความตระหนักรู้ในการบริโภคสินค้าเกษตรที่ปลอดภัย	</v>
          </cell>
        </row>
        <row r="9012">
          <cell r="L9012" t="str">
            <v>v3_030201V05F01</v>
          </cell>
          <cell r="M9012" t="str">
            <v xml:space="preserve">การวิจัยและพัฒนาพันธุ์ </v>
          </cell>
        </row>
        <row r="9013">
          <cell r="L9013" t="str">
            <v>v3_030201V05F02</v>
          </cell>
          <cell r="M9013" t="str">
            <v xml:space="preserve">เทคโนโลยี นวัตกรรม เครื่องมือด้านเกษตรปลอดภัย </v>
          </cell>
        </row>
        <row r="9014">
          <cell r="L9014" t="str">
            <v>v3_030201V05F03</v>
          </cell>
          <cell r="M9014" t="str">
            <v>การบริหารจัดการพื้นที่/ น้ำ</v>
          </cell>
        </row>
        <row r="9015">
          <cell r="L9015" t="str">
            <v>v3_030201V05F05</v>
          </cell>
          <cell r="M9015" t="str">
            <v>ฐานข้อมูลด้านเกษตรปลอดภัย</v>
          </cell>
        </row>
        <row r="9016">
          <cell r="L9016" t="str">
            <v>v3_030201V05F06</v>
          </cell>
          <cell r="M9016" t="str">
            <v>สมรรถนะของผู้เกี่ยวข้อง</v>
          </cell>
        </row>
        <row r="9017">
          <cell r="L9017" t="str">
            <v>v3_030202V01F01</v>
          </cell>
          <cell r="M9017" t="str">
            <v>มาตรฐานสินค้าเกษตร</v>
          </cell>
        </row>
        <row r="9018">
          <cell r="L9018" t="str">
            <v>v3_030202V02F01</v>
          </cell>
          <cell r="M9018" t="str">
            <v>ผลิตภัณฑ์ที่มีมาตรฐาน</v>
          </cell>
        </row>
        <row r="9019">
          <cell r="L9019" t="str">
            <v>v3_030202V02F02</v>
          </cell>
          <cell r="M9019" t="str">
            <v>การออกแบบผลิตภัณฑ์และบรรจุภัณฑ์ที่เหมาะสม</v>
          </cell>
        </row>
        <row r="9020">
          <cell r="L9020" t="str">
            <v>v3_030202V02F03</v>
          </cell>
          <cell r="M9020" t="str">
            <v>ฐานข้อมูลสินค้าเกษตร/สถาบันเกษตรกร/เกษตรกร ที่ผ่านการรับรองมาตรฐาน</v>
          </cell>
        </row>
        <row r="9021">
          <cell r="L9021" t="str">
            <v>v3_030202V03F01</v>
          </cell>
          <cell r="M9021" t="str">
            <v>ความหลากหลายของช่องทางการตลาด/ ประชาสัมพันธ์</v>
          </cell>
        </row>
        <row r="9022">
          <cell r="L9022" t="str">
            <v>v3_030202V03F02</v>
          </cell>
          <cell r="M9022" t="str">
            <v>ความตระหนักรู้ของมาตรฐานสินค้าเกษตรปลอดภัยและเกษตรอินทรีย์ของไทย</v>
          </cell>
        </row>
        <row r="9023">
          <cell r="L9023" t="str">
            <v>v3_030202V04F01</v>
          </cell>
          <cell r="M9023" t="str">
            <v>เทคโนโลยีการผลิต เครื่องมือ</v>
          </cell>
        </row>
        <row r="9024">
          <cell r="L9024" t="str">
            <v>v3_030202V04F03</v>
          </cell>
          <cell r="M9024" t="str">
            <v>การเผยแพร่/ถ่ายทอดองค์ความรู้เกษตรปลอดภัยและเกษตรอินทรีย์</v>
          </cell>
        </row>
        <row r="9025">
          <cell r="L9025" t="str">
            <v>v3_030202V04F04</v>
          </cell>
          <cell r="M9025" t="str">
            <v>ฐานข้อมูลด้านเกษตรปลอดภัย</v>
          </cell>
        </row>
        <row r="9026">
          <cell r="L9026" t="str">
            <v>v3_030202V04F05</v>
          </cell>
          <cell r="M9026" t="str">
            <v>สมรรถนะของผู้เกี่ยวข้อง</v>
          </cell>
        </row>
        <row r="9027">
          <cell r="L9027" t="str">
            <v>v3_030202V04F06</v>
          </cell>
          <cell r="M9027" t="str">
            <v>การวิจัยและพัฒนาสินค้าเกษตรและอาหาร</v>
          </cell>
        </row>
        <row r="9028">
          <cell r="L9028" t="str">
            <v>v3_030202V04F07</v>
          </cell>
          <cell r="M9028" t="str">
            <v>การรวมกลุ่มในการทำเกษตรปลอดภัยและเกษตรอินทรีย์</v>
          </cell>
        </row>
        <row r="9029">
          <cell r="L9029" t="str">
            <v>v3_030301V01F01</v>
          </cell>
          <cell r="M9029" t="str">
            <v>การสำรวจ/อนุรักษ์/รวบรวมพันธุ์พืช พันธุ์สัตว์ ประมง ในท้องถิ่น/ชุมชน</v>
          </cell>
        </row>
        <row r="9030">
          <cell r="L9030" t="str">
            <v>v3_030301V01F02</v>
          </cell>
          <cell r="M9030" t="str">
            <v>การผลิตและใช้สารชีวภัณฑ์</v>
          </cell>
        </row>
        <row r="9031">
          <cell r="L9031" t="str">
            <v>v3_030301V01F03</v>
          </cell>
          <cell r="M9031" t="str">
            <v>การผลิตโดยใช้ผลพลอยได้และวัสดุเหลือใช้ทางการเกษตร</v>
          </cell>
        </row>
        <row r="9032">
          <cell r="L9032" t="str">
            <v>v3_030301V01F04</v>
          </cell>
          <cell r="M9032" t="str">
            <v>การปลูกพืช เลี้ยงสัตว์ และประมง สำหรับผลิตสินค้าชีวภาพในท้องถิ่น</v>
          </cell>
        </row>
        <row r="9033">
          <cell r="L9033" t="str">
            <v>v3_030301V02F01</v>
          </cell>
          <cell r="M9033" t="str">
            <v>ประสิทธิภาพกระบวนการผลิตสินค้าเกษตรชีวภาพ</v>
          </cell>
        </row>
        <row r="9034">
          <cell r="L9034" t="str">
            <v>v3_030301V02F02</v>
          </cell>
          <cell r="M9034" t="str">
            <v>มาตรฐานระบบการผลิตและมาตรฐานสินค้าเกษตรชีวภาพ</v>
          </cell>
        </row>
        <row r="9035">
          <cell r="L9035" t="str">
            <v>v3_030301V02F03</v>
          </cell>
          <cell r="M9035" t="str">
            <v>บรรจุภัณฑ์ที่ผลิตจากชีวภาพ</v>
          </cell>
        </row>
        <row r="9036">
          <cell r="L9036" t="str">
            <v>v3_030301V02F04</v>
          </cell>
          <cell r="M9036" t="str">
            <v>ความหลากหลายผลิตภัณฑ์แปรรูป</v>
          </cell>
        </row>
        <row r="9037">
          <cell r="L9037" t="str">
            <v>v3_030301V02F05</v>
          </cell>
          <cell r="M9037" t="str">
            <v>การยกระดับผลิตภัณฑ์สู่สินค้าพรีเมี่ยม</v>
          </cell>
        </row>
        <row r="9038">
          <cell r="L9038" t="str">
            <v>v3_030301V02F06</v>
          </cell>
          <cell r="M9038" t="str">
            <v>การสร้างแบรนด์/ เรื่องราว</v>
          </cell>
        </row>
        <row r="9039">
          <cell r="L9039" t="str">
            <v>v3_030301V02F07</v>
          </cell>
          <cell r="M9039" t="str">
            <v>แหล่งท่องเที่ยวเชิงเกษตรที่มีศักยภาพ</v>
          </cell>
        </row>
        <row r="9040">
          <cell r="L9040" t="str">
            <v>v3_030301V03F01</v>
          </cell>
          <cell r="M9040" t="str">
            <v xml:space="preserve">การสร้างการรับรู้ในผลิตภัณฑ์ </v>
          </cell>
        </row>
        <row r="9041">
          <cell r="L9041" t="str">
            <v>v3_030301V03F02</v>
          </cell>
          <cell r="M9041" t="str">
            <v>ความหลากหลายของช่องทางการตลาดของสินค้าเกษตชีวภาพ</v>
          </cell>
        </row>
        <row r="9042">
          <cell r="L9042" t="str">
            <v>v3_030301V04F02</v>
          </cell>
          <cell r="M9042" t="str">
            <v xml:space="preserve">ฐานข้อมูลเกษตรชีวภาพ    </v>
          </cell>
        </row>
        <row r="9043">
          <cell r="L9043" t="str">
            <v>v3_030301V04F03</v>
          </cell>
          <cell r="M9043" t="str">
            <v xml:space="preserve">การวิจัย เทคโนโลยี นวัตกรรม </v>
          </cell>
        </row>
        <row r="9044">
          <cell r="L9044" t="str">
            <v>v3_030301V04F04</v>
          </cell>
          <cell r="M9044" t="str">
            <v>สมรรถนะของผู้เกี่ยวข้อง</v>
          </cell>
        </row>
        <row r="9045">
          <cell r="L9045" t="str">
            <v>v3_030302V01F01</v>
          </cell>
          <cell r="M9045" t="str">
            <v>การสำรวจและรวบรวมแหล่งทรัพยากรชีวภาพในท้องถิ่น/ชุมชน สำหรับต่อยอดเป็นผลิตภัณฑ์</v>
          </cell>
        </row>
        <row r="9046">
          <cell r="L9046" t="str">
            <v>v3_030302V01F02</v>
          </cell>
          <cell r="M9046" t="str">
            <v>การรวมกลุ่มเกษตรกร</v>
          </cell>
        </row>
        <row r="9047">
          <cell r="L9047" t="str">
            <v>v3_030302V02F01</v>
          </cell>
          <cell r="M9047" t="str">
            <v>ประสิทธิภาพการดำเนินงาน/การตลาด</v>
          </cell>
        </row>
        <row r="9048">
          <cell r="L9048" t="str">
            <v>v3_030302V02F02</v>
          </cell>
          <cell r="M9048" t="str">
            <v>ผลิตภัณฑ์ที่ตรงตามความต้องการของตลาด</v>
          </cell>
        </row>
        <row r="9049">
          <cell r="L9049" t="str">
            <v>v3_030302V02F04</v>
          </cell>
          <cell r="M9049" t="str">
            <v>การเรียนรู้การผลิต แปรรูปสินค้าเกษตรชีวภาพ</v>
          </cell>
        </row>
        <row r="9050">
          <cell r="L9050" t="str">
            <v>v3_030302V02F05</v>
          </cell>
          <cell r="M9050" t="str">
            <v>สมรรถนะผู้ประกอบการวิสาหกิจ</v>
          </cell>
        </row>
        <row r="9051">
          <cell r="L9051" t="str">
            <v>v3_030302V03F01</v>
          </cell>
          <cell r="M9051" t="str">
            <v>ประสิทธิภาพการติดตามประเมินผล</v>
          </cell>
        </row>
        <row r="9052">
          <cell r="L9052" t="str">
            <v>v3_030302V03F03</v>
          </cell>
          <cell r="M9052" t="str">
            <v xml:space="preserve">การประเมินความต้องการสินค้าเกษตรชีวภาพของตลาด </v>
          </cell>
        </row>
        <row r="9053">
          <cell r="L9053" t="str">
            <v>v3_030302V03F04</v>
          </cell>
          <cell r="M9053" t="str">
            <v>ความหลากหลายของช่องการจำหน่ายผลิตภัณฑ์</v>
          </cell>
        </row>
        <row r="9054">
          <cell r="L9054" t="str">
            <v>v3_030302V03F05</v>
          </cell>
          <cell r="M9054" t="str">
            <v>การยกระดับวิสาหกิจเพื่อการส่งออก</v>
          </cell>
        </row>
        <row r="9055">
          <cell r="L9055" t="str">
            <v>v3_030302V03F06</v>
          </cell>
          <cell r="M9055" t="str">
            <v>เครือข่ายการเชื่อมโยงภาคอุตสาหกรรมและการท่องเที่ยวเกษตร/การจัดการตลาด</v>
          </cell>
        </row>
        <row r="9056">
          <cell r="L9056" t="str">
            <v>v3_030302V04F02</v>
          </cell>
          <cell r="M9056" t="str">
            <v xml:space="preserve">ฐานข้อมูลเกษตรชีวภาพ   </v>
          </cell>
        </row>
        <row r="9057">
          <cell r="L9057" t="str">
            <v>v3_030302V04F03</v>
          </cell>
          <cell r="M9057" t="str">
            <v>การวิจัย เทคโนโลยี นวัตกรรม</v>
          </cell>
        </row>
        <row r="9058">
          <cell r="L9058" t="str">
            <v>v3_030302V04F04</v>
          </cell>
          <cell r="M9058" t="str">
            <v>สมรรถนะของผู้เกี่ยวข้อง</v>
          </cell>
        </row>
        <row r="9059">
          <cell r="L9059" t="str">
            <v>v3_030401V01F01</v>
          </cell>
          <cell r="M9059" t="str">
            <v>มาตรฐานวัตถุดิบ</v>
          </cell>
        </row>
        <row r="9060">
          <cell r="L9060" t="str">
            <v>v3_030401V01F02</v>
          </cell>
          <cell r="M9060" t="str">
            <v>ความพอเพียงของวัตถุดิบ</v>
          </cell>
        </row>
        <row r="9061">
          <cell r="L9061" t="str">
            <v>v3_030401V02F01</v>
          </cell>
          <cell r="M9061" t="str">
            <v>การคัดแยก/คัดเกรด/ตัดแต่ง/คัดบรรจุ และบรรจุภัณฑ์</v>
          </cell>
        </row>
        <row r="9062">
          <cell r="L9062" t="str">
            <v>v3_030401V02F03</v>
          </cell>
          <cell r="M9062" t="str">
            <v xml:space="preserve">ความหลากหลายของสินค้าและผลิตภัณฑ์พร้อมบรรจุภัณฑ์ </v>
          </cell>
        </row>
        <row r="9063">
          <cell r="L9063" t="str">
            <v>v3_030401V02F04</v>
          </cell>
          <cell r="M9063" t="str">
            <v>ความเหมาะสมในการออกแบบผลิตภัณฑ์และบรรจุภัณฑ์</v>
          </cell>
        </row>
        <row r="9064">
          <cell r="L9064" t="str">
            <v>v3_030401V02F05</v>
          </cell>
          <cell r="M9064" t="str">
            <v>การสร้างตราสินค้า/เรื่องราว</v>
          </cell>
        </row>
        <row r="9065">
          <cell r="L9065" t="str">
            <v>v3_030401V02F06</v>
          </cell>
          <cell r="M9065" t="str">
            <v>สมรรถนะผู้ประกอบการ</v>
          </cell>
        </row>
        <row r="9066">
          <cell r="L9066" t="str">
            <v>v3_030401V03F01</v>
          </cell>
          <cell r="M9066" t="str">
            <v>การสร้างเครือข่ายตลาดแปรรูป/จับคู่ธุรกิจ</v>
          </cell>
        </row>
        <row r="9067">
          <cell r="L9067" t="str">
            <v>v3_030401V03F02</v>
          </cell>
          <cell r="M9067" t="str">
            <v>ความหลากหลายของช่องทางการจำหน่ายและขยายตลาดทั้งในและต่างประเทศ</v>
          </cell>
        </row>
        <row r="9068">
          <cell r="L9068" t="str">
            <v>v3_030401V03F03</v>
          </cell>
          <cell r="M9068" t="str">
            <v>มาตรการส่งเสริมการขายที่เหมาะสม</v>
          </cell>
        </row>
        <row r="9069">
          <cell r="L9069" t="str">
            <v>v3_030401V03F04</v>
          </cell>
          <cell r="M9069" t="str">
            <v>การสร้างการรับรู้ในสินค้าเกษตรแปรรูปและผลิตภัณฑ์</v>
          </cell>
        </row>
        <row r="9070">
          <cell r="L9070" t="str">
            <v>v3_030401V04F01</v>
          </cell>
          <cell r="M9070" t="str">
            <v>การรวมกลุ่มเกษตรกร และภาคีเครือข่ายการแปรรูป</v>
          </cell>
        </row>
        <row r="9071">
          <cell r="L9071" t="str">
            <v>v3_030401V04F02</v>
          </cell>
          <cell r="M9071" t="str">
            <v xml:space="preserve">องค์ความรู้ด้านการแปรรูป </v>
          </cell>
        </row>
        <row r="9072">
          <cell r="L9072" t="str">
            <v>v3_030401V04F03</v>
          </cell>
          <cell r="M9072" t="str">
            <v>การวิจัยพัฒนาด้านเกษตรแปรรูป</v>
          </cell>
        </row>
        <row r="9073">
          <cell r="L9073" t="str">
            <v>v3_030401V04F04</v>
          </cell>
          <cell r="M9073" t="str">
            <v>โครงสร้างพื้นฐาน เทคโนโลยี อุปกรณ์การเกษตรที่เกี่ยวข้อง</v>
          </cell>
        </row>
        <row r="9074">
          <cell r="L9074" t="str">
            <v>v3_030401V04F05</v>
          </cell>
          <cell r="M9074" t="str">
            <v>ระบบข้อมูลสารสนเทศเพื่อการแปรรูปและการตลาด</v>
          </cell>
        </row>
        <row r="9075">
          <cell r="L9075" t="str">
            <v>v3_030501V01F01</v>
          </cell>
          <cell r="M9075" t="str">
            <v>แผนการผลิตที่มีประสิทธิภาพ</v>
          </cell>
        </row>
        <row r="9076">
          <cell r="L9076" t="str">
            <v>v3_030501V01F02</v>
          </cell>
          <cell r="M9076" t="str">
            <v>ประสิทธิภาพพื้นที่ต้นแบบเกษตรอัจฉริยะ</v>
          </cell>
        </row>
        <row r="9077">
          <cell r="L9077" t="str">
            <v>v3_030501V02F01</v>
          </cell>
          <cell r="M9077" t="str">
            <v xml:space="preserve">เทคโนโลยีนวัตกรรมการผลิตและเก็บเกี่ยว </v>
          </cell>
        </row>
        <row r="9078">
          <cell r="L9078" t="str">
            <v>v3_030501V02F02</v>
          </cell>
          <cell r="M9078" t="str">
            <v xml:space="preserve">การให้บริการด้านการเกษตรอัจฉริยะ </v>
          </cell>
        </row>
        <row r="9079">
          <cell r="L9079" t="str">
            <v>v3_030501V02F03</v>
          </cell>
          <cell r="M9079" t="str">
            <v>ระบบโลจิสติกส์/คลังสินค้าอัจฉริยะ</v>
          </cell>
        </row>
        <row r="9080">
          <cell r="L9080" t="str">
            <v>v3_030501V02F05</v>
          </cell>
          <cell r="M9080" t="str">
            <v>คุณภาพของผลิตภัณฑ์แปรรูป</v>
          </cell>
        </row>
        <row r="9081">
          <cell r="L9081" t="str">
            <v>v3_030501V03F01</v>
          </cell>
          <cell r="M9081" t="str">
            <v xml:space="preserve">พาณิชย์เล็กทรอนิกส์ การจัดการตลาด และแฟลตฟอร์มตลาดที่เหมาะสม </v>
          </cell>
        </row>
        <row r="9082">
          <cell r="L9082" t="str">
            <v>v3_030501V03F02</v>
          </cell>
          <cell r="M9082" t="str">
            <v>การสร้างการรับรู้และค่านิยมการบริโภคสินค้าเกษตรในประเทศ การจัดแสดงสินค้าเกษตร</v>
          </cell>
        </row>
        <row r="9083">
          <cell r="L9083" t="str">
            <v>v3_030501V04F01</v>
          </cell>
          <cell r="M9083" t="str">
            <v>การวิจัยและพัฒนา พร้อมจดลิขสิทธิ์/สิทธิบัตร</v>
          </cell>
        </row>
        <row r="9084">
          <cell r="L9084" t="str">
            <v>v3_030501V04F02</v>
          </cell>
          <cell r="M9084" t="str">
            <v>ระบบสารสนเทศการจัดการเกษตรอัจฉริยะ</v>
          </cell>
        </row>
        <row r="9085">
          <cell r="L9085" t="str">
            <v>v3_030501V04F04</v>
          </cell>
          <cell r="M9085" t="str">
            <v>เทคโนโลยี นวัตกรรมที่เกี่ยวข้อง</v>
          </cell>
        </row>
        <row r="9086">
          <cell r="L9086" t="str">
            <v>v3_030502V01F01</v>
          </cell>
          <cell r="M9086" t="str">
            <v>คุณภาพของปัจจัยการผลิต</v>
          </cell>
        </row>
        <row r="9087">
          <cell r="L9087" t="str">
            <v>v3_030502V01F02</v>
          </cell>
          <cell r="M9087" t="str">
            <v>การเข้าถึงเทคโนโลยี</v>
          </cell>
        </row>
        <row r="9088">
          <cell r="L9088" t="str">
            <v>v3_030502V02F01</v>
          </cell>
          <cell r="M9088" t="str">
            <v xml:space="preserve">เทคโนโลยี นวัตกรรม อุปกรณ์การเกษตร </v>
          </cell>
        </row>
        <row r="9089">
          <cell r="L9089" t="str">
            <v>v3_030502V02F02</v>
          </cell>
          <cell r="M9089" t="str">
            <v>การบริการด้านเทคโนโลยีสมัยใหม่/อัจฉริยะ</v>
          </cell>
        </row>
        <row r="9090">
          <cell r="L9090" t="str">
            <v>v3_030502V02F03</v>
          </cell>
          <cell r="M9090" t="str">
            <v>การวิจัยกระบวนการผลิต พัฒนาพันธุ์พืช ประมง ปศุสัตว์ พร้อมจดลิขสิทธิ์/ สิทธิบัตร</v>
          </cell>
        </row>
        <row r="9091">
          <cell r="L9091" t="str">
            <v>v3_030502V03F01</v>
          </cell>
          <cell r="M9091" t="str">
            <v xml:space="preserve">พาณิชย์อิเล็กทรอนิกส์ </v>
          </cell>
        </row>
        <row r="9092">
          <cell r="L9092" t="str">
            <v>v3_030502V03F02</v>
          </cell>
          <cell r="M9092" t="str">
            <v>มาตรฐานการผลิต</v>
          </cell>
        </row>
        <row r="9093">
          <cell r="L9093" t="str">
            <v>v3_030502V03F03</v>
          </cell>
          <cell r="M9093" t="str">
            <v>ระบบสารสนเทศการจัดการฟาร์มหรือแปลงที่มีการใช้เทคโนโลยีสมัยใหม่/อัจฉริยะ</v>
          </cell>
        </row>
        <row r="9094">
          <cell r="L9094" t="str">
            <v>v3_030502V03F04</v>
          </cell>
          <cell r="M9094" t="str">
            <v>ระบบโลจิสติกส์/คลังสินค้าอัจฉริยะ</v>
          </cell>
        </row>
        <row r="9095">
          <cell r="L9095" t="str">
            <v>v3_030201V02F03</v>
          </cell>
          <cell r="M9095" t="str">
            <v>การจัดการศัตรูพืชด้วยวิธีผสมผสาน</v>
          </cell>
        </row>
        <row r="9096">
          <cell r="L9096" t="str">
            <v>v3_030201V02F04</v>
          </cell>
          <cell r="M9096" t="str">
            <v xml:space="preserve">คุณภาพการผลิตเกษตรปลอดภัยและเกษตรอินทรีย์ที่เหมาะสม </v>
          </cell>
        </row>
        <row r="9097">
          <cell r="L9097" t="str">
            <v>v3_030201V03F02</v>
          </cell>
          <cell r="M9097" t="str">
            <v>มาตรการส่งเสริมการลงทุนด้านเกษตรปลอดภัยและเกษตรอินทรีย์</v>
          </cell>
        </row>
        <row r="9098">
          <cell r="L9098" t="str">
            <v>v3_030302V03F06</v>
          </cell>
          <cell r="M9098" t="str">
            <v>เครือข่ายการเชื่อมโยงภาคอุตสาหกรรมและการท่องเที่ยวเกษตร/การจัดการตลาด</v>
          </cell>
        </row>
        <row r="9099">
          <cell r="L9099" t="str">
            <v>v3_030401V02F06</v>
          </cell>
          <cell r="M9099" t="str">
            <v>สมรรถนะผู้ประกอบการ</v>
          </cell>
        </row>
        <row r="9100">
          <cell r="L9100" t="str">
            <v>v3_030601V04F06</v>
          </cell>
          <cell r="M9100" t="str">
            <v xml:space="preserve">ข้อมูลสารสนเทศด้านการเกษตร </v>
          </cell>
        </row>
        <row r="9101">
          <cell r="L9101" t="str">
            <v>v3_030602V02F04</v>
          </cell>
          <cell r="M9101" t="str">
            <v>เครือข่ายการเชื่อมโยงกับผู้ประกอบการ ภาคเอกชน และหน่วยงานทีเกี่ยวข้อง</v>
          </cell>
        </row>
        <row r="9102">
          <cell r="L9102" t="str">
            <v>v3_030201V02F01</v>
          </cell>
          <cell r="M9102" t="str">
            <v>การรวมกลุ่มทำเกษตร	ปลอดภัยและเกษตรอินทรีย์</v>
          </cell>
        </row>
        <row r="9103">
          <cell r="L9103" t="str">
            <v>v3_030201V02F02</v>
          </cell>
          <cell r="M9103" t="str">
            <v>มาตรฐานเกษตรปลอดภัย เกษตรอินทรีย์ และระบบตรวจสอบย้อนกลับ</v>
          </cell>
        </row>
        <row r="9104">
          <cell r="L9104" t="str">
            <v>v3_030201V02F04</v>
          </cell>
          <cell r="M9104" t="str">
            <v xml:space="preserve">คุณภาพการผลิตเกษตรปลอดภัยและเกษตรอินทรีย์ที่เหมาะสม </v>
          </cell>
        </row>
        <row r="9105">
          <cell r="L9105" t="str">
            <v>v3_030201V03F01</v>
          </cell>
          <cell r="M9105" t="str">
            <v>การแปรรูปตามมาตรฐานทั้งในและต่างประเทศ</v>
          </cell>
        </row>
        <row r="9106">
          <cell r="L9106" t="str">
            <v>v3_030201V03F02</v>
          </cell>
          <cell r="M9106" t="str">
            <v>มาตรการส่งเสริมการลงทุนด้านเกษตรปลอดภัยและเกษตรอินทรีย์</v>
          </cell>
        </row>
        <row r="9107">
          <cell r="L9107" t="str">
            <v>v3_030201V04F01</v>
          </cell>
          <cell r="M9107" t="str">
            <v>ความหลากหลายของช่องทางการตลาดของสินค้าเกษตรปลอดภัยและเกษตรอินทรีย์</v>
          </cell>
        </row>
        <row r="9108">
          <cell r="L9108" t="str">
            <v>v3_030201V04F03</v>
          </cell>
          <cell r="M9108" t="str">
            <v>การท่องเที่ยวเชิงเกษตรปลอดภัยและเกษตรอินทรีย์</v>
          </cell>
        </row>
        <row r="9109">
          <cell r="L9109" t="str">
            <v>v3_030202V01F01</v>
          </cell>
          <cell r="M9109" t="str">
            <v>มาตรฐานสินค้าเกษตร</v>
          </cell>
        </row>
        <row r="9110">
          <cell r="L9110" t="str">
            <v>v3_030202V01F02</v>
          </cell>
          <cell r="M9110" t="str">
            <v>การรับรองแหล่งผลิตตามมาตรฐานเกษตรปลอดภัยและเกษตรอินทรีย์</v>
          </cell>
        </row>
        <row r="9111">
          <cell r="L9111" t="str">
            <v>v3_030202V03F01</v>
          </cell>
          <cell r="M9111" t="str">
            <v>ความหลากหลายของช่องทางการตลาด/ ประชาสัมพันธ์</v>
          </cell>
        </row>
        <row r="9112">
          <cell r="L9112" t="str">
            <v>v3_030202V04F03</v>
          </cell>
          <cell r="M9112" t="str">
            <v>การเผยแพร่/ถ่ายทอดองค์ความรู้เกษตรปลอดภัยและเกษตรอินทรีย์</v>
          </cell>
        </row>
        <row r="9113">
          <cell r="L9113" t="str">
            <v>v3_030401V01F01</v>
          </cell>
          <cell r="M9113" t="str">
            <v>มาตรฐานวัตถุดิบ</v>
          </cell>
        </row>
        <row r="9114">
          <cell r="L9114" t="str">
            <v>v3_030401V02F06</v>
          </cell>
          <cell r="M9114" t="str">
            <v>สมรรถนะผู้ประกอบการ</v>
          </cell>
        </row>
        <row r="9115">
          <cell r="L9115" t="str">
            <v>v3_030401V04F01</v>
          </cell>
          <cell r="M9115" t="str">
            <v>การรวมกลุ่มเกษตรกร และภาคีเครือข่ายการแปรรูป</v>
          </cell>
        </row>
        <row r="9116">
          <cell r="L9116" t="str">
            <v>v3_030401V04F02</v>
          </cell>
          <cell r="M9116" t="str">
            <v xml:space="preserve">องค์ความรู้ด้านการแปรรูป </v>
          </cell>
        </row>
        <row r="9117">
          <cell r="L9117" t="str">
            <v>v3_030401V04F04</v>
          </cell>
          <cell r="M9117" t="str">
            <v>โครงสร้างพื้นฐาน เทคโนโลยี อุปกรณ์การเกษตรที่เกี่ยวข้อง</v>
          </cell>
        </row>
        <row r="9118">
          <cell r="L9118" t="str">
            <v>v3_030502V01F01</v>
          </cell>
          <cell r="M9118" t="str">
            <v>คุณภาพของปัจจัยการผลิต</v>
          </cell>
        </row>
        <row r="9119">
          <cell r="L9119" t="str">
            <v>v3_030502V01F02</v>
          </cell>
          <cell r="M9119" t="str">
            <v>การเข้าถึงเทคโนโลยี</v>
          </cell>
        </row>
        <row r="9120">
          <cell r="L9120" t="str">
            <v>v3_030502V02F01</v>
          </cell>
          <cell r="M9120" t="str">
            <v xml:space="preserve">เทคโนโลยี นวัตกรรม อุปกรณ์การเกษตร </v>
          </cell>
        </row>
        <row r="9121">
          <cell r="L9121" t="str">
            <v>v3_030502V02F02</v>
          </cell>
          <cell r="M9121" t="str">
            <v>การบริการด้านเทคโนโลยีสมัยใหม่/อัจฉริยะ</v>
          </cell>
        </row>
        <row r="9122">
          <cell r="L9122" t="str">
            <v>v3_030502V02F03</v>
          </cell>
          <cell r="M9122" t="str">
            <v>การวิจัยกระบวนการผลิต พัฒนาพันธุ์พืช ประมง ปศุสัตว์ พร้อมจดลิขสิทธิ์/ สิทธิบัตร</v>
          </cell>
        </row>
        <row r="9123">
          <cell r="L9123" t="str">
            <v>v3_030502V03F02</v>
          </cell>
          <cell r="M9123" t="str">
            <v>มาตรฐานการผลิต</v>
          </cell>
        </row>
        <row r="9124">
          <cell r="L9124" t="str">
            <v>v3_030502V03F03</v>
          </cell>
          <cell r="M9124" t="str">
            <v>ระบบสารสนเทศการจัดการฟาร์มหรือแปลงที่มีการใช้เทคโนโลยีสมัยใหม่/อัจฉริยะ</v>
          </cell>
        </row>
        <row r="9125">
          <cell r="L9125" t="str">
            <v>v3_030601V01F01</v>
          </cell>
          <cell r="M9125" t="str">
            <v>ความเพียงพอปัจจัยการผลิต</v>
          </cell>
        </row>
        <row r="9126">
          <cell r="L9126" t="str">
            <v>v3_030601V02F03</v>
          </cell>
          <cell r="M9126" t="str">
            <v>คุณภาพมาตรฐานของผลิตภัณฑ์สินค้าเกษตร</v>
          </cell>
        </row>
        <row r="9127">
          <cell r="L9127" t="str">
            <v>v3_030601V02F05</v>
          </cell>
          <cell r="M9127" t="str">
            <v>เทคโนโลยีและองค์ความรู้</v>
          </cell>
        </row>
        <row r="9128">
          <cell r="L9128" t="str">
            <v>v3_030601V02F06</v>
          </cell>
          <cell r="M9128" t="str">
            <v>การรวมกลุ่ม/การบริหารจัดการกลุ่ม</v>
          </cell>
        </row>
        <row r="9129">
          <cell r="L9129" t="str">
            <v>v3_030601V03F01</v>
          </cell>
          <cell r="M9129" t="str">
            <v>ความหลากหลายของช่องทางด้านการตลาดของสินค้าเกษตร</v>
          </cell>
        </row>
        <row r="9130">
          <cell r="L9130" t="str">
            <v>v3_030601V04F01</v>
          </cell>
          <cell r="M9130" t="str">
            <v xml:space="preserve">การวิจัย เทคโนโลยี นวัตกรรม </v>
          </cell>
        </row>
        <row r="9131">
          <cell r="L9131" t="str">
            <v>v3_030601V04F02</v>
          </cell>
          <cell r="M9131" t="str">
            <v xml:space="preserve">การรับรองมาตรฐานที่เกี่ยวข้อง/ ระบบตรวจสอบย้อนกลับ </v>
          </cell>
        </row>
        <row r="9132">
          <cell r="L9132" t="str">
            <v>v3_030101V01F02</v>
          </cell>
          <cell r="M9132" t="str">
            <v>ประสิทธิภาพการผลิตสินค้าเกษตรอัตลักษณ์พื้นถิ่น</v>
          </cell>
        </row>
        <row r="9133">
          <cell r="L9133" t="str">
            <v>v3_030101V02F05</v>
          </cell>
          <cell r="M9133" t="str">
            <v xml:space="preserve">การแปรรูปผลิตภัณฑ์ </v>
          </cell>
        </row>
        <row r="9134">
          <cell r="L9134" t="str">
            <v>v3_030401V02F06</v>
          </cell>
          <cell r="M9134" t="str">
            <v>สมรรถนะผู้ประกอบการ</v>
          </cell>
        </row>
        <row r="9135">
          <cell r="L9135" t="str">
            <v>v3_030501V02F02</v>
          </cell>
          <cell r="M9135" t="str">
            <v xml:space="preserve">การให้บริการด้านการเกษตรอัจฉริยะ </v>
          </cell>
        </row>
        <row r="9136">
          <cell r="L9136" t="str">
            <v>v3_030502V02F02</v>
          </cell>
          <cell r="M9136" t="str">
            <v>การบริการด้านเทคโนโลยีสมัยใหม่/อัจฉริยะ</v>
          </cell>
        </row>
        <row r="9137">
          <cell r="L9137" t="str">
            <v>v3_030101V02F01</v>
          </cell>
          <cell r="M9137" t="str">
            <v>การขึ้นทะเบียนสิ่งบ่งชี้ทางภูมิศาสตร์และสินค้าเกษตรอัตลักษณ์พื้นถิ่น</v>
          </cell>
        </row>
        <row r="9138">
          <cell r="L9138" t="str">
            <v>v3_030101V02F02</v>
          </cell>
          <cell r="M9138" t="str">
            <v>การสร้างแบรนด์/เรื่องราว</v>
          </cell>
        </row>
        <row r="9139">
          <cell r="L9139" t="str">
            <v>v3_030101V02F03</v>
          </cell>
          <cell r="M9139" t="str">
            <v>มาตรฐานรับรองสินค้าและระบบตรวจสอบย้อนกลับ</v>
          </cell>
        </row>
        <row r="9140">
          <cell r="L9140" t="str">
            <v>v3_030101V02F04</v>
          </cell>
          <cell r="M9140" t="str">
            <v xml:space="preserve">คุณภาพสินค้าและบรรจุภัณฑ์ </v>
          </cell>
        </row>
        <row r="9141">
          <cell r="L9141" t="str">
            <v>v3_030101V02F05</v>
          </cell>
          <cell r="M9141" t="str">
            <v xml:space="preserve">การแปรรูปผลิตภัณฑ์ </v>
          </cell>
        </row>
        <row r="9142">
          <cell r="L9142" t="str">
            <v>v3_030201V02F01</v>
          </cell>
          <cell r="M9142" t="str">
            <v>การรวมกลุ่มทำเกษตร	ปลอดภัยและเกษตรอินทรีย์</v>
          </cell>
        </row>
        <row r="9143">
          <cell r="L9143" t="str">
            <v>v3_030201V02F02</v>
          </cell>
          <cell r="M9143" t="str">
            <v>มาตรฐานเกษตรปลอดภัย เกษตรอินทรีย์ และระบบตรวจสอบย้อนกลับ</v>
          </cell>
        </row>
        <row r="9144">
          <cell r="L9144" t="str">
            <v>v3_030201V02F03</v>
          </cell>
          <cell r="M9144" t="str">
            <v>การจัดการศัตรูพืชด้วยวิธีผสมผสาน</v>
          </cell>
        </row>
        <row r="9145">
          <cell r="L9145" t="str">
            <v>v3_030201V02F04</v>
          </cell>
          <cell r="M9145" t="str">
            <v xml:space="preserve">คุณภาพการผลิตเกษตรปลอดภัยและเกษตรอินทรีย์ที่เหมาะสม </v>
          </cell>
        </row>
        <row r="9146">
          <cell r="L9146" t="str">
            <v>v3_030202V01F01</v>
          </cell>
          <cell r="M9146" t="str">
            <v>มาตรฐานสินค้าเกษตร</v>
          </cell>
        </row>
        <row r="9147">
          <cell r="L9147" t="str">
            <v>v3_030202V01F02</v>
          </cell>
          <cell r="M9147" t="str">
            <v>การรับรองแหล่งผลิตตามมาตรฐานเกษตรปลอดภัยและเกษตรอินทรีย์</v>
          </cell>
        </row>
        <row r="9148">
          <cell r="L9148" t="str">
            <v>v3_030202V01F03</v>
          </cell>
          <cell r="M9148" t="str">
            <v xml:space="preserve">การตรวจสอบรับรองมาตรฐาน กำกับดูแล ควบคุม และการตรวจสอบย้อนกลับ </v>
          </cell>
        </row>
        <row r="9149">
          <cell r="L9149" t="str">
            <v>v3_030202V04F01</v>
          </cell>
          <cell r="M9149" t="str">
            <v>เทคโนโลยีการผลิต เครื่องมือ</v>
          </cell>
        </row>
        <row r="9150">
          <cell r="L9150" t="str">
            <v>v3_030202V04F02</v>
          </cell>
          <cell r="M9150" t="str">
            <v>กฎหมาย นโยบาย มาตรการการบริหารจัดการด้านคุณภาพความปลอดภัยและคุณค่าทางโภชนาการของสินค้าเกษตรปลอดภัย</v>
          </cell>
        </row>
        <row r="9151">
          <cell r="L9151" t="str">
            <v>v3_030202V04F03</v>
          </cell>
          <cell r="M9151" t="str">
            <v>การเผยแพร่/ถ่ายทอดองค์ความรู้เกษตรปลอดภัยและเกษตรอินทรีย์</v>
          </cell>
        </row>
        <row r="9152">
          <cell r="L9152" t="str">
            <v>v3_030202V04F04</v>
          </cell>
          <cell r="M9152" t="str">
            <v>ฐานข้อมูลด้านเกษตรปลอดภัย</v>
          </cell>
        </row>
        <row r="9153">
          <cell r="L9153" t="str">
            <v>v3_030202V04F05</v>
          </cell>
          <cell r="M9153" t="str">
            <v>สมรรถนะของผู้เกี่ยวข้อง</v>
          </cell>
        </row>
        <row r="9154">
          <cell r="L9154" t="str">
            <v>v3_030202V04F06</v>
          </cell>
          <cell r="M9154" t="str">
            <v>การวิจัยและพัฒนาสินค้าเกษตรและอาหาร</v>
          </cell>
        </row>
        <row r="9155">
          <cell r="L9155" t="str">
            <v>v3_030202V04F07</v>
          </cell>
          <cell r="M9155" t="str">
            <v>การรวมกลุ่มในการทำเกษตรปลอดภัยและเกษตรอินทรีย์</v>
          </cell>
        </row>
        <row r="9156">
          <cell r="L9156" t="str">
            <v>v3_030301V02F01</v>
          </cell>
          <cell r="M9156" t="str">
            <v>ประสิทธิภาพกระบวนการผลิตสินค้าเกษตรชีวภาพ</v>
          </cell>
        </row>
        <row r="9157">
          <cell r="L9157" t="str">
            <v>v3_030301V02F02</v>
          </cell>
          <cell r="M9157" t="str">
            <v>มาตรฐานระบบการผลิตและมาตรฐานสินค้าเกษตรชีวภาพ</v>
          </cell>
        </row>
        <row r="9158">
          <cell r="L9158" t="str">
            <v>v3_030301V02F04</v>
          </cell>
          <cell r="M9158" t="str">
            <v>ความหลากหลายผลิตภัณฑ์แปรรูป</v>
          </cell>
        </row>
        <row r="9159">
          <cell r="L9159" t="str">
            <v>v3_030301V02F05</v>
          </cell>
          <cell r="M9159" t="str">
            <v>การยกระดับผลิตภัณฑ์สู่สินค้าพรีเมี่ยม</v>
          </cell>
        </row>
        <row r="9160">
          <cell r="L9160" t="str">
            <v>v3_030301V02F06</v>
          </cell>
          <cell r="M9160" t="str">
            <v>การสร้างแบรนด์/ เรื่องราว</v>
          </cell>
        </row>
        <row r="9161">
          <cell r="L9161" t="str">
            <v>v3_030301V02F07</v>
          </cell>
          <cell r="M9161" t="str">
            <v>แหล่งท่องเที่ยวเชิงเกษตรที่มีศักยภาพ</v>
          </cell>
        </row>
        <row r="9162">
          <cell r="L9162" t="str">
            <v>v3_030301V03F02</v>
          </cell>
          <cell r="M9162" t="str">
            <v>ความหลากหลายของช่องทางการตลาดของสินค้าเกษตชีวภาพ</v>
          </cell>
        </row>
        <row r="9163">
          <cell r="L9163" t="str">
            <v>v3_030302V01F01</v>
          </cell>
          <cell r="M9163" t="str">
            <v>การสำรวจและรวบรวมแหล่งทรัพยากรชีวภาพในท้องถิ่น/ชุมชน สำหรับต่อยอดเป็นผลิตภัณฑ์</v>
          </cell>
        </row>
        <row r="9164">
          <cell r="L9164" t="str">
            <v>v3_030302V02F04</v>
          </cell>
          <cell r="M9164" t="str">
            <v>การเรียนรู้การผลิต แปรรูปสินค้าเกษตรชีวภาพ</v>
          </cell>
        </row>
        <row r="9165">
          <cell r="L9165" t="str">
            <v>v3_030302V02F05</v>
          </cell>
          <cell r="M9165" t="str">
            <v>สมรรถนะผู้ประกอบการวิสาหกิจ</v>
          </cell>
        </row>
        <row r="9166">
          <cell r="L9166" t="str">
            <v>v3_030401V01F01</v>
          </cell>
          <cell r="M9166" t="str">
            <v>มาตรฐานวัตถุดิบ</v>
          </cell>
        </row>
        <row r="9167">
          <cell r="L9167" t="str">
            <v>v3_030401V01F02</v>
          </cell>
          <cell r="M9167" t="str">
            <v>ความพอเพียงของวัตถุดิบ</v>
          </cell>
        </row>
        <row r="9168">
          <cell r="L9168" t="str">
            <v>v3_030401V02F01</v>
          </cell>
          <cell r="M9168" t="str">
            <v>การคัดแยก/คัดเกรด/ตัดแต่ง/คัดบรรจุ และบรรจุภัณฑ์</v>
          </cell>
        </row>
        <row r="9169">
          <cell r="L9169" t="str">
            <v>v3_030401V02F02</v>
          </cell>
          <cell r="M9169" t="str">
            <v>การบริหารสินค้าคงคลัง</v>
          </cell>
        </row>
        <row r="9170">
          <cell r="L9170" t="str">
            <v>v3_030401V02F03</v>
          </cell>
          <cell r="M9170" t="str">
            <v xml:space="preserve">ความหลากหลายของสินค้าและผลิตภัณฑ์พร้อมบรรจุภัณฑ์ </v>
          </cell>
        </row>
        <row r="9171">
          <cell r="L9171" t="str">
            <v>v3_030401V02F04</v>
          </cell>
          <cell r="M9171" t="str">
            <v>ความเหมาะสมในการออกแบบผลิตภัณฑ์และบรรจุภัณฑ์</v>
          </cell>
        </row>
        <row r="9172">
          <cell r="L9172" t="str">
            <v>v3_030401V02F05</v>
          </cell>
          <cell r="M9172" t="str">
            <v>การสร้างตราสินค้า/เรื่องราว</v>
          </cell>
        </row>
        <row r="9173">
          <cell r="L9173" t="str">
            <v>v3_030401V02F06</v>
          </cell>
          <cell r="M9173" t="str">
            <v>สมรรถนะผู้ประกอบการ</v>
          </cell>
        </row>
        <row r="9174">
          <cell r="L9174" t="str">
            <v>v3_030401V02F07</v>
          </cell>
          <cell r="M9174" t="str">
            <v>การตรวจสอบและรับรองมาตรฐานสินค้าเกษตร</v>
          </cell>
        </row>
        <row r="9175">
          <cell r="L9175" t="str">
            <v>v3_030401V03F01</v>
          </cell>
          <cell r="M9175" t="str">
            <v>การสร้างเครือข่ายตลาดแปรรูป/จับคู่ธุรกิจ</v>
          </cell>
        </row>
        <row r="9176">
          <cell r="L9176" t="str">
            <v>v3_030401V03F02</v>
          </cell>
          <cell r="M9176" t="str">
            <v>ความหลากหลายของช่องทางการจำหน่ายและขยายตลาดทั้งในและต่างประเทศ</v>
          </cell>
        </row>
        <row r="9177">
          <cell r="L9177" t="str">
            <v>v3_030401V03F03</v>
          </cell>
          <cell r="M9177" t="str">
            <v>มาตรการส่งเสริมการขายที่เหมาะสม</v>
          </cell>
        </row>
        <row r="9178">
          <cell r="L9178" t="str">
            <v>v3_030401V03F04</v>
          </cell>
          <cell r="M9178" t="str">
            <v>การสร้างการรับรู้ในสินค้าเกษตรแปรรูปและผลิตภัณฑ์</v>
          </cell>
        </row>
        <row r="9179">
          <cell r="L9179" t="str">
            <v>v3_030401V04F01</v>
          </cell>
          <cell r="M9179" t="str">
            <v>การรวมกลุ่มเกษตรกร และภาคีเครือข่ายการแปรรูป</v>
          </cell>
        </row>
        <row r="9180">
          <cell r="L9180" t="str">
            <v>v3_030401V04F02</v>
          </cell>
          <cell r="M9180" t="str">
            <v xml:space="preserve">องค์ความรู้ด้านการแปรรูป </v>
          </cell>
        </row>
        <row r="9181">
          <cell r="L9181" t="str">
            <v>v3_030401V04F03</v>
          </cell>
          <cell r="M9181" t="str">
            <v>การวิจัยพัฒนาด้านเกษตรแปรรูป</v>
          </cell>
        </row>
        <row r="9182">
          <cell r="L9182" t="str">
            <v>v3_030401V04F04</v>
          </cell>
          <cell r="M9182" t="str">
            <v>โครงสร้างพื้นฐาน เทคโนโลยี อุปกรณ์การเกษตรที่เกี่ยวข้อง</v>
          </cell>
        </row>
        <row r="9183">
          <cell r="L9183" t="str">
            <v>v3_030401V04F05</v>
          </cell>
          <cell r="M9183" t="str">
            <v>ระบบข้อมูลสารสนเทศเพื่อการแปรรูปและการตลาด</v>
          </cell>
        </row>
        <row r="9184">
          <cell r="L9184" t="str">
            <v>v3_030401V04F06</v>
          </cell>
          <cell r="M9184" t="str">
            <v>การเข้าถึงแหล่งทุนที่เหมาะสม</v>
          </cell>
        </row>
        <row r="9185">
          <cell r="L9185" t="str">
            <v>v3_030401V04F07</v>
          </cell>
          <cell r="M9185" t="str">
            <v>กฎหมาย นโยบาย มาตรการการบริหารจัดการสินค้าเกษตรแปรรูปและผลิตภัณฑ์</v>
          </cell>
        </row>
        <row r="9186">
          <cell r="L9186" t="str">
            <v>v3_030501V01F02</v>
          </cell>
          <cell r="M9186" t="str">
            <v>ประสิทธิภาพพื้นที่ต้นแบบเกษตรอัจฉริยะ</v>
          </cell>
        </row>
        <row r="9187">
          <cell r="L9187" t="str">
            <v>v3_030501V02F01</v>
          </cell>
          <cell r="M9187" t="str">
            <v xml:space="preserve">เทคโนโลยีนวัตกรรมการผลิตและเก็บเกี่ยว </v>
          </cell>
        </row>
        <row r="9188">
          <cell r="L9188" t="str">
            <v>v3_030501V02F02</v>
          </cell>
          <cell r="M9188" t="str">
            <v xml:space="preserve">การให้บริการด้านการเกษตรอัจฉริยะ </v>
          </cell>
        </row>
        <row r="9189">
          <cell r="L9189" t="str">
            <v>v3_030501V02F03</v>
          </cell>
          <cell r="M9189" t="str">
            <v>ระบบโลจิสติกส์/คลังสินค้าอัจฉริยะ</v>
          </cell>
        </row>
        <row r="9190">
          <cell r="L9190" t="str">
            <v>v3_030501V02F04</v>
          </cell>
          <cell r="M9190" t="str">
            <v>แหล่งเงินทุนเพื่อขยายผลการใช้เทคโนโลยีสมัยใหม่/อัจฉริยะ</v>
          </cell>
        </row>
        <row r="9191">
          <cell r="L9191" t="str">
            <v>v3_030501V02F05</v>
          </cell>
          <cell r="M9191" t="str">
            <v>คุณภาพของผลิตภัณฑ์แปรรูป</v>
          </cell>
        </row>
        <row r="9192">
          <cell r="L9192" t="str">
            <v>v3_030501V04F01</v>
          </cell>
          <cell r="M9192" t="str">
            <v>การวิจัยและพัฒนา พร้อมจดลิขสิทธิ์/สิทธิบัตร</v>
          </cell>
        </row>
        <row r="9193">
          <cell r="L9193" t="str">
            <v>v3_030501V04F02</v>
          </cell>
          <cell r="M9193" t="str">
            <v>ระบบสารสนเทศการจัดการเกษตรอัจฉริยะ</v>
          </cell>
        </row>
        <row r="9194">
          <cell r="L9194" t="str">
            <v>v3_030501V04F04</v>
          </cell>
          <cell r="M9194" t="str">
            <v>เทคโนโลยี นวัตกรรมที่เกี่ยวข้อง</v>
          </cell>
        </row>
        <row r="9195">
          <cell r="L9195" t="str">
            <v>v3_030201V02F02</v>
          </cell>
          <cell r="M9195" t="str">
            <v>มาตรฐานเกษตรปลอดภัย เกษตรอินทรีย์ และระบบตรวจสอบย้อนกลับ</v>
          </cell>
        </row>
        <row r="9196">
          <cell r="L9196" t="str">
            <v>v3_030201V03F01</v>
          </cell>
          <cell r="M9196" t="str">
            <v>การแปรรูปตามมาตรฐานทั้งในและต่างประเทศ</v>
          </cell>
        </row>
        <row r="9197">
          <cell r="L9197" t="str">
            <v>v3_030202V01F03</v>
          </cell>
          <cell r="M9197" t="str">
            <v xml:space="preserve">การตรวจสอบรับรองมาตรฐาน กำกับดูแล ควบคุม และการตรวจสอบย้อนกลับ </v>
          </cell>
        </row>
        <row r="9198">
          <cell r="L9198" t="str">
            <v>v3_030202V01F04</v>
          </cell>
          <cell r="M9198" t="str">
            <v>ต้นแบบการนำมาตรฐานสินค้าเกษตรไปใช้</v>
          </cell>
        </row>
        <row r="9199">
          <cell r="L9199" t="str">
            <v>v3_030202V03F02</v>
          </cell>
          <cell r="M9199" t="str">
            <v>ความตระหนักรู้ของมาตรฐานสินค้าเกษตรปลอดภัยและเกษตรอินทรีย์ของไทย</v>
          </cell>
        </row>
        <row r="9200">
          <cell r="L9200" t="str">
            <v>v3_030202V04F06</v>
          </cell>
          <cell r="M9200" t="str">
            <v>การวิจัยและพัฒนาสินค้าเกษตรและอาหาร</v>
          </cell>
        </row>
        <row r="9201">
          <cell r="L9201" t="str">
            <v>v3_030401V01F01</v>
          </cell>
          <cell r="M9201" t="str">
            <v>มาตรฐานวัตถุดิบ</v>
          </cell>
        </row>
        <row r="9202">
          <cell r="L9202" t="str">
            <v>v3_030401V02F07</v>
          </cell>
          <cell r="M9202" t="str">
            <v>การตรวจสอบและรับรองมาตรฐานสินค้าเกษตร</v>
          </cell>
        </row>
        <row r="9203">
          <cell r="L9203" t="str">
            <v>v3_030401V04F02</v>
          </cell>
          <cell r="M9203" t="str">
            <v xml:space="preserve">องค์ความรู้ด้านการแปรรูป </v>
          </cell>
        </row>
        <row r="9204">
          <cell r="L9204" t="str">
            <v>v3_030401V04F03</v>
          </cell>
          <cell r="M9204" t="str">
            <v>การวิจัยพัฒนาด้านเกษตรแปรรูป</v>
          </cell>
        </row>
        <row r="9205">
          <cell r="L9205" t="str">
            <v>v3_030501V02F02</v>
          </cell>
          <cell r="M9205" t="str">
            <v xml:space="preserve">การให้บริการด้านการเกษตรอัจฉริยะ </v>
          </cell>
        </row>
        <row r="9206">
          <cell r="L9206" t="str">
            <v>v3_030501V04F04</v>
          </cell>
          <cell r="M9206" t="str">
            <v>เทคโนโลยี นวัตกรรมที่เกี่ยวข้อง</v>
          </cell>
        </row>
        <row r="9207">
          <cell r="L9207" t="str">
            <v>v3_030101V02F05</v>
          </cell>
          <cell r="M9207" t="str">
            <v xml:space="preserve">การแปรรูปผลิตภัณฑ์ </v>
          </cell>
        </row>
        <row r="9208">
          <cell r="L9208" t="str">
            <v>v3_030101V04F01</v>
          </cell>
          <cell r="M9208" t="str">
            <v>ฐานข้อมูลเกษตรอัตลักษณ์พื้นถิ่น</v>
          </cell>
        </row>
        <row r="9209">
          <cell r="L9209" t="str">
            <v>v3_030201V04F04</v>
          </cell>
          <cell r="M9209" t="str">
            <v>การสร้างตราสินค้าและความเชื่อมั่นให้กับสินค้าและบริการเกษตรปลอดภัยและเกษตรอินทรีย์</v>
          </cell>
        </row>
        <row r="9210">
          <cell r="L9210" t="str">
            <v>v3_030501V02F04</v>
          </cell>
          <cell r="M9210" t="str">
            <v>แหล่งเงินทุนเพื่อขยายผลการใช้เทคโนโลยีสมัยใหม่/อัจฉริยะ</v>
          </cell>
        </row>
        <row r="9211">
          <cell r="L9211" t="str">
            <v>v3_030502V01F03</v>
          </cell>
          <cell r="M9211" t="str">
            <v>การเข้าถึงแหล่งเงินทุน</v>
          </cell>
        </row>
        <row r="9212">
          <cell r="L9212" t="str">
            <v>v3_030502V02F02</v>
          </cell>
          <cell r="M9212" t="str">
            <v>การบริการด้านเทคโนโลยีสมัยใหม่/อัจฉริยะ</v>
          </cell>
        </row>
        <row r="9213">
          <cell r="L9213" t="str">
            <v>v3_030502V03F03</v>
          </cell>
          <cell r="M9213" t="str">
            <v>ระบบสารสนเทศการจัดการฟาร์มหรือแปลงที่มีการใช้เทคโนโลยีสมัยใหม่/อัจฉริยะ</v>
          </cell>
        </row>
        <row r="9214">
          <cell r="L9214" t="str">
            <v>v3_030601V04F01</v>
          </cell>
          <cell r="M9214" t="str">
            <v xml:space="preserve">การวิจัย เทคโนโลยี นวัตกรรม </v>
          </cell>
        </row>
        <row r="9215">
          <cell r="L9215" t="str">
            <v>v3_030601V04F04</v>
          </cell>
          <cell r="M9215" t="str">
            <v xml:space="preserve">การประกันภัยพืชผลทางการเกษตร </v>
          </cell>
        </row>
        <row r="9216">
          <cell r="L9216" t="str">
            <v>v3_030101V01F02</v>
          </cell>
          <cell r="M9216" t="str">
            <v>ประสิทธิภาพการผลิตสินค้าเกษตรอัตลักษณ์พื้นถิ่น</v>
          </cell>
        </row>
        <row r="9217">
          <cell r="L9217" t="str">
            <v>v3_030201V02F04</v>
          </cell>
          <cell r="M9217" t="str">
            <v xml:space="preserve">คุณภาพการผลิตเกษตรปลอดภัยและเกษตรอินทรีย์ที่เหมาะสม </v>
          </cell>
        </row>
        <row r="9218">
          <cell r="L9218" t="str">
            <v>v3_030301V02F01</v>
          </cell>
          <cell r="M9218" t="str">
            <v>ประสิทธิภาพกระบวนการผลิตสินค้าเกษตรชีวภาพ</v>
          </cell>
        </row>
        <row r="9219">
          <cell r="L9219" t="str">
            <v>v3_030401V02F03</v>
          </cell>
          <cell r="M9219" t="str">
            <v xml:space="preserve">ความหลากหลายของสินค้าและผลิตภัณฑ์พร้อมบรรจุภัณฑ์ </v>
          </cell>
        </row>
        <row r="9220">
          <cell r="L9220" t="str">
            <v>v3_030501V01F02</v>
          </cell>
          <cell r="M9220" t="str">
            <v>ประสิทธิภาพพื้นที่ต้นแบบเกษตรอัจฉริยะ</v>
          </cell>
        </row>
        <row r="9221">
          <cell r="L9221" t="str">
            <v>v3_030601V02F05</v>
          </cell>
          <cell r="M9221" t="str">
            <v>เทคโนโลยีและองค์ความรู้</v>
          </cell>
        </row>
        <row r="9222">
          <cell r="L9222" t="str">
            <v>v3_030201V02F02</v>
          </cell>
          <cell r="M9222" t="str">
            <v>มาตรฐานเกษตรปลอดภัย เกษตรอินทรีย์ และระบบตรวจสอบย้อนกลับ</v>
          </cell>
        </row>
        <row r="9223">
          <cell r="L9223" t="str">
            <v>v3_030201V02F04</v>
          </cell>
          <cell r="M9223" t="str">
            <v xml:space="preserve">คุณภาพการผลิตเกษตรปลอดภัยและเกษตรอินทรีย์ที่เหมาะสม </v>
          </cell>
        </row>
        <row r="9224">
          <cell r="L9224" t="str">
            <v>v3_030202V04F04</v>
          </cell>
          <cell r="M9224" t="str">
            <v>ฐานข้อมูลด้านเกษตรปลอดภัย</v>
          </cell>
        </row>
        <row r="9225">
          <cell r="L9225" t="str">
            <v>v3_030401V04F04</v>
          </cell>
          <cell r="M9225" t="str">
            <v>โครงสร้างพื้นฐาน เทคโนโลยี อุปกรณ์การเกษตรที่เกี่ยวข้อง</v>
          </cell>
        </row>
        <row r="9226">
          <cell r="L9226" t="str">
            <v>v3_030401V03F02</v>
          </cell>
          <cell r="M9226" t="str">
            <v>ความหลากหลายของช่องทางการจำหน่ายและขยายตลาดทั้งในและต่างประเทศ</v>
          </cell>
        </row>
        <row r="9227">
          <cell r="L9227" t="str">
            <v>v3_030601V04F03</v>
          </cell>
          <cell r="M9227" t="str">
            <v xml:space="preserve">โครงสร้างพื้นฐาน/ ระบบโลจิสติกส์ภาคเกษตร </v>
          </cell>
        </row>
        <row r="9228">
          <cell r="L9228" t="str">
            <v>v3_030501V03F01</v>
          </cell>
          <cell r="M9228" t="str">
            <v xml:space="preserve">พาณิชย์เล็กทรอนิกส์ การจัดการตลาด และแฟลตฟอร์มตลาดที่เหมาะสม </v>
          </cell>
        </row>
        <row r="9229">
          <cell r="L9229" t="str">
            <v>v3_030201V04F01</v>
          </cell>
          <cell r="M9229" t="str">
            <v>ความหลากหลายของช่องทางการตลาดของสินค้าเกษตรปลอดภัยและเกษตรอินทรีย์</v>
          </cell>
        </row>
        <row r="9230">
          <cell r="L9230" t="str">
            <v>v3_030401V03F02</v>
          </cell>
          <cell r="M9230" t="str">
            <v>ความหลากหลายของช่องทางการจำหน่ายและขยายตลาดทั้งในและต่างประเทศ</v>
          </cell>
        </row>
        <row r="9231">
          <cell r="L9231" t="str">
            <v>v3_030601V03F01</v>
          </cell>
          <cell r="M9231" t="str">
            <v>ความหลากหลายของช่องทางด้านการตลาดของสินค้าเกษตร</v>
          </cell>
        </row>
        <row r="9232">
          <cell r="L9232" t="str">
            <v>v3_030601V03F02</v>
          </cell>
          <cell r="M9232" t="str">
            <v>ความหลากหลายของตลาดรองรับและกระจายสินค้าเกษตร</v>
          </cell>
        </row>
        <row r="9233">
          <cell r="L9233" t="str">
            <v>v3_030101V02F01</v>
          </cell>
          <cell r="M9233" t="str">
            <v>การขึ้นทะเบียนสิ่งบ่งชี้ทางภูมิศาสตร์และสินค้าเกษตรอัตลักษณ์พื้นถิ่น</v>
          </cell>
        </row>
        <row r="9234">
          <cell r="L9234" t="str">
            <v>v3_030101V02F02</v>
          </cell>
          <cell r="M9234" t="str">
            <v>การสร้างแบรนด์/เรื่องราว</v>
          </cell>
        </row>
        <row r="9235">
          <cell r="L9235" t="str">
            <v>v3_030101V02F03</v>
          </cell>
          <cell r="M9235" t="str">
            <v>มาตรฐานรับรองสินค้าและระบบตรวจสอบย้อนกลับ</v>
          </cell>
        </row>
        <row r="9236">
          <cell r="L9236" t="str">
            <v>v3_030101V02F04</v>
          </cell>
          <cell r="M9236" t="str">
            <v xml:space="preserve">คุณภาพสินค้าและบรรจุภัณฑ์ </v>
          </cell>
        </row>
        <row r="9237">
          <cell r="L9237" t="str">
            <v>v3_030101V03F01</v>
          </cell>
          <cell r="M9237" t="str">
            <v>การเข้าถึงข้อมูลสินค้า</v>
          </cell>
        </row>
        <row r="9238">
          <cell r="L9238" t="str">
            <v>v3_030101V03F02</v>
          </cell>
          <cell r="M9238" t="str">
            <v>เครือข่ายและช่องทางการจำหน่ายสินค้า</v>
          </cell>
        </row>
        <row r="9239">
          <cell r="L9239" t="str">
            <v>v3_030101V03F04</v>
          </cell>
          <cell r="M9239" t="str">
            <v>ความตระหนักรู้ในสินค้าเกษตรอัตลักษณ์พื้นถิ่นและด้านโภชนาการ</v>
          </cell>
        </row>
        <row r="9240">
          <cell r="L9240" t="str">
            <v>v3_030201V04F01</v>
          </cell>
          <cell r="M9240" t="str">
            <v>ความหลากหลายของช่องทางการตลาดของสินค้าเกษตรปลอดภัยและเกษตรอินทรีย์</v>
          </cell>
        </row>
        <row r="9241">
          <cell r="L9241" t="str">
            <v>v3_030202V04F03</v>
          </cell>
          <cell r="M9241" t="str">
            <v>การเผยแพร่/ถ่ายทอดองค์ความรู้เกษตรปลอดภัยและเกษตรอินทรีย์</v>
          </cell>
        </row>
        <row r="9242">
          <cell r="L9242" t="str">
            <v>v3_030301V01F01</v>
          </cell>
          <cell r="M9242" t="str">
            <v>การสำรวจ/อนุรักษ์/รวบรวมพันธุ์พืช พันธุ์สัตว์ ประมง ในท้องถิ่น/ชุมชน</v>
          </cell>
        </row>
        <row r="9243">
          <cell r="L9243" t="str">
            <v>v3_030301V02F05</v>
          </cell>
          <cell r="M9243" t="str">
            <v>การยกระดับผลิตภัณฑ์สู่สินค้าพรีเมี่ยม</v>
          </cell>
        </row>
        <row r="9244">
          <cell r="L9244" t="str">
            <v>v3_030301V03F01</v>
          </cell>
          <cell r="M9244" t="str">
            <v xml:space="preserve">การสร้างการรับรู้ในผลิตภัณฑ์ </v>
          </cell>
        </row>
        <row r="9245">
          <cell r="L9245" t="str">
            <v>v3_030301V04F01</v>
          </cell>
          <cell r="M9245" t="str">
            <v>กฎหมาย นโยบาย มาตรการการบริหารจัดการสินค้าเกษตรชีวภาพ</v>
          </cell>
        </row>
        <row r="9246">
          <cell r="L9246" t="str">
            <v>v3_030301V02F01</v>
          </cell>
          <cell r="M9246" t="str">
            <v>ประสิทธิภาพกระบวนการผลิตสินค้าเกษตรชีวภาพ</v>
          </cell>
        </row>
        <row r="9247">
          <cell r="L9247" t="str">
            <v>v3_030301V02F02</v>
          </cell>
          <cell r="M9247" t="str">
            <v>มาตรฐานระบบการผลิตและมาตรฐานสินค้าเกษตรชีวภาพ</v>
          </cell>
        </row>
        <row r="9248">
          <cell r="L9248" t="str">
            <v>v3_030301V02F03</v>
          </cell>
          <cell r="M9248" t="str">
            <v>บรรจุภัณฑ์ที่ผลิตจากชีวภาพ</v>
          </cell>
        </row>
        <row r="9249">
          <cell r="L9249" t="str">
            <v>v3_030301V02F04</v>
          </cell>
          <cell r="M9249" t="str">
            <v>ความหลากหลายผลิตภัณฑ์แปรรูป</v>
          </cell>
        </row>
        <row r="9250">
          <cell r="L9250" t="str">
            <v>v3_030301V02F05</v>
          </cell>
          <cell r="M9250" t="str">
            <v>การยกระดับผลิตภัณฑ์สู่สินค้าพรีเมี่ยม</v>
          </cell>
        </row>
        <row r="9251">
          <cell r="L9251" t="str">
            <v>v3_030301V02F06</v>
          </cell>
          <cell r="M9251" t="str">
            <v>การสร้างแบรนด์/ เรื่องราว</v>
          </cell>
        </row>
        <row r="9252">
          <cell r="L9252" t="str">
            <v>v3_030301V02F07</v>
          </cell>
          <cell r="M9252" t="str">
            <v>แหล่งท่องเที่ยวเชิงเกษตรที่มีศักยภาพ</v>
          </cell>
        </row>
        <row r="9253">
          <cell r="L9253" t="str">
            <v>v3_030401V02F01</v>
          </cell>
          <cell r="M9253" t="str">
            <v>การคัดแยก/คัดเกรด/ตัดแต่ง/คัดบรรจุ และบรรจุภัณฑ์</v>
          </cell>
        </row>
        <row r="9254">
          <cell r="L9254" t="str">
            <v>v3_030401V02F02</v>
          </cell>
          <cell r="M9254" t="str">
            <v>การบริหารสินค้าคงคลัง</v>
          </cell>
        </row>
        <row r="9255">
          <cell r="L9255" t="str">
            <v>v3_030401V02F03</v>
          </cell>
          <cell r="M9255" t="str">
            <v xml:space="preserve">ความหลากหลายของสินค้าและผลิตภัณฑ์พร้อมบรรจุภัณฑ์ </v>
          </cell>
        </row>
        <row r="9256">
          <cell r="L9256" t="str">
            <v>v3_030401V02F04</v>
          </cell>
          <cell r="M9256" t="str">
            <v>ความเหมาะสมในการออกแบบผลิตภัณฑ์และบรรจุภัณฑ์</v>
          </cell>
        </row>
        <row r="9257">
          <cell r="L9257" t="str">
            <v>v3_030401V02F05</v>
          </cell>
          <cell r="M9257" t="str">
            <v>การสร้างตราสินค้า/เรื่องราว</v>
          </cell>
        </row>
        <row r="9258">
          <cell r="L9258" t="str">
            <v>v3_030401V02F06</v>
          </cell>
          <cell r="M9258" t="str">
            <v>สมรรถนะผู้ประกอบการ</v>
          </cell>
        </row>
        <row r="9259">
          <cell r="L9259" t="str">
            <v>v3_030401V02F07</v>
          </cell>
          <cell r="M9259" t="str">
            <v>การตรวจสอบและรับรองมาตรฐานสินค้าเกษตร</v>
          </cell>
        </row>
        <row r="9260">
          <cell r="L9260" t="str">
            <v>v3_030401V03F01</v>
          </cell>
          <cell r="M9260" t="str">
            <v>การสร้างเครือข่ายตลาดแปรรูป/จับคู่ธุรกิจ</v>
          </cell>
        </row>
        <row r="9261">
          <cell r="L9261" t="str">
            <v>v3_030401V03F02</v>
          </cell>
          <cell r="M9261" t="str">
            <v>ความหลากหลายของช่องทางการจำหน่ายและขยายตลาดทั้งในและต่างประเทศ</v>
          </cell>
        </row>
        <row r="9262">
          <cell r="L9262" t="str">
            <v>v3_030401V03F04</v>
          </cell>
          <cell r="M9262" t="str">
            <v>การสร้างการรับรู้ในสินค้าเกษตรแปรรูปและผลิตภัณฑ์</v>
          </cell>
        </row>
        <row r="9263">
          <cell r="L9263" t="str">
            <v>v3_030401V04F01</v>
          </cell>
          <cell r="M9263" t="str">
            <v>การรวมกลุ่มเกษตรกร และภาคีเครือข่ายการแปรรูป</v>
          </cell>
        </row>
        <row r="9264">
          <cell r="L9264" t="str">
            <v>v3_030401V04F02</v>
          </cell>
          <cell r="M9264" t="str">
            <v xml:space="preserve">องค์ความรู้ด้านการแปรรูป </v>
          </cell>
        </row>
        <row r="9265">
          <cell r="L9265" t="str">
            <v>v3_030401V04F05</v>
          </cell>
          <cell r="M9265" t="str">
            <v>ระบบข้อมูลสารสนเทศเพื่อการแปรรูปและการตลาด</v>
          </cell>
        </row>
        <row r="9266">
          <cell r="L9266" t="str">
            <v>v3_030401V04F06</v>
          </cell>
          <cell r="M9266" t="str">
            <v>การเข้าถึงแหล่งทุนที่เหมาะสม</v>
          </cell>
        </row>
        <row r="9267">
          <cell r="L9267" t="str">
            <v>v3_030501V02F01</v>
          </cell>
          <cell r="M9267" t="str">
            <v xml:space="preserve">เทคโนโลยีนวัตกรรมการผลิตและเก็บเกี่ยว </v>
          </cell>
        </row>
        <row r="9268">
          <cell r="L9268" t="str">
            <v>v3_030501V02F02</v>
          </cell>
          <cell r="M9268" t="str">
            <v xml:space="preserve">การให้บริการด้านการเกษตรอัจฉริยะ </v>
          </cell>
        </row>
        <row r="9269">
          <cell r="L9269" t="str">
            <v>v3_030501V02F03</v>
          </cell>
          <cell r="M9269" t="str">
            <v>ระบบโลจิสติกส์/คลังสินค้าอัจฉริยะ</v>
          </cell>
        </row>
        <row r="9270">
          <cell r="L9270" t="str">
            <v>v3_030501V02F04</v>
          </cell>
          <cell r="M9270" t="str">
            <v>แหล่งเงินทุนเพื่อขยายผลการใช้เทคโนโลยีสมัยใหม่/อัจฉริยะ</v>
          </cell>
        </row>
        <row r="9271">
          <cell r="L9271" t="str">
            <v>v3_030501V02F05</v>
          </cell>
          <cell r="M9271" t="str">
            <v>คุณภาพของผลิตภัณฑ์แปรรูป</v>
          </cell>
        </row>
        <row r="9272">
          <cell r="L9272" t="str">
            <v>v3_030501V03F01</v>
          </cell>
          <cell r="M9272" t="str">
            <v xml:space="preserve">พาณิชย์เล็กทรอนิกส์ การจัดการตลาด และแฟลตฟอร์มตลาดที่เหมาะสม </v>
          </cell>
        </row>
        <row r="9273">
          <cell r="L9273" t="str">
            <v>v3_030501V04F04</v>
          </cell>
          <cell r="M9273" t="str">
            <v>เทคโนโลยี นวัตกรรมที่เกี่ยวข้อง</v>
          </cell>
        </row>
        <row r="9274">
          <cell r="L9274" t="str">
            <v>v3_030101V02F03</v>
          </cell>
          <cell r="M9274" t="str">
            <v>มาตรฐานรับรองสินค้าและระบบตรวจสอบย้อนกลับ</v>
          </cell>
        </row>
        <row r="9275">
          <cell r="L9275" t="str">
            <v>v3_030101V02F04</v>
          </cell>
          <cell r="M9275" t="str">
            <v xml:space="preserve">คุณภาพสินค้าและบรรจุภัณฑ์ </v>
          </cell>
        </row>
        <row r="9276">
          <cell r="L9276" t="str">
            <v>v3_030101V02F05</v>
          </cell>
          <cell r="M9276" t="str">
            <v xml:space="preserve">การแปรรูปผลิตภัณฑ์ </v>
          </cell>
        </row>
        <row r="9277">
          <cell r="L9277" t="str">
            <v>v3_030201V03F01</v>
          </cell>
          <cell r="M9277" t="str">
            <v>การแปรรูปตามมาตรฐานทั้งในและต่างประเทศ</v>
          </cell>
        </row>
        <row r="9278">
          <cell r="L9278" t="str">
            <v>v3_030201V03F02</v>
          </cell>
          <cell r="M9278" t="str">
            <v>มาตรการส่งเสริมการลงทุนด้านเกษตรปลอดภัยและเกษตรอินทรีย์</v>
          </cell>
        </row>
        <row r="9279">
          <cell r="L9279" t="str">
            <v>v3_030201V03F03</v>
          </cell>
          <cell r="M9279" t="str">
            <v>คุณภาพสินค้าและบรรจุภัณฑ์</v>
          </cell>
        </row>
        <row r="9280">
          <cell r="L9280" t="str">
            <v>v3_030202V02F01</v>
          </cell>
          <cell r="M9280" t="str">
            <v>ผลิตภัณฑ์ที่มีมาตรฐาน</v>
          </cell>
        </row>
        <row r="9281">
          <cell r="L9281" t="str">
            <v>v3_030202V02F02</v>
          </cell>
          <cell r="M9281" t="str">
            <v>การออกแบบผลิตภัณฑ์และบรรจุภัณฑ์ที่เหมาะสม</v>
          </cell>
        </row>
        <row r="9282">
          <cell r="L9282" t="str">
            <v>v3_030202V04F01</v>
          </cell>
          <cell r="M9282" t="str">
            <v>เทคโนโลยีการผลิต เครื่องมือ</v>
          </cell>
        </row>
        <row r="9283">
          <cell r="L9283" t="str">
            <v>v3_030202V04F02</v>
          </cell>
          <cell r="M9283" t="str">
            <v>กฎหมาย นโยบาย มาตรการการบริหารจัดการด้านคุณภาพความปลอดภัยและคุณค่าทางโภชนาการของสินค้าเกษตรปลอดภัย</v>
          </cell>
        </row>
        <row r="9284">
          <cell r="L9284" t="str">
            <v>v3_030202V04F06</v>
          </cell>
          <cell r="M9284" t="str">
            <v>การวิจัยและพัฒนาสินค้าเกษตรและอาหาร</v>
          </cell>
        </row>
        <row r="9285">
          <cell r="L9285" t="str">
            <v>v3_030301V02F01</v>
          </cell>
          <cell r="M9285" t="str">
            <v>ประสิทธิภาพกระบวนการผลิตสินค้าเกษตรชีวภาพ</v>
          </cell>
        </row>
        <row r="9286">
          <cell r="L9286" t="str">
            <v>v3_030301V02F04</v>
          </cell>
          <cell r="M9286" t="str">
            <v>ความหลากหลายผลิตภัณฑ์แปรรูป</v>
          </cell>
        </row>
        <row r="9287">
          <cell r="L9287" t="str">
            <v>v3_030301V02F05</v>
          </cell>
          <cell r="M9287" t="str">
            <v>การยกระดับผลิตภัณฑ์สู่สินค้าพรีเมี่ยม</v>
          </cell>
        </row>
        <row r="9288">
          <cell r="L9288" t="str">
            <v>v3_030301V03F01</v>
          </cell>
          <cell r="M9288" t="str">
            <v xml:space="preserve">การสร้างการรับรู้ในผลิตภัณฑ์ </v>
          </cell>
        </row>
        <row r="9289">
          <cell r="L9289" t="str">
            <v>v3_030302V02F04</v>
          </cell>
          <cell r="M9289" t="str">
            <v>การเรียนรู้การผลิต แปรรูปสินค้าเกษตรชีวภาพ</v>
          </cell>
        </row>
        <row r="9290">
          <cell r="L9290" t="str">
            <v>v3_030302V03F03</v>
          </cell>
          <cell r="M9290" t="str">
            <v xml:space="preserve">การประเมินความต้องการสินค้าเกษตรชีวภาพของตลาด </v>
          </cell>
        </row>
        <row r="9291">
          <cell r="L9291" t="str">
            <v>v3_030302V03F05</v>
          </cell>
          <cell r="M9291" t="str">
            <v>การยกระดับวิสาหกิจเพื่อการส่งออก</v>
          </cell>
        </row>
        <row r="9292">
          <cell r="L9292" t="str">
            <v>v3_030302V04F03</v>
          </cell>
          <cell r="M9292" t="str">
            <v>การวิจัย เทคโนโลยี นวัตกรรม</v>
          </cell>
        </row>
        <row r="9293">
          <cell r="L9293" t="str">
            <v>v3_030401V02F01</v>
          </cell>
          <cell r="M9293" t="str">
            <v>การคัดแยก/คัดเกรด/ตัดแต่ง/คัดบรรจุ และบรรจุภัณฑ์</v>
          </cell>
        </row>
        <row r="9294">
          <cell r="L9294" t="str">
            <v>v3_030401V02F03</v>
          </cell>
          <cell r="M9294" t="str">
            <v xml:space="preserve">ความหลากหลายของสินค้าและผลิตภัณฑ์พร้อมบรรจุภัณฑ์ </v>
          </cell>
        </row>
        <row r="9295">
          <cell r="L9295" t="str">
            <v>v3_030401V02F04</v>
          </cell>
          <cell r="M9295" t="str">
            <v>ความเหมาะสมในการออกแบบผลิตภัณฑ์และบรรจุภัณฑ์</v>
          </cell>
        </row>
        <row r="9296">
          <cell r="L9296" t="str">
            <v>v3_030401V02F06</v>
          </cell>
          <cell r="M9296" t="str">
            <v>สมรรถนะผู้ประกอบการ</v>
          </cell>
        </row>
        <row r="9297">
          <cell r="L9297" t="str">
            <v>v3_030401V02F07</v>
          </cell>
          <cell r="M9297" t="str">
            <v>การตรวจสอบและรับรองมาตรฐานสินค้าเกษตร</v>
          </cell>
        </row>
        <row r="9298">
          <cell r="L9298" t="str">
            <v>v3_030401V03F01</v>
          </cell>
          <cell r="M9298" t="str">
            <v>การสร้างเครือข่ายตลาดแปรรูป/จับคู่ธุรกิจ</v>
          </cell>
        </row>
        <row r="9299">
          <cell r="L9299" t="str">
            <v>v3_030401V03F04</v>
          </cell>
          <cell r="M9299" t="str">
            <v>การสร้างการรับรู้ในสินค้าเกษตรแปรรูปและผลิตภัณฑ์</v>
          </cell>
        </row>
        <row r="9300">
          <cell r="L9300" t="str">
            <v>v3_030401V04F02</v>
          </cell>
          <cell r="M9300" t="str">
            <v xml:space="preserve">องค์ความรู้ด้านการแปรรูป </v>
          </cell>
        </row>
        <row r="9301">
          <cell r="L9301" t="str">
            <v>v3_030401V04F03</v>
          </cell>
          <cell r="M9301" t="str">
            <v>การวิจัยพัฒนาด้านเกษตรแปรรูป</v>
          </cell>
        </row>
        <row r="9302">
          <cell r="L9302" t="str">
            <v>v3_030501V02F05</v>
          </cell>
          <cell r="M9302" t="str">
            <v>คุณภาพของผลิตภัณฑ์แปรรูป</v>
          </cell>
        </row>
        <row r="9303">
          <cell r="L9303" t="str">
            <v>v3_030501V04F04</v>
          </cell>
          <cell r="M9303" t="str">
            <v>เทคโนโลยี นวัตกรรมที่เกี่ยวข้อง</v>
          </cell>
        </row>
        <row r="9304">
          <cell r="L9304" t="str">
            <v>v3_030602V02F06</v>
          </cell>
          <cell r="M9304" t="str">
            <v>คุณภาพมาตรฐานของสินค้าและผลิตภัณฑ์</v>
          </cell>
        </row>
        <row r="9305">
          <cell r="L9305" t="str">
            <v>v3_030301V01F03</v>
          </cell>
          <cell r="M9305" t="str">
            <v>การผลิตโดยใช้ผลพลอยได้และวัสดุเหลือใช้ทางการเกษตร</v>
          </cell>
        </row>
        <row r="9306">
          <cell r="L9306" t="str">
            <v>v3_030301V03F01</v>
          </cell>
          <cell r="M9306" t="str">
            <v xml:space="preserve">การสร้างการรับรู้ในผลิตภัณฑ์ </v>
          </cell>
        </row>
        <row r="9307">
          <cell r="L9307" t="str">
            <v>v3_030501V02F01</v>
          </cell>
          <cell r="M9307" t="str">
            <v xml:space="preserve">เทคโนโลยีนวัตกรรมการผลิตและเก็บเกี่ยว </v>
          </cell>
        </row>
        <row r="9308">
          <cell r="L9308" t="str">
            <v>v3_030501V04F01</v>
          </cell>
          <cell r="M9308" t="str">
            <v>การวิจัยและพัฒนา พร้อมจดลิขสิทธิ์/สิทธิบัตร</v>
          </cell>
        </row>
        <row r="9309">
          <cell r="L9309" t="str">
            <v>v3_030502V01F01</v>
          </cell>
          <cell r="M9309" t="str">
            <v>คุณภาพของปัจจัยการผลิต</v>
          </cell>
        </row>
        <row r="9310">
          <cell r="L9310" t="str">
            <v>v3_030502V01F02</v>
          </cell>
          <cell r="M9310" t="str">
            <v>การเข้าถึงเทคโนโลยี</v>
          </cell>
        </row>
        <row r="9311">
          <cell r="L9311" t="str">
            <v>v3_030502V01F03</v>
          </cell>
          <cell r="M9311" t="str">
            <v>การเข้าถึงแหล่งเงินทุน</v>
          </cell>
        </row>
        <row r="9312">
          <cell r="L9312" t="str">
            <v>v3_030502V02F01</v>
          </cell>
          <cell r="M9312" t="str">
            <v xml:space="preserve">เทคโนโลยี นวัตกรรม อุปกรณ์การเกษตร </v>
          </cell>
        </row>
        <row r="9313">
          <cell r="L9313" t="str">
            <v>v3_030502V02F02</v>
          </cell>
          <cell r="M9313" t="str">
            <v>การบริการด้านเทคโนโลยีสมัยใหม่/อัจฉริยะ</v>
          </cell>
        </row>
        <row r="9314">
          <cell r="L9314" t="str">
            <v>v3_030502V02F03</v>
          </cell>
          <cell r="M9314" t="str">
            <v>การวิจัยกระบวนการผลิต พัฒนาพันธุ์พืช ประมง ปศุสัตว์ พร้อมจดลิขสิทธิ์/ สิทธิบัตร</v>
          </cell>
        </row>
        <row r="9315">
          <cell r="L9315" t="str">
            <v>v3_030502V03F03</v>
          </cell>
          <cell r="M9315" t="str">
            <v>ระบบสารสนเทศการจัดการฟาร์มหรือแปลงที่มีการใช้เทคโนโลยีสมัยใหม่/อัจฉริยะ</v>
          </cell>
        </row>
        <row r="9316">
          <cell r="L9316" t="str">
            <v>v3_030502V03F04</v>
          </cell>
          <cell r="M9316" t="str">
            <v>ระบบโลจิสติกส์/คลังสินค้าอัจฉริยะ</v>
          </cell>
        </row>
        <row r="9317">
          <cell r="L9317" t="str">
            <v>v3_030301V02F01</v>
          </cell>
          <cell r="M9317" t="str">
            <v>ประสิทธิภาพกระบวนการผลิตสินค้าเกษตรชีวภาพ</v>
          </cell>
        </row>
        <row r="9318">
          <cell r="L9318" t="str">
            <v>v3_030301V02F03</v>
          </cell>
          <cell r="M9318" t="str">
            <v>บรรจุภัณฑ์ที่ผลิตจากชีวภาพ</v>
          </cell>
        </row>
        <row r="9319">
          <cell r="L9319" t="str">
            <v>v3_030301V02F04</v>
          </cell>
          <cell r="M9319" t="str">
            <v>ความหลากหลายผลิตภัณฑ์แปรรูป</v>
          </cell>
        </row>
        <row r="9320">
          <cell r="L9320" t="str">
            <v>v3_030301V02F05</v>
          </cell>
          <cell r="M9320" t="str">
            <v>การยกระดับผลิตภัณฑ์สู่สินค้าพรีเมี่ยม</v>
          </cell>
        </row>
        <row r="9321">
          <cell r="L9321" t="str">
            <v>v3_030301V03F02</v>
          </cell>
          <cell r="M9321" t="str">
            <v>ความหลากหลายของช่องทางการตลาดของสินค้าเกษตชีวภาพ</v>
          </cell>
        </row>
        <row r="9322">
          <cell r="L9322" t="str">
            <v>v3_030401V02F03</v>
          </cell>
          <cell r="M9322" t="str">
            <v xml:space="preserve">ความหลากหลายของสินค้าและผลิตภัณฑ์พร้อมบรรจุภัณฑ์ </v>
          </cell>
        </row>
        <row r="9323">
          <cell r="L9323" t="str">
            <v>v3_030401V02F04</v>
          </cell>
          <cell r="M9323" t="str">
            <v>ความเหมาะสมในการออกแบบผลิตภัณฑ์และบรรจุภัณฑ์</v>
          </cell>
        </row>
        <row r="9324">
          <cell r="L9324" t="str">
            <v>v3_030401V02F05</v>
          </cell>
          <cell r="M9324" t="str">
            <v>การสร้างตราสินค้า/เรื่องราว</v>
          </cell>
        </row>
        <row r="9325">
          <cell r="L9325" t="str">
            <v>v3_030401V02F06</v>
          </cell>
          <cell r="M9325" t="str">
            <v>สมรรถนะผู้ประกอบการ</v>
          </cell>
        </row>
        <row r="9326">
          <cell r="L9326" t="str">
            <v>v3_030401V03F01</v>
          </cell>
          <cell r="M9326" t="str">
            <v>การสร้างเครือข่ายตลาดแปรรูป/จับคู่ธุรกิจ</v>
          </cell>
        </row>
        <row r="9327">
          <cell r="L9327" t="str">
            <v>v3_030401V03F02</v>
          </cell>
          <cell r="M9327" t="str">
            <v>ความหลากหลายของช่องทางการจำหน่ายและขยายตลาดทั้งในและต่างประเทศ</v>
          </cell>
        </row>
        <row r="9328">
          <cell r="L9328" t="str">
            <v>v3_030401V04F02</v>
          </cell>
          <cell r="M9328" t="str">
            <v xml:space="preserve">องค์ความรู้ด้านการแปรรูป </v>
          </cell>
        </row>
        <row r="9329">
          <cell r="L9329" t="str">
            <v>v3_030401V04F04</v>
          </cell>
          <cell r="M9329" t="str">
            <v>โครงสร้างพื้นฐาน เทคโนโลยี อุปกรณ์การเกษตรที่เกี่ยวข้อง</v>
          </cell>
        </row>
        <row r="9330">
          <cell r="L9330" t="str">
            <v>v3_030502V02F01</v>
          </cell>
          <cell r="M9330" t="str">
            <v xml:space="preserve">เทคโนโลยี นวัตกรรม อุปกรณ์การเกษตร </v>
          </cell>
        </row>
        <row r="9331">
          <cell r="L9331" t="str">
            <v>v3_030101V04F05</v>
          </cell>
          <cell r="M9331" t="str">
            <v>กฎหมาย นโยบาย มาตรการการบริหารจัดการสินค้าเกษตรอัตลักษณ์พื้นถิ่น</v>
          </cell>
        </row>
        <row r="9332">
          <cell r="L9332" t="str">
            <v>v3_030201V02F01</v>
          </cell>
          <cell r="M9332" t="str">
            <v>การรวมกลุ่มทำเกษตร	ปลอดภัยและเกษตรอินทรีย์</v>
          </cell>
        </row>
        <row r="9333">
          <cell r="L9333" t="str">
            <v>v3_030201V04F05</v>
          </cell>
          <cell r="M9333" t="str">
            <v xml:space="preserve">ความตระหนักรู้ในการบริโภคสินค้าเกษตรที่ปลอดภัย	</v>
          </cell>
        </row>
        <row r="9334">
          <cell r="L9334" t="str">
            <v>v3_030201V05F04</v>
          </cell>
          <cell r="M9334" t="str">
            <v>กฎหมาย นโยบาย มาตรการการบริหารจัดการสินค้าเกษตรปลอดภัย</v>
          </cell>
        </row>
        <row r="9335">
          <cell r="L9335" t="str">
            <v>v3_030201V05F03</v>
          </cell>
          <cell r="M9335" t="str">
            <v>การบริหารจัดการพื้นที่/ น้ำ</v>
          </cell>
        </row>
        <row r="9336">
          <cell r="L9336" t="str">
            <v>v3_030201V05F06</v>
          </cell>
          <cell r="M9336" t="str">
            <v>สมรรถนะของผู้เกี่ยวข้อง</v>
          </cell>
        </row>
        <row r="9337">
          <cell r="L9337" t="str">
            <v>v3_030202V03F02</v>
          </cell>
          <cell r="M9337" t="str">
            <v>ความตระหนักรู้ของมาตรฐานสินค้าเกษตรปลอดภัยและเกษตรอินทรีย์ของไทย</v>
          </cell>
        </row>
        <row r="9338">
          <cell r="L9338" t="str">
            <v>v3_030202V04F02</v>
          </cell>
          <cell r="M9338" t="str">
            <v>กฎหมาย นโยบาย มาตรการการบริหารจัดการด้านคุณภาพความปลอดภัยและคุณค่าทางโภชนาการของสินค้าเกษตรปลอดภัย</v>
          </cell>
        </row>
        <row r="9339">
          <cell r="L9339" t="str">
            <v>v3_030301V04F01</v>
          </cell>
          <cell r="M9339" t="str">
            <v>กฎหมาย นโยบาย มาตรการการบริหารจัดการสินค้าเกษตรชีวภาพ</v>
          </cell>
        </row>
        <row r="9340">
          <cell r="L9340" t="str">
            <v>v3_030302V03F06</v>
          </cell>
          <cell r="M9340" t="str">
            <v>เครือข่ายการเชื่อมโยงภาคอุตสาหกรรมและการท่องเที่ยวเกษตร/การจัดการตลาด</v>
          </cell>
        </row>
        <row r="9341">
          <cell r="L9341" t="str">
            <v>v3_030302V04F01</v>
          </cell>
          <cell r="M9341" t="str">
            <v>กฎหมาย นโยบาย มาตรการ การบริหารจัดการวิสาหกิจการเกษตรจากฐานชีวภาพและภูมิปัญญาท้องถิ่น</v>
          </cell>
        </row>
        <row r="9342">
          <cell r="L9342" t="str">
            <v>v3_030401V04F07</v>
          </cell>
          <cell r="M9342" t="str">
            <v>กฎหมาย นโยบาย มาตรการการบริหารจัดการสินค้าเกษตรแปรรูปและผลิตภัณฑ์</v>
          </cell>
        </row>
        <row r="9343">
          <cell r="L9343" t="str">
            <v>v3_030501V04F03</v>
          </cell>
          <cell r="M9343" t="str">
            <v>กฎหมาย นโยบาย มาตรการการบริหารจัดการสินค้าที่ได้จากเทคโนโลยีสมัยใหม่/อัจฉริยะ</v>
          </cell>
        </row>
        <row r="9344">
          <cell r="L9344" t="str">
            <v>v3_030502V03F05</v>
          </cell>
          <cell r="M9344" t="str">
            <v>กฎหมาย นโยบาย มาตรการการบริหารจัดการฟาร์มหรือแปลงที่มีการใช้เทคโนโลยีสมัยใหม่/อัจฉริยะ</v>
          </cell>
        </row>
        <row r="9345">
          <cell r="L9345" t="str">
            <v>v3_030601V02F04</v>
          </cell>
          <cell r="M9345" t="str">
            <v xml:space="preserve">การบริหารจัดการพื้นที่เกษตรกรรมให้ที่สอดคล้องกับระบบแผนที่การเกษตร </v>
          </cell>
        </row>
        <row r="9346">
          <cell r="L9346" t="str">
            <v>v3_030601V02F06</v>
          </cell>
          <cell r="M9346" t="str">
            <v>การรวมกลุ่ม/การบริหารจัดการกลุ่ม</v>
          </cell>
        </row>
        <row r="9347">
          <cell r="L9347" t="str">
            <v>v3_030601V04F01</v>
          </cell>
          <cell r="M9347" t="str">
            <v xml:space="preserve">การวิจัย เทคโนโลยี นวัตกรรม </v>
          </cell>
        </row>
        <row r="9348">
          <cell r="L9348" t="str">
            <v>v3_030601V04F05</v>
          </cell>
          <cell r="M9348" t="str">
            <v>กฎหมาย นโยบาย มาตรการการบริหารจัดการการผลิตสินค้าเกษตร</v>
          </cell>
        </row>
        <row r="9349">
          <cell r="L9349" t="str">
            <v>v3_030601V04F06</v>
          </cell>
          <cell r="M9349" t="str">
            <v xml:space="preserve">ข้อมูลสารสนเทศด้านการเกษตร </v>
          </cell>
        </row>
        <row r="9350">
          <cell r="L9350" t="str">
            <v>v3_030602V02F01</v>
          </cell>
          <cell r="M9350" t="str">
            <v>สมรรถนะของสถาบันเกษตรกรและบุคลากร</v>
          </cell>
        </row>
        <row r="9351">
          <cell r="L9351" t="str">
            <v>v3_030602V02F05</v>
          </cell>
          <cell r="M9351" t="str">
            <v>การส่งเสริมอาชีพให้สมาชิก</v>
          </cell>
        </row>
        <row r="9352">
          <cell r="L9352" t="str">
            <v>v3_030602V04F01</v>
          </cell>
          <cell r="M9352" t="str">
            <v>กฎหมาย นโยบาย มาตรการการบริหารจัดการสถาบันเกษตรกร (สหกรณ์ วิสาหกิจชุมชน และกลุ่มเป้าหมาย)</v>
          </cell>
        </row>
        <row r="9353">
          <cell r="L9353" t="str">
            <v>v3_030602V04F03</v>
          </cell>
          <cell r="M9353" t="str">
            <v>ข้อมูลสารสนเทศการบริหารจัดการสถาบันเกษตรกร (สหกรณ์ วิสาหกิจชุมชน และกลุ่มเป้าหมาย)</v>
          </cell>
        </row>
        <row r="9354">
          <cell r="L9354" t="str">
            <v>v3_030602V04F01</v>
          </cell>
          <cell r="M9354" t="str">
            <v>กฎหมาย นโยบาย มาตรการการบริหารจัดการสถาบันเกษตรกร (สหกรณ์ วิสาหกิจชุมชน และกลุ่มเป้าหมาย)</v>
          </cell>
        </row>
        <row r="9355">
          <cell r="L9355" t="str">
            <v>v3_040601V01F01</v>
          </cell>
          <cell r="M9355" t="str">
            <v>หลักสูตรการผลิตและการพัฒนากำลังคน</v>
          </cell>
        </row>
        <row r="9356">
          <cell r="L9356" t="str">
            <v>v3_040601V01F02</v>
          </cell>
          <cell r="M9356" t="str">
            <v>เทคโนโลยี อุปกรณ์ เครื่องมือ และเครื่องจักรในการศึกษาและการฝึกอบรม</v>
          </cell>
        </row>
        <row r="9357">
          <cell r="L9357" t="str">
            <v>v3_040601V01F03</v>
          </cell>
          <cell r="M9357" t="str">
            <v>มาตรฐานของสถานศึกษาและศูนย์ฝึกอบรม</v>
          </cell>
        </row>
        <row r="9358">
          <cell r="L9358" t="str">
            <v>v3_040601V01F04</v>
          </cell>
          <cell r="M9358" t="str">
            <v>สมรรถนะของผู้ถ่ายทอดความรู้</v>
          </cell>
        </row>
        <row r="9359">
          <cell r="L9359" t="str">
            <v>v3_040601V01F05</v>
          </cell>
          <cell r="M9359" t="str">
            <v>การรับรองสมรรถนะแรงงานที่ได้มาตรฐาน</v>
          </cell>
        </row>
        <row r="9360">
          <cell r="L9360" t="str">
            <v>v3_040601V02F01</v>
          </cell>
          <cell r="M9360" t="str">
            <v>การประยุกต์ใช้เครื่องมือ เทคโนโลยี และนวัตกรรม</v>
          </cell>
        </row>
        <row r="9361">
          <cell r="L9361" t="str">
            <v>v3_040601V02F02</v>
          </cell>
          <cell r="M9361" t="str">
            <v>การถ่ายทอดเทคโนโลยีจากต่างประเทศ</v>
          </cell>
        </row>
        <row r="9362">
          <cell r="L9362" t="str">
            <v>v3_040601V03F01</v>
          </cell>
          <cell r="M9362" t="str">
            <v>นโยบาย มาตรการ สิทธิประโยชน์</v>
          </cell>
        </row>
        <row r="9363">
          <cell r="L9363" t="str">
            <v>v3_040601V03F02</v>
          </cell>
          <cell r="M9363" t="str">
            <v>ฐานข้อมูลด้านแรงงาน/สถานประกอบการ</v>
          </cell>
        </row>
        <row r="9364">
          <cell r="L9364" t="str">
            <v>v3_040601V03F03</v>
          </cell>
          <cell r="M9364" t="str">
            <v>การบูรณาการหน่วยงานและภาคีเครือข่ายที่เกี่ยวข้อง</v>
          </cell>
        </row>
        <row r="9365">
          <cell r="L9365" t="str">
            <v>v3_040601V03F01</v>
          </cell>
          <cell r="M9365" t="str">
            <v>นโยบาย มาตรการ สิทธิประโยชน์</v>
          </cell>
        </row>
        <row r="9366">
          <cell r="L9366" t="str">
            <v>v3_040601V03F02</v>
          </cell>
          <cell r="M9366" t="str">
            <v>ฐานข้อมูลด้านแรงงาน/สถานประกอบการ</v>
          </cell>
        </row>
        <row r="9367">
          <cell r="L9367" t="str">
            <v>v3_040601V03F03</v>
          </cell>
          <cell r="M9367" t="str">
            <v>การบูรณาการหน่วยงานและภาคีเครือข่ายที่เกี่ยวข้อง</v>
          </cell>
        </row>
        <row r="9368">
          <cell r="L9368" t="str">
            <v>v3_040501V01F01</v>
          </cell>
          <cell r="M9368" t="str">
            <v>สิทธิประโยชน์ในการผลิต</v>
          </cell>
        </row>
        <row r="9369">
          <cell r="L9369" t="str">
            <v>v3_040501V01F02</v>
          </cell>
          <cell r="M9369" t="str">
            <v xml:space="preserve">พื้นที่รองรับการลุงทุนและการขยายตัว </v>
          </cell>
        </row>
        <row r="9370">
          <cell r="L9370" t="str">
            <v>v3_040501V02F01</v>
          </cell>
          <cell r="M9370" t="str">
            <v>สมรรถนะของผู้ประกอบการ</v>
          </cell>
        </row>
        <row r="9371">
          <cell r="L9371" t="str">
            <v>v3_040501V02F02</v>
          </cell>
          <cell r="M9371" t="str">
            <v>ความร่วมมือในการรับถ่ายทอดเทคโนโลยีจากต่างประเทศ</v>
          </cell>
        </row>
        <row r="9372">
          <cell r="L9372" t="str">
            <v>v3_040501V02F03</v>
          </cell>
          <cell r="M9372" t="str">
            <v>ผลิตภัณฑ์และบริการนำไปสู่อุตสาหกรรมความมั่นคงหรือเชิงพาณิชย์</v>
          </cell>
        </row>
        <row r="9373">
          <cell r="L9373" t="str">
            <v>v3_040501V02F04</v>
          </cell>
          <cell r="M9373" t="str">
            <v>วัตถุดิบในประเทศสำหรับอุตสาหกรรมความมั่นคง</v>
          </cell>
        </row>
        <row r="9374">
          <cell r="L9374" t="str">
            <v>v3_040501V03F01</v>
          </cell>
          <cell r="M9374" t="str">
            <v>ความเชื่อมั่นในการใช้ผลิตภัณฑ์และบริการ</v>
          </cell>
        </row>
        <row r="9375">
          <cell r="L9375" t="str">
            <v>v3_040501V03F02</v>
          </cell>
          <cell r="M9375" t="str">
            <v>ความเข้าใจการใช้ประโยชน์ของอุตสาหกรรมความมั่นคงในเชิงพาณิชย์</v>
          </cell>
        </row>
        <row r="9376">
          <cell r="L9376" t="str">
            <v>v3_040501V03F03</v>
          </cell>
          <cell r="M9376" t="str">
            <v>โอกาสในการเข้าถึงหน่วยงานภาครัฐ</v>
          </cell>
        </row>
        <row r="9377">
          <cell r="L9377" t="str">
            <v>v3_040501V04F01</v>
          </cell>
          <cell r="M9377" t="str">
            <v>เครือข่ายความร่วมมือ</v>
          </cell>
        </row>
        <row r="9378">
          <cell r="L9378" t="str">
            <v>v3_040501V04F02</v>
          </cell>
          <cell r="M9378" t="str">
            <v>ฐานข้อมูลที่เกี่ยวข้อง</v>
          </cell>
        </row>
        <row r="9379">
          <cell r="L9379" t="str">
            <v>v3_040501V04F03</v>
          </cell>
          <cell r="M9379" t="str">
            <v>ข้อกำหนด มาตรฐาน ศูนย์ทดสอบผลิตภัณฑ์และบริการอุตสาหกรรมความมั่นคง</v>
          </cell>
        </row>
        <row r="9380">
          <cell r="L9380" t="str">
            <v>v3_040501V04F04</v>
          </cell>
          <cell r="M9380" t="str">
            <v>สมรรถนะบุคลากรที่เกี่ยวข้อง</v>
          </cell>
        </row>
        <row r="9381">
          <cell r="L9381" t="str">
            <v>v3_040501V04F05</v>
          </cell>
          <cell r="M9381" t="str">
            <v>กฎหมาย นโยบาย มาตรการที่เกี่ยวข้อง</v>
          </cell>
        </row>
        <row r="9382">
          <cell r="L9382" t="str">
            <v>v3_040501V04F06</v>
          </cell>
          <cell r="M9382" t="str">
            <v>โครงสร้างพื้นฐานที่เกี่ยวข้อง</v>
          </cell>
        </row>
        <row r="9383">
          <cell r="L9383" t="str">
            <v>v3_040501V04F07</v>
          </cell>
          <cell r="M9383" t="str">
            <v>การวิจัยนวัตกรรม เทคโนโลยี เครื่องมือ วิทยาการที่เกี่ยวข้อง</v>
          </cell>
        </row>
        <row r="9384">
          <cell r="L9384" t="str">
            <v>v3_040502V01F01</v>
          </cell>
          <cell r="M9384" t="str">
            <v>สิทธิประโยชน์การผลิตเพื่อการส่งออก</v>
          </cell>
        </row>
        <row r="9385">
          <cell r="L9385" t="str">
            <v>v3_040502V01F02</v>
          </cell>
          <cell r="M9385" t="str">
            <v>พื้นที่รองรับการลุงทุนและการขยายตัวเพื่อการส่งออก</v>
          </cell>
        </row>
        <row r="9386">
          <cell r="L9386" t="str">
            <v>v3_040502V02F01</v>
          </cell>
          <cell r="M9386" t="str">
            <v>สมรรถนะผู้ประกอบการ</v>
          </cell>
        </row>
        <row r="9387">
          <cell r="L9387" t="str">
            <v>v3_040502V02F02</v>
          </cell>
          <cell r="M9387" t="str">
            <v>ความร่วมมือของหน่วยงานภาครัฐและเอกชนในการผลิตและพัฒนาเพื่อส่งออกสู่ตลาดสากล</v>
          </cell>
        </row>
        <row r="9388">
          <cell r="L9388" t="str">
            <v>v3_040502V02F03</v>
          </cell>
          <cell r="M9388" t="str">
            <v>การถ่ายทอดเทคโนโลยีจากต่างประเทศ</v>
          </cell>
        </row>
        <row r="9389">
          <cell r="L9389" t="str">
            <v>v3_040502V02F04</v>
          </cell>
          <cell r="M9389" t="str">
            <v>ผลิตภัณฑ์และบริการของอุตสาหกรรมความมั่นคง</v>
          </cell>
        </row>
        <row r="9390">
          <cell r="L9390" t="str">
            <v>v3_040502V02F05</v>
          </cell>
          <cell r="M9390" t="str">
            <v>วัตถุดิบในประเทศสำหรับอุตสาหกรรมความมั่นคง</v>
          </cell>
        </row>
        <row r="9391">
          <cell r="L9391" t="str">
            <v>v3_040502V03F01</v>
          </cell>
          <cell r="M9391" t="str">
            <v>ความเชื่อมั่นในผลิตภัณฑ์และบริการ	อุตสาหกรรมความมั่นคงของไทย</v>
          </cell>
        </row>
        <row r="9392">
          <cell r="L9392" t="str">
            <v>v3_040502V03F02</v>
          </cell>
          <cell r="M9392" t="str">
            <v xml:space="preserve">การตลาดเชิงรุก </v>
          </cell>
        </row>
        <row r="9393">
          <cell r="L9393" t="str">
            <v>v3_040502V03F03</v>
          </cell>
          <cell r="M9393" t="str">
            <v>โอกาสในการเข้าถึงตลาดในการส่งออก</v>
          </cell>
        </row>
        <row r="9394">
          <cell r="L9394" t="str">
            <v>v3_040502V04F01</v>
          </cell>
          <cell r="M9394" t="str">
            <v>เครือข่ายความร่วมมือ</v>
          </cell>
        </row>
        <row r="9395">
          <cell r="L9395" t="str">
            <v>v3_040502V04F02</v>
          </cell>
          <cell r="M9395" t="str">
            <v>ฐานข้อมูลที่เกี่ยวข้อง</v>
          </cell>
        </row>
        <row r="9396">
          <cell r="L9396" t="str">
            <v>v3_040502V04F03</v>
          </cell>
          <cell r="M9396" t="str">
            <v>ศูนย์ทดสอบและรับรองของผลิตภัณฑ์และบริการอุตสาหกรรมความมั่นคง</v>
          </cell>
        </row>
        <row r="9397">
          <cell r="L9397" t="str">
            <v>v3_040502V04F04</v>
          </cell>
          <cell r="M9397" t="str">
            <v>สมรรถนะบุคลากรที่เกี่ยวข้อง</v>
          </cell>
        </row>
        <row r="9398">
          <cell r="L9398" t="str">
            <v>v3_040502V04F05</v>
          </cell>
          <cell r="M9398" t="str">
            <v>กฎหมาย นโยบาย มาตรการที่เกี่ยวข้อง</v>
          </cell>
        </row>
        <row r="9399">
          <cell r="L9399" t="str">
            <v>v3_040502V04F06</v>
          </cell>
          <cell r="M9399" t="str">
            <v>การวิจัยนวัตกรรม เทคโนโลยี เครื่องมือ วิทยาการที่เกี่ยวข้อง</v>
          </cell>
        </row>
        <row r="9400">
          <cell r="L9400" t="str">
            <v>v3_040501V02F01</v>
          </cell>
          <cell r="M9400" t="str">
            <v>สมรรถนะของผู้ประกอบการ</v>
          </cell>
        </row>
        <row r="9401">
          <cell r="L9401" t="str">
            <v>v3_040501V02F02</v>
          </cell>
          <cell r="M9401" t="str">
            <v>ความร่วมมือในการรับถ่ายทอดเทคโนโลยีจากต่างประเทศ</v>
          </cell>
        </row>
        <row r="9402">
          <cell r="L9402" t="str">
            <v>v3_040501V02F03</v>
          </cell>
          <cell r="M9402" t="str">
            <v>ผลิตภัณฑ์และบริการนำไปสู่อุตสาหกรรมความมั่นคงหรือเชิงพาณิชย์</v>
          </cell>
        </row>
        <row r="9403">
          <cell r="L9403" t="str">
            <v>v3_040501V04F01</v>
          </cell>
          <cell r="M9403" t="str">
            <v>เครือข่ายความร่วมมือ</v>
          </cell>
        </row>
        <row r="9404">
          <cell r="L9404" t="str">
            <v>v3_040502V02F01</v>
          </cell>
          <cell r="M9404" t="str">
            <v>สมรรถนะผู้ประกอบการ</v>
          </cell>
        </row>
        <row r="9405">
          <cell r="L9405" t="str">
            <v>v3_040502V02F02</v>
          </cell>
          <cell r="M9405" t="str">
            <v>ความร่วมมือของหน่วยงานภาครัฐและเอกชนในการผลิตและพัฒนาเพื่อส่งออกสู่ตลาดสากล</v>
          </cell>
        </row>
        <row r="9406">
          <cell r="L9406" t="str">
            <v>v3_040502V02F03</v>
          </cell>
          <cell r="M9406" t="str">
            <v>การถ่ายทอดเทคโนโลยีจากต่างประเทศ</v>
          </cell>
        </row>
        <row r="9407">
          <cell r="L9407" t="str">
            <v>v3_040502V02F04</v>
          </cell>
          <cell r="M9407" t="str">
            <v>ผลิตภัณฑ์และบริการของอุตสาหกรรมความมั่นคง</v>
          </cell>
        </row>
        <row r="9408">
          <cell r="L9408" t="str">
            <v>v3_040502V04F01</v>
          </cell>
          <cell r="M9408" t="str">
            <v>เครือข่ายความร่วมมือ</v>
          </cell>
        </row>
        <row r="9409">
          <cell r="L9409" t="str">
            <v>v3_040101V02F02</v>
          </cell>
          <cell r="M9409" t="str">
            <v xml:space="preserve">มูลค่าเพิ่มจากวัตถุดิบชีวภาพ </v>
          </cell>
        </row>
        <row r="9410">
          <cell r="L9410" t="str">
            <v>v3_040201V05F04</v>
          </cell>
          <cell r="M9410" t="str">
            <v>ศูนย์ทดสอบห้องปฏิบัติการเครื่องมือแพทย์</v>
          </cell>
        </row>
        <row r="9411">
          <cell r="L9411" t="str">
            <v>v3_040403V04F05</v>
          </cell>
          <cell r="M9411" t="str">
            <v>ศูนย์ทดสอบและมาตรฐานชิ้นส่วนและยานยนต์สมัยใหม่</v>
          </cell>
        </row>
        <row r="9412">
          <cell r="L9412" t="str">
            <v>v3_040201V05F05</v>
          </cell>
          <cell r="M9412" t="str">
            <v>การวิจัยเทคโนโลยี นวัตกรรมที่เกี่ยวข้อง</v>
          </cell>
        </row>
        <row r="9413">
          <cell r="L9413" t="str">
            <v>v3_040302V03F01</v>
          </cell>
          <cell r="M9413" t="str">
            <v>ความตระหนักรู้และการดูแลด้านความปลอดภัยทางไซเบอร์ และการคุ้มครองข้อมูลส่วนบุคคล</v>
          </cell>
        </row>
        <row r="9414">
          <cell r="L9414" t="str">
            <v>v3_040101V02F03</v>
          </cell>
          <cell r="M9414" t="str">
            <v>ต้นแบบผลิตภัณฑ์ อุตสาหกรรมชีวภาพ</v>
          </cell>
        </row>
        <row r="9415">
          <cell r="L9415" t="str">
            <v>v3_040101V04F04</v>
          </cell>
          <cell r="M9415" t="str">
            <v>การวิจัยและพัฒนานวัตกรรม</v>
          </cell>
        </row>
        <row r="9416">
          <cell r="L9416" t="str">
            <v>v3_040201V03F03</v>
          </cell>
          <cell r="M9416" t="str">
            <v>การต่อยอดงานวิจัยไปสู่การผลิตเชิงพาณิชย์</v>
          </cell>
        </row>
        <row r="9417">
          <cell r="L9417" t="str">
            <v>v3_040201V05F05</v>
          </cell>
          <cell r="M9417" t="str">
            <v>การวิจัยเทคโนโลยี นวัตกรรมที่เกี่ยวข้อง</v>
          </cell>
        </row>
        <row r="9418">
          <cell r="L9418" t="str">
            <v>v3_040301V02F01</v>
          </cell>
          <cell r="M9418" t="str">
            <v>สมรรถนะผู้ประกอบการเทคโนโลยีดิจิทัล ผู้ผลิตเครื่องจักรกลอัตโนมัติ และผู้ให้บริการออกแบบระบบเครื่องจักรอัตโนมัติ</v>
          </cell>
        </row>
        <row r="9419">
          <cell r="L9419" t="str">
            <v>v3_040301V02F02</v>
          </cell>
          <cell r="M9419" t="str">
            <v>ธุรกิจเริ่มต้นใหม่ ธุรกิจรายย่อย</v>
          </cell>
        </row>
        <row r="9420">
          <cell r="L9420" t="str">
            <v>v3_040301V02F05</v>
          </cell>
          <cell r="M9420" t="str">
            <v xml:space="preserve">เทคโนโลยีเชิงพาณิชย์ </v>
          </cell>
        </row>
        <row r="9421">
          <cell r="L9421" t="str">
            <v>v3_040301V04F01</v>
          </cell>
          <cell r="M9421" t="str">
            <v>สมรรถนะบุคลากรด้านดิจิทัล</v>
          </cell>
        </row>
        <row r="9422">
          <cell r="L9422" t="str">
            <v>v3_040301V04F02</v>
          </cell>
          <cell r="M9422" t="str">
            <v>หลักสูตรเทคโนโลยีดิจิทัล ข้อมูล และปัญญาประดิษฐ์</v>
          </cell>
        </row>
        <row r="9423">
          <cell r="L9423" t="str">
            <v>v3_040301V05F02</v>
          </cell>
          <cell r="M9423" t="str">
            <v>พื้นที่ทดลองและถ่ายทอดเทคโนโลยีนวัตกรรม</v>
          </cell>
        </row>
        <row r="9424">
          <cell r="L9424" t="str">
            <v>v3_040403V02F04</v>
          </cell>
          <cell r="M9424" t="str">
            <v>การวิจัยและพัฒนานวัตกรรมเทคโนโลยีอุตสาหกรรมยานยนต์สมัยใหม่</v>
          </cell>
        </row>
        <row r="9425">
          <cell r="L9425" t="str">
            <v>v3_040601V01F01</v>
          </cell>
          <cell r="M9425" t="str">
            <v>หลักสูตรการผลิตและการพัฒนากำลังคน</v>
          </cell>
        </row>
        <row r="9426">
          <cell r="L9426" t="str">
            <v>v3_040601V01F04</v>
          </cell>
          <cell r="M9426" t="str">
            <v>สมรรถนะของผู้ถ่ายทอดความรู้</v>
          </cell>
        </row>
        <row r="9427">
          <cell r="L9427" t="str">
            <v>v3_040601V02F01</v>
          </cell>
          <cell r="M9427" t="str">
            <v>การประยุกต์ใช้เครื่องมือ เทคโนโลยี และนวัตกรรม</v>
          </cell>
        </row>
        <row r="9428">
          <cell r="L9428" t="str">
            <v>v3_040602V02F01</v>
          </cell>
          <cell r="M9428" t="str">
            <v xml:space="preserve">การนำดิจิทัลมาประยุกต์ใช้ในทุกธุรกิจ </v>
          </cell>
        </row>
        <row r="9429">
          <cell r="L9429" t="str">
            <v>v3_040602V02F02</v>
          </cell>
          <cell r="M9429" t="str">
            <v xml:space="preserve">การนำหุ่นยนต์และระบบอัตโนมัติมาประยุกต์ใช้ในทุกภาคเศรษฐกิจ </v>
          </cell>
        </row>
        <row r="9430">
          <cell r="L9430" t="str">
            <v>v3_040602V04F03</v>
          </cell>
          <cell r="M9430" t="str">
            <v>สมรรถนะของกำลังคนดิจิทัล</v>
          </cell>
        </row>
        <row r="9431">
          <cell r="L9431" t="str">
            <v>v3_040403V03F01</v>
          </cell>
          <cell r="M9431" t="str">
            <v>ช่องทางการตลาดยานยนต์สมัยใหม่</v>
          </cell>
        </row>
        <row r="9432">
          <cell r="L9432" t="str">
            <v>v3_040101V02F01</v>
          </cell>
          <cell r="M9432" t="str">
            <v>สมรรถนะผู้ประกอบการและบุคลากรที่เกี่ยวข้อง</v>
          </cell>
        </row>
        <row r="9433">
          <cell r="L9433" t="str">
            <v>v3_040301V02F01</v>
          </cell>
          <cell r="M9433" t="str">
            <v>สมรรถนะผู้ประกอบการเทคโนโลยีดิจิทัล ผู้ผลิตเครื่องจักรกลอัตโนมัติ และผู้ให้บริการออกแบบระบบเครื่องจักรอัตโนมัติ</v>
          </cell>
        </row>
        <row r="9434">
          <cell r="L9434" t="str">
            <v>v3_040301V04F01</v>
          </cell>
          <cell r="M9434" t="str">
            <v>สมรรถนะบุคลากรด้านดิจิทัล</v>
          </cell>
        </row>
        <row r="9435">
          <cell r="L9435" t="str">
            <v>v3_040301V04F02</v>
          </cell>
          <cell r="M9435" t="str">
            <v>หลักสูตรเทคโนโลยีดิจิทัล ข้อมูล และปัญญาประดิษฐ์</v>
          </cell>
        </row>
        <row r="9436">
          <cell r="L9436" t="str">
            <v>v3_040401V04F01</v>
          </cell>
          <cell r="M9436" t="str">
            <v>หลักสูตรและโครงสร้างหลักสูตรด้านการซ่อมบำรุงอากาศยาน</v>
          </cell>
        </row>
        <row r="9437">
          <cell r="L9437" t="str">
            <v>v3_040401V04F02</v>
          </cell>
          <cell r="M9437" t="str">
            <v>สมรรถนะช่างซ่อมบำรุงและผู้ประกอบการอุตสาหกรรมชิ้นส่วนและการซ่อมบำรุง</v>
          </cell>
        </row>
        <row r="9438">
          <cell r="L9438" t="str">
            <v>v3_040403V04F04</v>
          </cell>
          <cell r="M9438" t="str">
            <v>สมรรถนะของบุคลากร แรงงานที่เกี่ยวข้อง</v>
          </cell>
        </row>
        <row r="9439">
          <cell r="L9439" t="str">
            <v>v3_040501V02F01</v>
          </cell>
          <cell r="M9439" t="str">
            <v>สมรรถนะของผู้ประกอบการ</v>
          </cell>
        </row>
        <row r="9440">
          <cell r="L9440" t="str">
            <v>v3_040601V01F01</v>
          </cell>
          <cell r="M9440" t="str">
            <v>หลักสูตรการผลิตและการพัฒนากำลังคน</v>
          </cell>
        </row>
        <row r="9441">
          <cell r="L9441" t="str">
            <v>v3_040601V01F04</v>
          </cell>
          <cell r="M9441" t="str">
            <v>สมรรถนะของผู้ถ่ายทอดความรู้</v>
          </cell>
        </row>
        <row r="9442">
          <cell r="L9442" t="str">
            <v>v3_040602V04F03</v>
          </cell>
          <cell r="M9442" t="str">
            <v>สมรรถนะของกำลังคนดิจิทัล</v>
          </cell>
        </row>
        <row r="9443">
          <cell r="L9443" t="str">
            <v>v3_040302V03F03</v>
          </cell>
          <cell r="M9443" t="str">
            <v>การวิจัยและพัฒนานวัตกรรมดิจิทัล</v>
          </cell>
        </row>
        <row r="9444">
          <cell r="L9444" t="str">
            <v>v3_040403V02F01</v>
          </cell>
          <cell r="M9444" t="str">
            <v>การถ่ายทอดองค์ความรู้ในการผลิตและประกอบชิ้นส่วนยานยนต์สมัยใหม่</v>
          </cell>
        </row>
        <row r="9445">
          <cell r="L9445" t="str">
            <v>v3_040403V02F04</v>
          </cell>
          <cell r="M9445" t="str">
            <v>การวิจัยและพัฒนานวัตกรรมเทคโนโลยีอุตสาหกรรมยานยนต์สมัยใหม่</v>
          </cell>
        </row>
        <row r="9446">
          <cell r="L9446" t="str">
            <v>v3_040403V04F03</v>
          </cell>
          <cell r="M9446" t="str">
            <v>โครงสร้างพื้นฐาน สิ่งอำนวยความสะดวกต่าง ๆ ที่เกี่ยวข้อง</v>
          </cell>
        </row>
        <row r="9447">
          <cell r="L9447" t="str">
            <v>v3_040403V04F04</v>
          </cell>
          <cell r="M9447" t="str">
            <v>สมรรถนะของบุคลากร แรงงานที่เกี่ยวข้อง</v>
          </cell>
        </row>
        <row r="9448">
          <cell r="L9448" t="str">
            <v>v3_040302V03F03</v>
          </cell>
          <cell r="M9448" t="str">
            <v>การวิจัยและพัฒนานวัตกรรมดิจิทัล</v>
          </cell>
        </row>
        <row r="9449">
          <cell r="L9449" t="str">
            <v>v3_040403V02F01</v>
          </cell>
          <cell r="M9449" t="str">
            <v>การถ่ายทอดองค์ความรู้ในการผลิตและประกอบชิ้นส่วนยานยนต์สมัยใหม่</v>
          </cell>
        </row>
        <row r="9450">
          <cell r="L9450" t="str">
            <v>v3_040403V02F04</v>
          </cell>
          <cell r="M9450" t="str">
            <v>การวิจัยและพัฒนานวัตกรรมเทคโนโลยีอุตสาหกรรมยานยนต์สมัยใหม่</v>
          </cell>
        </row>
        <row r="9451">
          <cell r="L9451" t="str">
            <v>v3_040403V04F03</v>
          </cell>
          <cell r="M9451" t="str">
            <v>โครงสร้างพื้นฐาน สิ่งอำนวยความสะดวกต่าง ๆ ที่เกี่ยวข้อง</v>
          </cell>
        </row>
        <row r="9452">
          <cell r="L9452" t="str">
            <v>v3_040403V04F04</v>
          </cell>
          <cell r="M9452" t="str">
            <v>สมรรถนะของบุคลากร แรงงานที่เกี่ยวข้อง</v>
          </cell>
        </row>
        <row r="9453">
          <cell r="L9453" t="str">
            <v>v3_040101V01F01</v>
          </cell>
          <cell r="M9453" t="str">
            <v>นโยบายส่งเสริมการลงทุนที่เหมาะสม</v>
          </cell>
        </row>
        <row r="9454">
          <cell r="L9454" t="str">
            <v>v3_040101V01F02</v>
          </cell>
          <cell r="M9454" t="str">
            <v>การเข้าถึงแหล่งเงินทุน</v>
          </cell>
        </row>
        <row r="9455">
          <cell r="L9455" t="str">
            <v>v3_040101V01F03</v>
          </cell>
          <cell r="M9455" t="str">
            <v>อุตสาหกรรมต่อเนื่องจากอุตสาหกรรมชีวภาพ/โรงกลั่นชีวภาพ</v>
          </cell>
        </row>
        <row r="9456">
          <cell r="L9456" t="str">
            <v>v3_040101V02F01</v>
          </cell>
          <cell r="M9456" t="str">
            <v>สมรรถนะผู้ประกอบการและบุคลากรที่เกี่ยวข้อง</v>
          </cell>
        </row>
        <row r="9457">
          <cell r="L9457" t="str">
            <v>v3_040101V02F02</v>
          </cell>
          <cell r="M9457" t="str">
            <v xml:space="preserve">มูลค่าเพิ่มจากวัตถุดิบชีวภาพ </v>
          </cell>
        </row>
        <row r="9458">
          <cell r="L9458" t="str">
            <v>v3_040101V02F03</v>
          </cell>
          <cell r="M9458" t="str">
            <v>ต้นแบบผลิตภัณฑ์ อุตสาหกรรมชีวภาพ</v>
          </cell>
        </row>
        <row r="9459">
          <cell r="L9459" t="str">
            <v>v3_040101V02F04</v>
          </cell>
          <cell r="M9459" t="str">
            <v>ผลิตภัณฑ์อุตสาหกรรมชีวภาพที่สอดคล้องกับความต้องการตลาด</v>
          </cell>
        </row>
        <row r="9460">
          <cell r="L9460" t="str">
            <v>v3_040101V02F05</v>
          </cell>
          <cell r="M9460" t="str">
            <v>ผลิตภาพของสถานประกอบการชีวภาพ</v>
          </cell>
        </row>
        <row r="9461">
          <cell r="L9461" t="str">
            <v>v3_040101V03F01</v>
          </cell>
          <cell r="M9461" t="str">
            <v>การรับรู้ของผู้บริโภค</v>
          </cell>
        </row>
        <row r="9462">
          <cell r="L9462" t="str">
            <v>v3_040101V03F02</v>
          </cell>
          <cell r="M9462" t="str">
            <v>ความหลากหลายของช่องทางการตลาด</v>
          </cell>
        </row>
        <row r="9463">
          <cell r="L9463" t="str">
            <v>v3_040101V04F01</v>
          </cell>
          <cell r="M9463" t="str">
            <v xml:space="preserve">โครงสร้างพื้นฐาน </v>
          </cell>
        </row>
        <row r="9464">
          <cell r="L9464" t="str">
            <v>v3_040101V04F02</v>
          </cell>
          <cell r="M9464" t="str">
            <v>การทำเกษตรสมัยใหม่</v>
          </cell>
        </row>
        <row r="9465">
          <cell r="L9465" t="str">
            <v>v3_040101V04F03</v>
          </cell>
          <cell r="M9465" t="str">
            <v>ระบบการจัดการเทคโนโลยีและทรัพย์สินทางปัญญาผลิตภัณฑ์ฐานชีวภาพ</v>
          </cell>
        </row>
        <row r="9466">
          <cell r="L9466" t="str">
            <v>v3_040101V04F04</v>
          </cell>
          <cell r="M9466" t="str">
            <v>การวิจัยและพัฒนานวัตกรรม</v>
          </cell>
        </row>
        <row r="9467">
          <cell r="L9467" t="str">
            <v>v3_040101V04F05</v>
          </cell>
          <cell r="M9467" t="str">
            <v>กฎหมาย นโยบาย มาตรการที่เกี่ยวข้อง</v>
          </cell>
        </row>
        <row r="9468">
          <cell r="L9468" t="str">
            <v>v3_040101V04F06</v>
          </cell>
          <cell r="M9468" t="str">
            <v xml:space="preserve">มาตรฐานผลิตภัณฑ์ชีวภาพ </v>
          </cell>
        </row>
        <row r="9469">
          <cell r="L9469" t="str">
            <v>v3_040201V01F01</v>
          </cell>
          <cell r="M9469" t="str">
            <v xml:space="preserve">มาตรฐานผลิตภัณฑ์และ	บริการทางการแพทย์ </v>
          </cell>
        </row>
        <row r="9470">
          <cell r="L9470" t="str">
            <v>v3_040201V01F02</v>
          </cell>
          <cell r="M9470" t="str">
            <v>มาตรฐานและวิธีการสอบเทียบเครื่องมือทางการแพทย์</v>
          </cell>
        </row>
        <row r="9471">
          <cell r="L9471" t="str">
            <v>v3_040201V02F01</v>
          </cell>
          <cell r="M9471" t="str">
            <v>มาตรการส่งเสริมการลงทุน การผลิตเครื่องมือแพทย์ และบริการทางการแพทย์</v>
          </cell>
        </row>
        <row r="9472">
          <cell r="L9472" t="str">
            <v>v3_040201V02F02</v>
          </cell>
          <cell r="M9472" t="str">
            <v>การเข้าถึงแหล่งเงินทุน</v>
          </cell>
        </row>
        <row r="9473">
          <cell r="L9473" t="str">
            <v>v3_040201V03F01</v>
          </cell>
          <cell r="M9473" t="str">
            <v>สมรรถนะผู้ผลิตอุตสาหกรรมทางการแพทย์</v>
          </cell>
        </row>
        <row r="9474">
          <cell r="L9474" t="str">
            <v>v3_040201V03F02</v>
          </cell>
          <cell r="M9474" t="str">
            <v>ระบบการจดสิทธิบัตรเครื่องมือแพทย์</v>
          </cell>
        </row>
        <row r="9475">
          <cell r="L9475" t="str">
            <v>v3_040201V03F03</v>
          </cell>
          <cell r="M9475" t="str">
            <v>การต่อยอดงานวิจัยไปสู่การผลิตเชิงพาณิชย์</v>
          </cell>
        </row>
        <row r="9476">
          <cell r="L9476" t="str">
            <v>v3_040201V03F04</v>
          </cell>
          <cell r="M9476" t="str">
            <v>อุตสาหกรรมต่อเนื่องของอุตสาหกรรมทางการแพทย์</v>
          </cell>
        </row>
        <row r="9477">
          <cell r="L9477" t="str">
            <v>v3_040201V04F01</v>
          </cell>
          <cell r="M9477" t="str">
            <v xml:space="preserve">ช่องทางการเข้าถึงตลาด ทั้งในโรงพยาบาลของรัฐและเอกชน  </v>
          </cell>
        </row>
        <row r="9478">
          <cell r="L9478" t="str">
            <v>v3_040201V04F02</v>
          </cell>
          <cell r="M9478" t="str">
            <v>การส่งออกผลิตภัณฑ์และบริการทางการแพทย์</v>
          </cell>
        </row>
        <row r="9479">
          <cell r="L9479" t="str">
            <v>v3_040201V04F03</v>
          </cell>
          <cell r="M9479" t="str">
            <v>ความเชื่อมั่นในการใช้ผลิตภัณฑ์ทางการแพทย์ของไทย</v>
          </cell>
        </row>
        <row r="9480">
          <cell r="L9480" t="str">
            <v>v3_040201V05F01</v>
          </cell>
          <cell r="M9480" t="str">
            <v>เครือข่ายความร่วมมือ ระบบการให้คำปรึกษาและรับรองเครื่องมือแพทย์</v>
          </cell>
        </row>
        <row r="9481">
          <cell r="L9481" t="str">
            <v>v3_040201V05F02</v>
          </cell>
          <cell r="M9481" t="str">
            <v>สมรรถนะบุคลากรที่เกี่ยวข้อง</v>
          </cell>
        </row>
        <row r="9482">
          <cell r="L9482" t="str">
            <v>v3_040201V05F03</v>
          </cell>
          <cell r="M9482" t="str">
            <v>ระบบฐานข้อมูล</v>
          </cell>
        </row>
        <row r="9483">
          <cell r="L9483" t="str">
            <v>v3_040201V05F04</v>
          </cell>
          <cell r="M9483" t="str">
            <v>ศูนย์ทดสอบห้องปฏิบัติการเครื่องมือแพทย์</v>
          </cell>
        </row>
        <row r="9484">
          <cell r="L9484" t="str">
            <v>v3_040201V05F05</v>
          </cell>
          <cell r="M9484" t="str">
            <v>การวิจัยเทคโนโลยี นวัตกรรมที่เกี่ยวข้อง</v>
          </cell>
        </row>
        <row r="9485">
          <cell r="L9485" t="str">
            <v>v3_040301V01F01</v>
          </cell>
          <cell r="M9485" t="str">
            <v>มาตรการส่งเสริมการลงทุน</v>
          </cell>
        </row>
        <row r="9486">
          <cell r="L9486" t="str">
            <v>v3_040301V01F02</v>
          </cell>
          <cell r="M9486" t="str">
            <v>นิคมอุตสาหกรรมที่เกี่ยวข้อง</v>
          </cell>
        </row>
        <row r="9487">
          <cell r="L9487" t="str">
            <v>v3_040301V02F01</v>
          </cell>
          <cell r="M9487" t="str">
            <v>สมรรถนะผู้ประกอบการเทคโนโลยีดิจิทัล ผู้ผลิตเครื่องจักรกลอัตโนมัติ และผู้ให้บริการออกแบบระบบเครื่องจักรอัตโนมัติ</v>
          </cell>
        </row>
        <row r="9488">
          <cell r="L9488" t="str">
            <v>v3_040301V02F02</v>
          </cell>
          <cell r="M9488" t="str">
            <v>ธุรกิจเริ่มต้นใหม่ ธุรกิจรายย่อย</v>
          </cell>
        </row>
        <row r="9489">
          <cell r="L9489" t="str">
            <v>v3_040301V02F03</v>
          </cell>
          <cell r="M9489" t="str">
            <v>เงินทุนและเครือข่ายแหล่งเงินทุนสำหรับผู้ผลิต ผู้พัฒนาเทคโนโลยีและผู้ให้บริการออกแบบระบบ</v>
          </cell>
        </row>
        <row r="9490">
          <cell r="L9490" t="str">
            <v>v3_040301V02F04</v>
          </cell>
          <cell r="M9490" t="str">
            <v>อุตสาหกรรมต่อเนื่องของอุตสาหกรรมเทคโนโลยีดิจิทัล</v>
          </cell>
        </row>
        <row r="9491">
          <cell r="L9491" t="str">
            <v>v3_040301V02F05</v>
          </cell>
          <cell r="M9491" t="str">
            <v xml:space="preserve">เทคโนโลยีเชิงพาณิชย์ </v>
          </cell>
        </row>
        <row r="9492">
          <cell r="L9492" t="str">
            <v>v3_040301V03F01</v>
          </cell>
          <cell r="M9492" t="str">
            <v>ความเข้าใจของประชาชนในการใช้ดิจิทัล</v>
          </cell>
        </row>
        <row r="9493">
          <cell r="L9493" t="str">
            <v>v3_040301V03F02</v>
          </cell>
          <cell r="M9493" t="str">
            <v>โอกาสในการเข้าถึงเทคโนโลยีดิจิทัลที่รองรับระบบงานภาครัฐ</v>
          </cell>
        </row>
        <row r="9494">
          <cell r="L9494" t="str">
            <v>v3_040301V03F03</v>
          </cell>
          <cell r="M9494" t="str">
            <v>การรับรู้ในสินค้าและบริการด้านดิจิทัลของผู้บริโภค</v>
          </cell>
        </row>
        <row r="9495">
          <cell r="L9495" t="str">
            <v>v3_040301V04F01</v>
          </cell>
          <cell r="M9495" t="str">
            <v>สมรรถนะบุคลากรด้านดิจิทัล</v>
          </cell>
        </row>
        <row r="9496">
          <cell r="L9496" t="str">
            <v>v3_040301V04F02</v>
          </cell>
          <cell r="M9496" t="str">
            <v>หลักสูตรเทคโนโลยีดิจิทัล ข้อมูล และปัญญาประดิษฐ์</v>
          </cell>
        </row>
        <row r="9497">
          <cell r="L9497" t="str">
            <v>v3_040301V04F03</v>
          </cell>
          <cell r="M9497" t="str">
            <v>มาตรการที่เกี่ยวข้องกับอุตสาหกรรมและแรงงาน</v>
          </cell>
        </row>
        <row r="9498">
          <cell r="L9498" t="str">
            <v>v3_040301V05F01</v>
          </cell>
          <cell r="M9498" t="str">
            <v>ฐานข้อมูลอุตสาหกรรมดิจิทัลและดัชนีอุตสาหกรรม</v>
          </cell>
        </row>
        <row r="9499">
          <cell r="L9499" t="str">
            <v>v3_040301V05F02</v>
          </cell>
          <cell r="M9499" t="str">
            <v>พื้นที่ทดลองและถ่ายทอดเทคโนโลยีนวัตกรรม</v>
          </cell>
        </row>
        <row r="9500">
          <cell r="L9500" t="str">
            <v>v3_040301V05F03</v>
          </cell>
          <cell r="M9500" t="str">
            <v>มาตรฐานคุณภาพสินค้าและนวัตกรรม</v>
          </cell>
        </row>
        <row r="9501">
          <cell r="L9501" t="str">
            <v>v3_040301V05F04</v>
          </cell>
          <cell r="M9501" t="str">
            <v>กฎหมาย นโยบาย มาตรการที่เกี่ยวข้อง</v>
          </cell>
        </row>
        <row r="9502">
          <cell r="L9502" t="str">
            <v>v3_040301V05F05</v>
          </cell>
          <cell r="M9502" t="str">
            <v xml:space="preserve">คุณภาพโครงสร้างบรอดแบนด์ การเข้าถึงบริการบรอดแบนด์ความเร็วสูง </v>
          </cell>
        </row>
        <row r="9503">
          <cell r="L9503" t="str">
            <v>v3_040301V05F06</v>
          </cell>
          <cell r="M9503" t="str">
            <v>ระบบและโครงสร้างพื้นฐานของเทคโนโลยี</v>
          </cell>
        </row>
        <row r="9504">
          <cell r="L9504" t="str">
            <v>v3_040301V05F07</v>
          </cell>
          <cell r="M9504" t="str">
            <v xml:space="preserve">กลุ่มเครือข่ายพัฒนาทางเทคโนโลยี </v>
          </cell>
        </row>
        <row r="9505">
          <cell r="L9505" t="str">
            <v>v3_040302V01F01</v>
          </cell>
          <cell r="M9505" t="str">
            <v>ความครอบคลุมของโครงข่ายอินเทอร์เน็ตความเร็วสูง</v>
          </cell>
        </row>
        <row r="9506">
          <cell r="L9506" t="str">
            <v>v3_040302V01F02</v>
          </cell>
          <cell r="M9506" t="str">
            <v>ความเสถียรของโครงข่ายอินเทอร์เน็ตความเร็วสูง</v>
          </cell>
        </row>
        <row r="9507">
          <cell r="L9507" t="str">
            <v>v3_040302V02F01</v>
          </cell>
          <cell r="M9507" t="str">
            <v>บริการภาครัฐออนไลน์ที่สะดวก รวดเร็ว ปลอดภัย</v>
          </cell>
        </row>
        <row r="9508">
          <cell r="L9508" t="str">
            <v>v3_040302V02F02</v>
          </cell>
          <cell r="M9508" t="str">
            <v>ธุรกิจออนไลน์</v>
          </cell>
        </row>
        <row r="9509">
          <cell r="L9509" t="str">
            <v>v3_040302V03F01</v>
          </cell>
          <cell r="M9509" t="str">
            <v>ความตระหนักรู้และการดูแลด้านความปลอดภัยทางไซเบอร์ และการคุ้มครองข้อมูลส่วนบุคคล</v>
          </cell>
        </row>
        <row r="9510">
          <cell r="L9510" t="str">
            <v>v3_040302V03F02</v>
          </cell>
          <cell r="M9510" t="str">
            <v xml:space="preserve">มาตรการ/กลไก/สิทธิประโยชน์ </v>
          </cell>
        </row>
        <row r="9511">
          <cell r="L9511" t="str">
            <v>v3_040302V03F03</v>
          </cell>
          <cell r="M9511" t="str">
            <v>การวิจัยและพัฒนานวัตกรรมดิจิทัล</v>
          </cell>
        </row>
        <row r="9512">
          <cell r="L9512" t="str">
            <v>v3_040302V03F04</v>
          </cell>
          <cell r="M9512" t="str">
            <v>สมรรถนะด้านดิจิทัลของประชาชนและบุคลากรที่เกี่ยวข้อง</v>
          </cell>
        </row>
        <row r="9513">
          <cell r="L9513" t="str">
            <v>v3_040401V01F01</v>
          </cell>
          <cell r="M9513" t="str">
            <v>มาตรการ/สิทธิประโยชน์ในการจูงใจนักลงทุน</v>
          </cell>
        </row>
        <row r="9514">
          <cell r="L9514" t="str">
            <v>v3_040401V01F02</v>
          </cell>
          <cell r="M9514" t="str">
            <v>การเข้าถึงแหล่งเงินทุน</v>
          </cell>
        </row>
        <row r="9515">
          <cell r="L9515" t="str">
            <v>v3_040401V01F03</v>
          </cell>
          <cell r="M9515" t="str">
            <v>เทคโนโลยีและเครื่องมือสมัยใหม่</v>
          </cell>
        </row>
        <row r="9516">
          <cell r="L9516" t="str">
            <v>v3_040401V02F01</v>
          </cell>
          <cell r="M9516" t="str">
            <v xml:space="preserve">ขีดความสามารถในการผลิตชิ้นส่วนและการซ่อมบำรุงอากาศยานในระดับสากล	</v>
          </cell>
        </row>
        <row r="9517">
          <cell r="L9517" t="str">
            <v>v3_040401V02F02</v>
          </cell>
          <cell r="M9517" t="str">
            <v>มาตรฐานการให้บริการซ่อมบำรุง</v>
          </cell>
        </row>
        <row r="9518">
          <cell r="L9518" t="str">
            <v>v3_040401V02F03</v>
          </cell>
          <cell r="M9518" t="str">
            <v>หน่วยรับรองและมาตรฐานของชิ้นส่วนอากาศยานและกิจการซ่อมบำรุงของไทย</v>
          </cell>
        </row>
        <row r="9519">
          <cell r="L9519" t="str">
            <v>v3_040401V03F01</v>
          </cell>
          <cell r="M9519" t="str">
            <v>ช่องทางการตลาดชิ้นส่วนอากาศยานและการซ่อมบำรุง</v>
          </cell>
        </row>
        <row r="9520">
          <cell r="L9520" t="str">
            <v>v3_040401V03F02</v>
          </cell>
          <cell r="M9520" t="str">
            <v>ความเชื่อมั่นต่ออุตสาหกรรมอากาศยาน</v>
          </cell>
        </row>
        <row r="9521">
          <cell r="L9521" t="str">
            <v>v3_040401V04F01</v>
          </cell>
          <cell r="M9521" t="str">
            <v>หลักสูตรและโครงสร้างหลักสูตรด้านการซ่อมบำรุงอากาศยาน</v>
          </cell>
        </row>
        <row r="9522">
          <cell r="L9522" t="str">
            <v>v3_040401V04F02</v>
          </cell>
          <cell r="M9522" t="str">
            <v>สมรรถนะช่างซ่อมบำรุงและผู้ประกอบการอุตสาหกรรมชิ้นส่วนและการซ่อมบำรุง</v>
          </cell>
        </row>
        <row r="9523">
          <cell r="L9523" t="str">
            <v>v3_040401V04F03</v>
          </cell>
          <cell r="M9523" t="str">
            <v>การดึงดูดบุคลากรผู้เชี่ยวชาญจากต่างประเทศ</v>
          </cell>
        </row>
        <row r="9524">
          <cell r="L9524" t="str">
            <v>v3_040401V05F01</v>
          </cell>
          <cell r="M9524" t="str">
            <v xml:space="preserve">ฐานข้อมูลพื้นฐานสำหรับอุตสาหกรรมชิ้นส่วนอากาศยานและการซ่อมบำรุง </v>
          </cell>
        </row>
        <row r="9525">
          <cell r="L9525" t="str">
            <v>v3_040401V05F02</v>
          </cell>
          <cell r="M9525" t="str">
            <v>กฎหมาย นโยบาย มาตรการที่เกี่ยวข้อง</v>
          </cell>
        </row>
        <row r="9526">
          <cell r="L9526" t="str">
            <v>v3_040401V05F03</v>
          </cell>
          <cell r="M9526" t="str">
            <v>นิคมการผลิตชิ้นส่วนอากาศยาน / ท่าอากาศยาน และศูนย์ซ่อมอากาศยาน</v>
          </cell>
        </row>
        <row r="9527">
          <cell r="L9527" t="str">
            <v>v3_040401V05F04</v>
          </cell>
          <cell r="M9527" t="str">
            <v>เครือข่ายอุตสาหกรรมชิ้นส่วนอากาศยานและกิจการซ่อมบำรุงอากาศยาน</v>
          </cell>
        </row>
        <row r="9528">
          <cell r="L9528" t="str">
            <v>v3_040403V01F01</v>
          </cell>
          <cell r="M9528" t="str">
            <v>สิทธิประโยชน์นักลงทุน</v>
          </cell>
        </row>
        <row r="9529">
          <cell r="L9529" t="str">
            <v>v3_040403V01F02</v>
          </cell>
          <cell r="M9529" t="str">
            <v>การเข้าถึงแหล่งเงินทุน</v>
          </cell>
        </row>
        <row r="9530">
          <cell r="L9530" t="str">
            <v>v3_040403V02F01</v>
          </cell>
          <cell r="M9530" t="str">
            <v>การถ่ายทอดองค์ความรู้ในการผลิตและประกอบชิ้นส่วนยานยนต์สมัยใหม่</v>
          </cell>
        </row>
        <row r="9531">
          <cell r="L9531" t="str">
            <v>v3_040403V02F02</v>
          </cell>
          <cell r="M9531" t="str">
            <v>อุตสาหกรรมต่อเนื่องของยานยนต์สมัยใหม่</v>
          </cell>
        </row>
        <row r="9532">
          <cell r="L9532" t="str">
            <v>v3_040403V02F03</v>
          </cell>
          <cell r="M9532" t="str">
            <v>การบริหารจัดการซากยานยนต์และแบตเตอรี่สมัยใหม่</v>
          </cell>
        </row>
        <row r="9533">
          <cell r="L9533" t="str">
            <v>v3_040403V02F04</v>
          </cell>
          <cell r="M9533" t="str">
            <v>การวิจัยและพัฒนานวัตกรรมเทคโนโลยีอุตสาหกรรมยานยนต์สมัยใหม่</v>
          </cell>
        </row>
        <row r="9534">
          <cell r="L9534" t="str">
            <v>v3_040403V03F01</v>
          </cell>
          <cell r="M9534" t="str">
            <v>ช่องทางการตลาดยานยนต์สมัยใหม่</v>
          </cell>
        </row>
        <row r="9535">
          <cell r="L9535" t="str">
            <v>v3_040403V03F02</v>
          </cell>
          <cell r="M9535" t="str">
            <v>ความเชื่อมั่นของผู้บริโภคต่อยานยนต์สมัยใหม่</v>
          </cell>
        </row>
        <row r="9536">
          <cell r="L9536" t="str">
            <v>v3_040403V03F03</v>
          </cell>
          <cell r="M9536" t="str">
            <v>สิทธิประโยชน์สำหรับผู้บริโภค</v>
          </cell>
        </row>
        <row r="9537">
          <cell r="L9537" t="str">
            <v>v3_040403V04F01</v>
          </cell>
          <cell r="M9537" t="str">
            <v>กฎหมาย นโยบาย มาตรการที่เกี่ยวข้อง</v>
          </cell>
        </row>
        <row r="9538">
          <cell r="L9538" t="str">
            <v>v3_040403V04F02</v>
          </cell>
          <cell r="M9538" t="str">
            <v>เครือข่ายความร่วมมือระหว่างประเทศ และภาคีการพัฒนาต่าง ๆ ที่เกี่ยวข้อง</v>
          </cell>
        </row>
        <row r="9539">
          <cell r="L9539" t="str">
            <v>v3_040403V04F03</v>
          </cell>
          <cell r="M9539" t="str">
            <v>โครงสร้างพื้นฐาน สิ่งอำนวยความสะดวกต่าง ๆ ที่เกี่ยวข้อง</v>
          </cell>
        </row>
        <row r="9540">
          <cell r="L9540" t="str">
            <v>v3_040403V04F04</v>
          </cell>
          <cell r="M9540" t="str">
            <v>สมรรถนะของบุคลากร แรงงานที่เกี่ยวข้อง</v>
          </cell>
        </row>
        <row r="9541">
          <cell r="L9541" t="str">
            <v>v3_040403V04F05</v>
          </cell>
          <cell r="M9541" t="str">
            <v>ศูนย์ทดสอบและมาตรฐานชิ้นส่วนและยานยนต์สมัยใหม่</v>
          </cell>
        </row>
        <row r="9542">
          <cell r="L9542" t="str">
            <v>v3_040501V01F01</v>
          </cell>
          <cell r="M9542" t="str">
            <v>สิทธิประโยชน์ในการผลิต</v>
          </cell>
        </row>
        <row r="9543">
          <cell r="L9543" t="str">
            <v>v3_040501V01F02</v>
          </cell>
          <cell r="M9543" t="str">
            <v xml:space="preserve">พื้นที่รองรับการลุงทุนและการขยายตัว </v>
          </cell>
        </row>
        <row r="9544">
          <cell r="L9544" t="str">
            <v>v3_040501V02F01</v>
          </cell>
          <cell r="M9544" t="str">
            <v>สมรรถนะของผู้ประกอบการ</v>
          </cell>
        </row>
        <row r="9545">
          <cell r="L9545" t="str">
            <v>v3_040501V02F02</v>
          </cell>
          <cell r="M9545" t="str">
            <v>ความร่วมมือในการรับถ่ายทอดเทคโนโลยีจากต่างประเทศ</v>
          </cell>
        </row>
        <row r="9546">
          <cell r="L9546" t="str">
            <v>v3_040501V02F03</v>
          </cell>
          <cell r="M9546" t="str">
            <v>ผลิตภัณฑ์และบริการนำไปสู่อุตสาหกรรมความมั่นคงหรือเชิงพาณิชย์</v>
          </cell>
        </row>
        <row r="9547">
          <cell r="L9547" t="str">
            <v>v3_040501V02F04</v>
          </cell>
          <cell r="M9547" t="str">
            <v>วัตถุดิบในประเทศสำหรับอุตสาหกรรมความมั่นคง</v>
          </cell>
        </row>
        <row r="9548">
          <cell r="L9548" t="str">
            <v>v3_040501V03F01</v>
          </cell>
          <cell r="M9548" t="str">
            <v>ความเชื่อมั่นในการใช้ผลิตภัณฑ์และบริการ</v>
          </cell>
        </row>
        <row r="9549">
          <cell r="L9549" t="str">
            <v>v3_040501V03F02</v>
          </cell>
          <cell r="M9549" t="str">
            <v>ความเข้าใจการใช้ประโยชน์ของอุตสาหกรรมความมั่นคงในเชิงพาณิชย์</v>
          </cell>
        </row>
        <row r="9550">
          <cell r="L9550" t="str">
            <v>v3_040501V03F03</v>
          </cell>
          <cell r="M9550" t="str">
            <v>โอกาสในการเข้าถึงหน่วยงานภาครัฐ</v>
          </cell>
        </row>
        <row r="9551">
          <cell r="L9551" t="str">
            <v>v3_040501V04F01</v>
          </cell>
          <cell r="M9551" t="str">
            <v>เครือข่ายความร่วมมือ</v>
          </cell>
        </row>
        <row r="9552">
          <cell r="L9552" t="str">
            <v>v3_040501V04F02</v>
          </cell>
          <cell r="M9552" t="str">
            <v>ฐานข้อมูลที่เกี่ยวข้อง</v>
          </cell>
        </row>
        <row r="9553">
          <cell r="L9553" t="str">
            <v>v3_040501V04F03</v>
          </cell>
          <cell r="M9553" t="str">
            <v>ข้อกำหนด มาตรฐาน ศูนย์ทดสอบผลิตภัณฑ์และบริการอุตสาหกรรมความมั่นคง</v>
          </cell>
        </row>
        <row r="9554">
          <cell r="L9554" t="str">
            <v>v3_040501V04F04</v>
          </cell>
          <cell r="M9554" t="str">
            <v>สมรรถนะบุคลากรที่เกี่ยวข้อง</v>
          </cell>
        </row>
        <row r="9555">
          <cell r="L9555" t="str">
            <v>v3_040501V04F05</v>
          </cell>
          <cell r="M9555" t="str">
            <v>กฎหมาย นโยบาย มาตรการที่เกี่ยวข้อง</v>
          </cell>
        </row>
        <row r="9556">
          <cell r="L9556" t="str">
            <v>v3_040501V04F06</v>
          </cell>
          <cell r="M9556" t="str">
            <v>โครงสร้างพื้นฐานที่เกี่ยวข้อง</v>
          </cell>
        </row>
        <row r="9557">
          <cell r="L9557" t="str">
            <v>v3_040501V04F07</v>
          </cell>
          <cell r="M9557" t="str">
            <v>การวิจัยนวัตกรรม เทคโนโลยี เครื่องมือ วิทยาการที่เกี่ยวข้อง</v>
          </cell>
        </row>
        <row r="9558">
          <cell r="L9558" t="str">
            <v>v3_040502V01F01</v>
          </cell>
          <cell r="M9558" t="str">
            <v>สิทธิประโยชน์การผลิตเพื่อการส่งออก</v>
          </cell>
        </row>
        <row r="9559">
          <cell r="L9559" t="str">
            <v>v3_040502V01F02</v>
          </cell>
          <cell r="M9559" t="str">
            <v>พื้นที่รองรับการลุงทุนและการขยายตัวเพื่อการส่งออก</v>
          </cell>
        </row>
        <row r="9560">
          <cell r="L9560" t="str">
            <v>v3_040502V02F01</v>
          </cell>
          <cell r="M9560" t="str">
            <v>สมรรถนะผู้ประกอบการ</v>
          </cell>
        </row>
        <row r="9561">
          <cell r="L9561" t="str">
            <v>v3_040502V02F02</v>
          </cell>
          <cell r="M9561" t="str">
            <v>ความร่วมมือของหน่วยงานภาครัฐและเอกชนในการผลิตและพัฒนาเพื่อส่งออกสู่ตลาดสากล</v>
          </cell>
        </row>
        <row r="9562">
          <cell r="L9562" t="str">
            <v>v3_040502V02F03</v>
          </cell>
          <cell r="M9562" t="str">
            <v>การถ่ายทอดเทคโนโลยีจากต่างประเทศ</v>
          </cell>
        </row>
        <row r="9563">
          <cell r="L9563" t="str">
            <v>v3_040502V02F04</v>
          </cell>
          <cell r="M9563" t="str">
            <v>ผลิตภัณฑ์และบริการของอุตสาหกรรมความมั่นคง</v>
          </cell>
        </row>
        <row r="9564">
          <cell r="L9564" t="str">
            <v>v3_040502V02F05</v>
          </cell>
          <cell r="M9564" t="str">
            <v>วัตถุดิบในประเทศสำหรับอุตสาหกรรมความมั่นคง</v>
          </cell>
        </row>
        <row r="9565">
          <cell r="L9565" t="str">
            <v>v3_040502V03F01</v>
          </cell>
          <cell r="M9565" t="str">
            <v>ความเชื่อมั่นในผลิตภัณฑ์และบริการ	อุตสาหกรรมความมั่นคงของไทย</v>
          </cell>
        </row>
        <row r="9566">
          <cell r="L9566" t="str">
            <v>v3_040502V03F02</v>
          </cell>
          <cell r="M9566" t="str">
            <v xml:space="preserve">การตลาดเชิงรุก </v>
          </cell>
        </row>
        <row r="9567">
          <cell r="L9567" t="str">
            <v>v3_040502V03F03</v>
          </cell>
          <cell r="M9567" t="str">
            <v>โอกาสในการเข้าถึงตลาดในการส่งออก</v>
          </cell>
        </row>
        <row r="9568">
          <cell r="L9568" t="str">
            <v>v3_040502V04F01</v>
          </cell>
          <cell r="M9568" t="str">
            <v>เครือข่ายความร่วมมือ</v>
          </cell>
        </row>
        <row r="9569">
          <cell r="L9569" t="str">
            <v>v3_040502V04F02</v>
          </cell>
          <cell r="M9569" t="str">
            <v>ฐานข้อมูลที่เกี่ยวข้อง</v>
          </cell>
        </row>
        <row r="9570">
          <cell r="L9570" t="str">
            <v>v3_040502V04F03</v>
          </cell>
          <cell r="M9570" t="str">
            <v>ศูนย์ทดสอบและรับรองของผลิตภัณฑ์และบริการอุตสาหกรรมความมั่นคง</v>
          </cell>
        </row>
        <row r="9571">
          <cell r="L9571" t="str">
            <v>v3_040502V04F04</v>
          </cell>
          <cell r="M9571" t="str">
            <v>สมรรถนะบุคลากรที่เกี่ยวข้อง</v>
          </cell>
        </row>
        <row r="9572">
          <cell r="L9572" t="str">
            <v>v3_040502V04F05</v>
          </cell>
          <cell r="M9572" t="str">
            <v>กฎหมาย นโยบาย มาตรการที่เกี่ยวข้อง</v>
          </cell>
        </row>
        <row r="9573">
          <cell r="L9573" t="str">
            <v>v3_040502V04F06</v>
          </cell>
          <cell r="M9573" t="str">
            <v>การวิจัยนวัตกรรม เทคโนโลยี เครื่องมือ วิทยาการที่เกี่ยวข้อง</v>
          </cell>
        </row>
        <row r="9574">
          <cell r="L9574" t="str">
            <v>v3_040601V01F01</v>
          </cell>
          <cell r="M9574" t="str">
            <v>หลักสูตรการผลิตและการพัฒนากำลังคน</v>
          </cell>
        </row>
        <row r="9575">
          <cell r="L9575" t="str">
            <v>v3_040601V01F02</v>
          </cell>
          <cell r="M9575" t="str">
            <v>เทคโนโลยี อุปกรณ์ เครื่องมือ และเครื่องจักรในการศึกษาและการฝึกอบรม</v>
          </cell>
        </row>
        <row r="9576">
          <cell r="L9576" t="str">
            <v>v3_040601V01F03</v>
          </cell>
          <cell r="M9576" t="str">
            <v>มาตรฐานของสถานศึกษาและศูนย์ฝึกอบรม</v>
          </cell>
        </row>
        <row r="9577">
          <cell r="L9577" t="str">
            <v>v3_040601V01F04</v>
          </cell>
          <cell r="M9577" t="str">
            <v>สมรรถนะของผู้ถ่ายทอดความรู้</v>
          </cell>
        </row>
        <row r="9578">
          <cell r="L9578" t="str">
            <v>v3_040601V01F05</v>
          </cell>
          <cell r="M9578" t="str">
            <v>การรับรองสมรรถนะแรงงานที่ได้มาตรฐาน</v>
          </cell>
        </row>
        <row r="9579">
          <cell r="L9579" t="str">
            <v>v3_040601V02F01</v>
          </cell>
          <cell r="M9579" t="str">
            <v>การประยุกต์ใช้เครื่องมือ เทคโนโลยี และนวัตกรรม</v>
          </cell>
        </row>
        <row r="9580">
          <cell r="L9580" t="str">
            <v>v3_040601V02F02</v>
          </cell>
          <cell r="M9580" t="str">
            <v>การถ่ายทอดเทคโนโลยีจากต่างประเทศ</v>
          </cell>
        </row>
        <row r="9581">
          <cell r="L9581" t="str">
            <v>v3_040601V03F01</v>
          </cell>
          <cell r="M9581" t="str">
            <v>นโยบาย มาตรการ สิทธิประโยชน์</v>
          </cell>
        </row>
        <row r="9582">
          <cell r="L9582" t="str">
            <v>v3_040601V03F02</v>
          </cell>
          <cell r="M9582" t="str">
            <v>ฐานข้อมูลด้านแรงงาน/สถานประกอบการ</v>
          </cell>
        </row>
        <row r="9583">
          <cell r="L9583" t="str">
            <v>v3_040601V03F03</v>
          </cell>
          <cell r="M9583" t="str">
            <v>การบูรณาการหน่วยงานและภาคีเครือข่ายที่เกี่ยวข้อง</v>
          </cell>
        </row>
        <row r="9584">
          <cell r="L9584" t="str">
            <v>v3_040602V01F01</v>
          </cell>
          <cell r="M9584" t="str">
            <v xml:space="preserve">การเข้าถึงดิจิทัลของประชาชน </v>
          </cell>
        </row>
        <row r="9585">
          <cell r="L9585" t="str">
            <v>v3_040602V01F02</v>
          </cell>
          <cell r="M9585" t="str">
            <v>การใช้บริการดิจิทัลภาครัฐของประชาชน</v>
          </cell>
        </row>
        <row r="9586">
          <cell r="L9586" t="str">
            <v>v3_040602V01F03</v>
          </cell>
          <cell r="M9586" t="str">
            <v>ความเชื่อมั่นในการใช้ดิจิทัลและธุรกรรมออนไลน์แก่ประชาชน</v>
          </cell>
        </row>
        <row r="9587">
          <cell r="L9587" t="str">
            <v>v3_040602V02F01</v>
          </cell>
          <cell r="M9587" t="str">
            <v xml:space="preserve">การนำดิจิทัลมาประยุกต์ใช้ในทุกธุรกิจ </v>
          </cell>
        </row>
        <row r="9588">
          <cell r="L9588" t="str">
            <v>v3_040602V02F02</v>
          </cell>
          <cell r="M9588" t="str">
            <v xml:space="preserve">การนำหุ่นยนต์และระบบอัตโนมัติมาประยุกต์ใช้ในทุกภาคเศรษฐกิจ </v>
          </cell>
        </row>
        <row r="9589">
          <cell r="L9589" t="str">
            <v>v3_040602V02F03</v>
          </cell>
          <cell r="M9589" t="str">
            <v>การยกระดับธุรกิจค้าปลีกสู่พาณิชย์อิเล็กทรอนิกส์</v>
          </cell>
        </row>
        <row r="9590">
          <cell r="L9590" t="str">
            <v>v3_040602V03F01</v>
          </cell>
          <cell r="M9590" t="str">
            <v>บริการภาครัฐที่ตอบสนองความต้องการของประชาชน</v>
          </cell>
        </row>
        <row r="9591">
          <cell r="L9591" t="str">
            <v>v3_040602V03F02</v>
          </cell>
          <cell r="M9591" t="str">
            <v>ข้อมูลภาครัฐที่ประชาชนสามารถเข้าถึงและนำไปใช้ประโยชน์ได้</v>
          </cell>
        </row>
        <row r="9592">
          <cell r="L9592" t="str">
            <v>v3_040602V03F03</v>
          </cell>
          <cell r="M9592" t="str">
            <v>ซอฟต์แวร์ลิขสิทธิ์ หรือซอฟต์แวร์ ลิขสิทธิ์แบบเปิด</v>
          </cell>
        </row>
        <row r="9593">
          <cell r="L9593" t="str">
            <v>v3_040602V04F01</v>
          </cell>
          <cell r="M9593" t="str">
            <v>กฎหมาย นโยบาย มาตรการที่เกี่ยวข้อง</v>
          </cell>
        </row>
        <row r="9594">
          <cell r="L9594" t="str">
            <v>v3_040602V04F02</v>
          </cell>
          <cell r="M9594" t="str">
            <v>โครงสร้างพื้นฐานดิจิทัล/โครงข่ายอินเทอร์เน็ต</v>
          </cell>
        </row>
        <row r="9595">
          <cell r="L9595" t="str">
            <v>v3_040602V04F03</v>
          </cell>
          <cell r="M9595" t="str">
            <v>สมรรถนะของกำลังคนดิจิทัล</v>
          </cell>
        </row>
        <row r="9596">
          <cell r="L9596" t="str">
            <v>v3_040101V01F01</v>
          </cell>
          <cell r="M9596" t="str">
            <v>นโยบายส่งเสริมการลงทุนที่เหมาะสม</v>
          </cell>
        </row>
        <row r="9597">
          <cell r="L9597" t="str">
            <v>v3_040101V01F02</v>
          </cell>
          <cell r="M9597" t="str">
            <v>การเข้าถึงแหล่งเงินทุน</v>
          </cell>
        </row>
        <row r="9598">
          <cell r="L9598" t="str">
            <v>v3_040101V01F03</v>
          </cell>
          <cell r="M9598" t="str">
            <v>อุตสาหกรรมต่อเนื่องจากอุตสาหกรรมชีวภาพ/โรงกลั่นชีวภาพ</v>
          </cell>
        </row>
        <row r="9599">
          <cell r="L9599" t="str">
            <v>v3_040101V02F01</v>
          </cell>
          <cell r="M9599" t="str">
            <v>สมรรถนะผู้ประกอบการและบุคลากรที่เกี่ยวข้อง</v>
          </cell>
        </row>
        <row r="9600">
          <cell r="L9600" t="str">
            <v>v3_040101V02F02</v>
          </cell>
          <cell r="M9600" t="str">
            <v xml:space="preserve">มูลค่าเพิ่มจากวัตถุดิบชีวภาพ </v>
          </cell>
        </row>
        <row r="9601">
          <cell r="L9601" t="str">
            <v>v3_040101V02F03</v>
          </cell>
          <cell r="M9601" t="str">
            <v>ต้นแบบผลิตภัณฑ์ อุตสาหกรรมชีวภาพ</v>
          </cell>
        </row>
        <row r="9602">
          <cell r="L9602" t="str">
            <v>v3_040101V02F04</v>
          </cell>
          <cell r="M9602" t="str">
            <v>ผลิตภัณฑ์อุตสาหกรรมชีวภาพที่สอดคล้องกับความต้องการตลาด</v>
          </cell>
        </row>
        <row r="9603">
          <cell r="L9603" t="str">
            <v>v3_040101V02F05</v>
          </cell>
          <cell r="M9603" t="str">
            <v>ผลิตภาพของสถานประกอบการชีวภาพ</v>
          </cell>
        </row>
        <row r="9604">
          <cell r="L9604" t="str">
            <v>v3_040101V03F01</v>
          </cell>
          <cell r="M9604" t="str">
            <v>การรับรู้ของผู้บริโภค</v>
          </cell>
        </row>
        <row r="9605">
          <cell r="L9605" t="str">
            <v>v3_040101V03F02</v>
          </cell>
          <cell r="M9605" t="str">
            <v>ความหลากหลายของช่องทางการตลาด</v>
          </cell>
        </row>
        <row r="9606">
          <cell r="L9606" t="str">
            <v>v3_040101V04F01</v>
          </cell>
          <cell r="M9606" t="str">
            <v xml:space="preserve">โครงสร้างพื้นฐาน </v>
          </cell>
        </row>
        <row r="9607">
          <cell r="L9607" t="str">
            <v>v3_040101V04F02</v>
          </cell>
          <cell r="M9607" t="str">
            <v>การทำเกษตรสมัยใหม่</v>
          </cell>
        </row>
        <row r="9608">
          <cell r="L9608" t="str">
            <v>v3_040101V04F03</v>
          </cell>
          <cell r="M9608" t="str">
            <v>ระบบการจัดการเทคโนโลยีและทรัพย์สินทางปัญญาผลิตภัณฑ์ฐานชีวภาพ</v>
          </cell>
        </row>
        <row r="9609">
          <cell r="L9609" t="str">
            <v>v3_040101V04F04</v>
          </cell>
          <cell r="M9609" t="str">
            <v>การวิจัยและพัฒนานวัตกรรม</v>
          </cell>
        </row>
        <row r="9610">
          <cell r="L9610" t="str">
            <v>v3_040101V04F05</v>
          </cell>
          <cell r="M9610" t="str">
            <v>กฎหมาย นโยบาย มาตรการที่เกี่ยวข้อง</v>
          </cell>
        </row>
        <row r="9611">
          <cell r="L9611" t="str">
            <v>v3_040101V04F06</v>
          </cell>
          <cell r="M9611" t="str">
            <v xml:space="preserve">มาตรฐานผลิตภัณฑ์ชีวภาพ </v>
          </cell>
        </row>
        <row r="9612">
          <cell r="L9612" t="str">
            <v>v3_040201V01F01</v>
          </cell>
          <cell r="M9612" t="str">
            <v xml:space="preserve">มาตรฐานผลิตภัณฑ์และ	บริการทางการแพทย์ </v>
          </cell>
        </row>
        <row r="9613">
          <cell r="L9613" t="str">
            <v>v3_040201V01F02</v>
          </cell>
          <cell r="M9613" t="str">
            <v>มาตรฐานและวิธีการสอบเทียบเครื่องมือทางการแพทย์</v>
          </cell>
        </row>
        <row r="9614">
          <cell r="L9614" t="str">
            <v>v3_040201V02F01</v>
          </cell>
          <cell r="M9614" t="str">
            <v>มาตรการส่งเสริมการลงทุน การผลิตเครื่องมือแพทย์ และบริการทางการแพทย์</v>
          </cell>
        </row>
        <row r="9615">
          <cell r="L9615" t="str">
            <v>v3_040201V02F02</v>
          </cell>
          <cell r="M9615" t="str">
            <v>การเข้าถึงแหล่งเงินทุน</v>
          </cell>
        </row>
        <row r="9616">
          <cell r="L9616" t="str">
            <v>v3_040201V03F01</v>
          </cell>
          <cell r="M9616" t="str">
            <v>สมรรถนะผู้ผลิตอุตสาหกรรมทางการแพทย์</v>
          </cell>
        </row>
        <row r="9617">
          <cell r="L9617" t="str">
            <v>v3_040201V03F02</v>
          </cell>
          <cell r="M9617" t="str">
            <v>ระบบการจดสิทธิบัตรเครื่องมือแพทย์</v>
          </cell>
        </row>
        <row r="9618">
          <cell r="L9618" t="str">
            <v>v3_040201V03F03</v>
          </cell>
          <cell r="M9618" t="str">
            <v>การต่อยอดงานวิจัยไปสู่การผลิตเชิงพาณิชย์</v>
          </cell>
        </row>
        <row r="9619">
          <cell r="L9619" t="str">
            <v>v3_040201V03F04</v>
          </cell>
          <cell r="M9619" t="str">
            <v>อุตสาหกรรมต่อเนื่องของอุตสาหกรรมทางการแพทย์</v>
          </cell>
        </row>
        <row r="9620">
          <cell r="L9620" t="str">
            <v>v3_040201V04F01</v>
          </cell>
          <cell r="M9620" t="str">
            <v xml:space="preserve">ช่องทางการเข้าถึงตลาด ทั้งในโรงพยาบาลของรัฐและเอกชน  </v>
          </cell>
        </row>
        <row r="9621">
          <cell r="L9621" t="str">
            <v>v3_040201V04F02</v>
          </cell>
          <cell r="M9621" t="str">
            <v>การส่งออกผลิตภัณฑ์และบริการทางการแพทย์</v>
          </cell>
        </row>
        <row r="9622">
          <cell r="L9622" t="str">
            <v>v3_040201V04F03</v>
          </cell>
          <cell r="M9622" t="str">
            <v>ความเชื่อมั่นในการใช้ผลิตภัณฑ์ทางการแพทย์ของไทย</v>
          </cell>
        </row>
        <row r="9623">
          <cell r="L9623" t="str">
            <v>v3_040201V05F01</v>
          </cell>
          <cell r="M9623" t="str">
            <v>เครือข่ายความร่วมมือ ระบบการให้คำปรึกษาและรับรองเครื่องมือแพทย์</v>
          </cell>
        </row>
        <row r="9624">
          <cell r="L9624" t="str">
            <v>v3_040201V05F02</v>
          </cell>
          <cell r="M9624" t="str">
            <v>สมรรถนะบุคลากรที่เกี่ยวข้อง</v>
          </cell>
        </row>
        <row r="9625">
          <cell r="L9625" t="str">
            <v>v3_040201V05F03</v>
          </cell>
          <cell r="M9625" t="str">
            <v>ระบบฐานข้อมูล</v>
          </cell>
        </row>
        <row r="9626">
          <cell r="L9626" t="str">
            <v>v3_040201V05F04</v>
          </cell>
          <cell r="M9626" t="str">
            <v>ศูนย์ทดสอบห้องปฏิบัติการเครื่องมือแพทย์</v>
          </cell>
        </row>
        <row r="9627">
          <cell r="L9627" t="str">
            <v>v3_040201V05F05</v>
          </cell>
          <cell r="M9627" t="str">
            <v>การวิจัยเทคโนโลยี นวัตกรรมที่เกี่ยวข้อง</v>
          </cell>
        </row>
        <row r="9628">
          <cell r="L9628" t="str">
            <v>v3_040301V01F01</v>
          </cell>
          <cell r="M9628" t="str">
            <v>มาตรการส่งเสริมการลงทุน</v>
          </cell>
        </row>
        <row r="9629">
          <cell r="L9629" t="str">
            <v>v3_040301V01F02</v>
          </cell>
          <cell r="M9629" t="str">
            <v>นิคมอุตสาหกรรมที่เกี่ยวข้อง</v>
          </cell>
        </row>
        <row r="9630">
          <cell r="L9630" t="str">
            <v>v3_040301V02F01</v>
          </cell>
          <cell r="M9630" t="str">
            <v>สมรรถนะผู้ประกอบการเทคโนโลยีดิจิทัล ผู้ผลิตเครื่องจักรกลอัตโนมัติ และผู้ให้บริการออกแบบระบบเครื่องจักรอัตโนมัติ</v>
          </cell>
        </row>
        <row r="9631">
          <cell r="L9631" t="str">
            <v>v3_040301V02F02</v>
          </cell>
          <cell r="M9631" t="str">
            <v>ธุรกิจเริ่มต้นใหม่ ธุรกิจรายย่อย</v>
          </cell>
        </row>
        <row r="9632">
          <cell r="L9632" t="str">
            <v>v3_040301V02F03</v>
          </cell>
          <cell r="M9632" t="str">
            <v>เงินทุนและเครือข่ายแหล่งเงินทุนสำหรับผู้ผลิต ผู้พัฒนาเทคโนโลยีและผู้ให้บริการออกแบบระบบ</v>
          </cell>
        </row>
        <row r="9633">
          <cell r="L9633" t="str">
            <v>v3_040301V02F04</v>
          </cell>
          <cell r="M9633" t="str">
            <v>อุตสาหกรรมต่อเนื่องของอุตสาหกรรมเทคโนโลยีดิจิทัล</v>
          </cell>
        </row>
        <row r="9634">
          <cell r="L9634" t="str">
            <v>v3_040301V02F05</v>
          </cell>
          <cell r="M9634" t="str">
            <v xml:space="preserve">เทคโนโลยีเชิงพาณิชย์ </v>
          </cell>
        </row>
        <row r="9635">
          <cell r="L9635" t="str">
            <v>v3_040301V03F01</v>
          </cell>
          <cell r="M9635" t="str">
            <v>ความเข้าใจของประชาชนในการใช้ดิจิทัล</v>
          </cell>
        </row>
        <row r="9636">
          <cell r="L9636" t="str">
            <v>v3_040301V03F02</v>
          </cell>
          <cell r="M9636" t="str">
            <v>โอกาสในการเข้าถึงเทคโนโลยีดิจิทัลที่รองรับระบบงานภาครัฐ</v>
          </cell>
        </row>
        <row r="9637">
          <cell r="L9637" t="str">
            <v>v3_040301V03F03</v>
          </cell>
          <cell r="M9637" t="str">
            <v>การรับรู้ในสินค้าและบริการด้านดิจิทัลของผู้บริโภค</v>
          </cell>
        </row>
        <row r="9638">
          <cell r="L9638" t="str">
            <v>v3_040301V04F01</v>
          </cell>
          <cell r="M9638" t="str">
            <v>สมรรถนะบุคลากรด้านดิจิทัล</v>
          </cell>
        </row>
        <row r="9639">
          <cell r="L9639" t="str">
            <v>v3_040301V04F02</v>
          </cell>
          <cell r="M9639" t="str">
            <v>หลักสูตรเทคโนโลยีดิจิทัล ข้อมูล และปัญญาประดิษฐ์</v>
          </cell>
        </row>
        <row r="9640">
          <cell r="L9640" t="str">
            <v>v3_040301V04F03</v>
          </cell>
          <cell r="M9640" t="str">
            <v>มาตรการที่เกี่ยวข้องกับอุตสาหกรรมและแรงงาน</v>
          </cell>
        </row>
        <row r="9641">
          <cell r="L9641" t="str">
            <v>v3_040301V05F01</v>
          </cell>
          <cell r="M9641" t="str">
            <v>ฐานข้อมูลอุตสาหกรรมดิจิทัลและดัชนีอุตสาหกรรม</v>
          </cell>
        </row>
        <row r="9642">
          <cell r="L9642" t="str">
            <v>v3_040301V05F02</v>
          </cell>
          <cell r="M9642" t="str">
            <v>พื้นที่ทดลองและถ่ายทอดเทคโนโลยีนวัตกรรม</v>
          </cell>
        </row>
        <row r="9643">
          <cell r="L9643" t="str">
            <v>v3_040301V05F03</v>
          </cell>
          <cell r="M9643" t="str">
            <v>มาตรฐานคุณภาพสินค้าและนวัตกรรม</v>
          </cell>
        </row>
        <row r="9644">
          <cell r="L9644" t="str">
            <v>v3_040301V05F04</v>
          </cell>
          <cell r="M9644" t="str">
            <v>กฎหมาย นโยบาย มาตรการที่เกี่ยวข้อง</v>
          </cell>
        </row>
        <row r="9645">
          <cell r="L9645" t="str">
            <v>v3_040301V05F05</v>
          </cell>
          <cell r="M9645" t="str">
            <v xml:space="preserve">คุณภาพโครงสร้างบรอดแบนด์ การเข้าถึงบริการบรอดแบนด์ความเร็วสูง </v>
          </cell>
        </row>
        <row r="9646">
          <cell r="L9646" t="str">
            <v>v3_040301V05F06</v>
          </cell>
          <cell r="M9646" t="str">
            <v>ระบบและโครงสร้างพื้นฐานของเทคโนโลยี</v>
          </cell>
        </row>
        <row r="9647">
          <cell r="L9647" t="str">
            <v>v3_040301V05F07</v>
          </cell>
          <cell r="M9647" t="str">
            <v xml:space="preserve">กลุ่มเครือข่ายพัฒนาทางเทคโนโลยี </v>
          </cell>
        </row>
        <row r="9648">
          <cell r="L9648" t="str">
            <v>v3_040302V01F01</v>
          </cell>
          <cell r="M9648" t="str">
            <v>ความครอบคลุมของโครงข่ายอินเทอร์เน็ตความเร็วสูง</v>
          </cell>
        </row>
        <row r="9649">
          <cell r="L9649" t="str">
            <v>v3_040302V01F02</v>
          </cell>
          <cell r="M9649" t="str">
            <v>ความเสถียรของโครงข่ายอินเทอร์เน็ตความเร็วสูง</v>
          </cell>
        </row>
        <row r="9650">
          <cell r="L9650" t="str">
            <v>v3_040302V02F01</v>
          </cell>
          <cell r="M9650" t="str">
            <v>บริการภาครัฐออนไลน์ที่สะดวก รวดเร็ว ปลอดภัย</v>
          </cell>
        </row>
        <row r="9651">
          <cell r="L9651" t="str">
            <v>v3_040302V02F02</v>
          </cell>
          <cell r="M9651" t="str">
            <v>ธุรกิจออนไลน์</v>
          </cell>
        </row>
        <row r="9652">
          <cell r="L9652" t="str">
            <v>v3_040302V03F01</v>
          </cell>
          <cell r="M9652" t="str">
            <v>ความตระหนักรู้และการดูแลด้านความปลอดภัยทางไซเบอร์ และการคุ้มครองข้อมูลส่วนบุคคล</v>
          </cell>
        </row>
        <row r="9653">
          <cell r="L9653" t="str">
            <v>v3_040302V03F02</v>
          </cell>
          <cell r="M9653" t="str">
            <v xml:space="preserve">มาตรการ/กลไก/สิทธิประโยชน์ </v>
          </cell>
        </row>
        <row r="9654">
          <cell r="L9654" t="str">
            <v>v3_040302V03F03</v>
          </cell>
          <cell r="M9654" t="str">
            <v>การวิจัยและพัฒนานวัตกรรมดิจิทัล</v>
          </cell>
        </row>
        <row r="9655">
          <cell r="L9655" t="str">
            <v>v3_040302V03F04</v>
          </cell>
          <cell r="M9655" t="str">
            <v>สมรรถนะด้านดิจิทัลของประชาชนและบุคลากรที่เกี่ยวข้อง</v>
          </cell>
        </row>
        <row r="9656">
          <cell r="L9656" t="str">
            <v>v3_040401V01F01</v>
          </cell>
          <cell r="M9656" t="str">
            <v>มาตรการ/สิทธิประโยชน์ในการจูงใจนักลงทุน</v>
          </cell>
        </row>
        <row r="9657">
          <cell r="L9657" t="str">
            <v>v3_040401V01F02</v>
          </cell>
          <cell r="M9657" t="str">
            <v>การเข้าถึงแหล่งเงินทุน</v>
          </cell>
        </row>
        <row r="9658">
          <cell r="L9658" t="str">
            <v>v3_040401V01F03</v>
          </cell>
          <cell r="M9658" t="str">
            <v>เทคโนโลยีและเครื่องมือสมัยใหม่</v>
          </cell>
        </row>
        <row r="9659">
          <cell r="L9659" t="str">
            <v>v3_040401V02F01</v>
          </cell>
          <cell r="M9659" t="str">
            <v xml:space="preserve">ขีดความสามารถในการผลิตชิ้นส่วนและการซ่อมบำรุงอากาศยานในระดับสากล	</v>
          </cell>
        </row>
        <row r="9660">
          <cell r="L9660" t="str">
            <v>v3_040401V02F02</v>
          </cell>
          <cell r="M9660" t="str">
            <v>มาตรฐานการให้บริการซ่อมบำรุง</v>
          </cell>
        </row>
        <row r="9661">
          <cell r="L9661" t="str">
            <v>v3_040401V02F03</v>
          </cell>
          <cell r="M9661" t="str">
            <v>หน่วยรับรองและมาตรฐานของชิ้นส่วนอากาศยานและกิจการซ่อมบำรุงของไทย</v>
          </cell>
        </row>
        <row r="9662">
          <cell r="L9662" t="str">
            <v>v3_040401V03F01</v>
          </cell>
          <cell r="M9662" t="str">
            <v>ช่องทางการตลาดชิ้นส่วนอากาศยานและการซ่อมบำรุง</v>
          </cell>
        </row>
        <row r="9663">
          <cell r="L9663" t="str">
            <v>v3_040401V03F02</v>
          </cell>
          <cell r="M9663" t="str">
            <v>ความเชื่อมั่นต่ออุตสาหกรรมอากาศยาน</v>
          </cell>
        </row>
        <row r="9664">
          <cell r="L9664" t="str">
            <v>v3_040401V04F01</v>
          </cell>
          <cell r="M9664" t="str">
            <v>หลักสูตรและโครงสร้างหลักสูตรด้านการซ่อมบำรุงอากาศยาน</v>
          </cell>
        </row>
        <row r="9665">
          <cell r="L9665" t="str">
            <v>v3_040401V04F02</v>
          </cell>
          <cell r="M9665" t="str">
            <v>สมรรถนะช่างซ่อมบำรุงและผู้ประกอบการอุตสาหกรรมชิ้นส่วนและการซ่อมบำรุง</v>
          </cell>
        </row>
        <row r="9666">
          <cell r="L9666" t="str">
            <v>v3_040401V04F03</v>
          </cell>
          <cell r="M9666" t="str">
            <v>การดึงดูดบุคลากรผู้เชี่ยวชาญจากต่างประเทศ</v>
          </cell>
        </row>
        <row r="9667">
          <cell r="L9667" t="str">
            <v>v3_040401V05F01</v>
          </cell>
          <cell r="M9667" t="str">
            <v xml:space="preserve">ฐานข้อมูลพื้นฐานสำหรับอุตสาหกรรมชิ้นส่วนอากาศยานและการซ่อมบำรุง </v>
          </cell>
        </row>
        <row r="9668">
          <cell r="L9668" t="str">
            <v>v3_040401V05F02</v>
          </cell>
          <cell r="M9668" t="str">
            <v>กฎหมาย นโยบาย มาตรการที่เกี่ยวข้อง</v>
          </cell>
        </row>
        <row r="9669">
          <cell r="L9669" t="str">
            <v>v3_040401V05F03</v>
          </cell>
          <cell r="M9669" t="str">
            <v>นิคมการผลิตชิ้นส่วนอากาศยาน / ท่าอากาศยาน และศูนย์ซ่อมอากาศยาน</v>
          </cell>
        </row>
        <row r="9670">
          <cell r="L9670" t="str">
            <v>v3_040401V05F04</v>
          </cell>
          <cell r="M9670" t="str">
            <v>เครือข่ายอุตสาหกรรมชิ้นส่วนอากาศยานและกิจการซ่อมบำรุงอากาศยาน</v>
          </cell>
        </row>
        <row r="9671">
          <cell r="L9671" t="str">
            <v>v3_040403V01F01</v>
          </cell>
          <cell r="M9671" t="str">
            <v>สิทธิประโยชน์นักลงทุน</v>
          </cell>
        </row>
        <row r="9672">
          <cell r="L9672" t="str">
            <v>v3_040403V01F02</v>
          </cell>
          <cell r="M9672" t="str">
            <v>การเข้าถึงแหล่งเงินทุน</v>
          </cell>
        </row>
        <row r="9673">
          <cell r="L9673" t="str">
            <v>v3_040403V02F01</v>
          </cell>
          <cell r="M9673" t="str">
            <v>การถ่ายทอดองค์ความรู้ในการผลิตและประกอบชิ้นส่วนยานยนต์สมัยใหม่</v>
          </cell>
        </row>
        <row r="9674">
          <cell r="L9674" t="str">
            <v>v3_040403V02F02</v>
          </cell>
          <cell r="M9674" t="str">
            <v>อุตสาหกรรมต่อเนื่องของยานยนต์สมัยใหม่</v>
          </cell>
        </row>
        <row r="9675">
          <cell r="L9675" t="str">
            <v>v3_040403V02F03</v>
          </cell>
          <cell r="M9675" t="str">
            <v>การบริหารจัดการซากยานยนต์และแบตเตอรี่สมัยใหม่</v>
          </cell>
        </row>
        <row r="9676">
          <cell r="L9676" t="str">
            <v>v3_040403V02F04</v>
          </cell>
          <cell r="M9676" t="str">
            <v>การวิจัยและพัฒนานวัตกรรมเทคโนโลยีอุตสาหกรรมยานยนต์สมัยใหม่</v>
          </cell>
        </row>
        <row r="9677">
          <cell r="L9677" t="str">
            <v>v3_040403V03F01</v>
          </cell>
          <cell r="M9677" t="str">
            <v>ช่องทางการตลาดยานยนต์สมัยใหม่</v>
          </cell>
        </row>
        <row r="9678">
          <cell r="L9678" t="str">
            <v>v3_040403V03F02</v>
          </cell>
          <cell r="M9678" t="str">
            <v>ความเชื่อมั่นของผู้บริโภคต่อยานยนต์สมัยใหม่</v>
          </cell>
        </row>
        <row r="9679">
          <cell r="L9679" t="str">
            <v>v3_040403V03F03</v>
          </cell>
          <cell r="M9679" t="str">
            <v>สิทธิประโยชน์สำหรับผู้บริโภค</v>
          </cell>
        </row>
        <row r="9680">
          <cell r="L9680" t="str">
            <v>v3_040403V04F01</v>
          </cell>
          <cell r="M9680" t="str">
            <v>กฎหมาย นโยบาย มาตรการที่เกี่ยวข้อง</v>
          </cell>
        </row>
        <row r="9681">
          <cell r="L9681" t="str">
            <v>v3_040403V04F02</v>
          </cell>
          <cell r="M9681" t="str">
            <v>เครือข่ายความร่วมมือระหว่างประเทศ และภาคีการพัฒนาต่าง ๆ ที่เกี่ยวข้อง</v>
          </cell>
        </row>
        <row r="9682">
          <cell r="L9682" t="str">
            <v>v3_040403V04F03</v>
          </cell>
          <cell r="M9682" t="str">
            <v>โครงสร้างพื้นฐาน สิ่งอำนวยความสะดวกต่าง ๆ ที่เกี่ยวข้อง</v>
          </cell>
        </row>
        <row r="9683">
          <cell r="L9683" t="str">
            <v>v3_040403V04F04</v>
          </cell>
          <cell r="M9683" t="str">
            <v>สมรรถนะของบุคลากร แรงงานที่เกี่ยวข้อง</v>
          </cell>
        </row>
        <row r="9684">
          <cell r="L9684" t="str">
            <v>v3_040403V04F05</v>
          </cell>
          <cell r="M9684" t="str">
            <v>ศูนย์ทดสอบและมาตรฐานชิ้นส่วนและยานยนต์สมัยใหม่</v>
          </cell>
        </row>
        <row r="9685">
          <cell r="L9685" t="str">
            <v>v3_040501V01F01</v>
          </cell>
          <cell r="M9685" t="str">
            <v>สิทธิประโยชน์ในการผลิต</v>
          </cell>
        </row>
        <row r="9686">
          <cell r="L9686" t="str">
            <v>v3_040501V01F02</v>
          </cell>
          <cell r="M9686" t="str">
            <v xml:space="preserve">พื้นที่รองรับการลุงทุนและการขยายตัว </v>
          </cell>
        </row>
        <row r="9687">
          <cell r="L9687" t="str">
            <v>v3_040501V02F01</v>
          </cell>
          <cell r="M9687" t="str">
            <v>สมรรถนะของผู้ประกอบการ</v>
          </cell>
        </row>
        <row r="9688">
          <cell r="L9688" t="str">
            <v>v3_040501V02F02</v>
          </cell>
          <cell r="M9688" t="str">
            <v>ความร่วมมือในการรับถ่ายทอดเทคโนโลยีจากต่างประเทศ</v>
          </cell>
        </row>
        <row r="9689">
          <cell r="L9689" t="str">
            <v>v3_040501V02F03</v>
          </cell>
          <cell r="M9689" t="str">
            <v>ผลิตภัณฑ์และบริการนำไปสู่อุตสาหกรรมความมั่นคงหรือเชิงพาณิชย์</v>
          </cell>
        </row>
        <row r="9690">
          <cell r="L9690" t="str">
            <v>v3_040501V02F04</v>
          </cell>
          <cell r="M9690" t="str">
            <v>วัตถุดิบในประเทศสำหรับอุตสาหกรรมความมั่นคง</v>
          </cell>
        </row>
        <row r="9691">
          <cell r="L9691" t="str">
            <v>v3_040501V03F01</v>
          </cell>
          <cell r="M9691" t="str">
            <v>ความเชื่อมั่นในการใช้ผลิตภัณฑ์และบริการ</v>
          </cell>
        </row>
        <row r="9692">
          <cell r="L9692" t="str">
            <v>v3_040501V03F02</v>
          </cell>
          <cell r="M9692" t="str">
            <v>ความเข้าใจการใช้ประโยชน์ของอุตสาหกรรมความมั่นคงในเชิงพาณิชย์</v>
          </cell>
        </row>
        <row r="9693">
          <cell r="L9693" t="str">
            <v>v3_040501V03F03</v>
          </cell>
          <cell r="M9693" t="str">
            <v>โอกาสในการเข้าถึงหน่วยงานภาครัฐ</v>
          </cell>
        </row>
        <row r="9694">
          <cell r="L9694" t="str">
            <v>v3_040501V04F01</v>
          </cell>
          <cell r="M9694" t="str">
            <v>เครือข่ายความร่วมมือ</v>
          </cell>
        </row>
        <row r="9695">
          <cell r="L9695" t="str">
            <v>v3_040501V04F02</v>
          </cell>
          <cell r="M9695" t="str">
            <v>ฐานข้อมูลที่เกี่ยวข้อง</v>
          </cell>
        </row>
        <row r="9696">
          <cell r="L9696" t="str">
            <v>v3_040501V04F03</v>
          </cell>
          <cell r="M9696" t="str">
            <v>ข้อกำหนด มาตรฐาน ศูนย์ทดสอบผลิตภัณฑ์และบริการอุตสาหกรรมความมั่นคง</v>
          </cell>
        </row>
        <row r="9697">
          <cell r="L9697" t="str">
            <v>v3_040501V04F04</v>
          </cell>
          <cell r="M9697" t="str">
            <v>สมรรถนะบุคลากรที่เกี่ยวข้อง</v>
          </cell>
        </row>
        <row r="9698">
          <cell r="L9698" t="str">
            <v>v3_040501V04F05</v>
          </cell>
          <cell r="M9698" t="str">
            <v>กฎหมาย นโยบาย มาตรการที่เกี่ยวข้อง</v>
          </cell>
        </row>
        <row r="9699">
          <cell r="L9699" t="str">
            <v>v3_040501V04F06</v>
          </cell>
          <cell r="M9699" t="str">
            <v>โครงสร้างพื้นฐานที่เกี่ยวข้อง</v>
          </cell>
        </row>
        <row r="9700">
          <cell r="L9700" t="str">
            <v>v3_040501V04F07</v>
          </cell>
          <cell r="M9700" t="str">
            <v>การวิจัยนวัตกรรม เทคโนโลยี เครื่องมือ วิทยาการที่เกี่ยวข้อง</v>
          </cell>
        </row>
        <row r="9701">
          <cell r="L9701" t="str">
            <v>v3_040502V01F01</v>
          </cell>
          <cell r="M9701" t="str">
            <v>สิทธิประโยชน์การผลิตเพื่อการส่งออก</v>
          </cell>
        </row>
        <row r="9702">
          <cell r="L9702" t="str">
            <v>v3_040502V01F02</v>
          </cell>
          <cell r="M9702" t="str">
            <v>พื้นที่รองรับการลุงทุนและการขยายตัวเพื่อการส่งออก</v>
          </cell>
        </row>
        <row r="9703">
          <cell r="L9703" t="str">
            <v>v3_040502V02F01</v>
          </cell>
          <cell r="M9703" t="str">
            <v>สมรรถนะผู้ประกอบการ</v>
          </cell>
        </row>
        <row r="9704">
          <cell r="L9704" t="str">
            <v>v3_040502V02F02</v>
          </cell>
          <cell r="M9704" t="str">
            <v>ความร่วมมือของหน่วยงานภาครัฐและเอกชนในการผลิตและพัฒนาเพื่อส่งออกสู่ตลาดสากล</v>
          </cell>
        </row>
        <row r="9705">
          <cell r="L9705" t="str">
            <v>v3_040502V02F03</v>
          </cell>
          <cell r="M9705" t="str">
            <v>การถ่ายทอดเทคโนโลยีจากต่างประเทศ</v>
          </cell>
        </row>
        <row r="9706">
          <cell r="L9706" t="str">
            <v>v3_040502V02F04</v>
          </cell>
          <cell r="M9706" t="str">
            <v>ผลิตภัณฑ์และบริการของอุตสาหกรรมความมั่นคง</v>
          </cell>
        </row>
        <row r="9707">
          <cell r="L9707" t="str">
            <v>v3_040502V02F05</v>
          </cell>
          <cell r="M9707" t="str">
            <v>วัตถุดิบในประเทศสำหรับอุตสาหกรรมความมั่นคง</v>
          </cell>
        </row>
        <row r="9708">
          <cell r="L9708" t="str">
            <v>v3_040502V03F01</v>
          </cell>
          <cell r="M9708" t="str">
            <v>ความเชื่อมั่นในผลิตภัณฑ์และบริการ	อุตสาหกรรมความมั่นคงของไทย</v>
          </cell>
        </row>
        <row r="9709">
          <cell r="L9709" t="str">
            <v>v3_040502V03F02</v>
          </cell>
          <cell r="M9709" t="str">
            <v xml:space="preserve">การตลาดเชิงรุก </v>
          </cell>
        </row>
        <row r="9710">
          <cell r="L9710" t="str">
            <v>v3_040502V03F03</v>
          </cell>
          <cell r="M9710" t="str">
            <v>โอกาสในการเข้าถึงตลาดในการส่งออก</v>
          </cell>
        </row>
        <row r="9711">
          <cell r="L9711" t="str">
            <v>v3_040502V04F01</v>
          </cell>
          <cell r="M9711" t="str">
            <v>เครือข่ายความร่วมมือ</v>
          </cell>
        </row>
        <row r="9712">
          <cell r="L9712" t="str">
            <v>v3_040502V04F02</v>
          </cell>
          <cell r="M9712" t="str">
            <v>ฐานข้อมูลที่เกี่ยวข้อง</v>
          </cell>
        </row>
        <row r="9713">
          <cell r="L9713" t="str">
            <v>v3_040502V04F03</v>
          </cell>
          <cell r="M9713" t="str">
            <v>ศูนย์ทดสอบและรับรองของผลิตภัณฑ์และบริการอุตสาหกรรมความมั่นคง</v>
          </cell>
        </row>
        <row r="9714">
          <cell r="L9714" t="str">
            <v>v3_040502V04F04</v>
          </cell>
          <cell r="M9714" t="str">
            <v>สมรรถนะบุคลากรที่เกี่ยวข้อง</v>
          </cell>
        </row>
        <row r="9715">
          <cell r="L9715" t="str">
            <v>v3_040502V04F05</v>
          </cell>
          <cell r="M9715" t="str">
            <v>กฎหมาย นโยบาย มาตรการที่เกี่ยวข้อง</v>
          </cell>
        </row>
        <row r="9716">
          <cell r="L9716" t="str">
            <v>v3_040502V04F06</v>
          </cell>
          <cell r="M9716" t="str">
            <v>การวิจัยนวัตกรรม เทคโนโลยี เครื่องมือ วิทยาการที่เกี่ยวข้อง</v>
          </cell>
        </row>
        <row r="9717">
          <cell r="L9717" t="str">
            <v>v3_040601V01F01</v>
          </cell>
          <cell r="M9717" t="str">
            <v>หลักสูตรการผลิตและการพัฒนากำลังคน</v>
          </cell>
        </row>
        <row r="9718">
          <cell r="L9718" t="str">
            <v>v3_040601V01F02</v>
          </cell>
          <cell r="M9718" t="str">
            <v>เทคโนโลยี อุปกรณ์ เครื่องมือ และเครื่องจักรในการศึกษาและการฝึกอบรม</v>
          </cell>
        </row>
        <row r="9719">
          <cell r="L9719" t="str">
            <v>v3_040601V01F03</v>
          </cell>
          <cell r="M9719" t="str">
            <v>มาตรฐานของสถานศึกษาและศูนย์ฝึกอบรม</v>
          </cell>
        </row>
        <row r="9720">
          <cell r="L9720" t="str">
            <v>v3_040601V01F04</v>
          </cell>
          <cell r="M9720" t="str">
            <v>สมรรถนะของผู้ถ่ายทอดความรู้</v>
          </cell>
        </row>
        <row r="9721">
          <cell r="L9721" t="str">
            <v>v3_040601V01F05</v>
          </cell>
          <cell r="M9721" t="str">
            <v>การรับรองสมรรถนะแรงงานที่ได้มาตรฐาน</v>
          </cell>
        </row>
        <row r="9722">
          <cell r="L9722" t="str">
            <v>v3_040601V02F01</v>
          </cell>
          <cell r="M9722" t="str">
            <v>การประยุกต์ใช้เครื่องมือ เทคโนโลยี และนวัตกรรม</v>
          </cell>
        </row>
        <row r="9723">
          <cell r="L9723" t="str">
            <v>v3_040601V02F02</v>
          </cell>
          <cell r="M9723" t="str">
            <v>การถ่ายทอดเทคโนโลยีจากต่างประเทศ</v>
          </cell>
        </row>
        <row r="9724">
          <cell r="L9724" t="str">
            <v>v3_040601V03F01</v>
          </cell>
          <cell r="M9724" t="str">
            <v>นโยบาย มาตรการ สิทธิประโยชน์</v>
          </cell>
        </row>
        <row r="9725">
          <cell r="L9725" t="str">
            <v>v3_040601V03F02</v>
          </cell>
          <cell r="M9725" t="str">
            <v>ฐานข้อมูลด้านแรงงาน/สถานประกอบการ</v>
          </cell>
        </row>
        <row r="9726">
          <cell r="L9726" t="str">
            <v>v3_040601V03F03</v>
          </cell>
          <cell r="M9726" t="str">
            <v>การบูรณาการหน่วยงานและภาคีเครือข่ายที่เกี่ยวข้อง</v>
          </cell>
        </row>
        <row r="9727">
          <cell r="L9727" t="str">
            <v>v3_040602V01F01</v>
          </cell>
          <cell r="M9727" t="str">
            <v xml:space="preserve">การเข้าถึงดิจิทัลของประชาชน </v>
          </cell>
        </row>
        <row r="9728">
          <cell r="L9728" t="str">
            <v>v3_040602V01F02</v>
          </cell>
          <cell r="M9728" t="str">
            <v>การใช้บริการดิจิทัลภาครัฐของประชาชน</v>
          </cell>
        </row>
        <row r="9729">
          <cell r="L9729" t="str">
            <v>v3_040602V01F03</v>
          </cell>
          <cell r="M9729" t="str">
            <v>ความเชื่อมั่นในการใช้ดิจิทัลและธุรกรรมออนไลน์แก่ประชาชน</v>
          </cell>
        </row>
        <row r="9730">
          <cell r="L9730" t="str">
            <v>v3_040602V02F01</v>
          </cell>
          <cell r="M9730" t="str">
            <v xml:space="preserve">การนำดิจิทัลมาประยุกต์ใช้ในทุกธุรกิจ </v>
          </cell>
        </row>
        <row r="9731">
          <cell r="L9731" t="str">
            <v>v3_040602V02F02</v>
          </cell>
          <cell r="M9731" t="str">
            <v xml:space="preserve">การนำหุ่นยนต์และระบบอัตโนมัติมาประยุกต์ใช้ในทุกภาคเศรษฐกิจ </v>
          </cell>
        </row>
        <row r="9732">
          <cell r="L9732" t="str">
            <v>v3_040602V02F03</v>
          </cell>
          <cell r="M9732" t="str">
            <v>การยกระดับธุรกิจค้าปลีกสู่พาณิชย์อิเล็กทรอนิกส์</v>
          </cell>
        </row>
        <row r="9733">
          <cell r="L9733" t="str">
            <v>v3_040602V03F01</v>
          </cell>
          <cell r="M9733" t="str">
            <v>บริการภาครัฐที่ตอบสนองความต้องการของประชาชน</v>
          </cell>
        </row>
        <row r="9734">
          <cell r="L9734" t="str">
            <v>v3_040602V03F02</v>
          </cell>
          <cell r="M9734" t="str">
            <v>ข้อมูลภาครัฐที่ประชาชนสามารถเข้าถึงและนำไปใช้ประโยชน์ได้</v>
          </cell>
        </row>
        <row r="9735">
          <cell r="L9735" t="str">
            <v>v3_040602V03F03</v>
          </cell>
          <cell r="M9735" t="str">
            <v>ซอฟต์แวร์ลิขสิทธิ์ หรือซอฟต์แวร์ ลิขสิทธิ์แบบเปิด</v>
          </cell>
        </row>
        <row r="9736">
          <cell r="L9736" t="str">
            <v>v3_040602V04F01</v>
          </cell>
          <cell r="M9736" t="str">
            <v>กฎหมาย นโยบาย มาตรการที่เกี่ยวข้อง</v>
          </cell>
        </row>
        <row r="9737">
          <cell r="L9737" t="str">
            <v>v3_040602V04F02</v>
          </cell>
          <cell r="M9737" t="str">
            <v>โครงสร้างพื้นฐานดิจิทัล/โครงข่ายอินเทอร์เน็ต</v>
          </cell>
        </row>
        <row r="9738">
          <cell r="L9738" t="str">
            <v>v3_040602V04F03</v>
          </cell>
          <cell r="M9738" t="str">
            <v>สมรรถนะของกำลังคนดิจิทัล</v>
          </cell>
        </row>
        <row r="9739">
          <cell r="L9739" t="str">
            <v>v3_040101V02F01</v>
          </cell>
          <cell r="M9739" t="str">
            <v>สมรรถนะผู้ประกอบการและบุคลากรที่เกี่ยวข้อง</v>
          </cell>
        </row>
        <row r="9740">
          <cell r="L9740" t="str">
            <v>v3_040101V02F02</v>
          </cell>
          <cell r="M9740" t="str">
            <v xml:space="preserve">มูลค่าเพิ่มจากวัตถุดิบชีวภาพ </v>
          </cell>
        </row>
        <row r="9741">
          <cell r="L9741" t="str">
            <v>v3_040101V02F03</v>
          </cell>
          <cell r="M9741" t="str">
            <v>ต้นแบบผลิตภัณฑ์ อุตสาหกรรมชีวภาพ</v>
          </cell>
        </row>
        <row r="9742">
          <cell r="L9742" t="str">
            <v>v3_040101V02F04</v>
          </cell>
          <cell r="M9742" t="str">
            <v>ผลิตภัณฑ์อุตสาหกรรมชีวภาพที่สอดคล้องกับความต้องการตลาด</v>
          </cell>
        </row>
        <row r="9743">
          <cell r="L9743" t="str">
            <v>v3_040101V02F05</v>
          </cell>
          <cell r="M9743" t="str">
            <v>ผลิตภาพของสถานประกอบการชีวภาพ</v>
          </cell>
        </row>
        <row r="9744">
          <cell r="L9744" t="str">
            <v>v3_040101V04F02</v>
          </cell>
          <cell r="M9744" t="str">
            <v>การทำเกษตรสมัยใหม่</v>
          </cell>
        </row>
        <row r="9745">
          <cell r="L9745" t="str">
            <v>v3_040101V04F06</v>
          </cell>
          <cell r="M9745" t="str">
            <v xml:space="preserve">มาตรฐานผลิตภัณฑ์ชีวภาพ </v>
          </cell>
        </row>
        <row r="9746">
          <cell r="L9746" t="str">
            <v>v3_040501V02F01</v>
          </cell>
          <cell r="M9746" t="str">
            <v>สมรรถนะของผู้ประกอบการ</v>
          </cell>
        </row>
        <row r="9747">
          <cell r="L9747" t="str">
            <v>v3_040501V02F04</v>
          </cell>
          <cell r="M9747" t="str">
            <v>วัตถุดิบในประเทศสำหรับอุตสาหกรรมความมั่นคง</v>
          </cell>
        </row>
        <row r="9748">
          <cell r="L9748" t="str">
            <v>v3_040501V04F02</v>
          </cell>
          <cell r="M9748" t="str">
            <v>ฐานข้อมูลที่เกี่ยวข้อง</v>
          </cell>
        </row>
        <row r="9749">
          <cell r="L9749" t="str">
            <v>v3_040501V04F04</v>
          </cell>
          <cell r="M9749" t="str">
            <v>สมรรถนะบุคลากรที่เกี่ยวข้อง</v>
          </cell>
        </row>
        <row r="9750">
          <cell r="L9750" t="str">
            <v>v3_040601V01F03</v>
          </cell>
          <cell r="M9750" t="str">
            <v>มาตรฐานของสถานศึกษาและศูนย์ฝึกอบรม</v>
          </cell>
        </row>
        <row r="9751">
          <cell r="L9751" t="str">
            <v>v3_040601V01F04</v>
          </cell>
          <cell r="M9751" t="str">
            <v>สมรรถนะของผู้ถ่ายทอดความรู้</v>
          </cell>
        </row>
        <row r="9752">
          <cell r="L9752" t="str">
            <v>v3_040601V03F02</v>
          </cell>
          <cell r="M9752" t="str">
            <v>ฐานข้อมูลด้านแรงงาน/สถานประกอบการ</v>
          </cell>
        </row>
        <row r="9753">
          <cell r="L9753" t="str">
            <v>v3_040201V01F01</v>
          </cell>
          <cell r="M9753" t="str">
            <v xml:space="preserve">มาตรฐานผลิตภัณฑ์และ	บริการทางการแพทย์ </v>
          </cell>
        </row>
        <row r="9754">
          <cell r="L9754" t="str">
            <v>v3_040201V03F01</v>
          </cell>
          <cell r="M9754" t="str">
            <v>สมรรถนะผู้ผลิตอุตสาหกรรมทางการแพทย์</v>
          </cell>
        </row>
        <row r="9755">
          <cell r="L9755" t="str">
            <v>v3_040201V03F03</v>
          </cell>
          <cell r="M9755" t="str">
            <v>การต่อยอดงานวิจัยไปสู่การผลิตเชิงพาณิชย์</v>
          </cell>
        </row>
        <row r="9756">
          <cell r="L9756" t="str">
            <v>v3_040201V05F05</v>
          </cell>
          <cell r="M9756" t="str">
            <v>การวิจัยเทคโนโลยี นวัตกรรมที่เกี่ยวข้อง</v>
          </cell>
        </row>
        <row r="9757">
          <cell r="L9757" t="str">
            <v>v3_040602V02F02</v>
          </cell>
          <cell r="M9757" t="str">
            <v xml:space="preserve">การนำหุ่นยนต์และระบบอัตโนมัติมาประยุกต์ใช้ในทุกภาคเศรษฐกิจ </v>
          </cell>
        </row>
        <row r="9758">
          <cell r="L9758" t="str">
            <v>v3_040602V04F03</v>
          </cell>
          <cell r="M9758" t="str">
            <v>สมรรถนะของกำลังคนดิจิทัล</v>
          </cell>
        </row>
        <row r="9759">
          <cell r="L9759" t="str">
            <v>v3_040101V02F04</v>
          </cell>
          <cell r="M9759" t="str">
            <v>ผลิตภัณฑ์อุตสาหกรรมชีวภาพที่สอดคล้องกับความต้องการตลาด</v>
          </cell>
        </row>
        <row r="9760">
          <cell r="L9760" t="str">
            <v>v3_040201V05F02</v>
          </cell>
          <cell r="M9760" t="str">
            <v>สมรรถนะบุคลากรที่เกี่ยวข้อง</v>
          </cell>
        </row>
        <row r="9761">
          <cell r="L9761" t="str">
            <v>v3_040201V05F05</v>
          </cell>
          <cell r="M9761" t="str">
            <v>การวิจัยเทคโนโลยี นวัตกรรมที่เกี่ยวข้อง</v>
          </cell>
        </row>
        <row r="9762">
          <cell r="L9762" t="str">
            <v>v3_040601V01F01</v>
          </cell>
          <cell r="M9762" t="str">
            <v>หลักสูตรการผลิตและการพัฒนากำลังคน</v>
          </cell>
        </row>
        <row r="9763">
          <cell r="L9763" t="str">
            <v>v3_040302V02F01</v>
          </cell>
          <cell r="M9763" t="str">
            <v>บริการภาครัฐออนไลน์ที่สะดวก รวดเร็ว ปลอดภัย</v>
          </cell>
        </row>
        <row r="9764">
          <cell r="L9764" t="str">
            <v>v3_040302V03F01</v>
          </cell>
          <cell r="M9764" t="str">
            <v>ความตระหนักรู้และการดูแลด้านความปลอดภัยทางไซเบอร์ และการคุ้มครองข้อมูลส่วนบุคคล</v>
          </cell>
        </row>
        <row r="9765">
          <cell r="L9765" t="str">
            <v>v3_040602V01F02</v>
          </cell>
          <cell r="M9765" t="str">
            <v>การใช้บริการดิจิทัลภาครัฐของประชาชน</v>
          </cell>
        </row>
        <row r="9766">
          <cell r="L9766" t="str">
            <v>v3_040602V02F01</v>
          </cell>
          <cell r="M9766" t="str">
            <v xml:space="preserve">การนำดิจิทัลมาประยุกต์ใช้ในทุกธุรกิจ </v>
          </cell>
        </row>
        <row r="9767">
          <cell r="L9767" t="str">
            <v>v3_040602V03F01</v>
          </cell>
          <cell r="M9767" t="str">
            <v>บริการภาครัฐที่ตอบสนองความต้องการของประชาชน</v>
          </cell>
        </row>
        <row r="9768">
          <cell r="L9768" t="str">
            <v>v3_040602V03F02</v>
          </cell>
          <cell r="M9768" t="str">
            <v>ข้อมูลภาครัฐที่ประชาชนสามารถเข้าถึงและนำไปใช้ประโยชน์ได้</v>
          </cell>
        </row>
        <row r="9769">
          <cell r="L9769" t="str">
            <v>v3_040602V04F03</v>
          </cell>
          <cell r="M9769" t="str">
            <v>สมรรถนะของกำลังคนดิจิทัล</v>
          </cell>
        </row>
        <row r="9770">
          <cell r="L9770" t="str">
            <v>v3_040301V03F01</v>
          </cell>
          <cell r="M9770" t="str">
            <v>ความเข้าใจของประชาชนในการใช้ดิจิทัล</v>
          </cell>
        </row>
        <row r="9771">
          <cell r="L9771" t="str">
            <v>v3_040301V04F01</v>
          </cell>
          <cell r="M9771" t="str">
            <v>สมรรถนะบุคลากรด้านดิจิทัล</v>
          </cell>
        </row>
        <row r="9772">
          <cell r="L9772" t="str">
            <v>v3_040302V02F02</v>
          </cell>
          <cell r="M9772" t="str">
            <v>ธุรกิจออนไลน์</v>
          </cell>
        </row>
        <row r="9773">
          <cell r="L9773" t="str">
            <v>v3_040302V03F01</v>
          </cell>
          <cell r="M9773" t="str">
            <v>ความตระหนักรู้และการดูแลด้านความปลอดภัยทางไซเบอร์ และการคุ้มครองข้อมูลส่วนบุคคล</v>
          </cell>
        </row>
        <row r="9774">
          <cell r="L9774" t="str">
            <v>v3_040302V03F04</v>
          </cell>
          <cell r="M9774" t="str">
            <v>สมรรถนะด้านดิจิทัลของประชาชนและบุคลากรที่เกี่ยวข้อง</v>
          </cell>
        </row>
        <row r="9775">
          <cell r="L9775" t="str">
            <v>v3_040601V01F01</v>
          </cell>
          <cell r="M9775" t="str">
            <v>หลักสูตรการผลิตและการพัฒนากำลังคน</v>
          </cell>
        </row>
        <row r="9776">
          <cell r="L9776" t="str">
            <v>v3_040601V01F02</v>
          </cell>
          <cell r="M9776" t="str">
            <v>เทคโนโลยี อุปกรณ์ เครื่องมือ และเครื่องจักรในการศึกษาและการฝึกอบรม</v>
          </cell>
        </row>
        <row r="9777">
          <cell r="L9777" t="str">
            <v>v3_040601V01F04</v>
          </cell>
          <cell r="M9777" t="str">
            <v>สมรรถนะของผู้ถ่ายทอดความรู้</v>
          </cell>
        </row>
        <row r="9778">
          <cell r="L9778" t="str">
            <v>v3_040602V01F01</v>
          </cell>
          <cell r="M9778" t="str">
            <v xml:space="preserve">การเข้าถึงดิจิทัลของประชาชน </v>
          </cell>
        </row>
        <row r="9779">
          <cell r="L9779" t="str">
            <v>v3_040602V04F03</v>
          </cell>
          <cell r="M9779" t="str">
            <v>สมรรถนะของกำลังคนดิจิทัล</v>
          </cell>
        </row>
        <row r="9780">
          <cell r="L9780" t="str">
            <v>v3_040101V02F01</v>
          </cell>
          <cell r="M9780" t="str">
            <v>สมรรถนะผู้ประกอบการและบุคลากรที่เกี่ยวข้อง</v>
          </cell>
        </row>
        <row r="9781">
          <cell r="L9781" t="str">
            <v>v3_040101V02F02</v>
          </cell>
          <cell r="M9781" t="str">
            <v xml:space="preserve">มูลค่าเพิ่มจากวัตถุดิบชีวภาพ </v>
          </cell>
        </row>
        <row r="9782">
          <cell r="L9782" t="str">
            <v>v3_040101V02F03</v>
          </cell>
          <cell r="M9782" t="str">
            <v>ต้นแบบผลิตภัณฑ์ อุตสาหกรรมชีวภาพ</v>
          </cell>
        </row>
        <row r="9783">
          <cell r="L9783" t="str">
            <v>v3_040101V02F04</v>
          </cell>
          <cell r="M9783" t="str">
            <v>ผลิตภัณฑ์อุตสาหกรรมชีวภาพที่สอดคล้องกับความต้องการตลาด</v>
          </cell>
        </row>
        <row r="9784">
          <cell r="L9784" t="str">
            <v>v3_040101V03F02</v>
          </cell>
          <cell r="M9784" t="str">
            <v>ความหลากหลายของช่องทางการตลาด</v>
          </cell>
        </row>
        <row r="9785">
          <cell r="L9785" t="str">
            <v>v3_040101V04F06</v>
          </cell>
          <cell r="M9785" t="str">
            <v xml:space="preserve">มาตรฐานผลิตภัณฑ์ชีวภาพ </v>
          </cell>
        </row>
        <row r="9786">
          <cell r="L9786" t="str">
            <v>v3_040201V03F03</v>
          </cell>
          <cell r="M9786" t="str">
            <v>การต่อยอดงานวิจัยไปสู่การผลิตเชิงพาณิชย์</v>
          </cell>
        </row>
        <row r="9787">
          <cell r="L9787" t="str">
            <v>v3_040201V03F04</v>
          </cell>
          <cell r="M9787" t="str">
            <v>อุตสาหกรรมต่อเนื่องของอุตสาหกรรมทางการแพทย์</v>
          </cell>
        </row>
        <row r="9788">
          <cell r="L9788" t="str">
            <v>v3_040201V05F02</v>
          </cell>
          <cell r="M9788" t="str">
            <v>สมรรถนะบุคลากรที่เกี่ยวข้อง</v>
          </cell>
        </row>
        <row r="9789">
          <cell r="L9789" t="str">
            <v>v3_040403V04F04</v>
          </cell>
          <cell r="M9789" t="str">
            <v>สมรรถนะของบุคลากร แรงงานที่เกี่ยวข้อง</v>
          </cell>
        </row>
        <row r="9790">
          <cell r="L9790" t="str">
            <v>v3_040501V02F01</v>
          </cell>
          <cell r="M9790" t="str">
            <v>สมรรถนะของผู้ประกอบการ</v>
          </cell>
        </row>
        <row r="9791">
          <cell r="L9791" t="str">
            <v>v3_040601V01F01</v>
          </cell>
          <cell r="M9791" t="str">
            <v>หลักสูตรการผลิตและการพัฒนากำลังคน</v>
          </cell>
        </row>
        <row r="9792">
          <cell r="L9792" t="str">
            <v>v3_040601V01F04</v>
          </cell>
          <cell r="M9792" t="str">
            <v>สมรรถนะของผู้ถ่ายทอดความรู้</v>
          </cell>
        </row>
        <row r="9793">
          <cell r="L9793" t="str">
            <v>v3_040101V01F03</v>
          </cell>
          <cell r="M9793" t="str">
            <v>อุตสาหกรรมต่อเนื่องจากอุตสาหกรรมชีวภาพ/โรงกลั่นชีวภาพ</v>
          </cell>
        </row>
        <row r="9794">
          <cell r="L9794" t="str">
            <v>v3_040101V02F01</v>
          </cell>
          <cell r="M9794" t="str">
            <v>สมรรถนะผู้ประกอบการและบุคลากรที่เกี่ยวข้อง</v>
          </cell>
        </row>
        <row r="9795">
          <cell r="L9795" t="str">
            <v>v3_040101V02F02</v>
          </cell>
          <cell r="M9795" t="str">
            <v xml:space="preserve">มูลค่าเพิ่มจากวัตถุดิบชีวภาพ </v>
          </cell>
        </row>
        <row r="9796">
          <cell r="L9796" t="str">
            <v>v3_040101V02F03</v>
          </cell>
          <cell r="M9796" t="str">
            <v>ต้นแบบผลิตภัณฑ์ อุตสาหกรรมชีวภาพ</v>
          </cell>
        </row>
        <row r="9797">
          <cell r="L9797" t="str">
            <v>v3_040101V02F04</v>
          </cell>
          <cell r="M9797" t="str">
            <v>ผลิตภัณฑ์อุตสาหกรรมชีวภาพที่สอดคล้องกับความต้องการตลาด</v>
          </cell>
        </row>
        <row r="9798">
          <cell r="L9798" t="str">
            <v>v3_040101V04F02</v>
          </cell>
          <cell r="M9798" t="str">
            <v>การทำเกษตรสมัยใหม่</v>
          </cell>
        </row>
        <row r="9799">
          <cell r="L9799" t="str">
            <v>v3_040101V04F03</v>
          </cell>
          <cell r="M9799" t="str">
            <v>ระบบการจัดการเทคโนโลยีและทรัพย์สินทางปัญญาผลิตภัณฑ์ฐานชีวภาพ</v>
          </cell>
        </row>
        <row r="9800">
          <cell r="L9800" t="str">
            <v>v3_040101V04F04</v>
          </cell>
          <cell r="M9800" t="str">
            <v>การวิจัยและพัฒนานวัตกรรม</v>
          </cell>
        </row>
        <row r="9801">
          <cell r="L9801" t="str">
            <v>v3_040101V04F06</v>
          </cell>
          <cell r="M9801" t="str">
            <v xml:space="preserve">มาตรฐานผลิตภัณฑ์ชีวภาพ </v>
          </cell>
        </row>
        <row r="9802">
          <cell r="L9802" t="str">
            <v>v3_040201V01F01</v>
          </cell>
          <cell r="M9802" t="str">
            <v xml:space="preserve">มาตรฐานผลิตภัณฑ์และ	บริการทางการแพทย์ </v>
          </cell>
        </row>
        <row r="9803">
          <cell r="L9803" t="str">
            <v>v3_040201V01F02</v>
          </cell>
          <cell r="M9803" t="str">
            <v>มาตรฐานและวิธีการสอบเทียบเครื่องมือทางการแพทย์</v>
          </cell>
        </row>
        <row r="9804">
          <cell r="L9804" t="str">
            <v>v3_040201V03F02</v>
          </cell>
          <cell r="M9804" t="str">
            <v>ระบบการจดสิทธิบัตรเครื่องมือแพทย์</v>
          </cell>
        </row>
        <row r="9805">
          <cell r="L9805" t="str">
            <v>v3_040201V03F03</v>
          </cell>
          <cell r="M9805" t="str">
            <v>การต่อยอดงานวิจัยไปสู่การผลิตเชิงพาณิชย์</v>
          </cell>
        </row>
        <row r="9806">
          <cell r="L9806" t="str">
            <v>v3_040201V04F01</v>
          </cell>
          <cell r="M9806" t="str">
            <v xml:space="preserve">ช่องทางการเข้าถึงตลาด ทั้งในโรงพยาบาลของรัฐและเอกชน  </v>
          </cell>
        </row>
        <row r="9807">
          <cell r="L9807" t="str">
            <v>v3_040201V04F03</v>
          </cell>
          <cell r="M9807" t="str">
            <v>ความเชื่อมั่นในการใช้ผลิตภัณฑ์ทางการแพทย์ของไทย</v>
          </cell>
        </row>
        <row r="9808">
          <cell r="L9808" t="str">
            <v>v3_040201V05F01</v>
          </cell>
          <cell r="M9808" t="str">
            <v>เครือข่ายความร่วมมือ ระบบการให้คำปรึกษาและรับรองเครื่องมือแพทย์</v>
          </cell>
        </row>
        <row r="9809">
          <cell r="L9809" t="str">
            <v>v3_040201V05F02</v>
          </cell>
          <cell r="M9809" t="str">
            <v>สมรรถนะบุคลากรที่เกี่ยวข้อง</v>
          </cell>
        </row>
        <row r="9810">
          <cell r="L9810" t="str">
            <v>v3_040201V05F03</v>
          </cell>
          <cell r="M9810" t="str">
            <v>ระบบฐานข้อมูล</v>
          </cell>
        </row>
        <row r="9811">
          <cell r="L9811" t="str">
            <v>v3_040201V05F04</v>
          </cell>
          <cell r="M9811" t="str">
            <v>ศูนย์ทดสอบห้องปฏิบัติการเครื่องมือแพทย์</v>
          </cell>
        </row>
        <row r="9812">
          <cell r="L9812" t="str">
            <v>v3_040201V05F05</v>
          </cell>
          <cell r="M9812" t="str">
            <v>การวิจัยเทคโนโลยี นวัตกรรมที่เกี่ยวข้อง</v>
          </cell>
        </row>
        <row r="9813">
          <cell r="L9813" t="str">
            <v>v3_040301V02F01</v>
          </cell>
          <cell r="M9813" t="str">
            <v>สมรรถนะผู้ประกอบการเทคโนโลยีดิจิทัล ผู้ผลิตเครื่องจักรกลอัตโนมัติ และผู้ให้บริการออกแบบระบบเครื่องจักรอัตโนมัติ</v>
          </cell>
        </row>
        <row r="9814">
          <cell r="L9814" t="str">
            <v>v3_040301V03F01</v>
          </cell>
          <cell r="M9814" t="str">
            <v>ความเข้าใจของประชาชนในการใช้ดิจิทัล</v>
          </cell>
        </row>
        <row r="9815">
          <cell r="L9815" t="str">
            <v>v3_040301V04F01</v>
          </cell>
          <cell r="M9815" t="str">
            <v>สมรรถนะบุคลากรด้านดิจิทัล</v>
          </cell>
        </row>
        <row r="9816">
          <cell r="L9816" t="str">
            <v>v3_040301V04F02</v>
          </cell>
          <cell r="M9816" t="str">
            <v>หลักสูตรเทคโนโลยีดิจิทัล ข้อมูล และปัญญาประดิษฐ์</v>
          </cell>
        </row>
        <row r="9817">
          <cell r="L9817" t="str">
            <v>v3_040301V05F01</v>
          </cell>
          <cell r="M9817" t="str">
            <v>ฐานข้อมูลอุตสาหกรรมดิจิทัลและดัชนีอุตสาหกรรม</v>
          </cell>
        </row>
        <row r="9818">
          <cell r="L9818" t="str">
            <v>v3_040301V05F02</v>
          </cell>
          <cell r="M9818" t="str">
            <v>พื้นที่ทดลองและถ่ายทอดเทคโนโลยีนวัตกรรม</v>
          </cell>
        </row>
        <row r="9819">
          <cell r="L9819" t="str">
            <v>v3_040301V05F03</v>
          </cell>
          <cell r="M9819" t="str">
            <v>มาตรฐานคุณภาพสินค้าและนวัตกรรม</v>
          </cell>
        </row>
        <row r="9820">
          <cell r="L9820" t="str">
            <v>v3_040301V05F06</v>
          </cell>
          <cell r="M9820" t="str">
            <v>ระบบและโครงสร้างพื้นฐานของเทคโนโลยี</v>
          </cell>
        </row>
        <row r="9821">
          <cell r="L9821" t="str">
            <v>v3_040301V05F07</v>
          </cell>
          <cell r="M9821" t="str">
            <v xml:space="preserve">กลุ่มเครือข่ายพัฒนาทางเทคโนโลยี </v>
          </cell>
        </row>
        <row r="9822">
          <cell r="L9822" t="str">
            <v>v3_040302V01F01</v>
          </cell>
          <cell r="M9822" t="str">
            <v>ความครอบคลุมของโครงข่ายอินเทอร์เน็ตความเร็วสูง</v>
          </cell>
        </row>
        <row r="9823">
          <cell r="L9823" t="str">
            <v>v3_040302V01F02</v>
          </cell>
          <cell r="M9823" t="str">
            <v>ความเสถียรของโครงข่ายอินเทอร์เน็ตความเร็วสูง</v>
          </cell>
        </row>
        <row r="9824">
          <cell r="L9824" t="str">
            <v>v3_040302V02F01</v>
          </cell>
          <cell r="M9824" t="str">
            <v>บริการภาครัฐออนไลน์ที่สะดวก รวดเร็ว ปลอดภัย</v>
          </cell>
        </row>
        <row r="9825">
          <cell r="L9825" t="str">
            <v>v3_040302V03F01</v>
          </cell>
          <cell r="M9825" t="str">
            <v>ความตระหนักรู้และการดูแลด้านความปลอดภัยทางไซเบอร์ และการคุ้มครองข้อมูลส่วนบุคคล</v>
          </cell>
        </row>
        <row r="9826">
          <cell r="L9826" t="str">
            <v>v3_040302V03F02</v>
          </cell>
          <cell r="M9826" t="str">
            <v xml:space="preserve">มาตรการ/กลไก/สิทธิประโยชน์ </v>
          </cell>
        </row>
        <row r="9827">
          <cell r="L9827" t="str">
            <v>v3_040302V03F03</v>
          </cell>
          <cell r="M9827" t="str">
            <v>การวิจัยและพัฒนานวัตกรรมดิจิทัล</v>
          </cell>
        </row>
        <row r="9828">
          <cell r="L9828" t="str">
            <v>v3_040302V03F04</v>
          </cell>
          <cell r="M9828" t="str">
            <v>สมรรถนะด้านดิจิทัลของประชาชนและบุคลากรที่เกี่ยวข้อง</v>
          </cell>
        </row>
        <row r="9829">
          <cell r="L9829" t="str">
            <v>v3_040403V02F01</v>
          </cell>
          <cell r="M9829" t="str">
            <v>การถ่ายทอดองค์ความรู้ในการผลิตและประกอบชิ้นส่วนยานยนต์สมัยใหม่</v>
          </cell>
        </row>
        <row r="9830">
          <cell r="L9830" t="str">
            <v>v3_040403V02F04</v>
          </cell>
          <cell r="M9830" t="str">
            <v>การวิจัยและพัฒนานวัตกรรมเทคโนโลยีอุตสาหกรรมยานยนต์สมัยใหม่</v>
          </cell>
        </row>
        <row r="9831">
          <cell r="L9831" t="str">
            <v>v3_040403V04F04</v>
          </cell>
          <cell r="M9831" t="str">
            <v>สมรรถนะของบุคลากร แรงงานที่เกี่ยวข้อง</v>
          </cell>
        </row>
        <row r="9832">
          <cell r="L9832" t="str">
            <v>v3_040403V04F05</v>
          </cell>
          <cell r="M9832" t="str">
            <v>ศูนย์ทดสอบและมาตรฐานชิ้นส่วนและยานยนต์สมัยใหม่</v>
          </cell>
        </row>
        <row r="9833">
          <cell r="L9833" t="str">
            <v>v3_040601V01F01</v>
          </cell>
          <cell r="M9833" t="str">
            <v>หลักสูตรการผลิตและการพัฒนากำลังคน</v>
          </cell>
        </row>
        <row r="9834">
          <cell r="L9834" t="str">
            <v>v3_040601V01F02</v>
          </cell>
          <cell r="M9834" t="str">
            <v>เทคโนโลยี อุปกรณ์ เครื่องมือ และเครื่องจักรในการศึกษาและการฝึกอบรม</v>
          </cell>
        </row>
        <row r="9835">
          <cell r="L9835" t="str">
            <v>v3_040601V01F03</v>
          </cell>
          <cell r="M9835" t="str">
            <v>มาตรฐานของสถานศึกษาและศูนย์ฝึกอบรม</v>
          </cell>
        </row>
        <row r="9836">
          <cell r="L9836" t="str">
            <v>v3_040601V01F04</v>
          </cell>
          <cell r="M9836" t="str">
            <v>สมรรถนะของผู้ถ่ายทอดความรู้</v>
          </cell>
        </row>
        <row r="9837">
          <cell r="L9837" t="str">
            <v>v3_040601V01F05</v>
          </cell>
          <cell r="M9837" t="str">
            <v>การรับรองสมรรถนะแรงงานที่ได้มาตรฐาน</v>
          </cell>
        </row>
        <row r="9838">
          <cell r="L9838" t="str">
            <v>v3_040601V02F01</v>
          </cell>
          <cell r="M9838" t="str">
            <v>การประยุกต์ใช้เครื่องมือ เทคโนโลยี และนวัตกรรม</v>
          </cell>
        </row>
        <row r="9839">
          <cell r="L9839" t="str">
            <v>v3_040602V01F01</v>
          </cell>
          <cell r="M9839" t="str">
            <v xml:space="preserve">การเข้าถึงดิจิทัลของประชาชน </v>
          </cell>
        </row>
        <row r="9840">
          <cell r="L9840" t="str">
            <v>v3_040602V01F02</v>
          </cell>
          <cell r="M9840" t="str">
            <v>การใช้บริการดิจิทัลภาครัฐของประชาชน</v>
          </cell>
        </row>
        <row r="9841">
          <cell r="L9841" t="str">
            <v>v3_040602V03F02</v>
          </cell>
          <cell r="M9841" t="str">
            <v>ข้อมูลภาครัฐที่ประชาชนสามารถเข้าถึงและนำไปใช้ประโยชน์ได้</v>
          </cell>
        </row>
        <row r="9842">
          <cell r="L9842" t="str">
            <v>v3_040602V04F03</v>
          </cell>
          <cell r="M9842" t="str">
            <v>สมรรถนะของกำลังคนดิจิทัล</v>
          </cell>
        </row>
        <row r="9843">
          <cell r="L9843" t="str">
            <v>v3_040101V02F02</v>
          </cell>
          <cell r="M9843" t="str">
            <v xml:space="preserve">มูลค่าเพิ่มจากวัตถุดิบชีวภาพ </v>
          </cell>
        </row>
        <row r="9844">
          <cell r="L9844" t="str">
            <v>v3_040602V04F03</v>
          </cell>
          <cell r="M9844" t="str">
            <v>สมรรถนะของกำลังคนดิจิทัล</v>
          </cell>
        </row>
        <row r="9845">
          <cell r="L9845" t="str">
            <v>v3_040101V02F01</v>
          </cell>
          <cell r="M9845" t="str">
            <v>สมรรถนะผู้ประกอบการและบุคลากรที่เกี่ยวข้อง</v>
          </cell>
        </row>
        <row r="9846">
          <cell r="L9846" t="str">
            <v>v3_040101V02F02</v>
          </cell>
          <cell r="M9846" t="str">
            <v xml:space="preserve">มูลค่าเพิ่มจากวัตถุดิบชีวภาพ </v>
          </cell>
        </row>
        <row r="9847">
          <cell r="L9847" t="str">
            <v>v3_040101V02F03</v>
          </cell>
          <cell r="M9847" t="str">
            <v>ต้นแบบผลิตภัณฑ์ อุตสาหกรรมชีวภาพ</v>
          </cell>
        </row>
        <row r="9848">
          <cell r="L9848" t="str">
            <v>v3_040201V05F02</v>
          </cell>
          <cell r="M9848" t="str">
            <v>สมรรถนะบุคลากรที่เกี่ยวข้อง</v>
          </cell>
        </row>
        <row r="9849">
          <cell r="L9849" t="str">
            <v>v3_040201V05F04</v>
          </cell>
          <cell r="M9849" t="str">
            <v>ศูนย์ทดสอบห้องปฏิบัติการเครื่องมือแพทย์</v>
          </cell>
        </row>
        <row r="9850">
          <cell r="L9850" t="str">
            <v>v3_040301V02F02</v>
          </cell>
          <cell r="M9850" t="str">
            <v>ธุรกิจเริ่มต้นใหม่ ธุรกิจรายย่อย</v>
          </cell>
        </row>
        <row r="9851">
          <cell r="L9851" t="str">
            <v>v3_040301V03F01</v>
          </cell>
          <cell r="M9851" t="str">
            <v>ความเข้าใจของประชาชนในการใช้ดิจิทัล</v>
          </cell>
        </row>
        <row r="9852">
          <cell r="L9852" t="str">
            <v>v3_040201V01F01</v>
          </cell>
          <cell r="M9852" t="str">
            <v xml:space="preserve">มาตรฐานผลิตภัณฑ์และ	บริการทางการแพทย์ </v>
          </cell>
        </row>
        <row r="9853">
          <cell r="L9853" t="str">
            <v>v3_040201V03F03</v>
          </cell>
          <cell r="M9853" t="str">
            <v>การต่อยอดงานวิจัยไปสู่การผลิตเชิงพาณิชย์</v>
          </cell>
        </row>
        <row r="9854">
          <cell r="L9854" t="str">
            <v>v3_040301V05F06</v>
          </cell>
          <cell r="M9854" t="str">
            <v>ระบบและโครงสร้างพื้นฐานของเทคโนโลยี</v>
          </cell>
        </row>
        <row r="9855">
          <cell r="L9855" t="str">
            <v>v3_040401V02F02</v>
          </cell>
          <cell r="M9855" t="str">
            <v>มาตรฐานการให้บริการซ่อมบำรุง</v>
          </cell>
        </row>
        <row r="9856">
          <cell r="L9856" t="str">
            <v>v3_040401V04F01</v>
          </cell>
          <cell r="M9856" t="str">
            <v>หลักสูตรและโครงสร้างหลักสูตรด้านการซ่อมบำรุงอากาศยาน</v>
          </cell>
        </row>
        <row r="9857">
          <cell r="L9857" t="str">
            <v>v3_040401V04F02</v>
          </cell>
          <cell r="M9857" t="str">
            <v>สมรรถนะช่างซ่อมบำรุงและผู้ประกอบการอุตสาหกรรมชิ้นส่วนและการซ่อมบำรุง</v>
          </cell>
        </row>
        <row r="9858">
          <cell r="L9858" t="str">
            <v>v3_040403V02F01</v>
          </cell>
          <cell r="M9858" t="str">
            <v>การถ่ายทอดองค์ความรู้ในการผลิตและประกอบชิ้นส่วนยานยนต์สมัยใหม่</v>
          </cell>
        </row>
        <row r="9859">
          <cell r="L9859" t="str">
            <v>v3_040403V02F04</v>
          </cell>
          <cell r="M9859" t="str">
            <v>การวิจัยและพัฒนานวัตกรรมเทคโนโลยีอุตสาหกรรมยานยนต์สมัยใหม่</v>
          </cell>
        </row>
        <row r="9860">
          <cell r="L9860" t="str">
            <v>v3_040403V04F04</v>
          </cell>
          <cell r="M9860" t="str">
            <v>สมรรถนะของบุคลากร แรงงานที่เกี่ยวข้อง</v>
          </cell>
        </row>
        <row r="9861">
          <cell r="L9861" t="str">
            <v>v3_040601V01F01</v>
          </cell>
          <cell r="M9861" t="str">
            <v>หลักสูตรการผลิตและการพัฒนากำลังคน</v>
          </cell>
        </row>
        <row r="9862">
          <cell r="L9862" t="str">
            <v>v3_040601V01F03</v>
          </cell>
          <cell r="M9862" t="str">
            <v>มาตรฐานของสถานศึกษาและศูนย์ฝึกอบรม</v>
          </cell>
        </row>
        <row r="9863">
          <cell r="L9863" t="str">
            <v>v3_040601V01F05</v>
          </cell>
          <cell r="M9863" t="str">
            <v>การรับรองสมรรถนะแรงงานที่ได้มาตรฐาน</v>
          </cell>
        </row>
        <row r="9864">
          <cell r="L9864" t="str">
            <v>v3_040101V04F01</v>
          </cell>
          <cell r="M9864" t="str">
            <v xml:space="preserve">โครงสร้างพื้นฐาน </v>
          </cell>
        </row>
        <row r="9865">
          <cell r="L9865" t="str">
            <v>v3_040101V04F02</v>
          </cell>
          <cell r="M9865" t="str">
            <v>การทำเกษตรสมัยใหม่</v>
          </cell>
        </row>
        <row r="9866">
          <cell r="L9866" t="str">
            <v>v3_040101V04F03</v>
          </cell>
          <cell r="M9866" t="str">
            <v>ระบบการจัดการเทคโนโลยีและทรัพย์สินทางปัญญาผลิตภัณฑ์ฐานชีวภาพ</v>
          </cell>
        </row>
        <row r="9867">
          <cell r="L9867" t="str">
            <v>v3_040101V04F04</v>
          </cell>
          <cell r="M9867" t="str">
            <v>การวิจัยและพัฒนานวัตกรรม</v>
          </cell>
        </row>
        <row r="9868">
          <cell r="L9868" t="str">
            <v>v3_040101V04F05</v>
          </cell>
          <cell r="M9868" t="str">
            <v>กฎหมาย นโยบาย มาตรการที่เกี่ยวข้อง</v>
          </cell>
        </row>
        <row r="9869">
          <cell r="L9869" t="str">
            <v>v3_040101V04F06</v>
          </cell>
          <cell r="M9869" t="str">
            <v xml:space="preserve">มาตรฐานผลิตภัณฑ์ชีวภาพ </v>
          </cell>
        </row>
        <row r="9870">
          <cell r="L9870" t="str">
            <v>v3_040201V03F01</v>
          </cell>
          <cell r="M9870" t="str">
            <v>สมรรถนะผู้ผลิตอุตสาหกรรมทางการแพทย์</v>
          </cell>
        </row>
        <row r="9871">
          <cell r="L9871" t="str">
            <v>v3_040201V03F02</v>
          </cell>
          <cell r="M9871" t="str">
            <v>ระบบการจดสิทธิบัตรเครื่องมือแพทย์</v>
          </cell>
        </row>
        <row r="9872">
          <cell r="L9872" t="str">
            <v>v3_040201V03F03</v>
          </cell>
          <cell r="M9872" t="str">
            <v>การต่อยอดงานวิจัยไปสู่การผลิตเชิงพาณิชย์</v>
          </cell>
        </row>
        <row r="9873">
          <cell r="L9873" t="str">
            <v>v3_040201V05F01</v>
          </cell>
          <cell r="M9873" t="str">
            <v>เครือข่ายความร่วมมือ ระบบการให้คำปรึกษาและรับรองเครื่องมือแพทย์</v>
          </cell>
        </row>
        <row r="9874">
          <cell r="L9874" t="str">
            <v>v3_040201V05F02</v>
          </cell>
          <cell r="M9874" t="str">
            <v>สมรรถนะบุคลากรที่เกี่ยวข้อง</v>
          </cell>
        </row>
        <row r="9875">
          <cell r="L9875" t="str">
            <v>v3_040201V05F03</v>
          </cell>
          <cell r="M9875" t="str">
            <v>ระบบฐานข้อมูล</v>
          </cell>
        </row>
        <row r="9876">
          <cell r="L9876" t="str">
            <v>v3_040201V05F04</v>
          </cell>
          <cell r="M9876" t="str">
            <v>ศูนย์ทดสอบห้องปฏิบัติการเครื่องมือแพทย์</v>
          </cell>
        </row>
        <row r="9877">
          <cell r="L9877" t="str">
            <v>v3_040201V05F05</v>
          </cell>
          <cell r="M9877" t="str">
            <v>การวิจัยเทคโนโลยี นวัตกรรมที่เกี่ยวข้อง</v>
          </cell>
        </row>
        <row r="9878">
          <cell r="L9878" t="str">
            <v>v3_040301V01F01</v>
          </cell>
          <cell r="M9878" t="str">
            <v>มาตรการส่งเสริมการลงทุน</v>
          </cell>
        </row>
        <row r="9879">
          <cell r="L9879" t="str">
            <v>v3_040301V01F02</v>
          </cell>
          <cell r="M9879" t="str">
            <v>นิคมอุตสาหกรรมที่เกี่ยวข้อง</v>
          </cell>
        </row>
        <row r="9880">
          <cell r="L9880" t="str">
            <v>v3_040301V02F01</v>
          </cell>
          <cell r="M9880" t="str">
            <v>สมรรถนะผู้ประกอบการเทคโนโลยีดิจิทัล ผู้ผลิตเครื่องจักรกลอัตโนมัติ และผู้ให้บริการออกแบบระบบเครื่องจักรอัตโนมัติ</v>
          </cell>
        </row>
        <row r="9881">
          <cell r="L9881" t="str">
            <v>v3_040301V02F02</v>
          </cell>
          <cell r="M9881" t="str">
            <v>ธุรกิจเริ่มต้นใหม่ ธุรกิจรายย่อย</v>
          </cell>
        </row>
        <row r="9882">
          <cell r="L9882" t="str">
            <v>v3_040301V02F03</v>
          </cell>
          <cell r="M9882" t="str">
            <v>เงินทุนและเครือข่ายแหล่งเงินทุนสำหรับผู้ผลิต ผู้พัฒนาเทคโนโลยีและผู้ให้บริการออกแบบระบบ</v>
          </cell>
        </row>
        <row r="9883">
          <cell r="L9883" t="str">
            <v>v3_040301V02F04</v>
          </cell>
          <cell r="M9883" t="str">
            <v>อุตสาหกรรมต่อเนื่องของอุตสาหกรรมเทคโนโลยีดิจิทัล</v>
          </cell>
        </row>
        <row r="9884">
          <cell r="L9884" t="str">
            <v>v3_040301V02F05</v>
          </cell>
          <cell r="M9884" t="str">
            <v xml:space="preserve">เทคโนโลยีเชิงพาณิชย์ </v>
          </cell>
        </row>
        <row r="9885">
          <cell r="L9885" t="str">
            <v>v3_040301V04F01</v>
          </cell>
          <cell r="M9885" t="str">
            <v>สมรรถนะบุคลากรด้านดิจิทัล</v>
          </cell>
        </row>
        <row r="9886">
          <cell r="L9886" t="str">
            <v>v3_040301V04F02</v>
          </cell>
          <cell r="M9886" t="str">
            <v>หลักสูตรเทคโนโลยีดิจิทัล ข้อมูล และปัญญาประดิษฐ์</v>
          </cell>
        </row>
        <row r="9887">
          <cell r="L9887" t="str">
            <v>v3_040301V04F03</v>
          </cell>
          <cell r="M9887" t="str">
            <v>มาตรการที่เกี่ยวข้องกับอุตสาหกรรมและแรงงาน</v>
          </cell>
        </row>
        <row r="9888">
          <cell r="L9888" t="str">
            <v>v3_040403V02F01</v>
          </cell>
          <cell r="M9888" t="str">
            <v>การถ่ายทอดองค์ความรู้ในการผลิตและประกอบชิ้นส่วนยานยนต์สมัยใหม่</v>
          </cell>
        </row>
        <row r="9889">
          <cell r="L9889" t="str">
            <v>v3_040501V04F04</v>
          </cell>
          <cell r="M9889" t="str">
            <v>สมรรถนะบุคลากรที่เกี่ยวข้อง</v>
          </cell>
        </row>
        <row r="9890">
          <cell r="L9890" t="str">
            <v>v3_040501V04F07</v>
          </cell>
          <cell r="M9890" t="str">
            <v>การวิจัยนวัตกรรม เทคโนโลยี เครื่องมือ วิทยาการที่เกี่ยวข้อง</v>
          </cell>
        </row>
        <row r="9891">
          <cell r="L9891" t="str">
            <v>v3_040201V01F02</v>
          </cell>
          <cell r="M9891" t="str">
            <v>มาตรฐานและวิธีการสอบเทียบเครื่องมือทางการแพทย์</v>
          </cell>
        </row>
        <row r="9892">
          <cell r="L9892" t="str">
            <v>v3_040301V02F01</v>
          </cell>
          <cell r="M9892" t="str">
            <v>สมรรถนะผู้ประกอบการเทคโนโลยีดิจิทัล ผู้ผลิตเครื่องจักรกลอัตโนมัติ และผู้ให้บริการออกแบบระบบเครื่องจักรอัตโนมัติ</v>
          </cell>
        </row>
        <row r="9893">
          <cell r="L9893" t="str">
            <v>v3_040301V05F02</v>
          </cell>
          <cell r="M9893" t="str">
            <v>พื้นที่ทดลองและถ่ายทอดเทคโนโลยีนวัตกรรม</v>
          </cell>
        </row>
        <row r="9894">
          <cell r="L9894" t="str">
            <v>v3_040403V04F03</v>
          </cell>
          <cell r="M9894" t="str">
            <v>โครงสร้างพื้นฐาน สิ่งอำนวยความสะดวกต่าง ๆ ที่เกี่ยวข้อง</v>
          </cell>
        </row>
        <row r="9895">
          <cell r="L9895" t="str">
            <v>v3_040403V04F05</v>
          </cell>
          <cell r="M9895" t="str">
            <v>ศูนย์ทดสอบและมาตรฐานชิ้นส่วนและยานยนต์สมัยใหม่</v>
          </cell>
        </row>
        <row r="9896">
          <cell r="L9896" t="str">
            <v>v3_040101V02F02</v>
          </cell>
          <cell r="M9896" t="str">
            <v xml:space="preserve">มูลค่าเพิ่มจากวัตถุดิบชีวภาพ </v>
          </cell>
        </row>
        <row r="9897">
          <cell r="L9897" t="str">
            <v>v3_040201V01F01</v>
          </cell>
          <cell r="M9897" t="str">
            <v xml:space="preserve">มาตรฐานผลิตภัณฑ์และ	บริการทางการแพทย์ </v>
          </cell>
        </row>
        <row r="9898">
          <cell r="L9898" t="str">
            <v>v3_040301V02F02</v>
          </cell>
          <cell r="M9898" t="str">
            <v>ธุรกิจเริ่มต้นใหม่ ธุรกิจรายย่อย</v>
          </cell>
        </row>
        <row r="9899">
          <cell r="L9899" t="str">
            <v>v3_040301V02F05</v>
          </cell>
          <cell r="M9899" t="str">
            <v xml:space="preserve">เทคโนโลยีเชิงพาณิชย์ </v>
          </cell>
        </row>
        <row r="9900">
          <cell r="L9900" t="str">
            <v>v3_040301V05F06</v>
          </cell>
          <cell r="M9900" t="str">
            <v>ระบบและโครงสร้างพื้นฐานของเทคโนโลยี</v>
          </cell>
        </row>
        <row r="9901">
          <cell r="L9901" t="str">
            <v>v3_040401V01F03</v>
          </cell>
          <cell r="M9901" t="str">
            <v>เทคโนโลยีและเครื่องมือสมัยใหม่</v>
          </cell>
        </row>
        <row r="9902">
          <cell r="L9902" t="str">
            <v>v3_040601V01F01</v>
          </cell>
          <cell r="M9902" t="str">
            <v>หลักสูตรการผลิตและการพัฒนากำลังคน</v>
          </cell>
        </row>
        <row r="9903">
          <cell r="L9903" t="str">
            <v>v3_040602V02F01</v>
          </cell>
          <cell r="M9903" t="str">
            <v xml:space="preserve">การนำดิจิทัลมาประยุกต์ใช้ในทุกธุรกิจ </v>
          </cell>
        </row>
        <row r="9904">
          <cell r="L9904" t="str">
            <v>v3_040602V03F02</v>
          </cell>
          <cell r="M9904" t="str">
            <v>ข้อมูลภาครัฐที่ประชาชนสามารถเข้าถึงและนำไปใช้ประโยชน์ได้</v>
          </cell>
        </row>
        <row r="9905">
          <cell r="L9905" t="str">
            <v>v3_040101V04F04</v>
          </cell>
          <cell r="M9905" t="str">
            <v>การวิจัยและพัฒนานวัตกรรม</v>
          </cell>
        </row>
        <row r="9906">
          <cell r="L9906" t="str">
            <v>v3_040201V03F03</v>
          </cell>
          <cell r="M9906" t="str">
            <v>การต่อยอดงานวิจัยไปสู่การผลิตเชิงพาณิชย์</v>
          </cell>
        </row>
        <row r="9907">
          <cell r="L9907" t="str">
            <v>v3_040301V02F04</v>
          </cell>
          <cell r="M9907" t="str">
            <v>อุตสาหกรรมต่อเนื่องของอุตสาหกรรมเทคโนโลยีดิจิทัล</v>
          </cell>
        </row>
        <row r="9908">
          <cell r="L9908" t="str">
            <v>v3_040302V03F03</v>
          </cell>
          <cell r="M9908" t="str">
            <v>การวิจัยและพัฒนานวัตกรรมดิจิทัล</v>
          </cell>
        </row>
        <row r="9909">
          <cell r="L9909" t="str">
            <v>v3_040403V02F04</v>
          </cell>
          <cell r="M9909" t="str">
            <v>การวิจัยและพัฒนานวัตกรรมเทคโนโลยีอุตสาหกรรมยานยนต์สมัยใหม่</v>
          </cell>
        </row>
        <row r="9910">
          <cell r="L9910" t="str">
            <v>v3_040101V01F01</v>
          </cell>
          <cell r="M9910" t="str">
            <v>นโยบายส่งเสริมการลงทุนที่เหมาะสม</v>
          </cell>
        </row>
        <row r="9911">
          <cell r="L9911" t="str">
            <v>v3_040101V04F04</v>
          </cell>
          <cell r="M9911" t="str">
            <v>การวิจัยและพัฒนานวัตกรรม</v>
          </cell>
        </row>
        <row r="9912">
          <cell r="L9912" t="str">
            <v>v3_040101V04F05</v>
          </cell>
          <cell r="M9912" t="str">
            <v>กฎหมาย นโยบาย มาตรการที่เกี่ยวข้อง</v>
          </cell>
        </row>
        <row r="9913">
          <cell r="L9913" t="str">
            <v>v3_040201V05F05</v>
          </cell>
          <cell r="M9913" t="str">
            <v>การวิจัยเทคโนโลยี นวัตกรรมที่เกี่ยวข้อง</v>
          </cell>
        </row>
        <row r="9914">
          <cell r="L9914" t="str">
            <v>v3_040301V05F07</v>
          </cell>
          <cell r="M9914" t="str">
            <v xml:space="preserve">กลุ่มเครือข่ายพัฒนาทางเทคโนโลยี </v>
          </cell>
        </row>
        <row r="9915">
          <cell r="L9915" t="str">
            <v>v3_040403V04F01</v>
          </cell>
          <cell r="M9915" t="str">
            <v>กฎหมาย นโยบาย มาตรการที่เกี่ยวข้อง</v>
          </cell>
        </row>
        <row r="9916">
          <cell r="L9916" t="str">
            <v>v3_040403V04F02</v>
          </cell>
          <cell r="M9916" t="str">
            <v>เครือข่ายความร่วมมือระหว่างประเทศ และภาคีการพัฒนาต่าง ๆ ที่เกี่ยวข้อง</v>
          </cell>
        </row>
        <row r="9917">
          <cell r="L9917" t="str">
            <v>v3_040601V03F01</v>
          </cell>
          <cell r="M9917" t="str">
            <v>นโยบาย มาตรการ สิทธิประโยชน์</v>
          </cell>
        </row>
        <row r="9918">
          <cell r="L9918" t="str">
            <v>v3_040201V01F01</v>
          </cell>
          <cell r="M9918" t="str">
            <v xml:space="preserve">มาตรฐานผลิตภัณฑ์และ	บริการทางการแพทย์ </v>
          </cell>
        </row>
        <row r="9919">
          <cell r="L9919" t="str">
            <v>v3_040201V02F01</v>
          </cell>
          <cell r="M9919" t="str">
            <v>มาตรการส่งเสริมการลงทุน การผลิตเครื่องมือแพทย์ และบริการทางการแพทย์</v>
          </cell>
        </row>
        <row r="9920">
          <cell r="L9920" t="str">
            <v>v3_040201V03F03</v>
          </cell>
          <cell r="M9920" t="str">
            <v>การต่อยอดงานวิจัยไปสู่การผลิตเชิงพาณิชย์</v>
          </cell>
        </row>
        <row r="9921">
          <cell r="L9921" t="str">
            <v>v3_040201V03F04</v>
          </cell>
          <cell r="M9921" t="str">
            <v>อุตสาหกรรมต่อเนื่องของอุตสาหกรรมทางการแพทย์</v>
          </cell>
        </row>
        <row r="9922">
          <cell r="L9922" t="str">
            <v>v3_040201V05F04</v>
          </cell>
          <cell r="M9922" t="str">
            <v>ศูนย์ทดสอบห้องปฏิบัติการเครื่องมือแพทย์</v>
          </cell>
        </row>
        <row r="9923">
          <cell r="L9923" t="str">
            <v>v3_040301V02F03</v>
          </cell>
          <cell r="M9923" t="str">
            <v>เงินทุนและเครือข่ายแหล่งเงินทุนสำหรับผู้ผลิต ผู้พัฒนาเทคโนโลยีและผู้ให้บริการออกแบบระบบ</v>
          </cell>
        </row>
        <row r="9924">
          <cell r="L9924" t="str">
            <v>v3_040601V01F01</v>
          </cell>
          <cell r="M9924" t="str">
            <v>หลักสูตรการผลิตและการพัฒนากำลังคน</v>
          </cell>
        </row>
        <row r="9925">
          <cell r="L9925" t="str">
            <v>v3_040601V01F02</v>
          </cell>
          <cell r="M9925" t="str">
            <v>เทคโนโลยี อุปกรณ์ เครื่องมือ และเครื่องจักรในการศึกษาและการฝึกอบรม</v>
          </cell>
        </row>
        <row r="9926">
          <cell r="L9926" t="str">
            <v>v3_040401V04F01</v>
          </cell>
          <cell r="M9926" t="str">
            <v>หลักสูตรและโครงสร้างหลักสูตรด้านการซ่อมบำรุงอากาศยาน</v>
          </cell>
        </row>
        <row r="9927">
          <cell r="L9927" t="str">
            <v>v3_040401V04F02</v>
          </cell>
          <cell r="M9927" t="str">
            <v>สมรรถนะช่างซ่อมบำรุงและผู้ประกอบการอุตสาหกรรมชิ้นส่วนและการซ่อมบำรุง</v>
          </cell>
        </row>
        <row r="9928">
          <cell r="L9928" t="str">
            <v>v3_040401V02F03</v>
          </cell>
          <cell r="M9928" t="str">
            <v>หน่วยรับรองและมาตรฐานของชิ้นส่วนอากาศยานและกิจการซ่อมบำรุงของไทย</v>
          </cell>
        </row>
        <row r="9929">
          <cell r="L9929" t="str">
            <v>v3_040501V04F06</v>
          </cell>
          <cell r="M9929" t="str">
            <v>โครงสร้างพื้นฐานที่เกี่ยวข้อง</v>
          </cell>
        </row>
        <row r="9930">
          <cell r="L9930" t="str">
            <v>v3_040301V05F06</v>
          </cell>
          <cell r="M9930" t="str">
            <v>ระบบและโครงสร้างพื้นฐานของเทคโนโลยี</v>
          </cell>
        </row>
        <row r="9931">
          <cell r="L9931" t="str">
            <v>v3_040301V05F06</v>
          </cell>
          <cell r="M9931" t="str">
            <v>ระบบและโครงสร้างพื้นฐานของเทคโนโลยี</v>
          </cell>
        </row>
        <row r="9932">
          <cell r="L9932" t="str">
            <v>v3_040302V01F01</v>
          </cell>
          <cell r="M9932" t="str">
            <v>ความครอบคลุมของโครงข่ายอินเทอร์เน็ตความเร็วสูง</v>
          </cell>
        </row>
        <row r="9933">
          <cell r="L9933" t="str">
            <v>v3_040302V01F02</v>
          </cell>
          <cell r="M9933" t="str">
            <v>ความเสถียรของโครงข่ายอินเทอร์เน็ตความเร็วสูง</v>
          </cell>
        </row>
        <row r="9934">
          <cell r="L9934" t="str">
            <v>v3_040302V02F01</v>
          </cell>
          <cell r="M9934" t="str">
            <v>บริการภาครัฐออนไลน์ที่สะดวก รวดเร็ว ปลอดภัย</v>
          </cell>
        </row>
        <row r="9935">
          <cell r="L9935" t="str">
            <v>v3_040302V02F02</v>
          </cell>
          <cell r="M9935" t="str">
            <v>ธุรกิจออนไลน์</v>
          </cell>
        </row>
        <row r="9936">
          <cell r="L9936" t="str">
            <v>v3_040602V01F01</v>
          </cell>
          <cell r="M9936" t="str">
            <v xml:space="preserve">การเข้าถึงดิจิทัลของประชาชน </v>
          </cell>
        </row>
        <row r="9937">
          <cell r="L9937" t="str">
            <v>v3_040602V01F02</v>
          </cell>
          <cell r="M9937" t="str">
            <v>การใช้บริการดิจิทัลภาครัฐของประชาชน</v>
          </cell>
        </row>
        <row r="9938">
          <cell r="L9938" t="str">
            <v>v3_040602V02F01</v>
          </cell>
          <cell r="M9938" t="str">
            <v xml:space="preserve">การนำดิจิทัลมาประยุกต์ใช้ในทุกธุรกิจ </v>
          </cell>
        </row>
        <row r="9939">
          <cell r="L9939" t="str">
            <v>v3_040602V03F01</v>
          </cell>
          <cell r="M9939" t="str">
            <v>บริการภาครัฐที่ตอบสนองความต้องการของประชาชน</v>
          </cell>
        </row>
        <row r="9940">
          <cell r="L9940" t="str">
            <v>v3_040602V04F02</v>
          </cell>
          <cell r="M9940" t="str">
            <v>โครงสร้างพื้นฐานดิจิทัล/โครงข่ายอินเทอร์เน็ต</v>
          </cell>
        </row>
        <row r="9941">
          <cell r="L9941" t="str">
            <v>v3_040602V02F03</v>
          </cell>
          <cell r="M9941" t="str">
            <v>การยกระดับธุรกิจค้าปลีกสู่พาณิชย์อิเล็กทรอนิกส์</v>
          </cell>
        </row>
        <row r="9942">
          <cell r="L9942" t="str">
            <v>v3_040302V01F02</v>
          </cell>
          <cell r="M9942" t="str">
            <v>ความเสถียรของโครงข่ายอินเทอร์เน็ตความเร็วสูง</v>
          </cell>
        </row>
        <row r="9943">
          <cell r="L9943" t="str">
            <v>v3_040302V02F01</v>
          </cell>
          <cell r="M9943" t="str">
            <v>บริการภาครัฐออนไลน์ที่สะดวก รวดเร็ว ปลอดภัย</v>
          </cell>
        </row>
        <row r="9944">
          <cell r="L9944" t="str">
            <v>v3_040302V02F02</v>
          </cell>
          <cell r="M9944" t="str">
            <v>ธุรกิจออนไลน์</v>
          </cell>
        </row>
        <row r="9945">
          <cell r="L9945" t="str">
            <v>v3_040302V03F02</v>
          </cell>
          <cell r="M9945" t="str">
            <v xml:space="preserve">มาตรการ/กลไก/สิทธิประโยชน์ </v>
          </cell>
        </row>
        <row r="9946">
          <cell r="L9946" t="str">
            <v>v3_040302V03F03</v>
          </cell>
          <cell r="M9946" t="str">
            <v>การวิจัยและพัฒนานวัตกรรมดิจิทัล</v>
          </cell>
        </row>
        <row r="9947">
          <cell r="L9947" t="str">
            <v>v3_040602V04F02</v>
          </cell>
          <cell r="M9947" t="str">
            <v>โครงสร้างพื้นฐานดิจิทัล/โครงข่ายอินเทอร์เน็ต</v>
          </cell>
        </row>
        <row r="9948">
          <cell r="L9948" t="str">
            <v>v3_040602V04F03</v>
          </cell>
          <cell r="M9948" t="str">
            <v>สมรรถนะของกำลังคนดิจิทัล</v>
          </cell>
        </row>
        <row r="9949">
          <cell r="L9949" t="str">
            <v>v3_040302V03F01</v>
          </cell>
          <cell r="M9949" t="str">
            <v>ความตระหนักรู้และการดูแลด้านความปลอดภัยทางไซเบอร์ และการคุ้มครองข้อมูลส่วนบุคคล</v>
          </cell>
        </row>
        <row r="9950">
          <cell r="L9950" t="str">
            <v>v3_040602V04F01</v>
          </cell>
          <cell r="M9950" t="str">
            <v>กฎหมาย นโยบาย มาตรการที่เกี่ยวข้อง</v>
          </cell>
        </row>
        <row r="9951">
          <cell r="L9951" t="str">
            <v>v3_040602V04F03</v>
          </cell>
          <cell r="M9951" t="str">
            <v>สมรรถนะของกำลังคนดิจิทัล</v>
          </cell>
        </row>
        <row r="9952">
          <cell r="L9952" t="str">
            <v>v3_040302V02F01</v>
          </cell>
          <cell r="M9952" t="str">
            <v>บริการภาครัฐออนไลน์ที่สะดวก รวดเร็ว ปลอดภัย</v>
          </cell>
        </row>
        <row r="9953">
          <cell r="L9953" t="str">
            <v>v3_040302V03F01</v>
          </cell>
          <cell r="M9953" t="str">
            <v>ความตระหนักรู้และการดูแลด้านความปลอดภัยทางไซเบอร์ และการคุ้มครองข้อมูลส่วนบุคคล</v>
          </cell>
        </row>
        <row r="9954">
          <cell r="L9954" t="str">
            <v>v3_040602V04F03</v>
          </cell>
          <cell r="M9954" t="str">
            <v>สมรรถนะของกำลังคนดิจิทัล</v>
          </cell>
        </row>
        <row r="9955">
          <cell r="L9955" t="str">
            <v>v3_040602V01F03</v>
          </cell>
          <cell r="M9955" t="str">
            <v>ความเชื่อมั่นในการใช้ดิจิทัลและธุรกรรมออนไลน์แก่ประชาชน</v>
          </cell>
        </row>
        <row r="9956">
          <cell r="L9956" t="str">
            <v>v3_040602V04F01</v>
          </cell>
          <cell r="M9956" t="str">
            <v>กฎหมาย นโยบาย มาตรการที่เกี่ยวข้อง</v>
          </cell>
        </row>
        <row r="9957">
          <cell r="L9957" t="str">
            <v>v3_040302V01F02</v>
          </cell>
          <cell r="M9957" t="str">
            <v>ความเสถียรของโครงข่ายอินเทอร์เน็ตความเร็วสูง</v>
          </cell>
        </row>
        <row r="9958">
          <cell r="L9958" t="str">
            <v>v3_040302V02F01</v>
          </cell>
          <cell r="M9958" t="str">
            <v>บริการภาครัฐออนไลน์ที่สะดวก รวดเร็ว ปลอดภัย</v>
          </cell>
        </row>
        <row r="9959">
          <cell r="L9959" t="str">
            <v>v3_040302V02F02</v>
          </cell>
          <cell r="M9959" t="str">
            <v>ธุรกิจออนไลน์</v>
          </cell>
        </row>
        <row r="9960">
          <cell r="L9960" t="str">
            <v>v3_040302V03F02</v>
          </cell>
          <cell r="M9960" t="str">
            <v xml:space="preserve">มาตรการ/กลไก/สิทธิประโยชน์ </v>
          </cell>
        </row>
        <row r="9961">
          <cell r="L9961" t="str">
            <v>v3_040302V03F03</v>
          </cell>
          <cell r="M9961" t="str">
            <v>การวิจัยและพัฒนานวัตกรรมดิจิทัล</v>
          </cell>
        </row>
        <row r="9962">
          <cell r="L9962" t="str">
            <v>v3_040602V02F03</v>
          </cell>
          <cell r="M9962" t="str">
            <v>การยกระดับธุรกิจค้าปลีกสู่พาณิชย์อิเล็กทรอนิกส์</v>
          </cell>
        </row>
        <row r="9963">
          <cell r="L9963" t="str">
            <v>v3_040602V03F01</v>
          </cell>
          <cell r="M9963" t="str">
            <v>บริการภาครัฐที่ตอบสนองความต้องการของประชาชน</v>
          </cell>
        </row>
        <row r="9964">
          <cell r="L9964" t="str">
            <v>v3_040602V04F02</v>
          </cell>
          <cell r="M9964" t="str">
            <v>โครงสร้างพื้นฐานดิจิทัล/โครงข่ายอินเทอร์เน็ต</v>
          </cell>
        </row>
        <row r="9965">
          <cell r="L9965" t="str">
            <v>v3_040602V04F03</v>
          </cell>
          <cell r="M9965" t="str">
            <v>สมรรถนะของกำลังคนดิจิทัล</v>
          </cell>
        </row>
        <row r="9966">
          <cell r="L9966" t="str">
            <v>v3_040403V03F02</v>
          </cell>
          <cell r="M9966" t="str">
            <v>ความเชื่อมั่นของผู้บริโภคต่อยานยนต์สมัยใหม่</v>
          </cell>
        </row>
        <row r="9967">
          <cell r="L9967" t="str">
            <v>v3_040403V01F01</v>
          </cell>
          <cell r="M9967" t="str">
            <v>สิทธิประโยชน์นักลงทุน</v>
          </cell>
        </row>
        <row r="9968">
          <cell r="L9968" t="str">
            <v>v3_040403V01F02</v>
          </cell>
          <cell r="M9968" t="str">
            <v>การเข้าถึงแหล่งเงินทุน</v>
          </cell>
        </row>
        <row r="9969">
          <cell r="L9969" t="str">
            <v>v3_040403V02F01</v>
          </cell>
          <cell r="M9969" t="str">
            <v>การถ่ายทอดองค์ความรู้ในการผลิตและประกอบชิ้นส่วนยานยนต์สมัยใหม่</v>
          </cell>
        </row>
        <row r="9970">
          <cell r="L9970" t="str">
            <v>v3_040403V02F02</v>
          </cell>
          <cell r="M9970" t="str">
            <v>อุตสาหกรรมต่อเนื่องของยานยนต์สมัยใหม่</v>
          </cell>
        </row>
        <row r="9971">
          <cell r="L9971" t="str">
            <v>v3_040403V02F03</v>
          </cell>
          <cell r="M9971" t="str">
            <v>การบริหารจัดการซากยานยนต์และแบตเตอรี่สมัยใหม่</v>
          </cell>
        </row>
        <row r="9972">
          <cell r="L9972" t="str">
            <v>v3_040403V02F04</v>
          </cell>
          <cell r="M9972" t="str">
            <v>การวิจัยและพัฒนานวัตกรรมเทคโนโลยีอุตสาหกรรมยานยนต์สมัยใหม่</v>
          </cell>
        </row>
        <row r="9973">
          <cell r="L9973" t="str">
            <v>v3_040403V03F01</v>
          </cell>
          <cell r="M9973" t="str">
            <v>ช่องทางการตลาดยานยนต์สมัยใหม่</v>
          </cell>
        </row>
        <row r="9974">
          <cell r="L9974" t="str">
            <v>v3_040403V03F02</v>
          </cell>
          <cell r="M9974" t="str">
            <v>ความเชื่อมั่นของผู้บริโภคต่อยานยนต์สมัยใหม่</v>
          </cell>
        </row>
        <row r="9975">
          <cell r="L9975" t="str">
            <v>v3_040403V03F03</v>
          </cell>
          <cell r="M9975" t="str">
            <v>สิทธิประโยชน์สำหรับผู้บริโภค</v>
          </cell>
        </row>
        <row r="9976">
          <cell r="L9976" t="str">
            <v>v3_040403V04F01</v>
          </cell>
          <cell r="M9976" t="str">
            <v>กฎหมาย นโยบาย มาตรการที่เกี่ยวข้อง</v>
          </cell>
        </row>
        <row r="9977">
          <cell r="L9977" t="str">
            <v>v3_040403V04F02</v>
          </cell>
          <cell r="M9977" t="str">
            <v>เครือข่ายความร่วมมือระหว่างประเทศ และภาคีการพัฒนาต่าง ๆ ที่เกี่ยวข้อง</v>
          </cell>
        </row>
        <row r="9978">
          <cell r="L9978" t="str">
            <v>v3_040403V04F03</v>
          </cell>
          <cell r="M9978" t="str">
            <v>โครงสร้างพื้นฐาน สิ่งอำนวยความสะดวกต่าง ๆ ที่เกี่ยวข้อง</v>
          </cell>
        </row>
        <row r="9979">
          <cell r="L9979" t="str">
            <v>v3_040403V04F04</v>
          </cell>
          <cell r="M9979" t="str">
            <v>สมรรถนะของบุคลากร แรงงานที่เกี่ยวข้อง</v>
          </cell>
        </row>
        <row r="9980">
          <cell r="L9980" t="str">
            <v>v3_040403V04F05</v>
          </cell>
          <cell r="M9980" t="str">
            <v>ศูนย์ทดสอบและมาตรฐานชิ้นส่วนและยานยนต์สมัยใหม่</v>
          </cell>
        </row>
        <row r="9981">
          <cell r="L9981" t="str">
            <v>v3_040301V02F02</v>
          </cell>
          <cell r="M9981" t="str">
            <v>ธุรกิจเริ่มต้นใหม่ ธุรกิจรายย่อย</v>
          </cell>
        </row>
        <row r="9982">
          <cell r="L9982" t="str">
            <v>v3_040301V03F01</v>
          </cell>
          <cell r="M9982" t="str">
            <v>ความเข้าใจของประชาชนในการใช้ดิจิทัล</v>
          </cell>
        </row>
        <row r="9983">
          <cell r="L9983" t="str">
            <v>v3_040601V01F03</v>
          </cell>
          <cell r="M9983" t="str">
            <v>มาตรฐานของสถานศึกษาและศูนย์ฝึกอบรม</v>
          </cell>
        </row>
        <row r="9984">
          <cell r="L9984" t="str">
            <v>v3_040601V01F05</v>
          </cell>
          <cell r="M9984" t="str">
            <v>การรับรองสมรรถนะแรงงานที่ได้มาตรฐาน</v>
          </cell>
        </row>
        <row r="9985">
          <cell r="L9985" t="str">
            <v>v3_040601V03F02</v>
          </cell>
          <cell r="M9985" t="str">
            <v>ฐานข้อมูลด้านแรงงาน/สถานประกอบการ</v>
          </cell>
        </row>
        <row r="9986">
          <cell r="L9986" t="str">
            <v>v3_040301V03F02</v>
          </cell>
          <cell r="M9986" t="str">
            <v>โอกาสในการเข้าถึงเทคโนโลยีดิจิทัลที่รองรับระบบงานภาครัฐ</v>
          </cell>
        </row>
        <row r="9987">
          <cell r="L9987" t="str">
            <v>v3_040301V03F03</v>
          </cell>
          <cell r="M9987" t="str">
            <v>การรับรู้ในสินค้าและบริการด้านดิจิทัลของผู้บริโภค</v>
          </cell>
        </row>
        <row r="9988">
          <cell r="L9988" t="str">
            <v>v3_040601V01F01</v>
          </cell>
          <cell r="M9988" t="str">
            <v>หลักสูตรการผลิตและการพัฒนากำลังคน</v>
          </cell>
        </row>
        <row r="9989">
          <cell r="L9989" t="str">
            <v>v3_040601V01F03</v>
          </cell>
          <cell r="M9989" t="str">
            <v>มาตรฐานของสถานศึกษาและศูนย์ฝึกอบรม</v>
          </cell>
        </row>
        <row r="9990">
          <cell r="L9990" t="str">
            <v>v3_040301V02F02</v>
          </cell>
          <cell r="M9990" t="str">
            <v>ธุรกิจเริ่มต้นใหม่ ธุรกิจรายย่อย</v>
          </cell>
        </row>
        <row r="9991">
          <cell r="L9991" t="str">
            <v>v3_040301V04F01</v>
          </cell>
          <cell r="M9991" t="str">
            <v>สมรรถนะบุคลากรด้านดิจิทัล</v>
          </cell>
        </row>
        <row r="9992">
          <cell r="L9992" t="str">
            <v>v3_040301V04F02</v>
          </cell>
          <cell r="M9992" t="str">
            <v>หลักสูตรเทคโนโลยีดิจิทัล ข้อมูล และปัญญาประดิษฐ์</v>
          </cell>
        </row>
        <row r="9993">
          <cell r="L9993" t="str">
            <v>v3_040302V03F04</v>
          </cell>
          <cell r="M9993" t="str">
            <v>สมรรถนะด้านดิจิทัลของประชาชนและบุคลากรที่เกี่ยวข้อง</v>
          </cell>
        </row>
        <row r="9994">
          <cell r="L9994" t="str">
            <v>v3_040401V04F01</v>
          </cell>
          <cell r="M9994" t="str">
            <v>หลักสูตรและโครงสร้างหลักสูตรด้านการซ่อมบำรุงอากาศยาน</v>
          </cell>
        </row>
        <row r="9995">
          <cell r="L9995" t="str">
            <v>v3_040401V04F02</v>
          </cell>
          <cell r="M9995" t="str">
            <v>สมรรถนะช่างซ่อมบำรุงและผู้ประกอบการอุตสาหกรรมชิ้นส่วนและการซ่อมบำรุง</v>
          </cell>
        </row>
        <row r="9996">
          <cell r="L9996" t="str">
            <v>v3_040403V04F04</v>
          </cell>
          <cell r="M9996" t="str">
            <v>สมรรถนะของบุคลากร แรงงานที่เกี่ยวข้อง</v>
          </cell>
        </row>
        <row r="9997">
          <cell r="L9997" t="str">
            <v>v3_040601V01F01</v>
          </cell>
          <cell r="M9997" t="str">
            <v>หลักสูตรการผลิตและการพัฒนากำลังคน</v>
          </cell>
        </row>
        <row r="9998">
          <cell r="L9998" t="str">
            <v>v3_040601V01F02</v>
          </cell>
          <cell r="M9998" t="str">
            <v>เทคโนโลยี อุปกรณ์ เครื่องมือ และเครื่องจักรในการศึกษาและการฝึกอบรม</v>
          </cell>
        </row>
        <row r="9999">
          <cell r="L9999" t="str">
            <v>v3_040601V01F03</v>
          </cell>
          <cell r="M9999" t="str">
            <v>มาตรฐานของสถานศึกษาและศูนย์ฝึกอบรม</v>
          </cell>
        </row>
        <row r="10000">
          <cell r="L10000" t="str">
            <v>v3_040601V01F04</v>
          </cell>
          <cell r="M10000" t="str">
            <v>สมรรถนะของผู้ถ่ายทอดความรู้</v>
          </cell>
        </row>
        <row r="10001">
          <cell r="L10001" t="str">
            <v>v3_040602V04F03</v>
          </cell>
          <cell r="M10001" t="str">
            <v>สมรรถนะของกำลังคนดิจิทัล</v>
          </cell>
        </row>
        <row r="10002">
          <cell r="L10002" t="str">
            <v>v3_040201V03F03</v>
          </cell>
          <cell r="M10002" t="str">
            <v>การต่อยอดงานวิจัยไปสู่การผลิตเชิงพาณิชย์</v>
          </cell>
        </row>
        <row r="10003">
          <cell r="L10003" t="str">
            <v>v3_040201V05F02</v>
          </cell>
          <cell r="M10003" t="str">
            <v>สมรรถนะบุคลากรที่เกี่ยวข้อง</v>
          </cell>
        </row>
        <row r="10004">
          <cell r="L10004" t="str">
            <v>v3_040101V02F03</v>
          </cell>
          <cell r="M10004" t="str">
            <v>ต้นแบบผลิตภัณฑ์ อุตสาหกรรมชีวภาพ</v>
          </cell>
        </row>
        <row r="10005">
          <cell r="L10005" t="str">
            <v>v3_040101V02F04</v>
          </cell>
          <cell r="M10005" t="str">
            <v>ผลิตภัณฑ์อุตสาหกรรมชีวภาพที่สอดคล้องกับความต้องการตลาด</v>
          </cell>
        </row>
        <row r="10006">
          <cell r="L10006" t="str">
            <v>v3_040201V01F01</v>
          </cell>
          <cell r="M10006" t="str">
            <v xml:space="preserve">มาตรฐานผลิตภัณฑ์และ	บริการทางการแพทย์ </v>
          </cell>
        </row>
        <row r="10007">
          <cell r="L10007" t="str">
            <v>v3_040201V04F03</v>
          </cell>
          <cell r="M10007" t="str">
            <v>ความเชื่อมั่นในการใช้ผลิตภัณฑ์ทางการแพทย์ของไทย</v>
          </cell>
        </row>
        <row r="10008">
          <cell r="L10008" t="str">
            <v>v3_040101V02F03</v>
          </cell>
          <cell r="M10008" t="str">
            <v>ต้นแบบผลิตภัณฑ์ อุตสาหกรรมชีวภาพ</v>
          </cell>
        </row>
        <row r="10009">
          <cell r="L10009" t="str">
            <v>v3_040101V02F04</v>
          </cell>
          <cell r="M10009" t="str">
            <v>ผลิตภัณฑ์อุตสาหกรรมชีวภาพที่สอดคล้องกับความต้องการตลาด</v>
          </cell>
        </row>
        <row r="10010">
          <cell r="L10010" t="str">
            <v>v3_040101V04F05</v>
          </cell>
          <cell r="M10010" t="str">
            <v>กฎหมาย นโยบาย มาตรการที่เกี่ยวข้อง</v>
          </cell>
        </row>
        <row r="10011">
          <cell r="L10011" t="str">
            <v>v3_040101V04F06</v>
          </cell>
          <cell r="M10011" t="str">
            <v xml:space="preserve">มาตรฐานผลิตภัณฑ์ชีวภาพ </v>
          </cell>
        </row>
        <row r="10012">
          <cell r="L10012" t="str">
            <v>v3_040201V01F01</v>
          </cell>
          <cell r="M10012" t="str">
            <v xml:space="preserve">มาตรฐานผลิตภัณฑ์และ	บริการทางการแพทย์ </v>
          </cell>
        </row>
        <row r="10013">
          <cell r="L10013" t="str">
            <v>v3_040201V03F01</v>
          </cell>
          <cell r="M10013" t="str">
            <v>สมรรถนะผู้ผลิตอุตสาหกรรมทางการแพทย์</v>
          </cell>
        </row>
        <row r="10014">
          <cell r="L10014" t="str">
            <v>v3_040201V04F03</v>
          </cell>
          <cell r="M10014" t="str">
            <v>ความเชื่อมั่นในการใช้ผลิตภัณฑ์ทางการแพทย์ของไทย</v>
          </cell>
        </row>
        <row r="10015">
          <cell r="L10015" t="str">
            <v>v3_040201V05F01</v>
          </cell>
          <cell r="M10015" t="str">
            <v>เครือข่ายความร่วมมือ ระบบการให้คำปรึกษาและรับรองเครื่องมือแพทย์</v>
          </cell>
        </row>
        <row r="10016">
          <cell r="L10016" t="str">
            <v>v3_040101V02F01</v>
          </cell>
          <cell r="M10016" t="str">
            <v>สมรรถนะผู้ประกอบการและบุคลากรที่เกี่ยวข้อง</v>
          </cell>
        </row>
        <row r="10017">
          <cell r="L10017" t="str">
            <v>v3_040101V02F02</v>
          </cell>
          <cell r="M10017" t="str">
            <v xml:space="preserve">มูลค่าเพิ่มจากวัตถุดิบชีวภาพ </v>
          </cell>
        </row>
        <row r="10018">
          <cell r="L10018" t="str">
            <v>v3_040101V02F03</v>
          </cell>
          <cell r="M10018" t="str">
            <v>ต้นแบบผลิตภัณฑ์ อุตสาหกรรมชีวภาพ</v>
          </cell>
        </row>
        <row r="10019">
          <cell r="L10019" t="str">
            <v>v3_040101V02F04</v>
          </cell>
          <cell r="M10019" t="str">
            <v>ผลิตภัณฑ์อุตสาหกรรมชีวภาพที่สอดคล้องกับความต้องการตลาด</v>
          </cell>
        </row>
        <row r="10020">
          <cell r="L10020" t="str">
            <v>v3_040101V02F05</v>
          </cell>
          <cell r="M10020" t="str">
            <v>ผลิตภาพของสถานประกอบการชีวภาพ</v>
          </cell>
        </row>
        <row r="10021">
          <cell r="L10021" t="str">
            <v>v3_040201V03F01</v>
          </cell>
          <cell r="M10021" t="str">
            <v>สมรรถนะผู้ผลิตอุตสาหกรรมทางการแพทย์</v>
          </cell>
        </row>
        <row r="10022">
          <cell r="L10022" t="str">
            <v>v3_040201V03F03</v>
          </cell>
          <cell r="M10022" t="str">
            <v>การต่อยอดงานวิจัยไปสู่การผลิตเชิงพาณิชย์</v>
          </cell>
        </row>
        <row r="10023">
          <cell r="L10023" t="str">
            <v>v3_040201V03F04</v>
          </cell>
          <cell r="M10023" t="str">
            <v>อุตสาหกรรมต่อเนื่องของอุตสาหกรรมทางการแพทย์</v>
          </cell>
        </row>
        <row r="10024">
          <cell r="L10024" t="str">
            <v>v3_040201V04F03</v>
          </cell>
          <cell r="M10024" t="str">
            <v>ความเชื่อมั่นในการใช้ผลิตภัณฑ์ทางการแพทย์ของไทย</v>
          </cell>
        </row>
        <row r="10025">
          <cell r="L10025" t="str">
            <v>v3_040301V02F01</v>
          </cell>
          <cell r="M10025" t="str">
            <v>สมรรถนะผู้ประกอบการเทคโนโลยีดิจิทัล ผู้ผลิตเครื่องจักรกลอัตโนมัติ และผู้ให้บริการออกแบบระบบเครื่องจักรอัตโนมัติ</v>
          </cell>
        </row>
        <row r="10026">
          <cell r="L10026" t="str">
            <v>v3_040301V02F02</v>
          </cell>
          <cell r="M10026" t="str">
            <v>ธุรกิจเริ่มต้นใหม่ ธุรกิจรายย่อย</v>
          </cell>
        </row>
        <row r="10027">
          <cell r="L10027" t="str">
            <v>v3_040301V04F01</v>
          </cell>
          <cell r="M10027" t="str">
            <v>สมรรถนะบุคลากรด้านดิจิทัล</v>
          </cell>
        </row>
        <row r="10028">
          <cell r="L10028" t="str">
            <v>v3_040301V05F07</v>
          </cell>
          <cell r="M10028" t="str">
            <v xml:space="preserve">กลุ่มเครือข่ายพัฒนาทางเทคโนโลยี </v>
          </cell>
        </row>
        <row r="10029">
          <cell r="L10029" t="str">
            <v>v3_040403V02F01</v>
          </cell>
          <cell r="M10029" t="str">
            <v>การถ่ายทอดองค์ความรู้ในการผลิตและประกอบชิ้นส่วนยานยนต์สมัยใหม่</v>
          </cell>
        </row>
        <row r="10030">
          <cell r="L10030" t="str">
            <v>v3_040403V02F02</v>
          </cell>
          <cell r="M10030" t="str">
            <v>อุตสาหกรรมต่อเนื่องของยานยนต์สมัยใหม่</v>
          </cell>
        </row>
        <row r="10031">
          <cell r="L10031" t="str">
            <v>v3_040403V04F04</v>
          </cell>
          <cell r="M10031" t="str">
            <v>สมรรถนะของบุคลากร แรงงานที่เกี่ยวข้อง</v>
          </cell>
        </row>
        <row r="10032">
          <cell r="L10032" t="str">
            <v>v3_040601V01F01</v>
          </cell>
          <cell r="M10032" t="str">
            <v>หลักสูตรการผลิตและการพัฒนากำลังคน</v>
          </cell>
        </row>
        <row r="10033">
          <cell r="L10033" t="str">
            <v>v3_040601V02F01</v>
          </cell>
          <cell r="M10033" t="str">
            <v>การประยุกต์ใช้เครื่องมือ เทคโนโลยี และนวัตกรรม</v>
          </cell>
        </row>
        <row r="10034">
          <cell r="L10034" t="str">
            <v>v3_040403V02F03</v>
          </cell>
          <cell r="M10034" t="str">
            <v>การบริหารจัดการซากยานยนต์และแบตเตอรี่สมัยใหม่</v>
          </cell>
        </row>
        <row r="10035">
          <cell r="L10035" t="str">
            <v>v3_040301V01F02</v>
          </cell>
          <cell r="M10035" t="str">
            <v>นิคมอุตสาหกรรมที่เกี่ยวข้อง</v>
          </cell>
        </row>
        <row r="10036">
          <cell r="L10036" t="str">
            <v>v3_040101V02F01</v>
          </cell>
          <cell r="M10036" t="str">
            <v>สมรรถนะผู้ประกอบการและบุคลากรที่เกี่ยวข้อง</v>
          </cell>
        </row>
        <row r="10037">
          <cell r="L10037" t="str">
            <v>v3_040101V02F02</v>
          </cell>
          <cell r="M10037" t="str">
            <v xml:space="preserve">มูลค่าเพิ่มจากวัตถุดิบชีวภาพ </v>
          </cell>
        </row>
        <row r="10038">
          <cell r="L10038" t="str">
            <v>v3_040101V02F03</v>
          </cell>
          <cell r="M10038" t="str">
            <v>ต้นแบบผลิตภัณฑ์ อุตสาหกรรมชีวภาพ</v>
          </cell>
        </row>
        <row r="10039">
          <cell r="L10039" t="str">
            <v>v3_040101V02F04</v>
          </cell>
          <cell r="M10039" t="str">
            <v>ผลิตภัณฑ์อุตสาหกรรมชีวภาพที่สอดคล้องกับความต้องการตลาด</v>
          </cell>
        </row>
        <row r="10040">
          <cell r="L10040" t="str">
            <v>v3_040101V02F05</v>
          </cell>
          <cell r="M10040" t="str">
            <v>ผลิตภาพของสถานประกอบการชีวภาพ</v>
          </cell>
        </row>
        <row r="10041">
          <cell r="L10041" t="str">
            <v>v3_040101V04F04</v>
          </cell>
          <cell r="M10041" t="str">
            <v>การวิจัยและพัฒนานวัตกรรม</v>
          </cell>
        </row>
        <row r="10042">
          <cell r="L10042" t="str">
            <v>v3_040101V02F01</v>
          </cell>
          <cell r="M10042" t="str">
            <v>สมรรถนะผู้ประกอบการและบุคลากรที่เกี่ยวข้อง</v>
          </cell>
        </row>
        <row r="10043">
          <cell r="L10043" t="str">
            <v>v3_040101V02F02</v>
          </cell>
          <cell r="M10043" t="str">
            <v xml:space="preserve">มูลค่าเพิ่มจากวัตถุดิบชีวภาพ </v>
          </cell>
        </row>
        <row r="10044">
          <cell r="L10044" t="str">
            <v>v3_040101V02F03</v>
          </cell>
          <cell r="M10044" t="str">
            <v>ต้นแบบผลิตภัณฑ์ อุตสาหกรรมชีวภาพ</v>
          </cell>
        </row>
        <row r="10045">
          <cell r="L10045" t="str">
            <v>v3_040101V02F04</v>
          </cell>
          <cell r="M10045" t="str">
            <v>ผลิตภัณฑ์อุตสาหกรรมชีวภาพที่สอดคล้องกับความต้องการตลาด</v>
          </cell>
        </row>
        <row r="10046">
          <cell r="L10046" t="str">
            <v>v3_040101V02F05</v>
          </cell>
          <cell r="M10046" t="str">
            <v>ผลิตภาพของสถานประกอบการชีวภาพ</v>
          </cell>
        </row>
        <row r="10047">
          <cell r="L10047" t="str">
            <v>v3_040101V03F02</v>
          </cell>
          <cell r="M10047" t="str">
            <v>ความหลากหลายของช่องทางการตลาด</v>
          </cell>
        </row>
        <row r="10048">
          <cell r="L10048" t="str">
            <v>v3_040201V01F01</v>
          </cell>
          <cell r="M10048" t="str">
            <v xml:space="preserve">มาตรฐานผลิตภัณฑ์และ	บริการทางการแพทย์ </v>
          </cell>
        </row>
        <row r="10049">
          <cell r="L10049" t="str">
            <v>v3_040201V03F01</v>
          </cell>
          <cell r="M10049" t="str">
            <v>สมรรถนะผู้ผลิตอุตสาหกรรมทางการแพทย์</v>
          </cell>
        </row>
        <row r="10050">
          <cell r="L10050" t="str">
            <v>v3_040201V04F01</v>
          </cell>
          <cell r="M10050" t="str">
            <v xml:space="preserve">ช่องทางการเข้าถึงตลาด ทั้งในโรงพยาบาลของรัฐและเอกชน  </v>
          </cell>
        </row>
        <row r="10051">
          <cell r="L10051" t="str">
            <v>v3_040201V04F02</v>
          </cell>
          <cell r="M10051" t="str">
            <v>การส่งออกผลิตภัณฑ์และบริการทางการแพทย์</v>
          </cell>
        </row>
        <row r="10052">
          <cell r="L10052" t="str">
            <v>v3_040301V02F01</v>
          </cell>
          <cell r="M10052" t="str">
            <v>สมรรถนะผู้ประกอบการเทคโนโลยีดิจิทัล ผู้ผลิตเครื่องจักรกลอัตโนมัติ และผู้ให้บริการออกแบบระบบเครื่องจักรอัตโนมัติ</v>
          </cell>
        </row>
        <row r="10053">
          <cell r="L10053" t="str">
            <v>v3_040403V02F01</v>
          </cell>
          <cell r="M10053" t="str">
            <v>การถ่ายทอดองค์ความรู้ในการผลิตและประกอบชิ้นส่วนยานยนต์สมัยใหม่</v>
          </cell>
        </row>
        <row r="10054">
          <cell r="L10054" t="str">
            <v>v3_040403V04F04</v>
          </cell>
          <cell r="M10054" t="str">
            <v>สมรรถนะของบุคลากร แรงงานที่เกี่ยวข้อง</v>
          </cell>
        </row>
        <row r="10055">
          <cell r="L10055" t="str">
            <v>v3_040501V02F03</v>
          </cell>
          <cell r="M10055" t="str">
            <v>ผลิตภัณฑ์และบริการนำไปสู่อุตสาหกรรมความมั่นคงหรือเชิงพาณิชย์</v>
          </cell>
        </row>
        <row r="10056">
          <cell r="L10056" t="str">
            <v>v3_040601V01F01</v>
          </cell>
          <cell r="M10056" t="str">
            <v>หลักสูตรการผลิตและการพัฒนากำลังคน</v>
          </cell>
        </row>
        <row r="10057">
          <cell r="L10057" t="str">
            <v>v3_040601V01F02</v>
          </cell>
          <cell r="M10057" t="str">
            <v>เทคโนโลยี อุปกรณ์ เครื่องมือ และเครื่องจักรในการศึกษาและการฝึกอบรม</v>
          </cell>
        </row>
        <row r="10058">
          <cell r="L10058" t="str">
            <v>v3_040601V02F01</v>
          </cell>
          <cell r="M10058" t="str">
            <v>การประยุกต์ใช้เครื่องมือ เทคโนโลยี และนวัตกรรม</v>
          </cell>
        </row>
        <row r="10059">
          <cell r="L10059" t="str">
            <v>v3_040101V02F02</v>
          </cell>
          <cell r="M10059" t="str">
            <v xml:space="preserve">มูลค่าเพิ่มจากวัตถุดิบชีวภาพ </v>
          </cell>
        </row>
        <row r="10060">
          <cell r="L10060" t="str">
            <v>v3_040101V02F03</v>
          </cell>
          <cell r="M10060" t="str">
            <v>ต้นแบบผลิตภัณฑ์ อุตสาหกรรมชีวภาพ</v>
          </cell>
        </row>
        <row r="10061">
          <cell r="L10061" t="str">
            <v>v3_040101V02F04</v>
          </cell>
          <cell r="M10061" t="str">
            <v>ผลิตภัณฑ์อุตสาหกรรมชีวภาพที่สอดคล้องกับความต้องการตลาด</v>
          </cell>
        </row>
        <row r="10062">
          <cell r="L10062" t="str">
            <v>v3_040101V02F05</v>
          </cell>
          <cell r="M10062" t="str">
            <v>ผลิตภาพของสถานประกอบการชีวภาพ</v>
          </cell>
        </row>
        <row r="10063">
          <cell r="L10063" t="str">
            <v>v3_040101V03F01</v>
          </cell>
          <cell r="M10063" t="str">
            <v>การรับรู้ของผู้บริโภค</v>
          </cell>
        </row>
        <row r="10064">
          <cell r="L10064" t="str">
            <v>v3_040101V04F03</v>
          </cell>
          <cell r="M10064" t="str">
            <v>ระบบการจัดการเทคโนโลยีและทรัพย์สินทางปัญญาผลิตภัณฑ์ฐานชีวภาพ</v>
          </cell>
        </row>
        <row r="10065">
          <cell r="L10065" t="str">
            <v>v3_040101V04F04</v>
          </cell>
          <cell r="M10065" t="str">
            <v>การวิจัยและพัฒนานวัตกรรม</v>
          </cell>
        </row>
        <row r="10066">
          <cell r="L10066" t="str">
            <v>v3_040101V04F05</v>
          </cell>
          <cell r="M10066" t="str">
            <v>กฎหมาย นโยบาย มาตรการที่เกี่ยวข้อง</v>
          </cell>
        </row>
        <row r="10067">
          <cell r="L10067" t="str">
            <v>v3_040101V04F06</v>
          </cell>
          <cell r="M10067" t="str">
            <v xml:space="preserve">มาตรฐานผลิตภัณฑ์ชีวภาพ </v>
          </cell>
        </row>
        <row r="10068">
          <cell r="L10068" t="str">
            <v>v3_040101V01F03</v>
          </cell>
          <cell r="M10068" t="str">
            <v>อุตสาหกรรมต่อเนื่องจากอุตสาหกรรมชีวภาพ/โรงกลั่นชีวภาพ</v>
          </cell>
        </row>
        <row r="10069">
          <cell r="L10069" t="str">
            <v>v3_040101V02F01</v>
          </cell>
          <cell r="M10069" t="str">
            <v>สมรรถนะผู้ประกอบการและบุคลากรที่เกี่ยวข้อง</v>
          </cell>
        </row>
        <row r="10070">
          <cell r="L10070" t="str">
            <v>v3_040101V02F02</v>
          </cell>
          <cell r="M10070" t="str">
            <v xml:space="preserve">มูลค่าเพิ่มจากวัตถุดิบชีวภาพ </v>
          </cell>
        </row>
        <row r="10071">
          <cell r="L10071" t="str">
            <v>v3_040101V02F03</v>
          </cell>
          <cell r="M10071" t="str">
            <v>ต้นแบบผลิตภัณฑ์ อุตสาหกรรมชีวภาพ</v>
          </cell>
        </row>
        <row r="10072">
          <cell r="L10072" t="str">
            <v>v3_040101V02F04</v>
          </cell>
          <cell r="M10072" t="str">
            <v>ผลิตภัณฑ์อุตสาหกรรมชีวภาพที่สอดคล้องกับความต้องการตลาด</v>
          </cell>
        </row>
        <row r="10073">
          <cell r="L10073" t="str">
            <v>v3_040101V02F05</v>
          </cell>
          <cell r="M10073" t="str">
            <v>ผลิตภาพของสถานประกอบการชีวภาพ</v>
          </cell>
        </row>
        <row r="10074">
          <cell r="L10074" t="str">
            <v>v3_040101V04F02</v>
          </cell>
          <cell r="M10074" t="str">
            <v>การทำเกษตรสมัยใหม่</v>
          </cell>
        </row>
        <row r="10075">
          <cell r="L10075" t="str">
            <v>v3_040301V02F01</v>
          </cell>
          <cell r="M10075" t="str">
            <v>สมรรถนะผู้ประกอบการเทคโนโลยีดิจิทัล ผู้ผลิตเครื่องจักรกลอัตโนมัติ และผู้ให้บริการออกแบบระบบเครื่องจักรอัตโนมัติ</v>
          </cell>
        </row>
        <row r="10076">
          <cell r="L10076" t="str">
            <v>v3_040301V02F02</v>
          </cell>
          <cell r="M10076" t="str">
            <v>ธุรกิจเริ่มต้นใหม่ ธุรกิจรายย่อย</v>
          </cell>
        </row>
        <row r="10077">
          <cell r="L10077" t="str">
            <v>v3_040301V02F04</v>
          </cell>
          <cell r="M10077" t="str">
            <v>อุตสาหกรรมต่อเนื่องของอุตสาหกรรมเทคโนโลยีดิจิทัล</v>
          </cell>
        </row>
        <row r="10078">
          <cell r="L10078" t="str">
            <v>v3_040301V02F05</v>
          </cell>
          <cell r="M10078" t="str">
            <v xml:space="preserve">เทคโนโลยีเชิงพาณิชย์ </v>
          </cell>
        </row>
        <row r="10079">
          <cell r="L10079" t="str">
            <v>v3_040301V04F01</v>
          </cell>
          <cell r="M10079" t="str">
            <v>สมรรถนะบุคลากรด้านดิจิทัล</v>
          </cell>
        </row>
        <row r="10080">
          <cell r="L10080" t="str">
            <v>v3_040301V05F07</v>
          </cell>
          <cell r="M10080" t="str">
            <v xml:space="preserve">กลุ่มเครือข่ายพัฒนาทางเทคโนโลยี </v>
          </cell>
        </row>
        <row r="10081">
          <cell r="L10081" t="str">
            <v>v3_040403V02F01</v>
          </cell>
          <cell r="M10081" t="str">
            <v>การถ่ายทอดองค์ความรู้ในการผลิตและประกอบชิ้นส่วนยานยนต์สมัยใหม่</v>
          </cell>
        </row>
        <row r="10082">
          <cell r="L10082" t="str">
            <v>v3_040403V02F02</v>
          </cell>
          <cell r="M10082" t="str">
            <v>อุตสาหกรรมต่อเนื่องของยานยนต์สมัยใหม่</v>
          </cell>
        </row>
        <row r="10083">
          <cell r="L10083" t="str">
            <v>v3_040403V02F03</v>
          </cell>
          <cell r="M10083" t="str">
            <v>การบริหารจัดการซากยานยนต์และแบตเตอรี่สมัยใหม่</v>
          </cell>
        </row>
        <row r="10084">
          <cell r="L10084" t="str">
            <v>v3_040403V04F04</v>
          </cell>
          <cell r="M10084" t="str">
            <v>สมรรถนะของบุคลากร แรงงานที่เกี่ยวข้อง</v>
          </cell>
        </row>
        <row r="10085">
          <cell r="L10085" t="str">
            <v>v3_040601V01F01</v>
          </cell>
          <cell r="M10085" t="str">
            <v>หลักสูตรการผลิตและการพัฒนากำลังคน</v>
          </cell>
        </row>
        <row r="10086">
          <cell r="L10086" t="str">
            <v>v3_040601V01F02</v>
          </cell>
          <cell r="M10086" t="str">
            <v>เทคโนโลยี อุปกรณ์ เครื่องมือ และเครื่องจักรในการศึกษาและการฝึกอบรม</v>
          </cell>
        </row>
        <row r="10087">
          <cell r="L10087" t="str">
            <v>v3_040601V02F01</v>
          </cell>
          <cell r="M10087" t="str">
            <v>การประยุกต์ใช้เครื่องมือ เทคโนโลยี และนวัตกรรม</v>
          </cell>
        </row>
        <row r="10088">
          <cell r="L10088" t="str">
            <v>v3_040601V03F02</v>
          </cell>
          <cell r="M10088" t="str">
            <v>ฐานข้อมูลด้านแรงงาน/สถานประกอบการ</v>
          </cell>
        </row>
        <row r="10089">
          <cell r="L10089" t="str">
            <v>v3_040601V03F03</v>
          </cell>
          <cell r="M10089" t="str">
            <v>การบูรณาการหน่วยงานและภาคีเครือข่ายที่เกี่ยวข้อง</v>
          </cell>
        </row>
        <row r="10090">
          <cell r="L10090" t="str">
            <v>v3_040101V04F06</v>
          </cell>
          <cell r="M10090" t="str">
            <v xml:space="preserve">มาตรฐานผลิตภัณฑ์ชีวภาพ </v>
          </cell>
        </row>
        <row r="10091">
          <cell r="L10091" t="str">
            <v>v3_040201V01F01</v>
          </cell>
          <cell r="M10091" t="str">
            <v xml:space="preserve">มาตรฐานผลิตภัณฑ์และ	บริการทางการแพทย์ </v>
          </cell>
        </row>
        <row r="10092">
          <cell r="L10092" t="str">
            <v>v3_040201V01F02</v>
          </cell>
          <cell r="M10092" t="str">
            <v>มาตรฐานและวิธีการสอบเทียบเครื่องมือทางการแพทย์</v>
          </cell>
        </row>
        <row r="10093">
          <cell r="L10093" t="str">
            <v>v3_040201V05F01</v>
          </cell>
          <cell r="M10093" t="str">
            <v>เครือข่ายความร่วมมือ ระบบการให้คำปรึกษาและรับรองเครื่องมือแพทย์</v>
          </cell>
        </row>
        <row r="10094">
          <cell r="L10094" t="str">
            <v>v3_040301V05F03</v>
          </cell>
          <cell r="M10094" t="str">
            <v>มาตรฐานคุณภาพสินค้าและนวัตกรรม</v>
          </cell>
        </row>
        <row r="10095">
          <cell r="L10095" t="str">
            <v>v3_040302V03F03</v>
          </cell>
          <cell r="M10095" t="str">
            <v>การวิจัยและพัฒนานวัตกรรมดิจิทัล</v>
          </cell>
        </row>
        <row r="10096">
          <cell r="L10096" t="str">
            <v>v3_040403V02F02</v>
          </cell>
          <cell r="M10096" t="str">
            <v>อุตสาหกรรมต่อเนื่องของยานยนต์สมัยใหม่</v>
          </cell>
        </row>
        <row r="10097">
          <cell r="L10097" t="str">
            <v>v3_040403V04F05</v>
          </cell>
          <cell r="M10097" t="str">
            <v>ศูนย์ทดสอบและมาตรฐานชิ้นส่วนและยานยนต์สมัยใหม่</v>
          </cell>
        </row>
        <row r="10098">
          <cell r="L10098" t="str">
            <v>v3_040501V02F02</v>
          </cell>
          <cell r="M10098" t="str">
            <v>ความร่วมมือในการรับถ่ายทอดเทคโนโลยีจากต่างประเทศ</v>
          </cell>
        </row>
        <row r="10099">
          <cell r="L10099" t="str">
            <v>v3_040501V02F03</v>
          </cell>
          <cell r="M10099" t="str">
            <v>ผลิตภัณฑ์และบริการนำไปสู่อุตสาหกรรมความมั่นคงหรือเชิงพาณิชย์</v>
          </cell>
        </row>
        <row r="10100">
          <cell r="L10100" t="str">
            <v>v3_040501V04F01</v>
          </cell>
          <cell r="M10100" t="str">
            <v>เครือข่ายความร่วมมือ</v>
          </cell>
        </row>
        <row r="10101">
          <cell r="L10101" t="str">
            <v>v3_040501V04F02</v>
          </cell>
          <cell r="M10101" t="str">
            <v>ฐานข้อมูลที่เกี่ยวข้อง</v>
          </cell>
        </row>
        <row r="10102">
          <cell r="L10102" t="str">
            <v>v3_040501V04F03</v>
          </cell>
          <cell r="M10102" t="str">
            <v>ข้อกำหนด มาตรฐาน ศูนย์ทดสอบผลิตภัณฑ์และบริการอุตสาหกรรมความมั่นคง</v>
          </cell>
        </row>
        <row r="10103">
          <cell r="L10103" t="str">
            <v>v3_040501V04F04</v>
          </cell>
          <cell r="M10103" t="str">
            <v>สมรรถนะบุคลากรที่เกี่ยวข้อง</v>
          </cell>
        </row>
        <row r="10104">
          <cell r="L10104" t="str">
            <v>v3_040501V04F05</v>
          </cell>
          <cell r="M10104" t="str">
            <v>กฎหมาย นโยบาย มาตรการที่เกี่ยวข้อง</v>
          </cell>
        </row>
        <row r="10105">
          <cell r="L10105" t="str">
            <v>v3_040501V04F07</v>
          </cell>
          <cell r="M10105" t="str">
            <v>การวิจัยนวัตกรรม เทคโนโลยี เครื่องมือ วิทยาการที่เกี่ยวข้อง</v>
          </cell>
        </row>
        <row r="10106">
          <cell r="L10106" t="str">
            <v>v3_040502V04F01</v>
          </cell>
          <cell r="M10106" t="str">
            <v>เครือข่ายความร่วมมือ</v>
          </cell>
        </row>
        <row r="10107">
          <cell r="L10107" t="str">
            <v>v3_040502V04F02</v>
          </cell>
          <cell r="M10107" t="str">
            <v>ฐานข้อมูลที่เกี่ยวข้อง</v>
          </cell>
        </row>
        <row r="10108">
          <cell r="L10108" t="str">
            <v>v3_040502V04F03</v>
          </cell>
          <cell r="M10108" t="str">
            <v>ศูนย์ทดสอบและรับรองของผลิตภัณฑ์และบริการอุตสาหกรรมความมั่นคง</v>
          </cell>
        </row>
        <row r="10109">
          <cell r="L10109" t="str">
            <v>v3_040502V04F04</v>
          </cell>
          <cell r="M10109" t="str">
            <v>สมรรถนะบุคลากรที่เกี่ยวข้อง</v>
          </cell>
        </row>
        <row r="10110">
          <cell r="L10110" t="str">
            <v>v3_040502V04F05</v>
          </cell>
          <cell r="M10110" t="str">
            <v>กฎหมาย นโยบาย มาตรการที่เกี่ยวข้อง</v>
          </cell>
        </row>
        <row r="10111">
          <cell r="L10111" t="str">
            <v>v3_040502V04F06</v>
          </cell>
          <cell r="M10111" t="str">
            <v>การวิจัยนวัตกรรม เทคโนโลยี เครื่องมือ วิทยาการที่เกี่ยวข้อง</v>
          </cell>
        </row>
        <row r="10112">
          <cell r="L10112" t="str">
            <v>v3_040101V01F01</v>
          </cell>
          <cell r="M10112" t="str">
            <v>นโยบายส่งเสริมการลงทุนที่เหมาะสม</v>
          </cell>
        </row>
        <row r="10113">
          <cell r="L10113" t="str">
            <v>v3_040101V02F01</v>
          </cell>
          <cell r="M10113" t="str">
            <v>สมรรถนะผู้ประกอบการและบุคลากรที่เกี่ยวข้อง</v>
          </cell>
        </row>
        <row r="10114">
          <cell r="L10114" t="str">
            <v>v3_040101V03F02</v>
          </cell>
          <cell r="M10114" t="str">
            <v>ความหลากหลายของช่องทางการตลาด</v>
          </cell>
        </row>
        <row r="10115">
          <cell r="L10115" t="str">
            <v>v3_040201V02F01</v>
          </cell>
          <cell r="M10115" t="str">
            <v>มาตรการส่งเสริมการลงทุน การผลิตเครื่องมือแพทย์ และบริการทางการแพทย์</v>
          </cell>
        </row>
        <row r="10116">
          <cell r="L10116" t="str">
            <v>v3_040201V03F04</v>
          </cell>
          <cell r="M10116" t="str">
            <v>อุตสาหกรรมต่อเนื่องของอุตสาหกรรมทางการแพทย์</v>
          </cell>
        </row>
        <row r="10117">
          <cell r="L10117" t="str">
            <v>v3_040201V04F01</v>
          </cell>
          <cell r="M10117" t="str">
            <v xml:space="preserve">ช่องทางการเข้าถึงตลาด ทั้งในโรงพยาบาลของรัฐและเอกชน  </v>
          </cell>
        </row>
        <row r="10118">
          <cell r="L10118" t="str">
            <v>v3_040201V05F02</v>
          </cell>
          <cell r="M10118" t="str">
            <v>สมรรถนะบุคลากรที่เกี่ยวข้อง</v>
          </cell>
        </row>
        <row r="10119">
          <cell r="L10119" t="str">
            <v>v3_040201V05F01</v>
          </cell>
          <cell r="M10119" t="str">
            <v>เครือข่ายความร่วมมือ ระบบการให้คำปรึกษาและรับรองเครื่องมือแพทย์</v>
          </cell>
        </row>
        <row r="10120">
          <cell r="L10120" t="str">
            <v>v3_040301V01F01</v>
          </cell>
          <cell r="M10120" t="str">
            <v>มาตรการส่งเสริมการลงทุน</v>
          </cell>
        </row>
        <row r="10121">
          <cell r="L10121" t="str">
            <v>v3_040301V02F04</v>
          </cell>
          <cell r="M10121" t="str">
            <v>อุตสาหกรรมต่อเนื่องของอุตสาหกรรมเทคโนโลยีดิจิทัล</v>
          </cell>
        </row>
        <row r="10122">
          <cell r="L10122" t="str">
            <v>v3_040301V03F02</v>
          </cell>
          <cell r="M10122" t="str">
            <v>โอกาสในการเข้าถึงเทคโนโลยีดิจิทัลที่รองรับระบบงานภาครัฐ</v>
          </cell>
        </row>
        <row r="10123">
          <cell r="L10123" t="str">
            <v>v3_040301V03F03</v>
          </cell>
          <cell r="M10123" t="str">
            <v>การรับรู้ในสินค้าและบริการด้านดิจิทัลของผู้บริโภค</v>
          </cell>
        </row>
        <row r="10124">
          <cell r="L10124" t="str">
            <v>v3_040301V04F01</v>
          </cell>
          <cell r="M10124" t="str">
            <v>สมรรถนะบุคลากรด้านดิจิทัล</v>
          </cell>
        </row>
        <row r="10125">
          <cell r="L10125" t="str">
            <v>v3_040301V04F02</v>
          </cell>
          <cell r="M10125" t="str">
            <v>หลักสูตรเทคโนโลยีดิจิทัล ข้อมูล และปัญญาประดิษฐ์</v>
          </cell>
        </row>
        <row r="10126">
          <cell r="L10126" t="str">
            <v>v3_040301V04F03</v>
          </cell>
          <cell r="M10126" t="str">
            <v>มาตรการที่เกี่ยวข้องกับอุตสาหกรรมและแรงงาน</v>
          </cell>
        </row>
        <row r="10127">
          <cell r="L10127" t="str">
            <v>v3_040302V01F02</v>
          </cell>
          <cell r="M10127" t="str">
            <v>ความเสถียรของโครงข่ายอินเทอร์เน็ตความเร็วสูง</v>
          </cell>
        </row>
        <row r="10128">
          <cell r="L10128" t="str">
            <v>v3_040302V02F02</v>
          </cell>
          <cell r="M10128" t="str">
            <v>ธุรกิจออนไลน์</v>
          </cell>
        </row>
        <row r="10129">
          <cell r="L10129" t="str">
            <v>v3_040401V01F01</v>
          </cell>
          <cell r="M10129" t="str">
            <v>มาตรการ/สิทธิประโยชน์ในการจูงใจนักลงทุน</v>
          </cell>
        </row>
        <row r="10130">
          <cell r="L10130" t="str">
            <v>v3_040401V02F03</v>
          </cell>
          <cell r="M10130" t="str">
            <v>หน่วยรับรองและมาตรฐานของชิ้นส่วนอากาศยานและกิจการซ่อมบำรุงของไทย</v>
          </cell>
        </row>
        <row r="10131">
          <cell r="L10131" t="str">
            <v>v3_040403V01F01</v>
          </cell>
          <cell r="M10131" t="str">
            <v>สิทธิประโยชน์นักลงทุน</v>
          </cell>
        </row>
        <row r="10132">
          <cell r="L10132" t="str">
            <v>v3_040403V01F01</v>
          </cell>
          <cell r="M10132" t="str">
            <v>สิทธิประโยชน์นักลงทุน</v>
          </cell>
        </row>
        <row r="10133">
          <cell r="L10133" t="str">
            <v>v3_040403V01F02</v>
          </cell>
          <cell r="M10133" t="str">
            <v>การเข้าถึงแหล่งเงินทุน</v>
          </cell>
        </row>
        <row r="10134">
          <cell r="L10134" t="str">
            <v>v3_040403V02F01</v>
          </cell>
          <cell r="M10134" t="str">
            <v>การถ่ายทอดองค์ความรู้ในการผลิตและประกอบชิ้นส่วนยานยนต์สมัยใหม่</v>
          </cell>
        </row>
        <row r="10135">
          <cell r="L10135" t="str">
            <v>v3_040403V03F01</v>
          </cell>
          <cell r="M10135" t="str">
            <v>ช่องทางการตลาดยานยนต์สมัยใหม่</v>
          </cell>
        </row>
        <row r="10136">
          <cell r="L10136" t="str">
            <v>v3_040403V03F02</v>
          </cell>
          <cell r="M10136" t="str">
            <v>ความเชื่อมั่นของผู้บริโภคต่อยานยนต์สมัยใหม่</v>
          </cell>
        </row>
        <row r="10137">
          <cell r="L10137" t="str">
            <v>v3_040403V04F04</v>
          </cell>
          <cell r="M10137" t="str">
            <v>สมรรถนะของบุคลากร แรงงานที่เกี่ยวข้อง</v>
          </cell>
        </row>
        <row r="10138">
          <cell r="L10138" t="str">
            <v>v3_040501V02F02</v>
          </cell>
          <cell r="M10138" t="str">
            <v>ความร่วมมือในการรับถ่ายทอดเทคโนโลยีจากต่างประเทศ</v>
          </cell>
        </row>
        <row r="10139">
          <cell r="L10139" t="str">
            <v>v3_040502V02F02</v>
          </cell>
          <cell r="M10139" t="str">
            <v>ความร่วมมือของหน่วยงานภาครัฐและเอกชนในการผลิตและพัฒนาเพื่อส่งออกสู่ตลาดสากล</v>
          </cell>
        </row>
        <row r="10140">
          <cell r="L10140" t="str">
            <v>v3_040601V01F05</v>
          </cell>
          <cell r="M10140" t="str">
            <v>การรับรองสมรรถนะแรงงานที่ได้มาตรฐาน</v>
          </cell>
        </row>
        <row r="10141">
          <cell r="L10141" t="str">
            <v>v3_040601V03F01</v>
          </cell>
          <cell r="M10141" t="str">
            <v>นโยบาย มาตรการ สิทธิประโยชน์</v>
          </cell>
        </row>
        <row r="10142">
          <cell r="L10142" t="str">
            <v>v3_040601V03F03</v>
          </cell>
          <cell r="M10142" t="str">
            <v>การบูรณาการหน่วยงานและภาคีเครือข่ายที่เกี่ยวข้อง</v>
          </cell>
        </row>
        <row r="10143">
          <cell r="L10143" t="str">
            <v>v3_040602V03F01</v>
          </cell>
          <cell r="M10143" t="str">
            <v>บริการภาครัฐที่ตอบสนองความต้องการของประชาชน</v>
          </cell>
        </row>
        <row r="10144">
          <cell r="L10144" t="str">
            <v>v3_040201V01F01</v>
          </cell>
          <cell r="M10144" t="str">
            <v xml:space="preserve">มาตรฐานผลิตภัณฑ์และ	บริการทางการแพทย์ </v>
          </cell>
        </row>
        <row r="10145">
          <cell r="L10145" t="str">
            <v>v3_040201V02F01</v>
          </cell>
          <cell r="M10145" t="str">
            <v>มาตรการส่งเสริมการลงทุน การผลิตเครื่องมือแพทย์ และบริการทางการแพทย์</v>
          </cell>
        </row>
        <row r="10146">
          <cell r="L10146" t="str">
            <v>v3_040201V03F03</v>
          </cell>
          <cell r="M10146" t="str">
            <v>การต่อยอดงานวิจัยไปสู่การผลิตเชิงพาณิชย์</v>
          </cell>
        </row>
        <row r="10147">
          <cell r="L10147" t="str">
            <v>v3_040201V03F04</v>
          </cell>
          <cell r="M10147" t="str">
            <v>อุตสาหกรรมต่อเนื่องของอุตสาหกรรมทางการแพทย์</v>
          </cell>
        </row>
        <row r="10148">
          <cell r="L10148" t="str">
            <v>v3_040201V04F03</v>
          </cell>
          <cell r="M10148" t="str">
            <v>ความเชื่อมั่นในการใช้ผลิตภัณฑ์ทางการแพทย์ของไทย</v>
          </cell>
        </row>
        <row r="10149">
          <cell r="L10149" t="str">
            <v>v3_040201V05F04</v>
          </cell>
          <cell r="M10149" t="str">
            <v>ศูนย์ทดสอบห้องปฏิบัติการเครื่องมือแพทย์</v>
          </cell>
        </row>
        <row r="10150">
          <cell r="L10150" t="str">
            <v>v3_040201V05F05</v>
          </cell>
          <cell r="M10150" t="str">
            <v>การวิจัยเทคโนโลยี นวัตกรรมที่เกี่ยวข้อง</v>
          </cell>
        </row>
        <row r="10151">
          <cell r="L10151" t="str">
            <v>v3_040302V01F01</v>
          </cell>
          <cell r="M10151" t="str">
            <v>ความครอบคลุมของโครงข่ายอินเทอร์เน็ตความเร็วสูง</v>
          </cell>
        </row>
        <row r="10152">
          <cell r="L10152" t="str">
            <v>v3_050101V02F02</v>
          </cell>
          <cell r="M10152" t="str">
            <v>ศักยภาพชุมชน และผู้ประกอบการ</v>
          </cell>
        </row>
        <row r="10153">
          <cell r="L10153" t="str">
            <v>v3_050101V02F03</v>
          </cell>
          <cell r="M10153" t="str">
            <v>ความร่วมมือและการพัฒนาเครือข่ายผู้มีส่วนได้ส่วนเสียในแหล่งท่องเที่ยว</v>
          </cell>
        </row>
        <row r="10154">
          <cell r="L10154" t="str">
            <v>v3_050101V02F04</v>
          </cell>
          <cell r="M10154" t="str">
            <v>มาตรฐานของแหล่งท่องเที่ยว สินค้า และบริการ</v>
          </cell>
        </row>
        <row r="10155">
          <cell r="L10155" t="str">
            <v>v3_050101V03F03</v>
          </cell>
          <cell r="M10155" t="str">
            <v>กิจกรรมการท่องเที่ยวที่สร้างสรรค์</v>
          </cell>
        </row>
        <row r="10156">
          <cell r="L10156" t="str">
            <v>v3_050101V02F02</v>
          </cell>
          <cell r="M10156" t="str">
            <v>ศักยภาพชุมชน และผู้ประกอบการ</v>
          </cell>
        </row>
        <row r="10157">
          <cell r="L10157" t="str">
            <v>v3_050101V02F01</v>
          </cell>
          <cell r="M10157" t="str">
            <v>ความคิดสร้างสรรค์ ศิลปะ วัฒนธรรม และองค์ความรู้ของท้องถิ่น</v>
          </cell>
        </row>
        <row r="10158">
          <cell r="L10158" t="str">
            <v>v3_050101V02F02</v>
          </cell>
          <cell r="M10158" t="str">
            <v>ศักยภาพชุมชน และผู้ประกอบการ</v>
          </cell>
        </row>
        <row r="10159">
          <cell r="L10159" t="str">
            <v>v3_050202V02F02</v>
          </cell>
          <cell r="M10159" t="str">
            <v>กลไกในการจัดเก็บและรายงานข้อมูลเข้าสู่ International Congress and Convention Association (ICCA) อย่างเป็นระบบและครบถ้วน ทันเวลา</v>
          </cell>
        </row>
        <row r="10160">
          <cell r="L10160" t="str">
            <v>v3_050101V01F01</v>
          </cell>
          <cell r="M10160" t="str">
            <v>เครือข่ายความร่วมมือทางวิชาการ</v>
          </cell>
        </row>
        <row r="10161">
          <cell r="L10161" t="str">
            <v>v3_050101V03F01</v>
          </cell>
          <cell r="M10161" t="str">
            <v>การตลาด ที่มุ่งเน้นการสื่อสาร คุณค่าและภาพลักษณ์ของประเทศ</v>
          </cell>
        </row>
        <row r="10162">
          <cell r="L10162" t="str">
            <v>v3_050101V03F03</v>
          </cell>
          <cell r="M10162" t="str">
            <v>กิจกรรมการท่องเที่ยวที่สร้างสรรค์</v>
          </cell>
        </row>
        <row r="10163">
          <cell r="L10163" t="str">
            <v>v3_050102V01F02</v>
          </cell>
          <cell r="M10163" t="str">
            <v>ฐานทางวัฒนธรรมของเมืองและชุมชน</v>
          </cell>
        </row>
        <row r="10164">
          <cell r="L10164" t="str">
            <v>v3_050501V01F02</v>
          </cell>
          <cell r="M10164" t="str">
            <v>กฎหมายที่เอื้ออำนวยต่อการเดินทางระหว่างประเทศอาเซียน</v>
          </cell>
        </row>
        <row r="10165">
          <cell r="L10165" t="str">
            <v>v3_050501V01F03</v>
          </cell>
          <cell r="M10165" t="str">
            <v>นโยบาย มาตรการที่เอื้อต่อการรองรับนักท่องเที่ยวต่างชาติ</v>
          </cell>
        </row>
        <row r="10166">
          <cell r="L10166" t="str">
            <v>v3_050102V04F03</v>
          </cell>
          <cell r="M10166" t="str">
            <v>เงินทุนสนับสนุนแก่ชุมชน เมือง และผู้ประกอบการ</v>
          </cell>
        </row>
        <row r="10167">
          <cell r="L10167" t="str">
            <v>v3_050101V01F03</v>
          </cell>
          <cell r="M10167" t="str">
            <v>ทุน/ความหลากหลายทางการท่องเที่ยวเชิงสร้างสรรค์และวัฒนธรรมในพื้นที่อัตลักษณ์</v>
          </cell>
        </row>
        <row r="10168">
          <cell r="L10168" t="str">
            <v>v3_050101V02F01</v>
          </cell>
          <cell r="M10168" t="str">
            <v>ความคิดสร้างสรรค์ ศิลปะ วัฒนธรรม และองค์ความรู้ของท้องถิ่น</v>
          </cell>
        </row>
        <row r="10169">
          <cell r="L10169" t="str">
            <v>v3_050101V02F02</v>
          </cell>
          <cell r="M10169" t="str">
            <v>ศักยภาพชุมชน และผู้ประกอบการ</v>
          </cell>
        </row>
        <row r="10170">
          <cell r="L10170" t="str">
            <v>v3_050101V02F03</v>
          </cell>
          <cell r="M10170" t="str">
            <v>ความร่วมมือและการพัฒนาเครือข่ายผู้มีส่วนได้ส่วนเสียในแหล่งท่องเที่ยว</v>
          </cell>
        </row>
        <row r="10171">
          <cell r="L10171" t="str">
            <v>v3_050101V02F04</v>
          </cell>
          <cell r="M10171" t="str">
            <v>มาตรฐานของแหล่งท่องเที่ยว สินค้า และบริการ</v>
          </cell>
        </row>
        <row r="10172">
          <cell r="L10172" t="str">
            <v>v3_050101V03F03</v>
          </cell>
          <cell r="M10172" t="str">
            <v>กิจกรรมการท่องเที่ยวที่สร้างสรรค์</v>
          </cell>
        </row>
        <row r="10173">
          <cell r="L10173" t="str">
            <v>v3_050101V04F01</v>
          </cell>
          <cell r="M10173" t="str">
            <v>สมรรถนะและศักยภาพความพร้อมของบุคลากรการท่องเที่ยวในชุมชน</v>
          </cell>
        </row>
        <row r="10174">
          <cell r="L10174" t="str">
            <v>v3_050101V04F02</v>
          </cell>
          <cell r="M10174" t="str">
            <v>ฐานข้อมูลเชิงลึกที่เกี่ยวข้อง</v>
          </cell>
        </row>
        <row r="10175">
          <cell r="L10175" t="str">
            <v>v3_050101V04F03</v>
          </cell>
          <cell r="M10175" t="str">
            <v>การวิจัย เทคโนโลยี และนวัตกรรมที่เหมาะสม</v>
          </cell>
        </row>
        <row r="10176">
          <cell r="L10176" t="str">
            <v>v3_050102V02F02</v>
          </cell>
          <cell r="M10176" t="str">
            <v>กิจกรรมสร้างสรรค์ และวัฒนธรรมภายในชุมชน</v>
          </cell>
        </row>
        <row r="10177">
          <cell r="L10177" t="str">
            <v>v3_050102V02F03</v>
          </cell>
          <cell r="M10177" t="str">
            <v>วิถีชีวิต และบรรยากาศ</v>
          </cell>
        </row>
        <row r="10178">
          <cell r="L10178" t="str">
            <v>v3_050102V02F04</v>
          </cell>
          <cell r="M10178" t="str">
            <v>เรื่องราวของชุมชน</v>
          </cell>
        </row>
        <row r="10179">
          <cell r="L10179" t="str">
            <v>v3_050102V04F02</v>
          </cell>
          <cell r="M10179" t="str">
            <v>ความปลอดภัยของเมืองและชุมชน</v>
          </cell>
        </row>
        <row r="10180">
          <cell r="L10180" t="str">
            <v>v3_050102V04F03</v>
          </cell>
          <cell r="M10180" t="str">
            <v>เงินทุนสนับสนุนแก่ชุมชน เมือง และผู้ประกอบการ</v>
          </cell>
        </row>
        <row r="10181">
          <cell r="L10181" t="str">
            <v>v3_050201V01F01</v>
          </cell>
          <cell r="M10181" t="str">
            <v>ศักยภาพสินค้าและบริการ</v>
          </cell>
        </row>
        <row r="10182">
          <cell r="L10182" t="str">
            <v>v3_050201V01F03</v>
          </cell>
          <cell r="M10182" t="str">
            <v xml:space="preserve">มาตรฐานความเป็นมืออาชีพและสมรรถนะของบุคลากรและผู้ประกอบการที่เกี่ยวเนื่อง </v>
          </cell>
        </row>
        <row r="10183">
          <cell r="L10183" t="str">
            <v>v3_050201V02F01</v>
          </cell>
          <cell r="M10183" t="str">
            <v>ภาพลักษณ์ด้านท่องเที่ยวเชิงธุรกิจของไทยที่ดีในระดับโลก</v>
          </cell>
        </row>
        <row r="10184">
          <cell r="L10184" t="str">
            <v>v3_050201V02F02</v>
          </cell>
          <cell r="M10184" t="str">
            <v>การดึงดูดกลุ่มตลาดเป้าหมายที่สำคัญในทุกระดับ</v>
          </cell>
        </row>
        <row r="10185">
          <cell r="L10185" t="str">
            <v>v3_050201V04F01</v>
          </cell>
          <cell r="M10185" t="str">
            <v>ฐานข้อมูลเชิงลึกที่เกี่ยวข้อง</v>
          </cell>
        </row>
        <row r="10186">
          <cell r="L10186" t="str">
            <v>v3_050201V04F02</v>
          </cell>
          <cell r="M10186" t="str">
            <v>เทคโนโลยี นวัตกรรม และระบบสารสนเทศที่เหมาะสม</v>
          </cell>
        </row>
        <row r="10187">
          <cell r="L10187" t="str">
            <v>v3_050201V04F03</v>
          </cell>
          <cell r="M10187" t="str">
            <v>กฎหมาย นโยบาย มาตรการที่เกี่ยวข้อง</v>
          </cell>
        </row>
        <row r="10188">
          <cell r="L10188" t="str">
            <v>v3_050202V01F05</v>
          </cell>
          <cell r="M10188" t="str">
            <v>ศักยภาพของบุคลากรและผู้ประกอบการ</v>
          </cell>
        </row>
        <row r="10189">
          <cell r="L10189" t="str">
            <v>v3_050301V01F02</v>
          </cell>
          <cell r="M10189" t="str">
            <v>มาตรฐานสถานประกอบการ</v>
          </cell>
        </row>
        <row r="10190">
          <cell r="L10190" t="str">
            <v>v3_050301V01F03</v>
          </cell>
          <cell r="M10190" t="str">
            <v>ความหลากหลายและความครอบคลุมของสินค้าและบริการ ที่เชื่อมโยงการท่องเที่ยว</v>
          </cell>
        </row>
        <row r="10191">
          <cell r="L10191" t="str">
            <v>v3_050301V03F02</v>
          </cell>
          <cell r="M10191" t="str">
            <v>ความครอบคลุมของเครือข่ายการท่องเที่ยวที่เชื่อมโยงกัน</v>
          </cell>
        </row>
        <row r="10192">
          <cell r="L10192" t="str">
            <v>v3_050301V05F01</v>
          </cell>
          <cell r="M10192" t="str">
            <v>ฐานข้อมูลที่เกี่ยวข้อง</v>
          </cell>
        </row>
        <row r="10193">
          <cell r="L10193" t="str">
            <v>v3_050301V05F02</v>
          </cell>
          <cell r="M10193" t="str">
            <v>ความเชื่อมั่นต่อภาพลักษณ์สินค้า บริการ สถานประกอบการ</v>
          </cell>
        </row>
        <row r="10194">
          <cell r="L10194" t="str">
            <v>v3_050303V03F02</v>
          </cell>
          <cell r="M10194" t="str">
            <v>มาตรฐานกลางด้านการท่องเที่ยวเชิงสุขภาพและบริการทางการแพทย์</v>
          </cell>
        </row>
        <row r="10195">
          <cell r="L10195" t="str">
            <v>v3_050401V01F01</v>
          </cell>
          <cell r="M10195" t="str">
            <v>เส้นทางเชื่อมโยงจากท่าเรือไปยังแหล่งท่องเที่ยว</v>
          </cell>
        </row>
        <row r="10196">
          <cell r="L10196" t="str">
            <v>v3_050401V01F02</v>
          </cell>
          <cell r="M10196" t="str">
            <v>ศักยภาพแหล่งท่องเที่ยว</v>
          </cell>
        </row>
        <row r="10197">
          <cell r="L10197" t="str">
            <v>v3_050401V01F03</v>
          </cell>
          <cell r="M10197" t="str">
            <v>ขีดความสามารถในการรองรับนักท่องเที่ยว</v>
          </cell>
        </row>
        <row r="10198">
          <cell r="L10198" t="str">
            <v>v3_050401V02F02</v>
          </cell>
          <cell r="M10198" t="str">
            <v>ศักยภาพของผู้ให้บริการการท่องเที่ยวสำราญทางน้ำ</v>
          </cell>
        </row>
        <row r="10199">
          <cell r="L10199" t="str">
            <v>v3_050401V02F03</v>
          </cell>
          <cell r="M10199" t="str">
            <v>เครือข่ายธุรกิจระหว่างภาคเอกชน</v>
          </cell>
        </row>
        <row r="10200">
          <cell r="L10200" t="str">
            <v>v3_050401V02F04</v>
          </cell>
          <cell r="M10200" t="str">
            <v>ศักยภาพของอุตสาหกรรมและบริการเชื่อมโยง</v>
          </cell>
        </row>
        <row r="10201">
          <cell r="L10201" t="str">
            <v>v3_050401V03F01</v>
          </cell>
          <cell r="M10201" t="str">
            <v>การสื่อสาร สร้างการรับรู้ แหล่งท่องเที่ยวสำราญทางน้ำ</v>
          </cell>
        </row>
        <row r="10202">
          <cell r="L10202" t="str">
            <v>v3_050401V03F04</v>
          </cell>
          <cell r="M10202" t="str">
            <v>เส้นทางการท่องเที่ยวแห่งใหม่ในประเทศไทย</v>
          </cell>
        </row>
        <row r="10203">
          <cell r="L10203" t="str">
            <v>v3_050401V04F02</v>
          </cell>
          <cell r="M10203" t="str">
            <v>ฐานข้อมูลด้านการท่องเที่ยวสำราญทางน้ำ</v>
          </cell>
        </row>
        <row r="10204">
          <cell r="L10204" t="str">
            <v>v3_050401V04F03</v>
          </cell>
          <cell r="M10204" t="str">
            <v>การอำนวยความสะดวกในการประกอบธุรกิจสำราญทางน้ำ</v>
          </cell>
        </row>
        <row r="10205">
          <cell r="L10205" t="str">
            <v>v3_050401V04F04</v>
          </cell>
          <cell r="M10205" t="str">
            <v>กฎหมาย นโยบาย มาตรการที่เอื้อต่อการท่องเที่ยวสำราญทางน้ำ</v>
          </cell>
        </row>
        <row r="10206">
          <cell r="L10206" t="str">
            <v>v3_050401V04F05</v>
          </cell>
          <cell r="M10206" t="str">
            <v>ศักยภาพของบุคลากรด้านการท่องเที่ยวทางน้ำ</v>
          </cell>
        </row>
        <row r="10207">
          <cell r="L10207" t="str">
            <v>v3_050501V01F01</v>
          </cell>
          <cell r="M10207" t="str">
            <v>กรอบความร่วมมือระหว่างประเทศด้านการท่องเที่ยวที่เอื้อต่อการเชื่อมโยงภูมิภาค</v>
          </cell>
        </row>
        <row r="10208">
          <cell r="L10208" t="str">
            <v>v3_050501V01F02</v>
          </cell>
          <cell r="M10208" t="str">
            <v>กฎหมายที่เอื้ออำนวยต่อการเดินทางระหว่างประเทศอาเซียน</v>
          </cell>
        </row>
        <row r="10209">
          <cell r="L10209" t="str">
            <v>v3_050501V01F03</v>
          </cell>
          <cell r="M10209" t="str">
            <v>นโยบาย มาตรการที่เอื้อต่อการรองรับนักท่องเที่ยวต่างชาติ</v>
          </cell>
        </row>
        <row r="10210">
          <cell r="L10210" t="str">
            <v>v3_050501V02F01</v>
          </cell>
          <cell r="M10210" t="str">
            <v>ความหลากหลายของแหล่งท่องเที่ยวเชื่อมโยงภูมิภาค</v>
          </cell>
        </row>
        <row r="10211">
          <cell r="L10211" t="str">
            <v>v3_050501V02F02</v>
          </cell>
          <cell r="M10211" t="str">
            <v>เรื่องราวที่เชื่อมโยงแหล่งท่องเที่ยวในภูมิภาค</v>
          </cell>
        </row>
        <row r="10212">
          <cell r="L10212" t="str">
            <v>v3_050501V03F03</v>
          </cell>
          <cell r="M10212" t="str">
            <v>ความครอบคลุมของเครือข่ายการท่องเที่ยวที่เชื่อมโยงกัน</v>
          </cell>
        </row>
        <row r="10213">
          <cell r="L10213" t="str">
            <v>v3_050601V01F01</v>
          </cell>
          <cell r="M10213" t="str">
            <v>สมรรถนะและศักยภาพบุคลากรด้านการท่องเที่ยว</v>
          </cell>
        </row>
        <row r="10214">
          <cell r="L10214" t="str">
            <v>v3_050601V01F03</v>
          </cell>
          <cell r="M10214" t="str">
            <v>มาตรฐาน และความปลอดภัยของสิ่งอำนวยความสะดวก</v>
          </cell>
        </row>
        <row r="10215">
          <cell r="L10215" t="str">
            <v>v3_050601V01F05</v>
          </cell>
          <cell r="M10215" t="str">
            <v>เทคโนโลยีสารสนเทศ/ฐานข้อมูลที่เกี่ยวข้อง</v>
          </cell>
        </row>
        <row r="10216">
          <cell r="L10216" t="str">
            <v>v3_050601V03F01</v>
          </cell>
          <cell r="M10216" t="str">
            <v>มาตรฐานของแหล่งท่องเที่ยวและสิ่งอำนวยความสะดวก</v>
          </cell>
        </row>
        <row r="10217">
          <cell r="L10217" t="str">
            <v>v3_050601V03F02</v>
          </cell>
          <cell r="M10217" t="str">
            <v>การบริหารจัดการด้านสุขอนามัยและความปลอดภัยของนักท่องเที่ยว</v>
          </cell>
        </row>
        <row r="10218">
          <cell r="L10218" t="str">
            <v>v3_050602V02F01</v>
          </cell>
          <cell r="M10218" t="str">
            <v>บริการสาธารณะและสาธารณูปโภคในแหล่งท่องเที่ยว</v>
          </cell>
        </row>
        <row r="10219">
          <cell r="L10219" t="str">
            <v>v3_050602V02F03</v>
          </cell>
          <cell r="M10219" t="str">
            <v>ความหลากหลายของช่องทางในการให้บริการทางการเงิน</v>
          </cell>
        </row>
        <row r="10220">
          <cell r="L10220" t="str">
            <v>v3_050602V02F04</v>
          </cell>
          <cell r="M10220" t="str">
            <v>ความสะดวกในการเข้าถึงเทคโนโลยีสารสนเทศ</v>
          </cell>
        </row>
        <row r="10221">
          <cell r="L10221" t="str">
            <v>v3_050602V03F03</v>
          </cell>
          <cell r="M10221" t="str">
            <v>ฐานข้อมูลเชิงลึกที่เกี่ยวข้อง</v>
          </cell>
        </row>
        <row r="10222">
          <cell r="L10222" t="str">
            <v>v3_050602V03F04</v>
          </cell>
          <cell r="M10222" t="str">
            <v>ศักยภาพผู้ให้บริการ</v>
          </cell>
        </row>
        <row r="10223">
          <cell r="L10223" t="str">
            <v>v3_050603V01F01</v>
          </cell>
          <cell r="M10223" t="str">
            <v>กิจกรรมการท่องเที่ยวที่เป็นมิตรต่อสิ่งแวดล้อม</v>
          </cell>
        </row>
        <row r="10224">
          <cell r="L10224" t="str">
            <v>v3_050603V01F02</v>
          </cell>
          <cell r="M10224" t="str">
            <v>ความพร้อมและมาตรฐานของสิ่งอำนวยความสะดวกในแหล่งท่องเที่ยว</v>
          </cell>
        </row>
        <row r="10225">
          <cell r="L10225" t="str">
            <v>v3_050603V01F03</v>
          </cell>
          <cell r="M10225" t="str">
            <v>การควบคุมผลกระทบจากการท่องเที่ยว</v>
          </cell>
        </row>
        <row r="10226">
          <cell r="L10226" t="str">
            <v>v3_050603V02F01</v>
          </cell>
          <cell r="M10226" t="str">
            <v>ความเป็นเจ้าของในพื้นที่</v>
          </cell>
        </row>
        <row r="10227">
          <cell r="L10227" t="str">
            <v>v3_050603V02F02</v>
          </cell>
          <cell r="M10227" t="str">
            <v>ความตระหนักถึงความรับผิดชอบต่อสังคมและสิ่งแวดล้อม</v>
          </cell>
        </row>
        <row r="10228">
          <cell r="L10228" t="str">
            <v>v3_050603V04F01</v>
          </cell>
          <cell r="M10228" t="str">
            <v>ความตระหนักรู้และความเข้าใจของทุกภาคีที่เกี่ยวข้อง</v>
          </cell>
        </row>
        <row r="10229">
          <cell r="L10229" t="str">
            <v>v3_050603V04F02</v>
          </cell>
          <cell r="M10229" t="str">
            <v>ขีดความสามารถในการบริหารจัดการแหล่งท่องเที่ยว</v>
          </cell>
        </row>
        <row r="10230">
          <cell r="L10230" t="str">
            <v>v3_050603V04F03</v>
          </cell>
          <cell r="M10230" t="str">
            <v>กฎหมาย นโยบาย มาตรการที่เอื้อต่อการท่องเที่ยวที่มีความรับผิดชอบต่อสังคมและสิ่งแวดล้อม</v>
          </cell>
        </row>
        <row r="10231">
          <cell r="L10231" t="str">
            <v>v3_050603V04F04</v>
          </cell>
          <cell r="M10231" t="str">
            <v>ความสามารถการปรับตัวของภาคอุตสาหกรรมการท่องเที่ยวของประเทศ</v>
          </cell>
        </row>
        <row r="10232">
          <cell r="L10232" t="str">
            <v>v3_050603V04F05</v>
          </cell>
          <cell r="M10232" t="str">
            <v>ฐานข้อมูลทรัพยากรธรรมชาติและสิ่งแวดล้อมเพื่อการท่องเที่ยว</v>
          </cell>
        </row>
        <row r="10233">
          <cell r="L10233" t="str">
            <v>v3_050101V02F02</v>
          </cell>
          <cell r="M10233" t="str">
            <v>ศักยภาพชุมชน และผู้ประกอบการ</v>
          </cell>
        </row>
        <row r="10234">
          <cell r="L10234" t="str">
            <v>v3_050101V03F03</v>
          </cell>
          <cell r="M10234" t="str">
            <v>กิจกรรมการท่องเที่ยวที่สร้างสรรค์</v>
          </cell>
        </row>
        <row r="10235">
          <cell r="L10235" t="str">
            <v>v3_050201V02F02</v>
          </cell>
          <cell r="M10235" t="str">
            <v>การดึงดูดกลุ่มตลาดเป้าหมายที่สำคัญในทุกระดับ</v>
          </cell>
        </row>
        <row r="10236">
          <cell r="L10236" t="str">
            <v>v3_050201V03F01</v>
          </cell>
          <cell r="M10236" t="str">
            <v>การประมูลสิทธิ์/จัดงาน/การจัดการแข่งขันกีฬา ที่สร้างผลกระทบทางเศรษฐกิจ/สังคมสูง</v>
          </cell>
        </row>
        <row r="10237">
          <cell r="L10237" t="str">
            <v>v3_050202V01F03</v>
          </cell>
          <cell r="M10237" t="str">
            <v>เป้าหมายและแผนงานในการดึงงานสู่ประเทศไทย</v>
          </cell>
        </row>
        <row r="10238">
          <cell r="L10238" t="str">
            <v>v3_050202V02F03</v>
          </cell>
          <cell r="M10238" t="str">
            <v>ประเทศไทยเป็นศูนย์กลางขององค์การระหว่างประเทศระดับนานาชาติ</v>
          </cell>
        </row>
        <row r="10239">
          <cell r="L10239" t="str">
            <v>v3_050101V03F01</v>
          </cell>
          <cell r="M10239" t="str">
            <v>การตลาด ที่มุ่งเน้นการสื่อสาร คุณค่าและภาพลักษณ์ของประเทศ</v>
          </cell>
        </row>
        <row r="10240">
          <cell r="L10240" t="str">
            <v>v3_050101V03F03</v>
          </cell>
          <cell r="M10240" t="str">
            <v>กิจกรรมการท่องเที่ยวที่สร้างสรรค์</v>
          </cell>
        </row>
        <row r="10241">
          <cell r="L10241" t="str">
            <v>v3_050201V02F01</v>
          </cell>
          <cell r="M10241" t="str">
            <v>ภาพลักษณ์ด้านท่องเที่ยวเชิงธุรกิจของไทยที่ดีในระดับโลก</v>
          </cell>
        </row>
        <row r="10242">
          <cell r="L10242" t="str">
            <v>v3_050201V02F02</v>
          </cell>
          <cell r="M10242" t="str">
            <v>การดึงดูดกลุ่มตลาดเป้าหมายที่สำคัญในทุกระดับ</v>
          </cell>
        </row>
        <row r="10243">
          <cell r="L10243" t="str">
            <v>v3_050301V04F02</v>
          </cell>
          <cell r="M10243" t="str">
            <v>เครื่องมือทางการตลาดที่สอดคล้องกับกลุ่มเป้าหมายเฉพาะ</v>
          </cell>
        </row>
        <row r="10244">
          <cell r="L10244" t="str">
            <v>v3_050301V05F02</v>
          </cell>
          <cell r="M10244" t="str">
            <v>ความเชื่อมั่นต่อภาพลักษณ์สินค้า บริการ สถานประกอบการ</v>
          </cell>
        </row>
        <row r="10245">
          <cell r="L10245" t="str">
            <v>v3_050401V03F01</v>
          </cell>
          <cell r="M10245" t="str">
            <v>การสื่อสาร สร้างการรับรู้ แหล่งท่องเที่ยวสำราญทางน้ำ</v>
          </cell>
        </row>
        <row r="10246">
          <cell r="L10246" t="str">
            <v>v3_050401V03F02</v>
          </cell>
          <cell r="M10246" t="str">
            <v>กิจกรรมการตลาดที่เหมาะสม</v>
          </cell>
        </row>
        <row r="10247">
          <cell r="L10247" t="str">
            <v>v3_050401V03F03</v>
          </cell>
          <cell r="M10247" t="str">
            <v>การจัดงานที่สอดคล้องกับช่วงเวลาเทียบท่าของเรือท่องเที่ยว</v>
          </cell>
        </row>
        <row r="10248">
          <cell r="L10248" t="str">
            <v>v3_050401V03F04</v>
          </cell>
          <cell r="M10248" t="str">
            <v>เส้นทางการท่องเที่ยวแห่งใหม่ในประเทศไทย</v>
          </cell>
        </row>
        <row r="10249">
          <cell r="L10249" t="str">
            <v>v3_050501V02F02</v>
          </cell>
          <cell r="M10249" t="str">
            <v>เรื่องราวที่เชื่อมโยงแหล่งท่องเที่ยวในภูมิภาค</v>
          </cell>
        </row>
        <row r="10250">
          <cell r="L10250" t="str">
            <v>v3_050501V04F02</v>
          </cell>
          <cell r="M10250" t="str">
            <v>การดึงดูดกลุ่มตลาดเป้าหมายที่หลากหลาย</v>
          </cell>
        </row>
        <row r="10251">
          <cell r="L10251" t="str">
            <v>v3_050603V01F01</v>
          </cell>
          <cell r="M10251" t="str">
            <v>กิจกรรมการท่องเที่ยวที่เป็นมิตรต่อสิ่งแวดล้อม</v>
          </cell>
        </row>
        <row r="10252">
          <cell r="L10252" t="str">
            <v>v3_050101V01F03</v>
          </cell>
          <cell r="M10252" t="str">
            <v>ทุน/ความหลากหลายทางการท่องเที่ยวเชิงสร้างสรรค์และวัฒนธรรมในพื้นที่อัตลักษณ์</v>
          </cell>
        </row>
        <row r="10253">
          <cell r="L10253" t="str">
            <v>v3_050101V02F01</v>
          </cell>
          <cell r="M10253" t="str">
            <v>ความคิดสร้างสรรค์ ศิลปะ วัฒนธรรม และองค์ความรู้ของท้องถิ่น</v>
          </cell>
        </row>
        <row r="10254">
          <cell r="L10254" t="str">
            <v>v3_050101V02F02</v>
          </cell>
          <cell r="M10254" t="str">
            <v>ศักยภาพชุมชน และผู้ประกอบการ</v>
          </cell>
        </row>
        <row r="10255">
          <cell r="L10255" t="str">
            <v>v3_050101V02F03</v>
          </cell>
          <cell r="M10255" t="str">
            <v>ความร่วมมือและการพัฒนาเครือข่ายผู้มีส่วนได้ส่วนเสียในแหล่งท่องเที่ยว</v>
          </cell>
        </row>
        <row r="10256">
          <cell r="L10256" t="str">
            <v>v3_050101V04F02</v>
          </cell>
          <cell r="M10256" t="str">
            <v>ฐานข้อมูลเชิงลึกที่เกี่ยวข้อง</v>
          </cell>
        </row>
        <row r="10257">
          <cell r="L10257" t="str">
            <v>v3_050102V02F02</v>
          </cell>
          <cell r="M10257" t="str">
            <v>กิจกรรมสร้างสรรค์ และวัฒนธรรมภายในชุมชน</v>
          </cell>
        </row>
        <row r="10258">
          <cell r="L10258" t="str">
            <v>v3_050102V02F04</v>
          </cell>
          <cell r="M10258" t="str">
            <v>เรื่องราวของชุมชน</v>
          </cell>
        </row>
        <row r="10259">
          <cell r="L10259" t="str">
            <v>v3_050102V03F02</v>
          </cell>
          <cell r="M10259" t="str">
            <v>การมีส่วนร่วมของภาคีการพัฒนา</v>
          </cell>
        </row>
        <row r="10260">
          <cell r="L10260" t="str">
            <v>v3_050102V03F03</v>
          </cell>
          <cell r="M10260" t="str">
            <v>การวางแผนการพัฒนาพื้นที่</v>
          </cell>
        </row>
        <row r="10261">
          <cell r="L10261" t="str">
            <v>v3_050102V03F05</v>
          </cell>
          <cell r="M10261" t="str">
            <v>ศักยภาพของชุมชน</v>
          </cell>
        </row>
        <row r="10262">
          <cell r="L10262" t="str">
            <v>v3_050102V04F01</v>
          </cell>
          <cell r="M10262" t="str">
            <v>กฎหมาย นโยบาย มาตรการที่เอื้อและสนับสนุน</v>
          </cell>
        </row>
        <row r="10263">
          <cell r="L10263" t="str">
            <v>v3_050103V01F01</v>
          </cell>
          <cell r="M10263" t="str">
            <v>การสร้างสรรค์สินค้า ผลิตภัณฑ์ และบริการ</v>
          </cell>
        </row>
        <row r="10264">
          <cell r="L10264" t="str">
            <v>v3_050103V01F02</v>
          </cell>
          <cell r="M10264" t="str">
            <v>คุณค่าของสินค้าและบริการที่เชื่อมโยงกับวัฒนธรรมและภูมิปัญญาท้องถิ่น</v>
          </cell>
        </row>
        <row r="10265">
          <cell r="L10265" t="str">
            <v>v3_050103V03F02</v>
          </cell>
          <cell r="M10265" t="str">
            <v>ความตระหนักรู้ถึงความสำคัญของสินค้าและบริการที่จดทะเบียนทรัพย์สินทางปัญญา</v>
          </cell>
        </row>
        <row r="10266">
          <cell r="L10266" t="str">
            <v>v3_050103V04F02</v>
          </cell>
          <cell r="M10266" t="str">
            <v>ศักยภาพของผู้ประกอบการ และวิสาหกิจชุมชน</v>
          </cell>
        </row>
        <row r="10267">
          <cell r="L10267" t="str">
            <v>v3_050201V03F01</v>
          </cell>
          <cell r="M10267" t="str">
            <v>การประมูลสิทธิ์/จัดงาน/การจัดการแข่งขันกีฬา ที่สร้างผลกระทบทางเศรษฐกิจ/สังคมสูง</v>
          </cell>
        </row>
        <row r="10268">
          <cell r="L10268" t="str">
            <v>v3_050201V04F01</v>
          </cell>
          <cell r="M10268" t="str">
            <v>ฐานข้อมูลเชิงลึกที่เกี่ยวข้อง</v>
          </cell>
        </row>
        <row r="10269">
          <cell r="L10269" t="str">
            <v>v3_050201V04F03</v>
          </cell>
          <cell r="M10269" t="str">
            <v>กฎหมาย นโยบาย มาตรการที่เกี่ยวข้อง</v>
          </cell>
        </row>
        <row r="10270">
          <cell r="L10270" t="str">
            <v>v3_050202V02F03</v>
          </cell>
          <cell r="M10270" t="str">
            <v>ประเทศไทยเป็นศูนย์กลางขององค์การระหว่างประเทศระดับนานาชาติ</v>
          </cell>
        </row>
        <row r="10271">
          <cell r="L10271" t="str">
            <v>v3_050202V03F04</v>
          </cell>
          <cell r="M10271" t="str">
            <v>ความร่วมมือระหว่างภาครัฐและเอกชน</v>
          </cell>
        </row>
        <row r="10272">
          <cell r="L10272" t="str">
            <v>v3_050202V04F02</v>
          </cell>
          <cell r="M10272" t="str">
            <v>ฐานข้อมูลเชิงลึกที่เกี่ยวข้อง</v>
          </cell>
        </row>
        <row r="10273">
          <cell r="L10273" t="str">
            <v>v3_050202V04F03</v>
          </cell>
          <cell r="M10273" t="str">
            <v>นโยบายและมาตรการที่สนับสนุนการจัดประชุมนานาชาติ</v>
          </cell>
        </row>
        <row r="10274">
          <cell r="L10274" t="str">
            <v>v3_050301V01F01</v>
          </cell>
          <cell r="M10274" t="str">
            <v>มาตรฐานและความปลอดภัยของสินค้าและบริการ</v>
          </cell>
        </row>
        <row r="10275">
          <cell r="L10275" t="str">
            <v>v3_050301V01F03</v>
          </cell>
          <cell r="M10275" t="str">
            <v>ความหลากหลายและความครอบคลุมของสินค้าและบริการ ที่เชื่อมโยงการท่องเที่ยว</v>
          </cell>
        </row>
        <row r="10276">
          <cell r="L10276" t="str">
            <v>v3_050301V03F02</v>
          </cell>
          <cell r="M10276" t="str">
            <v>ความครอบคลุมของเครือข่ายการท่องเที่ยวที่เชื่อมโยงกัน</v>
          </cell>
        </row>
        <row r="10277">
          <cell r="L10277" t="str">
            <v>v3_050301V04F01</v>
          </cell>
          <cell r="M10277" t="str">
            <v>การตระหนักถึงความสำคัญและยอมรับในมาตรฐานสาธารณสุข</v>
          </cell>
        </row>
        <row r="10278">
          <cell r="L10278" t="str">
            <v>v3_050301V05F01</v>
          </cell>
          <cell r="M10278" t="str">
            <v>ฐานข้อมูลที่เกี่ยวข้อง</v>
          </cell>
        </row>
        <row r="10279">
          <cell r="L10279" t="str">
            <v>v3_050302V01F01</v>
          </cell>
          <cell r="M10279" t="str">
            <v>มาตรฐานและความปลอดภัยของสินค้าและบริการ</v>
          </cell>
        </row>
        <row r="10280">
          <cell r="L10280" t="str">
            <v>v3_050302V01F03</v>
          </cell>
          <cell r="M10280" t="str">
            <v>ความหลากหลายและความครอบคลุมของสินค้าและบริการ ที่เชื่อมโยงการท่องเที่ยว</v>
          </cell>
        </row>
        <row r="10281">
          <cell r="L10281" t="str">
            <v>v3_050302V03F02</v>
          </cell>
          <cell r="M10281" t="str">
            <v>ความครอบคลุมของเครือข่ายการท่องเที่ยวที่เชื่อมโยงกัน</v>
          </cell>
        </row>
        <row r="10282">
          <cell r="L10282" t="str">
            <v>v3_050302V04F01</v>
          </cell>
          <cell r="M10282" t="str">
            <v>การตระหนักถึงความสำคัญและยอมรับในมาตรฐานสาธารณสุข</v>
          </cell>
        </row>
        <row r="10283">
          <cell r="L10283" t="str">
            <v>v3_050302V05F01</v>
          </cell>
          <cell r="M10283" t="str">
            <v>ฐานข้อมูลที่เกี่ยวข้อง</v>
          </cell>
        </row>
        <row r="10284">
          <cell r="L10284" t="str">
            <v>v3_050401V01F01</v>
          </cell>
          <cell r="M10284" t="str">
            <v>เส้นทางเชื่อมโยงจากท่าเรือไปยังแหล่งท่องเที่ยว</v>
          </cell>
        </row>
        <row r="10285">
          <cell r="L10285" t="str">
            <v>v3_050401V02F04</v>
          </cell>
          <cell r="M10285" t="str">
            <v>ศักยภาพของอุตสาหกรรมและบริการเชื่อมโยง</v>
          </cell>
        </row>
        <row r="10286">
          <cell r="L10286" t="str">
            <v>v3_050401V04F02</v>
          </cell>
          <cell r="M10286" t="str">
            <v>ฐานข้อมูลด้านการท่องเที่ยวสำราญทางน้ำ</v>
          </cell>
        </row>
        <row r="10287">
          <cell r="L10287" t="str">
            <v>v3_050401V04F03</v>
          </cell>
          <cell r="M10287" t="str">
            <v>การอำนวยความสะดวกในการประกอบธุรกิจสำราญทางน้ำ</v>
          </cell>
        </row>
        <row r="10288">
          <cell r="L10288" t="str">
            <v>v3_050401V04F04</v>
          </cell>
          <cell r="M10288" t="str">
            <v>กฎหมาย นโยบาย มาตรการที่เอื้อต่อการท่องเที่ยวสำราญทางน้ำ</v>
          </cell>
        </row>
        <row r="10289">
          <cell r="L10289" t="str">
            <v>v3_050402V03F02</v>
          </cell>
          <cell r="M10289" t="str">
            <v>กฎหมาย มาตรการ นโยบายที่เอื้อต่อการพัฒนาท่าเรือท่องเที่ยว</v>
          </cell>
        </row>
        <row r="10290">
          <cell r="L10290" t="str">
            <v>v3_050402V03F03</v>
          </cell>
          <cell r="M10290" t="str">
            <v>ประสิทธิภาพของการบริหารจัดการท่าเรือและพื้นที่หลังท่าเรือ</v>
          </cell>
        </row>
        <row r="10291">
          <cell r="L10291" t="str">
            <v>v3_050501V01F01</v>
          </cell>
          <cell r="M10291" t="str">
            <v>กรอบความร่วมมือระหว่างประเทศด้านการท่องเที่ยวที่เอื้อต่อการเชื่อมโยงภูมิภาค</v>
          </cell>
        </row>
        <row r="10292">
          <cell r="L10292" t="str">
            <v>v3_050501V01F03</v>
          </cell>
          <cell r="M10292" t="str">
            <v>นโยบาย มาตรการที่เอื้อต่อการรองรับนักท่องเที่ยวต่างชาติ</v>
          </cell>
        </row>
        <row r="10293">
          <cell r="L10293" t="str">
            <v>v3_050501V02F02</v>
          </cell>
          <cell r="M10293" t="str">
            <v>เรื่องราวที่เชื่อมโยงแหล่งท่องเที่ยวในภูมิภาค</v>
          </cell>
        </row>
        <row r="10294">
          <cell r="L10294" t="str">
            <v>v3_050601V01F01</v>
          </cell>
          <cell r="M10294" t="str">
            <v>สมรรถนะและศักยภาพบุคลากรด้านการท่องเที่ยว</v>
          </cell>
        </row>
        <row r="10295">
          <cell r="L10295" t="str">
            <v>v3_050601V01F02</v>
          </cell>
          <cell r="M10295" t="str">
            <v>ความครอบคลุมของเครือข่ายในพื้นที่ ในการช่วยเหลือนักท่องเที่ยว</v>
          </cell>
        </row>
        <row r="10296">
          <cell r="L10296" t="str">
            <v>v3_050601V01F04</v>
          </cell>
          <cell r="M10296" t="str">
            <v>ระบบการให้ความช่วยเหลือนักท่องเที่ยว</v>
          </cell>
        </row>
        <row r="10297">
          <cell r="L10297" t="str">
            <v>v3_050601V01F05</v>
          </cell>
          <cell r="M10297" t="str">
            <v>เทคโนโลยีสารสนเทศ/ฐานข้อมูลที่เกี่ยวข้อง</v>
          </cell>
        </row>
        <row r="10298">
          <cell r="L10298" t="str">
            <v>v3_050601V02F02</v>
          </cell>
          <cell r="M10298" t="str">
            <v>กฎหมาย นโยบาย มาตรการเพื่อรองรับการช่วยเหลือนักท่องเที่ยว</v>
          </cell>
        </row>
        <row r="10299">
          <cell r="L10299" t="str">
            <v>v3_050601V02F03</v>
          </cell>
          <cell r="M10299" t="str">
            <v>ความตระหนักรู้ด้านความปลอดภัยในการท่องเที่ยว</v>
          </cell>
        </row>
        <row r="10300">
          <cell r="L10300" t="str">
            <v>v3_050601V03F02</v>
          </cell>
          <cell r="M10300" t="str">
            <v>การบริหารจัดการด้านสุขอนามัยและความปลอดภัยของนักท่องเที่ยว</v>
          </cell>
        </row>
        <row r="10301">
          <cell r="L10301" t="str">
            <v>v3_050602V02F02</v>
          </cell>
          <cell r="M10301" t="str">
            <v>ศูนย์บริการข้อมูลนักท่องเที่ยว</v>
          </cell>
        </row>
        <row r="10302">
          <cell r="L10302" t="str">
            <v>v3_050602V02F04</v>
          </cell>
          <cell r="M10302" t="str">
            <v>ความสะดวกในการเข้าถึงเทคโนโลยีสารสนเทศ</v>
          </cell>
        </row>
        <row r="10303">
          <cell r="L10303" t="str">
            <v>v3_050602V03F03</v>
          </cell>
          <cell r="M10303" t="str">
            <v>ฐานข้อมูลเชิงลึกที่เกี่ยวข้อง</v>
          </cell>
        </row>
        <row r="10304">
          <cell r="L10304" t="str">
            <v>v3_050603V01F01</v>
          </cell>
          <cell r="M10304" t="str">
            <v>กิจกรรมการท่องเที่ยวที่เป็นมิตรต่อสิ่งแวดล้อม</v>
          </cell>
        </row>
        <row r="10305">
          <cell r="L10305" t="str">
            <v>v3_050603V02F02</v>
          </cell>
          <cell r="M10305" t="str">
            <v>ความตระหนักถึงความรับผิดชอบต่อสังคมและสิ่งแวดล้อม</v>
          </cell>
        </row>
        <row r="10306">
          <cell r="L10306" t="str">
            <v>v3_050603V03F01</v>
          </cell>
          <cell r="M10306" t="str">
            <v>ความตระหนักถึงความรับผิดชอบต่อสังคมและสิ่งแวดล้อม</v>
          </cell>
        </row>
        <row r="10307">
          <cell r="L10307" t="str">
            <v>v3_050603V04F01</v>
          </cell>
          <cell r="M10307" t="str">
            <v>ความตระหนักรู้และความเข้าใจของทุกภาคีที่เกี่ยวข้อง</v>
          </cell>
        </row>
        <row r="10308">
          <cell r="L10308" t="str">
            <v>v3_050603V04F03</v>
          </cell>
          <cell r="M10308" t="str">
            <v>กฎหมาย นโยบาย มาตรการที่เอื้อต่อการท่องเที่ยวที่มีความรับผิดชอบต่อสังคมและสิ่งแวดล้อม</v>
          </cell>
        </row>
        <row r="10309">
          <cell r="L10309" t="str">
            <v>v3_050603V04F04</v>
          </cell>
          <cell r="M10309" t="str">
            <v>ความสามารถการปรับตัวของภาคอุตสาหกรรมการท่องเที่ยวของประเทศ</v>
          </cell>
        </row>
        <row r="10310">
          <cell r="L10310" t="str">
            <v>v3_050603V04F05</v>
          </cell>
          <cell r="M10310" t="str">
            <v>ฐานข้อมูลทรัพยากรธรรมชาติและสิ่งแวดล้อมเพื่อการท่องเที่ยว</v>
          </cell>
        </row>
        <row r="10311">
          <cell r="L10311" t="str">
            <v>v3_050101V02F01</v>
          </cell>
          <cell r="M10311" t="str">
            <v>ความคิดสร้างสรรค์ ศิลปะ วัฒนธรรม และองค์ความรู้ของท้องถิ่น</v>
          </cell>
        </row>
        <row r="10312">
          <cell r="L10312" t="str">
            <v>v3_050101V02F02</v>
          </cell>
          <cell r="M10312" t="str">
            <v>ศักยภาพชุมชน และผู้ประกอบการ</v>
          </cell>
        </row>
        <row r="10313">
          <cell r="L10313" t="str">
            <v>v3_050102V01F01</v>
          </cell>
          <cell r="M10313" t="str">
            <v>บรรยากาศของเมืองที่ส่งเสริมให้เกิดความคิดสร้างสรรค์</v>
          </cell>
        </row>
        <row r="10314">
          <cell r="L10314" t="str">
            <v>v3_050102V01F02</v>
          </cell>
          <cell r="M10314" t="str">
            <v>ฐานทางวัฒนธรรมของเมืองและชุมชน</v>
          </cell>
        </row>
        <row r="10315">
          <cell r="L10315" t="str">
            <v>v3_050102V01F03</v>
          </cell>
          <cell r="M10315" t="str">
            <v>ฐานทางทรัพยากรธรรมชาติของเมืองและชุมชน</v>
          </cell>
        </row>
        <row r="10316">
          <cell r="L10316" t="str">
            <v>v3_050102V02F01</v>
          </cell>
          <cell r="M10316" t="str">
            <v>วิธีการสมัยใหม่ในการผลิตสินค้าและบริการ</v>
          </cell>
        </row>
        <row r="10317">
          <cell r="L10317" t="str">
            <v>v3_050102V02F02</v>
          </cell>
          <cell r="M10317" t="str">
            <v>กิจกรรมสร้างสรรค์ และวัฒนธรรมภายในชุมชน</v>
          </cell>
        </row>
        <row r="10318">
          <cell r="L10318" t="str">
            <v>v3_050102V02F03</v>
          </cell>
          <cell r="M10318" t="str">
            <v>วิถีชีวิต และบรรยากาศ</v>
          </cell>
        </row>
        <row r="10319">
          <cell r="L10319" t="str">
            <v>v3_050102V02F04</v>
          </cell>
          <cell r="M10319" t="str">
            <v>เรื่องราวของชุมชน</v>
          </cell>
        </row>
        <row r="10320">
          <cell r="L10320" t="str">
            <v>v3_050102V03F02</v>
          </cell>
          <cell r="M10320" t="str">
            <v>การมีส่วนร่วมของภาคีการพัฒนา</v>
          </cell>
        </row>
        <row r="10321">
          <cell r="L10321" t="str">
            <v>v3_050102V03F03</v>
          </cell>
          <cell r="M10321" t="str">
            <v>การวางแผนการพัฒนาพื้นที่</v>
          </cell>
        </row>
        <row r="10322">
          <cell r="L10322" t="str">
            <v>v3_050102V03F04</v>
          </cell>
          <cell r="M10322" t="str">
            <v>ความสามารถของพื้นที่ในการรองรับนักท่องเที่ยว</v>
          </cell>
        </row>
        <row r="10323">
          <cell r="L10323" t="str">
            <v>v3_050102V03F05</v>
          </cell>
          <cell r="M10323" t="str">
            <v>ศักยภาพของชุมชน</v>
          </cell>
        </row>
        <row r="10324">
          <cell r="L10324" t="str">
            <v>v3_050103V01F01</v>
          </cell>
          <cell r="M10324" t="str">
            <v>การสร้างสรรค์สินค้า ผลิตภัณฑ์ และบริการ</v>
          </cell>
        </row>
        <row r="10325">
          <cell r="L10325" t="str">
            <v>v3_050103V01F02</v>
          </cell>
          <cell r="M10325" t="str">
            <v>คุณค่าของสินค้าและบริการที่เชื่อมโยงกับวัฒนธรรมและภูมิปัญญาท้องถิ่น</v>
          </cell>
        </row>
        <row r="10326">
          <cell r="L10326" t="str">
            <v>v3_050103V04F01</v>
          </cell>
          <cell r="M10326" t="str">
            <v>องค์ความรู้ นวัตกรรม เทคโนโลยี การออกแบบ และทรัพย์สินทางปัญญา</v>
          </cell>
        </row>
        <row r="10327">
          <cell r="L10327" t="str">
            <v>v3_050103V04F02</v>
          </cell>
          <cell r="M10327" t="str">
            <v>ศักยภาพของผู้ประกอบการ และวิสาหกิจชุมชน</v>
          </cell>
        </row>
        <row r="10328">
          <cell r="L10328" t="str">
            <v>v3_050501V01F01</v>
          </cell>
          <cell r="M10328" t="str">
            <v>กรอบความร่วมมือระหว่างประเทศด้านการท่องเที่ยวที่เอื้อต่อการเชื่อมโยงภูมิภาค</v>
          </cell>
        </row>
        <row r="10329">
          <cell r="L10329" t="str">
            <v>v3_050501V02F01</v>
          </cell>
          <cell r="M10329" t="str">
            <v>ความหลากหลายของแหล่งท่องเที่ยวเชื่อมโยงภูมิภาค</v>
          </cell>
        </row>
        <row r="10330">
          <cell r="L10330" t="str">
            <v>v3_050501V02F02</v>
          </cell>
          <cell r="M10330" t="str">
            <v>เรื่องราวที่เชื่อมโยงแหล่งท่องเที่ยวในภูมิภาค</v>
          </cell>
        </row>
        <row r="10331">
          <cell r="L10331" t="str">
            <v>v3_050501V03F03</v>
          </cell>
          <cell r="M10331" t="str">
            <v>ความครอบคลุมของเครือข่ายการท่องเที่ยวที่เชื่อมโยงกัน</v>
          </cell>
        </row>
        <row r="10332">
          <cell r="L10332" t="str">
            <v>v3_050603V01F01</v>
          </cell>
          <cell r="M10332" t="str">
            <v>กิจกรรมการท่องเที่ยวที่เป็นมิตรต่อสิ่งแวดล้อม</v>
          </cell>
        </row>
        <row r="10333">
          <cell r="L10333" t="str">
            <v>v3_050603V01F02</v>
          </cell>
          <cell r="M10333" t="str">
            <v>ความพร้อมและมาตรฐานของสิ่งอำนวยความสะดวกในแหล่งท่องเที่ยว</v>
          </cell>
        </row>
        <row r="10334">
          <cell r="L10334" t="str">
            <v>v3_050603V02F01</v>
          </cell>
          <cell r="M10334" t="str">
            <v>ความเป็นเจ้าของในพื้นที่</v>
          </cell>
        </row>
        <row r="10335">
          <cell r="L10335" t="str">
            <v>v3_050603V02F02</v>
          </cell>
          <cell r="M10335" t="str">
            <v>ความตระหนักถึงความรับผิดชอบต่อสังคมและสิ่งแวดล้อม</v>
          </cell>
        </row>
        <row r="10336">
          <cell r="L10336" t="str">
            <v>v3_050603V02F03</v>
          </cell>
          <cell r="M10336" t="str">
            <v>กลไกการมีส่วนร่วมที่เหมาะสม</v>
          </cell>
        </row>
        <row r="10337">
          <cell r="L10337" t="str">
            <v>v3_050603V03F01</v>
          </cell>
          <cell r="M10337" t="str">
            <v>ความตระหนักถึงความรับผิดชอบต่อสังคมและสิ่งแวดล้อม</v>
          </cell>
        </row>
        <row r="10338">
          <cell r="L10338" t="str">
            <v>v3_050603V04F01</v>
          </cell>
          <cell r="M10338" t="str">
            <v>ความตระหนักรู้และความเข้าใจของทุกภาคีที่เกี่ยวข้อง</v>
          </cell>
        </row>
        <row r="10339">
          <cell r="L10339" t="str">
            <v>v3_050603V04F02</v>
          </cell>
          <cell r="M10339" t="str">
            <v>ขีดความสามารถในการบริหารจัดการแหล่งท่องเที่ยว</v>
          </cell>
        </row>
        <row r="10340">
          <cell r="L10340" t="str">
            <v>v3_050603V04F03</v>
          </cell>
          <cell r="M10340" t="str">
            <v>กฎหมาย นโยบาย มาตรการที่เอื้อต่อการท่องเที่ยวที่มีความรับผิดชอบต่อสังคมและสิ่งแวดล้อม</v>
          </cell>
        </row>
        <row r="10341">
          <cell r="L10341" t="str">
            <v>v3_050101V02F02</v>
          </cell>
          <cell r="M10341" t="str">
            <v>ศักยภาพชุมชน และผู้ประกอบการ</v>
          </cell>
        </row>
        <row r="10342">
          <cell r="L10342" t="str">
            <v>v3_050603V04F04</v>
          </cell>
          <cell r="M10342" t="str">
            <v>ความสามารถการปรับตัวของภาคอุตสาหกรรมการท่องเที่ยวของประเทศ</v>
          </cell>
        </row>
        <row r="10343">
          <cell r="L10343" t="str">
            <v>v3_050603V04F03</v>
          </cell>
          <cell r="M10343" t="str">
            <v>กฎหมาย นโยบาย มาตรการที่เอื้อต่อการท่องเที่ยวที่มีความรับผิดชอบต่อสังคมและสิ่งแวดล้อม</v>
          </cell>
        </row>
        <row r="10344">
          <cell r="L10344" t="str">
            <v>v3_050201V02F01</v>
          </cell>
          <cell r="M10344" t="str">
            <v>ภาพลักษณ์ด้านท่องเที่ยวเชิงธุรกิจของไทยที่ดีในระดับโลก</v>
          </cell>
        </row>
        <row r="10345">
          <cell r="L10345" t="str">
            <v>v3_050101V02F01</v>
          </cell>
          <cell r="M10345" t="str">
            <v>ความคิดสร้างสรรค์ ศิลปะ วัฒนธรรม และองค์ความรู้ของท้องถิ่น</v>
          </cell>
        </row>
        <row r="10346">
          <cell r="L10346" t="str">
            <v>v3_050101V02F02</v>
          </cell>
          <cell r="M10346" t="str">
            <v>ศักยภาพชุมชน และผู้ประกอบการ</v>
          </cell>
        </row>
        <row r="10347">
          <cell r="L10347" t="str">
            <v>v3_050101V03F03</v>
          </cell>
          <cell r="M10347" t="str">
            <v>กิจกรรมการท่องเที่ยวที่สร้างสรรค์</v>
          </cell>
        </row>
        <row r="10348">
          <cell r="L10348" t="str">
            <v>v3_050101V04F01</v>
          </cell>
          <cell r="M10348" t="str">
            <v>สมรรถนะและศักยภาพความพร้อมของบุคลากรการท่องเที่ยวในชุมชน</v>
          </cell>
        </row>
        <row r="10349">
          <cell r="L10349" t="str">
            <v>v3_050101V04F03</v>
          </cell>
          <cell r="M10349" t="str">
            <v>การวิจัย เทคโนโลยี และนวัตกรรมที่เหมาะสม</v>
          </cell>
        </row>
        <row r="10350">
          <cell r="L10350" t="str">
            <v>v3_050102V01F01</v>
          </cell>
          <cell r="M10350" t="str">
            <v>บรรยากาศของเมืองที่ส่งเสริมให้เกิดความคิดสร้างสรรค์</v>
          </cell>
        </row>
        <row r="10351">
          <cell r="L10351" t="str">
            <v>v3_050102V02F01</v>
          </cell>
          <cell r="M10351" t="str">
            <v>วิธีการสมัยใหม่ในการผลิตสินค้าและบริการ</v>
          </cell>
        </row>
        <row r="10352">
          <cell r="L10352" t="str">
            <v>v3_050102V02F02</v>
          </cell>
          <cell r="M10352" t="str">
            <v>กิจกรรมสร้างสรรค์ และวัฒนธรรมภายในชุมชน</v>
          </cell>
        </row>
        <row r="10353">
          <cell r="L10353" t="str">
            <v>v3_050102V02F04</v>
          </cell>
          <cell r="M10353" t="str">
            <v>เรื่องราวของชุมชน</v>
          </cell>
        </row>
        <row r="10354">
          <cell r="L10354" t="str">
            <v>v3_050102V03F02</v>
          </cell>
          <cell r="M10354" t="str">
            <v>การมีส่วนร่วมของภาคีการพัฒนา</v>
          </cell>
        </row>
        <row r="10355">
          <cell r="L10355" t="str">
            <v>v3_050102V03F03</v>
          </cell>
          <cell r="M10355" t="str">
            <v>การวางแผนการพัฒนาพื้นที่</v>
          </cell>
        </row>
        <row r="10356">
          <cell r="L10356" t="str">
            <v>v3_050103V01F01</v>
          </cell>
          <cell r="M10356" t="str">
            <v>การสร้างสรรค์สินค้า ผลิตภัณฑ์ และบริการ</v>
          </cell>
        </row>
        <row r="10357">
          <cell r="L10357" t="str">
            <v>v3_050103V01F02</v>
          </cell>
          <cell r="M10357" t="str">
            <v>คุณค่าของสินค้าและบริการที่เชื่อมโยงกับวัฒนธรรมและภูมิปัญญาท้องถิ่น</v>
          </cell>
        </row>
        <row r="10358">
          <cell r="L10358" t="str">
            <v>v3_050103V02F01</v>
          </cell>
          <cell r="M10358" t="str">
            <v>การออกแบบสินค้าและตราสินค้าที่เหมาะสม</v>
          </cell>
        </row>
        <row r="10359">
          <cell r="L10359" t="str">
            <v>v3_050103V04F01</v>
          </cell>
          <cell r="M10359" t="str">
            <v>องค์ความรู้ นวัตกรรม เทคโนโลยี การออกแบบ และทรัพย์สินทางปัญญา</v>
          </cell>
        </row>
        <row r="10360">
          <cell r="L10360" t="str">
            <v>v3_050301V01F03</v>
          </cell>
          <cell r="M10360" t="str">
            <v>ความหลากหลายและความครอบคลุมของสินค้าและบริการ ที่เชื่อมโยงการท่องเที่ยว</v>
          </cell>
        </row>
        <row r="10361">
          <cell r="L10361" t="str">
            <v>v3_050101V04F01</v>
          </cell>
          <cell r="M10361" t="str">
            <v>สมรรถนะและศักยภาพความพร้อมของบุคลากรการท่องเที่ยวในชุมชน</v>
          </cell>
        </row>
        <row r="10362">
          <cell r="L10362" t="str">
            <v>v3_050101V01F01</v>
          </cell>
          <cell r="M10362" t="str">
            <v>เครือข่ายความร่วมมือทางวิชาการ</v>
          </cell>
        </row>
        <row r="10363">
          <cell r="L10363" t="str">
            <v>v3_050101V01F03</v>
          </cell>
          <cell r="M10363" t="str">
            <v>ทุน/ความหลากหลายทางการท่องเที่ยวเชิงสร้างสรรค์และวัฒนธรรมในพื้นที่อัตลักษณ์</v>
          </cell>
        </row>
        <row r="10364">
          <cell r="L10364" t="str">
            <v>v3_050101V02F01</v>
          </cell>
          <cell r="M10364" t="str">
            <v>ความคิดสร้างสรรค์ ศิลปะ วัฒนธรรม และองค์ความรู้ของท้องถิ่น</v>
          </cell>
        </row>
        <row r="10365">
          <cell r="L10365" t="str">
            <v>v3_050101V02F02</v>
          </cell>
          <cell r="M10365" t="str">
            <v>ศักยภาพชุมชน และผู้ประกอบการ</v>
          </cell>
        </row>
        <row r="10366">
          <cell r="L10366" t="str">
            <v>v3_050101V02F03</v>
          </cell>
          <cell r="M10366" t="str">
            <v>ความร่วมมือและการพัฒนาเครือข่ายผู้มีส่วนได้ส่วนเสียในแหล่งท่องเที่ยว</v>
          </cell>
        </row>
        <row r="10367">
          <cell r="L10367" t="str">
            <v>v3_050101V03F01</v>
          </cell>
          <cell r="M10367" t="str">
            <v>การตลาด ที่มุ่งเน้นการสื่อสาร คุณค่าและภาพลักษณ์ของประเทศ</v>
          </cell>
        </row>
        <row r="10368">
          <cell r="L10368" t="str">
            <v>v3_050101V03F03</v>
          </cell>
          <cell r="M10368" t="str">
            <v>กิจกรรมการท่องเที่ยวที่สร้างสรรค์</v>
          </cell>
        </row>
        <row r="10369">
          <cell r="L10369" t="str">
            <v>v3_050101V04F03</v>
          </cell>
          <cell r="M10369" t="str">
            <v>การวิจัย เทคโนโลยี และนวัตกรรมที่เหมาะสม</v>
          </cell>
        </row>
        <row r="10370">
          <cell r="L10370" t="str">
            <v>v3_050102V02F02</v>
          </cell>
          <cell r="M10370" t="str">
            <v>กิจกรรมสร้างสรรค์ และวัฒนธรรมภายในชุมชน</v>
          </cell>
        </row>
        <row r="10371">
          <cell r="L10371" t="str">
            <v>v3_050102V02F03</v>
          </cell>
          <cell r="M10371" t="str">
            <v>วิถีชีวิต และบรรยากาศ</v>
          </cell>
        </row>
        <row r="10372">
          <cell r="L10372" t="str">
            <v>v3_050101V01F01</v>
          </cell>
          <cell r="M10372" t="str">
            <v>เครือข่ายความร่วมมือทางวิชาการ</v>
          </cell>
        </row>
        <row r="10373">
          <cell r="L10373" t="str">
            <v>v3_050101V01F03</v>
          </cell>
          <cell r="M10373" t="str">
            <v>ทุน/ความหลากหลายทางการท่องเที่ยวเชิงสร้างสรรค์และวัฒนธรรมในพื้นที่อัตลักษณ์</v>
          </cell>
        </row>
        <row r="10374">
          <cell r="L10374" t="str">
            <v>v3_050101V02F01</v>
          </cell>
          <cell r="M10374" t="str">
            <v>ความคิดสร้างสรรค์ ศิลปะ วัฒนธรรม และองค์ความรู้ของท้องถิ่น</v>
          </cell>
        </row>
        <row r="10375">
          <cell r="L10375" t="str">
            <v>v3_050101V02F02</v>
          </cell>
          <cell r="M10375" t="str">
            <v>ศักยภาพชุมชน และผู้ประกอบการ</v>
          </cell>
        </row>
        <row r="10376">
          <cell r="L10376" t="str">
            <v>v3_050101V02F03</v>
          </cell>
          <cell r="M10376" t="str">
            <v>ความร่วมมือและการพัฒนาเครือข่ายผู้มีส่วนได้ส่วนเสียในแหล่งท่องเที่ยว</v>
          </cell>
        </row>
        <row r="10377">
          <cell r="L10377" t="str">
            <v>v3_050101V03F01</v>
          </cell>
          <cell r="M10377" t="str">
            <v>การตลาด ที่มุ่งเน้นการสื่อสาร คุณค่าและภาพลักษณ์ของประเทศ</v>
          </cell>
        </row>
        <row r="10378">
          <cell r="L10378" t="str">
            <v>v3_050101V03F03</v>
          </cell>
          <cell r="M10378" t="str">
            <v>กิจกรรมการท่องเที่ยวที่สร้างสรรค์</v>
          </cell>
        </row>
        <row r="10379">
          <cell r="L10379" t="str">
            <v>v3_050101V04F03</v>
          </cell>
          <cell r="M10379" t="str">
            <v>การวิจัย เทคโนโลยี และนวัตกรรมที่เหมาะสม</v>
          </cell>
        </row>
        <row r="10380">
          <cell r="L10380" t="str">
            <v>v3_050102V02F02</v>
          </cell>
          <cell r="M10380" t="str">
            <v>กิจกรรมสร้างสรรค์ และวัฒนธรรมภายในชุมชน</v>
          </cell>
        </row>
        <row r="10381">
          <cell r="L10381" t="str">
            <v>v3_050102V02F03</v>
          </cell>
          <cell r="M10381" t="str">
            <v>วิถีชีวิต และบรรยากาศ</v>
          </cell>
        </row>
        <row r="10382">
          <cell r="L10382" t="str">
            <v>v3_050101V03F03</v>
          </cell>
          <cell r="M10382" t="str">
            <v>กิจกรรมการท่องเที่ยวที่สร้างสรรค์</v>
          </cell>
        </row>
        <row r="10383">
          <cell r="L10383" t="str">
            <v>v3_050202V02F02</v>
          </cell>
          <cell r="M10383" t="str">
            <v>กลไกในการจัดเก็บและรายงานข้อมูลเข้าสู่ International Congress and Convention Association (ICCA) อย่างเป็นระบบและครบถ้วน ทันเวลา</v>
          </cell>
        </row>
        <row r="10384">
          <cell r="L10384" t="str">
            <v>v3_050101V01F01</v>
          </cell>
          <cell r="M10384" t="str">
            <v>เครือข่ายความร่วมมือทางวิชาการ</v>
          </cell>
        </row>
        <row r="10385">
          <cell r="L10385" t="str">
            <v>v3_050101V02F01</v>
          </cell>
          <cell r="M10385" t="str">
            <v>ความคิดสร้างสรรค์ ศิลปะ วัฒนธรรม และองค์ความรู้ของท้องถิ่น</v>
          </cell>
        </row>
        <row r="10386">
          <cell r="L10386" t="str">
            <v>v3_050101V02F02</v>
          </cell>
          <cell r="M10386" t="str">
            <v>ศักยภาพชุมชน และผู้ประกอบการ</v>
          </cell>
        </row>
        <row r="10387">
          <cell r="L10387" t="str">
            <v>v3_050101V02F03</v>
          </cell>
          <cell r="M10387" t="str">
            <v>ความร่วมมือและการพัฒนาเครือข่ายผู้มีส่วนได้ส่วนเสียในแหล่งท่องเที่ยว</v>
          </cell>
        </row>
        <row r="10388">
          <cell r="L10388" t="str">
            <v>v3_050101V02F04</v>
          </cell>
          <cell r="M10388" t="str">
            <v>มาตรฐานของแหล่งท่องเที่ยว สินค้า และบริการ</v>
          </cell>
        </row>
        <row r="10389">
          <cell r="L10389" t="str">
            <v>v3_050101V03F03</v>
          </cell>
          <cell r="M10389" t="str">
            <v>กิจกรรมการท่องเที่ยวที่สร้างสรรค์</v>
          </cell>
        </row>
        <row r="10390">
          <cell r="L10390" t="str">
            <v>v3_050102V01F01</v>
          </cell>
          <cell r="M10390" t="str">
            <v>บรรยากาศของเมืองที่ส่งเสริมให้เกิดความคิดสร้างสรรค์</v>
          </cell>
        </row>
        <row r="10391">
          <cell r="L10391" t="str">
            <v>v3_050102V01F02</v>
          </cell>
          <cell r="M10391" t="str">
            <v>ฐานทางวัฒนธรรมของเมืองและชุมชน</v>
          </cell>
        </row>
        <row r="10392">
          <cell r="L10392" t="str">
            <v>v3_050102V02F02</v>
          </cell>
          <cell r="M10392" t="str">
            <v>กิจกรรมสร้างสรรค์ และวัฒนธรรมภายในชุมชน</v>
          </cell>
        </row>
        <row r="10393">
          <cell r="L10393" t="str">
            <v>v3_050102V03F02</v>
          </cell>
          <cell r="M10393" t="str">
            <v>การมีส่วนร่วมของภาคีการพัฒนา</v>
          </cell>
        </row>
        <row r="10394">
          <cell r="L10394" t="str">
            <v>v3_050102V03F05</v>
          </cell>
          <cell r="M10394" t="str">
            <v>ศักยภาพของชุมชน</v>
          </cell>
        </row>
        <row r="10395">
          <cell r="L10395" t="str">
            <v>v3_050103V01F01</v>
          </cell>
          <cell r="M10395" t="str">
            <v>การสร้างสรรค์สินค้า ผลิตภัณฑ์ และบริการ</v>
          </cell>
        </row>
        <row r="10396">
          <cell r="L10396" t="str">
            <v>v3_050103V01F02</v>
          </cell>
          <cell r="M10396" t="str">
            <v>คุณค่าของสินค้าและบริการที่เชื่อมโยงกับวัฒนธรรมและภูมิปัญญาท้องถิ่น</v>
          </cell>
        </row>
        <row r="10397">
          <cell r="L10397" t="str">
            <v>v3_050103V02F03</v>
          </cell>
          <cell r="M10397" t="str">
            <v>สินค้าที่สอดคล้องกับความต้องการของตลาด</v>
          </cell>
        </row>
        <row r="10398">
          <cell r="L10398" t="str">
            <v>v3_050103V03F04</v>
          </cell>
          <cell r="M10398"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399">
          <cell r="L10399" t="str">
            <v>v3_050103V04F01</v>
          </cell>
          <cell r="M10399" t="str">
            <v>องค์ความรู้ นวัตกรรม เทคโนโลยี การออกแบบ และทรัพย์สินทางปัญญา</v>
          </cell>
        </row>
        <row r="10400">
          <cell r="L10400" t="str">
            <v>v3_050103V04F03</v>
          </cell>
          <cell r="M10400" t="str">
            <v>การตลาดและการสื่อสารเอกลักษณ์ของชุมชนท้องถิ่นสู่กลุ่มเป้าหมาย</v>
          </cell>
        </row>
        <row r="10401">
          <cell r="L10401" t="str">
            <v>v3_050101V01F01</v>
          </cell>
          <cell r="M10401" t="str">
            <v>เครือข่ายความร่วมมือทางวิชาการ</v>
          </cell>
        </row>
        <row r="10402">
          <cell r="L10402" t="str">
            <v>v3_050101V01F02</v>
          </cell>
          <cell r="M10402" t="str">
            <v>การวิจัยเชิงพื้นที่บนฐานข้อมูลเชิงประจักษ์</v>
          </cell>
        </row>
        <row r="10403">
          <cell r="L10403" t="str">
            <v>v3_050101V01F03</v>
          </cell>
          <cell r="M10403" t="str">
            <v>ทุน/ความหลากหลายทางการท่องเที่ยวเชิงสร้างสรรค์และวัฒนธรรมในพื้นที่อัตลักษณ์</v>
          </cell>
        </row>
        <row r="10404">
          <cell r="L10404" t="str">
            <v>v3_050101V02F01</v>
          </cell>
          <cell r="M10404" t="str">
            <v>ความคิดสร้างสรรค์ ศิลปะ วัฒนธรรม และองค์ความรู้ของท้องถิ่น</v>
          </cell>
        </row>
        <row r="10405">
          <cell r="L10405" t="str">
            <v>v3_050101V02F02</v>
          </cell>
          <cell r="M10405" t="str">
            <v>ศักยภาพชุมชน และผู้ประกอบการ</v>
          </cell>
        </row>
        <row r="10406">
          <cell r="L10406" t="str">
            <v>v3_050101V02F03</v>
          </cell>
          <cell r="M10406" t="str">
            <v>ความร่วมมือและการพัฒนาเครือข่ายผู้มีส่วนได้ส่วนเสียในแหล่งท่องเที่ยว</v>
          </cell>
        </row>
        <row r="10407">
          <cell r="L10407" t="str">
            <v>v3_050101V02F04</v>
          </cell>
          <cell r="M10407" t="str">
            <v>มาตรฐานของแหล่งท่องเที่ยว สินค้า และบริการ</v>
          </cell>
        </row>
        <row r="10408">
          <cell r="L10408" t="str">
            <v>v3_050101V03F01</v>
          </cell>
          <cell r="M10408" t="str">
            <v>การตลาด ที่มุ่งเน้นการสื่อสาร คุณค่าและภาพลักษณ์ของประเทศ</v>
          </cell>
        </row>
        <row r="10409">
          <cell r="L10409" t="str">
            <v>v3_050101V03F02</v>
          </cell>
          <cell r="M10409" t="str">
            <v>การสร้างความตระหนักรู้ของนักท่องเที่ยว</v>
          </cell>
        </row>
        <row r="10410">
          <cell r="L10410" t="str">
            <v>v3_050101V03F03</v>
          </cell>
          <cell r="M10410" t="str">
            <v>กิจกรรมการท่องเที่ยวที่สร้างสรรค์</v>
          </cell>
        </row>
        <row r="10411">
          <cell r="L10411" t="str">
            <v>v3_050101V04F01</v>
          </cell>
          <cell r="M10411" t="str">
            <v>สมรรถนะและศักยภาพความพร้อมของบุคลากรการท่องเที่ยวในชุมชน</v>
          </cell>
        </row>
        <row r="10412">
          <cell r="L10412" t="str">
            <v>v3_050101V04F02</v>
          </cell>
          <cell r="M10412" t="str">
            <v>ฐานข้อมูลเชิงลึกที่เกี่ยวข้อง</v>
          </cell>
        </row>
        <row r="10413">
          <cell r="L10413" t="str">
            <v>v3_050101V04F03</v>
          </cell>
          <cell r="M10413" t="str">
            <v>การวิจัย เทคโนโลยี และนวัตกรรมที่เหมาะสม</v>
          </cell>
        </row>
        <row r="10414">
          <cell r="L10414" t="str">
            <v>v3_050102V01F01</v>
          </cell>
          <cell r="M10414" t="str">
            <v>บรรยากาศของเมืองที่ส่งเสริมให้เกิดความคิดสร้างสรรค์</v>
          </cell>
        </row>
        <row r="10415">
          <cell r="L10415" t="str">
            <v>v3_050102V01F02</v>
          </cell>
          <cell r="M10415" t="str">
            <v>ฐานทางวัฒนธรรมของเมืองและชุมชน</v>
          </cell>
        </row>
        <row r="10416">
          <cell r="L10416" t="str">
            <v>v3_050102V01F03</v>
          </cell>
          <cell r="M10416" t="str">
            <v>ฐานทางทรัพยากรธรรมชาติของเมืองและชุมชน</v>
          </cell>
        </row>
        <row r="10417">
          <cell r="L10417" t="str">
            <v>v3_050102V02F01</v>
          </cell>
          <cell r="M10417" t="str">
            <v>วิธีการสมัยใหม่ในการผลิตสินค้าและบริการ</v>
          </cell>
        </row>
        <row r="10418">
          <cell r="L10418" t="str">
            <v>v3_050102V02F02</v>
          </cell>
          <cell r="M10418" t="str">
            <v>กิจกรรมสร้างสรรค์ และวัฒนธรรมภายในชุมชน</v>
          </cell>
        </row>
        <row r="10419">
          <cell r="L10419" t="str">
            <v>v3_050102V02F03</v>
          </cell>
          <cell r="M10419" t="str">
            <v>วิถีชีวิต และบรรยากาศ</v>
          </cell>
        </row>
        <row r="10420">
          <cell r="L10420" t="str">
            <v>v3_050102V02F04</v>
          </cell>
          <cell r="M10420" t="str">
            <v>เรื่องราวของชุมชน</v>
          </cell>
        </row>
        <row r="10421">
          <cell r="L10421" t="str">
            <v>v3_050102V03F01</v>
          </cell>
          <cell r="M10421" t="str">
            <v>การขึ้นทะเบียนเมืองเป็นเมืองสร้างสรรค์</v>
          </cell>
        </row>
        <row r="10422">
          <cell r="L10422" t="str">
            <v>v3_050102V03F02</v>
          </cell>
          <cell r="M10422" t="str">
            <v>การมีส่วนร่วมของภาคีการพัฒนา</v>
          </cell>
        </row>
        <row r="10423">
          <cell r="L10423" t="str">
            <v>v3_050102V03F03</v>
          </cell>
          <cell r="M10423" t="str">
            <v>การวางแผนการพัฒนาพื้นที่</v>
          </cell>
        </row>
        <row r="10424">
          <cell r="L10424" t="str">
            <v>v3_050102V03F04</v>
          </cell>
          <cell r="M10424" t="str">
            <v>ความสามารถของพื้นที่ในการรองรับนักท่องเที่ยว</v>
          </cell>
        </row>
        <row r="10425">
          <cell r="L10425" t="str">
            <v>v3_050102V03F05</v>
          </cell>
          <cell r="M10425" t="str">
            <v>ศักยภาพของชุมชน</v>
          </cell>
        </row>
        <row r="10426">
          <cell r="L10426" t="str">
            <v>v3_050102V04F01</v>
          </cell>
          <cell r="M10426" t="str">
            <v>กฎหมาย นโยบาย มาตรการที่เอื้อและสนับสนุน</v>
          </cell>
        </row>
        <row r="10427">
          <cell r="L10427" t="str">
            <v>v3_050102V04F02</v>
          </cell>
          <cell r="M10427" t="str">
            <v>ความปลอดภัยของเมืองและชุมชน</v>
          </cell>
        </row>
        <row r="10428">
          <cell r="L10428" t="str">
            <v>v3_050102V04F03</v>
          </cell>
          <cell r="M10428" t="str">
            <v>เงินทุนสนับสนุนแก่ชุมชน เมือง และผู้ประกอบการ</v>
          </cell>
        </row>
        <row r="10429">
          <cell r="L10429" t="str">
            <v>v3_050103V01F01</v>
          </cell>
          <cell r="M10429" t="str">
            <v>การสร้างสรรค์สินค้า ผลิตภัณฑ์ และบริการ</v>
          </cell>
        </row>
        <row r="10430">
          <cell r="L10430" t="str">
            <v>v3_050103V01F02</v>
          </cell>
          <cell r="M10430" t="str">
            <v>คุณค่าของสินค้าและบริการที่เชื่อมโยงกับวัฒนธรรมและภูมิปัญญาท้องถิ่น</v>
          </cell>
        </row>
        <row r="10431">
          <cell r="L10431" t="str">
            <v>v3_050103V02F01</v>
          </cell>
          <cell r="M10431" t="str">
            <v>การออกแบบสินค้าและตราสินค้าที่เหมาะสม</v>
          </cell>
        </row>
        <row r="10432">
          <cell r="L10432" t="str">
            <v>v3_050103V02F02</v>
          </cell>
          <cell r="M10432" t="str">
            <v>มาตรฐานสินค้าเป็นที่ยอมรับ</v>
          </cell>
        </row>
        <row r="10433">
          <cell r="L10433" t="str">
            <v>v3_050103V02F03</v>
          </cell>
          <cell r="M10433" t="str">
            <v>สินค้าที่สอดคล้องกับความต้องการของตลาด</v>
          </cell>
        </row>
        <row r="10434">
          <cell r="L10434" t="str">
            <v>v3_050103V03F01</v>
          </cell>
          <cell r="M10434" t="str">
            <v>ความคุ้มครองทรัพย์สินทางปัญญา</v>
          </cell>
        </row>
        <row r="10435">
          <cell r="L10435" t="str">
            <v>v3_050103V03F02</v>
          </cell>
          <cell r="M10435" t="str">
            <v>ความตระหนักรู้ถึงความสำคัญของสินค้าและบริการที่จดทะเบียนทรัพย์สินทางปัญญา</v>
          </cell>
        </row>
        <row r="10436">
          <cell r="L10436" t="str">
            <v>v3_050103V03F03</v>
          </cell>
          <cell r="M10436" t="str">
            <v>ระบบฐานข้อมูลท่องเที่ยวเชิงสร้างสรรค์และวัฒนธรรมที่ได้รับการจดทะเบียนทรัพย์สินทางปัญญา</v>
          </cell>
        </row>
        <row r="10437">
          <cell r="L10437" t="str">
            <v>v3_050103V03F04</v>
          </cell>
          <cell r="M10437"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438">
          <cell r="L10438" t="str">
            <v>v3_050103V04F01</v>
          </cell>
          <cell r="M10438" t="str">
            <v>องค์ความรู้ นวัตกรรม เทคโนโลยี การออกแบบ และทรัพย์สินทางปัญญา</v>
          </cell>
        </row>
        <row r="10439">
          <cell r="L10439" t="str">
            <v>v3_050103V04F02</v>
          </cell>
          <cell r="M10439" t="str">
            <v>ศักยภาพของผู้ประกอบการ และวิสาหกิจชุมชน</v>
          </cell>
        </row>
        <row r="10440">
          <cell r="L10440" t="str">
            <v>v3_050103V04F03</v>
          </cell>
          <cell r="M10440" t="str">
            <v>การตลาดและการสื่อสารเอกลักษณ์ของชุมชนท้องถิ่นสู่กลุ่มเป้าหมาย</v>
          </cell>
        </row>
        <row r="10441">
          <cell r="L10441" t="str">
            <v>v3_050201V01F01</v>
          </cell>
          <cell r="M10441" t="str">
            <v>ศักยภาพสินค้าและบริการ</v>
          </cell>
        </row>
        <row r="10442">
          <cell r="L10442" t="str">
            <v>v3_050201V01F02</v>
          </cell>
          <cell r="M10442" t="str">
            <v>ประสิทธิภาพของโครงสร้างพื้นฐานและสิ่งอำนวยความสะดวก</v>
          </cell>
        </row>
        <row r="10443">
          <cell r="L10443" t="str">
            <v>v3_050201V01F03</v>
          </cell>
          <cell r="M10443" t="str">
            <v xml:space="preserve">มาตรฐานความเป็นมืออาชีพและสมรรถนะของบุคลากรและผู้ประกอบการที่เกี่ยวเนื่อง </v>
          </cell>
        </row>
        <row r="10444">
          <cell r="L10444" t="str">
            <v>v3_050201V02F01</v>
          </cell>
          <cell r="M10444" t="str">
            <v>ภาพลักษณ์ด้านท่องเที่ยวเชิงธุรกิจของไทยที่ดีในระดับโลก</v>
          </cell>
        </row>
        <row r="10445">
          <cell r="L10445" t="str">
            <v>v3_050201V02F02</v>
          </cell>
          <cell r="M10445" t="str">
            <v>การดึงดูดกลุ่มตลาดเป้าหมายที่สำคัญในทุกระดับ</v>
          </cell>
        </row>
        <row r="10446">
          <cell r="L10446" t="str">
            <v>v3_050201V03F01</v>
          </cell>
          <cell r="M10446" t="str">
            <v>การประมูลสิทธิ์/จัดงาน/การจัดการแข่งขันกีฬา ที่สร้างผลกระทบทางเศรษฐกิจ/สังคมสูง</v>
          </cell>
        </row>
        <row r="10447">
          <cell r="L10447" t="str">
            <v>v3_050201V03F02</v>
          </cell>
          <cell r="M10447" t="str">
            <v>สิ่งอำนวยความสะดวกในการจัดงาน</v>
          </cell>
        </row>
        <row r="10448">
          <cell r="L10448" t="str">
            <v>v3_050201V04F01</v>
          </cell>
          <cell r="M10448" t="str">
            <v>ฐานข้อมูลเชิงลึกที่เกี่ยวข้อง</v>
          </cell>
        </row>
        <row r="10449">
          <cell r="L10449" t="str">
            <v>v3_050201V04F02</v>
          </cell>
          <cell r="M10449" t="str">
            <v>เทคโนโลยี นวัตกรรม และระบบสารสนเทศที่เหมาะสม</v>
          </cell>
        </row>
        <row r="10450">
          <cell r="L10450" t="str">
            <v>v3_050201V04F03</v>
          </cell>
          <cell r="M10450" t="str">
            <v>กฎหมาย นโยบาย มาตรการที่เกี่ยวข้อง</v>
          </cell>
        </row>
        <row r="10451">
          <cell r="L10451" t="str">
            <v>v3_050202V01F01</v>
          </cell>
          <cell r="M10451" t="str">
            <v>ประสิทธิภาพของโครงสร้างพื้นฐานและสิ่งอำนวยความสะดวก</v>
          </cell>
        </row>
        <row r="10452">
          <cell r="L10452" t="str">
            <v>v3_050202V01F02</v>
          </cell>
          <cell r="M10452" t="str">
            <v>มาตรฐานของสินค้า บริการ สถานที่ บุคลากร</v>
          </cell>
        </row>
        <row r="10453">
          <cell r="L10453" t="str">
            <v>v3_050202V01F03</v>
          </cell>
          <cell r="M10453" t="str">
            <v>เป้าหมายและแผนงานในการดึงงานสู่ประเทศไทย</v>
          </cell>
        </row>
        <row r="10454">
          <cell r="L10454" t="str">
            <v>v3_050202V01F04</v>
          </cell>
          <cell r="M10454" t="str">
            <v>ความเข้มแข็งและความพร้อมของสมาคมเจ้าภาพและธุรกิจเกี่ยวเนื่อง</v>
          </cell>
        </row>
        <row r="10455">
          <cell r="L10455" t="str">
            <v>v3_050202V01F05</v>
          </cell>
          <cell r="M10455" t="str">
            <v>ศักยภาพของบุคลากรและผู้ประกอบการ</v>
          </cell>
        </row>
        <row r="10456">
          <cell r="L10456" t="str">
            <v>v3_050202V02F01</v>
          </cell>
          <cell r="M10456" t="str">
            <v>สิทธิประโยชน์ และ การอำนวยความสะดวกในการจัดงาน</v>
          </cell>
        </row>
        <row r="10457">
          <cell r="L10457" t="str">
            <v>v3_050202V02F02</v>
          </cell>
          <cell r="M10457" t="str">
            <v>กลไกในการจัดเก็บและรายงานข้อมูลเข้าสู่ International Congress and Convention Association (ICCA) อย่างเป็นระบบและครบถ้วน ทันเวลา</v>
          </cell>
        </row>
        <row r="10458">
          <cell r="L10458" t="str">
            <v>v3_050202V02F03</v>
          </cell>
          <cell r="M10458" t="str">
            <v>ประเทศไทยเป็นศูนย์กลางขององค์การระหว่างประเทศระดับนานาชาติ</v>
          </cell>
        </row>
        <row r="10459">
          <cell r="L10459" t="str">
            <v>v3_050202V03F01</v>
          </cell>
          <cell r="M10459" t="str">
            <v>กลุ่มตลาดเป้าหมายเฉพาะกลุ่มผู้จัดงานและสมาคมระหว่างประเทศที่เกี่ยวข้อง</v>
          </cell>
        </row>
        <row r="10460">
          <cell r="L10460" t="str">
            <v>v3_050202V03F02</v>
          </cell>
          <cell r="M10460" t="str">
            <v>การประมูลสิทธ์การจัดงานที่สร้างผลกระทบทางเศรษฐกิจและสังคมสูง</v>
          </cell>
        </row>
        <row r="10461">
          <cell r="L10461" t="str">
            <v>v3_050202V03F03</v>
          </cell>
          <cell r="M10461" t="str">
            <v>การสร้างแม่เหล็กสำหรับการจัดประชุมนานาชาติ</v>
          </cell>
        </row>
        <row r="10462">
          <cell r="L10462" t="str">
            <v>v3_050202V03F04</v>
          </cell>
          <cell r="M10462" t="str">
            <v>ความร่วมมือระหว่างภาครัฐและเอกชน</v>
          </cell>
        </row>
        <row r="10463">
          <cell r="L10463" t="str">
            <v>v3_050202V04F01</v>
          </cell>
          <cell r="M10463" t="str">
            <v>สมรรถนะและศักยภาพความพร้อมของบุคลากร</v>
          </cell>
        </row>
        <row r="10464">
          <cell r="L10464" t="str">
            <v>v3_050202V04F02</v>
          </cell>
          <cell r="M10464" t="str">
            <v>ฐานข้อมูลเชิงลึกที่เกี่ยวข้อง</v>
          </cell>
        </row>
        <row r="10465">
          <cell r="L10465" t="str">
            <v>v3_050202V04F03</v>
          </cell>
          <cell r="M10465" t="str">
            <v>นโยบายและมาตรการที่สนับสนุนการจัดประชุมนานาชาติ</v>
          </cell>
        </row>
        <row r="10466">
          <cell r="L10466" t="str">
            <v>v3_050301V01F01</v>
          </cell>
          <cell r="M10466" t="str">
            <v>มาตรฐานและความปลอดภัยของสินค้าและบริการ</v>
          </cell>
        </row>
        <row r="10467">
          <cell r="L10467" t="str">
            <v>v3_050301V01F02</v>
          </cell>
          <cell r="M10467" t="str">
            <v>มาตรฐานสถานประกอบการ</v>
          </cell>
        </row>
        <row r="10468">
          <cell r="L10468" t="str">
            <v>v3_050301V01F03</v>
          </cell>
          <cell r="M10468" t="str">
            <v>ความหลากหลายและความครอบคลุมของสินค้าและบริการ ที่เชื่อมโยงการท่องเที่ยว</v>
          </cell>
        </row>
        <row r="10469">
          <cell r="L10469" t="str">
            <v>v3_050301V02F01</v>
          </cell>
          <cell r="M10469" t="str">
            <v>มาตรฐานวิชาชีพของบุคลากร</v>
          </cell>
        </row>
        <row r="10470">
          <cell r="L10470" t="str">
            <v>v3_050301V02F02</v>
          </cell>
          <cell r="M10470" t="str">
            <v>บุคลากรทางการแพทย์มีชื่อเสียงและเป็นที่ยอมรับ</v>
          </cell>
        </row>
        <row r="10471">
          <cell r="L10471" t="str">
            <v>v3_050301V02F03</v>
          </cell>
          <cell r="M10471" t="str">
            <v>คุณภาพและความหลากหลายของบุคลากรทางการแพทย์</v>
          </cell>
        </row>
        <row r="10472">
          <cell r="L10472" t="str">
            <v>v3_050301V03F01</v>
          </cell>
          <cell r="M10472" t="str">
            <v>การดูแลสุขภาพของนักท่องเที่ยวแบบครบวงจร</v>
          </cell>
        </row>
        <row r="10473">
          <cell r="L10473" t="str">
            <v>v3_050301V03F02</v>
          </cell>
          <cell r="M10473" t="str">
            <v>ความครอบคลุมของเครือข่ายการท่องเที่ยวที่เชื่อมโยงกัน</v>
          </cell>
        </row>
        <row r="10474">
          <cell r="L10474" t="str">
            <v>v3_050301V03F03</v>
          </cell>
          <cell r="M10474" t="str">
            <v>การอำนวยสะดวกในการเดินทางของนักท่องเที่ยว</v>
          </cell>
        </row>
        <row r="10475">
          <cell r="L10475" t="str">
            <v>v3_050301V04F01</v>
          </cell>
          <cell r="M10475" t="str">
            <v>การตระหนักถึงความสำคัญและยอมรับในมาตรฐานสาธารณสุข</v>
          </cell>
        </row>
        <row r="10476">
          <cell r="L10476" t="str">
            <v>v3_050301V04F02</v>
          </cell>
          <cell r="M10476" t="str">
            <v>เครื่องมือทางการตลาดที่สอดคล้องกับกลุ่มเป้าหมายเฉพาะ</v>
          </cell>
        </row>
        <row r="10477">
          <cell r="L10477" t="str">
            <v>v3_050301V05F01</v>
          </cell>
          <cell r="M10477" t="str">
            <v>ฐานข้อมูลที่เกี่ยวข้อง</v>
          </cell>
        </row>
        <row r="10478">
          <cell r="L10478" t="str">
            <v>v3_050301V05F02</v>
          </cell>
          <cell r="M10478" t="str">
            <v>ความเชื่อมั่นต่อภาพลักษณ์สินค้า บริการ สถานประกอบการ</v>
          </cell>
        </row>
        <row r="10479">
          <cell r="L10479" t="str">
            <v>v3_050302V01F01</v>
          </cell>
          <cell r="M10479" t="str">
            <v>มาตรฐานและความปลอดภัยของสินค้าและบริการ</v>
          </cell>
        </row>
        <row r="10480">
          <cell r="L10480" t="str">
            <v>v3_050302V01F02</v>
          </cell>
          <cell r="M10480" t="str">
            <v>มาตรฐานสถานประกอบการ</v>
          </cell>
        </row>
        <row r="10481">
          <cell r="L10481" t="str">
            <v>v3_050302V01F03</v>
          </cell>
          <cell r="M10481" t="str">
            <v>ความหลากหลายและความครอบคลุมของสินค้าและบริการ ที่เชื่อมโยงการท่องเที่ยว</v>
          </cell>
        </row>
        <row r="10482">
          <cell r="L10482" t="str">
            <v>v3_050302V02F01</v>
          </cell>
          <cell r="M10482" t="str">
            <v>มาตรฐานวิชาชีพของบุคลากร</v>
          </cell>
        </row>
        <row r="10483">
          <cell r="L10483" t="str">
            <v>v3_050302V02F02</v>
          </cell>
          <cell r="M10483" t="str">
            <v>บุคลากรทางการแพทย์มีชื่อเสียงและเป็นที่ยอมรับ</v>
          </cell>
        </row>
        <row r="10484">
          <cell r="L10484" t="str">
            <v>v3_050302V02F03</v>
          </cell>
          <cell r="M10484" t="str">
            <v>คุณภาพและความหลากหลายของบุคลากรทางการแพทย์</v>
          </cell>
        </row>
        <row r="10485">
          <cell r="L10485" t="str">
            <v>v3_050302V03F01</v>
          </cell>
          <cell r="M10485" t="str">
            <v>การดูแลสุขภาพของนักท่องเที่ยวแบบครบวงจร</v>
          </cell>
        </row>
        <row r="10486">
          <cell r="L10486" t="str">
            <v>v3_050302V03F02</v>
          </cell>
          <cell r="M10486" t="str">
            <v>ความครอบคลุมของเครือข่ายการท่องเที่ยวที่เชื่อมโยงกัน</v>
          </cell>
        </row>
        <row r="10487">
          <cell r="L10487" t="str">
            <v>v3_050302V03F03</v>
          </cell>
          <cell r="M10487" t="str">
            <v>การอำนวยสะดวกในการเดินทางของนักท่องเที่ยว</v>
          </cell>
        </row>
        <row r="10488">
          <cell r="L10488" t="str">
            <v>v3_050302V04F01</v>
          </cell>
          <cell r="M10488" t="str">
            <v>การตระหนักถึงความสำคัญและยอมรับในมาตรฐานสาธารณสุข</v>
          </cell>
        </row>
        <row r="10489">
          <cell r="L10489" t="str">
            <v>v3_050302V04F02</v>
          </cell>
          <cell r="M10489" t="str">
            <v>เครื่องมือทางการตลาดที่สอดคล้องกับกลุ่มเป้าหมายเฉพาะ</v>
          </cell>
        </row>
        <row r="10490">
          <cell r="L10490" t="str">
            <v>v3_050302V05F01</v>
          </cell>
          <cell r="M10490" t="str">
            <v>ฐานข้อมูลที่เกี่ยวข้อง</v>
          </cell>
        </row>
        <row r="10491">
          <cell r="L10491" t="str">
            <v>v3_050302V05F02</v>
          </cell>
          <cell r="M10491" t="str">
            <v>ความเชื่อมั่นต่อภาพลักษณ์สินค้า บริการ สถานประกอบการ</v>
          </cell>
        </row>
        <row r="10492">
          <cell r="L10492" t="str">
            <v>v3_050303V01F01</v>
          </cell>
          <cell r="M10492" t="str">
            <v>ความตระหนักรู้ แรงจูงใจ และสิทธิประโยชน์ของผู้ประกอบการด้านการท่องเที่ยวเชิงสุขภาพและบริการทางการแพทย์</v>
          </cell>
        </row>
        <row r="10493">
          <cell r="L10493" t="str">
            <v>v3_050303V01F02</v>
          </cell>
          <cell r="M10493" t="str">
            <v>ศักยภาพของสถานประกอบการด้านการท่องเที่ยวเชิงสุขภาพและบริการทางการแพทย์</v>
          </cell>
        </row>
        <row r="10494">
          <cell r="L10494" t="str">
            <v>v3_050303V02F01</v>
          </cell>
          <cell r="M10494" t="str">
            <v>ความเชื่อมั่นด้านการบริการทางการแพทย์</v>
          </cell>
        </row>
        <row r="10495">
          <cell r="L10495" t="str">
            <v>v3_050303V02F02</v>
          </cell>
          <cell r="M10495" t="str">
            <v>ความตระหนักรู้ต่อการดูแล รักษา สุขภาพ</v>
          </cell>
        </row>
        <row r="10496">
          <cell r="L10496" t="str">
            <v>v3_050303V02F03</v>
          </cell>
          <cell r="M10496" t="str">
            <v>ประชาชนเข้าถึงข้อมูลบริการทางการแพทย์และการท่องเที่ยวเชิงสุขภาพ</v>
          </cell>
        </row>
        <row r="10497">
          <cell r="L10497" t="str">
            <v>v3_050303V03F01</v>
          </cell>
          <cell r="M10497" t="str">
            <v>กฎหมาย/มาตรการที่เอื้อต่อการเปิดสถานประกอบการด้านการท่องเที่ยวเชิงสุขภาพและบริการทางการแพทย์</v>
          </cell>
        </row>
        <row r="10498">
          <cell r="L10498" t="str">
            <v>v3_050301V03F02</v>
          </cell>
          <cell r="M10498" t="str">
            <v>ความครอบคลุมของเครือข่ายการท่องเที่ยวที่เชื่อมโยงกัน</v>
          </cell>
        </row>
        <row r="10499">
          <cell r="L10499" t="str">
            <v>v3_050401V01F01</v>
          </cell>
          <cell r="M10499" t="str">
            <v>เส้นทางเชื่อมโยงจากท่าเรือไปยังแหล่งท่องเที่ยว</v>
          </cell>
        </row>
        <row r="10500">
          <cell r="L10500" t="str">
            <v>v3_050401V01F02</v>
          </cell>
          <cell r="M10500" t="str">
            <v>ศักยภาพแหล่งท่องเที่ยว</v>
          </cell>
        </row>
        <row r="10501">
          <cell r="L10501" t="str">
            <v>v3_050401V01F03</v>
          </cell>
          <cell r="M10501" t="str">
            <v>ขีดความสามารถในการรองรับนักท่องเที่ยว</v>
          </cell>
        </row>
        <row r="10502">
          <cell r="L10502" t="str">
            <v>v3_050401V02F01</v>
          </cell>
          <cell r="M10502" t="str">
            <v>ท่าเรือเริ่มต้นหรือปลายทางของการท่องเที่ยวสำราญทางน้ำ</v>
          </cell>
        </row>
        <row r="10503">
          <cell r="L10503" t="str">
            <v>v3_050401V02F02</v>
          </cell>
          <cell r="M10503" t="str">
            <v>ศักยภาพของผู้ให้บริการการท่องเที่ยวสำราญทางน้ำ</v>
          </cell>
        </row>
        <row r="10504">
          <cell r="L10504" t="str">
            <v>v3_050401V02F03</v>
          </cell>
          <cell r="M10504" t="str">
            <v>เครือข่ายธุรกิจระหว่างภาคเอกชน</v>
          </cell>
        </row>
        <row r="10505">
          <cell r="L10505" t="str">
            <v>v3_050401V02F04</v>
          </cell>
          <cell r="M10505" t="str">
            <v>ศักยภาพของอุตสาหกรรมและบริการเชื่อมโยง</v>
          </cell>
        </row>
        <row r="10506">
          <cell r="L10506" t="str">
            <v>v3_050401V03F01</v>
          </cell>
          <cell r="M10506" t="str">
            <v>การสื่อสาร สร้างการรับรู้ แหล่งท่องเที่ยวสำราญทางน้ำ</v>
          </cell>
        </row>
        <row r="10507">
          <cell r="L10507" t="str">
            <v>v3_050401V03F02</v>
          </cell>
          <cell r="M10507" t="str">
            <v>กิจกรรมการตลาดที่เหมาะสม</v>
          </cell>
        </row>
        <row r="10508">
          <cell r="L10508" t="str">
            <v>v3_050401V03F03</v>
          </cell>
          <cell r="M10508" t="str">
            <v>การจัดงานที่สอดคล้องกับช่วงเวลาเทียบท่าของเรือท่องเที่ยว</v>
          </cell>
        </row>
        <row r="10509">
          <cell r="L10509" t="str">
            <v>v3_050401V03F04</v>
          </cell>
          <cell r="M10509" t="str">
            <v>เส้นทางการท่องเที่ยวแห่งใหม่ในประเทศไทย</v>
          </cell>
        </row>
        <row r="10510">
          <cell r="L10510" t="str">
            <v>v3_050401V04F01</v>
          </cell>
          <cell r="M10510" t="str">
            <v>ท่าเรือและร่องน้ำเพื่อรองรับเรือท่องเที่ยวขนาดต่าง ๆ</v>
          </cell>
        </row>
        <row r="10511">
          <cell r="L10511" t="str">
            <v>v3_050401V04F02</v>
          </cell>
          <cell r="M10511" t="str">
            <v>ฐานข้อมูลด้านการท่องเที่ยวสำราญทางน้ำ</v>
          </cell>
        </row>
        <row r="10512">
          <cell r="L10512" t="str">
            <v>v3_050401V04F03</v>
          </cell>
          <cell r="M10512" t="str">
            <v>การอำนวยความสะดวกในการประกอบธุรกิจสำราญทางน้ำ</v>
          </cell>
        </row>
        <row r="10513">
          <cell r="L10513" t="str">
            <v>v3_050401V04F04</v>
          </cell>
          <cell r="M10513" t="str">
            <v>กฎหมาย นโยบาย มาตรการที่เอื้อต่อการท่องเที่ยวสำราญทางน้ำ</v>
          </cell>
        </row>
        <row r="10514">
          <cell r="L10514" t="str">
            <v>v3_050401V04F05</v>
          </cell>
          <cell r="M10514" t="str">
            <v>ศักยภาพของบุคลากรด้านการท่องเที่ยวทางน้ำ</v>
          </cell>
        </row>
        <row r="10515">
          <cell r="L10515" t="str">
            <v>v3_050402V01F01</v>
          </cell>
          <cell r="M10515" t="str">
            <v>ศักยภาพแหล่งท่องเที่ยวทางน้ำที่สามารถดึงดูดนักท่องเที่ยว</v>
          </cell>
        </row>
        <row r="10516">
          <cell r="L10516" t="str">
            <v>v3_050402V01F02</v>
          </cell>
          <cell r="M10516" t="str">
            <v>การสงวนพื้นที่ที่มีศักยภาพและเหมาะสมในการพัฒนาท่าเรือ</v>
          </cell>
        </row>
        <row r="10517">
          <cell r="L10517" t="str">
            <v>v3_050402V02F01</v>
          </cell>
          <cell r="M10517" t="str">
            <v>การส่งเสริมการลงทุนของภาคเอกชนในธุรกิจที่เกี่ยวเนื่อง</v>
          </cell>
        </row>
        <row r="10518">
          <cell r="L10518" t="str">
            <v>v3_050402V02F02</v>
          </cell>
          <cell r="M10518" t="str">
            <v>ความร่วมมือระหว่างภาครัฐ เอกชน ภาคีการพัฒนาต่าง ๆ และประชาชน</v>
          </cell>
        </row>
        <row r="10519">
          <cell r="L10519" t="str">
            <v>v3_050402V03F01</v>
          </cell>
          <cell r="M10519" t="str">
            <v>โครงสร้างพื้นฐานและสิ่งอำนวยความสะดวกที่มีประสิทธิภาพ</v>
          </cell>
        </row>
        <row r="10520">
          <cell r="L10520" t="str">
            <v>v3_050402V03F02</v>
          </cell>
          <cell r="M10520" t="str">
            <v>กฎหมาย มาตรการ นโยบายที่เอื้อต่อการพัฒนาท่าเรือท่องเที่ยว</v>
          </cell>
        </row>
        <row r="10521">
          <cell r="L10521" t="str">
            <v>v3_050402V03F03</v>
          </cell>
          <cell r="M10521" t="str">
            <v>ประสิทธิภาพของการบริหารจัดการท่าเรือและพื้นที่หลังท่าเรือ</v>
          </cell>
        </row>
        <row r="10522">
          <cell r="L10522" t="str">
            <v>v3_050501V01F01</v>
          </cell>
          <cell r="M10522" t="str">
            <v>กรอบความร่วมมือระหว่างประเทศด้านการท่องเที่ยวที่เอื้อต่อการเชื่อมโยงภูมิภาค</v>
          </cell>
        </row>
        <row r="10523">
          <cell r="L10523" t="str">
            <v>v3_050501V01F02</v>
          </cell>
          <cell r="M10523" t="str">
            <v>กฎหมายที่เอื้ออำนวยต่อการเดินทางระหว่างประเทศอาเซียน</v>
          </cell>
        </row>
        <row r="10524">
          <cell r="L10524" t="str">
            <v>v3_050501V01F03</v>
          </cell>
          <cell r="M10524" t="str">
            <v>นโยบาย มาตรการที่เอื้อต่อการรองรับนักท่องเที่ยวต่างชาติ</v>
          </cell>
        </row>
        <row r="10525">
          <cell r="L10525" t="str">
            <v>v3_050501V02F01</v>
          </cell>
          <cell r="M10525" t="str">
            <v>ความหลากหลายของแหล่งท่องเที่ยวเชื่อมโยงภูมิภาค</v>
          </cell>
        </row>
        <row r="10526">
          <cell r="L10526" t="str">
            <v>v3_050501V02F02</v>
          </cell>
          <cell r="M10526" t="str">
            <v>เรื่องราวที่เชื่อมโยงแหล่งท่องเที่ยวในภูมิภาค</v>
          </cell>
        </row>
        <row r="10527">
          <cell r="L10527" t="str">
            <v>v3_050501V02F03</v>
          </cell>
          <cell r="M10527" t="str">
            <v>จุดแวะพักรถโดยสารระหว่างประเทศที่ได้มาตรฐาน</v>
          </cell>
        </row>
        <row r="10528">
          <cell r="L10528" t="str">
            <v>v3_050501V03F01</v>
          </cell>
          <cell r="M10528" t="str">
            <v>สิ่งอำนวยความสะดวกในการเดินทางข้ามพรมแดน</v>
          </cell>
        </row>
        <row r="10529">
          <cell r="L10529" t="str">
            <v>v3_050501V03F02</v>
          </cell>
          <cell r="M10529" t="str">
            <v>ประสิทธิภาพโครงสร้างพื้นฐานและอำนวยความสะดวกในการคมนาคมขนส่ง</v>
          </cell>
        </row>
        <row r="10530">
          <cell r="L10530" t="str">
            <v>v3_050501V03F03</v>
          </cell>
          <cell r="M10530" t="str">
            <v>ความครอบคลุมของเครือข่ายการท่องเที่ยวที่เชื่อมโยงกัน</v>
          </cell>
        </row>
        <row r="10531">
          <cell r="L10531" t="str">
            <v>v3_050501V04F01</v>
          </cell>
          <cell r="M10531" t="str">
            <v>ความตระหนักรู้และประสิทธิภาพการเผยแพร่ข้อมูลข่าวสาร</v>
          </cell>
        </row>
        <row r="10532">
          <cell r="L10532" t="str">
            <v>v3_050501V04F02</v>
          </cell>
          <cell r="M10532" t="str">
            <v>การดึงดูดกลุ่มตลาดเป้าหมายที่หลากหลาย</v>
          </cell>
        </row>
        <row r="10533">
          <cell r="L10533" t="str">
            <v>v3_050501V04F03</v>
          </cell>
          <cell r="M10533" t="str">
            <v>เครื่องมือทางการตลาดที่เหมาะสม</v>
          </cell>
        </row>
        <row r="10534">
          <cell r="L10534" t="str">
            <v>v3_050601V01F01</v>
          </cell>
          <cell r="M10534" t="str">
            <v>สมรรถนะและศักยภาพบุคลากรด้านการท่องเที่ยว</v>
          </cell>
        </row>
        <row r="10535">
          <cell r="L10535" t="str">
            <v>v3_050601V01F02</v>
          </cell>
          <cell r="M10535" t="str">
            <v>ความครอบคลุมของเครือข่ายในพื้นที่ ในการช่วยเหลือนักท่องเที่ยว</v>
          </cell>
        </row>
        <row r="10536">
          <cell r="L10536" t="str">
            <v>v3_050601V01F03</v>
          </cell>
          <cell r="M10536" t="str">
            <v>มาตรฐาน และความปลอดภัยของสิ่งอำนวยความสะดวก</v>
          </cell>
        </row>
        <row r="10537">
          <cell r="L10537" t="str">
            <v>v3_050601V01F04</v>
          </cell>
          <cell r="M10537" t="str">
            <v>ระบบการให้ความช่วยเหลือนักท่องเที่ยว</v>
          </cell>
        </row>
        <row r="10538">
          <cell r="L10538" t="str">
            <v>v3_050601V01F05</v>
          </cell>
          <cell r="M10538" t="str">
            <v>เทคโนโลยีสารสนเทศ/ฐานข้อมูลที่เกี่ยวข้อง</v>
          </cell>
        </row>
        <row r="10539">
          <cell r="L10539" t="str">
            <v>v3_050601V02F01</v>
          </cell>
          <cell r="M10539" t="str">
            <v>การบังคับใช้กฎหมายอย่างเคร่งครัด</v>
          </cell>
        </row>
        <row r="10540">
          <cell r="L10540" t="str">
            <v>v3_050601V02F02</v>
          </cell>
          <cell r="M10540" t="str">
            <v>กฎหมาย นโยบาย มาตรการเพื่อรองรับการช่วยเหลือนักท่องเที่ยว</v>
          </cell>
        </row>
        <row r="10541">
          <cell r="L10541" t="str">
            <v>v3_050601V02F03</v>
          </cell>
          <cell r="M10541" t="str">
            <v>ความตระหนักรู้ด้านความปลอดภัยในการท่องเที่ยว</v>
          </cell>
        </row>
        <row r="10542">
          <cell r="L10542" t="str">
            <v>v3_050601V03F01</v>
          </cell>
          <cell r="M10542" t="str">
            <v>มาตรฐานของแหล่งท่องเที่ยวและสิ่งอำนวยความสะดวก</v>
          </cell>
        </row>
        <row r="10543">
          <cell r="L10543" t="str">
            <v>v3_050601V03F02</v>
          </cell>
          <cell r="M10543" t="str">
            <v>การบริหารจัดการด้านสุขอนามัยและความปลอดภัยของนักท่องเที่ยว</v>
          </cell>
        </row>
        <row r="10544">
          <cell r="L10544" t="str">
            <v>v3_050602V01F01</v>
          </cell>
          <cell r="M10544" t="str">
            <v>ความปลอดภัยและมาตรฐานของโครงสร้างพื้นฐานเชื่อมโยงการเดินทางท่องเที่ยว</v>
          </cell>
        </row>
        <row r="10545">
          <cell r="L10545" t="str">
            <v>v3_050602V01F02</v>
          </cell>
          <cell r="M10545" t="str">
            <v>โครงข่ายการคมนาคมที่เชื่อมโยงและการเข้าถึงแหล่งท่องเที่ยวสะดวกสบาย</v>
          </cell>
        </row>
        <row r="10546">
          <cell r="L10546" t="str">
            <v>v3_050602V02F01</v>
          </cell>
          <cell r="M10546" t="str">
            <v>บริการสาธารณะและสาธารณูปโภคในแหล่งท่องเที่ยว</v>
          </cell>
        </row>
        <row r="10547">
          <cell r="L10547" t="str">
            <v>v3_050602V02F02</v>
          </cell>
          <cell r="M10547" t="str">
            <v>ศูนย์บริการข้อมูลนักท่องเที่ยว</v>
          </cell>
        </row>
        <row r="10548">
          <cell r="L10548" t="str">
            <v>v3_050602V02F03</v>
          </cell>
          <cell r="M10548" t="str">
            <v>ความหลากหลายของช่องทางในการให้บริการทางการเงิน</v>
          </cell>
        </row>
        <row r="10549">
          <cell r="L10549" t="str">
            <v>v3_050602V02F04</v>
          </cell>
          <cell r="M10549" t="str">
            <v>ความสะดวกในการเข้าถึงเทคโนโลยีสารสนเทศ</v>
          </cell>
        </row>
        <row r="10550">
          <cell r="L10550" t="str">
            <v>v3_050602V03F01</v>
          </cell>
          <cell r="M10550" t="str">
            <v>การบังคับใช้กฎหมายอย่างเคร่งครัด</v>
          </cell>
        </row>
        <row r="10551">
          <cell r="L10551" t="str">
            <v>v3_050602V03F02</v>
          </cell>
          <cell r="M10551" t="str">
            <v>การมีส่วนร่วมของภาคีการพัฒนาต่าง ๆ</v>
          </cell>
        </row>
        <row r="10552">
          <cell r="L10552" t="str">
            <v>v3_050602V03F03</v>
          </cell>
          <cell r="M10552" t="str">
            <v>ฐานข้อมูลเชิงลึกที่เกี่ยวข้อง</v>
          </cell>
        </row>
        <row r="10553">
          <cell r="L10553" t="str">
            <v>v3_050602V03F04</v>
          </cell>
          <cell r="M10553" t="str">
            <v>ศักยภาพผู้ให้บริการ</v>
          </cell>
        </row>
        <row r="10554">
          <cell r="L10554" t="str">
            <v>v3_050603V01F01</v>
          </cell>
          <cell r="M10554" t="str">
            <v>กิจกรรมการท่องเที่ยวที่เป็นมิตรต่อสิ่งแวดล้อม</v>
          </cell>
        </row>
        <row r="10555">
          <cell r="L10555" t="str">
            <v>v3_050603V01F02</v>
          </cell>
          <cell r="M10555" t="str">
            <v>ความพร้อมและมาตรฐานของสิ่งอำนวยความสะดวกในแหล่งท่องเที่ยว</v>
          </cell>
        </row>
        <row r="10556">
          <cell r="L10556" t="str">
            <v>v3_050603V01F03</v>
          </cell>
          <cell r="M10556" t="str">
            <v>การควบคุมผลกระทบจากการท่องเที่ยว</v>
          </cell>
        </row>
        <row r="10557">
          <cell r="L10557" t="str">
            <v>v3_050603V02F01</v>
          </cell>
          <cell r="M10557" t="str">
            <v>ความเป็นเจ้าของในพื้นที่</v>
          </cell>
        </row>
        <row r="10558">
          <cell r="L10558" t="str">
            <v>v3_050603V02F02</v>
          </cell>
          <cell r="M10558" t="str">
            <v>ความตระหนักถึงความรับผิดชอบต่อสังคมและสิ่งแวดล้อม</v>
          </cell>
        </row>
        <row r="10559">
          <cell r="L10559" t="str">
            <v>v3_050603V02F03</v>
          </cell>
          <cell r="M10559" t="str">
            <v>กลไกการมีส่วนร่วมที่เหมาะสม</v>
          </cell>
        </row>
        <row r="10560">
          <cell r="L10560" t="str">
            <v>v3_050603V03F01</v>
          </cell>
          <cell r="M10560" t="str">
            <v>ความตระหนักถึงความรับผิดชอบต่อสังคมและสิ่งแวดล้อม</v>
          </cell>
        </row>
        <row r="10561">
          <cell r="L10561" t="str">
            <v>v3_050603V03F02</v>
          </cell>
          <cell r="M10561" t="str">
            <v>ความเข้าใจในบริบทสังคมของพื้นที่</v>
          </cell>
        </row>
        <row r="10562">
          <cell r="L10562" t="str">
            <v>v3_050603V04F01</v>
          </cell>
          <cell r="M10562" t="str">
            <v>ความตระหนักรู้และความเข้าใจของทุกภาคีที่เกี่ยวข้อง</v>
          </cell>
        </row>
        <row r="10563">
          <cell r="L10563" t="str">
            <v>v3_050603V04F02</v>
          </cell>
          <cell r="M10563" t="str">
            <v>ขีดความสามารถในการบริหารจัดการแหล่งท่องเที่ยว</v>
          </cell>
        </row>
        <row r="10564">
          <cell r="L10564" t="str">
            <v>v3_050603V04F03</v>
          </cell>
          <cell r="M10564" t="str">
            <v>กฎหมาย นโยบาย มาตรการที่เอื้อต่อการท่องเที่ยวที่มีความรับผิดชอบต่อสังคมและสิ่งแวดล้อม</v>
          </cell>
        </row>
        <row r="10565">
          <cell r="L10565" t="str">
            <v>v3_050603V04F04</v>
          </cell>
          <cell r="M10565" t="str">
            <v>ความสามารถการปรับตัวของภาคอุตสาหกรรมการท่องเที่ยวของประเทศ</v>
          </cell>
        </row>
        <row r="10566">
          <cell r="L10566" t="str">
            <v>v3_050603V04F05</v>
          </cell>
          <cell r="M10566" t="str">
            <v>ฐานข้อมูลทรัพยากรธรรมชาติและสิ่งแวดล้อมเพื่อการท่องเที่ยว</v>
          </cell>
        </row>
        <row r="10567">
          <cell r="L10567" t="str">
            <v>v3_050101V01F01</v>
          </cell>
          <cell r="M10567" t="str">
            <v>เครือข่ายความร่วมมือทางวิชาการ</v>
          </cell>
        </row>
        <row r="10568">
          <cell r="L10568" t="str">
            <v>v3_050101V01F02</v>
          </cell>
          <cell r="M10568" t="str">
            <v>การวิจัยเชิงพื้นที่บนฐานข้อมูลเชิงประจักษ์</v>
          </cell>
        </row>
        <row r="10569">
          <cell r="L10569" t="str">
            <v>v3_050101V01F03</v>
          </cell>
          <cell r="M10569" t="str">
            <v>ทุน/ความหลากหลายทางการท่องเที่ยวเชิงสร้างสรรค์และวัฒนธรรมในพื้นที่อัตลักษณ์</v>
          </cell>
        </row>
        <row r="10570">
          <cell r="L10570" t="str">
            <v>v3_050101V02F01</v>
          </cell>
          <cell r="M10570" t="str">
            <v>ความคิดสร้างสรรค์ ศิลปะ วัฒนธรรม และองค์ความรู้ของท้องถิ่น</v>
          </cell>
        </row>
        <row r="10571">
          <cell r="L10571" t="str">
            <v>v3_050101V02F02</v>
          </cell>
          <cell r="M10571" t="str">
            <v>ศักยภาพชุมชน และผู้ประกอบการ</v>
          </cell>
        </row>
        <row r="10572">
          <cell r="L10572" t="str">
            <v>v3_050101V02F03</v>
          </cell>
          <cell r="M10572" t="str">
            <v>ความร่วมมือและการพัฒนาเครือข่ายผู้มีส่วนได้ส่วนเสียในแหล่งท่องเที่ยว</v>
          </cell>
        </row>
        <row r="10573">
          <cell r="L10573" t="str">
            <v>v3_050101V02F04</v>
          </cell>
          <cell r="M10573" t="str">
            <v>มาตรฐานของแหล่งท่องเที่ยว สินค้า และบริการ</v>
          </cell>
        </row>
        <row r="10574">
          <cell r="L10574" t="str">
            <v>v3_050101V03F01</v>
          </cell>
          <cell r="M10574" t="str">
            <v>การตลาด ที่มุ่งเน้นการสื่อสาร คุณค่าและภาพลักษณ์ของประเทศ</v>
          </cell>
        </row>
        <row r="10575">
          <cell r="L10575" t="str">
            <v>v3_050101V03F02</v>
          </cell>
          <cell r="M10575" t="str">
            <v>การสร้างความตระหนักรู้ของนักท่องเที่ยว</v>
          </cell>
        </row>
        <row r="10576">
          <cell r="L10576" t="str">
            <v>v3_050101V03F03</v>
          </cell>
          <cell r="M10576" t="str">
            <v>กิจกรรมการท่องเที่ยวที่สร้างสรรค์</v>
          </cell>
        </row>
        <row r="10577">
          <cell r="L10577" t="str">
            <v>v3_050101V04F01</v>
          </cell>
          <cell r="M10577" t="str">
            <v>สมรรถนะและศักยภาพความพร้อมของบุคลากรการท่องเที่ยวในชุมชน</v>
          </cell>
        </row>
        <row r="10578">
          <cell r="L10578" t="str">
            <v>v3_050101V04F02</v>
          </cell>
          <cell r="M10578" t="str">
            <v>ฐานข้อมูลเชิงลึกที่เกี่ยวข้อง</v>
          </cell>
        </row>
        <row r="10579">
          <cell r="L10579" t="str">
            <v>v3_050101V04F03</v>
          </cell>
          <cell r="M10579" t="str">
            <v>การวิจัย เทคโนโลยี และนวัตกรรมที่เหมาะสม</v>
          </cell>
        </row>
        <row r="10580">
          <cell r="L10580" t="str">
            <v>v3_050102V01F01</v>
          </cell>
          <cell r="M10580" t="str">
            <v>บรรยากาศของเมืองที่ส่งเสริมให้เกิดความคิดสร้างสรรค์</v>
          </cell>
        </row>
        <row r="10581">
          <cell r="L10581" t="str">
            <v>v3_050102V01F02</v>
          </cell>
          <cell r="M10581" t="str">
            <v>ฐานทางวัฒนธรรมของเมืองและชุมชน</v>
          </cell>
        </row>
        <row r="10582">
          <cell r="L10582" t="str">
            <v>v3_050102V01F03</v>
          </cell>
          <cell r="M10582" t="str">
            <v>ฐานทางทรัพยากรธรรมชาติของเมืองและชุมชน</v>
          </cell>
        </row>
        <row r="10583">
          <cell r="L10583" t="str">
            <v>v3_050102V02F01</v>
          </cell>
          <cell r="M10583" t="str">
            <v>วิธีการสมัยใหม่ในการผลิตสินค้าและบริการ</v>
          </cell>
        </row>
        <row r="10584">
          <cell r="L10584" t="str">
            <v>v3_050102V02F02</v>
          </cell>
          <cell r="M10584" t="str">
            <v>กิจกรรมสร้างสรรค์ และวัฒนธรรมภายในชุมชน</v>
          </cell>
        </row>
        <row r="10585">
          <cell r="L10585" t="str">
            <v>v3_050102V02F03</v>
          </cell>
          <cell r="M10585" t="str">
            <v>วิถีชีวิต และบรรยากาศ</v>
          </cell>
        </row>
        <row r="10586">
          <cell r="L10586" t="str">
            <v>v3_050102V02F04</v>
          </cell>
          <cell r="M10586" t="str">
            <v>เรื่องราวของชุมชน</v>
          </cell>
        </row>
        <row r="10587">
          <cell r="L10587" t="str">
            <v>v3_050102V03F01</v>
          </cell>
          <cell r="M10587" t="str">
            <v>การขึ้นทะเบียนเมืองเป็นเมืองสร้างสรรค์</v>
          </cell>
        </row>
        <row r="10588">
          <cell r="L10588" t="str">
            <v>v3_050102V03F02</v>
          </cell>
          <cell r="M10588" t="str">
            <v>การมีส่วนร่วมของภาคีการพัฒนา</v>
          </cell>
        </row>
        <row r="10589">
          <cell r="L10589" t="str">
            <v>v3_050102V03F03</v>
          </cell>
          <cell r="M10589" t="str">
            <v>การวางแผนการพัฒนาพื้นที่</v>
          </cell>
        </row>
        <row r="10590">
          <cell r="L10590" t="str">
            <v>v3_050102V03F04</v>
          </cell>
          <cell r="M10590" t="str">
            <v>ความสามารถของพื้นที่ในการรองรับนักท่องเที่ยว</v>
          </cell>
        </row>
        <row r="10591">
          <cell r="L10591" t="str">
            <v>v3_050102V03F05</v>
          </cell>
          <cell r="M10591" t="str">
            <v>ศักยภาพของชุมชน</v>
          </cell>
        </row>
        <row r="10592">
          <cell r="L10592" t="str">
            <v>v3_050102V04F01</v>
          </cell>
          <cell r="M10592" t="str">
            <v>กฎหมาย นโยบาย มาตรการที่เอื้อและสนับสนุน</v>
          </cell>
        </row>
        <row r="10593">
          <cell r="L10593" t="str">
            <v>v3_050102V04F02</v>
          </cell>
          <cell r="M10593" t="str">
            <v>ความปลอดภัยของเมืองและชุมชน</v>
          </cell>
        </row>
        <row r="10594">
          <cell r="L10594" t="str">
            <v>v3_050102V04F03</v>
          </cell>
          <cell r="M10594" t="str">
            <v>เงินทุนสนับสนุนแก่ชุมชน เมือง และผู้ประกอบการ</v>
          </cell>
        </row>
        <row r="10595">
          <cell r="L10595" t="str">
            <v>v3_050103V01F01</v>
          </cell>
          <cell r="M10595" t="str">
            <v>การสร้างสรรค์สินค้า ผลิตภัณฑ์ และบริการ</v>
          </cell>
        </row>
        <row r="10596">
          <cell r="L10596" t="str">
            <v>v3_050103V01F02</v>
          </cell>
          <cell r="M10596" t="str">
            <v>คุณค่าของสินค้าและบริการที่เชื่อมโยงกับวัฒนธรรมและภูมิปัญญาท้องถิ่น</v>
          </cell>
        </row>
        <row r="10597">
          <cell r="L10597" t="str">
            <v>v3_050103V02F01</v>
          </cell>
          <cell r="M10597" t="str">
            <v>การออกแบบสินค้าและตราสินค้าที่เหมาะสม</v>
          </cell>
        </row>
        <row r="10598">
          <cell r="L10598" t="str">
            <v>v3_050103V02F02</v>
          </cell>
          <cell r="M10598" t="str">
            <v>มาตรฐานสินค้าเป็นที่ยอมรับ</v>
          </cell>
        </row>
        <row r="10599">
          <cell r="L10599" t="str">
            <v>v3_050103V02F03</v>
          </cell>
          <cell r="M10599" t="str">
            <v>สินค้าที่สอดคล้องกับความต้องการของตลาด</v>
          </cell>
        </row>
        <row r="10600">
          <cell r="L10600" t="str">
            <v>v3_050103V03F01</v>
          </cell>
          <cell r="M10600" t="str">
            <v>ความคุ้มครองทรัพย์สินทางปัญญา</v>
          </cell>
        </row>
        <row r="10601">
          <cell r="L10601" t="str">
            <v>v3_050103V03F02</v>
          </cell>
          <cell r="M10601" t="str">
            <v>ความตระหนักรู้ถึงความสำคัญของสินค้าและบริการที่จดทะเบียนทรัพย์สินทางปัญญา</v>
          </cell>
        </row>
        <row r="10602">
          <cell r="L10602" t="str">
            <v>v3_050103V03F03</v>
          </cell>
          <cell r="M10602" t="str">
            <v>ระบบฐานข้อมูลท่องเที่ยวเชิงสร้างสรรค์และวัฒนธรรมที่ได้รับการจดทะเบียนทรัพย์สินทางปัญญา</v>
          </cell>
        </row>
        <row r="10603">
          <cell r="L10603" t="str">
            <v>v3_050103V03F04</v>
          </cell>
          <cell r="M10603"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604">
          <cell r="L10604" t="str">
            <v>v3_050103V04F01</v>
          </cell>
          <cell r="M10604" t="str">
            <v>องค์ความรู้ นวัตกรรม เทคโนโลยี การออกแบบ และทรัพย์สินทางปัญญา</v>
          </cell>
        </row>
        <row r="10605">
          <cell r="L10605" t="str">
            <v>v3_050103V04F02</v>
          </cell>
          <cell r="M10605" t="str">
            <v>ศักยภาพของผู้ประกอบการ และวิสาหกิจชุมชน</v>
          </cell>
        </row>
        <row r="10606">
          <cell r="L10606" t="str">
            <v>v3_050103V04F03</v>
          </cell>
          <cell r="M10606" t="str">
            <v>การตลาดและการสื่อสารเอกลักษณ์ของชุมชนท้องถิ่นสู่กลุ่มเป้าหมาย</v>
          </cell>
        </row>
        <row r="10607">
          <cell r="L10607" t="str">
            <v>v3_050201V01F01</v>
          </cell>
          <cell r="M10607" t="str">
            <v>ศักยภาพสินค้าและบริการ</v>
          </cell>
        </row>
        <row r="10608">
          <cell r="L10608" t="str">
            <v>v3_050201V01F02</v>
          </cell>
          <cell r="M10608" t="str">
            <v>ประสิทธิภาพของโครงสร้างพื้นฐานและสิ่งอำนวยความสะดวก</v>
          </cell>
        </row>
        <row r="10609">
          <cell r="L10609" t="str">
            <v>v3_050201V01F03</v>
          </cell>
          <cell r="M10609" t="str">
            <v xml:space="preserve">มาตรฐานความเป็นมืออาชีพและสมรรถนะของบุคลากรและผู้ประกอบการที่เกี่ยวเนื่อง </v>
          </cell>
        </row>
        <row r="10610">
          <cell r="L10610" t="str">
            <v>v3_050201V02F01</v>
          </cell>
          <cell r="M10610" t="str">
            <v>ภาพลักษณ์ด้านท่องเที่ยวเชิงธุรกิจของไทยที่ดีในระดับโลก</v>
          </cell>
        </row>
        <row r="10611">
          <cell r="L10611" t="str">
            <v>v3_050201V02F02</v>
          </cell>
          <cell r="M10611" t="str">
            <v>การดึงดูดกลุ่มตลาดเป้าหมายที่สำคัญในทุกระดับ</v>
          </cell>
        </row>
        <row r="10612">
          <cell r="L10612" t="str">
            <v>v3_050201V03F01</v>
          </cell>
          <cell r="M10612" t="str">
            <v>การประมูลสิทธิ์/จัดงาน/การจัดการแข่งขันกีฬา ที่สร้างผลกระทบทางเศรษฐกิจ/สังคมสูง</v>
          </cell>
        </row>
        <row r="10613">
          <cell r="L10613" t="str">
            <v>v3_050201V03F02</v>
          </cell>
          <cell r="M10613" t="str">
            <v>สิ่งอำนวยความสะดวกในการจัดงาน</v>
          </cell>
        </row>
        <row r="10614">
          <cell r="L10614" t="str">
            <v>v3_050201V04F01</v>
          </cell>
          <cell r="M10614" t="str">
            <v>ฐานข้อมูลเชิงลึกที่เกี่ยวข้อง</v>
          </cell>
        </row>
        <row r="10615">
          <cell r="L10615" t="str">
            <v>v3_050201V04F02</v>
          </cell>
          <cell r="M10615" t="str">
            <v>เทคโนโลยี นวัตกรรม และระบบสารสนเทศที่เหมาะสม</v>
          </cell>
        </row>
        <row r="10616">
          <cell r="L10616" t="str">
            <v>v3_050201V04F03</v>
          </cell>
          <cell r="M10616" t="str">
            <v>กฎหมาย นโยบาย มาตรการที่เกี่ยวข้อง</v>
          </cell>
        </row>
        <row r="10617">
          <cell r="L10617" t="str">
            <v>v3_050202V01F01</v>
          </cell>
          <cell r="M10617" t="str">
            <v>ประสิทธิภาพของโครงสร้างพื้นฐานและสิ่งอำนวยความสะดวก</v>
          </cell>
        </row>
        <row r="10618">
          <cell r="L10618" t="str">
            <v>v3_050202V01F02</v>
          </cell>
          <cell r="M10618" t="str">
            <v>มาตรฐานของสินค้า บริการ สถานที่ บุคลากร</v>
          </cell>
        </row>
        <row r="10619">
          <cell r="L10619" t="str">
            <v>v3_050202V01F03</v>
          </cell>
          <cell r="M10619" t="str">
            <v>เป้าหมายและแผนงานในการดึงงานสู่ประเทศไทย</v>
          </cell>
        </row>
        <row r="10620">
          <cell r="L10620" t="str">
            <v>v3_050202V01F04</v>
          </cell>
          <cell r="M10620" t="str">
            <v>ความเข้มแข็งและความพร้อมของสมาคมเจ้าภาพและธุรกิจเกี่ยวเนื่อง</v>
          </cell>
        </row>
        <row r="10621">
          <cell r="L10621" t="str">
            <v>v3_050202V01F05</v>
          </cell>
          <cell r="M10621" t="str">
            <v>ศักยภาพของบุคลากรและผู้ประกอบการ</v>
          </cell>
        </row>
        <row r="10622">
          <cell r="L10622" t="str">
            <v>v3_050202V02F01</v>
          </cell>
          <cell r="M10622" t="str">
            <v>สิทธิประโยชน์ และ การอำนวยความสะดวกในการจัดงาน</v>
          </cell>
        </row>
        <row r="10623">
          <cell r="L10623" t="str">
            <v>v3_050202V02F02</v>
          </cell>
          <cell r="M10623" t="str">
            <v>กลไกในการจัดเก็บและรายงานข้อมูลเข้าสู่ International Congress and Convention Association (ICCA) อย่างเป็นระบบและครบถ้วน ทันเวลา</v>
          </cell>
        </row>
        <row r="10624">
          <cell r="L10624" t="str">
            <v>v3_050202V02F03</v>
          </cell>
          <cell r="M10624" t="str">
            <v>ประเทศไทยเป็นศูนย์กลางขององค์การระหว่างประเทศระดับนานาชาติ</v>
          </cell>
        </row>
        <row r="10625">
          <cell r="L10625" t="str">
            <v>v3_050202V03F01</v>
          </cell>
          <cell r="M10625" t="str">
            <v>กลุ่มตลาดเป้าหมายเฉพาะกลุ่มผู้จัดงานและสมาคมระหว่างประเทศที่เกี่ยวข้อง</v>
          </cell>
        </row>
        <row r="10626">
          <cell r="L10626" t="str">
            <v>v3_050202V03F02</v>
          </cell>
          <cell r="M10626" t="str">
            <v>การประมูลสิทธ์การจัดงานที่สร้างผลกระทบทางเศรษฐกิจและสังคมสูง</v>
          </cell>
        </row>
        <row r="10627">
          <cell r="L10627" t="str">
            <v>v3_050202V03F03</v>
          </cell>
          <cell r="M10627" t="str">
            <v>การสร้างแม่เหล็กสำหรับการจัดประชุมนานาชาติ</v>
          </cell>
        </row>
        <row r="10628">
          <cell r="L10628" t="str">
            <v>v3_050202V03F04</v>
          </cell>
          <cell r="M10628" t="str">
            <v>ความร่วมมือระหว่างภาครัฐและเอกชน</v>
          </cell>
        </row>
        <row r="10629">
          <cell r="L10629" t="str">
            <v>v3_050202V04F01</v>
          </cell>
          <cell r="M10629" t="str">
            <v>สมรรถนะและศักยภาพความพร้อมของบุคลากร</v>
          </cell>
        </row>
        <row r="10630">
          <cell r="L10630" t="str">
            <v>v3_050202V04F02</v>
          </cell>
          <cell r="M10630" t="str">
            <v>ฐานข้อมูลเชิงลึกที่เกี่ยวข้อง</v>
          </cell>
        </row>
        <row r="10631">
          <cell r="L10631" t="str">
            <v>v3_050202V04F03</v>
          </cell>
          <cell r="M10631" t="str">
            <v>นโยบายและมาตรการที่สนับสนุนการจัดประชุมนานาชาติ</v>
          </cell>
        </row>
        <row r="10632">
          <cell r="L10632" t="str">
            <v>v3_050301V01F01</v>
          </cell>
          <cell r="M10632" t="str">
            <v>มาตรฐานและความปลอดภัยของสินค้าและบริการ</v>
          </cell>
        </row>
        <row r="10633">
          <cell r="L10633" t="str">
            <v>v3_050301V01F02</v>
          </cell>
          <cell r="M10633" t="str">
            <v>มาตรฐานสถานประกอบการ</v>
          </cell>
        </row>
        <row r="10634">
          <cell r="L10634" t="str">
            <v>v3_050301V01F03</v>
          </cell>
          <cell r="M10634" t="str">
            <v>ความหลากหลายและความครอบคลุมของสินค้าและบริการ ที่เชื่อมโยงการท่องเที่ยว</v>
          </cell>
        </row>
        <row r="10635">
          <cell r="L10635" t="str">
            <v>v3_050301V02F01</v>
          </cell>
          <cell r="M10635" t="str">
            <v>มาตรฐานวิชาชีพของบุคลากร</v>
          </cell>
        </row>
        <row r="10636">
          <cell r="L10636" t="str">
            <v>v3_050301V02F02</v>
          </cell>
          <cell r="M10636" t="str">
            <v>บุคลากรทางการแพทย์มีชื่อเสียงและเป็นที่ยอมรับ</v>
          </cell>
        </row>
        <row r="10637">
          <cell r="L10637" t="str">
            <v>v3_050301V02F03</v>
          </cell>
          <cell r="M10637" t="str">
            <v>คุณภาพและความหลากหลายของบุคลากรทางการแพทย์</v>
          </cell>
        </row>
        <row r="10638">
          <cell r="L10638" t="str">
            <v>v3_050301V03F01</v>
          </cell>
          <cell r="M10638" t="str">
            <v>การดูแลสุขภาพของนักท่องเที่ยวแบบครบวงจร</v>
          </cell>
        </row>
        <row r="10639">
          <cell r="L10639" t="str">
            <v>v3_050301V03F02</v>
          </cell>
          <cell r="M10639" t="str">
            <v>ความครอบคลุมของเครือข่ายการท่องเที่ยวที่เชื่อมโยงกัน</v>
          </cell>
        </row>
        <row r="10640">
          <cell r="L10640" t="str">
            <v>v3_050301V03F03</v>
          </cell>
          <cell r="M10640" t="str">
            <v>การอำนวยสะดวกในการเดินทางของนักท่องเที่ยว</v>
          </cell>
        </row>
        <row r="10641">
          <cell r="L10641" t="str">
            <v>v3_050301V04F01</v>
          </cell>
          <cell r="M10641" t="str">
            <v>การตระหนักถึงความสำคัญและยอมรับในมาตรฐานสาธารณสุข</v>
          </cell>
        </row>
        <row r="10642">
          <cell r="L10642" t="str">
            <v>v3_050301V04F02</v>
          </cell>
          <cell r="M10642" t="str">
            <v>เครื่องมือทางการตลาดที่สอดคล้องกับกลุ่มเป้าหมายเฉพาะ</v>
          </cell>
        </row>
        <row r="10643">
          <cell r="L10643" t="str">
            <v>v3_050301V05F01</v>
          </cell>
          <cell r="M10643" t="str">
            <v>ฐานข้อมูลที่เกี่ยวข้อง</v>
          </cell>
        </row>
        <row r="10644">
          <cell r="L10644" t="str">
            <v>v3_050301V05F02</v>
          </cell>
          <cell r="M10644" t="str">
            <v>ความเชื่อมั่นต่อภาพลักษณ์สินค้า บริการ สถานประกอบการ</v>
          </cell>
        </row>
        <row r="10645">
          <cell r="L10645" t="str">
            <v>v3_050302V01F01</v>
          </cell>
          <cell r="M10645" t="str">
            <v>มาตรฐานและความปลอดภัยของสินค้าและบริการ</v>
          </cell>
        </row>
        <row r="10646">
          <cell r="L10646" t="str">
            <v>v3_050302V01F02</v>
          </cell>
          <cell r="M10646" t="str">
            <v>มาตรฐานสถานประกอบการ</v>
          </cell>
        </row>
        <row r="10647">
          <cell r="L10647" t="str">
            <v>v3_050302V01F03</v>
          </cell>
          <cell r="M10647" t="str">
            <v>ความหลากหลายและความครอบคลุมของสินค้าและบริการ ที่เชื่อมโยงการท่องเที่ยว</v>
          </cell>
        </row>
        <row r="10648">
          <cell r="L10648" t="str">
            <v>v3_050302V02F01</v>
          </cell>
          <cell r="M10648" t="str">
            <v>มาตรฐานวิชาชีพของบุคลากร</v>
          </cell>
        </row>
        <row r="10649">
          <cell r="L10649" t="str">
            <v>v3_050302V02F02</v>
          </cell>
          <cell r="M10649" t="str">
            <v>บุคลากรทางการแพทย์มีชื่อเสียงและเป็นที่ยอมรับ</v>
          </cell>
        </row>
        <row r="10650">
          <cell r="L10650" t="str">
            <v>v3_050302V02F03</v>
          </cell>
          <cell r="M10650" t="str">
            <v>คุณภาพและความหลากหลายของบุคลากรทางการแพทย์</v>
          </cell>
        </row>
        <row r="10651">
          <cell r="L10651" t="str">
            <v>v3_050302V03F01</v>
          </cell>
          <cell r="M10651" t="str">
            <v>การดูแลสุขภาพของนักท่องเที่ยวแบบครบวงจร</v>
          </cell>
        </row>
        <row r="10652">
          <cell r="L10652" t="str">
            <v>v3_050302V03F02</v>
          </cell>
          <cell r="M10652" t="str">
            <v>ความครอบคลุมของเครือข่ายการท่องเที่ยวที่เชื่อมโยงกัน</v>
          </cell>
        </row>
        <row r="10653">
          <cell r="L10653" t="str">
            <v>v3_050302V03F03</v>
          </cell>
          <cell r="M10653" t="str">
            <v>การอำนวยสะดวกในการเดินทางของนักท่องเที่ยว</v>
          </cell>
        </row>
        <row r="10654">
          <cell r="L10654" t="str">
            <v>v3_050302V04F01</v>
          </cell>
          <cell r="M10654" t="str">
            <v>การตระหนักถึงความสำคัญและยอมรับในมาตรฐานสาธารณสุข</v>
          </cell>
        </row>
        <row r="10655">
          <cell r="L10655" t="str">
            <v>v3_050302V04F02</v>
          </cell>
          <cell r="M10655" t="str">
            <v>เครื่องมือทางการตลาดที่สอดคล้องกับกลุ่มเป้าหมายเฉพาะ</v>
          </cell>
        </row>
        <row r="10656">
          <cell r="L10656" t="str">
            <v>v3_050302V05F01</v>
          </cell>
          <cell r="M10656" t="str">
            <v>ฐานข้อมูลที่เกี่ยวข้อง</v>
          </cell>
        </row>
        <row r="10657">
          <cell r="L10657" t="str">
            <v>v3_050302V05F02</v>
          </cell>
          <cell r="M10657" t="str">
            <v>ความเชื่อมั่นต่อภาพลักษณ์สินค้า บริการ สถานประกอบการ</v>
          </cell>
        </row>
        <row r="10658">
          <cell r="L10658" t="str">
            <v>v3_050303V01F01</v>
          </cell>
          <cell r="M10658" t="str">
            <v>ความตระหนักรู้ แรงจูงใจ และสิทธิประโยชน์ของผู้ประกอบการด้านการท่องเที่ยวเชิงสุขภาพและบริการทางการแพทย์</v>
          </cell>
        </row>
        <row r="10659">
          <cell r="L10659" t="str">
            <v>v3_050303V01F02</v>
          </cell>
          <cell r="M10659" t="str">
            <v>ศักยภาพของสถานประกอบการด้านการท่องเที่ยวเชิงสุขภาพและบริการทางการแพทย์</v>
          </cell>
        </row>
        <row r="10660">
          <cell r="L10660" t="str">
            <v>v3_050303V02F01</v>
          </cell>
          <cell r="M10660" t="str">
            <v>ความเชื่อมั่นด้านการบริการทางการแพทย์</v>
          </cell>
        </row>
        <row r="10661">
          <cell r="L10661" t="str">
            <v>v3_050303V02F02</v>
          </cell>
          <cell r="M10661" t="str">
            <v>ความตระหนักรู้ต่อการดูแล รักษา สุขภาพ</v>
          </cell>
        </row>
        <row r="10662">
          <cell r="L10662" t="str">
            <v>v3_050303V02F03</v>
          </cell>
          <cell r="M10662" t="str">
            <v>ประชาชนเข้าถึงข้อมูลบริการทางการแพทย์และการท่องเที่ยวเชิงสุขภาพ</v>
          </cell>
        </row>
        <row r="10663">
          <cell r="L10663" t="str">
            <v>v3_050303V03F01</v>
          </cell>
          <cell r="M10663" t="str">
            <v>กฎหมาย/มาตรการที่เอื้อต่อการเปิดสถานประกอบการด้านการท่องเที่ยวเชิงสุขภาพและบริการทางการแพทย์</v>
          </cell>
        </row>
        <row r="10664">
          <cell r="L10664" t="str">
            <v>v3_050301V03F02</v>
          </cell>
          <cell r="M10664" t="str">
            <v>ความครอบคลุมของเครือข่ายการท่องเที่ยวที่เชื่อมโยงกัน</v>
          </cell>
        </row>
        <row r="10665">
          <cell r="L10665" t="str">
            <v>v3_050401V01F01</v>
          </cell>
          <cell r="M10665" t="str">
            <v>เส้นทางเชื่อมโยงจากท่าเรือไปยังแหล่งท่องเที่ยว</v>
          </cell>
        </row>
        <row r="10666">
          <cell r="L10666" t="str">
            <v>v3_050401V01F02</v>
          </cell>
          <cell r="M10666" t="str">
            <v>ศักยภาพแหล่งท่องเที่ยว</v>
          </cell>
        </row>
        <row r="10667">
          <cell r="L10667" t="str">
            <v>v3_050401V01F03</v>
          </cell>
          <cell r="M10667" t="str">
            <v>ขีดความสามารถในการรองรับนักท่องเที่ยว</v>
          </cell>
        </row>
        <row r="10668">
          <cell r="L10668" t="str">
            <v>v3_050401V02F01</v>
          </cell>
          <cell r="M10668" t="str">
            <v>ท่าเรือเริ่มต้นหรือปลายทางของการท่องเที่ยวสำราญทางน้ำ</v>
          </cell>
        </row>
        <row r="10669">
          <cell r="L10669" t="str">
            <v>v3_050401V02F02</v>
          </cell>
          <cell r="M10669" t="str">
            <v>ศักยภาพของผู้ให้บริการการท่องเที่ยวสำราญทางน้ำ</v>
          </cell>
        </row>
        <row r="10670">
          <cell r="L10670" t="str">
            <v>v3_050401V02F03</v>
          </cell>
          <cell r="M10670" t="str">
            <v>เครือข่ายธุรกิจระหว่างภาคเอกชน</v>
          </cell>
        </row>
        <row r="10671">
          <cell r="L10671" t="str">
            <v>v3_050401V02F04</v>
          </cell>
          <cell r="M10671" t="str">
            <v>ศักยภาพของอุตสาหกรรมและบริการเชื่อมโยง</v>
          </cell>
        </row>
        <row r="10672">
          <cell r="L10672" t="str">
            <v>v3_050401V03F01</v>
          </cell>
          <cell r="M10672" t="str">
            <v>การสื่อสาร สร้างการรับรู้ แหล่งท่องเที่ยวสำราญทางน้ำ</v>
          </cell>
        </row>
        <row r="10673">
          <cell r="L10673" t="str">
            <v>v3_050401V03F02</v>
          </cell>
          <cell r="M10673" t="str">
            <v>กิจกรรมการตลาดที่เหมาะสม</v>
          </cell>
        </row>
        <row r="10674">
          <cell r="L10674" t="str">
            <v>v3_050401V03F03</v>
          </cell>
          <cell r="M10674" t="str">
            <v>การจัดงานที่สอดคล้องกับช่วงเวลาเทียบท่าของเรือท่องเที่ยว</v>
          </cell>
        </row>
        <row r="10675">
          <cell r="L10675" t="str">
            <v>v3_050401V03F04</v>
          </cell>
          <cell r="M10675" t="str">
            <v>เส้นทางการท่องเที่ยวแห่งใหม่ในประเทศไทย</v>
          </cell>
        </row>
        <row r="10676">
          <cell r="L10676" t="str">
            <v>v3_050401V04F01</v>
          </cell>
          <cell r="M10676" t="str">
            <v>ท่าเรือและร่องน้ำเพื่อรองรับเรือท่องเที่ยวขนาดต่าง ๆ</v>
          </cell>
        </row>
        <row r="10677">
          <cell r="L10677" t="str">
            <v>v3_050401V04F02</v>
          </cell>
          <cell r="M10677" t="str">
            <v>ฐานข้อมูลด้านการท่องเที่ยวสำราญทางน้ำ</v>
          </cell>
        </row>
        <row r="10678">
          <cell r="L10678" t="str">
            <v>v3_050401V04F03</v>
          </cell>
          <cell r="M10678" t="str">
            <v>การอำนวยความสะดวกในการประกอบธุรกิจสำราญทางน้ำ</v>
          </cell>
        </row>
        <row r="10679">
          <cell r="L10679" t="str">
            <v>v3_050401V04F04</v>
          </cell>
          <cell r="M10679" t="str">
            <v>กฎหมาย นโยบาย มาตรการที่เอื้อต่อการท่องเที่ยวสำราญทางน้ำ</v>
          </cell>
        </row>
        <row r="10680">
          <cell r="L10680" t="str">
            <v>v3_050401V04F05</v>
          </cell>
          <cell r="M10680" t="str">
            <v>ศักยภาพของบุคลากรด้านการท่องเที่ยวทางน้ำ</v>
          </cell>
        </row>
        <row r="10681">
          <cell r="L10681" t="str">
            <v>v3_050402V01F01</v>
          </cell>
          <cell r="M10681" t="str">
            <v>ศักยภาพแหล่งท่องเที่ยวทางน้ำที่สามารถดึงดูดนักท่องเที่ยว</v>
          </cell>
        </row>
        <row r="10682">
          <cell r="L10682" t="str">
            <v>v3_050402V01F02</v>
          </cell>
          <cell r="M10682" t="str">
            <v>การสงวนพื้นที่ที่มีศักยภาพและเหมาะสมในการพัฒนาท่าเรือ</v>
          </cell>
        </row>
        <row r="10683">
          <cell r="L10683" t="str">
            <v>v3_050402V02F01</v>
          </cell>
          <cell r="M10683" t="str">
            <v>การส่งเสริมการลงทุนของภาคเอกชนในธุรกิจที่เกี่ยวเนื่อง</v>
          </cell>
        </row>
        <row r="10684">
          <cell r="L10684" t="str">
            <v>v3_050402V02F02</v>
          </cell>
          <cell r="M10684" t="str">
            <v>ความร่วมมือระหว่างภาครัฐ เอกชน ภาคีการพัฒนาต่าง ๆ และประชาชน</v>
          </cell>
        </row>
        <row r="10685">
          <cell r="L10685" t="str">
            <v>v3_050402V03F01</v>
          </cell>
          <cell r="M10685" t="str">
            <v>โครงสร้างพื้นฐานและสิ่งอำนวยความสะดวกที่มีประสิทธิภาพ</v>
          </cell>
        </row>
        <row r="10686">
          <cell r="L10686" t="str">
            <v>v3_050402V03F02</v>
          </cell>
          <cell r="M10686" t="str">
            <v>กฎหมาย มาตรการ นโยบายที่เอื้อต่อการพัฒนาท่าเรือท่องเที่ยว</v>
          </cell>
        </row>
        <row r="10687">
          <cell r="L10687" t="str">
            <v>v3_050402V03F03</v>
          </cell>
          <cell r="M10687" t="str">
            <v>ประสิทธิภาพของการบริหารจัดการท่าเรือและพื้นที่หลังท่าเรือ</v>
          </cell>
        </row>
        <row r="10688">
          <cell r="L10688" t="str">
            <v>v3_050501V01F01</v>
          </cell>
          <cell r="M10688" t="str">
            <v>กรอบความร่วมมือระหว่างประเทศด้านการท่องเที่ยวที่เอื้อต่อการเชื่อมโยงภูมิภาค</v>
          </cell>
        </row>
        <row r="10689">
          <cell r="L10689" t="str">
            <v>v3_050501V01F02</v>
          </cell>
          <cell r="M10689" t="str">
            <v>กฎหมายที่เอื้ออำนวยต่อการเดินทางระหว่างประเทศอาเซียน</v>
          </cell>
        </row>
        <row r="10690">
          <cell r="L10690" t="str">
            <v>v3_050501V01F03</v>
          </cell>
          <cell r="M10690" t="str">
            <v>นโยบาย มาตรการที่เอื้อต่อการรองรับนักท่องเที่ยวต่างชาติ</v>
          </cell>
        </row>
        <row r="10691">
          <cell r="L10691" t="str">
            <v>v3_050501V02F01</v>
          </cell>
          <cell r="M10691" t="str">
            <v>ความหลากหลายของแหล่งท่องเที่ยวเชื่อมโยงภูมิภาค</v>
          </cell>
        </row>
        <row r="10692">
          <cell r="L10692" t="str">
            <v>v3_050501V02F02</v>
          </cell>
          <cell r="M10692" t="str">
            <v>เรื่องราวที่เชื่อมโยงแหล่งท่องเที่ยวในภูมิภาค</v>
          </cell>
        </row>
        <row r="10693">
          <cell r="L10693" t="str">
            <v>v3_050501V02F03</v>
          </cell>
          <cell r="M10693" t="str">
            <v>จุดแวะพักรถโดยสารระหว่างประเทศที่ได้มาตรฐาน</v>
          </cell>
        </row>
        <row r="10694">
          <cell r="L10694" t="str">
            <v>v3_050501V03F01</v>
          </cell>
          <cell r="M10694" t="str">
            <v>สิ่งอำนวยความสะดวกในการเดินทางข้ามพรมแดน</v>
          </cell>
        </row>
        <row r="10695">
          <cell r="L10695" t="str">
            <v>v3_050501V03F02</v>
          </cell>
          <cell r="M10695" t="str">
            <v>ประสิทธิภาพโครงสร้างพื้นฐานและอำนวยความสะดวกในการคมนาคมขนส่ง</v>
          </cell>
        </row>
        <row r="10696">
          <cell r="L10696" t="str">
            <v>v3_050501V03F03</v>
          </cell>
          <cell r="M10696" t="str">
            <v>ความครอบคลุมของเครือข่ายการท่องเที่ยวที่เชื่อมโยงกัน</v>
          </cell>
        </row>
        <row r="10697">
          <cell r="L10697" t="str">
            <v>v3_050501V04F01</v>
          </cell>
          <cell r="M10697" t="str">
            <v>ความตระหนักรู้และประสิทธิภาพการเผยแพร่ข้อมูลข่าวสาร</v>
          </cell>
        </row>
        <row r="10698">
          <cell r="L10698" t="str">
            <v>v3_050501V04F02</v>
          </cell>
          <cell r="M10698" t="str">
            <v>การดึงดูดกลุ่มตลาดเป้าหมายที่หลากหลาย</v>
          </cell>
        </row>
        <row r="10699">
          <cell r="L10699" t="str">
            <v>v3_050501V04F03</v>
          </cell>
          <cell r="M10699" t="str">
            <v>เครื่องมือทางการตลาดที่เหมาะสม</v>
          </cell>
        </row>
        <row r="10700">
          <cell r="L10700" t="str">
            <v>v3_050601V01F01</v>
          </cell>
          <cell r="M10700" t="str">
            <v>สมรรถนะและศักยภาพบุคลากรด้านการท่องเที่ยว</v>
          </cell>
        </row>
        <row r="10701">
          <cell r="L10701" t="str">
            <v>v3_050601V01F02</v>
          </cell>
          <cell r="M10701" t="str">
            <v>ความครอบคลุมของเครือข่ายในพื้นที่ ในการช่วยเหลือนักท่องเที่ยว</v>
          </cell>
        </row>
        <row r="10702">
          <cell r="L10702" t="str">
            <v>v3_050601V01F03</v>
          </cell>
          <cell r="M10702" t="str">
            <v>มาตรฐาน และความปลอดภัยของสิ่งอำนวยความสะดวก</v>
          </cell>
        </row>
        <row r="10703">
          <cell r="L10703" t="str">
            <v>v3_050601V01F04</v>
          </cell>
          <cell r="M10703" t="str">
            <v>ระบบการให้ความช่วยเหลือนักท่องเที่ยว</v>
          </cell>
        </row>
        <row r="10704">
          <cell r="L10704" t="str">
            <v>v3_050601V01F05</v>
          </cell>
          <cell r="M10704" t="str">
            <v>เทคโนโลยีสารสนเทศ/ฐานข้อมูลที่เกี่ยวข้อง</v>
          </cell>
        </row>
        <row r="10705">
          <cell r="L10705" t="str">
            <v>v3_050601V02F01</v>
          </cell>
          <cell r="M10705" t="str">
            <v>การบังคับใช้กฎหมายอย่างเคร่งครัด</v>
          </cell>
        </row>
        <row r="10706">
          <cell r="L10706" t="str">
            <v>v3_050601V02F02</v>
          </cell>
          <cell r="M10706" t="str">
            <v>กฎหมาย นโยบาย มาตรการเพื่อรองรับการช่วยเหลือนักท่องเที่ยว</v>
          </cell>
        </row>
        <row r="10707">
          <cell r="L10707" t="str">
            <v>v3_050601V02F03</v>
          </cell>
          <cell r="M10707" t="str">
            <v>ความตระหนักรู้ด้านความปลอดภัยในการท่องเที่ยว</v>
          </cell>
        </row>
        <row r="10708">
          <cell r="L10708" t="str">
            <v>v3_050601V03F01</v>
          </cell>
          <cell r="M10708" t="str">
            <v>มาตรฐานของแหล่งท่องเที่ยวและสิ่งอำนวยความสะดวก</v>
          </cell>
        </row>
        <row r="10709">
          <cell r="L10709" t="str">
            <v>v3_050601V03F02</v>
          </cell>
          <cell r="M10709" t="str">
            <v>การบริหารจัดการด้านสุขอนามัยและความปลอดภัยของนักท่องเที่ยว</v>
          </cell>
        </row>
        <row r="10710">
          <cell r="L10710" t="str">
            <v>v3_050602V01F01</v>
          </cell>
          <cell r="M10710" t="str">
            <v>ความปลอดภัยและมาตรฐานของโครงสร้างพื้นฐานเชื่อมโยงการเดินทางท่องเที่ยว</v>
          </cell>
        </row>
        <row r="10711">
          <cell r="L10711" t="str">
            <v>v3_050602V01F02</v>
          </cell>
          <cell r="M10711" t="str">
            <v>โครงข่ายการคมนาคมที่เชื่อมโยงและการเข้าถึงแหล่งท่องเที่ยวสะดวกสบาย</v>
          </cell>
        </row>
        <row r="10712">
          <cell r="L10712" t="str">
            <v>v3_050602V02F01</v>
          </cell>
          <cell r="M10712" t="str">
            <v>บริการสาธารณะและสาธารณูปโภคในแหล่งท่องเที่ยว</v>
          </cell>
        </row>
        <row r="10713">
          <cell r="L10713" t="str">
            <v>v3_050602V02F02</v>
          </cell>
          <cell r="M10713" t="str">
            <v>ศูนย์บริการข้อมูลนักท่องเที่ยว</v>
          </cell>
        </row>
        <row r="10714">
          <cell r="L10714" t="str">
            <v>v3_050602V02F03</v>
          </cell>
          <cell r="M10714" t="str">
            <v>ความหลากหลายของช่องทางในการให้บริการทางการเงิน</v>
          </cell>
        </row>
        <row r="10715">
          <cell r="L10715" t="str">
            <v>v3_050602V02F04</v>
          </cell>
          <cell r="M10715" t="str">
            <v>ความสะดวกในการเข้าถึงเทคโนโลยีสารสนเทศ</v>
          </cell>
        </row>
        <row r="10716">
          <cell r="L10716" t="str">
            <v>v3_050602V03F01</v>
          </cell>
          <cell r="M10716" t="str">
            <v>การบังคับใช้กฎหมายอย่างเคร่งครัด</v>
          </cell>
        </row>
        <row r="10717">
          <cell r="L10717" t="str">
            <v>v3_050602V03F02</v>
          </cell>
          <cell r="M10717" t="str">
            <v>การมีส่วนร่วมของภาคีการพัฒนาต่าง ๆ</v>
          </cell>
        </row>
        <row r="10718">
          <cell r="L10718" t="str">
            <v>v3_050602V03F03</v>
          </cell>
          <cell r="M10718" t="str">
            <v>ฐานข้อมูลเชิงลึกที่เกี่ยวข้อง</v>
          </cell>
        </row>
        <row r="10719">
          <cell r="L10719" t="str">
            <v>v3_050602V03F04</v>
          </cell>
          <cell r="M10719" t="str">
            <v>ศักยภาพผู้ให้บริการ</v>
          </cell>
        </row>
        <row r="10720">
          <cell r="L10720" t="str">
            <v>v3_050603V01F01</v>
          </cell>
          <cell r="M10720" t="str">
            <v>กิจกรรมการท่องเที่ยวที่เป็นมิตรต่อสิ่งแวดล้อม</v>
          </cell>
        </row>
        <row r="10721">
          <cell r="L10721" t="str">
            <v>v3_050603V01F02</v>
          </cell>
          <cell r="M10721" t="str">
            <v>ความพร้อมและมาตรฐานของสิ่งอำนวยความสะดวกในแหล่งท่องเที่ยว</v>
          </cell>
        </row>
        <row r="10722">
          <cell r="L10722" t="str">
            <v>v3_050603V01F03</v>
          </cell>
          <cell r="M10722" t="str">
            <v>การควบคุมผลกระทบจากการท่องเที่ยว</v>
          </cell>
        </row>
        <row r="10723">
          <cell r="L10723" t="str">
            <v>v3_050603V02F01</v>
          </cell>
          <cell r="M10723" t="str">
            <v>ความเป็นเจ้าของในพื้นที่</v>
          </cell>
        </row>
        <row r="10724">
          <cell r="L10724" t="str">
            <v>v3_050603V02F02</v>
          </cell>
          <cell r="M10724" t="str">
            <v>ความตระหนักถึงความรับผิดชอบต่อสังคมและสิ่งแวดล้อม</v>
          </cell>
        </row>
        <row r="10725">
          <cell r="L10725" t="str">
            <v>v3_050603V02F03</v>
          </cell>
          <cell r="M10725" t="str">
            <v>กลไกการมีส่วนร่วมที่เหมาะสม</v>
          </cell>
        </row>
        <row r="10726">
          <cell r="L10726" t="str">
            <v>v3_050603V03F01</v>
          </cell>
          <cell r="M10726" t="str">
            <v>ความตระหนักถึงความรับผิดชอบต่อสังคมและสิ่งแวดล้อม</v>
          </cell>
        </row>
        <row r="10727">
          <cell r="L10727" t="str">
            <v>v3_050603V03F02</v>
          </cell>
          <cell r="M10727" t="str">
            <v>ความเข้าใจในบริบทสังคมของพื้นที่</v>
          </cell>
        </row>
        <row r="10728">
          <cell r="L10728" t="str">
            <v>v3_050603V04F01</v>
          </cell>
          <cell r="M10728" t="str">
            <v>ความตระหนักรู้และความเข้าใจของทุกภาคีที่เกี่ยวข้อง</v>
          </cell>
        </row>
        <row r="10729">
          <cell r="L10729" t="str">
            <v>v3_050603V04F02</v>
          </cell>
          <cell r="M10729" t="str">
            <v>ขีดความสามารถในการบริหารจัดการแหล่งท่องเที่ยว</v>
          </cell>
        </row>
        <row r="10730">
          <cell r="L10730" t="str">
            <v>v3_050603V04F03</v>
          </cell>
          <cell r="M10730" t="str">
            <v>กฎหมาย นโยบาย มาตรการที่เอื้อต่อการท่องเที่ยวที่มีความรับผิดชอบต่อสังคมและสิ่งแวดล้อม</v>
          </cell>
        </row>
        <row r="10731">
          <cell r="L10731" t="str">
            <v>v3_050603V04F04</v>
          </cell>
          <cell r="M10731" t="str">
            <v>ความสามารถการปรับตัวของภาคอุตสาหกรรมการท่องเที่ยวของประเทศ</v>
          </cell>
        </row>
        <row r="10732">
          <cell r="L10732" t="str">
            <v>v3_050603V04F05</v>
          </cell>
          <cell r="M10732" t="str">
            <v>ฐานข้อมูลทรัพยากรธรรมชาติและสิ่งแวดล้อมเพื่อการท่องเที่ยว</v>
          </cell>
        </row>
        <row r="10733">
          <cell r="L10733" t="str">
            <v>v3_050101V02F01</v>
          </cell>
          <cell r="M10733" t="str">
            <v>ความคิดสร้างสรรค์ ศิลปะ วัฒนธรรม และองค์ความรู้ของท้องถิ่น</v>
          </cell>
        </row>
        <row r="10734">
          <cell r="L10734" t="str">
            <v>v3_050101V02F02</v>
          </cell>
          <cell r="M10734" t="str">
            <v>ศักยภาพชุมชน และผู้ประกอบการ</v>
          </cell>
        </row>
        <row r="10735">
          <cell r="L10735" t="str">
            <v>v3_050101V03F03</v>
          </cell>
          <cell r="M10735" t="str">
            <v>กิจกรรมการท่องเที่ยวที่สร้างสรรค์</v>
          </cell>
        </row>
        <row r="10736">
          <cell r="L10736" t="str">
            <v>v3_050101V04F01</v>
          </cell>
          <cell r="M10736" t="str">
            <v>สมรรถนะและศักยภาพความพร้อมของบุคลากรการท่องเที่ยวในชุมชน</v>
          </cell>
        </row>
        <row r="10737">
          <cell r="L10737" t="str">
            <v>v3_050102V01F01</v>
          </cell>
          <cell r="M10737" t="str">
            <v>บรรยากาศของเมืองที่ส่งเสริมให้เกิดความคิดสร้างสรรค์</v>
          </cell>
        </row>
        <row r="10738">
          <cell r="L10738" t="str">
            <v>v3_050201V01F01</v>
          </cell>
          <cell r="M10738" t="str">
            <v>ศักยภาพสินค้าและบริการ</v>
          </cell>
        </row>
        <row r="10739">
          <cell r="L10739" t="str">
            <v>v3_050201V01F03</v>
          </cell>
          <cell r="M10739" t="str">
            <v xml:space="preserve">มาตรฐานความเป็นมืออาชีพและสมรรถนะของบุคลากรและผู้ประกอบการที่เกี่ยวเนื่อง </v>
          </cell>
        </row>
        <row r="10740">
          <cell r="L10740" t="str">
            <v>v3_050301V01F03</v>
          </cell>
          <cell r="M10740" t="str">
            <v>ความหลากหลายและความครอบคลุมของสินค้าและบริการ ที่เชื่อมโยงการท่องเที่ยว</v>
          </cell>
        </row>
        <row r="10741">
          <cell r="L10741" t="str">
            <v>v3_050401V01F01</v>
          </cell>
          <cell r="M10741" t="str">
            <v>เส้นทางเชื่อมโยงจากท่าเรือไปยังแหล่งท่องเที่ยว</v>
          </cell>
        </row>
        <row r="10742">
          <cell r="L10742" t="str">
            <v>v3_050401V01F02</v>
          </cell>
          <cell r="M10742" t="str">
            <v>ศักยภาพแหล่งท่องเที่ยว</v>
          </cell>
        </row>
        <row r="10743">
          <cell r="L10743" t="str">
            <v>v3_050401V02F02</v>
          </cell>
          <cell r="M10743" t="str">
            <v>ศักยภาพของผู้ให้บริการการท่องเที่ยวสำราญทางน้ำ</v>
          </cell>
        </row>
        <row r="10744">
          <cell r="L10744" t="str">
            <v>v3_050401V04F05</v>
          </cell>
          <cell r="M10744" t="str">
            <v>ศักยภาพของบุคลากรด้านการท่องเที่ยวทางน้ำ</v>
          </cell>
        </row>
        <row r="10745">
          <cell r="L10745" t="str">
            <v>v3_050603V01F01</v>
          </cell>
          <cell r="M10745" t="str">
            <v>กิจกรรมการท่องเที่ยวที่เป็นมิตรต่อสิ่งแวดล้อม</v>
          </cell>
        </row>
        <row r="10746">
          <cell r="L10746" t="str">
            <v>v3_050101V01F02</v>
          </cell>
          <cell r="M10746" t="str">
            <v>การวิจัยเชิงพื้นที่บนฐานข้อมูลเชิงประจักษ์</v>
          </cell>
        </row>
        <row r="10747">
          <cell r="L10747" t="str">
            <v>v3_050101V02F01</v>
          </cell>
          <cell r="M10747" t="str">
            <v>ความคิดสร้างสรรค์ ศิลปะ วัฒนธรรม และองค์ความรู้ของท้องถิ่น</v>
          </cell>
        </row>
        <row r="10748">
          <cell r="L10748" t="str">
            <v>v3_050101V02F02</v>
          </cell>
          <cell r="M10748" t="str">
            <v>ศักยภาพชุมชน และผู้ประกอบการ</v>
          </cell>
        </row>
        <row r="10749">
          <cell r="L10749" t="str">
            <v>v3_050101V04F02</v>
          </cell>
          <cell r="M10749" t="str">
            <v>ฐานข้อมูลเชิงลึกที่เกี่ยวข้อง</v>
          </cell>
        </row>
        <row r="10750">
          <cell r="L10750" t="str">
            <v>v3_050102V02F01</v>
          </cell>
          <cell r="M10750" t="str">
            <v>วิธีการสมัยใหม่ในการผลิตสินค้าและบริการ</v>
          </cell>
        </row>
        <row r="10751">
          <cell r="L10751" t="str">
            <v>v3_050301V01F01</v>
          </cell>
          <cell r="M10751" t="str">
            <v>มาตรฐานและความปลอดภัยของสินค้าและบริการ</v>
          </cell>
        </row>
        <row r="10752">
          <cell r="L10752" t="str">
            <v>v3_050301V03F01</v>
          </cell>
          <cell r="M10752" t="str">
            <v>การดูแลสุขภาพของนักท่องเที่ยวแบบครบวงจร</v>
          </cell>
        </row>
        <row r="10753">
          <cell r="L10753" t="str">
            <v>v3_050101V02F02</v>
          </cell>
          <cell r="M10753" t="str">
            <v>ศักยภาพชุมชน และผู้ประกอบการ</v>
          </cell>
        </row>
        <row r="10754">
          <cell r="L10754" t="str">
            <v>v3_050101V03F03</v>
          </cell>
          <cell r="M10754" t="str">
            <v>กิจกรรมการท่องเที่ยวที่สร้างสรรค์</v>
          </cell>
        </row>
        <row r="10755">
          <cell r="L10755" t="str">
            <v>v3_050101V04F01</v>
          </cell>
          <cell r="M10755" t="str">
            <v>สมรรถนะและศักยภาพความพร้อมของบุคลากรการท่องเที่ยวในชุมชน</v>
          </cell>
        </row>
        <row r="10756">
          <cell r="L10756" t="str">
            <v>v3_050101V02F01</v>
          </cell>
          <cell r="M10756" t="str">
            <v>ความคิดสร้างสรรค์ ศิลปะ วัฒนธรรม และองค์ความรู้ของท้องถิ่น</v>
          </cell>
        </row>
        <row r="10757">
          <cell r="L10757" t="str">
            <v>v3_050101V04F01</v>
          </cell>
          <cell r="M10757" t="str">
            <v>สมรรถนะและศักยภาพความพร้อมของบุคลากรการท่องเที่ยวในชุมชน</v>
          </cell>
        </row>
        <row r="10758">
          <cell r="L10758" t="str">
            <v>v3_050101V04F03</v>
          </cell>
          <cell r="M10758" t="str">
            <v>การวิจัย เทคโนโลยี และนวัตกรรมที่เหมาะสม</v>
          </cell>
        </row>
        <row r="10759">
          <cell r="L10759" t="str">
            <v>v3_050102V01F02</v>
          </cell>
          <cell r="M10759" t="str">
            <v>ฐานทางวัฒนธรรมของเมืองและชุมชน</v>
          </cell>
        </row>
        <row r="10760">
          <cell r="L10760" t="str">
            <v>v3_050102V02F02</v>
          </cell>
          <cell r="M10760" t="str">
            <v>กิจกรรมสร้างสรรค์ และวัฒนธรรมภายในชุมชน</v>
          </cell>
        </row>
        <row r="10761">
          <cell r="L10761" t="str">
            <v>v3_050301V01F03</v>
          </cell>
          <cell r="M10761" t="str">
            <v>ความหลากหลายและความครอบคลุมของสินค้าและบริการ ที่เชื่อมโยงการท่องเที่ยว</v>
          </cell>
        </row>
        <row r="10762">
          <cell r="L10762" t="str">
            <v>v3_050301V03F01</v>
          </cell>
          <cell r="M10762" t="str">
            <v>การดูแลสุขภาพของนักท่องเที่ยวแบบครบวงจร</v>
          </cell>
        </row>
        <row r="10763">
          <cell r="L10763" t="str">
            <v>v3_050101V01F01</v>
          </cell>
          <cell r="M10763" t="str">
            <v>เครือข่ายความร่วมมือทางวิชาการ</v>
          </cell>
        </row>
        <row r="10764">
          <cell r="L10764" t="str">
            <v>v3_050101V01F03</v>
          </cell>
          <cell r="M10764" t="str">
            <v>ทุน/ความหลากหลายทางการท่องเที่ยวเชิงสร้างสรรค์และวัฒนธรรมในพื้นที่อัตลักษณ์</v>
          </cell>
        </row>
        <row r="10765">
          <cell r="L10765" t="str">
            <v>v3_050101V02F01</v>
          </cell>
          <cell r="M10765" t="str">
            <v>ความคิดสร้างสรรค์ ศิลปะ วัฒนธรรม และองค์ความรู้ของท้องถิ่น</v>
          </cell>
        </row>
        <row r="10766">
          <cell r="L10766" t="str">
            <v>v3_050101V02F02</v>
          </cell>
          <cell r="M10766" t="str">
            <v>ศักยภาพชุมชน และผู้ประกอบการ</v>
          </cell>
        </row>
        <row r="10767">
          <cell r="L10767" t="str">
            <v>v3_050102V01F02</v>
          </cell>
          <cell r="M10767" t="str">
            <v>ฐานทางวัฒนธรรมของเมืองและชุมชน</v>
          </cell>
        </row>
        <row r="10768">
          <cell r="L10768" t="str">
            <v>v3_050102V02F02</v>
          </cell>
          <cell r="M10768" t="str">
            <v>กิจกรรมสร้างสรรค์ และวัฒนธรรมภายในชุมชน</v>
          </cell>
        </row>
        <row r="10769">
          <cell r="L10769" t="str">
            <v>v3_050102V03F05</v>
          </cell>
          <cell r="M10769" t="str">
            <v>ศักยภาพของชุมชน</v>
          </cell>
        </row>
        <row r="10770">
          <cell r="L10770" t="str">
            <v>v3_050103V01F01</v>
          </cell>
          <cell r="M10770" t="str">
            <v>การสร้างสรรค์สินค้า ผลิตภัณฑ์ และบริการ</v>
          </cell>
        </row>
        <row r="10771">
          <cell r="L10771" t="str">
            <v>v3_050103V01F02</v>
          </cell>
          <cell r="M10771" t="str">
            <v>คุณค่าของสินค้าและบริการที่เชื่อมโยงกับวัฒนธรรมและภูมิปัญญาท้องถิ่น</v>
          </cell>
        </row>
        <row r="10772">
          <cell r="L10772" t="str">
            <v>v3_050103V02F01</v>
          </cell>
          <cell r="M10772" t="str">
            <v>การออกแบบสินค้าและตราสินค้าที่เหมาะสม</v>
          </cell>
        </row>
        <row r="10773">
          <cell r="L10773" t="str">
            <v>v3_050103V02F02</v>
          </cell>
          <cell r="M10773" t="str">
            <v>มาตรฐานสินค้าเป็นที่ยอมรับ</v>
          </cell>
        </row>
        <row r="10774">
          <cell r="L10774" t="str">
            <v>v3_050103V02F03</v>
          </cell>
          <cell r="M10774" t="str">
            <v>สินค้าที่สอดคล้องกับความต้องการของตลาด</v>
          </cell>
        </row>
        <row r="10775">
          <cell r="L10775" t="str">
            <v>v3_050103V04F01</v>
          </cell>
          <cell r="M10775" t="str">
            <v>องค์ความรู้ นวัตกรรม เทคโนโลยี การออกแบบ และทรัพย์สินทางปัญญา</v>
          </cell>
        </row>
        <row r="10776">
          <cell r="L10776" t="str">
            <v>v3_050103V04F02</v>
          </cell>
          <cell r="M10776" t="str">
            <v>ศักยภาพของผู้ประกอบการ และวิสาหกิจชุมชน</v>
          </cell>
        </row>
        <row r="10777">
          <cell r="L10777" t="str">
            <v>v3_050103V04F03</v>
          </cell>
          <cell r="M10777" t="str">
            <v>การตลาดและการสื่อสารเอกลักษณ์ของชุมชนท้องถิ่นสู่กลุ่มเป้าหมาย</v>
          </cell>
        </row>
        <row r="10778">
          <cell r="L10778" t="str">
            <v>v3_050301V02F02</v>
          </cell>
          <cell r="M10778" t="str">
            <v>บุคลากรทางการแพทย์มีชื่อเสียงและเป็นที่ยอมรับ</v>
          </cell>
        </row>
        <row r="10779">
          <cell r="L10779" t="str">
            <v>v3_050301V05F02</v>
          </cell>
          <cell r="M10779" t="str">
            <v>ความเชื่อมั่นต่อภาพลักษณ์สินค้า บริการ สถานประกอบการ</v>
          </cell>
        </row>
        <row r="10780">
          <cell r="L10780" t="str">
            <v>v3_050101V01F03</v>
          </cell>
          <cell r="M10780" t="str">
            <v>ทุน/ความหลากหลายทางการท่องเที่ยวเชิงสร้างสรรค์และวัฒนธรรมในพื้นที่อัตลักษณ์</v>
          </cell>
        </row>
        <row r="10781">
          <cell r="L10781" t="str">
            <v>v3_050101V02F01</v>
          </cell>
          <cell r="M10781" t="str">
            <v>ความคิดสร้างสรรค์ ศิลปะ วัฒนธรรม และองค์ความรู้ของท้องถิ่น</v>
          </cell>
        </row>
        <row r="10782">
          <cell r="L10782" t="str">
            <v>v3_050102V04F03</v>
          </cell>
          <cell r="M10782" t="str">
            <v>เงินทุนสนับสนุนแก่ชุมชน เมือง และผู้ประกอบการ</v>
          </cell>
        </row>
        <row r="10783">
          <cell r="L10783" t="str">
            <v>v3_050103V01F01</v>
          </cell>
          <cell r="M10783" t="str">
            <v>การสร้างสรรค์สินค้า ผลิตภัณฑ์ และบริการ</v>
          </cell>
        </row>
        <row r="10784">
          <cell r="L10784" t="str">
            <v>v3_050103V01F02</v>
          </cell>
          <cell r="M10784" t="str">
            <v>คุณค่าของสินค้าและบริการที่เชื่อมโยงกับวัฒนธรรมและภูมิปัญญาท้องถิ่น</v>
          </cell>
        </row>
        <row r="10785">
          <cell r="L10785" t="str">
            <v>v3_050103V03F04</v>
          </cell>
          <cell r="M10785"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786">
          <cell r="L10786" t="str">
            <v>v3_050103V04F01</v>
          </cell>
          <cell r="M10786" t="str">
            <v>องค์ความรู้ นวัตกรรม เทคโนโลยี การออกแบบ และทรัพย์สินทางปัญญา</v>
          </cell>
        </row>
        <row r="10787">
          <cell r="L10787" t="str">
            <v>v3_050201V01F01</v>
          </cell>
          <cell r="M10787" t="str">
            <v>ศักยภาพสินค้าและบริการ</v>
          </cell>
        </row>
        <row r="10788">
          <cell r="L10788" t="str">
            <v>v3_050201V01F03</v>
          </cell>
          <cell r="M10788" t="str">
            <v xml:space="preserve">มาตรฐานความเป็นมืออาชีพและสมรรถนะของบุคลากรและผู้ประกอบการที่เกี่ยวเนื่อง </v>
          </cell>
        </row>
        <row r="10789">
          <cell r="L10789" t="str">
            <v>v3_050301V01F01</v>
          </cell>
          <cell r="M10789" t="str">
            <v>มาตรฐานและความปลอดภัยของสินค้าและบริการ</v>
          </cell>
        </row>
        <row r="10790">
          <cell r="L10790" t="str">
            <v>v3_050301V01F02</v>
          </cell>
          <cell r="M10790" t="str">
            <v>มาตรฐานสถานประกอบการ</v>
          </cell>
        </row>
        <row r="10791">
          <cell r="L10791" t="str">
            <v>v3_050301V02F01</v>
          </cell>
          <cell r="M10791" t="str">
            <v>มาตรฐานวิชาชีพของบุคลากร</v>
          </cell>
        </row>
        <row r="10792">
          <cell r="L10792" t="str">
            <v>v3_050603V01F01</v>
          </cell>
          <cell r="M10792" t="str">
            <v>กิจกรรมการท่องเที่ยวที่เป็นมิตรต่อสิ่งแวดล้อม</v>
          </cell>
        </row>
        <row r="10793">
          <cell r="L10793" t="str">
            <v>v3_050101V01F01</v>
          </cell>
          <cell r="M10793" t="str">
            <v>เครือข่ายความร่วมมือทางวิชาการ</v>
          </cell>
        </row>
        <row r="10794">
          <cell r="L10794" t="str">
            <v>v3_050101V01F02</v>
          </cell>
          <cell r="M10794" t="str">
            <v>การวิจัยเชิงพื้นที่บนฐานข้อมูลเชิงประจักษ์</v>
          </cell>
        </row>
        <row r="10795">
          <cell r="L10795" t="str">
            <v>v3_050101V01F03</v>
          </cell>
          <cell r="M10795" t="str">
            <v>ทุน/ความหลากหลายทางการท่องเที่ยวเชิงสร้างสรรค์และวัฒนธรรมในพื้นที่อัตลักษณ์</v>
          </cell>
        </row>
        <row r="10796">
          <cell r="L10796" t="str">
            <v>v3_050101V02F01</v>
          </cell>
          <cell r="M10796" t="str">
            <v>ความคิดสร้างสรรค์ ศิลปะ วัฒนธรรม และองค์ความรู้ของท้องถิ่น</v>
          </cell>
        </row>
        <row r="10797">
          <cell r="L10797" t="str">
            <v>v3_050101V02F02</v>
          </cell>
          <cell r="M10797" t="str">
            <v>ศักยภาพชุมชน และผู้ประกอบการ</v>
          </cell>
        </row>
        <row r="10798">
          <cell r="L10798" t="str">
            <v>v3_050101V02F03</v>
          </cell>
          <cell r="M10798" t="str">
            <v>ความร่วมมือและการพัฒนาเครือข่ายผู้มีส่วนได้ส่วนเสียในแหล่งท่องเที่ยว</v>
          </cell>
        </row>
        <row r="10799">
          <cell r="L10799" t="str">
            <v>v3_050101V02F04</v>
          </cell>
          <cell r="M10799" t="str">
            <v>มาตรฐานของแหล่งท่องเที่ยว สินค้า และบริการ</v>
          </cell>
        </row>
        <row r="10800">
          <cell r="L10800" t="str">
            <v>v3_050101V03F02</v>
          </cell>
          <cell r="M10800" t="str">
            <v>การสร้างความตระหนักรู้ของนักท่องเที่ยว</v>
          </cell>
        </row>
        <row r="10801">
          <cell r="L10801" t="str">
            <v>v3_050101V03F03</v>
          </cell>
          <cell r="M10801" t="str">
            <v>กิจกรรมการท่องเที่ยวที่สร้างสรรค์</v>
          </cell>
        </row>
        <row r="10802">
          <cell r="L10802" t="str">
            <v>v3_050101V04F01</v>
          </cell>
          <cell r="M10802" t="str">
            <v>สมรรถนะและศักยภาพความพร้อมของบุคลากรการท่องเที่ยวในชุมชน</v>
          </cell>
        </row>
        <row r="10803">
          <cell r="L10803" t="str">
            <v>v3_050102V01F02</v>
          </cell>
          <cell r="M10803" t="str">
            <v>ฐานทางวัฒนธรรมของเมืองและชุมชน</v>
          </cell>
        </row>
        <row r="10804">
          <cell r="L10804" t="str">
            <v>v3_050102V01F03</v>
          </cell>
          <cell r="M10804" t="str">
            <v>ฐานทางทรัพยากรธรรมชาติของเมืองและชุมชน</v>
          </cell>
        </row>
        <row r="10805">
          <cell r="L10805" t="str">
            <v>v3_050102V02F02</v>
          </cell>
          <cell r="M10805" t="str">
            <v>กิจกรรมสร้างสรรค์ และวัฒนธรรมภายในชุมชน</v>
          </cell>
        </row>
        <row r="10806">
          <cell r="L10806" t="str">
            <v>v3_050102V02F03</v>
          </cell>
          <cell r="M10806" t="str">
            <v>วิถีชีวิต และบรรยากาศ</v>
          </cell>
        </row>
        <row r="10807">
          <cell r="L10807" t="str">
            <v>v3_050102V02F04</v>
          </cell>
          <cell r="M10807" t="str">
            <v>เรื่องราวของชุมชน</v>
          </cell>
        </row>
        <row r="10808">
          <cell r="L10808" t="str">
            <v>v3_050102V03F02</v>
          </cell>
          <cell r="M10808" t="str">
            <v>การมีส่วนร่วมของภาคีการพัฒนา</v>
          </cell>
        </row>
        <row r="10809">
          <cell r="L10809" t="str">
            <v>v3_050102V03F05</v>
          </cell>
          <cell r="M10809" t="str">
            <v>ศักยภาพของชุมชน</v>
          </cell>
        </row>
        <row r="10810">
          <cell r="L10810" t="str">
            <v>v3_050103V01F01</v>
          </cell>
          <cell r="M10810" t="str">
            <v>การสร้างสรรค์สินค้า ผลิตภัณฑ์ และบริการ</v>
          </cell>
        </row>
        <row r="10811">
          <cell r="L10811" t="str">
            <v>v3_050103V01F02</v>
          </cell>
          <cell r="M10811" t="str">
            <v>คุณค่าของสินค้าและบริการที่เชื่อมโยงกับวัฒนธรรมและภูมิปัญญาท้องถิ่น</v>
          </cell>
        </row>
        <row r="10812">
          <cell r="L10812" t="str">
            <v>v3_050103V02F01</v>
          </cell>
          <cell r="M10812" t="str">
            <v>การออกแบบสินค้าและตราสินค้าที่เหมาะสม</v>
          </cell>
        </row>
        <row r="10813">
          <cell r="L10813" t="str">
            <v>v3_050103V02F02</v>
          </cell>
          <cell r="M10813" t="str">
            <v>มาตรฐานสินค้าเป็นที่ยอมรับ</v>
          </cell>
        </row>
        <row r="10814">
          <cell r="L10814" t="str">
            <v>v3_050103V02F03</v>
          </cell>
          <cell r="M10814" t="str">
            <v>สินค้าที่สอดคล้องกับความต้องการของตลาด</v>
          </cell>
        </row>
        <row r="10815">
          <cell r="L10815" t="str">
            <v>v3_050103V03F01</v>
          </cell>
          <cell r="M10815" t="str">
            <v>ความคุ้มครองทรัพย์สินทางปัญญา</v>
          </cell>
        </row>
        <row r="10816">
          <cell r="L10816" t="str">
            <v>v3_050103V03F02</v>
          </cell>
          <cell r="M10816" t="str">
            <v>ความตระหนักรู้ถึงความสำคัญของสินค้าและบริการที่จดทะเบียนทรัพย์สินทางปัญญา</v>
          </cell>
        </row>
        <row r="10817">
          <cell r="L10817" t="str">
            <v>v3_050103V03F04</v>
          </cell>
          <cell r="M10817"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818">
          <cell r="L10818" t="str">
            <v>v3_050103V04F01</v>
          </cell>
          <cell r="M10818" t="str">
            <v>องค์ความรู้ นวัตกรรม เทคโนโลยี การออกแบบ และทรัพย์สินทางปัญญา</v>
          </cell>
        </row>
        <row r="10819">
          <cell r="L10819" t="str">
            <v>v3_050103V04F02</v>
          </cell>
          <cell r="M10819" t="str">
            <v>ศักยภาพของผู้ประกอบการ และวิสาหกิจชุมชน</v>
          </cell>
        </row>
        <row r="10820">
          <cell r="L10820" t="str">
            <v>v3_050201V01F01</v>
          </cell>
          <cell r="M10820" t="str">
            <v>ศักยภาพสินค้าและบริการ</v>
          </cell>
        </row>
        <row r="10821">
          <cell r="L10821" t="str">
            <v>v3_050201V04F02</v>
          </cell>
          <cell r="M10821" t="str">
            <v>เทคโนโลยี นวัตกรรม และระบบสารสนเทศที่เหมาะสม</v>
          </cell>
        </row>
        <row r="10822">
          <cell r="L10822" t="str">
            <v>v3_050301V03F01</v>
          </cell>
          <cell r="M10822" t="str">
            <v>การดูแลสุขภาพของนักท่องเที่ยวแบบครบวงจร</v>
          </cell>
        </row>
        <row r="10823">
          <cell r="L10823" t="str">
            <v>v3_050301V04F01</v>
          </cell>
          <cell r="M10823" t="str">
            <v>การตระหนักถึงความสำคัญและยอมรับในมาตรฐานสาธารณสุข</v>
          </cell>
        </row>
        <row r="10824">
          <cell r="L10824" t="str">
            <v>v3_050301V05F02</v>
          </cell>
          <cell r="M10824" t="str">
            <v>ความเชื่อมั่นต่อภาพลักษณ์สินค้า บริการ สถานประกอบการ</v>
          </cell>
        </row>
        <row r="10825">
          <cell r="L10825" t="str">
            <v>v3_050302V01F01</v>
          </cell>
          <cell r="M10825" t="str">
            <v>มาตรฐานและความปลอดภัยของสินค้าและบริการ</v>
          </cell>
        </row>
        <row r="10826">
          <cell r="L10826" t="str">
            <v>v3_050302V01F02</v>
          </cell>
          <cell r="M10826" t="str">
            <v>มาตรฐานสถานประกอบการ</v>
          </cell>
        </row>
        <row r="10827">
          <cell r="L10827" t="str">
            <v>v3_050302V03F01</v>
          </cell>
          <cell r="M10827" t="str">
            <v>การดูแลสุขภาพของนักท่องเที่ยวแบบครบวงจร</v>
          </cell>
        </row>
        <row r="10828">
          <cell r="L10828" t="str">
            <v>v3_050303V01F01</v>
          </cell>
          <cell r="M10828" t="str">
            <v>ความตระหนักรู้ แรงจูงใจ และสิทธิประโยชน์ของผู้ประกอบการด้านการท่องเที่ยวเชิงสุขภาพและบริการทางการแพทย์</v>
          </cell>
        </row>
        <row r="10829">
          <cell r="L10829" t="str">
            <v>v3_050303V01F02</v>
          </cell>
          <cell r="M10829" t="str">
            <v>ศักยภาพของสถานประกอบการด้านการท่องเที่ยวเชิงสุขภาพและบริการทางการแพทย์</v>
          </cell>
        </row>
        <row r="10830">
          <cell r="L10830" t="str">
            <v>v3_050303V02F02</v>
          </cell>
          <cell r="M10830" t="str">
            <v>ความตระหนักรู้ต่อการดูแล รักษา สุขภาพ</v>
          </cell>
        </row>
        <row r="10831">
          <cell r="L10831" t="str">
            <v>v3_050303V02F03</v>
          </cell>
          <cell r="M10831" t="str">
            <v>ประชาชนเข้าถึงข้อมูลบริการทางการแพทย์และการท่องเที่ยวเชิงสุขภาพ</v>
          </cell>
        </row>
        <row r="10832">
          <cell r="L10832" t="str">
            <v>v3_050602V02F02</v>
          </cell>
          <cell r="M10832" t="str">
            <v>ศูนย์บริการข้อมูลนักท่องเที่ยว</v>
          </cell>
        </row>
        <row r="10833">
          <cell r="L10833" t="str">
            <v>v3_050602V02F04</v>
          </cell>
          <cell r="M10833" t="str">
            <v>ความสะดวกในการเข้าถึงเทคโนโลยีสารสนเทศ</v>
          </cell>
        </row>
        <row r="10834">
          <cell r="L10834" t="str">
            <v>v3_050602V03F02</v>
          </cell>
          <cell r="M10834" t="str">
            <v>การมีส่วนร่วมของภาคีการพัฒนาต่าง ๆ</v>
          </cell>
        </row>
        <row r="10835">
          <cell r="L10835" t="str">
            <v>v3_050602V03F04</v>
          </cell>
          <cell r="M10835" t="str">
            <v>ศักยภาพผู้ให้บริการ</v>
          </cell>
        </row>
        <row r="10836">
          <cell r="L10836" t="str">
            <v>v3_050603V01F01</v>
          </cell>
          <cell r="M10836" t="str">
            <v>กิจกรรมการท่องเที่ยวที่เป็นมิตรต่อสิ่งแวดล้อม</v>
          </cell>
        </row>
        <row r="10837">
          <cell r="L10837" t="str">
            <v>v3_050603V01F02</v>
          </cell>
          <cell r="M10837" t="str">
            <v>ความพร้อมและมาตรฐานของสิ่งอำนวยความสะดวกในแหล่งท่องเที่ยว</v>
          </cell>
        </row>
        <row r="10838">
          <cell r="L10838" t="str">
            <v>v3_050603V02F02</v>
          </cell>
          <cell r="M10838" t="str">
            <v>ความตระหนักถึงความรับผิดชอบต่อสังคมและสิ่งแวดล้อม</v>
          </cell>
        </row>
        <row r="10839">
          <cell r="L10839" t="str">
            <v>v3_050603V02F03</v>
          </cell>
          <cell r="M10839" t="str">
            <v>กลไกการมีส่วนร่วมที่เหมาะสม</v>
          </cell>
        </row>
        <row r="10840">
          <cell r="L10840" t="str">
            <v>v3_050603V03F01</v>
          </cell>
          <cell r="M10840" t="str">
            <v>ความตระหนักถึงความรับผิดชอบต่อสังคมและสิ่งแวดล้อม</v>
          </cell>
        </row>
        <row r="10841">
          <cell r="L10841" t="str">
            <v>v3_050101V01F01</v>
          </cell>
          <cell r="M10841" t="str">
            <v>เครือข่ายความร่วมมือทางวิชาการ</v>
          </cell>
        </row>
        <row r="10842">
          <cell r="L10842" t="str">
            <v>v3_050101V01F02</v>
          </cell>
          <cell r="M10842" t="str">
            <v>การวิจัยเชิงพื้นที่บนฐานข้อมูลเชิงประจักษ์</v>
          </cell>
        </row>
        <row r="10843">
          <cell r="L10843" t="str">
            <v>v3_050101V01F03</v>
          </cell>
          <cell r="M10843" t="str">
            <v>ทุน/ความหลากหลายทางการท่องเที่ยวเชิงสร้างสรรค์และวัฒนธรรมในพื้นที่อัตลักษณ์</v>
          </cell>
        </row>
        <row r="10844">
          <cell r="L10844" t="str">
            <v>v3_050101V02F02</v>
          </cell>
          <cell r="M10844" t="str">
            <v>ศักยภาพชุมชน และผู้ประกอบการ</v>
          </cell>
        </row>
        <row r="10845">
          <cell r="L10845" t="str">
            <v>v3_050101V02F03</v>
          </cell>
          <cell r="M10845" t="str">
            <v>ความร่วมมือและการพัฒนาเครือข่ายผู้มีส่วนได้ส่วนเสียในแหล่งท่องเที่ยว</v>
          </cell>
        </row>
        <row r="10846">
          <cell r="L10846" t="str">
            <v>v3_050101V02F04</v>
          </cell>
          <cell r="M10846" t="str">
            <v>มาตรฐานของแหล่งท่องเที่ยว สินค้า และบริการ</v>
          </cell>
        </row>
        <row r="10847">
          <cell r="L10847" t="str">
            <v>v3_050101V03F03</v>
          </cell>
          <cell r="M10847" t="str">
            <v>กิจกรรมการท่องเที่ยวที่สร้างสรรค์</v>
          </cell>
        </row>
        <row r="10848">
          <cell r="L10848" t="str">
            <v>v3_050101V04F01</v>
          </cell>
          <cell r="M10848" t="str">
            <v>สมรรถนะและศักยภาพความพร้อมของบุคลากรการท่องเที่ยวในชุมชน</v>
          </cell>
        </row>
        <row r="10849">
          <cell r="L10849" t="str">
            <v>v3_050102V03F02</v>
          </cell>
          <cell r="M10849" t="str">
            <v>การมีส่วนร่วมของภาคีการพัฒนา</v>
          </cell>
        </row>
        <row r="10850">
          <cell r="L10850" t="str">
            <v>v3_050102V03F03</v>
          </cell>
          <cell r="M10850" t="str">
            <v>การวางแผนการพัฒนาพื้นที่</v>
          </cell>
        </row>
        <row r="10851">
          <cell r="L10851" t="str">
            <v>v3_050102V03F04</v>
          </cell>
          <cell r="M10851" t="str">
            <v>ความสามารถของพื้นที่ในการรองรับนักท่องเที่ยว</v>
          </cell>
        </row>
        <row r="10852">
          <cell r="L10852" t="str">
            <v>v3_050102V03F05</v>
          </cell>
          <cell r="M10852" t="str">
            <v>ศักยภาพของชุมชน</v>
          </cell>
        </row>
        <row r="10853">
          <cell r="L10853" t="str">
            <v>v3_050101V02F02</v>
          </cell>
          <cell r="M10853" t="str">
            <v>ศักยภาพชุมชน และผู้ประกอบการ</v>
          </cell>
        </row>
        <row r="10854">
          <cell r="L10854" t="str">
            <v>v3_050101V01F01</v>
          </cell>
          <cell r="M10854" t="str">
            <v>เครือข่ายความร่วมมือทางวิชาการ</v>
          </cell>
        </row>
        <row r="10855">
          <cell r="L10855" t="str">
            <v>v3_050101V01F03</v>
          </cell>
          <cell r="M10855" t="str">
            <v>ทุน/ความหลากหลายทางการท่องเที่ยวเชิงสร้างสรรค์และวัฒนธรรมในพื้นที่อัตลักษณ์</v>
          </cell>
        </row>
        <row r="10856">
          <cell r="L10856" t="str">
            <v>v3_050101V02F01</v>
          </cell>
          <cell r="M10856" t="str">
            <v>ความคิดสร้างสรรค์ ศิลปะ วัฒนธรรม และองค์ความรู้ของท้องถิ่น</v>
          </cell>
        </row>
        <row r="10857">
          <cell r="L10857" t="str">
            <v>v3_050101V02F02</v>
          </cell>
          <cell r="M10857" t="str">
            <v>ศักยภาพชุมชน และผู้ประกอบการ</v>
          </cell>
        </row>
        <row r="10858">
          <cell r="L10858" t="str">
            <v>v3_050101V02F03</v>
          </cell>
          <cell r="M10858" t="str">
            <v>ความร่วมมือและการพัฒนาเครือข่ายผู้มีส่วนได้ส่วนเสียในแหล่งท่องเที่ยว</v>
          </cell>
        </row>
        <row r="10859">
          <cell r="L10859" t="str">
            <v>v3_050101V02F04</v>
          </cell>
          <cell r="M10859" t="str">
            <v>มาตรฐานของแหล่งท่องเที่ยว สินค้า และบริการ</v>
          </cell>
        </row>
        <row r="10860">
          <cell r="L10860" t="str">
            <v>v3_050101V03F01</v>
          </cell>
          <cell r="M10860" t="str">
            <v>การตลาด ที่มุ่งเน้นการสื่อสาร คุณค่าและภาพลักษณ์ของประเทศ</v>
          </cell>
        </row>
        <row r="10861">
          <cell r="L10861" t="str">
            <v>v3_050101V03F03</v>
          </cell>
          <cell r="M10861" t="str">
            <v>กิจกรรมการท่องเที่ยวที่สร้างสรรค์</v>
          </cell>
        </row>
        <row r="10862">
          <cell r="L10862" t="str">
            <v>v3_050101V04F01</v>
          </cell>
          <cell r="M10862" t="str">
            <v>สมรรถนะและศักยภาพความพร้อมของบุคลากรการท่องเที่ยวในชุมชน</v>
          </cell>
        </row>
        <row r="10863">
          <cell r="L10863" t="str">
            <v>v3_050101V04F03</v>
          </cell>
          <cell r="M10863" t="str">
            <v>การวิจัย เทคโนโลยี และนวัตกรรมที่เหมาะสม</v>
          </cell>
        </row>
        <row r="10864">
          <cell r="L10864" t="str">
            <v>v3_050103V01F02</v>
          </cell>
          <cell r="M10864" t="str">
            <v>คุณค่าของสินค้าและบริการที่เชื่อมโยงกับวัฒนธรรมและภูมิปัญญาท้องถิ่น</v>
          </cell>
        </row>
        <row r="10865">
          <cell r="L10865" t="str">
            <v>v3_050101V01F01</v>
          </cell>
          <cell r="M10865" t="str">
            <v>เครือข่ายความร่วมมือทางวิชาการ</v>
          </cell>
        </row>
        <row r="10866">
          <cell r="L10866" t="str">
            <v>v3_050101V01F03</v>
          </cell>
          <cell r="M10866" t="str">
            <v>ทุน/ความหลากหลายทางการท่องเที่ยวเชิงสร้างสรรค์และวัฒนธรรมในพื้นที่อัตลักษณ์</v>
          </cell>
        </row>
        <row r="10867">
          <cell r="L10867" t="str">
            <v>v3_050101V02F01</v>
          </cell>
          <cell r="M10867" t="str">
            <v>ความคิดสร้างสรรค์ ศิลปะ วัฒนธรรม และองค์ความรู้ของท้องถิ่น</v>
          </cell>
        </row>
        <row r="10868">
          <cell r="L10868" t="str">
            <v>v3_050101V02F02</v>
          </cell>
          <cell r="M10868" t="str">
            <v>ศักยภาพชุมชน และผู้ประกอบการ</v>
          </cell>
        </row>
        <row r="10869">
          <cell r="L10869" t="str">
            <v>v3_050101V02F03</v>
          </cell>
          <cell r="M10869" t="str">
            <v>ความร่วมมือและการพัฒนาเครือข่ายผู้มีส่วนได้ส่วนเสียในแหล่งท่องเที่ยว</v>
          </cell>
        </row>
        <row r="10870">
          <cell r="L10870" t="str">
            <v>v3_050101V02F04</v>
          </cell>
          <cell r="M10870" t="str">
            <v>มาตรฐานของแหล่งท่องเที่ยว สินค้า และบริการ</v>
          </cell>
        </row>
        <row r="10871">
          <cell r="L10871" t="str">
            <v>v3_050101V03F03</v>
          </cell>
          <cell r="M10871" t="str">
            <v>กิจกรรมการท่องเที่ยวที่สร้างสรรค์</v>
          </cell>
        </row>
        <row r="10872">
          <cell r="L10872" t="str">
            <v>v3_050101V04F01</v>
          </cell>
          <cell r="M10872" t="str">
            <v>สมรรถนะและศักยภาพความพร้อมของบุคลากรการท่องเที่ยวในชุมชน</v>
          </cell>
        </row>
        <row r="10873">
          <cell r="L10873" t="str">
            <v>v3_050101V04F03</v>
          </cell>
          <cell r="M10873" t="str">
            <v>การวิจัย เทคโนโลยี และนวัตกรรมที่เหมาะสม</v>
          </cell>
        </row>
        <row r="10874">
          <cell r="L10874" t="str">
            <v>v3_050102V01F02</v>
          </cell>
          <cell r="M10874" t="str">
            <v>ฐานทางวัฒนธรรมของเมืองและชุมชน</v>
          </cell>
        </row>
        <row r="10875">
          <cell r="L10875" t="str">
            <v>v3_050102V01F03</v>
          </cell>
          <cell r="M10875" t="str">
            <v>ฐานทางทรัพยากรธรรมชาติของเมืองและชุมชน</v>
          </cell>
        </row>
        <row r="10876">
          <cell r="L10876" t="str">
            <v>v3_050102V03F02</v>
          </cell>
          <cell r="M10876" t="str">
            <v>การมีส่วนร่วมของภาคีการพัฒนา</v>
          </cell>
        </row>
        <row r="10877">
          <cell r="L10877" t="str">
            <v>v3_050102V03F03</v>
          </cell>
          <cell r="M10877" t="str">
            <v>การวางแผนการพัฒนาพื้นที่</v>
          </cell>
        </row>
        <row r="10878">
          <cell r="L10878" t="str">
            <v>v3_050102V03F05</v>
          </cell>
          <cell r="M10878" t="str">
            <v>ศักยภาพของชุมชน</v>
          </cell>
        </row>
        <row r="10879">
          <cell r="L10879" t="str">
            <v>v3_050103V01F01</v>
          </cell>
          <cell r="M10879" t="str">
            <v>การสร้างสรรค์สินค้า ผลิตภัณฑ์ และบริการ</v>
          </cell>
        </row>
        <row r="10880">
          <cell r="L10880" t="str">
            <v>v3_050103V01F02</v>
          </cell>
          <cell r="M10880" t="str">
            <v>คุณค่าของสินค้าและบริการที่เชื่อมโยงกับวัฒนธรรมและภูมิปัญญาท้องถิ่น</v>
          </cell>
        </row>
        <row r="10881">
          <cell r="L10881" t="str">
            <v>v3_050103V02F01</v>
          </cell>
          <cell r="M10881" t="str">
            <v>การออกแบบสินค้าและตราสินค้าที่เหมาะสม</v>
          </cell>
        </row>
        <row r="10882">
          <cell r="L10882" t="str">
            <v>v3_050103V02F02</v>
          </cell>
          <cell r="M10882" t="str">
            <v>มาตรฐานสินค้าเป็นที่ยอมรับ</v>
          </cell>
        </row>
        <row r="10883">
          <cell r="L10883" t="str">
            <v>v3_050103V02F03</v>
          </cell>
          <cell r="M10883" t="str">
            <v>สินค้าที่สอดคล้องกับความต้องการของตลาด</v>
          </cell>
        </row>
        <row r="10884">
          <cell r="L10884" t="str">
            <v>v3_050103V03F01</v>
          </cell>
          <cell r="M10884" t="str">
            <v>ความคุ้มครองทรัพย์สินทางปัญญา</v>
          </cell>
        </row>
        <row r="10885">
          <cell r="L10885" t="str">
            <v>v3_050103V04F01</v>
          </cell>
          <cell r="M10885" t="str">
            <v>องค์ความรู้ นวัตกรรม เทคโนโลยี การออกแบบ และทรัพย์สินทางปัญญา</v>
          </cell>
        </row>
        <row r="10886">
          <cell r="L10886" t="str">
            <v>v3_050103V04F02</v>
          </cell>
          <cell r="M10886" t="str">
            <v>ศักยภาพของผู้ประกอบการ และวิสาหกิจชุมชน</v>
          </cell>
        </row>
        <row r="10887">
          <cell r="L10887" t="str">
            <v>v3_050201V01F01</v>
          </cell>
          <cell r="M10887" t="str">
            <v>ศักยภาพสินค้าและบริการ</v>
          </cell>
        </row>
        <row r="10888">
          <cell r="L10888" t="str">
            <v>v3_050301V01F01</v>
          </cell>
          <cell r="M10888" t="str">
            <v>มาตรฐานและความปลอดภัยของสินค้าและบริการ</v>
          </cell>
        </row>
        <row r="10889">
          <cell r="L10889" t="str">
            <v>v3_050301V01F02</v>
          </cell>
          <cell r="M10889" t="str">
            <v>มาตรฐานสถานประกอบการ</v>
          </cell>
        </row>
        <row r="10890">
          <cell r="L10890" t="str">
            <v>v3_050301V04F01</v>
          </cell>
          <cell r="M10890" t="str">
            <v>การตระหนักถึงความสำคัญและยอมรับในมาตรฐานสาธารณสุข</v>
          </cell>
        </row>
        <row r="10891">
          <cell r="L10891" t="str">
            <v>v3_050501V02F01</v>
          </cell>
          <cell r="M10891" t="str">
            <v>ความหลากหลายของแหล่งท่องเที่ยวเชื่อมโยงภูมิภาค</v>
          </cell>
        </row>
        <row r="10892">
          <cell r="L10892" t="str">
            <v>v3_050501V02F02</v>
          </cell>
          <cell r="M10892" t="str">
            <v>เรื่องราวที่เชื่อมโยงแหล่งท่องเที่ยวในภูมิภาค</v>
          </cell>
        </row>
        <row r="10893">
          <cell r="L10893" t="str">
            <v>v3_050602V02F04</v>
          </cell>
          <cell r="M10893" t="str">
            <v>ความสะดวกในการเข้าถึงเทคโนโลยีสารสนเทศ</v>
          </cell>
        </row>
        <row r="10894">
          <cell r="L10894" t="str">
            <v>v3_050602V03F02</v>
          </cell>
          <cell r="M10894" t="str">
            <v>การมีส่วนร่วมของภาคีการพัฒนาต่าง ๆ</v>
          </cell>
        </row>
        <row r="10895">
          <cell r="L10895" t="str">
            <v>v3_050602V03F04</v>
          </cell>
          <cell r="M10895" t="str">
            <v>ศักยภาพผู้ให้บริการ</v>
          </cell>
        </row>
        <row r="10896">
          <cell r="L10896" t="str">
            <v>v3_050603V03F01</v>
          </cell>
          <cell r="M10896" t="str">
            <v>ความตระหนักถึงความรับผิดชอบต่อสังคมและสิ่งแวดล้อม</v>
          </cell>
        </row>
        <row r="10897">
          <cell r="L10897" t="str">
            <v>v3_050603V03F02</v>
          </cell>
          <cell r="M10897" t="str">
            <v>ความเข้าใจในบริบทสังคมของพื้นที่</v>
          </cell>
        </row>
        <row r="10898">
          <cell r="L10898" t="str">
            <v>v3_050603V04F05</v>
          </cell>
          <cell r="M10898" t="str">
            <v>ฐานข้อมูลทรัพยากรธรรมชาติและสิ่งแวดล้อมเพื่อการท่องเที่ยว</v>
          </cell>
        </row>
        <row r="10899">
          <cell r="L10899" t="str">
            <v>v3_050101V02F01</v>
          </cell>
          <cell r="M10899" t="str">
            <v>ความคิดสร้างสรรค์ ศิลปะ วัฒนธรรม และองค์ความรู้ของท้องถิ่น</v>
          </cell>
        </row>
        <row r="10900">
          <cell r="L10900" t="str">
            <v>v3_050101V02F02</v>
          </cell>
          <cell r="M10900" t="str">
            <v>ศักยภาพชุมชน และผู้ประกอบการ</v>
          </cell>
        </row>
        <row r="10901">
          <cell r="L10901" t="str">
            <v>v3_050101V03F03</v>
          </cell>
          <cell r="M10901" t="str">
            <v>กิจกรรมการท่องเที่ยวที่สร้างสรรค์</v>
          </cell>
        </row>
        <row r="10902">
          <cell r="L10902" t="str">
            <v>v3_050101V04F03</v>
          </cell>
          <cell r="M10902" t="str">
            <v>การวิจัย เทคโนโลยี และนวัตกรรมที่เหมาะสม</v>
          </cell>
        </row>
        <row r="10903">
          <cell r="L10903" t="str">
            <v>v3_050301V01F01</v>
          </cell>
          <cell r="M10903" t="str">
            <v>มาตรฐานและความปลอดภัยของสินค้าและบริการ</v>
          </cell>
        </row>
        <row r="10904">
          <cell r="L10904" t="str">
            <v>v3_050601V01F01</v>
          </cell>
          <cell r="M10904" t="str">
            <v>สมรรถนะและศักยภาพบุคลากรด้านการท่องเที่ยว</v>
          </cell>
        </row>
        <row r="10905">
          <cell r="L10905" t="str">
            <v>v3_050101V01F01</v>
          </cell>
          <cell r="M10905" t="str">
            <v>เครือข่ายความร่วมมือทางวิชาการ</v>
          </cell>
        </row>
        <row r="10906">
          <cell r="L10906" t="str">
            <v>v3_050101V01F02</v>
          </cell>
          <cell r="M10906" t="str">
            <v>การวิจัยเชิงพื้นที่บนฐานข้อมูลเชิงประจักษ์</v>
          </cell>
        </row>
        <row r="10907">
          <cell r="L10907" t="str">
            <v>v3_050101V01F03</v>
          </cell>
          <cell r="M10907" t="str">
            <v>ทุน/ความหลากหลายทางการท่องเที่ยวเชิงสร้างสรรค์และวัฒนธรรมในพื้นที่อัตลักษณ์</v>
          </cell>
        </row>
        <row r="10908">
          <cell r="L10908" t="str">
            <v>v3_050101V02F01</v>
          </cell>
          <cell r="M10908" t="str">
            <v>ความคิดสร้างสรรค์ ศิลปะ วัฒนธรรม และองค์ความรู้ของท้องถิ่น</v>
          </cell>
        </row>
        <row r="10909">
          <cell r="L10909" t="str">
            <v>v3_050101V02F02</v>
          </cell>
          <cell r="M10909" t="str">
            <v>ศักยภาพชุมชน และผู้ประกอบการ</v>
          </cell>
        </row>
        <row r="10910">
          <cell r="L10910" t="str">
            <v>v3_050101V02F03</v>
          </cell>
          <cell r="M10910" t="str">
            <v>ความร่วมมือและการพัฒนาเครือข่ายผู้มีส่วนได้ส่วนเสียในแหล่งท่องเที่ยว</v>
          </cell>
        </row>
        <row r="10911">
          <cell r="L10911" t="str">
            <v>v3_050101V03F03</v>
          </cell>
          <cell r="M10911" t="str">
            <v>กิจกรรมการท่องเที่ยวที่สร้างสรรค์</v>
          </cell>
        </row>
        <row r="10912">
          <cell r="L10912" t="str">
            <v>v3_050101V04F03</v>
          </cell>
          <cell r="M10912" t="str">
            <v>การวิจัย เทคโนโลยี และนวัตกรรมที่เหมาะสม</v>
          </cell>
        </row>
        <row r="10913">
          <cell r="L10913" t="str">
            <v>v3_050103V03F01</v>
          </cell>
          <cell r="M10913" t="str">
            <v>ความคุ้มครองทรัพย์สินทางปัญญา</v>
          </cell>
        </row>
        <row r="10914">
          <cell r="L10914" t="str">
            <v>v3_050103V03F04</v>
          </cell>
          <cell r="M10914"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915">
          <cell r="L10915" t="str">
            <v>v3_050101V02F01</v>
          </cell>
          <cell r="M10915" t="str">
            <v>ความคิดสร้างสรรค์ ศิลปะ วัฒนธรรม และองค์ความรู้ของท้องถิ่น</v>
          </cell>
        </row>
        <row r="10916">
          <cell r="L10916" t="str">
            <v>v3_050102V01F02</v>
          </cell>
          <cell r="M10916" t="str">
            <v>ฐานทางวัฒนธรรมของเมืองและชุมชน</v>
          </cell>
        </row>
        <row r="10917">
          <cell r="L10917" t="str">
            <v>v3_050103V01F02</v>
          </cell>
          <cell r="M10917" t="str">
            <v>คุณค่าของสินค้าและบริการที่เชื่อมโยงกับวัฒนธรรมและภูมิปัญญาท้องถิ่น</v>
          </cell>
        </row>
        <row r="10918">
          <cell r="L10918" t="str">
            <v>v3_050103V02F01</v>
          </cell>
          <cell r="M10918" t="str">
            <v>การออกแบบสินค้าและตราสินค้าที่เหมาะสม</v>
          </cell>
        </row>
        <row r="10919">
          <cell r="L10919" t="str">
            <v>v3_050101V02F04</v>
          </cell>
          <cell r="M10919" t="str">
            <v>มาตรฐานของแหล่งท่องเที่ยว สินค้า และบริการ</v>
          </cell>
        </row>
        <row r="10920">
          <cell r="L10920" t="str">
            <v>v3_050101V01F02</v>
          </cell>
          <cell r="M10920" t="str">
            <v>การวิจัยเชิงพื้นที่บนฐานข้อมูลเชิงประจักษ์</v>
          </cell>
        </row>
        <row r="10921">
          <cell r="L10921" t="str">
            <v>v3_050101V02F01</v>
          </cell>
          <cell r="M10921" t="str">
            <v>ความคิดสร้างสรรค์ ศิลปะ วัฒนธรรม และองค์ความรู้ของท้องถิ่น</v>
          </cell>
        </row>
        <row r="10922">
          <cell r="L10922" t="str">
            <v>v3_050102V02F03</v>
          </cell>
          <cell r="M10922" t="str">
            <v>วิถีชีวิต และบรรยากาศ</v>
          </cell>
        </row>
        <row r="10923">
          <cell r="L10923" t="str">
            <v>v3_050103V01F01</v>
          </cell>
          <cell r="M10923" t="str">
            <v>การสร้างสรรค์สินค้า ผลิตภัณฑ์ และบริการ</v>
          </cell>
        </row>
        <row r="10924">
          <cell r="L10924" t="str">
            <v>v3_050302V01F01</v>
          </cell>
          <cell r="M10924" t="str">
            <v>มาตรฐานและความปลอดภัยของสินค้าและบริการ</v>
          </cell>
        </row>
        <row r="10925">
          <cell r="L10925" t="str">
            <v>v3_050303V01F01</v>
          </cell>
          <cell r="M10925" t="str">
            <v>ความตระหนักรู้ แรงจูงใจ และสิทธิประโยชน์ของผู้ประกอบการด้านการท่องเที่ยวเชิงสุขภาพและบริการทางการแพทย์</v>
          </cell>
        </row>
        <row r="10926">
          <cell r="L10926" t="str">
            <v>v3_050101V02F01</v>
          </cell>
          <cell r="M10926" t="str">
            <v>ความคิดสร้างสรรค์ ศิลปะ วัฒนธรรม และองค์ความรู้ของท้องถิ่น</v>
          </cell>
        </row>
        <row r="10927">
          <cell r="L10927" t="str">
            <v>v3_050101V02F02</v>
          </cell>
          <cell r="M10927" t="str">
            <v>ศักยภาพชุมชน และผู้ประกอบการ</v>
          </cell>
        </row>
        <row r="10928">
          <cell r="L10928" t="str">
            <v>v3_050101V02F03</v>
          </cell>
          <cell r="M10928" t="str">
            <v>ความร่วมมือและการพัฒนาเครือข่ายผู้มีส่วนได้ส่วนเสียในแหล่งท่องเที่ยว</v>
          </cell>
        </row>
        <row r="10929">
          <cell r="L10929" t="str">
            <v>v3_050101V03F03</v>
          </cell>
          <cell r="M10929" t="str">
            <v>กิจกรรมการท่องเที่ยวที่สร้างสรรค์</v>
          </cell>
        </row>
        <row r="10930">
          <cell r="L10930" t="str">
            <v>v3_050101V01F01</v>
          </cell>
          <cell r="M10930" t="str">
            <v>เครือข่ายความร่วมมือทางวิชาการ</v>
          </cell>
        </row>
        <row r="10931">
          <cell r="L10931" t="str">
            <v>v3_050101V01F02</v>
          </cell>
          <cell r="M10931" t="str">
            <v>การวิจัยเชิงพื้นที่บนฐานข้อมูลเชิงประจักษ์</v>
          </cell>
        </row>
        <row r="10932">
          <cell r="L10932" t="str">
            <v>v3_050101V01F03</v>
          </cell>
          <cell r="M10932" t="str">
            <v>ทุน/ความหลากหลายทางการท่องเที่ยวเชิงสร้างสรรค์และวัฒนธรรมในพื้นที่อัตลักษณ์</v>
          </cell>
        </row>
        <row r="10933">
          <cell r="L10933" t="str">
            <v>v3_050101V02F01</v>
          </cell>
          <cell r="M10933" t="str">
            <v>ความคิดสร้างสรรค์ ศิลปะ วัฒนธรรม และองค์ความรู้ของท้องถิ่น</v>
          </cell>
        </row>
        <row r="10934">
          <cell r="L10934" t="str">
            <v>v3_050101V02F02</v>
          </cell>
          <cell r="M10934" t="str">
            <v>ศักยภาพชุมชน และผู้ประกอบการ</v>
          </cell>
        </row>
        <row r="10935">
          <cell r="L10935" t="str">
            <v>v3_050101V02F03</v>
          </cell>
          <cell r="M10935" t="str">
            <v>ความร่วมมือและการพัฒนาเครือข่ายผู้มีส่วนได้ส่วนเสียในแหล่งท่องเที่ยว</v>
          </cell>
        </row>
        <row r="10936">
          <cell r="L10936" t="str">
            <v>v3_050101V02F04</v>
          </cell>
          <cell r="M10936" t="str">
            <v>มาตรฐานของแหล่งท่องเที่ยว สินค้า และบริการ</v>
          </cell>
        </row>
        <row r="10937">
          <cell r="L10937" t="str">
            <v>v3_050101V03F01</v>
          </cell>
          <cell r="M10937" t="str">
            <v>การตลาด ที่มุ่งเน้นการสื่อสาร คุณค่าและภาพลักษณ์ของประเทศ</v>
          </cell>
        </row>
        <row r="10938">
          <cell r="L10938" t="str">
            <v>v3_050101V03F02</v>
          </cell>
          <cell r="M10938" t="str">
            <v>การสร้างความตระหนักรู้ของนักท่องเที่ยว</v>
          </cell>
        </row>
        <row r="10939">
          <cell r="L10939" t="str">
            <v>v3_050101V03F03</v>
          </cell>
          <cell r="M10939" t="str">
            <v>กิจกรรมการท่องเที่ยวที่สร้างสรรค์</v>
          </cell>
        </row>
        <row r="10940">
          <cell r="L10940" t="str">
            <v>v3_050101V04F01</v>
          </cell>
          <cell r="M10940" t="str">
            <v>สมรรถนะและศักยภาพความพร้อมของบุคลากรการท่องเที่ยวในชุมชน</v>
          </cell>
        </row>
        <row r="10941">
          <cell r="L10941" t="str">
            <v>v3_050101V04F02</v>
          </cell>
          <cell r="M10941" t="str">
            <v>ฐานข้อมูลเชิงลึกที่เกี่ยวข้อง</v>
          </cell>
        </row>
        <row r="10942">
          <cell r="L10942" t="str">
            <v>v3_050101V04F03</v>
          </cell>
          <cell r="M10942" t="str">
            <v>การวิจัย เทคโนโลยี และนวัตกรรมที่เหมาะสม</v>
          </cell>
        </row>
        <row r="10943">
          <cell r="L10943" t="str">
            <v>v3_050102V01F01</v>
          </cell>
          <cell r="M10943" t="str">
            <v>บรรยากาศของเมืองที่ส่งเสริมให้เกิดความคิดสร้างสรรค์</v>
          </cell>
        </row>
        <row r="10944">
          <cell r="L10944" t="str">
            <v>v3_050102V01F02</v>
          </cell>
          <cell r="M10944" t="str">
            <v>ฐานทางวัฒนธรรมของเมืองและชุมชน</v>
          </cell>
        </row>
        <row r="10945">
          <cell r="L10945" t="str">
            <v>v3_050102V01F03</v>
          </cell>
          <cell r="M10945" t="str">
            <v>ฐานทางทรัพยากรธรรมชาติของเมืองและชุมชน</v>
          </cell>
        </row>
        <row r="10946">
          <cell r="L10946" t="str">
            <v>v3_050102V02F01</v>
          </cell>
          <cell r="M10946" t="str">
            <v>วิธีการสมัยใหม่ในการผลิตสินค้าและบริการ</v>
          </cell>
        </row>
        <row r="10947">
          <cell r="L10947" t="str">
            <v>v3_050102V02F02</v>
          </cell>
          <cell r="M10947" t="str">
            <v>กิจกรรมสร้างสรรค์ และวัฒนธรรมภายในชุมชน</v>
          </cell>
        </row>
        <row r="10948">
          <cell r="L10948" t="str">
            <v>v3_050102V02F03</v>
          </cell>
          <cell r="M10948" t="str">
            <v>วิถีชีวิต และบรรยากาศ</v>
          </cell>
        </row>
        <row r="10949">
          <cell r="L10949" t="str">
            <v>v3_050102V02F04</v>
          </cell>
          <cell r="M10949" t="str">
            <v>เรื่องราวของชุมชน</v>
          </cell>
        </row>
        <row r="10950">
          <cell r="L10950" t="str">
            <v>v3_050102V03F01</v>
          </cell>
          <cell r="M10950" t="str">
            <v>การขึ้นทะเบียนเมืองเป็นเมืองสร้างสรรค์</v>
          </cell>
        </row>
        <row r="10951">
          <cell r="L10951" t="str">
            <v>v3_050102V03F02</v>
          </cell>
          <cell r="M10951" t="str">
            <v>การมีส่วนร่วมของภาคีการพัฒนา</v>
          </cell>
        </row>
        <row r="10952">
          <cell r="L10952" t="str">
            <v>v3_050102V03F03</v>
          </cell>
          <cell r="M10952" t="str">
            <v>การวางแผนการพัฒนาพื้นที่</v>
          </cell>
        </row>
        <row r="10953">
          <cell r="L10953" t="str">
            <v>v3_050102V03F04</v>
          </cell>
          <cell r="M10953" t="str">
            <v>ความสามารถของพื้นที่ในการรองรับนักท่องเที่ยว</v>
          </cell>
        </row>
        <row r="10954">
          <cell r="L10954" t="str">
            <v>v3_050102V03F05</v>
          </cell>
          <cell r="M10954" t="str">
            <v>ศักยภาพของชุมชน</v>
          </cell>
        </row>
        <row r="10955">
          <cell r="L10955" t="str">
            <v>v3_050103V01F01</v>
          </cell>
          <cell r="M10955" t="str">
            <v>การสร้างสรรค์สินค้า ผลิตภัณฑ์ และบริการ</v>
          </cell>
        </row>
        <row r="10956">
          <cell r="L10956" t="str">
            <v>v3_050103V01F02</v>
          </cell>
          <cell r="M10956" t="str">
            <v>คุณค่าของสินค้าและบริการที่เชื่อมโยงกับวัฒนธรรมและภูมิปัญญาท้องถิ่น</v>
          </cell>
        </row>
        <row r="10957">
          <cell r="L10957" t="str">
            <v>v3_050103V02F01</v>
          </cell>
          <cell r="M10957" t="str">
            <v>การออกแบบสินค้าและตราสินค้าที่เหมาะสม</v>
          </cell>
        </row>
        <row r="10958">
          <cell r="L10958" t="str">
            <v>v3_050103V02F02</v>
          </cell>
          <cell r="M10958" t="str">
            <v>มาตรฐานสินค้าเป็นที่ยอมรับ</v>
          </cell>
        </row>
        <row r="10959">
          <cell r="L10959" t="str">
            <v>v3_050103V02F03</v>
          </cell>
          <cell r="M10959" t="str">
            <v>สินค้าที่สอดคล้องกับความต้องการของตลาด</v>
          </cell>
        </row>
        <row r="10960">
          <cell r="L10960" t="str">
            <v>v3_050103V03F04</v>
          </cell>
          <cell r="M10960"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0961">
          <cell r="L10961" t="str">
            <v>v3_050103V04F01</v>
          </cell>
          <cell r="M10961" t="str">
            <v>องค์ความรู้ นวัตกรรม เทคโนโลยี การออกแบบ และทรัพย์สินทางปัญญา</v>
          </cell>
        </row>
        <row r="10962">
          <cell r="L10962" t="str">
            <v>v3_050103V04F02</v>
          </cell>
          <cell r="M10962" t="str">
            <v>ศักยภาพของผู้ประกอบการ และวิสาหกิจชุมชน</v>
          </cell>
        </row>
        <row r="10963">
          <cell r="L10963" t="str">
            <v>v3_050103V04F03</v>
          </cell>
          <cell r="M10963" t="str">
            <v>การตลาดและการสื่อสารเอกลักษณ์ของชุมชนท้องถิ่นสู่กลุ่มเป้าหมาย</v>
          </cell>
        </row>
        <row r="10964">
          <cell r="L10964" t="str">
            <v>v3_050201V01F01</v>
          </cell>
          <cell r="M10964" t="str">
            <v>ศักยภาพสินค้าและบริการ</v>
          </cell>
        </row>
        <row r="10965">
          <cell r="L10965" t="str">
            <v>v3_050201V02F01</v>
          </cell>
          <cell r="M10965" t="str">
            <v>ภาพลักษณ์ด้านท่องเที่ยวเชิงธุรกิจของไทยที่ดีในระดับโลก</v>
          </cell>
        </row>
        <row r="10966">
          <cell r="L10966" t="str">
            <v>v3_050202V01F05</v>
          </cell>
          <cell r="M10966" t="str">
            <v>ศักยภาพของบุคลากรและผู้ประกอบการ</v>
          </cell>
        </row>
        <row r="10967">
          <cell r="L10967" t="str">
            <v>v3_050202V04F01</v>
          </cell>
          <cell r="M10967" t="str">
            <v>สมรรถนะและศักยภาพความพร้อมของบุคลากร</v>
          </cell>
        </row>
        <row r="10968">
          <cell r="L10968" t="str">
            <v>v3_050301V01F01</v>
          </cell>
          <cell r="M10968" t="str">
            <v>มาตรฐานและความปลอดภัยของสินค้าและบริการ</v>
          </cell>
        </row>
        <row r="10969">
          <cell r="L10969" t="str">
            <v>v3_050301V01F03</v>
          </cell>
          <cell r="M10969" t="str">
            <v>ความหลากหลายและความครอบคลุมของสินค้าและบริการ ที่เชื่อมโยงการท่องเที่ยว</v>
          </cell>
        </row>
        <row r="10970">
          <cell r="L10970" t="str">
            <v>v3_050301V02F01</v>
          </cell>
          <cell r="M10970" t="str">
            <v>มาตรฐานวิชาชีพของบุคลากร</v>
          </cell>
        </row>
        <row r="10971">
          <cell r="L10971" t="str">
            <v>v3_050303V01F02</v>
          </cell>
          <cell r="M10971" t="str">
            <v>ศักยภาพของสถานประกอบการด้านการท่องเที่ยวเชิงสุขภาพและบริการทางการแพทย์</v>
          </cell>
        </row>
        <row r="10972">
          <cell r="L10972" t="str">
            <v>v3_050303V02F02</v>
          </cell>
          <cell r="M10972" t="str">
            <v>ความตระหนักรู้ต่อการดูแล รักษา สุขภาพ</v>
          </cell>
        </row>
        <row r="10973">
          <cell r="L10973" t="str">
            <v>v3_050603V01F01</v>
          </cell>
          <cell r="M10973" t="str">
            <v>กิจกรรมการท่องเที่ยวที่เป็นมิตรต่อสิ่งแวดล้อม</v>
          </cell>
        </row>
        <row r="10974">
          <cell r="L10974" t="str">
            <v>v3_050603V02F02</v>
          </cell>
          <cell r="M10974" t="str">
            <v>ความตระหนักถึงความรับผิดชอบต่อสังคมและสิ่งแวดล้อม</v>
          </cell>
        </row>
        <row r="10975">
          <cell r="L10975" t="str">
            <v>v3_050603V03F01</v>
          </cell>
          <cell r="M10975" t="str">
            <v>ความตระหนักถึงความรับผิดชอบต่อสังคมและสิ่งแวดล้อม</v>
          </cell>
        </row>
        <row r="10976">
          <cell r="L10976" t="str">
            <v>v3_050603V03F02</v>
          </cell>
          <cell r="M10976" t="str">
            <v>ความเข้าใจในบริบทสังคมของพื้นที่</v>
          </cell>
        </row>
        <row r="10977">
          <cell r="L10977" t="str">
            <v>v3_050603V04F01</v>
          </cell>
          <cell r="M10977" t="str">
            <v>ความตระหนักรู้และความเข้าใจของทุกภาคีที่เกี่ยวข้อง</v>
          </cell>
        </row>
        <row r="10978">
          <cell r="L10978" t="str">
            <v>v3_050603V04F02</v>
          </cell>
          <cell r="M10978" t="str">
            <v>ขีดความสามารถในการบริหารจัดการแหล่งท่องเที่ยว</v>
          </cell>
        </row>
        <row r="10979">
          <cell r="L10979" t="str">
            <v>v3_050101V01F01</v>
          </cell>
          <cell r="M10979" t="str">
            <v>เครือข่ายความร่วมมือทางวิชาการ</v>
          </cell>
        </row>
        <row r="10980">
          <cell r="L10980" t="str">
            <v>v3_050101V01F02</v>
          </cell>
          <cell r="M10980" t="str">
            <v>การวิจัยเชิงพื้นที่บนฐานข้อมูลเชิงประจักษ์</v>
          </cell>
        </row>
        <row r="10981">
          <cell r="L10981" t="str">
            <v>v3_050101V01F03</v>
          </cell>
          <cell r="M10981" t="str">
            <v>ทุน/ความหลากหลายทางการท่องเที่ยวเชิงสร้างสรรค์และวัฒนธรรมในพื้นที่อัตลักษณ์</v>
          </cell>
        </row>
        <row r="10982">
          <cell r="L10982" t="str">
            <v>v3_050101V02F01</v>
          </cell>
          <cell r="M10982" t="str">
            <v>ความคิดสร้างสรรค์ ศิลปะ วัฒนธรรม และองค์ความรู้ของท้องถิ่น</v>
          </cell>
        </row>
        <row r="10983">
          <cell r="L10983" t="str">
            <v>v3_050101V02F02</v>
          </cell>
          <cell r="M10983" t="str">
            <v>ศักยภาพชุมชน และผู้ประกอบการ</v>
          </cell>
        </row>
        <row r="10984">
          <cell r="L10984" t="str">
            <v>v3_050101V02F03</v>
          </cell>
          <cell r="M10984" t="str">
            <v>ความร่วมมือและการพัฒนาเครือข่ายผู้มีส่วนได้ส่วนเสียในแหล่งท่องเที่ยว</v>
          </cell>
        </row>
        <row r="10985">
          <cell r="L10985" t="str">
            <v>v3_050101V02F04</v>
          </cell>
          <cell r="M10985" t="str">
            <v>มาตรฐานของแหล่งท่องเที่ยว สินค้า และบริการ</v>
          </cell>
        </row>
        <row r="10986">
          <cell r="L10986" t="str">
            <v>v3_050101V03F01</v>
          </cell>
          <cell r="M10986" t="str">
            <v>การตลาด ที่มุ่งเน้นการสื่อสาร คุณค่าและภาพลักษณ์ของประเทศ</v>
          </cell>
        </row>
        <row r="10987">
          <cell r="L10987" t="str">
            <v>v3_050101V03F02</v>
          </cell>
          <cell r="M10987" t="str">
            <v>การสร้างความตระหนักรู้ของนักท่องเที่ยว</v>
          </cell>
        </row>
        <row r="10988">
          <cell r="L10988" t="str">
            <v>v3_050101V03F03</v>
          </cell>
          <cell r="M10988" t="str">
            <v>กิจกรรมการท่องเที่ยวที่สร้างสรรค์</v>
          </cell>
        </row>
        <row r="10989">
          <cell r="L10989" t="str">
            <v>v3_050101V04F01</v>
          </cell>
          <cell r="M10989" t="str">
            <v>สมรรถนะและศักยภาพความพร้อมของบุคลากรการท่องเที่ยวในชุมชน</v>
          </cell>
        </row>
        <row r="10990">
          <cell r="L10990" t="str">
            <v>v3_050101V04F02</v>
          </cell>
          <cell r="M10990" t="str">
            <v>ฐานข้อมูลเชิงลึกที่เกี่ยวข้อง</v>
          </cell>
        </row>
        <row r="10991">
          <cell r="L10991" t="str">
            <v>v3_050101V04F03</v>
          </cell>
          <cell r="M10991" t="str">
            <v>การวิจัย เทคโนโลยี และนวัตกรรมที่เหมาะสม</v>
          </cell>
        </row>
        <row r="10992">
          <cell r="L10992" t="str">
            <v>v3_050102V01F01</v>
          </cell>
          <cell r="M10992" t="str">
            <v>บรรยากาศของเมืองที่ส่งเสริมให้เกิดความคิดสร้างสรรค์</v>
          </cell>
        </row>
        <row r="10993">
          <cell r="L10993" t="str">
            <v>v3_050102V01F02</v>
          </cell>
          <cell r="M10993" t="str">
            <v>ฐานทางวัฒนธรรมของเมืองและชุมชน</v>
          </cell>
        </row>
        <row r="10994">
          <cell r="L10994" t="str">
            <v>v3_050102V01F03</v>
          </cell>
          <cell r="M10994" t="str">
            <v>ฐานทางทรัพยากรธรรมชาติของเมืองและชุมชน</v>
          </cell>
        </row>
        <row r="10995">
          <cell r="L10995" t="str">
            <v>v3_050102V02F01</v>
          </cell>
          <cell r="M10995" t="str">
            <v>วิธีการสมัยใหม่ในการผลิตสินค้าและบริการ</v>
          </cell>
        </row>
        <row r="10996">
          <cell r="L10996" t="str">
            <v>v3_050102V02F02</v>
          </cell>
          <cell r="M10996" t="str">
            <v>กิจกรรมสร้างสรรค์ และวัฒนธรรมภายในชุมชน</v>
          </cell>
        </row>
        <row r="10997">
          <cell r="L10997" t="str">
            <v>v3_050102V02F03</v>
          </cell>
          <cell r="M10997" t="str">
            <v>วิถีชีวิต และบรรยากาศ</v>
          </cell>
        </row>
        <row r="10998">
          <cell r="L10998" t="str">
            <v>v3_050102V02F04</v>
          </cell>
          <cell r="M10998" t="str">
            <v>เรื่องราวของชุมชน</v>
          </cell>
        </row>
        <row r="10999">
          <cell r="L10999" t="str">
            <v>v3_050102V03F02</v>
          </cell>
          <cell r="M10999" t="str">
            <v>การมีส่วนร่วมของภาคีการพัฒนา</v>
          </cell>
        </row>
        <row r="11000">
          <cell r="L11000" t="str">
            <v>v3_050102V03F03</v>
          </cell>
          <cell r="M11000" t="str">
            <v>การวางแผนการพัฒนาพื้นที่</v>
          </cell>
        </row>
        <row r="11001">
          <cell r="L11001" t="str">
            <v>v3_050102V03F04</v>
          </cell>
          <cell r="M11001" t="str">
            <v>ความสามารถของพื้นที่ในการรองรับนักท่องเที่ยว</v>
          </cell>
        </row>
        <row r="11002">
          <cell r="L11002" t="str">
            <v>v3_050102V03F05</v>
          </cell>
          <cell r="M11002" t="str">
            <v>ศักยภาพของชุมชน</v>
          </cell>
        </row>
        <row r="11003">
          <cell r="L11003" t="str">
            <v>v3_050103V02F01</v>
          </cell>
          <cell r="M11003" t="str">
            <v>การสร้างสรรค์สินค้า ผลิตภัณฑ์ และบริการ</v>
          </cell>
        </row>
        <row r="11004">
          <cell r="L11004" t="str">
            <v>v3_050103V02F02</v>
          </cell>
          <cell r="M11004" t="str">
            <v>คุณค่าของสินค้าและบริการที่เชื่อมโยงกับวัฒนธรรมและภูมิปัญญาท้องถิ่น</v>
          </cell>
        </row>
        <row r="11005">
          <cell r="L11005" t="str">
            <v>v3_050103V02F01</v>
          </cell>
          <cell r="M11005" t="str">
            <v>การออกแบบสินค้าและตราสินค้าที่เหมาะสม</v>
          </cell>
        </row>
        <row r="11006">
          <cell r="L11006" t="str">
            <v>v3_050103V03F03</v>
          </cell>
          <cell r="M11006" t="str">
            <v>ระบบฐานข้อมูลท่องเที่ยวเชิงสร้างสรรค์และวัฒนธรรมที่ได้รับการจดทะเบียนทรัพย์สินทางปัญญา</v>
          </cell>
        </row>
        <row r="11007">
          <cell r="L11007" t="str">
            <v>v3_050103V03F04</v>
          </cell>
          <cell r="M11007"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1008">
          <cell r="L11008" t="str">
            <v>v3_050103V04F01</v>
          </cell>
          <cell r="M11008" t="str">
            <v>องค์ความรู้ นวัตกรรม เทคโนโลยี การออกแบบ และทรัพย์สินทางปัญญา</v>
          </cell>
        </row>
        <row r="11009">
          <cell r="L11009" t="str">
            <v>v3_050103V04F02</v>
          </cell>
          <cell r="M11009" t="str">
            <v>ศักยภาพของผู้ประกอบการ และวิสาหกิจชุมชน</v>
          </cell>
        </row>
        <row r="11010">
          <cell r="L11010" t="str">
            <v>v3_050201V01F03</v>
          </cell>
          <cell r="M11010" t="str">
            <v xml:space="preserve">มาตรฐานความเป็นมืออาชีพและสมรรถนะของบุคลากรและผู้ประกอบการที่เกี่ยวเนื่อง </v>
          </cell>
        </row>
        <row r="11011">
          <cell r="L11011" t="str">
            <v>v3_050201V04F01</v>
          </cell>
          <cell r="M11011" t="str">
            <v>ฐานข้อมูลเชิงลึกที่เกี่ยวข้อง</v>
          </cell>
        </row>
        <row r="11012">
          <cell r="L11012" t="str">
            <v>v3_050201V04F02</v>
          </cell>
          <cell r="M11012" t="str">
            <v>เทคโนโลยี นวัตกรรม และระบบสารสนเทศที่เหมาะสม</v>
          </cell>
        </row>
        <row r="11013">
          <cell r="L11013" t="str">
            <v>v3_050202V01F02</v>
          </cell>
          <cell r="M11013" t="str">
            <v>มาตรฐานของสินค้า บริการ สถานที่ บุคลากร</v>
          </cell>
        </row>
        <row r="11014">
          <cell r="L11014" t="str">
            <v>v3_050202V01F05</v>
          </cell>
          <cell r="M11014" t="str">
            <v>ศักยภาพของบุคลากรและผู้ประกอบการ</v>
          </cell>
        </row>
        <row r="11015">
          <cell r="L11015" t="str">
            <v>v3_050202V04F01</v>
          </cell>
          <cell r="M11015" t="str">
            <v>สมรรถนะและศักยภาพความพร้อมของบุคลากร</v>
          </cell>
        </row>
        <row r="11016">
          <cell r="L11016" t="str">
            <v>v3_050202V04F03</v>
          </cell>
          <cell r="M11016" t="str">
            <v>นโยบายและมาตรการที่สนับสนุนการจัดประชุมนานาชาติ</v>
          </cell>
        </row>
        <row r="11017">
          <cell r="L11017" t="str">
            <v>v3_050301V01F03</v>
          </cell>
          <cell r="M11017" t="str">
            <v>ความหลากหลายและความครอบคลุมของสินค้าและบริการ ที่เชื่อมโยงการท่องเที่ยว</v>
          </cell>
        </row>
        <row r="11018">
          <cell r="L11018" t="str">
            <v>v3_050301V02F01</v>
          </cell>
          <cell r="M11018" t="str">
            <v>มาตรฐานวิชาชีพของบุคลากร</v>
          </cell>
        </row>
        <row r="11019">
          <cell r="L11019" t="str">
            <v>v3_050301V02F02</v>
          </cell>
          <cell r="M11019" t="str">
            <v>บุคลากรทางการแพทย์มีชื่อเสียงและเป็นที่ยอมรับ</v>
          </cell>
        </row>
        <row r="11020">
          <cell r="L11020" t="str">
            <v>v3_050301V02F03</v>
          </cell>
          <cell r="M11020" t="str">
            <v>คุณภาพและความหลากหลายของบุคลากรทางการแพทย์</v>
          </cell>
        </row>
        <row r="11021">
          <cell r="L11021" t="str">
            <v>v3_050301V03F01</v>
          </cell>
          <cell r="M11021" t="str">
            <v>การดูแลสุขภาพของนักท่องเที่ยวแบบครบวงจร</v>
          </cell>
        </row>
        <row r="11022">
          <cell r="L11022" t="str">
            <v>v3_050301V04F01</v>
          </cell>
          <cell r="M11022" t="str">
            <v>การตระหนักถึงความสำคัญและยอมรับในมาตรฐานสาธารณสุข</v>
          </cell>
        </row>
        <row r="11023">
          <cell r="L11023" t="str">
            <v>v3_050301V04F02</v>
          </cell>
          <cell r="M11023" t="str">
            <v>เครื่องมือทางการตลาดที่สอดคล้องกับกลุ่มเป้าหมายเฉพาะ</v>
          </cell>
        </row>
        <row r="11024">
          <cell r="L11024" t="str">
            <v>v3_050301V05F02</v>
          </cell>
          <cell r="M11024" t="str">
            <v>ความเชื่อมั่นต่อภาพลักษณ์สินค้า บริการ สถานประกอบการ</v>
          </cell>
        </row>
        <row r="11025">
          <cell r="L11025" t="str">
            <v>v3_050302V01F01</v>
          </cell>
          <cell r="M11025" t="str">
            <v>มาตรฐานและความปลอดภัยของสินค้าและบริการ</v>
          </cell>
        </row>
        <row r="11026">
          <cell r="L11026" t="str">
            <v>v3_050302V01F02</v>
          </cell>
          <cell r="M11026" t="str">
            <v>มาตรฐานสถานประกอบการ</v>
          </cell>
        </row>
        <row r="11027">
          <cell r="L11027" t="str">
            <v>v3_050302V01F03</v>
          </cell>
          <cell r="M11027" t="str">
            <v>ความหลากหลายและความครอบคลุมของสินค้าและบริการ ที่เชื่อมโยงการท่องเที่ยว</v>
          </cell>
        </row>
        <row r="11028">
          <cell r="L11028" t="str">
            <v>v3_050302V02F01</v>
          </cell>
          <cell r="M11028" t="str">
            <v>มาตรฐานวิชาชีพของบุคลากร</v>
          </cell>
        </row>
        <row r="11029">
          <cell r="L11029" t="str">
            <v>v3_050302V02F02</v>
          </cell>
          <cell r="M11029" t="str">
            <v>บุคลากรทางการแพทย์มีชื่อเสียงและเป็นที่ยอมรับ</v>
          </cell>
        </row>
        <row r="11030">
          <cell r="L11030" t="str">
            <v>v3_050302V02F03</v>
          </cell>
          <cell r="M11030" t="str">
            <v>คุณภาพและความหลากหลายของบุคลากรทางการแพทย์</v>
          </cell>
        </row>
        <row r="11031">
          <cell r="L11031" t="str">
            <v>v3_050302V03F01</v>
          </cell>
          <cell r="M11031" t="str">
            <v>การดูแลสุขภาพของนักท่องเที่ยวแบบครบวงจร</v>
          </cell>
        </row>
        <row r="11032">
          <cell r="L11032" t="str">
            <v>v3_050302V04F01</v>
          </cell>
          <cell r="M11032" t="str">
            <v>การตระหนักถึงความสำคัญและยอมรับในมาตรฐานสาธารณสุข</v>
          </cell>
        </row>
        <row r="11033">
          <cell r="L11033" t="str">
            <v>v3_050302V04F02</v>
          </cell>
          <cell r="M11033" t="str">
            <v>เครื่องมือทางการตลาดที่สอดคล้องกับกลุ่มเป้าหมายเฉพาะ</v>
          </cell>
        </row>
        <row r="11034">
          <cell r="L11034" t="str">
            <v>v3_050302V05F02</v>
          </cell>
          <cell r="M11034" t="str">
            <v>ความเชื่อมั่นต่อภาพลักษณ์สินค้า บริการ สถานประกอบการ</v>
          </cell>
        </row>
        <row r="11035">
          <cell r="L11035" t="str">
            <v>v3_050303V01F01</v>
          </cell>
          <cell r="M11035" t="str">
            <v>ความตระหนักรู้ แรงจูงใจ และสิทธิประโยชน์ของผู้ประกอบการด้านการท่องเที่ยวเชิงสุขภาพและบริการทางการแพทย์</v>
          </cell>
        </row>
        <row r="11036">
          <cell r="L11036" t="str">
            <v>v3_050303V01F02</v>
          </cell>
          <cell r="M11036" t="str">
            <v>ศักยภาพของสถานประกอบการด้านการท่องเที่ยวเชิงสุขภาพและบริการทางการแพทย์</v>
          </cell>
        </row>
        <row r="11037">
          <cell r="L11037" t="str">
            <v>v3_050303V02F01</v>
          </cell>
          <cell r="M11037" t="str">
            <v>ความเชื่อมั่นด้านการบริการทางการแพทย์</v>
          </cell>
        </row>
        <row r="11038">
          <cell r="L11038" t="str">
            <v>v3_050303V02F02</v>
          </cell>
          <cell r="M11038" t="str">
            <v>ความตระหนักรู้ต่อการดูแล รักษา สุขภาพ</v>
          </cell>
        </row>
        <row r="11039">
          <cell r="L11039" t="str">
            <v>v3_050303V03F01</v>
          </cell>
          <cell r="M11039" t="str">
            <v>กฎหมาย/มาตรการที่เอื้อต่อการเปิดสถานประกอบการด้านการท่องเที่ยวเชิงสุขภาพและบริการทางการแพทย์</v>
          </cell>
        </row>
        <row r="11040">
          <cell r="L11040" t="str">
            <v>v3_050401V04F05</v>
          </cell>
          <cell r="M11040" t="str">
            <v>ศักยภาพของบุคลากรด้านการท่องเที่ยวทางน้ำ</v>
          </cell>
        </row>
        <row r="11041">
          <cell r="L11041" t="str">
            <v>v3_050603V01F01</v>
          </cell>
          <cell r="M11041" t="str">
            <v>กิจกรรมการท่องเที่ยวที่เป็นมิตรต่อสิ่งแวดล้อม</v>
          </cell>
        </row>
        <row r="11042">
          <cell r="L11042" t="str">
            <v>v3_050603V02F02</v>
          </cell>
          <cell r="M11042" t="str">
            <v>ความตระหนักถึงความรับผิดชอบต่อสังคมและสิ่งแวดล้อม</v>
          </cell>
        </row>
        <row r="11043">
          <cell r="L11043" t="str">
            <v>v3_050603V04F02</v>
          </cell>
          <cell r="M11043" t="str">
            <v>ขีดความสามารถในการบริหารจัดการแหล่งท่องเที่ยว</v>
          </cell>
        </row>
        <row r="11044">
          <cell r="L11044" t="str">
            <v>v3_050603V04F05</v>
          </cell>
          <cell r="M11044" t="str">
            <v>ฐานข้อมูลทรัพยากรธรรมชาติและสิ่งแวดล้อมเพื่อการท่องเที่ยว</v>
          </cell>
        </row>
        <row r="11045">
          <cell r="L11045" t="str">
            <v>v3_050102V01F01</v>
          </cell>
          <cell r="M11045" t="str">
            <v>บรรยากาศของเมืองที่ส่งเสริมให้เกิดความคิดสร้างสรรค์</v>
          </cell>
        </row>
        <row r="11046">
          <cell r="L11046" t="str">
            <v>v3_050102V01F02</v>
          </cell>
          <cell r="M11046" t="str">
            <v>ฐานทางวัฒนธรรมของเมืองและชุมชน</v>
          </cell>
        </row>
        <row r="11047">
          <cell r="L11047" t="str">
            <v>v3_050102V01F03</v>
          </cell>
          <cell r="M11047" t="str">
            <v>ฐานทางทรัพยากรธรรมชาติของเมืองและชุมชน</v>
          </cell>
        </row>
        <row r="11048">
          <cell r="L11048" t="str">
            <v>v3_050102V02F01</v>
          </cell>
          <cell r="M11048" t="str">
            <v>วิธีการสมัยใหม่ในการผลิตสินค้าและบริการ</v>
          </cell>
        </row>
        <row r="11049">
          <cell r="L11049" t="str">
            <v>v3_050102V02F02</v>
          </cell>
          <cell r="M11049" t="str">
            <v>กิจกรรมสร้างสรรค์ และวัฒนธรรมภายในชุมชน</v>
          </cell>
        </row>
        <row r="11050">
          <cell r="L11050" t="str">
            <v>v3_050102V02F03</v>
          </cell>
          <cell r="M11050" t="str">
            <v>วิถีชีวิต และบรรยากาศ</v>
          </cell>
        </row>
        <row r="11051">
          <cell r="L11051" t="str">
            <v>v3_050102V02F04</v>
          </cell>
          <cell r="M11051" t="str">
            <v>เรื่องราวของชุมชน</v>
          </cell>
        </row>
        <row r="11052">
          <cell r="L11052" t="str">
            <v>v3_050102V03F01</v>
          </cell>
          <cell r="M11052" t="str">
            <v>การขึ้นทะเบียนเมืองเป็นเมืองสร้างสรรค์</v>
          </cell>
        </row>
        <row r="11053">
          <cell r="L11053" t="str">
            <v>v3_050102V03F02</v>
          </cell>
          <cell r="M11053" t="str">
            <v>การมีส่วนร่วมของภาคีการพัฒนา</v>
          </cell>
        </row>
        <row r="11054">
          <cell r="L11054" t="str">
            <v>v3_050102V03F03</v>
          </cell>
          <cell r="M11054" t="str">
            <v>การวางแผนการพัฒนาพื้นที่</v>
          </cell>
        </row>
        <row r="11055">
          <cell r="L11055" t="str">
            <v>v3_050102V03F04</v>
          </cell>
          <cell r="M11055" t="str">
            <v>ความสามารถของพื้นที่ในการรองรับนักท่องเที่ยว</v>
          </cell>
        </row>
        <row r="11056">
          <cell r="L11056" t="str">
            <v>v3_050102V03F05</v>
          </cell>
          <cell r="M11056" t="str">
            <v>ศักยภาพของชุมชน</v>
          </cell>
        </row>
        <row r="11057">
          <cell r="L11057" t="str">
            <v>v3_050103V01F01</v>
          </cell>
          <cell r="M11057" t="str">
            <v>การสร้างสรรค์สินค้า ผลิตภัณฑ์ และบริการ</v>
          </cell>
        </row>
        <row r="11058">
          <cell r="L11058" t="str">
            <v>v3_050103V01F02</v>
          </cell>
          <cell r="M11058" t="str">
            <v>คุณค่าของสินค้าและบริการที่เชื่อมโยงกับวัฒนธรรมและภูมิปัญญาท้องถิ่น</v>
          </cell>
        </row>
        <row r="11059">
          <cell r="L11059" t="str">
            <v>v3_050103V02F01</v>
          </cell>
          <cell r="M11059" t="str">
            <v>การออกแบบสินค้าและตราสินค้าที่เหมาะสม</v>
          </cell>
        </row>
        <row r="11060">
          <cell r="L11060" t="str">
            <v>v3_050103V02F02</v>
          </cell>
          <cell r="M11060" t="str">
            <v>มาตรฐานสินค้าเป็นที่ยอมรับ</v>
          </cell>
        </row>
        <row r="11061">
          <cell r="L11061" t="str">
            <v>v3_050103V02F03</v>
          </cell>
          <cell r="M11061" t="str">
            <v>สินค้าที่สอดคล้องกับความต้องการของตลาด</v>
          </cell>
        </row>
        <row r="11062">
          <cell r="L11062" t="str">
            <v>v3_050103V03F01</v>
          </cell>
          <cell r="M11062" t="str">
            <v>ความคุ้มครองทรัพย์สินทางปัญญา</v>
          </cell>
        </row>
        <row r="11063">
          <cell r="L11063" t="str">
            <v>v3_050103V03F02</v>
          </cell>
          <cell r="M11063" t="str">
            <v>ความตระหนักรู้ถึงความสำคัญของสินค้าและบริการที่จดทะเบียนทรัพย์สินทางปัญญา</v>
          </cell>
        </row>
        <row r="11064">
          <cell r="L11064" t="str">
            <v>v3_050103V03F03</v>
          </cell>
          <cell r="M11064" t="str">
            <v>ระบบฐานข้อมูลท่องเที่ยวเชิงสร้างสรรค์และวัฒนธรรมที่ได้รับการจดทะเบียนทรัพย์สินทางปัญญา</v>
          </cell>
        </row>
        <row r="11065">
          <cell r="L11065" t="str">
            <v>v3_050103V03F04</v>
          </cell>
          <cell r="M11065"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1066">
          <cell r="L11066" t="str">
            <v>v3_050103V04F01</v>
          </cell>
          <cell r="M11066" t="str">
            <v>องค์ความรู้ นวัตกรรม เทคโนโลยี การออกแบบ และทรัพย์สินทางปัญญา</v>
          </cell>
        </row>
        <row r="11067">
          <cell r="L11067" t="str">
            <v>v3_050103V04F02</v>
          </cell>
          <cell r="M11067" t="str">
            <v>ศักยภาพของผู้ประกอบการ และวิสาหกิจชุมชน</v>
          </cell>
        </row>
        <row r="11068">
          <cell r="L11068" t="str">
            <v>v3_050103V04F03</v>
          </cell>
          <cell r="M11068" t="str">
            <v>การตลาดและการสื่อสารเอกลักษณ์ของชุมชนท้องถิ่นสู่กลุ่มเป้าหมาย</v>
          </cell>
        </row>
        <row r="11069">
          <cell r="L11069" t="str">
            <v>v3_050202V01F02</v>
          </cell>
          <cell r="M11069" t="str">
            <v>มาตรฐานของสินค้า บริการ สถานที่ บุคลากร</v>
          </cell>
        </row>
        <row r="11070">
          <cell r="L11070" t="str">
            <v>v3_050202V01F03</v>
          </cell>
          <cell r="M11070" t="str">
            <v>เป้าหมายและแผนงานในการดึงงานสู่ประเทศไทย</v>
          </cell>
        </row>
        <row r="11071">
          <cell r="L11071" t="str">
            <v>v3_050202V01F05</v>
          </cell>
          <cell r="M11071" t="str">
            <v>ศักยภาพของบุคลากรและผู้ประกอบการ</v>
          </cell>
        </row>
        <row r="11072">
          <cell r="L11072" t="str">
            <v>v3_050202V02F01</v>
          </cell>
          <cell r="M11072" t="str">
            <v>สิทธิประโยชน์ และ การอำนวยความสะดวกในการจัดงาน</v>
          </cell>
        </row>
        <row r="11073">
          <cell r="L11073" t="str">
            <v>v3_050202V04F01</v>
          </cell>
          <cell r="M11073" t="str">
            <v>สมรรถนะและศักยภาพความพร้อมของบุคลากร</v>
          </cell>
        </row>
        <row r="11074">
          <cell r="L11074" t="str">
            <v>v3_050301V01F01</v>
          </cell>
          <cell r="M11074" t="str">
            <v>มาตรฐานและความปลอดภัยของสินค้าและบริการ</v>
          </cell>
        </row>
        <row r="11075">
          <cell r="L11075" t="str">
            <v>v3_050301V01F02</v>
          </cell>
          <cell r="M11075" t="str">
            <v>มาตรฐานสถานประกอบการ</v>
          </cell>
        </row>
        <row r="11076">
          <cell r="L11076" t="str">
            <v>v3_050301V01F03</v>
          </cell>
          <cell r="M11076" t="str">
            <v>ความหลากหลายและความครอบคลุมของสินค้าและบริการ ที่เชื่อมโยงการท่องเที่ยว</v>
          </cell>
        </row>
        <row r="11077">
          <cell r="L11077" t="str">
            <v>v3_050301V02F01</v>
          </cell>
          <cell r="M11077" t="str">
            <v>มาตรฐานวิชาชีพของบุคลากร</v>
          </cell>
        </row>
        <row r="11078">
          <cell r="L11078" t="str">
            <v>v3_050301V03F01</v>
          </cell>
          <cell r="M11078" t="str">
            <v>การดูแลสุขภาพของนักท่องเที่ยวแบบครบวงจร</v>
          </cell>
        </row>
        <row r="11079">
          <cell r="L11079" t="str">
            <v>v3_050301V03F02</v>
          </cell>
          <cell r="M11079" t="str">
            <v>ความครอบคลุมของเครือข่ายการท่องเที่ยวที่เชื่อมโยงกัน</v>
          </cell>
        </row>
        <row r="11080">
          <cell r="L11080" t="str">
            <v>v3_050301V03F03</v>
          </cell>
          <cell r="M11080" t="str">
            <v>การอำนวยสะดวกในการเดินทางของนักท่องเที่ยว</v>
          </cell>
        </row>
        <row r="11081">
          <cell r="L11081" t="str">
            <v>v3_050301V04F02</v>
          </cell>
          <cell r="M11081" t="str">
            <v>เครื่องมือทางการตลาดที่สอดคล้องกับกลุ่มเป้าหมายเฉพาะ</v>
          </cell>
        </row>
        <row r="11082">
          <cell r="L11082" t="str">
            <v>v3_050301V05F01</v>
          </cell>
          <cell r="M11082" t="str">
            <v>ฐานข้อมูลที่เกี่ยวข้อง</v>
          </cell>
        </row>
        <row r="11083">
          <cell r="L11083" t="str">
            <v>v3_050301V05F02</v>
          </cell>
          <cell r="M11083" t="str">
            <v>ความเชื่อมั่นต่อภาพลักษณ์สินค้า บริการ สถานประกอบการ</v>
          </cell>
        </row>
        <row r="11084">
          <cell r="L11084" t="str">
            <v>v3_050603V01F01</v>
          </cell>
          <cell r="M11084" t="str">
            <v>กิจกรรมการท่องเที่ยวที่เป็นมิตรต่อสิ่งแวดล้อม</v>
          </cell>
        </row>
        <row r="11085">
          <cell r="L11085" t="str">
            <v>v3_050603V01F02</v>
          </cell>
          <cell r="M11085" t="str">
            <v>ความพร้อมและมาตรฐานของสิ่งอำนวยความสะดวกในแหล่งท่องเที่ยว</v>
          </cell>
        </row>
        <row r="11086">
          <cell r="L11086" t="str">
            <v>v3_050603V02F02</v>
          </cell>
          <cell r="M11086" t="str">
            <v>ความตระหนักถึงความรับผิดชอบต่อสังคมและสิ่งแวดล้อม</v>
          </cell>
        </row>
        <row r="11087">
          <cell r="L11087" t="str">
            <v>v3_050603V02F03</v>
          </cell>
          <cell r="M11087" t="str">
            <v>กลไกการมีส่วนร่วมที่เหมาะสม</v>
          </cell>
        </row>
        <row r="11088">
          <cell r="L11088" t="str">
            <v>v3_050603V03F01</v>
          </cell>
          <cell r="M11088" t="str">
            <v>ความตระหนักถึงความรับผิดชอบต่อสังคมและสิ่งแวดล้อม</v>
          </cell>
        </row>
        <row r="11089">
          <cell r="L11089" t="str">
            <v>v3_050603V03F02</v>
          </cell>
          <cell r="M11089" t="str">
            <v>ความเข้าใจในบริบทสังคมของพื้นที่</v>
          </cell>
        </row>
        <row r="11090">
          <cell r="L11090" t="str">
            <v>v3_050603V04F01</v>
          </cell>
          <cell r="M11090" t="str">
            <v>ความตระหนักรู้และความเข้าใจของทุกภาคีที่เกี่ยวข้อง</v>
          </cell>
        </row>
        <row r="11091">
          <cell r="L11091" t="str">
            <v>v3_050603V04F02</v>
          </cell>
          <cell r="M11091" t="str">
            <v>ขีดความสามารถในการบริหารจัดการแหล่งท่องเที่ยว</v>
          </cell>
        </row>
        <row r="11092">
          <cell r="L11092" t="str">
            <v>v3_050102V01F02</v>
          </cell>
          <cell r="M11092" t="str">
            <v>ฐานทางวัฒนธรรมของเมืองและชุมชน</v>
          </cell>
        </row>
        <row r="11093">
          <cell r="L11093" t="str">
            <v>v3_050103V02F02</v>
          </cell>
          <cell r="M11093" t="str">
            <v>คุณค่าของสินค้าและบริการที่เชื่อมโยงกับวัฒนธรรมและภูมิปัญญาท้องถิ่น</v>
          </cell>
        </row>
        <row r="11094">
          <cell r="L11094" t="str">
            <v>v3_050103V04F02</v>
          </cell>
          <cell r="M11094" t="str">
            <v>ศักยภาพของผู้ประกอบการ และวิสาหกิจชุมชน</v>
          </cell>
        </row>
        <row r="11095">
          <cell r="L11095" t="str">
            <v>v3_050501V02F01</v>
          </cell>
          <cell r="M11095" t="str">
            <v>ความหลากหลายของแหล่งท่องเที่ยวเชื่อมโยงภูมิภาค</v>
          </cell>
        </row>
        <row r="11096">
          <cell r="L11096" t="str">
            <v>v3_050501V02F02</v>
          </cell>
          <cell r="M11096" t="str">
            <v>เรื่องราวที่เชื่อมโยงแหล่งท่องเที่ยวในภูมิภาค</v>
          </cell>
        </row>
        <row r="11097">
          <cell r="L11097" t="str">
            <v>v3_050501V04F02</v>
          </cell>
          <cell r="M11097" t="str">
            <v>การดึงดูดกลุ่มตลาดเป้าหมายที่หลากหลาย</v>
          </cell>
        </row>
        <row r="11098">
          <cell r="L11098" t="str">
            <v>v3_050101V02F01</v>
          </cell>
          <cell r="M11098" t="str">
            <v>ความคิดสร้างสรรค์ ศิลปะ วัฒนธรรม และองค์ความรู้ของท้องถิ่น</v>
          </cell>
        </row>
        <row r="11099">
          <cell r="L11099" t="str">
            <v>v3_050102V01F01</v>
          </cell>
          <cell r="M11099" t="str">
            <v>บรรยากาศของเมืองที่ส่งเสริมให้เกิดความคิดสร้างสรรค์</v>
          </cell>
        </row>
        <row r="11100">
          <cell r="L11100" t="str">
            <v>v3_050102V01F02</v>
          </cell>
          <cell r="M11100" t="str">
            <v>ฐานทางวัฒนธรรมของเมืองและชุมชน</v>
          </cell>
        </row>
        <row r="11101">
          <cell r="L11101" t="str">
            <v>v3_050102V02F01</v>
          </cell>
          <cell r="M11101" t="str">
            <v>วิธีการสมัยใหม่ในการผลิตสินค้าและบริการ</v>
          </cell>
        </row>
        <row r="11102">
          <cell r="L11102" t="str">
            <v>v3_050102V02F02</v>
          </cell>
          <cell r="M11102" t="str">
            <v>กิจกรรมสร้างสรรค์ และวัฒนธรรมภายในชุมชน</v>
          </cell>
        </row>
        <row r="11103">
          <cell r="L11103" t="str">
            <v>v3_050102V02F03</v>
          </cell>
          <cell r="M11103" t="str">
            <v>วิถีชีวิต และบรรยากาศ</v>
          </cell>
        </row>
        <row r="11104">
          <cell r="L11104" t="str">
            <v>v3_050102V02F04</v>
          </cell>
          <cell r="M11104" t="str">
            <v>เรื่องราวของชุมชน</v>
          </cell>
        </row>
        <row r="11105">
          <cell r="L11105" t="str">
            <v>v3_050103V01F01</v>
          </cell>
          <cell r="M11105" t="str">
            <v>การสร้างสรรค์สินค้า ผลิตภัณฑ์ และบริการ</v>
          </cell>
        </row>
        <row r="11106">
          <cell r="L11106" t="str">
            <v>v3_050103V01F02</v>
          </cell>
          <cell r="M11106" t="str">
            <v>คุณค่าของสินค้าและบริการที่เชื่อมโยงกับวัฒนธรรมและภูมิปัญญาท้องถิ่น</v>
          </cell>
        </row>
        <row r="11107">
          <cell r="L11107" t="str">
            <v>v3_050103V02F01</v>
          </cell>
          <cell r="M11107" t="str">
            <v>การออกแบบสินค้าและตราสินค้าที่เหมาะสม</v>
          </cell>
        </row>
        <row r="11108">
          <cell r="L11108" t="str">
            <v>v3_050103V02F03</v>
          </cell>
          <cell r="M11108" t="str">
            <v>สินค้าที่สอดคล้องกับความต้องการของตลาด</v>
          </cell>
        </row>
        <row r="11109">
          <cell r="L11109" t="str">
            <v>v3_050103V04F01</v>
          </cell>
          <cell r="M11109" t="str">
            <v>องค์ความรู้ นวัตกรรม เทคโนโลยี การออกแบบ และทรัพย์สินทางปัญญา</v>
          </cell>
        </row>
        <row r="11110">
          <cell r="L11110" t="str">
            <v>v3_050103V04F02</v>
          </cell>
          <cell r="M11110" t="str">
            <v>ศักยภาพของผู้ประกอบการ และวิสาหกิจชุมชน</v>
          </cell>
        </row>
        <row r="11111">
          <cell r="L11111" t="str">
            <v>v3_050103V04F03</v>
          </cell>
          <cell r="M11111" t="str">
            <v>การตลาดและการสื่อสารเอกลักษณ์ของชุมชนท้องถิ่นสู่กลุ่มเป้าหมาย</v>
          </cell>
        </row>
        <row r="11112">
          <cell r="L11112" t="str">
            <v>v3_050501V02F01</v>
          </cell>
          <cell r="M11112" t="str">
            <v>ความหลากหลายของแหล่งท่องเที่ยวเชื่อมโยงภูมิภาค</v>
          </cell>
        </row>
        <row r="11113">
          <cell r="L11113" t="str">
            <v>v3_050501V02F02</v>
          </cell>
          <cell r="M11113" t="str">
            <v>เรื่องราวที่เชื่อมโยงแหล่งท่องเที่ยวในภูมิภาค</v>
          </cell>
        </row>
        <row r="11114">
          <cell r="L11114" t="str">
            <v>v3_050101V04F03</v>
          </cell>
          <cell r="M11114" t="str">
            <v>การวิจัย เทคโนโลยี และนวัตกรรมที่เหมาะสม</v>
          </cell>
        </row>
        <row r="11115">
          <cell r="L11115" t="str">
            <v>v3_050103V01F01</v>
          </cell>
          <cell r="M11115" t="str">
            <v>การสร้างสรรค์สินค้า ผลิตภัณฑ์ และบริการ</v>
          </cell>
        </row>
        <row r="11116">
          <cell r="L11116" t="str">
            <v>v3_050103V01F02</v>
          </cell>
          <cell r="M11116" t="str">
            <v>คุณค่าของสินค้าและบริการที่เชื่อมโยงกับวัฒนธรรมและภูมิปัญญาท้องถิ่น</v>
          </cell>
        </row>
        <row r="11117">
          <cell r="L11117" t="str">
            <v>v3_050103V02F01</v>
          </cell>
          <cell r="M11117" t="str">
            <v>การออกแบบสินค้าและตราสินค้าที่เหมาะสม</v>
          </cell>
        </row>
        <row r="11118">
          <cell r="L11118" t="str">
            <v>v3_050103V02F02</v>
          </cell>
          <cell r="M11118" t="str">
            <v>มาตรฐานสินค้าเป็นที่ยอมรับ</v>
          </cell>
        </row>
        <row r="11119">
          <cell r="L11119" t="str">
            <v>v3_050103V02F03</v>
          </cell>
          <cell r="M11119" t="str">
            <v>สินค้าที่สอดคล้องกับความต้องการของตลาด</v>
          </cell>
        </row>
        <row r="11120">
          <cell r="L11120" t="str">
            <v>v3_050103V03F01</v>
          </cell>
          <cell r="M11120" t="str">
            <v>ความคุ้มครองทรัพย์สินทางปัญญา</v>
          </cell>
        </row>
        <row r="11121">
          <cell r="L11121" t="str">
            <v>v3_050103V03F02</v>
          </cell>
          <cell r="M11121" t="str">
            <v>ความตระหนักรู้ถึงความสำคัญของสินค้าและบริการที่จดทะเบียนทรัพย์สินทางปัญญา</v>
          </cell>
        </row>
        <row r="11122">
          <cell r="L11122" t="str">
            <v>v3_050103V03F03</v>
          </cell>
          <cell r="M11122" t="str">
            <v>ระบบฐานข้อมูลท่องเที่ยวเชิงสร้างสรรค์และวัฒนธรรมที่ได้รับการจดทะเบียนทรัพย์สินทางปัญญา</v>
          </cell>
        </row>
        <row r="11123">
          <cell r="L11123" t="str">
            <v>v3_050103V03F04</v>
          </cell>
          <cell r="M11123"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1124">
          <cell r="L11124" t="str">
            <v>v3_050103V04F01</v>
          </cell>
          <cell r="M11124" t="str">
            <v>องค์ความรู้ นวัตกรรม เทคโนโลยี การออกแบบ และทรัพย์สินทางปัญญา</v>
          </cell>
        </row>
        <row r="11125">
          <cell r="L11125" t="str">
            <v>v3_050103V04F02</v>
          </cell>
          <cell r="M11125" t="str">
            <v>ศักยภาพของผู้ประกอบการ และวิสาหกิจชุมชน</v>
          </cell>
        </row>
        <row r="11126">
          <cell r="L11126" t="str">
            <v>v3_050103V04F03</v>
          </cell>
          <cell r="M11126" t="str">
            <v>การตลาดและการสื่อสารเอกลักษณ์ของชุมชนท้องถิ่นสู่กลุ่มเป้าหมาย</v>
          </cell>
        </row>
        <row r="11127">
          <cell r="L11127" t="str">
            <v>v3_050101V02F01</v>
          </cell>
          <cell r="M11127" t="str">
            <v>ความคิดสร้างสรรค์ ศิลปะ วัฒนธรรม และองค์ความรู้ของท้องถิ่น</v>
          </cell>
        </row>
        <row r="11128">
          <cell r="L11128" t="str">
            <v>v3_050101V02F02</v>
          </cell>
          <cell r="M11128" t="str">
            <v>ศักยภาพชุมชน และผู้ประกอบการ</v>
          </cell>
        </row>
        <row r="11129">
          <cell r="L11129" t="str">
            <v>v3_050301V01F03</v>
          </cell>
          <cell r="M11129" t="str">
            <v>ความหลากหลายและความครอบคลุมของสินค้าและบริการ ที่เชื่อมโยงการท่องเที่ยว</v>
          </cell>
        </row>
        <row r="11130">
          <cell r="L11130" t="str">
            <v>v3_050401V04F01</v>
          </cell>
          <cell r="M11130" t="str">
            <v>ท่าเรือและร่องน้ำเพื่อรองรับเรือท่องเที่ยวขนาดต่าง ๆ</v>
          </cell>
        </row>
        <row r="11131">
          <cell r="L11131" t="str">
            <v>v3_050402V03F01</v>
          </cell>
          <cell r="M11131" t="str">
            <v>โครงสร้างพื้นฐานและสิ่งอำนวยความสะดวกที่มีประสิทธิภาพ</v>
          </cell>
        </row>
        <row r="11132">
          <cell r="L11132" t="str">
            <v>v3_050602V01F01</v>
          </cell>
          <cell r="M11132" t="str">
            <v>ความปลอดภัยและมาตรฐานของโครงสร้างพื้นฐานเชื่อมโยงการเดินทางท่องเที่ยว</v>
          </cell>
        </row>
        <row r="11133">
          <cell r="L11133" t="str">
            <v>v3_050602V01F02</v>
          </cell>
          <cell r="M11133" t="str">
            <v>โครงข่ายการคมนาคมที่เชื่อมโยงและการเข้าถึงแหล่งท่องเที่ยวสะดวกสบาย</v>
          </cell>
        </row>
        <row r="11134">
          <cell r="L11134" t="str">
            <v>v3_050602V01F01</v>
          </cell>
          <cell r="M11134" t="str">
            <v>ความปลอดภัยและมาตรฐานของโครงสร้างพื้นฐานเชื่อมโยงการเดินทางท่องเที่ยว</v>
          </cell>
        </row>
        <row r="11135">
          <cell r="L11135" t="str">
            <v>v3_050602V01F02</v>
          </cell>
          <cell r="M11135" t="str">
            <v>โครงข่ายการคมนาคมที่เชื่อมโยงและการเข้าถึงแหล่งท่องเที่ยวสะดวกสบาย</v>
          </cell>
        </row>
        <row r="11136">
          <cell r="L11136" t="str">
            <v>v3_050602V01F01</v>
          </cell>
          <cell r="M11136" t="str">
            <v>ความปลอดภัยและมาตรฐานของโครงสร้างพื้นฐานเชื่อมโยงการเดินทางท่องเที่ยว</v>
          </cell>
        </row>
        <row r="11137">
          <cell r="L11137" t="str">
            <v>v3_050602V01F02</v>
          </cell>
          <cell r="M11137" t="str">
            <v>โครงข่ายการคมนาคมที่เชื่อมโยงและการเข้าถึงแหล่งท่องเที่ยวสะดวกสบาย</v>
          </cell>
        </row>
        <row r="11138">
          <cell r="L11138" t="str">
            <v>v3_050602V01F01</v>
          </cell>
          <cell r="M11138" t="str">
            <v>ความปลอดภัยและมาตรฐานของโครงสร้างพื้นฐานเชื่อมโยงการเดินทางท่องเที่ยว</v>
          </cell>
        </row>
        <row r="11139">
          <cell r="L11139" t="str">
            <v>v3_050102V03F03</v>
          </cell>
          <cell r="M11139" t="str">
            <v>การวางแผนการพัฒนาพื้นที่</v>
          </cell>
        </row>
        <row r="11140">
          <cell r="L11140" t="str">
            <v>v3_050202V01F01</v>
          </cell>
          <cell r="M11140" t="str">
            <v>ประสิทธิภาพของโครงสร้างพื้นฐานและสิ่งอำนวยความสะดวก</v>
          </cell>
        </row>
        <row r="11141">
          <cell r="L11141" t="str">
            <v>v3_050202V01F03</v>
          </cell>
          <cell r="M11141" t="str">
            <v>เป้าหมายและแผนงานในการดึงงานสู่ประเทศไทย</v>
          </cell>
        </row>
        <row r="11142">
          <cell r="L11142" t="str">
            <v>v3_050401V01F01</v>
          </cell>
          <cell r="M11142" t="str">
            <v>เส้นทางเชื่อมโยงจากท่าเรือไปยังแหล่งท่องเที่ยว</v>
          </cell>
        </row>
        <row r="11143">
          <cell r="L11143" t="str">
            <v>v3_050402V03F01</v>
          </cell>
          <cell r="M11143" t="str">
            <v>โครงสร้างพื้นฐานและสิ่งอำนวยความสะดวกที่มีประสิทธิภาพ</v>
          </cell>
        </row>
        <row r="11144">
          <cell r="L11144" t="str">
            <v>v3_050602V01F01</v>
          </cell>
          <cell r="M11144" t="str">
            <v>ความปลอดภัยและมาตรฐานของโครงสร้างพื้นฐานเชื่อมโยงการเดินทางท่องเที่ยว</v>
          </cell>
        </row>
        <row r="11145">
          <cell r="L11145" t="str">
            <v>v3_050602V01F02</v>
          </cell>
          <cell r="M11145" t="str">
            <v>โครงข่ายการคมนาคมที่เชื่อมโยงและการเข้าถึงแหล่งท่องเที่ยวสะดวกสบาย</v>
          </cell>
        </row>
        <row r="11146">
          <cell r="L11146" t="str">
            <v>v3_050602V01F01</v>
          </cell>
          <cell r="M11146" t="str">
            <v>ความปลอดภัยและมาตรฐานของโครงสร้างพื้นฐานเชื่อมโยงการเดินทางท่องเที่ยว</v>
          </cell>
        </row>
        <row r="11147">
          <cell r="L11147" t="str">
            <v>v3_050602V01F02</v>
          </cell>
          <cell r="M11147" t="str">
            <v>โครงข่ายการคมนาคมที่เชื่อมโยงและการเข้าถึงแหล่งท่องเที่ยวสะดวกสบาย</v>
          </cell>
        </row>
        <row r="11148">
          <cell r="L11148" t="str">
            <v>v3_050602V01F01</v>
          </cell>
          <cell r="M11148" t="str">
            <v>ความปลอดภัยและมาตรฐานของโครงสร้างพื้นฐานเชื่อมโยงการเดินทางท่องเที่ยว</v>
          </cell>
        </row>
        <row r="11149">
          <cell r="L11149" t="str">
            <v>v3_050102V01F03</v>
          </cell>
          <cell r="M11149" t="str">
            <v>ฐานทางทรัพยากรธรรมชาติของเมืองและชุมชน</v>
          </cell>
        </row>
        <row r="11150">
          <cell r="L11150" t="str">
            <v>v3_050102V02F04</v>
          </cell>
          <cell r="M11150" t="str">
            <v>เรื่องราวของชุมชน</v>
          </cell>
        </row>
        <row r="11151">
          <cell r="L11151" t="str">
            <v>v3_050603V01F01</v>
          </cell>
          <cell r="M11151" t="str">
            <v>กิจกรรมการท่องเที่ยวที่เป็นมิตรต่อสิ่งแวดล้อม</v>
          </cell>
        </row>
        <row r="11152">
          <cell r="L11152" t="str">
            <v>v3_050603V01F02</v>
          </cell>
          <cell r="M11152" t="str">
            <v>ความพร้อมและมาตรฐานของสิ่งอำนวยความสะดวกในแหล่งท่องเที่ยว</v>
          </cell>
        </row>
        <row r="11153">
          <cell r="L11153" t="str">
            <v>v3_050603V01F03</v>
          </cell>
          <cell r="M11153" t="str">
            <v>การควบคุมผลกระทบจากการท่องเที่ยว</v>
          </cell>
        </row>
        <row r="11154">
          <cell r="L11154" t="str">
            <v>v3_050101V02F04</v>
          </cell>
          <cell r="M11154" t="str">
            <v>มาตรฐานของแหล่งท่องเที่ยว สินค้า และบริการ</v>
          </cell>
        </row>
        <row r="11155">
          <cell r="L11155" t="str">
            <v>v3_050601V01F01</v>
          </cell>
          <cell r="M11155" t="str">
            <v>สมรรถนะและศักยภาพบุคลากรด้านการท่องเที่ยว</v>
          </cell>
        </row>
        <row r="11156">
          <cell r="L11156" t="str">
            <v>v3_050601V03F01</v>
          </cell>
          <cell r="M11156" t="str">
            <v>มาตรฐานของแหล่งท่องเที่ยวและสิ่งอำนวยความสะดวก</v>
          </cell>
        </row>
        <row r="11157">
          <cell r="L11157" t="str">
            <v>v3_050603V01F01</v>
          </cell>
          <cell r="M11157" t="str">
            <v>กิจกรรมการท่องเที่ยวที่เป็นมิตรต่อสิ่งแวดล้อม</v>
          </cell>
        </row>
        <row r="11158">
          <cell r="L11158" t="str">
            <v>v3_050603V01F02</v>
          </cell>
          <cell r="M11158" t="str">
            <v>ความพร้อมและมาตรฐานของสิ่งอำนวยความสะดวกในแหล่งท่องเที่ยว</v>
          </cell>
        </row>
        <row r="11159">
          <cell r="L11159" t="str">
            <v>v3_050603V03F01</v>
          </cell>
          <cell r="M11159" t="str">
            <v>ความตระหนักถึงความรับผิดชอบต่อสังคมและสิ่งแวดล้อม</v>
          </cell>
        </row>
        <row r="11160">
          <cell r="L11160" t="str">
            <v>v3_050103V02F01</v>
          </cell>
          <cell r="M11160" t="str">
            <v>การออกแบบสินค้าและตราสินค้าที่เหมาะสม</v>
          </cell>
        </row>
        <row r="11161">
          <cell r="L11161" t="str">
            <v>v3_050103V02F03</v>
          </cell>
          <cell r="M11161" t="str">
            <v>สินค้าที่สอดคล้องกับความต้องการของตลาด</v>
          </cell>
        </row>
        <row r="11162">
          <cell r="L11162" t="str">
            <v>v3_050103V03F01</v>
          </cell>
          <cell r="M11162" t="str">
            <v>ความคุ้มครองทรัพย์สินทางปัญญา</v>
          </cell>
        </row>
        <row r="11163">
          <cell r="L11163" t="str">
            <v>v3_050103V03F02</v>
          </cell>
          <cell r="M11163" t="str">
            <v>ความตระหนักรู้ถึงความสำคัญของสินค้าและบริการที่จดทะเบียนทรัพย์สินทางปัญญา</v>
          </cell>
        </row>
        <row r="11164">
          <cell r="L11164" t="str">
            <v>v3_050103V03F03</v>
          </cell>
          <cell r="M11164" t="str">
            <v>ระบบฐานข้อมูลท่องเที่ยวเชิงสร้างสรรค์และวัฒนธรรมที่ได้รับการจดทะเบียนทรัพย์สินทางปัญญา</v>
          </cell>
        </row>
        <row r="11165">
          <cell r="L11165" t="str">
            <v>v3_050103V03F04</v>
          </cell>
          <cell r="M11165" t="str">
            <v>สินค้าท่องเที่ยวเชิงสร้างสรรค์และวัฒนธรรมที่เข้าสู่ระบบการคุ้มครองทรัพย์สินทางปัญญามีประโยชน์เชิงพาณิชย์/เป็นที่รู้จักในวงกว้าง</v>
          </cell>
        </row>
        <row r="11166">
          <cell r="L11166" t="str">
            <v>v3_050103V04F01</v>
          </cell>
          <cell r="M11166" t="str">
            <v>องค์ความรู้ นวัตกรรม เทคโนโลยี การออกแบบ และทรัพย์สินทางปัญญา</v>
          </cell>
        </row>
        <row r="11167">
          <cell r="L11167" t="str">
            <v>v3_050103V04F02</v>
          </cell>
          <cell r="M11167" t="str">
            <v>ศักยภาพของผู้ประกอบการ และวิสาหกิจชุมชน</v>
          </cell>
        </row>
        <row r="11168">
          <cell r="L11168" t="str">
            <v>v3_050101V02F01</v>
          </cell>
          <cell r="M11168" t="str">
            <v>ความคิดสร้างสรรค์ ศิลปะ วัฒนธรรม และองค์ความรู้ของท้องถิ่น</v>
          </cell>
        </row>
        <row r="11169">
          <cell r="L11169" t="str">
            <v>v3_050101V02F02</v>
          </cell>
          <cell r="M11169" t="str">
            <v>ศักยภาพชุมชน และผู้ประกอบการ</v>
          </cell>
        </row>
        <row r="11170">
          <cell r="L11170" t="str">
            <v>v3_050602V01F01</v>
          </cell>
          <cell r="M11170" t="str">
            <v>ความปลอดภัยและมาตรฐานของโครงสร้างพื้นฐานเชื่อมโยงการเดินทางท่องเที่ยว</v>
          </cell>
        </row>
        <row r="11171">
          <cell r="L11171" t="str">
            <v>v3_050102V03F02</v>
          </cell>
          <cell r="M11171" t="str">
            <v>การมีส่วนร่วมของภาคีการพัฒนา</v>
          </cell>
        </row>
        <row r="11172">
          <cell r="L11172" t="str">
            <v>v3_050102V03F03</v>
          </cell>
          <cell r="M11172" t="str">
            <v>การวางแผนการพัฒนาพื้นที่</v>
          </cell>
        </row>
        <row r="11173">
          <cell r="L11173" t="str">
            <v>v3_050101V02F01</v>
          </cell>
          <cell r="M11173" t="str">
            <v>ความคิดสร้างสรรค์ ศิลปะ วัฒนธรรม และองค์ความรู้ของท้องถิ่น</v>
          </cell>
        </row>
        <row r="11174">
          <cell r="L11174" t="str">
            <v>v3_050601V01F01</v>
          </cell>
          <cell r="M11174" t="str">
            <v>สมรรถนะและศักยภาพบุคลากรด้านการท่องเที่ยว</v>
          </cell>
        </row>
        <row r="11175">
          <cell r="L11175" t="str">
            <v>v3_050101V01F03</v>
          </cell>
          <cell r="M11175" t="str">
            <v>ทุน/ความหลากหลายทางการท่องเที่ยวเชิงสร้างสรรค์และวัฒนธรรมในพื้นที่อัตลักษณ์</v>
          </cell>
        </row>
        <row r="11176">
          <cell r="L11176" t="str">
            <v>v3_050101V02F04</v>
          </cell>
          <cell r="M11176" t="str">
            <v>มาตรฐานของแหล่งท่องเที่ยว สินค้า และบริการ</v>
          </cell>
        </row>
        <row r="11177">
          <cell r="L11177" t="str">
            <v>v3_050101V03F01</v>
          </cell>
          <cell r="M11177" t="str">
            <v>การตลาด ที่มุ่งเน้นการสื่อสาร คุณค่าและภาพลักษณ์ของประเทศ</v>
          </cell>
        </row>
        <row r="11178">
          <cell r="L11178" t="str">
            <v>v3_050103V01F02</v>
          </cell>
          <cell r="M11178" t="str">
            <v>คุณค่าของสินค้าและบริการที่เชื่อมโยงกับวัฒนธรรมและภูมิปัญญาท้องถิ่น</v>
          </cell>
        </row>
        <row r="11179">
          <cell r="L11179" t="str">
            <v>v3_050101V02F01</v>
          </cell>
          <cell r="M11179" t="str">
            <v>ความคิดสร้างสรรค์ ศิลปะ วัฒนธรรม และองค์ความรู้ของท้องถิ่น</v>
          </cell>
        </row>
        <row r="11180">
          <cell r="L11180" t="str">
            <v>v3_050101V02F02</v>
          </cell>
          <cell r="M11180" t="str">
            <v>ศักยภาพชุมชน และผู้ประกอบการ</v>
          </cell>
        </row>
        <row r="11181">
          <cell r="L11181" t="str">
            <v>v3_050101V02F04</v>
          </cell>
          <cell r="M11181" t="str">
            <v>มาตรฐานของแหล่งท่องเที่ยว สินค้า และบริการ</v>
          </cell>
        </row>
        <row r="11182">
          <cell r="L11182" t="str">
            <v>v3_050101V03F03</v>
          </cell>
          <cell r="M11182" t="str">
            <v>กิจกรรมการท่องเที่ยวที่สร้างสรรค์</v>
          </cell>
        </row>
        <row r="11183">
          <cell r="L11183" t="str">
            <v>v3_050101V04F02</v>
          </cell>
          <cell r="M11183" t="str">
            <v>ฐานข้อมูลเชิงลึกที่เกี่ยวข้อง</v>
          </cell>
        </row>
        <row r="11184">
          <cell r="L11184" t="str">
            <v>v3_050501V02F02</v>
          </cell>
          <cell r="M11184" t="str">
            <v>เรื่องราวที่เชื่อมโยงแหล่งท่องเที่ยวในภูมิภาค</v>
          </cell>
        </row>
        <row r="11185">
          <cell r="L11185" t="str">
            <v>v3_050101V02F01</v>
          </cell>
          <cell r="M11185" t="str">
            <v>ความคิดสร้างสรรค์ ศิลปะ วัฒนธรรม และองค์ความรู้ของท้องถิ่น</v>
          </cell>
        </row>
        <row r="11186">
          <cell r="L11186" t="str">
            <v>v3_050101V02F02</v>
          </cell>
          <cell r="M11186" t="str">
            <v>ศักยภาพชุมชน และผู้ประกอบการ</v>
          </cell>
        </row>
        <row r="11187">
          <cell r="L11187" t="str">
            <v>v3_050102V01F01</v>
          </cell>
          <cell r="M11187" t="str">
            <v>บรรยากาศของเมืองที่ส่งเสริมให้เกิดความคิดสร้างสรรค์</v>
          </cell>
        </row>
        <row r="11188">
          <cell r="L11188" t="str">
            <v>v3_050102V01F01</v>
          </cell>
          <cell r="M11188" t="str">
            <v>บรรยากาศของเมืองที่ส่งเสริมให้เกิดความคิดสร้างสรรค์</v>
          </cell>
        </row>
        <row r="11189">
          <cell r="L11189" t="str">
            <v>v3_050101V02F01</v>
          </cell>
          <cell r="M11189" t="str">
            <v>ความคิดสร้างสรรค์ ศิลปะ วัฒนธรรม และองค์ความรู้ของท้องถิ่น</v>
          </cell>
        </row>
        <row r="11190">
          <cell r="L11190" t="str">
            <v>v3_050101V02F04</v>
          </cell>
          <cell r="M11190" t="str">
            <v>มาตรฐานของแหล่งท่องเที่ยว สินค้า และบริการ</v>
          </cell>
        </row>
        <row r="11191">
          <cell r="L11191" t="str">
            <v>v3_050103V01F01</v>
          </cell>
          <cell r="M11191" t="str">
            <v>การสร้างสรรค์สินค้า ผลิตภัณฑ์ และบริการ</v>
          </cell>
        </row>
        <row r="11192">
          <cell r="L11192" t="str">
            <v>v3_050103V01F02</v>
          </cell>
          <cell r="M11192" t="str">
            <v>คุณค่าของสินค้าและบริการที่เชื่อมโยงกับวัฒนธรรมและภูมิปัญญาท้องถิ่น</v>
          </cell>
        </row>
        <row r="11193">
          <cell r="L11193" t="str">
            <v>v3_050103V03F01</v>
          </cell>
          <cell r="M11193" t="str">
            <v>ความคุ้มครองทรัพย์สินทางปัญญา</v>
          </cell>
        </row>
        <row r="11194">
          <cell r="L11194" t="str">
            <v>v3_050301V01F01</v>
          </cell>
          <cell r="M11194" t="str">
            <v>มาตรฐานและความปลอดภัยของสินค้าและบริการ</v>
          </cell>
        </row>
        <row r="11195">
          <cell r="L11195" t="str">
            <v>v3_050301V01F03</v>
          </cell>
          <cell r="M11195" t="str">
            <v>ความหลากหลายและความครอบคลุมของสินค้าและบริการ ที่เชื่อมโยงการท่องเที่ยว</v>
          </cell>
        </row>
        <row r="11196">
          <cell r="L11196" t="str">
            <v>v3_050301V02F01</v>
          </cell>
          <cell r="M11196" t="str">
            <v>มาตรฐานวิชาชีพของบุคลากร</v>
          </cell>
        </row>
        <row r="11197">
          <cell r="L11197" t="str">
            <v>v3_050301V02F03</v>
          </cell>
          <cell r="M11197" t="str">
            <v>คุณภาพและความหลากหลายของบุคลากรทางการแพทย์</v>
          </cell>
        </row>
        <row r="11198">
          <cell r="L11198" t="str">
            <v>v3_050302V01F01</v>
          </cell>
          <cell r="M11198" t="str">
            <v>มาตรฐานและความปลอดภัยของสินค้าและบริการ</v>
          </cell>
        </row>
        <row r="11199">
          <cell r="L11199" t="str">
            <v>v3_050302V01F03</v>
          </cell>
          <cell r="M11199" t="str">
            <v>ความหลากหลายและความครอบคลุมของสินค้าและบริการ ที่เชื่อมโยงการท่องเที่ยว</v>
          </cell>
        </row>
        <row r="11200">
          <cell r="L11200" t="str">
            <v>v3_050302V02F01</v>
          </cell>
          <cell r="M11200" t="str">
            <v>มาตรฐานวิชาชีพของบุคลากร</v>
          </cell>
        </row>
        <row r="11201">
          <cell r="L11201" t="str">
            <v>v3_050302V02F03</v>
          </cell>
          <cell r="M11201" t="str">
            <v>คุณภาพและความหลากหลายของบุคลากรทางการแพทย์</v>
          </cell>
        </row>
        <row r="11202">
          <cell r="L11202" t="str">
            <v>v3_050601V01F01</v>
          </cell>
          <cell r="M11202" t="str">
            <v>สมรรถนะและศักยภาพบุคลากรด้านการท่องเที่ยว</v>
          </cell>
        </row>
        <row r="11203">
          <cell r="L11203" t="str">
            <v>v3_050601V01F03</v>
          </cell>
          <cell r="M11203" t="str">
            <v>มาตรฐาน และความปลอดภัยของสิ่งอำนวยความสะดวก</v>
          </cell>
        </row>
        <row r="11204">
          <cell r="L11204" t="str">
            <v>v3_050601V01F04</v>
          </cell>
          <cell r="M11204" t="str">
            <v>ระบบการให้ความช่วยเหลือนักท่องเที่ยว</v>
          </cell>
        </row>
        <row r="11205">
          <cell r="L11205" t="str">
            <v>v3_050601V02F02</v>
          </cell>
          <cell r="M11205" t="str">
            <v>กฎหมาย นโยบาย มาตรการเพื่อรองรับการช่วยเหลือนักท่องเที่ยว</v>
          </cell>
        </row>
        <row r="11206">
          <cell r="L11206" t="str">
            <v>v3_050601V02F03</v>
          </cell>
          <cell r="M11206" t="str">
            <v>ความตระหนักรู้ด้านความปลอดภัยในการท่องเที่ยว</v>
          </cell>
        </row>
        <row r="11207">
          <cell r="L11207" t="str">
            <v>v3_050601V03F02</v>
          </cell>
          <cell r="M11207" t="str">
            <v>การบริหารจัดการด้านสุขอนามัยและความปลอดภัยของนักท่องเที่ยว</v>
          </cell>
        </row>
        <row r="11208">
          <cell r="L11208" t="str">
            <v>v3_050602V01F01</v>
          </cell>
          <cell r="M11208" t="str">
            <v>ความปลอดภัยและมาตรฐานของโครงสร้างพื้นฐานเชื่อมโยงการเดินทางท่องเที่ยว</v>
          </cell>
        </row>
        <row r="11209">
          <cell r="L11209" t="str">
            <v>v3_050602V01F02</v>
          </cell>
          <cell r="M11209" t="str">
            <v>โครงข่ายการคมนาคมที่เชื่อมโยงและการเข้าถึงแหล่งท่องเที่ยวสะดวกสบาย</v>
          </cell>
        </row>
        <row r="11210">
          <cell r="L11210" t="str">
            <v>v3_050602V02F04</v>
          </cell>
          <cell r="M11210" t="str">
            <v>ความสะดวกในการเข้าถึงเทคโนโลยีสารสนเทศ</v>
          </cell>
        </row>
        <row r="11211">
          <cell r="L11211" t="str">
            <v>v3_050602V03F01</v>
          </cell>
          <cell r="M11211" t="str">
            <v>การบังคับใช้กฎหมายอย่างเคร่งครัด</v>
          </cell>
        </row>
        <row r="11212">
          <cell r="L11212" t="str">
            <v>v3_050303V01F01</v>
          </cell>
          <cell r="M11212" t="str">
            <v>ความตระหนักรู้ แรงจูงใจ และสิทธิประโยชน์ของผู้ประกอบการด้านการท่องเที่ยวเชิงสุขภาพและบริการทางการแพทย์</v>
          </cell>
        </row>
        <row r="11213">
          <cell r="L11213" t="str">
            <v>v3_050303V01F01</v>
          </cell>
          <cell r="M11213" t="str">
            <v>ความตระหนักรู้ แรงจูงใจ และสิทธิประโยชน์ของผู้ประกอบการด้านการท่องเที่ยวเชิงสุขภาพและบริการทางการแพทย์</v>
          </cell>
        </row>
        <row r="11214">
          <cell r="L11214" t="str">
            <v>v3_050303V02F01</v>
          </cell>
          <cell r="M11214" t="str">
            <v>ความเชื่อมั่นด้านการบริการทางการแพทย์</v>
          </cell>
        </row>
        <row r="11215">
          <cell r="L11215" t="str">
            <v>v3_050303V02F02</v>
          </cell>
          <cell r="M11215" t="str">
            <v>ความตระหนักรู้ต่อการดูแล รักษา สุขภาพ</v>
          </cell>
        </row>
        <row r="11216">
          <cell r="L11216" t="str">
            <v>v3_050303V02F03</v>
          </cell>
          <cell r="M11216" t="str">
            <v>ประชาชนเข้าถึงข้อมูลบริการทางการแพทย์และการท่องเที่ยวเชิงสุขภาพ</v>
          </cell>
        </row>
        <row r="11217">
          <cell r="L11217" t="str">
            <v>v3_050303V03F01</v>
          </cell>
          <cell r="M11217" t="str">
            <v>กฎหมาย/มาตรการที่เอื้อต่อการเปิดสถานประกอบการด้านการท่องเที่ยวเชิงสุขภาพและบริการทางการแพทย์</v>
          </cell>
        </row>
        <row r="11218">
          <cell r="L11218" t="str">
            <v>v3_050303V03F02</v>
          </cell>
          <cell r="M11218" t="str">
            <v>มาตรฐานกลางด้านการท่องเที่ยวเชิงสุขภาพและบริการทางการแพทย์</v>
          </cell>
        </row>
        <row r="11219">
          <cell r="L11219" t="str">
            <v>v3_050102V03F02</v>
          </cell>
          <cell r="M11219" t="str">
            <v>การมีส่วนร่วมของภาคีการพัฒนา</v>
          </cell>
        </row>
        <row r="11220">
          <cell r="L11220" t="str">
            <v>v3_050201V01F01</v>
          </cell>
          <cell r="M11220" t="str">
            <v>ศักยภาพสินค้าและบริการ</v>
          </cell>
        </row>
        <row r="11221">
          <cell r="L11221" t="str">
            <v>v3_050201V01F03</v>
          </cell>
          <cell r="M11221" t="str">
            <v xml:space="preserve">มาตรฐานความเป็นมืออาชีพและสมรรถนะของบุคลากรและผู้ประกอบการที่เกี่ยวเนื่อง </v>
          </cell>
        </row>
        <row r="11222">
          <cell r="L11222" t="str">
            <v>v3_050202V01F02</v>
          </cell>
          <cell r="M11222" t="str">
            <v>มาตรฐานของสินค้า บริการ สถานที่ บุคลากร</v>
          </cell>
        </row>
        <row r="11223">
          <cell r="L11223" t="str">
            <v>v3_050501V04F01</v>
          </cell>
          <cell r="M11223" t="str">
            <v>ความตระหนักรู้และประสิทธิภาพการเผยแพร่ข้อมูลข่าวสาร</v>
          </cell>
        </row>
        <row r="11224">
          <cell r="L11224" t="str">
            <v>v3_050601V01F03</v>
          </cell>
          <cell r="M11224" t="str">
            <v>มาตรฐาน และความปลอดภัยของสิ่งอำนวยความสะดวก</v>
          </cell>
        </row>
        <row r="11225">
          <cell r="L11225" t="str">
            <v>v3_050601V03F01</v>
          </cell>
          <cell r="M11225" t="str">
            <v>มาตรฐานของแหล่งท่องเที่ยวและสิ่งอำนวยความสะดวก</v>
          </cell>
        </row>
        <row r="11226">
          <cell r="L11226" t="str">
            <v>v3_050601V03F02</v>
          </cell>
          <cell r="M11226" t="str">
            <v>การบริหารจัดการด้านสุขอนามัยและความปลอดภัยของนักท่องเที่ยว</v>
          </cell>
        </row>
        <row r="11227">
          <cell r="L11227" t="str">
            <v>v3_050401V04F05</v>
          </cell>
          <cell r="M11227" t="str">
            <v>ศักยภาพของบุคลากรด้านการท่องเที่ยวทางน้ำ</v>
          </cell>
        </row>
        <row r="11228">
          <cell r="L11228" t="str">
            <v>v3_050301V01F01</v>
          </cell>
          <cell r="M11228" t="str">
            <v>มาตรฐานและความปลอดภัยของสินค้าและบริการ</v>
          </cell>
        </row>
        <row r="11229">
          <cell r="L11229" t="str">
            <v>v3_050301V01F01</v>
          </cell>
          <cell r="M11229" t="str">
            <v>มาตรฐานและความปลอดภัยของสินค้าและบริการ</v>
          </cell>
        </row>
        <row r="11230">
          <cell r="L11230" t="str">
            <v>v3_050301V01F02</v>
          </cell>
          <cell r="M11230" t="str">
            <v>มาตรฐานสถานประกอบการ</v>
          </cell>
        </row>
        <row r="11231">
          <cell r="L11231" t="str">
            <v>v3_050301V05F02</v>
          </cell>
          <cell r="M11231" t="str">
            <v>ความเชื่อมั่นต่อภาพลักษณ์สินค้า บริการ สถานประกอบการ</v>
          </cell>
        </row>
        <row r="11232">
          <cell r="L11232" t="str">
            <v>v3_050303V03F01</v>
          </cell>
          <cell r="M11232" t="str">
            <v>กฎหมาย/มาตรการที่เอื้อต่อการเปิดสถานประกอบการด้านการท่องเที่ยวเชิงสุขภาพและบริการทางการแพทย์</v>
          </cell>
        </row>
        <row r="11233">
          <cell r="L11233" t="str">
            <v>v3_050101V02F01</v>
          </cell>
          <cell r="M11233" t="str">
            <v>ความคิดสร้างสรรค์ ศิลปะ วัฒนธรรม และองค์ความรู้ของท้องถิ่น</v>
          </cell>
        </row>
        <row r="11234">
          <cell r="L11234" t="str">
            <v>v3_050101V02F02</v>
          </cell>
          <cell r="M11234" t="str">
            <v>ศักยภาพชุมชน และผู้ประกอบการ</v>
          </cell>
        </row>
        <row r="11235">
          <cell r="L11235" t="str">
            <v>v3_050101V02F03</v>
          </cell>
          <cell r="M11235" t="str">
            <v>ความร่วมมือและการพัฒนาเครือข่ายผู้มีส่วนได้ส่วนเสียในแหล่งท่องเที่ยว</v>
          </cell>
        </row>
        <row r="11236">
          <cell r="L11236" t="str">
            <v>v3_050101V02F04</v>
          </cell>
          <cell r="M11236" t="str">
            <v>มาตรฐานของแหล่งท่องเที่ยว สินค้า และบริการ</v>
          </cell>
        </row>
        <row r="11237">
          <cell r="L11237" t="str">
            <v>v3_050101V03F01</v>
          </cell>
          <cell r="M11237" t="str">
            <v>การตลาด ที่มุ่งเน้นการสื่อสาร คุณค่าและภาพลักษณ์ของประเทศ</v>
          </cell>
        </row>
        <row r="11238">
          <cell r="L11238" t="str">
            <v>v3_050103V01F01</v>
          </cell>
          <cell r="M11238" t="str">
            <v>การสร้างสรรค์สินค้า ผลิตภัณฑ์ และบริการ</v>
          </cell>
        </row>
        <row r="11239">
          <cell r="L11239" t="str">
            <v>v3_050103V01F02</v>
          </cell>
          <cell r="M11239" t="str">
            <v>คุณค่าของสินค้าและบริการที่เชื่อมโยงกับวัฒนธรรมและภูมิปัญญาท้องถิ่น</v>
          </cell>
        </row>
        <row r="11240">
          <cell r="L11240" t="str">
            <v>v3_050103V02F01</v>
          </cell>
          <cell r="M11240" t="str">
            <v>การออกแบบสินค้าและตราสินค้าที่เหมาะสม</v>
          </cell>
        </row>
        <row r="11241">
          <cell r="L11241" t="str">
            <v>v3_050103V02F03</v>
          </cell>
          <cell r="M11241" t="str">
            <v>สินค้าที่สอดคล้องกับความต้องการของตลาด</v>
          </cell>
        </row>
        <row r="11242">
          <cell r="L11242" t="str">
            <v>v3_050101V02F04</v>
          </cell>
          <cell r="M11242" t="str">
            <v>มาตรฐานของแหล่งท่องเที่ยว สินค้า และบริการ</v>
          </cell>
        </row>
        <row r="11243">
          <cell r="L11243" t="str">
            <v>v3_050501V03F01</v>
          </cell>
          <cell r="M11243" t="str">
            <v>สิ่งอำนวยความสะดวกในการเดินทางข้ามพรมแดน</v>
          </cell>
        </row>
        <row r="11244">
          <cell r="L11244" t="str">
            <v>v3_050601V01F01</v>
          </cell>
          <cell r="M11244" t="str">
            <v>สมรรถนะและศักยภาพบุคลากรด้านการท่องเที่ยว</v>
          </cell>
        </row>
        <row r="11245">
          <cell r="L11245" t="str">
            <v>v3_050601V01F02</v>
          </cell>
          <cell r="M11245" t="str">
            <v>ความครอบคลุมของเครือข่ายในพื้นที่ ในการช่วยเหลือนักท่องเที่ยว</v>
          </cell>
        </row>
        <row r="11246">
          <cell r="L11246" t="str">
            <v>v3_050601V01F03</v>
          </cell>
          <cell r="M11246" t="str">
            <v>มาตรฐาน และความปลอดภัยของสิ่งอำนวยความสะดวก</v>
          </cell>
        </row>
        <row r="11247">
          <cell r="L11247" t="str">
            <v>v3_050601V01F04</v>
          </cell>
          <cell r="M11247" t="str">
            <v>ระบบการให้ความช่วยเหลือนักท่องเที่ยว</v>
          </cell>
        </row>
        <row r="11248">
          <cell r="L11248" t="str">
            <v>v3_050601V01F05</v>
          </cell>
          <cell r="M11248" t="str">
            <v>เทคโนโลยีสารสนเทศ/ฐานข้อมูลที่เกี่ยวข้อง</v>
          </cell>
        </row>
        <row r="11249">
          <cell r="L11249" t="str">
            <v>v3_050601V02F01</v>
          </cell>
          <cell r="M11249" t="str">
            <v>การบังคับใช้กฎหมายอย่างเคร่งครัด</v>
          </cell>
        </row>
        <row r="11250">
          <cell r="L11250" t="str">
            <v>v3_050601V02F02</v>
          </cell>
          <cell r="M11250" t="str">
            <v>กฎหมาย นโยบาย มาตรการเพื่อรองรับการช่วยเหลือนักท่องเที่ยว</v>
          </cell>
        </row>
        <row r="11251">
          <cell r="L11251" t="str">
            <v>v3_050601V02F03</v>
          </cell>
          <cell r="M11251" t="str">
            <v>ความตระหนักรู้ด้านความปลอดภัยในการท่องเที่ยว</v>
          </cell>
        </row>
        <row r="11252">
          <cell r="L11252" t="str">
            <v>v3_050602V02F02</v>
          </cell>
          <cell r="M11252" t="str">
            <v>ศูนย์บริการข้อมูลนักท่องเที่ยว</v>
          </cell>
        </row>
        <row r="11253">
          <cell r="L11253" t="str">
            <v>v3_050602V02F04</v>
          </cell>
          <cell r="M11253" t="str">
            <v>ความสะดวกในการเข้าถึงเทคโนโลยีสารสนเทศ</v>
          </cell>
        </row>
        <row r="11254">
          <cell r="L11254" t="str">
            <v>v3_050602V03F01</v>
          </cell>
          <cell r="M11254" t="str">
            <v>การบังคับใช้กฎหมายอย่างเคร่งครัด</v>
          </cell>
        </row>
        <row r="11255">
          <cell r="L11255" t="str">
            <v>v3_050602V03F02</v>
          </cell>
          <cell r="M11255" t="str">
            <v>การมีส่วนร่วมของภาคีการพัฒนาต่าง ๆ</v>
          </cell>
        </row>
        <row r="11256">
          <cell r="L11256" t="str">
            <v>v3_050101V02F03</v>
          </cell>
          <cell r="M11256" t="str">
            <v>ความร่วมมือและการพัฒนาเครือข่ายผู้มีส่วนได้ส่วนเสียในแหล่งท่องเที่ยว</v>
          </cell>
        </row>
        <row r="11257">
          <cell r="L11257" t="str">
            <v>v3_050101V02F04</v>
          </cell>
          <cell r="M11257" t="str">
            <v>มาตรฐานของแหล่งท่องเที่ยว สินค้า และบริการ</v>
          </cell>
        </row>
        <row r="11258">
          <cell r="L11258" t="str">
            <v>v3_050101V02F01</v>
          </cell>
          <cell r="M11258" t="str">
            <v>ความคิดสร้างสรรค์ ศิลปะ วัฒนธรรม และองค์ความรู้ของท้องถิ่น</v>
          </cell>
        </row>
        <row r="11259">
          <cell r="L11259" t="str">
            <v>v3_050101V02F02</v>
          </cell>
          <cell r="M11259" t="str">
            <v>ศักยภาพชุมชน และผู้ประกอบการ</v>
          </cell>
        </row>
        <row r="11260">
          <cell r="L11260" t="str">
            <v>v3_050101V02F01</v>
          </cell>
          <cell r="M11260" t="str">
            <v>ความคิดสร้างสรรค์ ศิลปะ วัฒนธรรม และองค์ความรู้ของท้องถิ่น</v>
          </cell>
        </row>
        <row r="11261">
          <cell r="L11261" t="str">
            <v>v3_050101V03F02</v>
          </cell>
          <cell r="M11261" t="str">
            <v>การสร้างความตระหนักรู้ของนักท่องเที่ยว</v>
          </cell>
        </row>
        <row r="11262">
          <cell r="L11262" t="str">
            <v>v3_050101V03F03</v>
          </cell>
          <cell r="M11262" t="str">
            <v>กิจกรรมการท่องเที่ยวที่สร้างสรรค์</v>
          </cell>
        </row>
        <row r="11263">
          <cell r="L11263" t="str">
            <v>v3_050101V03F01</v>
          </cell>
          <cell r="M11263" t="str">
            <v>การตลาด ที่มุ่งเน้นการสื่อสาร คุณค่าและภาพลักษณ์ของประเทศ</v>
          </cell>
        </row>
        <row r="11264">
          <cell r="L11264" t="str">
            <v>v3_050101V04F02</v>
          </cell>
          <cell r="M11264" t="str">
            <v>ฐานข้อมูลเชิงลึกที่เกี่ยวข้อง</v>
          </cell>
        </row>
        <row r="11265">
          <cell r="L11265" t="str">
            <v>v3_050102V01F01</v>
          </cell>
          <cell r="M11265" t="str">
            <v>บรรยากาศของเมืองที่ส่งเสริมให้เกิดความคิดสร้างสรรค์</v>
          </cell>
        </row>
        <row r="11266">
          <cell r="L11266" t="str">
            <v>v3_050102V01F01</v>
          </cell>
          <cell r="M11266" t="str">
            <v>บรรยากาศของเมืองที่ส่งเสริมให้เกิดความคิดสร้างสรรค์</v>
          </cell>
        </row>
        <row r="11267">
          <cell r="L11267" t="str">
            <v>v3_050102V02F02</v>
          </cell>
          <cell r="M11267" t="str">
            <v>กิจกรรมสร้างสรรค์ และวัฒนธรรมภายในชุมชน</v>
          </cell>
        </row>
        <row r="11268">
          <cell r="L11268" t="str">
            <v>v3_050102V03F01</v>
          </cell>
          <cell r="M11268" t="str">
            <v>การขึ้นทะเบียนเมืองเป็นเมืองสร้างสรรค์</v>
          </cell>
        </row>
        <row r="11269">
          <cell r="L11269" t="str">
            <v>v3_050102V03F02</v>
          </cell>
          <cell r="M11269" t="str">
            <v>การมีส่วนร่วมของภาคีการพัฒนา</v>
          </cell>
        </row>
        <row r="11270">
          <cell r="L11270" t="str">
            <v>v3_050102V03F03</v>
          </cell>
          <cell r="M11270" t="str">
            <v>การวางแผนการพัฒนาพื้นที่</v>
          </cell>
        </row>
        <row r="11271">
          <cell r="L11271" t="str">
            <v>v3_050103V03F03</v>
          </cell>
          <cell r="M11271" t="str">
            <v>ระบบฐานข้อมูลท่องเที่ยวเชิงสร้างสรรค์และวัฒนธรรมที่ได้รับการจดทะเบียนทรัพย์สินทางปัญญา</v>
          </cell>
        </row>
        <row r="11272">
          <cell r="L11272" t="str">
            <v>v3_050201V01F01</v>
          </cell>
          <cell r="M11272" t="str">
            <v>ศักยภาพสินค้าและบริการ</v>
          </cell>
        </row>
        <row r="11273">
          <cell r="L11273" t="str">
            <v>v3_050201V01F02</v>
          </cell>
          <cell r="M11273" t="str">
            <v>ประสิทธิภาพของโครงสร้างพื้นฐานและสิ่งอำนวยความสะดวก</v>
          </cell>
        </row>
        <row r="11274">
          <cell r="L11274" t="str">
            <v>v3_050201V01F03</v>
          </cell>
          <cell r="M11274" t="str">
            <v xml:space="preserve">มาตรฐานความเป็นมืออาชีพและสมรรถนะของบุคลากรและผู้ประกอบการที่เกี่ยวเนื่อง </v>
          </cell>
        </row>
        <row r="11275">
          <cell r="L11275" t="str">
            <v>v3_050201V02F01</v>
          </cell>
          <cell r="M11275" t="str">
            <v>ภาพลักษณ์ด้านท่องเที่ยวเชิงธุรกิจของไทยที่ดีในระดับโลก</v>
          </cell>
        </row>
        <row r="11276">
          <cell r="L11276" t="str">
            <v>v3_050201V02F01</v>
          </cell>
          <cell r="M11276" t="str">
            <v>ภาพลักษณ์ด้านท่องเที่ยวเชิงธุรกิจของไทยที่ดีในระดับโลก</v>
          </cell>
        </row>
        <row r="11277">
          <cell r="L11277" t="str">
            <v>v3_050201V02F02</v>
          </cell>
          <cell r="M11277" t="str">
            <v>การดึงดูดกลุ่มตลาดเป้าหมายที่สำคัญในทุกระดับ</v>
          </cell>
        </row>
        <row r="11278">
          <cell r="L11278" t="str">
            <v>v3_050201V03F01</v>
          </cell>
          <cell r="M11278" t="str">
            <v>การประมูลสิทธิ์/จัดงาน/การจัดการแข่งขันกีฬา ที่สร้างผลกระทบทางเศรษฐกิจ/สังคมสูง</v>
          </cell>
        </row>
        <row r="11279">
          <cell r="L11279" t="str">
            <v>v3_050201V03F02</v>
          </cell>
          <cell r="M11279" t="str">
            <v>สิ่งอำนวยความสะดวกในการจัดงาน</v>
          </cell>
        </row>
        <row r="11280">
          <cell r="L11280" t="str">
            <v>v3_050201V04F01</v>
          </cell>
          <cell r="M11280" t="str">
            <v>ฐานข้อมูลเชิงลึกที่เกี่ยวข้อง</v>
          </cell>
        </row>
        <row r="11281">
          <cell r="L11281" t="str">
            <v>v3_050201V04F02</v>
          </cell>
          <cell r="M11281" t="str">
            <v>เทคโนโลยี นวัตกรรม และระบบสารสนเทศที่เหมาะสม</v>
          </cell>
        </row>
        <row r="11282">
          <cell r="L11282" t="str">
            <v>v3_050201V04F03</v>
          </cell>
          <cell r="M11282" t="str">
            <v>กฎหมาย นโยบาย มาตรการที่เกี่ยวข้อง</v>
          </cell>
        </row>
        <row r="11283">
          <cell r="L11283" t="str">
            <v>v3_050201V04F01</v>
          </cell>
          <cell r="M11283" t="str">
            <v>ฐานข้อมูลเชิงลึกที่เกี่ยวข้อง</v>
          </cell>
        </row>
        <row r="11284">
          <cell r="L11284" t="str">
            <v>v3_050202V01F01</v>
          </cell>
          <cell r="M11284" t="str">
            <v>ประสิทธิภาพของโครงสร้างพื้นฐานและสิ่งอำนวยความสะดวก</v>
          </cell>
        </row>
        <row r="11285">
          <cell r="L11285" t="str">
            <v>v3_050202V01F02</v>
          </cell>
          <cell r="M11285" t="str">
            <v>มาตรฐานของสินค้า บริการ สถานที่ บุคลากร</v>
          </cell>
        </row>
        <row r="11286">
          <cell r="L11286" t="str">
            <v>v3_050202V01F03</v>
          </cell>
          <cell r="M11286" t="str">
            <v>เป้าหมายและแผนงานในการดึงงานสู่ประเทศไทย</v>
          </cell>
        </row>
        <row r="11287">
          <cell r="L11287" t="str">
            <v>v3_050202V01F04</v>
          </cell>
          <cell r="M11287" t="str">
            <v>ความเข้มแข็งและความพร้อมของสมาคมเจ้าภาพและธุรกิจเกี่ยวเนื่อง</v>
          </cell>
        </row>
        <row r="11288">
          <cell r="L11288" t="str">
            <v>v3_050202V01F05</v>
          </cell>
          <cell r="M11288" t="str">
            <v>ศักยภาพของบุคลากรและผู้ประกอบการ</v>
          </cell>
        </row>
        <row r="11289">
          <cell r="L11289" t="str">
            <v>v3_050202V02F01</v>
          </cell>
          <cell r="M11289" t="str">
            <v>สิทธิประโยชน์ และ การอำนวยความสะดวกในการจัดงาน</v>
          </cell>
        </row>
        <row r="11290">
          <cell r="L11290" t="str">
            <v>v3_050202V02F02</v>
          </cell>
          <cell r="M11290" t="str">
            <v>กลไกในการจัดเก็บและรายงานข้อมูลเข้าสู่ International Congress and Convention Association (ICCA) อย่างเป็นระบบและครบถ้วน ทันเวลา</v>
          </cell>
        </row>
        <row r="11291">
          <cell r="L11291" t="str">
            <v>v3_050202V02F03</v>
          </cell>
          <cell r="M11291" t="str">
            <v>ประเทศไทยเป็นศูนย์กลางขององค์การระหว่างประเทศระดับนานาชาติ</v>
          </cell>
        </row>
        <row r="11292">
          <cell r="L11292" t="str">
            <v>v3_050202V03F01</v>
          </cell>
          <cell r="M11292" t="str">
            <v>กลุ่มตลาดเป้าหมายเฉพาะกลุ่มผู้จัดงานและสมาคมระหว่างประเทศที่เกี่ยวข้อง</v>
          </cell>
        </row>
        <row r="11293">
          <cell r="L11293" t="str">
            <v>v3_050202V03F02</v>
          </cell>
          <cell r="M11293" t="str">
            <v>การประมูลสิทธ์การจัดงานที่สร้างผลกระทบทางเศรษฐกิจและสังคมสูง</v>
          </cell>
        </row>
        <row r="11294">
          <cell r="L11294" t="str">
            <v>v3_050202V03F03</v>
          </cell>
          <cell r="M11294" t="str">
            <v>การสร้างแม่เหล็กสำหรับการจัดประชุมนานาชาติ</v>
          </cell>
        </row>
        <row r="11295">
          <cell r="L11295" t="str">
            <v>v3_050202V03F04</v>
          </cell>
          <cell r="M11295" t="str">
            <v>ความร่วมมือระหว่างภาครัฐและเอกชน</v>
          </cell>
        </row>
        <row r="11296">
          <cell r="L11296" t="str">
            <v>v3_050202V03F04</v>
          </cell>
          <cell r="M11296" t="str">
            <v>ความร่วมมือระหว่างภาครัฐและเอกชน</v>
          </cell>
        </row>
        <row r="11297">
          <cell r="L11297" t="str">
            <v>v3_050202V04F01</v>
          </cell>
          <cell r="M11297" t="str">
            <v>สมรรถนะและศักยภาพความพร้อมของบุคลากร</v>
          </cell>
        </row>
        <row r="11298">
          <cell r="L11298" t="str">
            <v>v3_050202V04F02</v>
          </cell>
          <cell r="M11298" t="str">
            <v>ฐานข้อมูลเชิงลึกที่เกี่ยวข้อง</v>
          </cell>
        </row>
        <row r="11299">
          <cell r="L11299" t="str">
            <v>v3_050202V04F03</v>
          </cell>
          <cell r="M11299" t="str">
            <v>นโยบายและมาตรการที่สนับสนุนการจัดประชุมนานาชาติ</v>
          </cell>
        </row>
        <row r="11300">
          <cell r="L11300" t="str">
            <v>v3_050202V04F03</v>
          </cell>
          <cell r="M11300" t="str">
            <v>นโยบายและมาตรการที่สนับสนุนการจัดประชุมนานาชาติ</v>
          </cell>
        </row>
        <row r="11301">
          <cell r="L11301" t="str">
            <v>v3_050301V03F02</v>
          </cell>
          <cell r="M11301" t="str">
            <v>ความครอบคลุมของเครือข่ายการท่องเที่ยวที่เชื่อมโยงกัน</v>
          </cell>
        </row>
        <row r="11302">
          <cell r="L11302" t="str">
            <v>v3_050301V05F01</v>
          </cell>
          <cell r="M11302" t="str">
            <v>ฐานข้อมูลที่เกี่ยวข้อง</v>
          </cell>
        </row>
        <row r="11303">
          <cell r="L11303" t="str">
            <v>v3_050302V03F02</v>
          </cell>
          <cell r="M11303" t="str">
            <v>ความครอบคลุมของเครือข่ายการท่องเที่ยวที่เชื่อมโยงกัน</v>
          </cell>
        </row>
        <row r="11304">
          <cell r="L11304" t="str">
            <v>v3_050302V05F01</v>
          </cell>
          <cell r="M11304" t="str">
            <v>ฐานข้อมูลที่เกี่ยวข้อง</v>
          </cell>
        </row>
        <row r="11305">
          <cell r="L11305" t="str">
            <v>v3_050303V01F01</v>
          </cell>
          <cell r="M11305" t="str">
            <v>ความตระหนักรู้ แรงจูงใจ และสิทธิประโยชน์ของผู้ประกอบการด้านการท่องเที่ยวเชิงสุขภาพและบริการทางการแพทย์</v>
          </cell>
        </row>
        <row r="11306">
          <cell r="L11306" t="str">
            <v>v3_050303V01F02</v>
          </cell>
          <cell r="M11306" t="str">
            <v>ศักยภาพของสถานประกอบการด้านการท่องเที่ยวเชิงสุขภาพและบริการทางการแพทย์</v>
          </cell>
        </row>
        <row r="11307">
          <cell r="L11307" t="str">
            <v>v3_050401V03F01</v>
          </cell>
          <cell r="M11307" t="str">
            <v>การสื่อสาร สร้างการรับรู้ แหล่งท่องเที่ยวสำราญทางน้ำ</v>
          </cell>
        </row>
        <row r="11308">
          <cell r="L11308" t="str">
            <v>v3_050401V03F02</v>
          </cell>
          <cell r="M11308" t="str">
            <v>กิจกรรมการตลาดที่เหมาะสม</v>
          </cell>
        </row>
        <row r="11309">
          <cell r="L11309" t="str">
            <v>v3_050401V03F04</v>
          </cell>
          <cell r="M11309" t="str">
            <v>เส้นทางการท่องเที่ยวแห่งใหม่ในประเทศไทย</v>
          </cell>
        </row>
        <row r="11310">
          <cell r="L11310" t="str">
            <v>v3_050401V04F02</v>
          </cell>
          <cell r="M11310" t="str">
            <v>ฐานข้อมูลด้านการท่องเที่ยวสำราญทางน้ำ</v>
          </cell>
        </row>
        <row r="11311">
          <cell r="L11311" t="str">
            <v>v3_050402V02F02</v>
          </cell>
          <cell r="M11311" t="str">
            <v>ความร่วมมือระหว่างภาครัฐ เอกชน ภาคีการพัฒนาต่าง ๆ และประชาชน</v>
          </cell>
        </row>
        <row r="11312">
          <cell r="L11312" t="str">
            <v>v3_050501V01F01</v>
          </cell>
          <cell r="M11312" t="str">
            <v>กรอบความร่วมมือระหว่างประเทศด้านการท่องเที่ยวที่เอื้อต่อการเชื่อมโยงภูมิภาค</v>
          </cell>
        </row>
        <row r="11313">
          <cell r="L11313" t="str">
            <v>v3_050501V04F01</v>
          </cell>
          <cell r="M11313" t="str">
            <v>ความตระหนักรู้และประสิทธิภาพการเผยแพร่ข้อมูลข่าวสาร</v>
          </cell>
        </row>
        <row r="11314">
          <cell r="L11314" t="str">
            <v>v3_050501V04F02</v>
          </cell>
          <cell r="M11314" t="str">
            <v>การดึงดูดกลุ่มตลาดเป้าหมายที่หลากหลาย</v>
          </cell>
        </row>
        <row r="11315">
          <cell r="L11315" t="str">
            <v>v3_050501V04F03</v>
          </cell>
          <cell r="M11315" t="str">
            <v>เครื่องมือทางการตลาดที่เหมาะสม</v>
          </cell>
        </row>
        <row r="11316">
          <cell r="L11316" t="str">
            <v>v3_050601V01F05</v>
          </cell>
          <cell r="M11316" t="str">
            <v>เทคโนโลยีสารสนเทศ/ฐานข้อมูลที่เกี่ยวข้อง</v>
          </cell>
        </row>
        <row r="11317">
          <cell r="L11317" t="str">
            <v>v3_050602V03F02</v>
          </cell>
          <cell r="M11317" t="str">
            <v>การมีส่วนร่วมของภาคีการพัฒนาต่าง ๆ</v>
          </cell>
        </row>
        <row r="11318">
          <cell r="L11318" t="str">
            <v>v3_050602V03F03</v>
          </cell>
          <cell r="M11318" t="str">
            <v>ฐานข้อมูลเชิงลึกที่เกี่ยวข้อง</v>
          </cell>
        </row>
        <row r="11319">
          <cell r="L11319" t="str">
            <v>v3_050603V02F03</v>
          </cell>
          <cell r="M11319" t="str">
            <v>กลไกการมีส่วนร่วมที่เหมาะสม</v>
          </cell>
        </row>
        <row r="11320">
          <cell r="L11320" t="str">
            <v>v3_050301V02F02</v>
          </cell>
          <cell r="M11320" t="str">
            <v>บุคลากรทางการแพทย์มีชื่อเสียงและเป็นที่ยอมรับ</v>
          </cell>
        </row>
        <row r="11321">
          <cell r="L11321" t="str">
            <v>v3_050301V03F03</v>
          </cell>
          <cell r="M11321" t="str">
            <v>การอำนวยสะดวกในการเดินทางของนักท่องเที่ยว</v>
          </cell>
        </row>
        <row r="11322">
          <cell r="L11322" t="str">
            <v>v3_050301V05F02</v>
          </cell>
          <cell r="M11322" t="str">
            <v>ความเชื่อมั่นต่อภาพลักษณ์สินค้า บริการ สถานประกอบการ</v>
          </cell>
        </row>
        <row r="11323">
          <cell r="L11323" t="str">
            <v>v3_050302V03F03</v>
          </cell>
          <cell r="M11323" t="str">
            <v>การอำนวยสะดวกในการเดินทางของนักท่องเที่ยว</v>
          </cell>
        </row>
        <row r="11324">
          <cell r="L11324" t="str">
            <v>v3_050302V05F02</v>
          </cell>
          <cell r="M11324" t="str">
            <v>ความเชื่อมั่นต่อภาพลักษณ์สินค้า บริการ สถานประกอบการ</v>
          </cell>
        </row>
        <row r="11325">
          <cell r="L11325" t="str">
            <v>v3_060201V01F02</v>
          </cell>
          <cell r="M11325" t="str">
            <v>กระบวนการผลิต สินค้าและบริการที่เป็นมิตรต่อสิ่งแวดล้อม</v>
          </cell>
        </row>
        <row r="11326">
          <cell r="L11326" t="str">
            <v>v3_060201V02F03</v>
          </cell>
          <cell r="M11326" t="str">
            <v>ความรับผิดชอบต่อสังคมและสิ่งแวดล้อม</v>
          </cell>
        </row>
        <row r="11327">
          <cell r="L11327" t="str">
            <v>v3_060201V03F01</v>
          </cell>
          <cell r="M11327" t="str">
            <v>ศักยภาพเศรษฐกิจชุมชน และอุตสาหกรรม</v>
          </cell>
        </row>
        <row r="11328">
          <cell r="L11328" t="str">
            <v>v3_060201V04F05</v>
          </cell>
          <cell r="M11328" t="str">
            <v>การบูรณาการความร่วมมือของทุกภาคส่วนที่เกี่ยวข้อง</v>
          </cell>
        </row>
        <row r="11329">
          <cell r="L11329" t="str">
            <v>v3_060202V01F01</v>
          </cell>
          <cell r="M11329" t="str">
            <v>โครงสร้างพื้นฐานและการใช้ประโยชน์ที่ดิน</v>
          </cell>
        </row>
        <row r="11330">
          <cell r="L11330" t="str">
            <v>v3_060202V01F02</v>
          </cell>
          <cell r="M11330" t="str">
            <v>พื้นที่ภูมินิเวศ ที่คำนึงถึงอัตลักษณ์และภูมิปัญญาท้องถิ่น</v>
          </cell>
        </row>
        <row r="11331">
          <cell r="L11331" t="str">
            <v>v3_060202V01F03</v>
          </cell>
          <cell r="M11331" t="str">
            <v>นโยบาย และแผนผังระดับต่าง ๆ บนพื้นฐานภูมินิเวศ</v>
          </cell>
        </row>
        <row r="11332">
          <cell r="L11332" t="str">
            <v>v3_060202V02F03</v>
          </cell>
          <cell r="M11332" t="str">
            <v>การเข้าถึงองค์ความรู้และภูมิปัญญาท้องถิ่น ศักยภาพชุมชน</v>
          </cell>
        </row>
        <row r="11333">
          <cell r="L11333" t="str">
            <v>v3_060202V03F05</v>
          </cell>
          <cell r="M11333" t="str">
            <v>คุณภาพสิ่งแวดล้อมบนพื้นที่ภูมินิเวศ</v>
          </cell>
        </row>
        <row r="11334">
          <cell r="L11334" t="str">
            <v>v3_060101V01F01</v>
          </cell>
          <cell r="M11334" t="str">
            <v>การบริหารจัดการ และการใช้ประโยชน์ที่ดินที่เหมาะสม</v>
          </cell>
        </row>
        <row r="11335">
          <cell r="L11335" t="str">
            <v>v3_060201V04F07</v>
          </cell>
          <cell r="M11335" t="str">
            <v>เทคโนโลยีและนวัตกรรมด้านการจัดการสิ่งแวดล้อม</v>
          </cell>
        </row>
        <row r="11336">
          <cell r="L11336" t="str">
            <v>v3_060201V02F03</v>
          </cell>
          <cell r="M11336" t="str">
            <v>ความรับผิดชอบต่อสังคมและสิ่งแวดล้อม</v>
          </cell>
        </row>
        <row r="11337">
          <cell r="L11337" t="str">
            <v>v3_060101V02F04</v>
          </cell>
          <cell r="M11337" t="str">
            <v>การส่งเสริมผู้ให้บริการระบบเมืองอัจฉริยะ (Smart City)</v>
          </cell>
        </row>
        <row r="11338">
          <cell r="L11338" t="str">
            <v>v3_060201V04F05</v>
          </cell>
          <cell r="M11338" t="str">
            <v>การบูรณาการความร่วมมือของทุกภาคส่วนที่เกี่ยวข้อง</v>
          </cell>
        </row>
        <row r="11339">
          <cell r="L11339" t="str">
            <v>v3_060201V04F07</v>
          </cell>
          <cell r="M11339" t="str">
            <v>เทคโนโลยีและนวัตกรรมด้านการจัดการสิ่งแวดล้อม</v>
          </cell>
        </row>
        <row r="11340">
          <cell r="L11340" t="str">
            <v>v3_060202V02F01</v>
          </cell>
          <cell r="M11340" t="str">
            <v>ระบบข้อมูลที่บูรณาการในการพัฒนาพื้นที่</v>
          </cell>
        </row>
        <row r="11341">
          <cell r="L11341" t="str">
            <v>v3_060202V02F02</v>
          </cell>
          <cell r="M11341" t="str">
            <v>ความหลากหลายของช่องทางการเผยแพร่ข้อมูล/ข่าวสาร</v>
          </cell>
        </row>
        <row r="11342">
          <cell r="L11342" t="str">
            <v>v3_060202V02F03</v>
          </cell>
          <cell r="M11342" t="str">
            <v>การเข้าถึงองค์ความรู้และภูมิปัญญาท้องถิ่น ศักยภาพชุมชน</v>
          </cell>
        </row>
        <row r="11343">
          <cell r="L11343" t="str">
            <v>v3_060202V03F05</v>
          </cell>
          <cell r="M11343" t="str">
            <v>คุณภาพสิ่งแวดล้อมบนพื้นที่ภูมินิเวศ</v>
          </cell>
        </row>
        <row r="11344">
          <cell r="L11344" t="str">
            <v>v3_060202V02F01</v>
          </cell>
          <cell r="M11344" t="str">
            <v>ระบบข้อมูลที่บูรณาการในการพัฒนาพื้นที่</v>
          </cell>
        </row>
        <row r="11345">
          <cell r="L11345" t="str">
            <v>v3_060202V02F02</v>
          </cell>
          <cell r="M11345" t="str">
            <v>ความหลากหลายของช่องทางการเผยแพร่ข้อมูล/ข่าวสาร</v>
          </cell>
        </row>
        <row r="11346">
          <cell r="L11346" t="str">
            <v>v3_060202V02F03</v>
          </cell>
          <cell r="M11346" t="str">
            <v>การเข้าถึงองค์ความรู้และภูมิปัญญาท้องถิ่น ศักยภาพชุมชน</v>
          </cell>
        </row>
        <row r="11347">
          <cell r="L11347" t="str">
            <v>v3_060202V03F05</v>
          </cell>
          <cell r="M11347" t="str">
            <v>คุณภาพสิ่งแวดล้อมบนพื้นที่ภูมินิเวศ</v>
          </cell>
        </row>
        <row r="11348">
          <cell r="L11348" t="str">
            <v>v3_060101V01F02</v>
          </cell>
          <cell r="M11348" t="str">
            <v>การกำหนดพื้นที่เป้าหมาย การพัฒนา/ทิศทาง การพัฒนาของพื้นที่</v>
          </cell>
        </row>
        <row r="11349">
          <cell r="L11349" t="str">
            <v>v3_060101V02F04</v>
          </cell>
          <cell r="M11349" t="str">
            <v>การส่งเสริมผู้ให้บริการระบบเมืองอัจฉริยะ (Smart City)</v>
          </cell>
        </row>
        <row r="11350">
          <cell r="L11350" t="str">
            <v>v3_060101V06F03</v>
          </cell>
          <cell r="M11350" t="str">
            <v>การบริการที่ส่งเสริมนวัตกรรม</v>
          </cell>
        </row>
        <row r="11351">
          <cell r="L11351" t="str">
            <v>v3_060101V01F01</v>
          </cell>
          <cell r="M11351" t="str">
            <v>การบริหารจัดการ และการใช้ประโยชน์ที่ดินที่เหมาะสม</v>
          </cell>
        </row>
        <row r="11352">
          <cell r="L11352" t="str">
            <v>v3_060101V01F02</v>
          </cell>
          <cell r="M11352" t="str">
            <v>การกำหนดพื้นที่เป้าหมาย การพัฒนา/ทิศทาง การพัฒนาของพื้นที่</v>
          </cell>
        </row>
        <row r="11353">
          <cell r="L11353" t="str">
            <v>v3_060101V01F03</v>
          </cell>
          <cell r="M11353" t="str">
            <v>การมีส่วนร่วมของประชาชน</v>
          </cell>
        </row>
        <row r="11354">
          <cell r="L11354" t="str">
            <v>v3_060101V02F01</v>
          </cell>
          <cell r="M11354" t="str">
            <v>ระบบสาธารณูปโภคพื้นฐานและเทคโนโลยีสารสนเทศ</v>
          </cell>
        </row>
        <row r="11355">
          <cell r="L11355" t="str">
            <v>v3_060101V02F02</v>
          </cell>
          <cell r="M11355" t="str">
            <v>บริการพื้นฐานทางสังคมที่มีคุณภาพและทั่วถึง</v>
          </cell>
        </row>
        <row r="11356">
          <cell r="L11356" t="str">
            <v>v3_060101V02F03</v>
          </cell>
          <cell r="M11356" t="str">
            <v>ระบบดูแลรักษาความปลอดภัยในชีวิตและทรัพย์สินของประชาชน</v>
          </cell>
        </row>
        <row r="11357">
          <cell r="L11357" t="str">
            <v>v3_060101V02F04</v>
          </cell>
          <cell r="M11357" t="str">
            <v>การส่งเสริมผู้ให้บริการระบบเมืองอัจฉริยะ (Smart City)</v>
          </cell>
        </row>
        <row r="11358">
          <cell r="L11358" t="str">
            <v>v3_060101V03F01</v>
          </cell>
          <cell r="M11358" t="str">
            <v>ประสิทธิภาพการจัดเก็บ และการบริหารจัดการข้อมูล</v>
          </cell>
        </row>
        <row r="11359">
          <cell r="L11359" t="str">
            <v>v3_060101V03F02</v>
          </cell>
          <cell r="M11359" t="str">
            <v>การเชื่อมโยงและแลกเปลี่ยนข้อมูล</v>
          </cell>
        </row>
        <row r="11360">
          <cell r="L11360" t="str">
            <v>v3_060101V03F03</v>
          </cell>
          <cell r="M11360" t="str">
            <v>การใช้ประโยชน์ของข้อมูล</v>
          </cell>
        </row>
        <row r="11361">
          <cell r="L11361" t="str">
            <v>v3_060101V04F01</v>
          </cell>
          <cell r="M11361" t="str">
            <v>แหล่งรายได้ของเมือง</v>
          </cell>
        </row>
        <row r="11362">
          <cell r="L11362" t="str">
            <v>v3_060101V04F02</v>
          </cell>
          <cell r="M11362" t="str">
            <v>การดึงดูดการลงทุนจากภาคเอกชน</v>
          </cell>
        </row>
        <row r="11363">
          <cell r="L11363" t="str">
            <v>v3_060101V04F03</v>
          </cell>
          <cell r="M11363" t="str">
            <v>การดึงดูดการลงทุนจากเครือข่ายต่างประเทศ</v>
          </cell>
        </row>
        <row r="11364">
          <cell r="L11364" t="str">
            <v>v3_060101V04F04</v>
          </cell>
          <cell r="M11364" t="str">
            <v>การลงทุนร่วมระหว่างภาครัฐกับภาคเอกชน</v>
          </cell>
        </row>
        <row r="11365">
          <cell r="L11365" t="str">
            <v>v3_060101V05F01</v>
          </cell>
          <cell r="M11365" t="str">
            <v>ประสิทธิภาพการบริหารจัดการเมืองแบบองค์รวม</v>
          </cell>
        </row>
        <row r="11366">
          <cell r="L11366" t="str">
            <v>v3_060101V05F02</v>
          </cell>
          <cell r="M11366" t="str">
            <v>การบริหารจัดการในระดับพื้นที่ทุกมิติที่ยั่งยืน</v>
          </cell>
        </row>
        <row r="11367">
          <cell r="L11367" t="str">
            <v>v3_060101V05F03</v>
          </cell>
          <cell r="M11367" t="str">
            <v>การกำหนดแผนเมืองอัจฉริยะระดับพื้นที่ที่สอดคล้องกับเป้าหมายการพัฒนา</v>
          </cell>
        </row>
        <row r="11368">
          <cell r="L11368" t="str">
            <v>v3_060101V06F01</v>
          </cell>
          <cell r="M11368" t="str">
            <v>กฎหมาย นโยบาย มาตรการ ที่เอื้อกับการพัฒนาพื้นที่</v>
          </cell>
        </row>
        <row r="11369">
          <cell r="L11369" t="str">
            <v>v3_060101V06F02</v>
          </cell>
          <cell r="M11369" t="str">
            <v>สมรรถนะของนักพัฒนาเมือง</v>
          </cell>
        </row>
        <row r="11370">
          <cell r="L11370" t="str">
            <v>v3_060101V06F03</v>
          </cell>
          <cell r="M11370" t="str">
            <v>การบริการที่ส่งเสริมนวัตกรรม</v>
          </cell>
        </row>
        <row r="11371">
          <cell r="L11371" t="str">
            <v>v3_060101V06F04</v>
          </cell>
          <cell r="M11371" t="str">
            <v>แรงงานทักษะสูง</v>
          </cell>
        </row>
        <row r="11372">
          <cell r="L11372" t="str">
            <v>v3_060201V01F01</v>
          </cell>
          <cell r="M11372" t="str">
            <v>โครงสร้างพื้นฐาน การจัดการมลพิษ สิ่งแวดล้อมและความปลอดภัย</v>
          </cell>
        </row>
        <row r="11373">
          <cell r="L11373" t="str">
            <v>v3_060201V01F02</v>
          </cell>
          <cell r="M11373" t="str">
            <v>กระบวนการผลิต สินค้าและบริการที่เป็นมิตรต่อสิ่งแวดล้อม</v>
          </cell>
        </row>
        <row r="11374">
          <cell r="L11374" t="str">
            <v>v3_060201V01F03</v>
          </cell>
          <cell r="M11374" t="str">
            <v>ประสิทธิภาพการใช้ทรัพยากรในการผลิต</v>
          </cell>
        </row>
        <row r="11375">
          <cell r="L11375" t="str">
            <v>v3_060201V02F01</v>
          </cell>
          <cell r="M11375" t="str">
            <v>มาตรฐานการจัดการ</v>
          </cell>
        </row>
        <row r="11376">
          <cell r="L11376" t="str">
            <v>v3_060201V02F02</v>
          </cell>
          <cell r="M11376" t="str">
            <v>การเฝ้าระวังคุณภาพสิ่งแวดล้อม</v>
          </cell>
        </row>
        <row r="11377">
          <cell r="L11377" t="str">
            <v>v3_060201V02F03</v>
          </cell>
          <cell r="M11377" t="str">
            <v>ความรับผิดชอบต่อสังคมและสิ่งแวดล้อม</v>
          </cell>
        </row>
        <row r="11378">
          <cell r="L11378" t="str">
            <v>v3_060201V03F01</v>
          </cell>
          <cell r="M11378" t="str">
            <v>ศักยภาพเศรษฐกิจชุมชน และอุตสาหกรรม</v>
          </cell>
        </row>
        <row r="11379">
          <cell r="L11379" t="str">
            <v>v3_060201V03F02</v>
          </cell>
          <cell r="M11379" t="str">
            <v>คุณภาพชีวิตและความปลอดภัยของประชาชนในเมือง</v>
          </cell>
        </row>
        <row r="11380">
          <cell r="L11380" t="str">
            <v>v3_060201V03F03</v>
          </cell>
          <cell r="M11380" t="str">
            <v>การอยู่ร่วมกันอย่างพึ่งพาอาศัย</v>
          </cell>
        </row>
        <row r="11381">
          <cell r="L11381" t="str">
            <v>v3_060201V04F01</v>
          </cell>
          <cell r="M11381" t="str">
            <v>กฎหมาย มาตรการ มาตรฐาน ที่เอื้อต่อการพัฒนาเมือง</v>
          </cell>
        </row>
        <row r="11382">
          <cell r="L11382" t="str">
            <v>v3_060201V04F02</v>
          </cell>
          <cell r="M11382" t="str">
            <v>โครงสร้างการบริหารจัดการเมืองที่เหมาะสม</v>
          </cell>
        </row>
        <row r="11383">
          <cell r="L11383" t="str">
            <v>v3_060201V04F03</v>
          </cell>
          <cell r="M11383" t="str">
            <v>ฐานข้อมูลการพัฒนาพื้นที่เมือง</v>
          </cell>
        </row>
        <row r="11384">
          <cell r="L11384" t="str">
            <v>v3_060201V04F04</v>
          </cell>
          <cell r="M11384" t="str">
            <v>มาตรการจูงใจในการจัดการสิ่งแวดล้อมของเมือง</v>
          </cell>
        </row>
        <row r="11385">
          <cell r="L11385" t="str">
            <v>v3_060201V04F05</v>
          </cell>
          <cell r="M11385" t="str">
            <v>การบูรณาการความร่วมมือของทุกภาคส่วนที่เกี่ยวข้อง</v>
          </cell>
        </row>
        <row r="11386">
          <cell r="L11386" t="str">
            <v>v3_060201V04F06</v>
          </cell>
          <cell r="M11386" t="str">
            <v>วิถีชีวิตและการบริโภคที่เป็นมิตรต่อสิ่งแวดล้อม</v>
          </cell>
        </row>
        <row r="11387">
          <cell r="L11387" t="str">
            <v>v3_060201V04F07</v>
          </cell>
          <cell r="M11387" t="str">
            <v>เทคโนโลยีและนวัตกรรมด้านการจัดการสิ่งแวดล้อม</v>
          </cell>
        </row>
        <row r="11388">
          <cell r="L11388" t="str">
            <v>v3_060202V01F01</v>
          </cell>
          <cell r="M11388" t="str">
            <v>โครงสร้างพื้นฐานและการใช้ประโยชน์ที่ดิน</v>
          </cell>
        </row>
        <row r="11389">
          <cell r="L11389" t="str">
            <v>v3_060202V01F02</v>
          </cell>
          <cell r="M11389" t="str">
            <v>พื้นที่ภูมินิเวศ ที่คำนึงถึงอัตลักษณ์และภูมิปัญญาท้องถิ่น</v>
          </cell>
        </row>
        <row r="11390">
          <cell r="L11390" t="str">
            <v>v3_060202V01F03</v>
          </cell>
          <cell r="M11390" t="str">
            <v>นโยบาย และแผนผังระดับต่าง ๆ บนพื้นฐานภูมินิเวศ</v>
          </cell>
        </row>
        <row r="11391">
          <cell r="L11391" t="str">
            <v>v3_060202V01F04</v>
          </cell>
          <cell r="M11391" t="str">
            <v>เกณฑ์และมาตรฐานการพัฒนาพื้นที่ตามหลักการภูมินิเวศ</v>
          </cell>
        </row>
        <row r="11392">
          <cell r="L11392" t="str">
            <v>v3_060202V02F01</v>
          </cell>
          <cell r="M11392" t="str">
            <v>ระบบข้อมูลที่บูรณาการในการพัฒนาพื้นที่</v>
          </cell>
        </row>
        <row r="11393">
          <cell r="L11393" t="str">
            <v>v3_060202V02F02</v>
          </cell>
          <cell r="M11393" t="str">
            <v>ความหลากหลายของช่องทางการเผยแพร่ข้อมูล/ข่าวสาร</v>
          </cell>
        </row>
        <row r="11394">
          <cell r="L11394" t="str">
            <v>v3_060202V02F03</v>
          </cell>
          <cell r="M11394" t="str">
            <v>การเข้าถึงองค์ความรู้และภูมิปัญญาท้องถิ่น ศักยภาพชุมชน</v>
          </cell>
        </row>
        <row r="11395">
          <cell r="L11395" t="str">
            <v>v3_060202V03F01</v>
          </cell>
          <cell r="M11395" t="str">
            <v>ความร่วมมือของภาคีเครือข่ายและองค์กรระหว่างประเทศ</v>
          </cell>
        </row>
        <row r="11396">
          <cell r="L11396" t="str">
            <v>v3_060202V03F02</v>
          </cell>
          <cell r="M11396" t="str">
            <v>การผลิตและบริโภคที่เป็นมิตรกับสิ่งแวดล้อมบนพื้นฐานภูมินิเวศ</v>
          </cell>
        </row>
        <row r="11397">
          <cell r="L11397" t="str">
            <v>v3_060202V03F03</v>
          </cell>
          <cell r="M11397" t="str">
            <v>ขีดความสามารถและการรองรับของพื้นที่</v>
          </cell>
        </row>
        <row r="11398">
          <cell r="L11398" t="str">
            <v>v3_060202V03F04</v>
          </cell>
          <cell r="M11398" t="str">
            <v>แหล่งการเรียนรู้พื้นถิ่น ต้นแบบการจัดการสิ่งแวดล้อม</v>
          </cell>
        </row>
        <row r="11399">
          <cell r="L11399" t="str">
            <v>v3_060202V03F05</v>
          </cell>
          <cell r="M11399" t="str">
            <v>คุณภาพสิ่งแวดล้อมบนพื้นที่ภูมินิเวศ</v>
          </cell>
        </row>
        <row r="11400">
          <cell r="L11400" t="str">
            <v>v3_060202V03F06</v>
          </cell>
          <cell r="M11400" t="str">
            <v>กฎหมาย นโยบาย มาตรการที่เกี่ยวข้อง</v>
          </cell>
        </row>
        <row r="11401">
          <cell r="L11401" t="str">
            <v>v3_060101V01F01</v>
          </cell>
          <cell r="M11401" t="str">
            <v>การบริหารจัดการ และการใช้ประโยชน์ที่ดินที่เหมาะสม</v>
          </cell>
        </row>
        <row r="11402">
          <cell r="L11402" t="str">
            <v>v3_060101V01F02</v>
          </cell>
          <cell r="M11402" t="str">
            <v>การกำหนดพื้นที่เป้าหมาย การพัฒนา/ทิศทาง การพัฒนาของพื้นที่</v>
          </cell>
        </row>
        <row r="11403">
          <cell r="L11403" t="str">
            <v>v3_060101V01F03</v>
          </cell>
          <cell r="M11403" t="str">
            <v>การมีส่วนร่วมของประชาชน</v>
          </cell>
        </row>
        <row r="11404">
          <cell r="L11404" t="str">
            <v>v3_060101V02F01</v>
          </cell>
          <cell r="M11404" t="str">
            <v>ระบบสาธารณูปโภคพื้นฐานและเทคโนโลยีสารสนเทศ</v>
          </cell>
        </row>
        <row r="11405">
          <cell r="L11405" t="str">
            <v>v3_060101V02F02</v>
          </cell>
          <cell r="M11405" t="str">
            <v>บริการพื้นฐานทางสังคมที่มีคุณภาพและทั่วถึง</v>
          </cell>
        </row>
        <row r="11406">
          <cell r="L11406" t="str">
            <v>v3_060101V02F03</v>
          </cell>
          <cell r="M11406" t="str">
            <v>ระบบดูแลรักษาความปลอดภัยในชีวิตและทรัพย์สินของประชาชน</v>
          </cell>
        </row>
        <row r="11407">
          <cell r="L11407" t="str">
            <v>v3_060101V02F04</v>
          </cell>
          <cell r="M11407" t="str">
            <v>การส่งเสริมผู้ให้บริการระบบเมืองอัจฉริยะ (Smart City)</v>
          </cell>
        </row>
        <row r="11408">
          <cell r="L11408" t="str">
            <v>v3_060101V03F01</v>
          </cell>
          <cell r="M11408" t="str">
            <v>ประสิทธิภาพการจัดเก็บ และการบริหารจัดการข้อมูล</v>
          </cell>
        </row>
        <row r="11409">
          <cell r="L11409" t="str">
            <v>v3_060101V03F02</v>
          </cell>
          <cell r="M11409" t="str">
            <v>การเชื่อมโยงและแลกเปลี่ยนข้อมูล</v>
          </cell>
        </row>
        <row r="11410">
          <cell r="L11410" t="str">
            <v>v3_060101V03F03</v>
          </cell>
          <cell r="M11410" t="str">
            <v>การใช้ประโยชน์ของข้อมูล</v>
          </cell>
        </row>
        <row r="11411">
          <cell r="L11411" t="str">
            <v>v3_060101V04F01</v>
          </cell>
          <cell r="M11411" t="str">
            <v>แหล่งรายได้ของเมือง</v>
          </cell>
        </row>
        <row r="11412">
          <cell r="L11412" t="str">
            <v>v3_060101V04F02</v>
          </cell>
          <cell r="M11412" t="str">
            <v>การดึงดูดการลงทุนจากภาคเอกชน</v>
          </cell>
        </row>
        <row r="11413">
          <cell r="L11413" t="str">
            <v>v3_060101V04F03</v>
          </cell>
          <cell r="M11413" t="str">
            <v>การดึงดูดการลงทุนจากเครือข่ายต่างประเทศ</v>
          </cell>
        </row>
        <row r="11414">
          <cell r="L11414" t="str">
            <v>v3_060101V04F04</v>
          </cell>
          <cell r="M11414" t="str">
            <v>การลงทุนร่วมระหว่างภาครัฐกับภาคเอกชน</v>
          </cell>
        </row>
        <row r="11415">
          <cell r="L11415" t="str">
            <v>v3_060101V05F01</v>
          </cell>
          <cell r="M11415" t="str">
            <v>ประสิทธิภาพการบริหารจัดการเมืองแบบองค์รวม</v>
          </cell>
        </row>
        <row r="11416">
          <cell r="L11416" t="str">
            <v>v3_060101V05F02</v>
          </cell>
          <cell r="M11416" t="str">
            <v>การบริหารจัดการในระดับพื้นที่ทุกมิติที่ยั่งยืน</v>
          </cell>
        </row>
        <row r="11417">
          <cell r="L11417" t="str">
            <v>v3_060101V05F03</v>
          </cell>
          <cell r="M11417" t="str">
            <v>การกำหนดแผนเมืองอัจฉริยะระดับพื้นที่ที่สอดคล้องกับเป้าหมายการพัฒนา</v>
          </cell>
        </row>
        <row r="11418">
          <cell r="L11418" t="str">
            <v>v3_060101V06F01</v>
          </cell>
          <cell r="M11418" t="str">
            <v>กฎหมาย นโยบาย มาตรการ ที่เอื้อกับการพัฒนาพื้นที่</v>
          </cell>
        </row>
        <row r="11419">
          <cell r="L11419" t="str">
            <v>v3_060101V06F02</v>
          </cell>
          <cell r="M11419" t="str">
            <v>สมรรถนะของนักพัฒนาเมือง</v>
          </cell>
        </row>
        <row r="11420">
          <cell r="L11420" t="str">
            <v>v3_060101V06F03</v>
          </cell>
          <cell r="M11420" t="str">
            <v>การบริการที่ส่งเสริมนวัตกรรม</v>
          </cell>
        </row>
        <row r="11421">
          <cell r="L11421" t="str">
            <v>v3_060101V06F04</v>
          </cell>
          <cell r="M11421" t="str">
            <v>แรงงานทักษะสูง</v>
          </cell>
        </row>
        <row r="11422">
          <cell r="L11422" t="str">
            <v>v3_060201V01F01</v>
          </cell>
          <cell r="M11422" t="str">
            <v>โครงสร้างพื้นฐาน การจัดการมลพิษ สิ่งแวดล้อมและความปลอดภัย</v>
          </cell>
        </row>
        <row r="11423">
          <cell r="L11423" t="str">
            <v>v3_060201V01F02</v>
          </cell>
          <cell r="M11423" t="str">
            <v>กระบวนการผลิต สินค้าและบริการที่เป็นมิตรต่อสิ่งแวดล้อม</v>
          </cell>
        </row>
        <row r="11424">
          <cell r="L11424" t="str">
            <v>v3_060201V01F03</v>
          </cell>
          <cell r="M11424" t="str">
            <v>ประสิทธิภาพการใช้ทรัพยากรในการผลิต</v>
          </cell>
        </row>
        <row r="11425">
          <cell r="L11425" t="str">
            <v>v3_060201V02F01</v>
          </cell>
          <cell r="M11425" t="str">
            <v>มาตรฐานการจัดการ</v>
          </cell>
        </row>
        <row r="11426">
          <cell r="L11426" t="str">
            <v>v3_060201V02F02</v>
          </cell>
          <cell r="M11426" t="str">
            <v>การเฝ้าระวังคุณภาพสิ่งแวดล้อม</v>
          </cell>
        </row>
        <row r="11427">
          <cell r="L11427" t="str">
            <v>v3_060201V02F03</v>
          </cell>
          <cell r="M11427" t="str">
            <v>ความรับผิดชอบต่อสังคมและสิ่งแวดล้อม</v>
          </cell>
        </row>
        <row r="11428">
          <cell r="L11428" t="str">
            <v>v3_060201V03F01</v>
          </cell>
          <cell r="M11428" t="str">
            <v>ศักยภาพเศรษฐกิจชุมชน และอุตสาหกรรม</v>
          </cell>
        </row>
        <row r="11429">
          <cell r="L11429" t="str">
            <v>v3_060201V03F02</v>
          </cell>
          <cell r="M11429" t="str">
            <v>คุณภาพชีวิตและความปลอดภัยของประชาชนในเมือง</v>
          </cell>
        </row>
        <row r="11430">
          <cell r="L11430" t="str">
            <v>v3_060201V03F03</v>
          </cell>
          <cell r="M11430" t="str">
            <v>การอยู่ร่วมกันอย่างพึ่งพาอาศัย</v>
          </cell>
        </row>
        <row r="11431">
          <cell r="L11431" t="str">
            <v>v3_060201V04F01</v>
          </cell>
          <cell r="M11431" t="str">
            <v>กฎหมาย มาตรการ มาตรฐาน ที่เอื้อต่อการพัฒนาเมือง</v>
          </cell>
        </row>
        <row r="11432">
          <cell r="L11432" t="str">
            <v>v3_060201V04F02</v>
          </cell>
          <cell r="M11432" t="str">
            <v>โครงสร้างการบริหารจัดการเมืองที่เหมาะสม</v>
          </cell>
        </row>
        <row r="11433">
          <cell r="L11433" t="str">
            <v>v3_060201V04F03</v>
          </cell>
          <cell r="M11433" t="str">
            <v>ฐานข้อมูลการพัฒนาพื้นที่เมือง</v>
          </cell>
        </row>
        <row r="11434">
          <cell r="L11434" t="str">
            <v>v3_060201V04F04</v>
          </cell>
          <cell r="M11434" t="str">
            <v>มาตรการจูงใจในการจัดการสิ่งแวดล้อมของเมือง</v>
          </cell>
        </row>
        <row r="11435">
          <cell r="L11435" t="str">
            <v>v3_060201V04F05</v>
          </cell>
          <cell r="M11435" t="str">
            <v>การบูรณาการความร่วมมือของทุกภาคส่วนที่เกี่ยวข้อง</v>
          </cell>
        </row>
        <row r="11436">
          <cell r="L11436" t="str">
            <v>v3_060201V04F06</v>
          </cell>
          <cell r="M11436" t="str">
            <v>วิถีชีวิตและการบริโภคที่เป็นมิตรต่อสิ่งแวดล้อม</v>
          </cell>
        </row>
        <row r="11437">
          <cell r="L11437" t="str">
            <v>v3_060201V04F07</v>
          </cell>
          <cell r="M11437" t="str">
            <v>เทคโนโลยีและนวัตกรรมด้านการจัดการสิ่งแวดล้อม</v>
          </cell>
        </row>
        <row r="11438">
          <cell r="L11438" t="str">
            <v>v3_060202V01F01</v>
          </cell>
          <cell r="M11438" t="str">
            <v>โครงสร้างพื้นฐานและการใช้ประโยชน์ที่ดิน</v>
          </cell>
        </row>
        <row r="11439">
          <cell r="L11439" t="str">
            <v>v3_060202V01F02</v>
          </cell>
          <cell r="M11439" t="str">
            <v>พื้นที่ภูมินิเวศ ที่คำนึงถึงอัตลักษณ์และภูมิปัญญาท้องถิ่น</v>
          </cell>
        </row>
        <row r="11440">
          <cell r="L11440" t="str">
            <v>v3_060202V01F03</v>
          </cell>
          <cell r="M11440" t="str">
            <v>นโยบาย และแผนผังระดับต่าง ๆ บนพื้นฐานภูมินิเวศ</v>
          </cell>
        </row>
        <row r="11441">
          <cell r="L11441" t="str">
            <v>v3_060202V01F04</v>
          </cell>
          <cell r="M11441" t="str">
            <v>เกณฑ์และมาตรฐานการพัฒนาพื้นที่ตามหลักการภูมินิเวศ</v>
          </cell>
        </row>
        <row r="11442">
          <cell r="L11442" t="str">
            <v>v3_060202V02F01</v>
          </cell>
          <cell r="M11442" t="str">
            <v>ระบบข้อมูลที่บูรณาการในการพัฒนาพื้นที่</v>
          </cell>
        </row>
        <row r="11443">
          <cell r="L11443" t="str">
            <v>v3_060202V02F02</v>
          </cell>
          <cell r="M11443" t="str">
            <v>ความหลากหลายของช่องทางการเผยแพร่ข้อมูล/ข่าวสาร</v>
          </cell>
        </row>
        <row r="11444">
          <cell r="L11444" t="str">
            <v>v3_060202V02F03</v>
          </cell>
          <cell r="M11444" t="str">
            <v>การเข้าถึงองค์ความรู้และภูมิปัญญาท้องถิ่น ศักยภาพชุมชน</v>
          </cell>
        </row>
        <row r="11445">
          <cell r="L11445" t="str">
            <v>v3_060202V03F01</v>
          </cell>
          <cell r="M11445" t="str">
            <v>ความร่วมมือของภาคีเครือข่ายและองค์กรระหว่างประเทศ</v>
          </cell>
        </row>
        <row r="11446">
          <cell r="L11446" t="str">
            <v>v3_060202V03F02</v>
          </cell>
          <cell r="M11446" t="str">
            <v>การผลิตและบริโภคที่เป็นมิตรกับสิ่งแวดล้อมบนพื้นฐานภูมินิเวศ</v>
          </cell>
        </row>
        <row r="11447">
          <cell r="L11447" t="str">
            <v>v3_060202V03F03</v>
          </cell>
          <cell r="M11447" t="str">
            <v>ขีดความสามารถและการรองรับของพื้นที่</v>
          </cell>
        </row>
        <row r="11448">
          <cell r="L11448" t="str">
            <v>v3_060202V03F04</v>
          </cell>
          <cell r="M11448" t="str">
            <v>แหล่งการเรียนรู้พื้นถิ่น ต้นแบบการจัดการสิ่งแวดล้อม</v>
          </cell>
        </row>
        <row r="11449">
          <cell r="L11449" t="str">
            <v>v3_060202V03F05</v>
          </cell>
          <cell r="M11449" t="str">
            <v>คุณภาพสิ่งแวดล้อมบนพื้นที่ภูมินิเวศ</v>
          </cell>
        </row>
        <row r="11450">
          <cell r="L11450" t="str">
            <v>v3_060202V03F06</v>
          </cell>
          <cell r="M11450" t="str">
            <v>กฎหมาย นโยบาย มาตรการที่เกี่ยวข้อง</v>
          </cell>
        </row>
        <row r="11451">
          <cell r="L11451" t="str">
            <v>v3_060101V01F03</v>
          </cell>
          <cell r="M11451" t="str">
            <v>การมีส่วนร่วมของประชาชน</v>
          </cell>
        </row>
        <row r="11452">
          <cell r="L11452" t="str">
            <v>v3_060101V02F02</v>
          </cell>
          <cell r="M11452" t="str">
            <v>บริการพื้นฐานทางสังคมที่มีคุณภาพและทั่วถึง</v>
          </cell>
        </row>
        <row r="11453">
          <cell r="L11453" t="str">
            <v>v3_060101V03F01</v>
          </cell>
          <cell r="M11453" t="str">
            <v>ประสิทธิภาพการจัดเก็บ และการบริหารจัดการข้อมูล</v>
          </cell>
        </row>
        <row r="11454">
          <cell r="L11454" t="str">
            <v>v3_060101V03F02</v>
          </cell>
          <cell r="M11454" t="str">
            <v>การเชื่อมโยงและแลกเปลี่ยนข้อมูล</v>
          </cell>
        </row>
        <row r="11455">
          <cell r="L11455" t="str">
            <v>v3_060101V03F03</v>
          </cell>
          <cell r="M11455" t="str">
            <v>การใช้ประโยชน์ของข้อมูล</v>
          </cell>
        </row>
        <row r="11456">
          <cell r="L11456" t="str">
            <v>v3_060201V03F01</v>
          </cell>
          <cell r="M11456" t="str">
            <v>ศักยภาพเศรษฐกิจชุมชน และอุตสาหกรรม</v>
          </cell>
        </row>
        <row r="11457">
          <cell r="L11457" t="str">
            <v>v3_060201V04F05</v>
          </cell>
          <cell r="M11457" t="str">
            <v>การบูรณาการความร่วมมือของทุกภาคส่วนที่เกี่ยวข้อง</v>
          </cell>
        </row>
        <row r="11458">
          <cell r="L11458" t="str">
            <v>v3_060202V02F01</v>
          </cell>
          <cell r="M11458" t="str">
            <v>ระบบข้อมูลที่บูรณาการในการพัฒนาพื้นที่</v>
          </cell>
        </row>
        <row r="11459">
          <cell r="L11459" t="str">
            <v>v3_060202V02F03</v>
          </cell>
          <cell r="M11459" t="str">
            <v>การเข้าถึงองค์ความรู้และภูมิปัญญาท้องถิ่น ศักยภาพชุมชน</v>
          </cell>
        </row>
        <row r="11460">
          <cell r="L11460" t="str">
            <v>v3_060101V05F02</v>
          </cell>
          <cell r="M11460" t="str">
            <v>การบริหารจัดการในระดับพื้นที่ทุกมิติที่ยั่งยืน</v>
          </cell>
        </row>
        <row r="11461">
          <cell r="L11461" t="str">
            <v>v3_060101V04F01</v>
          </cell>
          <cell r="M11461" t="str">
            <v>แหล่งรายได้ของเมือง</v>
          </cell>
        </row>
        <row r="11462">
          <cell r="L11462" t="str">
            <v>v3_060101V05F02</v>
          </cell>
          <cell r="M11462" t="str">
            <v>การบริหารจัดการในระดับพื้นที่ทุกมิติที่ยั่งยืน</v>
          </cell>
        </row>
        <row r="11463">
          <cell r="L11463" t="str">
            <v>v3_060101V06F04</v>
          </cell>
          <cell r="M11463" t="str">
            <v>แรงงานทักษะสูง</v>
          </cell>
        </row>
        <row r="11464">
          <cell r="L11464" t="str">
            <v>v3_060202V01F02</v>
          </cell>
          <cell r="M11464" t="str">
            <v>พื้นที่ภูมินิเวศ ที่คำนึงถึงอัตลักษณ์และภูมิปัญญาท้องถิ่น</v>
          </cell>
        </row>
        <row r="11465">
          <cell r="L11465" t="str">
            <v>v3_060202V02F03</v>
          </cell>
          <cell r="M11465" t="str">
            <v>การเข้าถึงองค์ความรู้และภูมิปัญญาท้องถิ่น ศักยภาพชุมชน</v>
          </cell>
        </row>
        <row r="11466">
          <cell r="L11466" t="str">
            <v>v3_060202V03F04</v>
          </cell>
          <cell r="M11466" t="str">
            <v>แหล่งการเรียนรู้พื้นถิ่น ต้นแบบการจัดการสิ่งแวดล้อม</v>
          </cell>
        </row>
        <row r="11467">
          <cell r="L11467" t="str">
            <v>v3_060101V02F02</v>
          </cell>
          <cell r="M11467" t="str">
            <v>บริการพื้นฐานทางสังคมที่มีคุณภาพและทั่วถึง</v>
          </cell>
        </row>
        <row r="11468">
          <cell r="L11468" t="str">
            <v>v3_060101V06F04</v>
          </cell>
          <cell r="M11468" t="str">
            <v>แรงงานทักษะสูง</v>
          </cell>
        </row>
        <row r="11469">
          <cell r="L11469" t="str">
            <v>v3_060201V01F01</v>
          </cell>
          <cell r="M11469" t="str">
            <v>โครงสร้างพื้นฐาน การจัดการมลพิษ สิ่งแวดล้อมและความปลอดภัย</v>
          </cell>
        </row>
        <row r="11470">
          <cell r="L11470" t="str">
            <v>v3_060201V01F02</v>
          </cell>
          <cell r="M11470" t="str">
            <v>กระบวนการผลิต สินค้าและบริการที่เป็นมิตรต่อสิ่งแวดล้อม</v>
          </cell>
        </row>
        <row r="11471">
          <cell r="L11471" t="str">
            <v>v3_060201V02F01</v>
          </cell>
          <cell r="M11471" t="str">
            <v>มาตรฐานการจัดการ</v>
          </cell>
        </row>
        <row r="11472">
          <cell r="L11472" t="str">
            <v>v3_060201V02F02</v>
          </cell>
          <cell r="M11472" t="str">
            <v>การเฝ้าระวังคุณภาพสิ่งแวดล้อม</v>
          </cell>
        </row>
        <row r="11473">
          <cell r="L11473" t="str">
            <v>v3_060201V02F03</v>
          </cell>
          <cell r="M11473" t="str">
            <v>ความรับผิดชอบต่อสังคมและสิ่งแวดล้อม</v>
          </cell>
        </row>
        <row r="11474">
          <cell r="L11474" t="str">
            <v>v3_060201V03F01</v>
          </cell>
          <cell r="M11474" t="str">
            <v>ศักยภาพเศรษฐกิจชุมชน และอุตสาหกรรม</v>
          </cell>
        </row>
        <row r="11475">
          <cell r="L11475" t="str">
            <v>v3_060201V03F02</v>
          </cell>
          <cell r="M11475" t="str">
            <v>คุณภาพชีวิตและความปลอดภัยของประชาชนในเมือง</v>
          </cell>
        </row>
        <row r="11476">
          <cell r="L11476" t="str">
            <v>v3_060201V03F03</v>
          </cell>
          <cell r="M11476" t="str">
            <v>การอยู่ร่วมกันอย่างพึ่งพาอาศัย</v>
          </cell>
        </row>
        <row r="11477">
          <cell r="L11477" t="str">
            <v>v3_060201V04F05</v>
          </cell>
          <cell r="M11477" t="str">
            <v>การบูรณาการความร่วมมือของทุกภาคส่วนที่เกี่ยวข้อง</v>
          </cell>
        </row>
        <row r="11478">
          <cell r="L11478" t="str">
            <v>v3_060201V04F06</v>
          </cell>
          <cell r="M11478" t="str">
            <v>วิถีชีวิตและการบริโภคที่เป็นมิตรต่อสิ่งแวดล้อม</v>
          </cell>
        </row>
        <row r="11479">
          <cell r="L11479" t="str">
            <v>v3_060201V04F07</v>
          </cell>
          <cell r="M11479" t="str">
            <v>เทคโนโลยีและนวัตกรรมด้านการจัดการสิ่งแวดล้อม</v>
          </cell>
        </row>
        <row r="11480">
          <cell r="L11480" t="str">
            <v>v3_060202V03F01</v>
          </cell>
          <cell r="M11480" t="str">
            <v>ความร่วมมือของภาคีเครือข่ายและองค์กรระหว่างประเทศ</v>
          </cell>
        </row>
        <row r="11481">
          <cell r="L11481" t="str">
            <v>v3_060202V03F02</v>
          </cell>
          <cell r="M11481" t="str">
            <v>การผลิตและบริโภคที่เป็นมิตรกับสิ่งแวดล้อมบนพื้นฐานภูมินิเวศ</v>
          </cell>
        </row>
        <row r="11482">
          <cell r="L11482" t="str">
            <v>v3_060202V03F03</v>
          </cell>
          <cell r="M11482" t="str">
            <v>ขีดความสามารถและการรองรับของพื้นที่</v>
          </cell>
        </row>
        <row r="11483">
          <cell r="L11483" t="str">
            <v>v3_060202V03F04</v>
          </cell>
          <cell r="M11483" t="str">
            <v>แหล่งการเรียนรู้พื้นถิ่น ต้นแบบการจัดการสิ่งแวดล้อม</v>
          </cell>
        </row>
        <row r="11484">
          <cell r="L11484" t="str">
            <v>v3_060202V03F05</v>
          </cell>
          <cell r="M11484" t="str">
            <v>คุณภาพสิ่งแวดล้อมบนพื้นที่ภูมินิเวศ</v>
          </cell>
        </row>
        <row r="11485">
          <cell r="L11485" t="str">
            <v>v3_060101V06F04</v>
          </cell>
          <cell r="M11485" t="str">
            <v>แรงงานทักษะสูง</v>
          </cell>
        </row>
        <row r="11486">
          <cell r="L11486" t="str">
            <v>v3_060202V02F03</v>
          </cell>
          <cell r="M11486" t="str">
            <v>การเข้าถึงองค์ความรู้และภูมิปัญญาท้องถิ่น ศักยภาพชุมชน</v>
          </cell>
        </row>
        <row r="11487">
          <cell r="L11487" t="str">
            <v>v3_060202V03F04</v>
          </cell>
          <cell r="M11487" t="str">
            <v>แหล่งการเรียนรู้พื้นถิ่น ต้นแบบการจัดการสิ่งแวดล้อม</v>
          </cell>
        </row>
        <row r="11488">
          <cell r="L11488" t="str">
            <v>v3_060101V02F01</v>
          </cell>
          <cell r="M11488" t="str">
            <v>ระบบสาธารณูปโภคพื้นฐานและเทคโนโลยีสารสนเทศ</v>
          </cell>
        </row>
        <row r="11489">
          <cell r="L11489" t="str">
            <v>v3_060201V04F07</v>
          </cell>
          <cell r="M11489" t="str">
            <v>เทคโนโลยีและนวัตกรรมด้านการจัดการสิ่งแวดล้อม</v>
          </cell>
        </row>
        <row r="11490">
          <cell r="L11490" t="str">
            <v>v3_060101V02F04</v>
          </cell>
          <cell r="M11490" t="str">
            <v>การส่งเสริมผู้ให้บริการระบบเมืองอัจฉริยะ (Smart City)</v>
          </cell>
        </row>
        <row r="11491">
          <cell r="L11491" t="str">
            <v>v3_060101V03F01</v>
          </cell>
          <cell r="M11491" t="str">
            <v>ประสิทธิภาพการจัดเก็บ และการบริหารจัดการข้อมูล</v>
          </cell>
        </row>
        <row r="11492">
          <cell r="L11492" t="str">
            <v>v3_060101V03F02</v>
          </cell>
          <cell r="M11492" t="str">
            <v>การเชื่อมโยงและแลกเปลี่ยนข้อมูล</v>
          </cell>
        </row>
        <row r="11493">
          <cell r="L11493" t="str">
            <v>v3_060101V03F03</v>
          </cell>
          <cell r="M11493" t="str">
            <v>การใช้ประโยชน์ของข้อมูล</v>
          </cell>
        </row>
        <row r="11494">
          <cell r="L11494" t="str">
            <v>v3_060101V06F04</v>
          </cell>
          <cell r="M11494" t="str">
            <v>แรงงานทักษะสูง</v>
          </cell>
        </row>
        <row r="11495">
          <cell r="L11495" t="str">
            <v>v3_060201V02F02</v>
          </cell>
          <cell r="M11495" t="str">
            <v>การเฝ้าระวังคุณภาพสิ่งแวดล้อม</v>
          </cell>
        </row>
        <row r="11496">
          <cell r="L11496" t="str">
            <v>v3_060101V04F02</v>
          </cell>
          <cell r="M11496" t="str">
            <v>การดึงดูดการลงทุนจากภาคเอกชน</v>
          </cell>
        </row>
        <row r="11497">
          <cell r="L11497" t="str">
            <v>v3_060101V06F02</v>
          </cell>
          <cell r="M11497" t="str">
            <v>สมรรถนะของนักพัฒนาเมือง</v>
          </cell>
        </row>
        <row r="11498">
          <cell r="L11498" t="str">
            <v>v3_060101V03F03</v>
          </cell>
          <cell r="M11498" t="str">
            <v>การใช้ประโยชน์ของข้อมูล</v>
          </cell>
        </row>
        <row r="11499">
          <cell r="L11499" t="str">
            <v>v3_060101V06F03</v>
          </cell>
          <cell r="M11499" t="str">
            <v>การบริการที่ส่งเสริมนวัตกรรม</v>
          </cell>
        </row>
        <row r="11500">
          <cell r="L11500" t="str">
            <v>v3_060201V02F02</v>
          </cell>
          <cell r="M11500" t="str">
            <v>การเฝ้าระวังคุณภาพสิ่งแวดล้อม</v>
          </cell>
        </row>
        <row r="11501">
          <cell r="L11501" t="str">
            <v>v3_060101V05F01</v>
          </cell>
          <cell r="M11501" t="str">
            <v>ประสิทธิภาพการบริหารจัดการเมืองแบบองค์รวม</v>
          </cell>
        </row>
        <row r="11502">
          <cell r="L11502" t="str">
            <v>v3_060101V01F01</v>
          </cell>
          <cell r="M11502" t="str">
            <v>การบริหารจัดการ และการใช้ประโยชน์ที่ดินที่เหมาะสม</v>
          </cell>
        </row>
        <row r="11503">
          <cell r="L11503" t="str">
            <v>v3_060101V02F04</v>
          </cell>
          <cell r="M11503" t="str">
            <v>การส่งเสริมผู้ให้บริการระบบเมืองอัจฉริยะ (Smart City)</v>
          </cell>
        </row>
        <row r="11504">
          <cell r="L11504" t="str">
            <v>v3_060101V03F02</v>
          </cell>
          <cell r="M11504" t="str">
            <v>การเชื่อมโยงและแลกเปลี่ยนข้อมูล</v>
          </cell>
        </row>
        <row r="11505">
          <cell r="L11505" t="str">
            <v>v3_060202V01F01</v>
          </cell>
          <cell r="M11505" t="str">
            <v>โครงสร้างพื้นฐานและการใช้ประโยชน์ที่ดิน</v>
          </cell>
        </row>
        <row r="11506">
          <cell r="L11506" t="str">
            <v>v3_060101V02F01</v>
          </cell>
          <cell r="M11506" t="str">
            <v>ระบบสาธารณูปโภคพื้นฐานและเทคโนโลยีสารสนเทศ</v>
          </cell>
        </row>
        <row r="11507">
          <cell r="L11507" t="str">
            <v>v3_060101V02F03</v>
          </cell>
          <cell r="M11507" t="str">
            <v>ระบบดูแลรักษาความปลอดภัยในชีวิตและทรัพย์สินของประชาชน</v>
          </cell>
        </row>
        <row r="11508">
          <cell r="L11508" t="str">
            <v>v3_060101V02F04</v>
          </cell>
          <cell r="M11508" t="str">
            <v>การส่งเสริมผู้ให้บริการระบบเมืองอัจฉริยะ (Smart City)</v>
          </cell>
        </row>
        <row r="11509">
          <cell r="L11509" t="str">
            <v>v3_060101V03F01</v>
          </cell>
          <cell r="M11509" t="str">
            <v>ประสิทธิภาพการจัดเก็บ และการบริหารจัดการข้อมูล</v>
          </cell>
        </row>
        <row r="11510">
          <cell r="L11510" t="str">
            <v>v3_060101V03F02</v>
          </cell>
          <cell r="M11510" t="str">
            <v>การเชื่อมโยงและแลกเปลี่ยนข้อมูล</v>
          </cell>
        </row>
        <row r="11511">
          <cell r="L11511" t="str">
            <v>v3_060101V03F03</v>
          </cell>
          <cell r="M11511" t="str">
            <v>การใช้ประโยชน์ของข้อมูล</v>
          </cell>
        </row>
        <row r="11512">
          <cell r="L11512" t="str">
            <v>v3_060101V05F01</v>
          </cell>
          <cell r="M11512" t="str">
            <v>ประสิทธิภาพการบริหารจัดการเมืองแบบองค์รวม</v>
          </cell>
        </row>
        <row r="11513">
          <cell r="L11513" t="str">
            <v>v3_060101V06F03</v>
          </cell>
          <cell r="M11513" t="str">
            <v>การบริการที่ส่งเสริมนวัตกรรม</v>
          </cell>
        </row>
        <row r="11514">
          <cell r="L11514" t="str">
            <v>v3_060101V02F04</v>
          </cell>
          <cell r="M11514" t="str">
            <v>การส่งเสริมผู้ให้บริการระบบเมืองอัจฉริยะ (Smart City)</v>
          </cell>
        </row>
        <row r="11515">
          <cell r="L11515" t="str">
            <v>v3_060101V03F02</v>
          </cell>
          <cell r="M11515" t="str">
            <v>การเชื่อมโยงและแลกเปลี่ยนข้อมูล</v>
          </cell>
        </row>
        <row r="11516">
          <cell r="L11516" t="str">
            <v>v3_060101V05F02</v>
          </cell>
          <cell r="M11516" t="str">
            <v>การบริหารจัดการในระดับพื้นที่ทุกมิติที่ยั่งยืน</v>
          </cell>
        </row>
        <row r="11517">
          <cell r="L11517" t="str">
            <v>v3_060101V06F02</v>
          </cell>
          <cell r="M11517" t="str">
            <v>สมรรถนะของนักพัฒนาเมือง</v>
          </cell>
        </row>
        <row r="11518">
          <cell r="L11518" t="str">
            <v>v3_060101V03F02</v>
          </cell>
          <cell r="M11518" t="str">
            <v>การเชื่อมโยงและแลกเปลี่ยนข้อมูล</v>
          </cell>
        </row>
        <row r="11519">
          <cell r="L11519" t="str">
            <v>v3_060101V04F04</v>
          </cell>
          <cell r="M11519" t="str">
            <v>การลงทุนร่วมระหว่างภาครัฐกับภาคเอกชน</v>
          </cell>
        </row>
        <row r="11520">
          <cell r="L11520" t="str">
            <v>v3_060101V02F04</v>
          </cell>
          <cell r="M11520" t="str">
            <v>การส่งเสริมผู้ให้บริการระบบเมืองอัจฉริยะ (Smart City)</v>
          </cell>
        </row>
        <row r="11521">
          <cell r="L11521" t="str">
            <v>v3_060101V03F02</v>
          </cell>
          <cell r="M11521" t="str">
            <v>การเชื่อมโยงและแลกเปลี่ยนข้อมูล</v>
          </cell>
        </row>
        <row r="11522">
          <cell r="L11522" t="str">
            <v>v3_060101V04F04</v>
          </cell>
          <cell r="M11522" t="str">
            <v>การลงทุนร่วมระหว่างภาครัฐกับภาคเอกชน</v>
          </cell>
        </row>
        <row r="11523">
          <cell r="L11523" t="str">
            <v>v3_060101V05F02</v>
          </cell>
          <cell r="M11523" t="str">
            <v>การบริหารจัดการในระดับพื้นที่ทุกมิติที่ยั่งยืน</v>
          </cell>
        </row>
        <row r="11524">
          <cell r="L11524" t="str">
            <v>v3_060101V06F02</v>
          </cell>
          <cell r="M11524" t="str">
            <v>สมรรถนะของนักพัฒนาเมือง</v>
          </cell>
        </row>
        <row r="11525">
          <cell r="L11525" t="str">
            <v>v3_060202V01F02</v>
          </cell>
          <cell r="M11525" t="str">
            <v>พื้นที่ภูมินิเวศ ที่คำนึงถึงอัตลักษณ์และภูมิปัญญาท้องถิ่น</v>
          </cell>
        </row>
        <row r="11526">
          <cell r="L11526" t="str">
            <v>v3_060201V02F03</v>
          </cell>
          <cell r="M11526" t="str">
            <v>ความรับผิดชอบต่อสังคมและสิ่งแวดล้อม</v>
          </cell>
        </row>
        <row r="11527">
          <cell r="L11527" t="str">
            <v>v3_060201V04F03</v>
          </cell>
          <cell r="M11527" t="str">
            <v>ฐานข้อมูลการพัฒนาพื้นที่เมือง</v>
          </cell>
        </row>
        <row r="11528">
          <cell r="L11528" t="str">
            <v>v3_060201V04F05</v>
          </cell>
          <cell r="M11528" t="str">
            <v>การบูรณาการความร่วมมือของทุกภาคส่วนที่เกี่ยวข้อง</v>
          </cell>
        </row>
        <row r="11529">
          <cell r="L11529" t="str">
            <v>v3_060201V04F06</v>
          </cell>
          <cell r="M11529" t="str">
            <v>วิถีชีวิตและการบริโภคที่เป็นมิตรต่อสิ่งแวดล้อม</v>
          </cell>
        </row>
        <row r="11530">
          <cell r="L11530" t="str">
            <v>v3_060101V05F02</v>
          </cell>
          <cell r="M11530" t="str">
            <v>การบริหารจัดการในระดับพื้นที่ทุกมิติที่ยั่งยืน</v>
          </cell>
        </row>
        <row r="11531">
          <cell r="L11531" t="str">
            <v>v3_060202V01F02</v>
          </cell>
          <cell r="M11531" t="str">
            <v>พื้นที่ภูมินิเวศ ที่คำนึงถึงอัตลักษณ์และภูมิปัญญาท้องถิ่น</v>
          </cell>
        </row>
        <row r="11532">
          <cell r="L11532" t="str">
            <v>v3_060202V01F03</v>
          </cell>
          <cell r="M11532" t="str">
            <v>นโยบาย และแผนผังระดับต่าง ๆ บนพื้นฐานภูมินิเวศ</v>
          </cell>
        </row>
        <row r="11533">
          <cell r="L11533" t="str">
            <v>v3_060202V01F04</v>
          </cell>
          <cell r="M11533" t="str">
            <v>เกณฑ์และมาตรฐานการพัฒนาพื้นที่ตามหลักการภูมินิเวศ</v>
          </cell>
        </row>
        <row r="11534">
          <cell r="L11534" t="str">
            <v>v3_060101V01F01</v>
          </cell>
          <cell r="M11534" t="str">
            <v>การบริหารจัดการ และการใช้ประโยชน์ที่ดินที่เหมาะสม</v>
          </cell>
        </row>
        <row r="11535">
          <cell r="L11535" t="str">
            <v>v3_060101V02F03</v>
          </cell>
          <cell r="M11535" t="str">
            <v>ระบบดูแลรักษาความปลอดภัยในชีวิตและทรัพย์สินของประชาชน</v>
          </cell>
        </row>
        <row r="11536">
          <cell r="L11536" t="str">
            <v>v3_060101V01F01</v>
          </cell>
          <cell r="M11536" t="str">
            <v>การบริหารจัดการ และการใช้ประโยชน์ที่ดินที่เหมาะสม</v>
          </cell>
        </row>
        <row r="11537">
          <cell r="L11537" t="str">
            <v>v3_060101V01F02</v>
          </cell>
          <cell r="M11537" t="str">
            <v>การกำหนดพื้นที่เป้าหมาย การพัฒนา/ทิศทาง การพัฒนาของพื้นที่</v>
          </cell>
        </row>
        <row r="11538">
          <cell r="L11538" t="str">
            <v>v3_060101V01F03</v>
          </cell>
          <cell r="M11538" t="str">
            <v>การมีส่วนร่วมของประชาชน</v>
          </cell>
        </row>
        <row r="11539">
          <cell r="L11539" t="str">
            <v>v3_060202V01F02</v>
          </cell>
          <cell r="M11539" t="str">
            <v>พื้นที่ภูมินิเวศ ที่คำนึงถึงอัตลักษณ์และภูมิปัญญาท้องถิ่น</v>
          </cell>
        </row>
        <row r="11540">
          <cell r="L11540" t="str">
            <v>v3_060202V02F01</v>
          </cell>
          <cell r="M11540" t="str">
            <v>ระบบข้อมูลที่บูรณาการในการพัฒนาพื้นที่</v>
          </cell>
        </row>
        <row r="11541">
          <cell r="L11541" t="str">
            <v>v3_060202V01F01</v>
          </cell>
          <cell r="M11541" t="str">
            <v>โครงสร้างพื้นฐานและการใช้ประโยชน์ที่ดิน</v>
          </cell>
        </row>
        <row r="11542">
          <cell r="L11542" t="str">
            <v>v3_060202V02F02</v>
          </cell>
          <cell r="M11542" t="str">
            <v>ความหลากหลายของช่องทางการเผยแพร่ข้อมูล/ข่าวสาร</v>
          </cell>
        </row>
        <row r="11543">
          <cell r="L11543" t="str">
            <v>v3_060202V02F03</v>
          </cell>
          <cell r="M11543" t="str">
            <v>การเข้าถึงองค์ความรู้และภูมิปัญญาท้องถิ่น ศักยภาพชุมชน</v>
          </cell>
        </row>
        <row r="11544">
          <cell r="L11544" t="str">
            <v>v3_060202V03F04</v>
          </cell>
          <cell r="M11544" t="str">
            <v>แหล่งการเรียนรู้พื้นถิ่น ต้นแบบการจัดการสิ่งแวดล้อม</v>
          </cell>
        </row>
        <row r="11545">
          <cell r="L11545" t="str">
            <v>v3_060201V02F01</v>
          </cell>
          <cell r="M11545" t="str">
            <v>มาตรฐานการจัดการ</v>
          </cell>
        </row>
        <row r="11546">
          <cell r="L11546" t="str">
            <v>v3_060201V02F02</v>
          </cell>
          <cell r="M11546" t="str">
            <v>การเฝ้าระวังคุณภาพสิ่งแวดล้อม</v>
          </cell>
        </row>
        <row r="11547">
          <cell r="L11547" t="str">
            <v>v3_060201V04F01</v>
          </cell>
          <cell r="M11547" t="str">
            <v>กฎหมาย มาตรการ มาตรฐาน ที่เอื้อต่อการพัฒนาเมือง</v>
          </cell>
        </row>
        <row r="11548">
          <cell r="L11548" t="str">
            <v>v3_060201V04F05</v>
          </cell>
          <cell r="M11548" t="str">
            <v>การบูรณาการความร่วมมือของทุกภาคส่วนที่เกี่ยวข้อง</v>
          </cell>
        </row>
        <row r="11549">
          <cell r="L11549" t="str">
            <v>v3_060101V02F02</v>
          </cell>
          <cell r="M11549" t="str">
            <v>บริการพื้นฐานทางสังคมที่มีคุณภาพและทั่วถึง</v>
          </cell>
        </row>
        <row r="11550">
          <cell r="L11550" t="str">
            <v>v3_060201V03F01</v>
          </cell>
          <cell r="M11550" t="str">
            <v>ศักยภาพเศรษฐกิจชุมชน และอุตสาหกรรม</v>
          </cell>
        </row>
        <row r="11551">
          <cell r="L11551" t="str">
            <v>v3_060201V03F03</v>
          </cell>
          <cell r="M11551" t="str">
            <v>การอยู่ร่วมกันอย่างพึ่งพาอาศัย</v>
          </cell>
        </row>
        <row r="11552">
          <cell r="L11552" t="str">
            <v>v3_060201V03F01</v>
          </cell>
          <cell r="M11552" t="str">
            <v>ศักยภาพเศรษฐกิจชุมชน และอุตสาหกรรม</v>
          </cell>
        </row>
        <row r="11553">
          <cell r="L11553" t="str">
            <v>v3_060201V01F02</v>
          </cell>
          <cell r="M11553" t="str">
            <v>กระบวนการผลิต สินค้าและบริการที่เป็นมิตรต่อสิ่งแวดล้อม</v>
          </cell>
        </row>
        <row r="11554">
          <cell r="L11554" t="str">
            <v>v3_060201V01F03</v>
          </cell>
          <cell r="M11554" t="str">
            <v>ประสิทธิภาพการใช้ทรัพยากรในการผลิต</v>
          </cell>
        </row>
        <row r="11555">
          <cell r="L11555" t="str">
            <v>v3_060201V02F01</v>
          </cell>
          <cell r="M11555" t="str">
            <v>มาตรฐานการจัดการ</v>
          </cell>
        </row>
        <row r="11556">
          <cell r="L11556" t="str">
            <v>v3_060201V02F02</v>
          </cell>
          <cell r="M11556" t="str">
            <v>การเฝ้าระวังคุณภาพสิ่งแวดล้อม</v>
          </cell>
        </row>
        <row r="11557">
          <cell r="L11557" t="str">
            <v>v3_060201V02F03</v>
          </cell>
          <cell r="M11557" t="str">
            <v>ความรับผิดชอบต่อสังคมและสิ่งแวดล้อม</v>
          </cell>
        </row>
        <row r="11558">
          <cell r="L11558" t="str">
            <v>v3_060201V03F01</v>
          </cell>
          <cell r="M11558" t="str">
            <v>ศักยภาพเศรษฐกิจชุมชน และอุตสาหกรรม</v>
          </cell>
        </row>
        <row r="11559">
          <cell r="L11559" t="str">
            <v>v3_060201V03F02</v>
          </cell>
          <cell r="M11559" t="str">
            <v>คุณภาพชีวิตและความปลอดภัยของประชาชนในเมือง</v>
          </cell>
        </row>
        <row r="11560">
          <cell r="L11560" t="str">
            <v>v3_060201V04F03</v>
          </cell>
          <cell r="M11560" t="str">
            <v>ฐานข้อมูลการพัฒนาพื้นที่เมือง</v>
          </cell>
        </row>
        <row r="11561">
          <cell r="L11561" t="str">
            <v>v3_060201V04F07</v>
          </cell>
          <cell r="M11561" t="str">
            <v>เทคโนโลยีและนวัตกรรมด้านการจัดการสิ่งแวดล้อม</v>
          </cell>
        </row>
        <row r="11562">
          <cell r="L11562" t="str">
            <v>v3_060101V01F01</v>
          </cell>
          <cell r="M11562" t="str">
            <v>การบริหารจัดการ และการใช้ประโยชน์ที่ดินที่เหมาะสม</v>
          </cell>
        </row>
        <row r="11563">
          <cell r="L11563" t="str">
            <v>v3_060101V01F02</v>
          </cell>
          <cell r="M11563" t="str">
            <v>การกำหนดพื้นที่เป้าหมาย การพัฒนา/ทิศทาง การพัฒนาของพื้นที่</v>
          </cell>
        </row>
        <row r="11564">
          <cell r="L11564" t="str">
            <v>v3_060101V01F01</v>
          </cell>
          <cell r="M11564" t="str">
            <v>การบริหารจัดการ และการใช้ประโยชน์ที่ดินที่เหมาะสม</v>
          </cell>
        </row>
        <row r="11565">
          <cell r="L11565" t="str">
            <v>v3_060101V01F02</v>
          </cell>
          <cell r="M11565" t="str">
            <v>การกำหนดพื้นที่เป้าหมาย การพัฒนา/ทิศทาง การพัฒนาของพื้นที่</v>
          </cell>
        </row>
        <row r="11566">
          <cell r="L11566" t="str">
            <v>v3_060101V02F04</v>
          </cell>
          <cell r="M11566" t="str">
            <v>การส่งเสริมผู้ให้บริการระบบเมืองอัจฉริยะ (Smart City)</v>
          </cell>
        </row>
        <row r="11567">
          <cell r="L11567" t="str">
            <v>v3_060101V03F03</v>
          </cell>
          <cell r="M11567" t="str">
            <v>การใช้ประโยชน์ของข้อมูล</v>
          </cell>
        </row>
        <row r="11568">
          <cell r="L11568" t="str">
            <v>v3_060101V05F01</v>
          </cell>
          <cell r="M11568" t="str">
            <v>ประสิทธิภาพการบริหารจัดการเมืองแบบองค์รวม</v>
          </cell>
        </row>
        <row r="11569">
          <cell r="L11569" t="str">
            <v>v3_060101V05F02</v>
          </cell>
          <cell r="M11569" t="str">
            <v>การบริหารจัดการในระดับพื้นที่ทุกมิติที่ยั่งยืน</v>
          </cell>
        </row>
        <row r="11570">
          <cell r="L11570" t="str">
            <v>v3_060101V05F03</v>
          </cell>
          <cell r="M11570" t="str">
            <v>การกำหนดแผนเมืองอัจฉริยะระดับพื้นที่ที่สอดคล้องกับเป้าหมายการพัฒนา</v>
          </cell>
        </row>
        <row r="11571">
          <cell r="L11571" t="str">
            <v>v3_060101V05F02</v>
          </cell>
          <cell r="M11571" t="str">
            <v>การบริหารจัดการในระดับพื้นที่ทุกมิติที่ยั่งยืน</v>
          </cell>
        </row>
        <row r="11572">
          <cell r="L11572" t="str">
            <v>v3_060101V05F03</v>
          </cell>
          <cell r="M11572" t="str">
            <v>การกำหนดแผนเมืองอัจฉริยะระดับพื้นที่ที่สอดคล้องกับเป้าหมายการพัฒนา</v>
          </cell>
        </row>
        <row r="11573">
          <cell r="L11573" t="str">
            <v>v3_060101V06F01</v>
          </cell>
          <cell r="M11573" t="str">
            <v>กฎหมาย นโยบาย มาตรการ ที่เอื้อกับการพัฒนาพื้นที่</v>
          </cell>
        </row>
        <row r="11574">
          <cell r="L11574" t="str">
            <v>v3_060101V06F01</v>
          </cell>
          <cell r="M11574" t="str">
            <v>กฎหมาย นโยบาย มาตรการ ที่เอื้อกับการพัฒนาพื้นที่</v>
          </cell>
        </row>
        <row r="11575">
          <cell r="L11575" t="str">
            <v>v3_060201V02F01</v>
          </cell>
          <cell r="M11575" t="str">
            <v>มาตรฐานการจัดการ</v>
          </cell>
        </row>
        <row r="11576">
          <cell r="L11576" t="str">
            <v>v3_060201V03F01</v>
          </cell>
          <cell r="M11576" t="str">
            <v>ศักยภาพเศรษฐกิจชุมชน และอุตสาหกรรม</v>
          </cell>
        </row>
        <row r="11577">
          <cell r="L11577" t="str">
            <v>v3_060201V03F02</v>
          </cell>
          <cell r="M11577" t="str">
            <v>คุณภาพชีวิตและความปลอดภัยของประชาชนในเมือง</v>
          </cell>
        </row>
        <row r="11578">
          <cell r="L11578" t="str">
            <v>v3_060201V04F01</v>
          </cell>
          <cell r="M11578" t="str">
            <v>กฎหมาย มาตรการ มาตรฐาน ที่เอื้อต่อการพัฒนาเมือง</v>
          </cell>
        </row>
        <row r="11579">
          <cell r="L11579" t="str">
            <v>v3_060201V04F02</v>
          </cell>
          <cell r="M11579" t="str">
            <v>โครงสร้างการบริหารจัดการเมืองที่เหมาะสม</v>
          </cell>
        </row>
        <row r="11580">
          <cell r="L11580" t="str">
            <v>v3_060201V04F03</v>
          </cell>
          <cell r="M11580" t="str">
            <v>ฐานข้อมูลการพัฒนาพื้นที่เมือง</v>
          </cell>
        </row>
        <row r="11581">
          <cell r="L11581" t="str">
            <v>v3_060201V04F04</v>
          </cell>
          <cell r="M11581" t="str">
            <v>มาตรการจูงใจในการจัดการสิ่งแวดล้อมของเมือง</v>
          </cell>
        </row>
        <row r="11582">
          <cell r="L11582" t="str">
            <v>v3_060201V04F05</v>
          </cell>
          <cell r="M11582" t="str">
            <v>การบูรณาการความร่วมมือของทุกภาคส่วนที่เกี่ยวข้อง</v>
          </cell>
        </row>
        <row r="11583">
          <cell r="L11583" t="str">
            <v>v3_060202V01F01</v>
          </cell>
          <cell r="M11583" t="str">
            <v>โครงสร้างพื้นฐานและการใช้ประโยชน์ที่ดิน</v>
          </cell>
        </row>
        <row r="11584">
          <cell r="L11584" t="str">
            <v>v3_060202V01F02</v>
          </cell>
          <cell r="M11584" t="str">
            <v>พื้นที่ภูมินิเวศ ที่คำนึงถึงอัตลักษณ์และภูมิปัญญาท้องถิ่น</v>
          </cell>
        </row>
        <row r="11585">
          <cell r="L11585" t="str">
            <v>v3_060202V01F03</v>
          </cell>
          <cell r="M11585" t="str">
            <v>นโยบาย และแผนผังระดับต่าง ๆ บนพื้นฐานภูมินิเวศ</v>
          </cell>
        </row>
        <row r="11586">
          <cell r="L11586" t="str">
            <v>v3_060202V01F04</v>
          </cell>
          <cell r="M11586" t="str">
            <v>เกณฑ์และมาตรฐานการพัฒนาพื้นที่ตามหลักการภูมินิเวศ</v>
          </cell>
        </row>
        <row r="11587">
          <cell r="L11587" t="str">
            <v>v3_060202V01F01</v>
          </cell>
          <cell r="M11587" t="str">
            <v>โครงสร้างพื้นฐานและการใช้ประโยชน์ที่ดิน</v>
          </cell>
        </row>
        <row r="11588">
          <cell r="L11588" t="str">
            <v>v3_060202V01F02</v>
          </cell>
          <cell r="M11588" t="str">
            <v>พื้นที่ภูมินิเวศ ที่คำนึงถึงอัตลักษณ์และภูมิปัญญาท้องถิ่น</v>
          </cell>
        </row>
        <row r="11589">
          <cell r="L11589" t="str">
            <v>v3_060202V01F03</v>
          </cell>
          <cell r="M11589" t="str">
            <v>นโยบาย และแผนผังระดับต่าง ๆ บนพื้นฐานภูมินิเวศ</v>
          </cell>
        </row>
        <row r="11590">
          <cell r="L11590" t="str">
            <v>v3_060202V01F04</v>
          </cell>
          <cell r="M11590" t="str">
            <v>เกณฑ์และมาตรฐานการพัฒนาพื้นที่ตามหลักการภูมินิเวศ</v>
          </cell>
        </row>
        <row r="11591">
          <cell r="L11591" t="str">
            <v>v3_060202V02F01</v>
          </cell>
          <cell r="M11591" t="str">
            <v>ระบบข้อมูลที่บูรณาการในการพัฒนาพื้นที่</v>
          </cell>
        </row>
        <row r="11592">
          <cell r="L11592" t="str">
            <v>v3_060202V02F03</v>
          </cell>
          <cell r="M11592" t="str">
            <v>การเข้าถึงองค์ความรู้และภูมิปัญญาท้องถิ่น ศักยภาพชุมชน</v>
          </cell>
        </row>
        <row r="11593">
          <cell r="L11593" t="str">
            <v>v3_060202V02F01</v>
          </cell>
          <cell r="M11593" t="str">
            <v>ระบบข้อมูลที่บูรณาการในการพัฒนาพื้นที่</v>
          </cell>
        </row>
        <row r="11594">
          <cell r="L11594" t="str">
            <v>v3_060202V03F03</v>
          </cell>
          <cell r="M11594" t="str">
            <v>ขีดความสามารถและการรองรับของพื้นที่</v>
          </cell>
        </row>
        <row r="11595">
          <cell r="L11595" t="str">
            <v>v3_060202V03F06</v>
          </cell>
          <cell r="M11595" t="str">
            <v>กฎหมาย นโยบาย มาตรการที่เกี่ยวข้อง</v>
          </cell>
        </row>
        <row r="11596">
          <cell r="L11596" t="str">
            <v>v3_060202V03F01</v>
          </cell>
          <cell r="M11596" t="str">
            <v>ความร่วมมือของภาคีเครือข่ายและองค์กรระหว่างประเทศ</v>
          </cell>
        </row>
        <row r="11597">
          <cell r="L11597" t="str">
            <v>v3_060202V03F02</v>
          </cell>
          <cell r="M11597" t="str">
            <v>การผลิตและบริโภคที่เป็นมิตรกับสิ่งแวดล้อมบนพื้นฐานภูมินิเวศ</v>
          </cell>
        </row>
        <row r="11598">
          <cell r="L11598" t="str">
            <v>v3_060202V03F03</v>
          </cell>
          <cell r="M11598" t="str">
            <v>ขีดความสามารถและการรองรับของพื้นที่</v>
          </cell>
        </row>
        <row r="11599">
          <cell r="L11599" t="str">
            <v>v3_060202V03F06</v>
          </cell>
          <cell r="M11599" t="str">
            <v>กฎหมาย นโยบาย มาตรการที่เกี่ยวข้อง</v>
          </cell>
        </row>
        <row r="11600">
          <cell r="L11600" t="str">
            <v>v3_070101V02F04</v>
          </cell>
          <cell r="M11600" t="str">
            <v>การแลกเปลี่ยนข้อมูลภาครัฐด้วยระบบอิเล็กทรอนิกส์ (NSW)</v>
          </cell>
        </row>
        <row r="11601">
          <cell r="L11601" t="str">
            <v>v3_070101V02F05</v>
          </cell>
          <cell r="M11601" t="str">
            <v>กรอบข้อตกลงความร่วมมือระหว่างประเทศ</v>
          </cell>
        </row>
        <row r="11602">
          <cell r="L11602" t="str">
            <v>v3_070102V01F03</v>
          </cell>
          <cell r="M11602" t="str">
            <v>ความสมบูรณ์ของระบบ NSW</v>
          </cell>
        </row>
        <row r="11603">
          <cell r="L11603" t="str">
            <v>v3_070101V02F04</v>
          </cell>
          <cell r="M11603" t="str">
            <v>การแลกเปลี่ยนข้อมูลภาครัฐด้วยระบบอิเล็กทรอนิกส์ (NSW)</v>
          </cell>
        </row>
        <row r="11604">
          <cell r="L11604" t="str">
            <v>v3_070203V03F06</v>
          </cell>
          <cell r="M11604" t="str">
            <v>การอนุรักษ์พลังงานในภาคเกษตรกรรม เพื่อนำไปสู่การเป็นเกษตรอัจฉริยะ</v>
          </cell>
        </row>
        <row r="11605">
          <cell r="L11605" t="str">
            <v>v3_070101V02F04</v>
          </cell>
          <cell r="M11605" t="str">
            <v>การแลกเปลี่ยนข้อมูลภาครัฐด้วยระบบอิเล็กทรอนิกส์ (NSW)</v>
          </cell>
        </row>
        <row r="11606">
          <cell r="L11606" t="str">
            <v>v3_070102V01F03</v>
          </cell>
          <cell r="M11606" t="str">
            <v>ความสมบูรณ์ของระบบ NSW</v>
          </cell>
        </row>
        <row r="11607">
          <cell r="L11607" t="str">
            <v>v3_070102V01F04</v>
          </cell>
          <cell r="M11607" t="str">
            <v>กระบวนการโลจิสติกส์ในรูปแบบอิเล็กทรอนิกส์</v>
          </cell>
        </row>
        <row r="11608">
          <cell r="L11608" t="str">
            <v>v3_070102V02F02</v>
          </cell>
          <cell r="M11608" t="str">
            <v>การมีส่วนร่วมของภาคเอกชนในการลงทุนพัฒนาและ	ให้บริการศูนย์โลจิสติกส์ต่างๆ</v>
          </cell>
        </row>
        <row r="11609">
          <cell r="L11609" t="str">
            <v>v3_070103V03F02</v>
          </cell>
          <cell r="M11609" t="str">
            <v>ภาคีส่วนร่วมระหว่างภาครัฐและเอกชน</v>
          </cell>
        </row>
        <row r="11610">
          <cell r="L11610" t="str">
            <v>v3_070101V02F06</v>
          </cell>
          <cell r="M11610" t="str">
            <v>ความครอบคลุมและประสิทธิภาพของโครงสร้างพื้นฐาน</v>
          </cell>
        </row>
        <row r="11611">
          <cell r="L11611" t="str">
            <v>v3_070102V01F01</v>
          </cell>
          <cell r="M11611" t="str">
            <v>โครงสร้างพื้นฐานด้านการขนส่งและโลจิสติกส์ตามเส้นทางยุทธศาสตร์</v>
          </cell>
        </row>
        <row r="11612">
          <cell r="L11612" t="str">
            <v>v3_070103V01F02</v>
          </cell>
          <cell r="M11612" t="str">
            <v>ความเพียงพอของจำนวนหัวรถจักรและล้อเลื่อนกับความต้องการ</v>
          </cell>
        </row>
        <row r="11613">
          <cell r="L11613" t="str">
            <v>v3_070103V01F03</v>
          </cell>
          <cell r="M11613" t="str">
            <v xml:space="preserve">ความครอบคลุมของโครงข่ายระบบการขนส่งทางราง และสิ่งอำนวยความสะดวก </v>
          </cell>
        </row>
        <row r="11614">
          <cell r="L11614" t="str">
            <v>v3_070104V01F02</v>
          </cell>
          <cell r="M11614" t="str">
            <v>ความครอบคลุมของโครงข่าย</v>
          </cell>
        </row>
        <row r="11615">
          <cell r="L11615" t="str">
            <v>v3_070103V01F01</v>
          </cell>
          <cell r="M11615" t="str">
            <v>ขีดความสามารถของราง/ โครงข่ายทางคู่</v>
          </cell>
        </row>
        <row r="11616">
          <cell r="L11616" t="str">
            <v>v3_070103V03F02</v>
          </cell>
          <cell r="M11616" t="str">
            <v>ภาคีส่วนร่วมระหว่างภาครัฐและเอกชน</v>
          </cell>
        </row>
        <row r="11617">
          <cell r="L11617" t="str">
            <v>v3_070202V01F02</v>
          </cell>
          <cell r="M11617" t="str">
            <v>การจัดหาและบริการจัดการเชื้อเพลิงพลังงานทดแทนที่สอดคล้องกับศักยภาพและความต้องการใช้พลังงานแต่ละพื้นที่</v>
          </cell>
        </row>
        <row r="11618">
          <cell r="L11618" t="str">
            <v>v3_070202V04F01</v>
          </cell>
          <cell r="M11618" t="str">
            <v>การวิจัย เทคโนโลยี นวัตกรรม</v>
          </cell>
        </row>
        <row r="11619">
          <cell r="L11619" t="str">
            <v>v3_070202V05F02</v>
          </cell>
          <cell r="M11619" t="str">
            <v>การบูรณาการการทำงานและการเชื่อมโยงข้อมูลกับทุกหน่วยงานที่เกี่ยวข้อง</v>
          </cell>
        </row>
        <row r="11620">
          <cell r="L11620" t="str">
            <v>v3_070101V01F01</v>
          </cell>
          <cell r="M11620" t="str">
            <v>ประสิทธิภาพของกระบวนการผลิตการขนส่ง และการกระจายสินค้าของภาคเกษตร และภาคอุตสาหกรรม</v>
          </cell>
        </row>
        <row r="11621">
          <cell r="L11621" t="str">
            <v>v3_070101V03F01</v>
          </cell>
          <cell r="M11621" t="str">
            <v>มาตรฐาน และสมรรถนะของบุคลากรด้านโลจิสติกส์</v>
          </cell>
        </row>
        <row r="11622">
          <cell r="L11622" t="str">
            <v>v3_070101V03F02</v>
          </cell>
          <cell r="M11622" t="str">
            <v>เทคโนโลยีด้านระบบโลจิสติกส์ และพาณิชย์อิเล็กทรอนิกส์</v>
          </cell>
        </row>
        <row r="11623">
          <cell r="L11623" t="str">
            <v>v3_070202V03F02</v>
          </cell>
          <cell r="M11623" t="str">
            <v>การส่งเสริมการใช้เทคโนโลยีด้านพลังงานทดแทนที่เหมาะสม</v>
          </cell>
        </row>
        <row r="11624">
          <cell r="L11624" t="str">
            <v>v3_070202V05F01</v>
          </cell>
          <cell r="M11624" t="str">
            <v>ความตระหนักรู้และการยอมรับการใช้พลังงานทดแทน</v>
          </cell>
        </row>
        <row r="11625">
          <cell r="L11625" t="str">
            <v>v3_070101V01F01</v>
          </cell>
          <cell r="M11625" t="str">
            <v>ประสิทธิภาพของกระบวนการผลิตการขนส่ง และการกระจายสินค้าของภาคเกษตร และภาคอุตสาหกรรม</v>
          </cell>
        </row>
        <row r="11626">
          <cell r="L11626" t="str">
            <v>v3_070101V03F01</v>
          </cell>
          <cell r="M11626" t="str">
            <v>มาตรฐาน และสมรรถนะของบุคลากรด้านโลจิสติกส์</v>
          </cell>
        </row>
        <row r="11627">
          <cell r="L11627" t="str">
            <v>v3_070101V03F02</v>
          </cell>
          <cell r="M11627" t="str">
            <v>เทคโนโลยีด้านระบบโลจิสติกส์ และพาณิชย์อิเล็กทรอนิกส์</v>
          </cell>
        </row>
        <row r="11628">
          <cell r="L11628" t="str">
            <v>v3_070202V03F02</v>
          </cell>
          <cell r="M11628" t="str">
            <v>การส่งเสริมการใช้เทคโนโลยีด้านพลังงานทดแทนที่เหมาะสม</v>
          </cell>
        </row>
        <row r="11629">
          <cell r="L11629" t="str">
            <v>v3_070202V05F01</v>
          </cell>
          <cell r="M11629" t="str">
            <v>ความตระหนักรู้และการยอมรับการใช้พลังงานทดแทน</v>
          </cell>
        </row>
        <row r="11630">
          <cell r="L11630" t="str">
            <v>v3_070101V01F01</v>
          </cell>
          <cell r="M11630" t="str">
            <v>ประสิทธิภาพของกระบวนการผลิตการขนส่ง และการกระจายสินค้าของภาคเกษตร และภาคอุตสาหกรรม</v>
          </cell>
        </row>
        <row r="11631">
          <cell r="L11631" t="str">
            <v>v3_070101V01F02</v>
          </cell>
          <cell r="M11631" t="str">
            <v>เครือข่ายเชื่อมโยงแหล่งวัตถุดิบ เทคโนโลยี e-logistic การบริหารองค์กรแบบมืออาชีพของภาคอุตสาหกรรม</v>
          </cell>
        </row>
        <row r="11632">
          <cell r="L11632" t="str">
            <v>v3_070101V01F03</v>
          </cell>
          <cell r="M11632" t="str">
            <v>การบริหารจัดการสินค้าคงคลัง</v>
          </cell>
        </row>
        <row r="11633">
          <cell r="L11633" t="str">
            <v>v3_070101V01F04</v>
          </cell>
          <cell r="M11633" t="str">
            <v>มาตรฐานและความปลอดภัยของเครือข่ายด้านโลจิสติกส์</v>
          </cell>
        </row>
        <row r="11634">
          <cell r="L11634" t="str">
            <v>v3_070101V02F01</v>
          </cell>
          <cell r="M11634" t="str">
            <v>รูปแบบการขนส่งและการขนส่งต่อเนื่องหลายรูปแบบ</v>
          </cell>
        </row>
        <row r="11635">
          <cell r="L11635" t="str">
            <v>v3_070101V02F02</v>
          </cell>
          <cell r="M11635" t="str">
            <v>สิ่งอำนวยความสะดวกและศูนย์บริการโลจิสติกส์</v>
          </cell>
        </row>
        <row r="11636">
          <cell r="L11636" t="str">
            <v>v3_070101V02F03</v>
          </cell>
          <cell r="M11636" t="str">
            <v>เครือข่ายโลจิสติกส์ตามเส้นทางยุทธศาสตร์และการเชื่อมโยงสู่ประเทศเพื่อนบ้าน</v>
          </cell>
        </row>
        <row r="11637">
          <cell r="L11637" t="str">
            <v>v3_070101V02F04</v>
          </cell>
          <cell r="M11637" t="str">
            <v>การแลกเปลี่ยนข้อมูลภาครัฐด้วยระบบอิเล็กทรอนิกส์ (NSW)</v>
          </cell>
        </row>
        <row r="11638">
          <cell r="L11638" t="str">
            <v>v3_070101V02F05</v>
          </cell>
          <cell r="M11638" t="str">
            <v>กรอบข้อตกลงความร่วมมือระหว่างประเทศ</v>
          </cell>
        </row>
        <row r="11639">
          <cell r="L11639" t="str">
            <v>v3_070101V02F06</v>
          </cell>
          <cell r="M11639" t="str">
            <v>ความครอบคลุมและประสิทธิภาพของโครงสร้างพื้นฐาน</v>
          </cell>
        </row>
        <row r="11640">
          <cell r="L11640" t="str">
            <v>v3_070101V03F01</v>
          </cell>
          <cell r="M11640" t="str">
            <v>มาตรฐาน และสมรรถนะของบุคลากรด้านโลจิสติกส์</v>
          </cell>
        </row>
        <row r="11641">
          <cell r="L11641" t="str">
            <v>v3_070101V03F02</v>
          </cell>
          <cell r="M11641" t="str">
            <v>เทคโนโลยีด้านระบบโลจิสติกส์ และพาณิชย์อิเล็กทรอนิกส์</v>
          </cell>
        </row>
        <row r="11642">
          <cell r="L11642" t="str">
            <v>v3_070101V04F01</v>
          </cell>
          <cell r="M11642" t="str">
            <v>ฐานข้อมูล การติดตาม การพัฒนาระบบขนส่งสินค้า</v>
          </cell>
        </row>
        <row r="11643">
          <cell r="L11643" t="str">
            <v>v3_070101V04F02</v>
          </cell>
          <cell r="M11643" t="str">
            <v>องค์ความรู้ด้านระบบการขนส่งสินค้า</v>
          </cell>
        </row>
        <row r="11644">
          <cell r="L11644" t="str">
            <v>v3_070101V04F03</v>
          </cell>
          <cell r="M11644" t="str">
            <v>กฎหมาย มาตรการ นโยบายที่เกี่ยวข้อง</v>
          </cell>
        </row>
        <row r="11645">
          <cell r="L11645" t="str">
            <v>v3_070102V01F01</v>
          </cell>
          <cell r="M11645" t="str">
            <v>โครงสร้างพื้นฐานด้านการขนส่งและโลจิสติกส์ตามเส้นทางยุทธศาสตร์</v>
          </cell>
        </row>
        <row r="11646">
          <cell r="L11646" t="str">
            <v>v3_070102V01F02</v>
          </cell>
          <cell r="M11646" t="str">
            <v>การขนส่งต่อเนื่องหลายรูปแบบ และการขนส่งที่ประหยัดพลังงานและเป็นมิตรต่อสิ่งแวดล้อม</v>
          </cell>
        </row>
        <row r="11647">
          <cell r="L11647" t="str">
            <v>v3_070102V01F03</v>
          </cell>
          <cell r="M11647" t="str">
            <v>ความสมบูรณ์ของระบบ NSW</v>
          </cell>
        </row>
        <row r="11648">
          <cell r="L11648" t="str">
            <v>v3_070102V01F04</v>
          </cell>
          <cell r="M11648" t="str">
            <v>กระบวนการโลจิสติกส์ในรูปแบบอิเล็กทรอนิกส์</v>
          </cell>
        </row>
        <row r="11649">
          <cell r="L11649" t="str">
            <v>v3_070102V01F05</v>
          </cell>
          <cell r="M11649" t="str">
            <v>เทคโนโลยีด้านระบบโลจิสติกส์ และพาณิชย์อิเล็กทรอนิกส์</v>
          </cell>
        </row>
        <row r="11650">
          <cell r="L11650" t="str">
            <v>v3_070102V01F06</v>
          </cell>
          <cell r="M11650" t="str">
            <v>เครือข่ายผู้ให้บริการโลจิสติกส์ของไทยกับต่างประเทศ</v>
          </cell>
        </row>
        <row r="11651">
          <cell r="L11651" t="str">
            <v>v3_070102V02F01</v>
          </cell>
          <cell r="M11651" t="str">
            <v>มาตรฐานและสมรรถนะของผู้ให้บริการและบุคลากรด้านโลจิสติกส์</v>
          </cell>
        </row>
        <row r="11652">
          <cell r="L11652" t="str">
            <v>v3_070102V02F02</v>
          </cell>
          <cell r="M11652" t="str">
            <v>การมีส่วนร่วมของภาคเอกชนในการลงทุนพัฒนาและ	ให้บริการศูนย์โลจิสติกส์ต่างๆ</v>
          </cell>
        </row>
        <row r="11653">
          <cell r="L11653" t="str">
            <v>v3_070102V03F01</v>
          </cell>
          <cell r="M11653" t="str">
            <v>การลดอุปสรรคการค้าระหว่างประเทศ</v>
          </cell>
        </row>
        <row r="11654">
          <cell r="L11654" t="str">
            <v>v3_070102V03F02</v>
          </cell>
          <cell r="M11654" t="str">
            <v>การดำเนินการตามข้อตกลงความร่วมมือระหว่างประเทศ</v>
          </cell>
        </row>
        <row r="11655">
          <cell r="L11655" t="str">
            <v>v3_070102V03F03</v>
          </cell>
          <cell r="M11655" t="str">
            <v>ฐานข้อมูลระบบโลจิสติกส์ของประเทศ</v>
          </cell>
        </row>
        <row r="11656">
          <cell r="L11656" t="str">
            <v>v3_070102V04F01</v>
          </cell>
          <cell r="M11656" t="str">
            <v>ความชัดเจนของการพัฒนาด้านระบบโลจิสติกส์ของประเทศ</v>
          </cell>
        </row>
        <row r="11657">
          <cell r="L11657" t="str">
            <v>v3_070102V04F02</v>
          </cell>
          <cell r="M11657" t="str">
            <v>การประเมินผลการดำเนินการ และบริหารจัดการฐานข้อมูล</v>
          </cell>
        </row>
        <row r="11658">
          <cell r="L11658" t="str">
            <v>v3_070102V04F03</v>
          </cell>
          <cell r="M11658" t="str">
            <v>สมรรถนะและศักยภาพผู้ประกอบการโลจิสติกส์ระหว่างประเทศ</v>
          </cell>
        </row>
        <row r="11659">
          <cell r="L11659" t="str">
            <v>v3_070102V04F04</v>
          </cell>
          <cell r="M11659" t="str">
            <v>กฎหมาย นโยบายที่ส่งเสริมการดำเนินงานด้านโลจิสติกส์</v>
          </cell>
        </row>
        <row r="11660">
          <cell r="L11660" t="str">
            <v>v3_070102V04F05</v>
          </cell>
          <cell r="M11660" t="str">
            <v>การรองรับการขนส่งสินค้าในสถานการณ์ฉุกเฉิน</v>
          </cell>
        </row>
        <row r="11661">
          <cell r="L11661" t="str">
            <v>v3_070103V01F01</v>
          </cell>
          <cell r="M11661" t="str">
            <v>ขีดความสามารถของราง/ โครงข่ายทางคู่</v>
          </cell>
        </row>
        <row r="11662">
          <cell r="L11662" t="str">
            <v>v3_070103V01F02</v>
          </cell>
          <cell r="M11662" t="str">
            <v>ความเพียงพอของจำนวนหัวรถจักรและล้อเลื่อนกับความต้องการ</v>
          </cell>
        </row>
        <row r="11663">
          <cell r="L11663" t="str">
            <v>v3_070103V01F03</v>
          </cell>
          <cell r="M11663" t="str">
            <v xml:space="preserve">ความครอบคลุมของโครงข่ายระบบการขนส่งทางราง และสิ่งอำนวยความสะดวก </v>
          </cell>
        </row>
        <row r="11664">
          <cell r="L11664" t="str">
            <v>v3_070103V01F04</v>
          </cell>
          <cell r="M11664" t="str">
            <v>การแก้ไขจุดตัดทางรถไฟกับถนน</v>
          </cell>
        </row>
        <row r="11665">
          <cell r="L11665" t="str">
            <v>v3_070103V02F01</v>
          </cell>
          <cell r="M11665" t="str">
            <v>ความน่าเชื่อถือ ความตรงเวลาในการให้บริการการขนส่งทางราง</v>
          </cell>
        </row>
        <row r="11666">
          <cell r="L11666" t="str">
            <v>v3_070103V02F02</v>
          </cell>
          <cell r="M11666" t="str">
            <v>การบริหารต้นทุน</v>
          </cell>
        </row>
        <row r="11667">
          <cell r="L11667" t="str">
            <v>v3_070103V02F03</v>
          </cell>
          <cell r="M11667" t="str">
            <v>ความสามารถในการรองรับสินค้า</v>
          </cell>
        </row>
        <row r="11668">
          <cell r="L11668" t="str">
            <v>v3_070103V02F04</v>
          </cell>
          <cell r="M11668" t="str">
            <v>การกำกับดูแล และการติดตามประเมินผล</v>
          </cell>
        </row>
        <row r="11669">
          <cell r="L11669" t="str">
            <v>v3_070103V02F05</v>
          </cell>
          <cell r="M11669" t="str">
            <v>การเข้าถึงบริการขนส่งทางรางของผู้ประกอบการ</v>
          </cell>
        </row>
        <row r="11670">
          <cell r="L11670" t="str">
            <v>v3_070103V02F06</v>
          </cell>
          <cell r="M11670" t="str">
            <v>ความเพียงพอของบุคลากรในการปฏิบัติการเดินรถ</v>
          </cell>
        </row>
        <row r="11671">
          <cell r="L11671" t="str">
            <v>v3_070103V03F01</v>
          </cell>
          <cell r="M11671" t="str">
            <v>การเข้าถึงการใช้งานระบบราง</v>
          </cell>
        </row>
        <row r="11672">
          <cell r="L11672" t="str">
            <v>v3_070103V03F02</v>
          </cell>
          <cell r="M11672" t="str">
            <v>ภาคีส่วนร่วมระหว่างภาครัฐและเอกชน</v>
          </cell>
        </row>
        <row r="11673">
          <cell r="L11673" t="str">
            <v>v3_070103V03F03</v>
          </cell>
          <cell r="M11673" t="str">
            <v>การดึงดูดการลงทุน</v>
          </cell>
        </row>
        <row r="11674">
          <cell r="L11674" t="str">
            <v>v3_070103V03F04</v>
          </cell>
          <cell r="M11674" t="str">
            <v>การส่งเสริมการลงทุนของภาคอุตสาหกรรมเพื่อการขนส่งทางราง</v>
          </cell>
        </row>
        <row r="11675">
          <cell r="L11675" t="str">
            <v>v3_070103V04F01</v>
          </cell>
          <cell r="M11675" t="str">
            <v xml:space="preserve">กฎหมาย มาตรการ นโยบายที่เกี่ยวข้อง </v>
          </cell>
        </row>
        <row r="11676">
          <cell r="L11676" t="str">
            <v>v3_070103V04F02</v>
          </cell>
          <cell r="M11676" t="str">
            <v>มาตรฐานการเดินรถและการขนส่งสินค้า</v>
          </cell>
        </row>
        <row r="11677">
          <cell r="L11677" t="str">
            <v>v3_070104V01F01</v>
          </cell>
          <cell r="M11677" t="str">
            <v>การออกแบบเพื่อคนทุกคน</v>
          </cell>
        </row>
        <row r="11678">
          <cell r="L11678" t="str">
            <v>v3_070104V01F02</v>
          </cell>
          <cell r="M11678" t="str">
            <v>ความครอบคลุมของโครงข่าย</v>
          </cell>
        </row>
        <row r="11679">
          <cell r="L11679" t="str">
            <v>v3_070104V01F03</v>
          </cell>
          <cell r="M11679" t="str">
            <v>ระบบขนส่งมวลชนรอง</v>
          </cell>
        </row>
        <row r="11680">
          <cell r="L11680" t="str">
            <v>v3_070104V01F04</v>
          </cell>
          <cell r="M11680" t="str">
            <v>มาตรฐานยานพาหนะ</v>
          </cell>
        </row>
        <row r="11681">
          <cell r="L11681" t="str">
            <v>v3_070104V01F05</v>
          </cell>
          <cell r="M11681" t="str">
            <v>สถานีขนส่งสาธารณะที่เชื่อมต่อการเดินทางหลายรูปแบบ</v>
          </cell>
        </row>
        <row r="11682">
          <cell r="L11682" t="str">
            <v>v3_070104V02F01</v>
          </cell>
          <cell r="M11682" t="str">
            <v>ความสะดวก สะอาด ปลอดภัย</v>
          </cell>
        </row>
        <row r="11683">
          <cell r="L11683" t="str">
            <v>v3_070104V02F02</v>
          </cell>
          <cell r="M11683" t="str">
            <v>สิ่งอำนวยความสะดวกในการขนส่งสาธารณะได้มาตรฐาน</v>
          </cell>
        </row>
        <row r="11684">
          <cell r="L11684" t="str">
            <v>v3_070104V02F03</v>
          </cell>
          <cell r="M11684" t="str">
            <v>จุดให้บริการขนส่งสาธารณะ</v>
          </cell>
        </row>
        <row r="11685">
          <cell r="L11685" t="str">
            <v>v3_070104V03F01</v>
          </cell>
          <cell r="M11685" t="str">
            <v>ระบบตั๋วร่วมบริการ</v>
          </cell>
        </row>
        <row r="11686">
          <cell r="L11686" t="str">
            <v>v3_070104V03F02</v>
          </cell>
          <cell r="M11686" t="str">
            <v>ความตรงต่อเวลาของการเดินรถสาธารณะ</v>
          </cell>
        </row>
        <row r="11687">
          <cell r="L11687" t="str">
            <v>v3_070104V03F03</v>
          </cell>
          <cell r="M11687" t="str">
            <v>การบริหารจัดการเพื่อรองรับผู้โดยสารภายในสถานีขนส่ง</v>
          </cell>
        </row>
        <row r="11688">
          <cell r="L11688" t="str">
            <v>v3_070104V03F04</v>
          </cell>
          <cell r="M11688" t="str">
            <v xml:space="preserve">ระบบการขนส่งและการจราจรอัจฉริยะ </v>
          </cell>
        </row>
        <row r="11689">
          <cell r="L11689" t="str">
            <v>v3_070104V03F05</v>
          </cell>
          <cell r="M11689" t="str">
            <v>ประสิทธิภาพการบริหารจัดการการเดินรถสาธารณะในช่วงเวลาเร่งด่วน พิเศษ จำเป็น</v>
          </cell>
        </row>
        <row r="11690">
          <cell r="L11690" t="str">
            <v>v3_070104V04F01</v>
          </cell>
          <cell r="M11690" t="str">
            <v xml:space="preserve">โครงสร้างอัตราค่าโดยสารร่วมที่เหมาะสม </v>
          </cell>
        </row>
        <row r="11691">
          <cell r="L11691" t="str">
            <v>v3_070104V04F02</v>
          </cell>
          <cell r="M11691" t="str">
            <v>การดึงดูดผู้โดยสาร</v>
          </cell>
        </row>
        <row r="11692">
          <cell r="L11692" t="str">
            <v>v3_070104V04F03</v>
          </cell>
          <cell r="M11692" t="str">
            <v>การสนับสนุนผู้ประกอบการขนส่งสาธารณะจากภาครัฐ</v>
          </cell>
        </row>
        <row r="11693">
          <cell r="L11693" t="str">
            <v>v3_070104V05F01</v>
          </cell>
          <cell r="M11693" t="str">
            <v xml:space="preserve">กฎหมาย มาตรการ นโยบายที่เกี่ยวข้อง </v>
          </cell>
        </row>
        <row r="11694">
          <cell r="L11694" t="str">
            <v>v3_070104V05F02</v>
          </cell>
          <cell r="M11694" t="str">
            <v>มาตรฐานการให้บริการ</v>
          </cell>
        </row>
        <row r="11695">
          <cell r="L11695" t="str">
            <v>v3_070104V05F03</v>
          </cell>
          <cell r="M11695" t="str">
            <v xml:space="preserve">การบังคับใช้กฎหมายที่เกี่ยวข้อง </v>
          </cell>
        </row>
        <row r="11696">
          <cell r="L11696" t="str">
            <v>v3_070104V05F04</v>
          </cell>
          <cell r="M11696" t="str">
            <v>การเผยแพร่ข้อมูลข่าวสารรณรงค์การใช้ระบบขนส่งสาธารณะ</v>
          </cell>
        </row>
        <row r="11697">
          <cell r="L11697" t="str">
            <v>v3_070105V01F01</v>
          </cell>
          <cell r="M11697" t="str">
            <v>สมรรถนะของผู้ใช้รถ ใช้ถนน และบุคลากรที่เกี่ยวข้อง</v>
          </cell>
        </row>
        <row r="11698">
          <cell r="L11698" t="str">
            <v>v3_070105V01F02</v>
          </cell>
          <cell r="M11698" t="str">
            <v>การปฏิบัติตามระเบียบ กฏจราจรของผู้ใช้รถ ใช้ถนน</v>
          </cell>
        </row>
        <row r="11699">
          <cell r="L11699" t="str">
            <v>v3_070105V01F03</v>
          </cell>
          <cell r="M11699" t="str">
            <v>ระบบ/ มาตรการที่มีประสิทธิภาพของหน่วยงานที่เกี่ยวข้อง</v>
          </cell>
        </row>
        <row r="11700">
          <cell r="L11700" t="str">
            <v>v3_070105V02F01</v>
          </cell>
          <cell r="M11700" t="str">
            <v>การศึกษา ออกแบบรูปแบบการเดินทางจากการใช้รถ</v>
          </cell>
        </row>
        <row r="11701">
          <cell r="L11701" t="str">
            <v>v3_070105V02F02</v>
          </cell>
          <cell r="M11701" t="str">
            <v>การก่อสร้างโครงสร้างพื้นฐานด้านคมนาคม</v>
          </cell>
        </row>
        <row r="11702">
          <cell r="L11702" t="str">
            <v>v3_070105V02F03</v>
          </cell>
          <cell r="M11702" t="str">
            <v>การบำรุงรักษาถนน</v>
          </cell>
        </row>
        <row r="11703">
          <cell r="L11703" t="str">
            <v>v3_070105V02F04</v>
          </cell>
          <cell r="M11703" t="str">
            <v>การกำหนดมาตรฐานช่องทางเดินรถ</v>
          </cell>
        </row>
        <row r="11704">
          <cell r="L11704" t="str">
            <v>v3_070105V02F05</v>
          </cell>
          <cell r="M11704" t="str">
            <v>สมรรถนะ สภาพการใช้งานได้มาตรฐาน และมีความปลอดภัย</v>
          </cell>
        </row>
        <row r="11705">
          <cell r="L11705" t="str">
            <v>v3_070105V03F01</v>
          </cell>
          <cell r="M11705" t="str">
            <v>การบังคับใช้กฎหมาย</v>
          </cell>
        </row>
        <row r="11706">
          <cell r="L11706" t="str">
            <v>v3_070105V03F02</v>
          </cell>
          <cell r="M11706" t="str">
            <v>การกำหนดมาตรฐานเครื่องมือและอุปกรณ์สนับสนุนการใช้รถใช้ถนน</v>
          </cell>
        </row>
        <row r="11707">
          <cell r="L11707" t="str">
            <v>v3_070105V04F01</v>
          </cell>
          <cell r="M11707" t="str">
            <v>การประสานงาน/ แจ้งเหตุ</v>
          </cell>
        </row>
        <row r="11708">
          <cell r="L11708" t="str">
            <v>v3_070105V04F02</v>
          </cell>
          <cell r="M11708" t="str">
            <v>กลไกการช่วยเหลือ/ การส่งต่อคนเจ็บ</v>
          </cell>
        </row>
        <row r="11709">
          <cell r="L11709" t="str">
            <v>v3_070105V04F03</v>
          </cell>
          <cell r="M11709" t="str">
            <v>การประกันภัย</v>
          </cell>
        </row>
        <row r="11710">
          <cell r="L11710" t="str">
            <v>v3_070105V05F01</v>
          </cell>
          <cell r="M11710" t="str">
            <v>การบริหารจัดการด้านความปลอดภัยทางถนน</v>
          </cell>
        </row>
        <row r="11711">
          <cell r="L11711" t="str">
            <v>v3_070105V05F02</v>
          </cell>
          <cell r="M11711" t="str">
            <v>การเผยแพร่ข้อมูลข่าวสารรณรงค์การใช้รถ ใช้ถนนให้ปลอดภัย</v>
          </cell>
        </row>
        <row r="11712">
          <cell r="L11712" t="str">
            <v>v3_070105V05F03</v>
          </cell>
          <cell r="M11712" t="str">
            <v>เทคโนโลยีเพื่อเสริมสร้างความปลอดภัย</v>
          </cell>
        </row>
        <row r="11713">
          <cell r="L11713" t="str">
            <v>v3_070201V01F01</v>
          </cell>
          <cell r="M11713" t="str">
            <v>นโยบายเปิดรับซื้อพลังงานเชื้อเพลิง</v>
          </cell>
        </row>
        <row r="11714">
          <cell r="L11714" t="str">
            <v>v3_070201V01F02</v>
          </cell>
          <cell r="M11714" t="str">
            <v>การจัดลำดับความสำคัญประเภทเชื้อเพลิง</v>
          </cell>
        </row>
        <row r="11715">
          <cell r="L11715" t="str">
            <v>v3_070201V02F01</v>
          </cell>
          <cell r="M11715" t="str">
            <v>การกำกับ การจัดหาและการใช้ก๊าซธรรมชาติให้มีประสิทธิภาพในราคาที่เหมาะสม</v>
          </cell>
        </row>
        <row r="11716">
          <cell r="L11716" t="str">
            <v>v3_070201V02F02</v>
          </cell>
          <cell r="M11716" t="str">
            <v>ระเบียบหลักเกณฑ์คัดเลือกการรับซื้อที่เหมาะสม</v>
          </cell>
        </row>
        <row r="11717">
          <cell r="L11717" t="str">
            <v>v3_070201V02F03</v>
          </cell>
          <cell r="M11717" t="str">
            <v>การบริหารจัดการสัญญาและข้อตกลงซื้อขายไฟฟ้าที่เหมาะสม</v>
          </cell>
        </row>
        <row r="11718">
          <cell r="L11718" t="str">
            <v>v3_070201V03F01</v>
          </cell>
          <cell r="M11718" t="str">
            <v>ประสิทธิภาพการจัดหาและการนำเข้าก๊าซธรรมชาติ</v>
          </cell>
        </row>
        <row r="11719">
          <cell r="L11719" t="str">
            <v>v3_070201V03F02</v>
          </cell>
          <cell r="M11719" t="str">
            <v xml:space="preserve">การลงทุนโครงสร้างพื้นฐานไฟฟ้าและก๊าซธรรมชาติ </v>
          </cell>
        </row>
        <row r="11720">
          <cell r="L11720" t="str">
            <v>v3_070201V03F03</v>
          </cell>
          <cell r="M11720" t="str">
            <v>การใช้ประโยชน์สูงสุดจากโครงสร้างพื้นฐานเดิม</v>
          </cell>
        </row>
        <row r="11721">
          <cell r="L11721" t="str">
            <v>v3_070201V03F04</v>
          </cell>
          <cell r="M11721" t="str">
            <v>การใช้เทคโนโลยีดิจิทัลในการพัฒนาโครงสร้างพื้นฐานพลังงาน</v>
          </cell>
        </row>
        <row r="11722">
          <cell r="L11722" t="str">
            <v>v3_070201V04F01</v>
          </cell>
          <cell r="M11722" t="str">
            <v>การมีส่วนร่วมของทุกภาคส่วนที่เกี่ยวข้อง</v>
          </cell>
        </row>
        <row r="11723">
          <cell r="L11723" t="str">
            <v>v3_070201V04F02</v>
          </cell>
          <cell r="M11723" t="str">
            <v xml:space="preserve">ความรู้ ความเข้าใจของทุกภาคส่วนในความสำคัญของพลังงาน </v>
          </cell>
        </row>
        <row r="11724">
          <cell r="L11724" t="str">
            <v>v3_070201V04F03</v>
          </cell>
          <cell r="M11724" t="str">
            <v xml:space="preserve">ความร่วมมือในการบริหารจัดการพลังงานทั้งในและต่างประเทศ </v>
          </cell>
        </row>
        <row r="11725">
          <cell r="L11725" t="str">
            <v>v3_070201V04F04</v>
          </cell>
          <cell r="M11725" t="str">
            <v xml:space="preserve">องค์ความรู้การวิจัยทางพลังงานทั้งในและต่างประเทศ </v>
          </cell>
        </row>
        <row r="11726">
          <cell r="L11726" t="str">
            <v>v3_070201V04F05</v>
          </cell>
          <cell r="M11726" t="str">
            <v>การบูรณาการแผนโครงสร้างพื้นฐานด้านไฟฟ้าและก๊าซธรรมชาติ</v>
          </cell>
        </row>
        <row r="11727">
          <cell r="L11727" t="str">
            <v>v3_070201V04F06</v>
          </cell>
          <cell r="M11727" t="str">
            <v>กลไก เครื่องมือในการติดตามและประเมินผลที่มีประสิทธิภาพ</v>
          </cell>
        </row>
        <row r="11728">
          <cell r="L11728" t="str">
            <v>v3_070202V01F01</v>
          </cell>
          <cell r="M11728" t="str">
            <v>การกำหนดอัตราการรับซื้อตามประเภทเชื้อเพลิง เพื่อส่งเสริมการแข่งขันที่เหมาะสม</v>
          </cell>
        </row>
        <row r="11729">
          <cell r="L11729" t="str">
            <v>v3_070202V01F02</v>
          </cell>
          <cell r="M11729" t="str">
            <v>การจัดหาและบริการจัดการเชื้อเพลิงพลังงานทดแทนที่สอดคล้องกับศักยภาพและความต้องการใช้พลังงานแต่ละพื้นที่</v>
          </cell>
        </row>
        <row r="11730">
          <cell r="L11730" t="str">
            <v>v3_070202V01F03</v>
          </cell>
          <cell r="M11730" t="str">
            <v>กลไกขับเคลื่อนระหว่างหน่วยงานที่เกี่ยวข้องที่หมาะสม</v>
          </cell>
        </row>
        <row r="11731">
          <cell r="L11731" t="str">
            <v>v3_070202V02F01</v>
          </cell>
          <cell r="M11731" t="str">
            <v>การปรับปรุง และพัฒนากฎหมายที่เกี่ยวข้อง</v>
          </cell>
        </row>
        <row r="11732">
          <cell r="L11732" t="str">
            <v>v3_070202V02F02</v>
          </cell>
          <cell r="M11732" t="str">
            <v>ระเบียบหลักเกณฑ์คัดเลือกการรับซื้อพลังงานทดแทนที่เหมาะสม</v>
          </cell>
        </row>
        <row r="11733">
          <cell r="L11733" t="str">
            <v>v3_070202V02F03</v>
          </cell>
          <cell r="M11733" t="str">
            <v>การกำกับการจัดหาและการใช้พลังงานทดแทนให้มีประสิทธิภาพในราคาที่เหมาะสม</v>
          </cell>
        </row>
        <row r="11734">
          <cell r="L11734" t="str">
            <v>v3_070202V02F04</v>
          </cell>
          <cell r="M11734" t="str">
            <v>การบริหารสัญญาการรับซื้อที่เหมาะสมและที่สอดคล้องกับประเภทพลังงานทดแทน</v>
          </cell>
        </row>
        <row r="11735">
          <cell r="L11735" t="str">
            <v>v3_070202V03F01</v>
          </cell>
          <cell r="M11735" t="str">
            <v>การบริหารจัดการวัตถุดิบที่ใช้ในการผลิตพลังงานทดแทน</v>
          </cell>
        </row>
        <row r="11736">
          <cell r="L11736" t="str">
            <v>v3_070202V03F02</v>
          </cell>
          <cell r="M11736" t="str">
            <v>การส่งเสริมการใช้เทคโนโลยีด้านพลังงานทดแทนที่เหมาะสม</v>
          </cell>
        </row>
        <row r="11737">
          <cell r="L11737" t="str">
            <v>v3_070202V03F03</v>
          </cell>
          <cell r="M11737" t="str">
            <v>ระบบโครงสร้างพื้นฐานที่เอื้อต่อการผลิตและใช้พลังงานทดแทน</v>
          </cell>
        </row>
        <row r="11738">
          <cell r="L11738" t="str">
            <v>v3_070202V03F04</v>
          </cell>
          <cell r="M11738" t="str">
            <v>กลไกการส่งเสริมพลังงานทดแทนที่เอื้อต่อการลงทุน</v>
          </cell>
        </row>
        <row r="11739">
          <cell r="L11739" t="str">
            <v>v3_070202V03F05</v>
          </cell>
          <cell r="M11739" t="str">
            <v>ธุรกิจการผลิตและการใช้พลังงานทดแทน ระดับชุมชน</v>
          </cell>
        </row>
        <row r="11740">
          <cell r="L11740" t="str">
            <v>v3_070202V04F01</v>
          </cell>
          <cell r="M11740" t="str">
            <v>การวิจัย เทคโนโลยี นวัตกรรม</v>
          </cell>
        </row>
        <row r="11741">
          <cell r="L11741" t="str">
            <v>v3_070202V04F02</v>
          </cell>
          <cell r="M11741" t="str">
            <v>การส่งเสริมเทคโนโลยีที่สามารถผลิตได้ในประเทศ</v>
          </cell>
        </row>
        <row r="11742">
          <cell r="L11742" t="str">
            <v>v3_070202V04F03</v>
          </cell>
          <cell r="M11742" t="str">
            <v>การประยุกต์ใช้เทคโนโลยีในการบริหารจัดการ</v>
          </cell>
        </row>
        <row r="11743">
          <cell r="L11743" t="str">
            <v>v3_070202V05F01</v>
          </cell>
          <cell r="M11743" t="str">
            <v>ความตระหนักรู้และการยอมรับการใช้พลังงานทดแทน</v>
          </cell>
        </row>
        <row r="11744">
          <cell r="L11744" t="str">
            <v>v3_070202V05F02</v>
          </cell>
          <cell r="M11744" t="str">
            <v>การบูรณาการการทำงานและการเชื่อมโยงข้อมูลกับทุกหน่วยงานที่เกี่ยวข้อง</v>
          </cell>
        </row>
        <row r="11745">
          <cell r="L11745" t="str">
            <v>v3_070202V05F03</v>
          </cell>
          <cell r="M11745" t="str">
            <v>การบริหารจัดการข้อมูลและสารสนเทศด้านพลังงานทดแทน</v>
          </cell>
        </row>
        <row r="11746">
          <cell r="L11746" t="str">
            <v>v3_070202V05F04</v>
          </cell>
          <cell r="M11746" t="str">
            <v>กลไก เครื่องมือในการติดตามและประเมินผลที่มีประสิทธิภาพ</v>
          </cell>
        </row>
        <row r="11747">
          <cell r="L11747" t="str">
            <v>v3_070203V01F01</v>
          </cell>
          <cell r="M11747" t="str">
            <v xml:space="preserve">ประสิทธิภาพการใช้พลังงาน </v>
          </cell>
        </row>
        <row r="11748">
          <cell r="L11748" t="str">
            <v>v3_070203V01F02</v>
          </cell>
          <cell r="M11748" t="str">
            <v>นวัตกรรมเชิงนโยบายทางการเงินเพื่อลงทุนด้านการอนุรักษ์พลังงาน</v>
          </cell>
        </row>
        <row r="11749">
          <cell r="L11749" t="str">
            <v>v3_070203V02F01</v>
          </cell>
          <cell r="M11749" t="str">
            <v>กฎหมายที่ไม่เป็นอุปสรรค</v>
          </cell>
        </row>
        <row r="11750">
          <cell r="L11750" t="str">
            <v>v3_070203V02F02</v>
          </cell>
          <cell r="M11750" t="str">
            <v xml:space="preserve">มาตรฐานคุณภาพ ปลอดภัยในการใช้พลังงานที่เหมาะสม </v>
          </cell>
        </row>
        <row r="11751">
          <cell r="L11751" t="str">
            <v>v3_070203V02F03</v>
          </cell>
          <cell r="M11751" t="str">
            <v>มาตรฐานและฉลากเพื่อการประหยัดและอนุรักษ์พลังงาน</v>
          </cell>
        </row>
        <row r="11752">
          <cell r="L11752" t="str">
            <v>v3_070203V03F01</v>
          </cell>
          <cell r="M11752" t="str">
            <v>มาตรการตอบสนองต่อโหลด</v>
          </cell>
        </row>
        <row r="11753">
          <cell r="L11753" t="str">
            <v>v3_070203V03F02</v>
          </cell>
          <cell r="M11753" t="str">
            <v>การสนับสนุนและจูงใจการติดฉลากแสดงประสิทธิภาพพลังงาน</v>
          </cell>
        </row>
        <row r="11754">
          <cell r="L11754" t="str">
            <v>v3_070203V03F03</v>
          </cell>
          <cell r="M11754" t="str">
            <v>การลงทุนเพื่อดำเนินการมาตรการประหยัดพลังงาน</v>
          </cell>
        </row>
        <row r="11755">
          <cell r="L11755" t="str">
            <v>v3_070203V03F04</v>
          </cell>
          <cell r="M11755" t="str">
            <v>ประสิทธิภาพพลังงานในโรงงาน/อาคารขนาดกลางและขนาดเล็ก</v>
          </cell>
        </row>
        <row r="11756">
          <cell r="L11756" t="str">
            <v>v3_070203V03F05</v>
          </cell>
          <cell r="M11756" t="str">
            <v xml:space="preserve">การอนุรักษ์พลังงานในภาคขนส่ง ยานยนต์ไฟฟ้า และภาคที่อยู่อาศัย </v>
          </cell>
        </row>
        <row r="11757">
          <cell r="L11757" t="str">
            <v>v3_070203V03F06</v>
          </cell>
          <cell r="M11757" t="str">
            <v>การอนุรักษ์พลังงานในภาคเกษตรกรรม เพื่อนำไปสู่การเป็นเกษตรอัจฉริยะ</v>
          </cell>
        </row>
        <row r="11758">
          <cell r="L11758" t="str">
            <v>v3_070203V04F01</v>
          </cell>
          <cell r="M11758" t="str">
            <v>การติดตามและประเมินผลการใช้พลังงานในภาคอุตสาหกรรมและธุรกิจการค้าที่มีประสิทธิภาพ</v>
          </cell>
        </row>
        <row r="11759">
          <cell r="L11759" t="str">
            <v>v3_070203V04F02</v>
          </cell>
          <cell r="M11759" t="str">
            <v>เทคโนโลยี IoT และเทคโนโลยีดิจิทัลพลังงาน</v>
          </cell>
        </row>
        <row r="11760">
          <cell r="L11760" t="str">
            <v>v3_070203V04F03</v>
          </cell>
          <cell r="M11760" t="str">
            <v>การวิจัย เทคโนโลยีและนวัตกรรมที่เกี่ยวข้องกับการอนุรักษ์พลังงาน</v>
          </cell>
        </row>
        <row r="11761">
          <cell r="L11761" t="str">
            <v>v3_070203V04F04</v>
          </cell>
          <cell r="M11761" t="str">
            <v>สมรรถนะของผู้เชี่ยวชาญและรูปแบบธุรกิจ</v>
          </cell>
        </row>
        <row r="11762">
          <cell r="L11762" t="str">
            <v>v3_070203V05F01</v>
          </cell>
          <cell r="M11762" t="str">
            <v xml:space="preserve">ธรรมาภิบาลการมีส่วนร่วม บทบาทพลังงานชุมชน ความรู้ ความเข้าใจ การใช้พลังงานของประชาชน </v>
          </cell>
        </row>
        <row r="11763">
          <cell r="L11763" t="str">
            <v>v3_070203V05F02</v>
          </cell>
          <cell r="M11763" t="str">
            <v>การบูรณาการการเชื่อมโยงข้อมูลระหว่างหน่วยงานที่เกี่ยวข้อง/ระบบข้อมูลขนาดใหญ่</v>
          </cell>
        </row>
        <row r="11764">
          <cell r="L11764" t="str">
            <v>v3_070204V01F01</v>
          </cell>
          <cell r="M11764" t="str">
            <v>การตอบสนองด้านโหลดและระบบบริหารจัดการพลังงาน</v>
          </cell>
        </row>
        <row r="11765">
          <cell r="L11765" t="str">
            <v>v3_070204V01F02</v>
          </cell>
          <cell r="M11765" t="str">
            <v>ระบบพยากรณ์ไฟฟ้าที่ผลิตได้จากพลังงานหมุนเวียน</v>
          </cell>
        </row>
        <row r="11766">
          <cell r="L11766" t="str">
            <v>v3_070204V01F03</v>
          </cell>
          <cell r="M11766" t="str">
            <v>ระบบไมโครกริด และโปรซูมเมอร์</v>
          </cell>
        </row>
        <row r="11767">
          <cell r="L11767" t="str">
            <v>v3_070204V01F04</v>
          </cell>
          <cell r="M11767" t="str">
            <v xml:space="preserve">ระบบกักเก็บพลังงาน </v>
          </cell>
        </row>
        <row r="11768">
          <cell r="L11768" t="str">
            <v>v3_070204V01F05</v>
          </cell>
          <cell r="M11768" t="str">
            <v>โครงสร้างพื้นฐานระบบไฟฟ้ารองรับการเชื่อมต่อ High EV</v>
          </cell>
        </row>
        <row r="11769">
          <cell r="L11769" t="str">
            <v>v3_070204V02F01</v>
          </cell>
          <cell r="M11769" t="str">
            <v xml:space="preserve">การติดตามประเมินผลการใช้งานสมาร์ทกริดและการจัดการพลังงานที่มีประสิทธิภาพ </v>
          </cell>
        </row>
        <row r="11770">
          <cell r="L11770" t="str">
            <v>v3_070204V02F02</v>
          </cell>
          <cell r="M11770" t="str">
            <v>การบริหารจัดการโรงไฟฟ้าและโครงสร้างพื้นฐานที่เกี่ยวข้อง</v>
          </cell>
        </row>
        <row r="11771">
          <cell r="L11771" t="str">
            <v>v3_070204V03F01</v>
          </cell>
          <cell r="M11771" t="str">
            <v>ฐานข้อมูลด้านพลังงานที่บูรณาการระหว่างหน่วยงานเกี่ยวข้อง</v>
          </cell>
        </row>
        <row r="11772">
          <cell r="L11772" t="str">
            <v>v3_070204V03F02</v>
          </cell>
          <cell r="M11772" t="str">
            <v>การวิจัยและองค์ความรู้ที่เกี่ยวข้อง</v>
          </cell>
        </row>
        <row r="11773">
          <cell r="L11773" t="str">
            <v>v3_070204V03F03</v>
          </cell>
          <cell r="M11773" t="str">
            <v>ธรรมาภิบาล และการมีส่วนร่วม</v>
          </cell>
        </row>
        <row r="11774">
          <cell r="L11774" t="str">
            <v>v3_070204V03F04</v>
          </cell>
          <cell r="M11774" t="str">
            <v xml:space="preserve">กฎหมาย มาตรการ นโยบายที่เกี่ยวข้อง </v>
          </cell>
        </row>
        <row r="11775">
          <cell r="L11775" t="str">
            <v>v3_070301V01F01</v>
          </cell>
          <cell r="M11775" t="str">
            <v>ความครอบคลุมและคุณภาพ  และโครงสร้างอินเทอร์เน็ตโทรศัพท์พื้นฐาน</v>
          </cell>
        </row>
        <row r="11776">
          <cell r="L11776" t="str">
            <v>v3_070301V01F02</v>
          </cell>
          <cell r="M11776" t="str">
            <v>ความครอบคลุมโครงสร้างอินเทอร์เน็ตเคลื่อนที่ในพื้นที่</v>
          </cell>
        </row>
        <row r="11777">
          <cell r="L11777" t="str">
            <v>v3_070301V01F03</v>
          </cell>
          <cell r="M11777" t="str">
            <v>ความจุโครงข่ายเชื่อมต่อระหว่างระเทศ</v>
          </cell>
        </row>
        <row r="11778">
          <cell r="L11778" t="str">
            <v>v3_070301V01F04</v>
          </cell>
          <cell r="M11778" t="str">
            <v>การร่วมเป็นภาคีสมาชิกโครงข่ายระหว่างประเทศ</v>
          </cell>
        </row>
        <row r="11779">
          <cell r="L11779" t="str">
            <v>v3_070301V01F05</v>
          </cell>
          <cell r="M11779" t="str">
            <v>การบริหารจัดการคลื่นความถี่</v>
          </cell>
        </row>
        <row r="11780">
          <cell r="L11780" t="str">
            <v>v3_070301V02F01</v>
          </cell>
          <cell r="M11780" t="str">
            <v>การดึงดูดผู้ใช้งานให้เข้าถึงเนื้อหาออนไลน์</v>
          </cell>
        </row>
        <row r="11781">
          <cell r="L11781" t="str">
            <v>v3_070301V02F02</v>
          </cell>
          <cell r="M11781" t="str">
            <v>เนื้อหาครอบคลุมความสนใจของผู้ใช้งานที่หลากหลาย</v>
          </cell>
        </row>
        <row r="11782">
          <cell r="L11782" t="str">
            <v>v3_070301V02F03</v>
          </cell>
          <cell r="M11782" t="str">
            <v>คุณภาพและมาตรฐานของผู้ผลิตเนื้อหาออนไลน์</v>
          </cell>
        </row>
        <row r="11783">
          <cell r="L11783" t="str">
            <v>v3_070301V03F01</v>
          </cell>
          <cell r="M11783" t="str">
            <v>การครอบครองอุปกรณ์สำหรับเข้าถึงอินเทอร์เน็ต</v>
          </cell>
        </row>
        <row r="11784">
          <cell r="L11784" t="str">
            <v>v3_070301V03F02</v>
          </cell>
          <cell r="M11784" t="str">
            <v>ราคาของบริการอินเทอร์เน็ตที่เอื้อมถึง</v>
          </cell>
        </row>
        <row r="11785">
          <cell r="L11785" t="str">
            <v>v3_070301V03F03</v>
          </cell>
          <cell r="M11785" t="str">
            <v>ราคาของอุปกรณ์เข้าถึงที่เอื้อมถึง</v>
          </cell>
        </row>
        <row r="11786">
          <cell r="L11786" t="str">
            <v>v3_070301V03F04</v>
          </cell>
          <cell r="M11786" t="str">
            <v>การเผยแพร่ข้อมูลข่าวสารให้ประชาชนรับรู้</v>
          </cell>
        </row>
        <row r="11787">
          <cell r="L11787" t="str">
            <v>v3_070301V04F01</v>
          </cell>
          <cell r="M11787" t="str">
            <v>การรับรู้ถึงประโยชน์จากการใช้อินเทอร์เน็ต</v>
          </cell>
        </row>
        <row r="11788">
          <cell r="L11788" t="str">
            <v>v3_070301V04F02</v>
          </cell>
          <cell r="M11788" t="str">
            <v>ระดับความรู้ในการใช้ดิจิทัลการใช้งานอุปกรณ์สำหรับเข้าถึงอินเทอร์เน็ต</v>
          </cell>
        </row>
        <row r="11789">
          <cell r="L11789" t="str">
            <v>v3_070301V05F01</v>
          </cell>
          <cell r="M11789" t="str">
            <v>นโยบายด้านดิจิทัลที่ไม่เป็นอุปสรรค</v>
          </cell>
        </row>
        <row r="11790">
          <cell r="L11790" t="str">
            <v>v3_070301V05F02</v>
          </cell>
          <cell r="M11790" t="str">
            <v>การบูรณาการการเชื่อมโยงข้อมูลระหว่างหน่วยงานที่เกี่ยวข้อง</v>
          </cell>
        </row>
        <row r="11791">
          <cell r="L11791" t="str">
            <v>v3_070301V05F03</v>
          </cell>
          <cell r="M11791" t="str">
            <v>ศักยภาพและสมรรถนะผู้ให้บริการอินเทอร์เน็ต</v>
          </cell>
        </row>
        <row r="11792">
          <cell r="L11792" t="str">
            <v>v3_070101V04F02</v>
          </cell>
          <cell r="M11792" t="str">
            <v>องค์ความรู้ด้านระบบการขนส่งสินค้า</v>
          </cell>
        </row>
        <row r="11793">
          <cell r="L11793" t="str">
            <v>v3_070101V01F01</v>
          </cell>
          <cell r="M11793" t="str">
            <v>ประสิทธิภาพของกระบวนการผลิตการขนส่ง และการกระจายสินค้าของภาคเกษตร และภาคอุตสาหกรรม</v>
          </cell>
        </row>
        <row r="11794">
          <cell r="L11794" t="str">
            <v>v3_070102V01F05</v>
          </cell>
          <cell r="M11794" t="str">
            <v>เทคโนโลยีด้านระบบโลจิสติกส์ และพาณิชย์อิเล็กทรอนิกส์</v>
          </cell>
        </row>
        <row r="11795">
          <cell r="L11795" t="str">
            <v>v3_070103V01F03</v>
          </cell>
          <cell r="M11795" t="str">
            <v xml:space="preserve">ความครอบคลุมของโครงข่ายระบบการขนส่งทางราง และสิ่งอำนวยความสะดวก </v>
          </cell>
        </row>
        <row r="11796">
          <cell r="L11796" t="str">
            <v>v3_070301V02F01</v>
          </cell>
          <cell r="M11796" t="str">
            <v>การดึงดูดผู้ใช้งานให้เข้าถึงเนื้อหาออนไลน์</v>
          </cell>
        </row>
        <row r="11797">
          <cell r="L11797" t="str">
            <v>v3_070301V02F02</v>
          </cell>
          <cell r="M11797" t="str">
            <v>เนื้อหาครอบคลุมความสนใจของผู้ใช้งานที่หลากหลาย</v>
          </cell>
        </row>
        <row r="11798">
          <cell r="L11798" t="str">
            <v>v3_070301V03F04</v>
          </cell>
          <cell r="M11798" t="str">
            <v>การเผยแพร่ข้อมูลข่าวสารให้ประชาชนรับรู้</v>
          </cell>
        </row>
        <row r="11799">
          <cell r="L11799" t="str">
            <v>v3_070301V04F01</v>
          </cell>
          <cell r="M11799" t="str">
            <v>การรับรู้ถึงประโยชน์จากการใช้อินเทอร์เน็ต</v>
          </cell>
        </row>
        <row r="11800">
          <cell r="L11800" t="str">
            <v>v3_070202V03F01</v>
          </cell>
          <cell r="M11800" t="str">
            <v>การบริหารจัดการวัตถุดิบที่ใช้ในการผลิตพลังงานทดแทน</v>
          </cell>
        </row>
        <row r="11801">
          <cell r="L11801" t="str">
            <v>v3_070202V03F02</v>
          </cell>
          <cell r="M11801" t="str">
            <v>การส่งเสริมการใช้เทคโนโลยีด้านพลังงานทดแทนที่เหมาะสม</v>
          </cell>
        </row>
        <row r="11802">
          <cell r="L11802" t="str">
            <v>v3_070202V05F01</v>
          </cell>
          <cell r="M11802" t="str">
            <v>ความตระหนักรู้และการยอมรับการใช้พลังงานทดแทน</v>
          </cell>
        </row>
        <row r="11803">
          <cell r="L11803" t="str">
            <v>v3_070202V05F02</v>
          </cell>
          <cell r="M11803" t="str">
            <v>การบูรณาการการทำงานและการเชื่อมโยงข้อมูลกับทุกหน่วยงานที่เกี่ยวข้อง</v>
          </cell>
        </row>
        <row r="11804">
          <cell r="L11804" t="str">
            <v>v3_070202V05F03</v>
          </cell>
          <cell r="M11804" t="str">
            <v>การบริหารจัดการข้อมูลและสารสนเทศด้านพลังงานทดแทน</v>
          </cell>
        </row>
        <row r="11805">
          <cell r="L11805" t="str">
            <v>v3_070203V04F03</v>
          </cell>
          <cell r="M11805" t="str">
            <v>การวิจัย เทคโนโลยีและนวัตกรรมที่เกี่ยวข้องกับการอนุรักษ์พลังงาน</v>
          </cell>
        </row>
        <row r="11806">
          <cell r="L11806" t="str">
            <v>v3_070203V05F01</v>
          </cell>
          <cell r="M11806" t="str">
            <v xml:space="preserve">ธรรมาภิบาลการมีส่วนร่วม บทบาทพลังงานชุมชน ความรู้ ความเข้าใจ การใช้พลังงานของประชาชน </v>
          </cell>
        </row>
        <row r="11807">
          <cell r="L11807" t="str">
            <v>v3_070301V02F02</v>
          </cell>
          <cell r="M11807" t="str">
            <v>เนื้อหาครอบคลุมความสนใจของผู้ใช้งานที่หลากหลาย</v>
          </cell>
        </row>
        <row r="11808">
          <cell r="L11808" t="str">
            <v>v3_070301V03F04</v>
          </cell>
          <cell r="M11808" t="str">
            <v>การเผยแพร่ข้อมูลข่าวสารให้ประชาชนรับรู้</v>
          </cell>
        </row>
        <row r="11809">
          <cell r="L11809" t="str">
            <v>v3_070301V04F01</v>
          </cell>
          <cell r="M11809" t="str">
            <v>การรับรู้ถึงประโยชน์จากการใช้อินเทอร์เน็ต</v>
          </cell>
        </row>
        <row r="11810">
          <cell r="L11810" t="str">
            <v>v3_070301V04F02</v>
          </cell>
          <cell r="M11810" t="str">
            <v>ระดับความรู้ในการใช้ดิจิทัลการใช้งานอุปกรณ์สำหรับเข้าถึงอินเทอร์เน็ต</v>
          </cell>
        </row>
        <row r="11811">
          <cell r="L11811" t="str">
            <v>v3_070102V01F01</v>
          </cell>
          <cell r="M11811" t="str">
            <v>โครงสร้างพื้นฐานด้านการขนส่งและโลจิสติกส์ตามเส้นทางยุทธศาสตร์</v>
          </cell>
        </row>
        <row r="11812">
          <cell r="L11812" t="str">
            <v>v3_070102V01F02</v>
          </cell>
          <cell r="M11812" t="str">
            <v>การขนส่งต่อเนื่องหลายรูปแบบ และการขนส่งที่ประหยัดพลังงานและเป็นมิตรต่อสิ่งแวดล้อม</v>
          </cell>
        </row>
        <row r="11813">
          <cell r="L11813" t="str">
            <v>v3_070102V02F02</v>
          </cell>
          <cell r="M11813" t="str">
            <v>การมีส่วนร่วมของภาคเอกชนในการลงทุนพัฒนาและ	ให้บริการศูนย์โลจิสติกส์ต่างๆ</v>
          </cell>
        </row>
        <row r="11814">
          <cell r="L11814" t="str">
            <v>v3_070102V03F01</v>
          </cell>
          <cell r="M11814" t="str">
            <v>การลดอุปสรรคการค้าระหว่างประเทศ</v>
          </cell>
        </row>
        <row r="11815">
          <cell r="L11815" t="str">
            <v>v3_070102V04F03</v>
          </cell>
          <cell r="M11815" t="str">
            <v>สมรรถนะและศักยภาพผู้ประกอบการโลจิสติกส์ระหว่างประเทศ</v>
          </cell>
        </row>
        <row r="11816">
          <cell r="L11816" t="str">
            <v>v3_070103V01F01</v>
          </cell>
          <cell r="M11816" t="str">
            <v>ขีดความสามารถของราง/ โครงข่ายทางคู่</v>
          </cell>
        </row>
        <row r="11817">
          <cell r="L11817" t="str">
            <v>v3_070103V01F02</v>
          </cell>
          <cell r="M11817" t="str">
            <v>ความเพียงพอของจำนวนหัวรถจักรและล้อเลื่อนกับความต้องการ</v>
          </cell>
        </row>
        <row r="11818">
          <cell r="L11818" t="str">
            <v>v3_070103V01F03</v>
          </cell>
          <cell r="M11818" t="str">
            <v xml:space="preserve">ความครอบคลุมของโครงข่ายระบบการขนส่งทางราง และสิ่งอำนวยความสะดวก </v>
          </cell>
        </row>
        <row r="11819">
          <cell r="L11819" t="str">
            <v>v3_070103V02F02</v>
          </cell>
          <cell r="M11819" t="str">
            <v>การบริหารต้นทุน</v>
          </cell>
        </row>
        <row r="11820">
          <cell r="L11820" t="str">
            <v>v3_070103V02F05</v>
          </cell>
          <cell r="M11820" t="str">
            <v>การเข้าถึงบริการขนส่งทางรางของผู้ประกอบการ</v>
          </cell>
        </row>
        <row r="11821">
          <cell r="L11821" t="str">
            <v>v3_070103V03F01</v>
          </cell>
          <cell r="M11821" t="str">
            <v>การเข้าถึงการใช้งานระบบราง</v>
          </cell>
        </row>
        <row r="11822">
          <cell r="L11822" t="str">
            <v>v3_070103V03F02</v>
          </cell>
          <cell r="M11822" t="str">
            <v>ภาคีส่วนร่วมระหว่างภาครัฐและเอกชน</v>
          </cell>
        </row>
        <row r="11823">
          <cell r="L11823" t="str">
            <v>v3_070104V02F02</v>
          </cell>
          <cell r="M11823" t="str">
            <v>สิ่งอำนวยความสะดวกในการขนส่งสาธารณะได้มาตรฐาน</v>
          </cell>
        </row>
        <row r="11824">
          <cell r="L11824" t="str">
            <v>v3_070104V04F03</v>
          </cell>
          <cell r="M11824" t="str">
            <v>การสนับสนุนผู้ประกอบการขนส่งสาธารณะจากภาครัฐ</v>
          </cell>
        </row>
        <row r="11825">
          <cell r="L11825" t="str">
            <v>v3_070301V01F01</v>
          </cell>
          <cell r="M11825" t="str">
            <v>ความครอบคลุมและคุณภาพ  และโครงสร้างอินเทอร์เน็ตโทรศัพท์พื้นฐาน</v>
          </cell>
        </row>
        <row r="11826">
          <cell r="L11826" t="str">
            <v>v3_070301V02F02</v>
          </cell>
          <cell r="M11826" t="str">
            <v>เนื้อหาครอบคลุมความสนใจของผู้ใช้งานที่หลากหลาย</v>
          </cell>
        </row>
        <row r="11827">
          <cell r="L11827" t="str">
            <v>v3_070301V04F02</v>
          </cell>
          <cell r="M11827" t="str">
            <v>ระดับความรู้ในการใช้ดิจิทัลการใช้งานอุปกรณ์สำหรับเข้าถึงอินเทอร์เน็ต</v>
          </cell>
        </row>
        <row r="11828">
          <cell r="L11828" t="str">
            <v>v3_070301V05F02</v>
          </cell>
          <cell r="M11828" t="str">
            <v>การบูรณาการการเชื่อมโยงข้อมูลระหว่างหน่วยงานที่เกี่ยวข้อง</v>
          </cell>
        </row>
        <row r="11829">
          <cell r="L11829" t="str">
            <v>v3_070301V05F03</v>
          </cell>
          <cell r="M11829" t="str">
            <v>ศักยภาพและสมรรถนะผู้ให้บริการอินเทอร์เน็ต</v>
          </cell>
        </row>
        <row r="11830">
          <cell r="L11830" t="str">
            <v>v3_070101V01F02</v>
          </cell>
          <cell r="M11830" t="str">
            <v>เครือข่ายเชื่อมโยงแหล่งวัตถุดิบ เทคโนโลยี e-logistic การบริหารองค์กรแบบมืออาชีพของภาคอุตสาหกรรม</v>
          </cell>
        </row>
        <row r="11831">
          <cell r="L11831" t="str">
            <v>v3_070101V01F04</v>
          </cell>
          <cell r="M11831" t="str">
            <v>มาตรฐานและความปลอดภัยของเครือข่ายด้านโลจิสติกส์</v>
          </cell>
        </row>
        <row r="11832">
          <cell r="L11832" t="str">
            <v>v3_070101V02F01</v>
          </cell>
          <cell r="M11832" t="str">
            <v>รูปแบบการขนส่งและการขนส่งต่อเนื่องหลายรูปแบบ</v>
          </cell>
        </row>
        <row r="11833">
          <cell r="L11833" t="str">
            <v>v3_070101V03F01</v>
          </cell>
          <cell r="M11833" t="str">
            <v>มาตรฐาน และสมรรถนะของบุคลากรด้านโลจิสติกส์</v>
          </cell>
        </row>
        <row r="11834">
          <cell r="L11834" t="str">
            <v>v3_070101V03F02</v>
          </cell>
          <cell r="M11834" t="str">
            <v>เทคโนโลยีด้านระบบโลจิสติกส์ และพาณิชย์อิเล็กทรอนิกส์</v>
          </cell>
        </row>
        <row r="11835">
          <cell r="L11835" t="str">
            <v>v3_070101V04F02</v>
          </cell>
          <cell r="M11835" t="str">
            <v>องค์ความรู้ด้านระบบการขนส่งสินค้า</v>
          </cell>
        </row>
        <row r="11836">
          <cell r="L11836" t="str">
            <v>v3_070102V01F02</v>
          </cell>
          <cell r="M11836" t="str">
            <v>การขนส่งต่อเนื่องหลายรูปแบบ และการขนส่งที่ประหยัดพลังงานและเป็นมิตรต่อสิ่งแวดล้อม</v>
          </cell>
        </row>
        <row r="11837">
          <cell r="L11837" t="str">
            <v>v3_070102V01F04</v>
          </cell>
          <cell r="M11837" t="str">
            <v>กระบวนการโลจิสติกส์ในรูปแบบอิเล็กทรอนิกส์</v>
          </cell>
        </row>
        <row r="11838">
          <cell r="L11838" t="str">
            <v>v3_070102V01F05</v>
          </cell>
          <cell r="M11838" t="str">
            <v>เทคโนโลยีด้านระบบโลจิสติกส์ และพาณิชย์อิเล็กทรอนิกส์</v>
          </cell>
        </row>
        <row r="11839">
          <cell r="L11839" t="str">
            <v>v3_070102V02F01</v>
          </cell>
          <cell r="M11839" t="str">
            <v>มาตรฐานและสมรรถนะของผู้ให้บริการและบุคลากรด้านโลจิสติกส์</v>
          </cell>
        </row>
        <row r="11840">
          <cell r="L11840" t="str">
            <v>v3_070102V03F03</v>
          </cell>
          <cell r="M11840" t="str">
            <v>ฐานข้อมูลระบบโลจิสติกส์ของประเทศ</v>
          </cell>
        </row>
        <row r="11841">
          <cell r="L11841" t="str">
            <v>v3_070102V04F01</v>
          </cell>
          <cell r="M11841" t="str">
            <v>ความชัดเจนของการพัฒนาด้านระบบโลจิสติกส์ของประเทศ</v>
          </cell>
        </row>
        <row r="11842">
          <cell r="L11842" t="str">
            <v>v3_070102V04F03</v>
          </cell>
          <cell r="M11842" t="str">
            <v>สมรรถนะและศักยภาพผู้ประกอบการโลจิสติกส์ระหว่างประเทศ</v>
          </cell>
        </row>
        <row r="11843">
          <cell r="L11843" t="str">
            <v>v3_070103V04F02</v>
          </cell>
          <cell r="M11843" t="str">
            <v>มาตรฐานการเดินรถและการขนส่งสินค้า</v>
          </cell>
        </row>
        <row r="11844">
          <cell r="L11844" t="str">
            <v>v3_070105V02F01</v>
          </cell>
          <cell r="M11844" t="str">
            <v>การศึกษา ออกแบบรูปแบบการเดินทางจากการใช้รถ</v>
          </cell>
        </row>
        <row r="11845">
          <cell r="L11845" t="str">
            <v>v3_070105V02F05</v>
          </cell>
          <cell r="M11845" t="str">
            <v>สมรรถนะ สภาพการใช้งานได้มาตรฐาน และมีความปลอดภัย</v>
          </cell>
        </row>
        <row r="11846">
          <cell r="L11846" t="str">
            <v>v3_070201V04F01</v>
          </cell>
          <cell r="M11846" t="str">
            <v>การมีส่วนร่วมของทุกภาคส่วนที่เกี่ยวข้อง</v>
          </cell>
        </row>
        <row r="11847">
          <cell r="L11847" t="str">
            <v>v3_070201V04F02</v>
          </cell>
          <cell r="M11847" t="str">
            <v xml:space="preserve">ความรู้ ความเข้าใจของทุกภาคส่วนในความสำคัญของพลังงาน </v>
          </cell>
        </row>
        <row r="11848">
          <cell r="L11848" t="str">
            <v>v3_070202V03F02</v>
          </cell>
          <cell r="M11848" t="str">
            <v>การส่งเสริมการใช้เทคโนโลยีด้านพลังงานทดแทนที่เหมาะสม</v>
          </cell>
        </row>
        <row r="11849">
          <cell r="L11849" t="str">
            <v>v3_070202V04F01</v>
          </cell>
          <cell r="M11849" t="str">
            <v>การวิจัย เทคโนโลยี นวัตกรรม</v>
          </cell>
        </row>
        <row r="11850">
          <cell r="L11850" t="str">
            <v>v3_070202V04F02</v>
          </cell>
          <cell r="M11850" t="str">
            <v>การส่งเสริมเทคโนโลยีที่สามารถผลิตได้ในประเทศ</v>
          </cell>
        </row>
        <row r="11851">
          <cell r="L11851" t="str">
            <v>v3_070202V04F03</v>
          </cell>
          <cell r="M11851" t="str">
            <v>การประยุกต์ใช้เทคโนโลยีในการบริหารจัดการ</v>
          </cell>
        </row>
        <row r="11852">
          <cell r="L11852" t="str">
            <v>v3_070203V04F03</v>
          </cell>
          <cell r="M11852" t="str">
            <v>การวิจัย เทคโนโลยีและนวัตกรรมที่เกี่ยวข้องกับการอนุรักษ์พลังงาน</v>
          </cell>
        </row>
        <row r="11853">
          <cell r="L11853" t="str">
            <v>v3_070204V02F01</v>
          </cell>
          <cell r="M11853" t="str">
            <v xml:space="preserve">การติดตามประเมินผลการใช้งานสมาร์ทกริดและการจัดการพลังงานที่มีประสิทธิภาพ </v>
          </cell>
        </row>
        <row r="11854">
          <cell r="L11854" t="str">
            <v>v3_070204V03F02</v>
          </cell>
          <cell r="M11854" t="str">
            <v>การวิจัยและองค์ความรู้ที่เกี่ยวข้อง</v>
          </cell>
        </row>
        <row r="11855">
          <cell r="L11855" t="str">
            <v>v3_070301V02F02</v>
          </cell>
          <cell r="M11855" t="str">
            <v>เนื้อหาครอบคลุมความสนใจของผู้ใช้งานที่หลากหลาย</v>
          </cell>
        </row>
        <row r="11856">
          <cell r="L11856" t="str">
            <v>v3_070301V02F03</v>
          </cell>
          <cell r="M11856" t="str">
            <v>คุณภาพและมาตรฐานของผู้ผลิตเนื้อหาออนไลน์</v>
          </cell>
        </row>
        <row r="11857">
          <cell r="L11857" t="str">
            <v>v3_070301V03F01</v>
          </cell>
          <cell r="M11857" t="str">
            <v>การครอบครองอุปกรณ์สำหรับเข้าถึงอินเทอร์เน็ต</v>
          </cell>
        </row>
        <row r="11858">
          <cell r="L11858" t="str">
            <v>v3_070301V03F04</v>
          </cell>
          <cell r="M11858" t="str">
            <v>การเผยแพร่ข้อมูลข่าวสารให้ประชาชนรับรู้</v>
          </cell>
        </row>
        <row r="11859">
          <cell r="L11859" t="str">
            <v>v3_070301V04F01</v>
          </cell>
          <cell r="M11859" t="str">
            <v>การรับรู้ถึงประโยชน์จากการใช้อินเทอร์เน็ต</v>
          </cell>
        </row>
        <row r="11860">
          <cell r="L11860" t="str">
            <v>v3_070301V04F02</v>
          </cell>
          <cell r="M11860" t="str">
            <v>ระดับความรู้ในการใช้ดิจิทัลการใช้งานอุปกรณ์สำหรับเข้าถึงอินเทอร์เน็ต</v>
          </cell>
        </row>
        <row r="11861">
          <cell r="L11861" t="str">
            <v>v3_070301V05F02</v>
          </cell>
          <cell r="M11861" t="str">
            <v>การบูรณาการการเชื่อมโยงข้อมูลระหว่างหน่วยงานที่เกี่ยวข้อง</v>
          </cell>
        </row>
        <row r="11862">
          <cell r="L11862" t="str">
            <v>v3_070301V05F03</v>
          </cell>
          <cell r="M11862" t="str">
            <v>ศักยภาพและสมรรถนะผู้ให้บริการอินเทอร์เน็ต</v>
          </cell>
        </row>
        <row r="11863">
          <cell r="L11863" t="str">
            <v>v3_070103V01F03</v>
          </cell>
          <cell r="M11863" t="str">
            <v xml:space="preserve">ความครอบคลุมของโครงข่ายระบบการขนส่งทางราง และสิ่งอำนวยความสะดวก </v>
          </cell>
        </row>
        <row r="11864">
          <cell r="L11864" t="str">
            <v>v3_070103V02F02</v>
          </cell>
          <cell r="M11864" t="str">
            <v>การบริหารต้นทุน</v>
          </cell>
        </row>
        <row r="11865">
          <cell r="L11865" t="str">
            <v>v3_070104V01F04</v>
          </cell>
          <cell r="M11865" t="str">
            <v>มาตรฐานยานพาหนะ</v>
          </cell>
        </row>
        <row r="11866">
          <cell r="L11866" t="str">
            <v>v3_070202V04F01</v>
          </cell>
          <cell r="M11866" t="str">
            <v>การวิจัย เทคโนโลยี นวัตกรรม</v>
          </cell>
        </row>
        <row r="11867">
          <cell r="L11867" t="str">
            <v>v3_070202V04F02</v>
          </cell>
          <cell r="M11867" t="str">
            <v>การส่งเสริมเทคโนโลยีที่สามารถผลิตได้ในประเทศ</v>
          </cell>
        </row>
        <row r="11868">
          <cell r="L11868" t="str">
            <v>v3_070202V04F03</v>
          </cell>
          <cell r="M11868" t="str">
            <v>การประยุกต์ใช้เทคโนโลยีในการบริหารจัดการ</v>
          </cell>
        </row>
        <row r="11869">
          <cell r="L11869" t="str">
            <v>v3_070102V01F05</v>
          </cell>
          <cell r="M11869" t="str">
            <v>เทคโนโลยีด้านระบบโลจิสติกส์ และพาณิชย์อิเล็กทรอนิกส์</v>
          </cell>
        </row>
        <row r="11870">
          <cell r="L11870" t="str">
            <v>v3_070102V03F01</v>
          </cell>
          <cell r="M11870" t="str">
            <v>การลดอุปสรรคการค้าระหว่างประเทศ</v>
          </cell>
        </row>
        <row r="11871">
          <cell r="L11871" t="str">
            <v>v3_070102V03F02</v>
          </cell>
          <cell r="M11871" t="str">
            <v>การดำเนินการตามข้อตกลงความร่วมมือระหว่างประเทศ</v>
          </cell>
        </row>
        <row r="11872">
          <cell r="L11872" t="str">
            <v>v3_070201V03F02</v>
          </cell>
          <cell r="M11872" t="str">
            <v xml:space="preserve">การลงทุนโครงสร้างพื้นฐานไฟฟ้าและก๊าซธรรมชาติ </v>
          </cell>
        </row>
        <row r="11873">
          <cell r="L11873" t="str">
            <v>v3_070201V03F03</v>
          </cell>
          <cell r="M11873" t="str">
            <v>การใช้ประโยชน์สูงสุดจากโครงสร้างพื้นฐานเดิม</v>
          </cell>
        </row>
        <row r="11874">
          <cell r="L11874" t="str">
            <v>v3_070201V03F04</v>
          </cell>
          <cell r="M11874" t="str">
            <v>การใช้เทคโนโลยีดิจิทัลในการพัฒนาโครงสร้างพื้นฐานพลังงาน</v>
          </cell>
        </row>
        <row r="11875">
          <cell r="L11875" t="str">
            <v>v3_070201V04F01</v>
          </cell>
          <cell r="M11875" t="str">
            <v>การมีส่วนร่วมของทุกภาคส่วนที่เกี่ยวข้อง</v>
          </cell>
        </row>
        <row r="11876">
          <cell r="L11876" t="str">
            <v>v3_070201V04F03</v>
          </cell>
          <cell r="M11876" t="str">
            <v xml:space="preserve">ความร่วมมือในการบริหารจัดการพลังงานทั้งในและต่างประเทศ </v>
          </cell>
        </row>
        <row r="11877">
          <cell r="L11877" t="str">
            <v>v3_070202V03F02</v>
          </cell>
          <cell r="M11877" t="str">
            <v>การส่งเสริมการใช้เทคโนโลยีด้านพลังงานทดแทนที่เหมาะสม</v>
          </cell>
        </row>
        <row r="11878">
          <cell r="L11878" t="str">
            <v>v3_070202V03F03</v>
          </cell>
          <cell r="M11878" t="str">
            <v>ระบบโครงสร้างพื้นฐานที่เอื้อต่อการผลิตและใช้พลังงานทดแทน</v>
          </cell>
        </row>
        <row r="11879">
          <cell r="L11879" t="str">
            <v>v3_070202V03F04</v>
          </cell>
          <cell r="M11879" t="str">
            <v>กลไกการส่งเสริมพลังงานทดแทนที่เอื้อต่อการลงทุน</v>
          </cell>
        </row>
        <row r="11880">
          <cell r="L11880" t="str">
            <v>v3_070202V04F01</v>
          </cell>
          <cell r="M11880" t="str">
            <v>การวิจัย เทคโนโลยี นวัตกรรม</v>
          </cell>
        </row>
        <row r="11881">
          <cell r="L11881" t="str">
            <v>v3_070202V04F02</v>
          </cell>
          <cell r="M11881" t="str">
            <v>การส่งเสริมเทคโนโลยีที่สามารถผลิตได้ในประเทศ</v>
          </cell>
        </row>
        <row r="11882">
          <cell r="L11882" t="str">
            <v>v3_070202V04F03</v>
          </cell>
          <cell r="M11882" t="str">
            <v>การประยุกต์ใช้เทคโนโลยีในการบริหารจัดการ</v>
          </cell>
        </row>
        <row r="11883">
          <cell r="L11883" t="str">
            <v>v3_070204V01F01</v>
          </cell>
          <cell r="M11883" t="str">
            <v>การตอบสนองด้านโหลดและระบบบริหารจัดการพลังงาน</v>
          </cell>
        </row>
        <row r="11884">
          <cell r="L11884" t="str">
            <v>v3_070204V01F03</v>
          </cell>
          <cell r="M11884" t="str">
            <v>ระบบไมโครกริด และโปรซูมเมอร์</v>
          </cell>
        </row>
        <row r="11885">
          <cell r="L11885" t="str">
            <v>v3_070204V01F05</v>
          </cell>
          <cell r="M11885" t="str">
            <v>โครงสร้างพื้นฐานระบบไฟฟ้ารองรับการเชื่อมต่อ High EV</v>
          </cell>
        </row>
        <row r="11886">
          <cell r="L11886" t="str">
            <v>v3_070204V02F01</v>
          </cell>
          <cell r="M11886" t="str">
            <v xml:space="preserve">การติดตามประเมินผลการใช้งานสมาร์ทกริดและการจัดการพลังงานที่มีประสิทธิภาพ </v>
          </cell>
        </row>
        <row r="11887">
          <cell r="L11887" t="str">
            <v>v3_070204V03F02</v>
          </cell>
          <cell r="M11887" t="str">
            <v>การวิจัยและองค์ความรู้ที่เกี่ยวข้อง</v>
          </cell>
        </row>
        <row r="11888">
          <cell r="L11888" t="str">
            <v>v3_070101V03F02</v>
          </cell>
          <cell r="M11888" t="str">
            <v>เทคโนโลยีด้านระบบโลจิสติกส์ และพาณิชย์อิเล็กทรอนิกส์</v>
          </cell>
        </row>
        <row r="11889">
          <cell r="L11889" t="str">
            <v>v3_070102V03F02</v>
          </cell>
          <cell r="M11889" t="str">
            <v>การดำเนินการตามข้อตกลงความร่วมมือระหว่างประเทศ</v>
          </cell>
        </row>
        <row r="11890">
          <cell r="L11890" t="str">
            <v>v3_070101V02F04</v>
          </cell>
          <cell r="M11890" t="str">
            <v>การแลกเปลี่ยนข้อมูลภาครัฐด้วยระบบอิเล็กทรอนิกส์ (NSW)</v>
          </cell>
        </row>
        <row r="11891">
          <cell r="L11891" t="str">
            <v>v3_070101V02F06</v>
          </cell>
          <cell r="M11891" t="str">
            <v>ความครอบคลุมและประสิทธิภาพของโครงสร้างพื้นฐาน</v>
          </cell>
        </row>
        <row r="11892">
          <cell r="L11892" t="str">
            <v>v3_070101V03F01</v>
          </cell>
          <cell r="M11892" t="str">
            <v>มาตรฐาน และสมรรถนะของบุคลากรด้านโลจิสติกส์</v>
          </cell>
        </row>
        <row r="11893">
          <cell r="L11893" t="str">
            <v>v3_070101V04F01</v>
          </cell>
          <cell r="M11893" t="str">
            <v>ฐานข้อมูล การติดตาม การพัฒนาระบบขนส่งสินค้า</v>
          </cell>
        </row>
        <row r="11894">
          <cell r="L11894" t="str">
            <v>v3_070101V04F03</v>
          </cell>
          <cell r="M11894" t="str">
            <v>กฎหมาย มาตรการ นโยบายที่เกี่ยวข้อง</v>
          </cell>
        </row>
        <row r="11895">
          <cell r="L11895" t="str">
            <v>v3_070102V01F01</v>
          </cell>
          <cell r="M11895" t="str">
            <v>โครงสร้างพื้นฐานด้านการขนส่งและโลจิสติกส์ตามเส้นทางยุทธศาสตร์</v>
          </cell>
        </row>
        <row r="11896">
          <cell r="L11896" t="str">
            <v>v3_070104V01F01</v>
          </cell>
          <cell r="M11896" t="str">
            <v>การออกแบบเพื่อคนทุกคน</v>
          </cell>
        </row>
        <row r="11897">
          <cell r="L11897" t="str">
            <v>v3_070104V01F04</v>
          </cell>
          <cell r="M11897" t="str">
            <v>มาตรฐานยานพาหนะ</v>
          </cell>
        </row>
        <row r="11898">
          <cell r="L11898" t="str">
            <v>v3_070104V02F01</v>
          </cell>
          <cell r="M11898" t="str">
            <v>ความสะดวก สะอาด ปลอดภัย</v>
          </cell>
        </row>
        <row r="11899">
          <cell r="L11899" t="str">
            <v>v3_070104V02F02</v>
          </cell>
          <cell r="M11899" t="str">
            <v>สิ่งอำนวยความสะดวกในการขนส่งสาธารณะได้มาตรฐาน</v>
          </cell>
        </row>
        <row r="11900">
          <cell r="L11900" t="str">
            <v>v3_070104V05F03</v>
          </cell>
          <cell r="M11900" t="str">
            <v xml:space="preserve">การบังคับใช้กฎหมายที่เกี่ยวข้อง </v>
          </cell>
        </row>
        <row r="11901">
          <cell r="L11901" t="str">
            <v>v3_070104V05F04</v>
          </cell>
          <cell r="M11901" t="str">
            <v>การเผยแพร่ข้อมูลข่าวสารรณรงค์การใช้ระบบขนส่งสาธารณะ</v>
          </cell>
        </row>
        <row r="11902">
          <cell r="L11902" t="str">
            <v>v3_070101V01F04</v>
          </cell>
          <cell r="M11902" t="str">
            <v>มาตรฐานและความปลอดภัยของเครือข่ายด้านโลจิสติกส์</v>
          </cell>
        </row>
        <row r="11903">
          <cell r="L11903" t="str">
            <v>v3_070101V02F01</v>
          </cell>
          <cell r="M11903" t="str">
            <v>รูปแบบการขนส่งและการขนส่งต่อเนื่องหลายรูปแบบ</v>
          </cell>
        </row>
        <row r="11904">
          <cell r="L11904" t="str">
            <v>v3_070101V02F02</v>
          </cell>
          <cell r="M11904" t="str">
            <v>สิ่งอำนวยความสะดวกและศูนย์บริการโลจิสติกส์</v>
          </cell>
        </row>
        <row r="11905">
          <cell r="L11905" t="str">
            <v>v3_070101V02F05</v>
          </cell>
          <cell r="M11905" t="str">
            <v>กรอบข้อตกลงความร่วมมือระหว่างประเทศ</v>
          </cell>
        </row>
        <row r="11906">
          <cell r="L11906" t="str">
            <v>v3_070101V02F06</v>
          </cell>
          <cell r="M11906" t="str">
            <v>ความครอบคลุมและประสิทธิภาพของโครงสร้างพื้นฐาน</v>
          </cell>
        </row>
        <row r="11907">
          <cell r="L11907" t="str">
            <v>v3_070101V03F02</v>
          </cell>
          <cell r="M11907" t="str">
            <v>เทคโนโลยีด้านระบบโลจิสติกส์ และพาณิชย์อิเล็กทรอนิกส์</v>
          </cell>
        </row>
        <row r="11908">
          <cell r="L11908" t="str">
            <v>v3_070101V04F01</v>
          </cell>
          <cell r="M11908" t="str">
            <v>ฐานข้อมูล การติดตาม การพัฒนาระบบขนส่งสินค้า</v>
          </cell>
        </row>
        <row r="11909">
          <cell r="L11909" t="str">
            <v>v3_070101V04F02</v>
          </cell>
          <cell r="M11909" t="str">
            <v>องค์ความรู้ด้านระบบการขนส่งสินค้า</v>
          </cell>
        </row>
        <row r="11910">
          <cell r="L11910" t="str">
            <v>v3_070101V04F03</v>
          </cell>
          <cell r="M11910" t="str">
            <v>กฎหมาย มาตรการ นโยบายที่เกี่ยวข้อง</v>
          </cell>
        </row>
        <row r="11911">
          <cell r="L11911" t="str">
            <v>v3_070102V01F01</v>
          </cell>
          <cell r="M11911" t="str">
            <v>โครงสร้างพื้นฐานด้านการขนส่งและโลจิสติกส์ตามเส้นทางยุทธศาสตร์</v>
          </cell>
        </row>
        <row r="11912">
          <cell r="L11912" t="str">
            <v>v3_070102V01F02</v>
          </cell>
          <cell r="M11912" t="str">
            <v>การขนส่งต่อเนื่องหลายรูปแบบ และการขนส่งที่ประหยัดพลังงานและเป็นมิตรต่อสิ่งแวดล้อม</v>
          </cell>
        </row>
        <row r="11913">
          <cell r="L11913" t="str">
            <v>v3_070102V01F05</v>
          </cell>
          <cell r="M11913" t="str">
            <v>เทคโนโลยีด้านระบบโลจิสติกส์ และพาณิชย์อิเล็กทรอนิกส์</v>
          </cell>
        </row>
        <row r="11914">
          <cell r="L11914" t="str">
            <v>v3_070102V01F06</v>
          </cell>
          <cell r="M11914" t="str">
            <v>เครือข่ายผู้ให้บริการโลจิสติกส์ของไทยกับต่างประเทศ</v>
          </cell>
        </row>
        <row r="11915">
          <cell r="L11915" t="str">
            <v>v3_070102V02F01</v>
          </cell>
          <cell r="M11915" t="str">
            <v>มาตรฐานและสมรรถนะของผู้ให้บริการและบุคลากรด้านโลจิสติกส์</v>
          </cell>
        </row>
        <row r="11916">
          <cell r="L11916" t="str">
            <v>v3_070102V02F02</v>
          </cell>
          <cell r="M11916" t="str">
            <v>การมีส่วนร่วมของภาคเอกชนในการลงทุนพัฒนาและ	ให้บริการศูนย์โลจิสติกส์ต่างๆ</v>
          </cell>
        </row>
        <row r="11917">
          <cell r="L11917" t="str">
            <v>v3_070102V03F02</v>
          </cell>
          <cell r="M11917" t="str">
            <v>การดำเนินการตามข้อตกลงความร่วมมือระหว่างประเทศ</v>
          </cell>
        </row>
        <row r="11918">
          <cell r="L11918" t="str">
            <v>v3_070102V03F03</v>
          </cell>
          <cell r="M11918" t="str">
            <v>ฐานข้อมูลระบบโลจิสติกส์ของประเทศ</v>
          </cell>
        </row>
        <row r="11919">
          <cell r="L11919" t="str">
            <v>v3_070102V04F03</v>
          </cell>
          <cell r="M11919" t="str">
            <v>สมรรถนะและศักยภาพผู้ประกอบการโลจิสติกส์ระหว่างประเทศ</v>
          </cell>
        </row>
        <row r="11920">
          <cell r="L11920" t="str">
            <v>v3_070102V04F04</v>
          </cell>
          <cell r="M11920" t="str">
            <v>กฎหมาย นโยบายที่ส่งเสริมการดำเนินงานด้านโลจิสติกส์</v>
          </cell>
        </row>
        <row r="11921">
          <cell r="L11921" t="str">
            <v>v3_070104V01F01</v>
          </cell>
          <cell r="M11921" t="str">
            <v>การออกแบบเพื่อคนทุกคน</v>
          </cell>
        </row>
        <row r="11922">
          <cell r="L11922" t="str">
            <v>v3_070104V01F02</v>
          </cell>
          <cell r="M11922" t="str">
            <v>ความครอบคลุมของโครงข่าย</v>
          </cell>
        </row>
        <row r="11923">
          <cell r="L11923" t="str">
            <v>v3_070104V01F03</v>
          </cell>
          <cell r="M11923" t="str">
            <v>ระบบขนส่งมวลชนรอง</v>
          </cell>
        </row>
        <row r="11924">
          <cell r="L11924" t="str">
            <v>v3_070104V01F04</v>
          </cell>
          <cell r="M11924" t="str">
            <v>มาตรฐานยานพาหนะ</v>
          </cell>
        </row>
        <row r="11925">
          <cell r="L11925" t="str">
            <v>v3_070104V02F01</v>
          </cell>
          <cell r="M11925" t="str">
            <v>ความสะดวก สะอาด ปลอดภัย</v>
          </cell>
        </row>
        <row r="11926">
          <cell r="L11926" t="str">
            <v>v3_070104V02F02</v>
          </cell>
          <cell r="M11926" t="str">
            <v>สิ่งอำนวยความสะดวกในการขนส่งสาธารณะได้มาตรฐาน</v>
          </cell>
        </row>
        <row r="11927">
          <cell r="L11927" t="str">
            <v>v3_070104V02F03</v>
          </cell>
          <cell r="M11927" t="str">
            <v>จุดให้บริการขนส่งสาธารณะ</v>
          </cell>
        </row>
        <row r="11928">
          <cell r="L11928" t="str">
            <v>v3_070104V03F04</v>
          </cell>
          <cell r="M11928" t="str">
            <v xml:space="preserve">ระบบการขนส่งและการจราจรอัจฉริยะ </v>
          </cell>
        </row>
        <row r="11929">
          <cell r="L11929" t="str">
            <v>v3_070104V04F03</v>
          </cell>
          <cell r="M11929" t="str">
            <v>การสนับสนุนผู้ประกอบการขนส่งสาธารณะจากภาครัฐ</v>
          </cell>
        </row>
        <row r="11930">
          <cell r="L11930" t="str">
            <v>v3_070104V05F01</v>
          </cell>
          <cell r="M11930" t="str">
            <v xml:space="preserve">กฎหมาย มาตรการ นโยบายที่เกี่ยวข้อง </v>
          </cell>
        </row>
        <row r="11931">
          <cell r="L11931" t="str">
            <v>v3_070104V05F02</v>
          </cell>
          <cell r="M11931" t="str">
            <v>มาตรฐานการให้บริการ</v>
          </cell>
        </row>
        <row r="11932">
          <cell r="L11932" t="str">
            <v>v3_070104V05F03</v>
          </cell>
          <cell r="M11932" t="str">
            <v xml:space="preserve">การบังคับใช้กฎหมายที่เกี่ยวข้อง </v>
          </cell>
        </row>
        <row r="11933">
          <cell r="L11933" t="str">
            <v>v3_070104V05F04</v>
          </cell>
          <cell r="M11933" t="str">
            <v>การเผยแพร่ข้อมูลข่าวสารรณรงค์การใช้ระบบขนส่งสาธารณะ</v>
          </cell>
        </row>
        <row r="11934">
          <cell r="L11934" t="str">
            <v>v3_070105V01F01</v>
          </cell>
          <cell r="M11934" t="str">
            <v>สมรรถนะของผู้ใช้รถ ใช้ถนน และบุคลากรที่เกี่ยวข้อง</v>
          </cell>
        </row>
        <row r="11935">
          <cell r="L11935" t="str">
            <v>v3_070105V01F02</v>
          </cell>
          <cell r="M11935" t="str">
            <v>การปฏิบัติตามระเบียบ กฏจราจรของผู้ใช้รถ ใช้ถนน</v>
          </cell>
        </row>
        <row r="11936">
          <cell r="L11936" t="str">
            <v>v3_070105V01F03</v>
          </cell>
          <cell r="M11936" t="str">
            <v>ระบบ/ มาตรการที่มีประสิทธิภาพของหน่วยงานที่เกี่ยวข้อง</v>
          </cell>
        </row>
        <row r="11937">
          <cell r="L11937" t="str">
            <v>v3_070105V02F05</v>
          </cell>
          <cell r="M11937" t="str">
            <v>สมรรถนะ สภาพการใช้งานได้มาตรฐาน และมีความปลอดภัย</v>
          </cell>
        </row>
        <row r="11938">
          <cell r="L11938" t="str">
            <v>v3_070105V03F01</v>
          </cell>
          <cell r="M11938" t="str">
            <v>การบังคับใช้กฎหมาย</v>
          </cell>
        </row>
        <row r="11939">
          <cell r="L11939" t="str">
            <v>v3_070105V03F02</v>
          </cell>
          <cell r="M11939" t="str">
            <v>การกำหนดมาตรฐานเครื่องมือและอุปกรณ์สนับสนุนการใช้รถใช้ถนน</v>
          </cell>
        </row>
        <row r="11940">
          <cell r="L11940" t="str">
            <v>v3_070105V05F01</v>
          </cell>
          <cell r="M11940" t="str">
            <v>การบริหารจัดการด้านความปลอดภัยทางถนน</v>
          </cell>
        </row>
        <row r="11941">
          <cell r="L11941" t="str">
            <v>v3_070105V05F02</v>
          </cell>
          <cell r="M11941" t="str">
            <v>การเผยแพร่ข้อมูลข่าวสารรณรงค์การใช้รถ ใช้ถนนให้ปลอดภัย</v>
          </cell>
        </row>
        <row r="11942">
          <cell r="L11942" t="str">
            <v>v3_070105V05F03</v>
          </cell>
          <cell r="M11942" t="str">
            <v>เทคโนโลยีเพื่อเสริมสร้างความปลอดภัย</v>
          </cell>
        </row>
        <row r="11943">
          <cell r="L11943" t="str">
            <v>v3_070103V01F01</v>
          </cell>
          <cell r="M11943" t="str">
            <v>ขีดความสามารถของราง/ โครงข่ายทางคู่</v>
          </cell>
        </row>
        <row r="11944">
          <cell r="L11944" t="str">
            <v>v3_070103V01F02</v>
          </cell>
          <cell r="M11944" t="str">
            <v>ความเพียงพอของจำนวนหัวรถจักรและล้อเลื่อนกับความต้องการ</v>
          </cell>
        </row>
        <row r="11945">
          <cell r="L11945" t="str">
            <v>v3_070103V01F03</v>
          </cell>
          <cell r="M11945" t="str">
            <v xml:space="preserve">ความครอบคลุมของโครงข่ายระบบการขนส่งทางราง และสิ่งอำนวยความสะดวก </v>
          </cell>
        </row>
        <row r="11946">
          <cell r="L11946" t="str">
            <v>v3_070103V01F04</v>
          </cell>
          <cell r="M11946" t="str">
            <v>การแก้ไขจุดตัดทางรถไฟกับถนน</v>
          </cell>
        </row>
        <row r="11947">
          <cell r="L11947" t="str">
            <v>v3_070103V02F01</v>
          </cell>
          <cell r="M11947" t="str">
            <v>ความน่าเชื่อถือ ความตรงเวลาในการให้บริการการขนส่งทางราง</v>
          </cell>
        </row>
        <row r="11948">
          <cell r="L11948" t="str">
            <v>v3_070103V02F02</v>
          </cell>
          <cell r="M11948" t="str">
            <v>การบริหารต้นทุน</v>
          </cell>
        </row>
        <row r="11949">
          <cell r="L11949" t="str">
            <v>v3_070103V02F03</v>
          </cell>
          <cell r="M11949" t="str">
            <v>ความสามารถในการรองรับสินค้า</v>
          </cell>
        </row>
        <row r="11950">
          <cell r="L11950" t="str">
            <v>v3_070103V02F04</v>
          </cell>
          <cell r="M11950" t="str">
            <v>การกำกับดูแล และการติดตามประเมินผล</v>
          </cell>
        </row>
        <row r="11951">
          <cell r="L11951" t="str">
            <v>v3_070103V02F05</v>
          </cell>
          <cell r="M11951" t="str">
            <v>การเข้าถึงบริการขนส่งทางรางของผู้ประกอบการ</v>
          </cell>
        </row>
        <row r="11952">
          <cell r="L11952" t="str">
            <v>v3_070103V02F06</v>
          </cell>
          <cell r="M11952" t="str">
            <v>ความเพียงพอของบุคลากรในการปฏิบัติการเดินรถ</v>
          </cell>
        </row>
        <row r="11953">
          <cell r="L11953" t="str">
            <v>v3_070103V03F01</v>
          </cell>
          <cell r="M11953" t="str">
            <v>การเข้าถึงการใช้งานระบบราง</v>
          </cell>
        </row>
        <row r="11954">
          <cell r="L11954" t="str">
            <v>v3_070103V03F02</v>
          </cell>
          <cell r="M11954" t="str">
            <v>ภาคีส่วนร่วมระหว่างภาครัฐและเอกชน</v>
          </cell>
        </row>
        <row r="11955">
          <cell r="L11955" t="str">
            <v>v3_070103V03F03</v>
          </cell>
          <cell r="M11955" t="str">
            <v>การดึงดูดการลงทุน</v>
          </cell>
        </row>
        <row r="11956">
          <cell r="L11956" t="str">
            <v>v3_070103V03F04</v>
          </cell>
          <cell r="M11956" t="str">
            <v>การส่งเสริมการลงทุนของภาคอุตสาหกรรมเพื่อการขนส่งทางราง</v>
          </cell>
        </row>
        <row r="11957">
          <cell r="L11957" t="str">
            <v>v3_070103V04F01</v>
          </cell>
          <cell r="M11957" t="str">
            <v xml:space="preserve">กฎหมาย มาตรการ นโยบายที่เกี่ยวข้อง </v>
          </cell>
        </row>
        <row r="11958">
          <cell r="L11958" t="str">
            <v>v3_070103V04F02</v>
          </cell>
          <cell r="M11958" t="str">
            <v>มาตรฐานการเดินรถและการขนส่งสินค้า</v>
          </cell>
        </row>
        <row r="11959">
          <cell r="L11959" t="str">
            <v>v3_070101V02F01</v>
          </cell>
          <cell r="M11959" t="str">
            <v>รูปแบบการขนส่งและการขนส่งต่อเนื่องหลายรูปแบบ</v>
          </cell>
        </row>
        <row r="11960">
          <cell r="L11960" t="str">
            <v>v3_070101V02F02</v>
          </cell>
          <cell r="M11960" t="str">
            <v>สิ่งอำนวยความสะดวกและศูนย์บริการโลจิสติกส์</v>
          </cell>
        </row>
        <row r="11961">
          <cell r="L11961" t="str">
            <v>v3_070101V02F03</v>
          </cell>
          <cell r="M11961" t="str">
            <v>เครือข่ายโลจิสติกส์ตามเส้นทางยุทธศาสตร์และการเชื่อมโยงสู่ประเทศเพื่อนบ้าน</v>
          </cell>
        </row>
        <row r="11962">
          <cell r="L11962" t="str">
            <v>v3_070101V02F06</v>
          </cell>
          <cell r="M11962" t="str">
            <v>ความครอบคลุมและประสิทธิภาพของโครงสร้างพื้นฐาน</v>
          </cell>
        </row>
        <row r="11963">
          <cell r="L11963" t="str">
            <v>v3_070102V01F01</v>
          </cell>
          <cell r="M11963" t="str">
            <v>โครงสร้างพื้นฐานด้านการขนส่งและโลจิสติกส์ตามเส้นทางยุทธศาสตร์</v>
          </cell>
        </row>
        <row r="11964">
          <cell r="L11964" t="str">
            <v>v3_070105V02F02</v>
          </cell>
          <cell r="M11964" t="str">
            <v>การก่อสร้างโครงสร้างพื้นฐานด้านคมนาคม</v>
          </cell>
        </row>
        <row r="11965">
          <cell r="L11965" t="str">
            <v>v3_070105V02F03</v>
          </cell>
          <cell r="M11965" t="str">
            <v>การบำรุงรักษาถนน</v>
          </cell>
        </row>
        <row r="11966">
          <cell r="L11966" t="str">
            <v>v3_070105V05F01</v>
          </cell>
          <cell r="M11966" t="str">
            <v>การบริหารจัดการด้านความปลอดภัยทางถนน</v>
          </cell>
        </row>
        <row r="11967">
          <cell r="L11967" t="str">
            <v>v3_070105V05F03</v>
          </cell>
          <cell r="M11967" t="str">
            <v>เทคโนโลยีเพื่อเสริมสร้างความปลอดภัย</v>
          </cell>
        </row>
        <row r="11968">
          <cell r="L11968" t="str">
            <v>v3_070101V01F01</v>
          </cell>
          <cell r="M11968" t="str">
            <v>ประสิทธิภาพของกระบวนการผลิตการขนส่ง และการกระจายสินค้าของภาคเกษตร และภาคอุตสาหกรรม</v>
          </cell>
        </row>
        <row r="11969">
          <cell r="L11969" t="str">
            <v>v3_070101V02F01</v>
          </cell>
          <cell r="M11969" t="str">
            <v>รูปแบบการขนส่งและการขนส่งต่อเนื่องหลายรูปแบบ</v>
          </cell>
        </row>
        <row r="11970">
          <cell r="L11970" t="str">
            <v>v3_070101V02F06</v>
          </cell>
          <cell r="M11970" t="str">
            <v>ความครอบคลุมและประสิทธิภาพของโครงสร้างพื้นฐาน</v>
          </cell>
        </row>
        <row r="11971">
          <cell r="L11971" t="str">
            <v>v3_070102V01F01</v>
          </cell>
          <cell r="M11971" t="str">
            <v>โครงสร้างพื้นฐานด้านการขนส่งและโลจิสติกส์ตามเส้นทางยุทธศาสตร์</v>
          </cell>
        </row>
        <row r="11972">
          <cell r="L11972" t="str">
            <v>v3_070102V01F02</v>
          </cell>
          <cell r="M11972" t="str">
            <v>การขนส่งต่อเนื่องหลายรูปแบบ และการขนส่งที่ประหยัดพลังงานและเป็นมิตรต่อสิ่งแวดล้อม</v>
          </cell>
        </row>
        <row r="11973">
          <cell r="L11973" t="str">
            <v>v3_070103V01F01</v>
          </cell>
          <cell r="M11973" t="str">
            <v>ขีดความสามารถของราง/ โครงข่ายทางคู่</v>
          </cell>
        </row>
        <row r="11974">
          <cell r="L11974" t="str">
            <v>v3_070103V01F04</v>
          </cell>
          <cell r="M11974" t="str">
            <v>การแก้ไขจุดตัดทางรถไฟกับถนน</v>
          </cell>
        </row>
        <row r="11975">
          <cell r="L11975" t="str">
            <v>v3_070105V02F02</v>
          </cell>
          <cell r="M11975" t="str">
            <v>การก่อสร้างโครงสร้างพื้นฐานด้านคมนาคม</v>
          </cell>
        </row>
        <row r="11976">
          <cell r="L11976" t="str">
            <v>v3_070105V02F03</v>
          </cell>
          <cell r="M11976" t="str">
            <v>การบำรุงรักษาถนน</v>
          </cell>
        </row>
        <row r="11977">
          <cell r="L11977" t="str">
            <v>v3_070105V02F04</v>
          </cell>
          <cell r="M11977" t="str">
            <v>การกำหนดมาตรฐานช่องทางเดินรถ</v>
          </cell>
        </row>
        <row r="11978">
          <cell r="L11978" t="str">
            <v>v3_070105V02F05</v>
          </cell>
          <cell r="M11978" t="str">
            <v>สมรรถนะ สภาพการใช้งานได้มาตรฐาน และมีความปลอดภัย</v>
          </cell>
        </row>
        <row r="11979">
          <cell r="L11979" t="str">
            <v>v3_070105V03F01</v>
          </cell>
          <cell r="M11979" t="str">
            <v>การบังคับใช้กฎหมาย</v>
          </cell>
        </row>
        <row r="11980">
          <cell r="L11980" t="str">
            <v>v3_070105V03F02</v>
          </cell>
          <cell r="M11980" t="str">
            <v>การกำหนดมาตรฐานเครื่องมือและอุปกรณ์สนับสนุนการใช้รถใช้ถนน</v>
          </cell>
        </row>
        <row r="11981">
          <cell r="L11981" t="str">
            <v>v3_070105V05F01</v>
          </cell>
          <cell r="M11981" t="str">
            <v>การบริหารจัดการด้านความปลอดภัยทางถนน</v>
          </cell>
        </row>
        <row r="11982">
          <cell r="L11982" t="str">
            <v>v3_070105V05F02</v>
          </cell>
          <cell r="M11982" t="str">
            <v>การเผยแพร่ข้อมูลข่าวสารรณรงค์การใช้รถ ใช้ถนนให้ปลอดภัย</v>
          </cell>
        </row>
        <row r="11983">
          <cell r="L11983" t="str">
            <v>v3_070105V05F03</v>
          </cell>
          <cell r="M11983" t="str">
            <v>เทคโนโลยีเพื่อเสริมสร้างความปลอดภัย</v>
          </cell>
        </row>
        <row r="11984">
          <cell r="L11984" t="str">
            <v>v3_070102V01F01</v>
          </cell>
          <cell r="M11984" t="str">
            <v>โครงสร้างพื้นฐานด้านการขนส่งและโลจิสติกส์ตามเส้นทางยุทธศาสตร์</v>
          </cell>
        </row>
        <row r="11985">
          <cell r="L11985" t="str">
            <v>v3_070104V01F02</v>
          </cell>
          <cell r="M11985" t="str">
            <v>ความครอบคลุมของโครงข่าย</v>
          </cell>
        </row>
        <row r="11986">
          <cell r="L11986" t="str">
            <v>v3_070101V02F03</v>
          </cell>
          <cell r="M11986" t="str">
            <v>เครือข่ายโลจิสติกส์ตามเส้นทางยุทธศาสตร์และการเชื่อมโยงสู่ประเทศเพื่อนบ้าน</v>
          </cell>
        </row>
        <row r="11987">
          <cell r="L11987" t="str">
            <v>v3_070102V01F01</v>
          </cell>
          <cell r="M11987" t="str">
            <v>โครงสร้างพื้นฐานด้านการขนส่งและโลจิสติกส์ตามเส้นทางยุทธศาสตร์</v>
          </cell>
        </row>
        <row r="11988">
          <cell r="L11988" t="str">
            <v>v3_070105V02F02</v>
          </cell>
          <cell r="M11988" t="str">
            <v>การก่อสร้างโครงสร้างพื้นฐานด้านคมนาคม</v>
          </cell>
        </row>
        <row r="11989">
          <cell r="L11989" t="str">
            <v>v3_070101V02F01</v>
          </cell>
          <cell r="M11989" t="str">
            <v>รูปแบบการขนส่งและการขนส่งต่อเนื่องหลายรูปแบบ</v>
          </cell>
        </row>
        <row r="11990">
          <cell r="L11990" t="str">
            <v>v3_070101V02F03</v>
          </cell>
          <cell r="M11990" t="str">
            <v>เครือข่ายโลจิสติกส์ตามเส้นทางยุทธศาสตร์และการเชื่อมโยงสู่ประเทศเพื่อนบ้าน</v>
          </cell>
        </row>
        <row r="11991">
          <cell r="L11991" t="str">
            <v>v3_070102V01F01</v>
          </cell>
          <cell r="M11991" t="str">
            <v>โครงสร้างพื้นฐานด้านการขนส่งและโลจิสติกส์ตามเส้นทางยุทธศาสตร์</v>
          </cell>
        </row>
        <row r="11992">
          <cell r="L11992" t="str">
            <v>v3_070105V02F02</v>
          </cell>
          <cell r="M11992" t="str">
            <v>การก่อสร้างโครงสร้างพื้นฐานด้านคมนาคม</v>
          </cell>
        </row>
        <row r="11993">
          <cell r="L11993" t="str">
            <v>v3_070101V02F01</v>
          </cell>
          <cell r="M11993" t="str">
            <v>รูปแบบการขนส่งและการขนส่งต่อเนื่องหลายรูปแบบ</v>
          </cell>
        </row>
        <row r="11994">
          <cell r="L11994" t="str">
            <v>v3_070104V01F01</v>
          </cell>
          <cell r="M11994" t="str">
            <v>การออกแบบเพื่อคนทุกคน</v>
          </cell>
        </row>
        <row r="11995">
          <cell r="L11995" t="str">
            <v>v3_070104V01F02</v>
          </cell>
          <cell r="M11995" t="str">
            <v>ความครอบคลุมของโครงข่าย</v>
          </cell>
        </row>
        <row r="11996">
          <cell r="L11996" t="str">
            <v>v3_070104V02F01</v>
          </cell>
          <cell r="M11996" t="str">
            <v>ความสะดวก สะอาด ปลอดภัย</v>
          </cell>
        </row>
        <row r="11997">
          <cell r="L11997" t="str">
            <v>v3_070104V03F02</v>
          </cell>
          <cell r="M11997" t="str">
            <v>ความตรงต่อเวลาของการเดินรถสาธารณะ</v>
          </cell>
        </row>
        <row r="11998">
          <cell r="L11998" t="str">
            <v>v3_070104V04F01</v>
          </cell>
          <cell r="M11998" t="str">
            <v xml:space="preserve">โครงสร้างอัตราค่าโดยสารร่วมที่เหมาะสม </v>
          </cell>
        </row>
        <row r="11999">
          <cell r="L11999" t="str">
            <v>v3_070104V01F01</v>
          </cell>
          <cell r="M11999" t="str">
            <v>การออกแบบเพื่อคนทุกคน</v>
          </cell>
        </row>
        <row r="12000">
          <cell r="L12000" t="str">
            <v>v3_070104V01F02</v>
          </cell>
          <cell r="M12000" t="str">
            <v>ความครอบคลุมของโครงข่าย</v>
          </cell>
        </row>
        <row r="12001">
          <cell r="L12001" t="str">
            <v>v3_070104V01F03</v>
          </cell>
          <cell r="M12001" t="str">
            <v>ระบบขนส่งมวลชนรอง</v>
          </cell>
        </row>
        <row r="12002">
          <cell r="L12002" t="str">
            <v>v3_070104V01F04</v>
          </cell>
          <cell r="M12002" t="str">
            <v>มาตรฐานยานพาหนะ</v>
          </cell>
        </row>
        <row r="12003">
          <cell r="L12003" t="str">
            <v>v3_070104V01F05</v>
          </cell>
          <cell r="M12003" t="str">
            <v>สถานีขนส่งสาธารณะที่เชื่อมต่อการเดินทางหลายรูปแบบ</v>
          </cell>
        </row>
        <row r="12004">
          <cell r="L12004" t="str">
            <v>v3_070104V02F01</v>
          </cell>
          <cell r="M12004" t="str">
            <v>ความสะดวก สะอาด ปลอดภัย</v>
          </cell>
        </row>
        <row r="12005">
          <cell r="L12005" t="str">
            <v>v3_070104V02F02</v>
          </cell>
          <cell r="M12005" t="str">
            <v>สิ่งอำนวยความสะดวกในการขนส่งสาธารณะได้มาตรฐาน</v>
          </cell>
        </row>
        <row r="12006">
          <cell r="L12006" t="str">
            <v>v3_070104V02F03</v>
          </cell>
          <cell r="M12006" t="str">
            <v>จุดให้บริการขนส่งสาธารณะ</v>
          </cell>
        </row>
        <row r="12007">
          <cell r="L12007" t="str">
            <v>v3_070104V03F02</v>
          </cell>
          <cell r="M12007" t="str">
            <v>ความตรงต่อเวลาของการเดินรถสาธารณะ</v>
          </cell>
        </row>
        <row r="12008">
          <cell r="L12008" t="str">
            <v>v3_070104V03F03</v>
          </cell>
          <cell r="M12008" t="str">
            <v>การบริหารจัดการเพื่อรองรับผู้โดยสารภายในสถานีขนส่ง</v>
          </cell>
        </row>
        <row r="12009">
          <cell r="L12009" t="str">
            <v>v3_070104V03F05</v>
          </cell>
          <cell r="M12009" t="str">
            <v>ประสิทธิภาพการบริหารจัดการการเดินรถสาธารณะในช่วงเวลาเร่งด่วน พิเศษ จำเป็น</v>
          </cell>
        </row>
        <row r="12010">
          <cell r="L12010" t="str">
            <v>v3_070202V03F02</v>
          </cell>
          <cell r="M12010" t="str">
            <v>การส่งเสริมการใช้เทคโนโลยีด้านพลังงานทดแทนที่เหมาะสม</v>
          </cell>
        </row>
        <row r="12011">
          <cell r="L12011" t="str">
            <v>v3_070102V01F01</v>
          </cell>
          <cell r="M12011" t="str">
            <v>โครงสร้างพื้นฐานด้านการขนส่งและโลจิสติกส์ตามเส้นทางยุทธศาสตร์</v>
          </cell>
        </row>
        <row r="12012">
          <cell r="L12012" t="str">
            <v>v3_070101V03F01</v>
          </cell>
          <cell r="M12012" t="str">
            <v>มาตรฐาน และสมรรถนะของบุคลากรด้านโลจิสติกส์</v>
          </cell>
        </row>
        <row r="12013">
          <cell r="L12013" t="str">
            <v>v3_070101V01F01</v>
          </cell>
          <cell r="M12013" t="str">
            <v>ประสิทธิภาพของกระบวนการผลิตการขนส่ง และการกระจายสินค้าของภาคเกษตร และภาคอุตสาหกรรม</v>
          </cell>
        </row>
        <row r="12014">
          <cell r="L12014" t="str">
            <v>v3_070101V01F04</v>
          </cell>
          <cell r="M12014" t="str">
            <v>มาตรฐานและความปลอดภัยของเครือข่ายด้านโลจิสติกส์</v>
          </cell>
        </row>
        <row r="12015">
          <cell r="L12015" t="str">
            <v>v3_070101V02F01</v>
          </cell>
          <cell r="M12015" t="str">
            <v>รูปแบบการขนส่งและการขนส่งต่อเนื่องหลายรูปแบบ</v>
          </cell>
        </row>
        <row r="12016">
          <cell r="L12016" t="str">
            <v>v3_070101V02F02</v>
          </cell>
          <cell r="M12016" t="str">
            <v>สิ่งอำนวยความสะดวกและศูนย์บริการโลจิสติกส์</v>
          </cell>
        </row>
        <row r="12017">
          <cell r="L12017" t="str">
            <v>v3_070101V03F01</v>
          </cell>
          <cell r="M12017" t="str">
            <v>มาตรฐาน และสมรรถนะของบุคลากรด้านโลจิสติกส์</v>
          </cell>
        </row>
        <row r="12018">
          <cell r="L12018" t="str">
            <v>v3_070101V03F02</v>
          </cell>
          <cell r="M12018" t="str">
            <v>เทคโนโลยีด้านระบบโลจิสติกส์ และพาณิชย์อิเล็กทรอนิกส์</v>
          </cell>
        </row>
        <row r="12019">
          <cell r="L12019" t="str">
            <v>v3_070101V04F02</v>
          </cell>
          <cell r="M12019" t="str">
            <v>องค์ความรู้ด้านระบบการขนส่งสินค้า</v>
          </cell>
        </row>
        <row r="12020">
          <cell r="L12020" t="str">
            <v>v3_070103V01F03</v>
          </cell>
          <cell r="M12020" t="str">
            <v xml:space="preserve">ความครอบคลุมของโครงข่ายระบบการขนส่งทางราง และสิ่งอำนวยความสะดวก </v>
          </cell>
        </row>
        <row r="12021">
          <cell r="L12021" t="str">
            <v>v3_070103V02F01</v>
          </cell>
          <cell r="M12021" t="str">
            <v>ความน่าเชื่อถือ ความตรงเวลาในการให้บริการการขนส่งทางราง</v>
          </cell>
        </row>
        <row r="12022">
          <cell r="L12022" t="str">
            <v>v3_070103V02F06</v>
          </cell>
          <cell r="M12022" t="str">
            <v>ความเพียงพอของบุคลากรในการปฏิบัติการเดินรถ</v>
          </cell>
        </row>
        <row r="12023">
          <cell r="L12023" t="str">
            <v>v3_070103V04F02</v>
          </cell>
          <cell r="M12023" t="str">
            <v>มาตรฐานการเดินรถและการขนส่งสินค้า</v>
          </cell>
        </row>
        <row r="12024">
          <cell r="L12024" t="str">
            <v>v3_070104V01F03</v>
          </cell>
          <cell r="M12024" t="str">
            <v>ระบบขนส่งมวลชนรอง</v>
          </cell>
        </row>
        <row r="12025">
          <cell r="L12025" t="str">
            <v>v3_070104V01F04</v>
          </cell>
          <cell r="M12025" t="str">
            <v>มาตรฐานยานพาหนะ</v>
          </cell>
        </row>
        <row r="12026">
          <cell r="L12026" t="str">
            <v>v3_070104V02F02</v>
          </cell>
          <cell r="M12026" t="str">
            <v>สิ่งอำนวยความสะดวกในการขนส่งสาธารณะได้มาตรฐาน</v>
          </cell>
        </row>
        <row r="12027">
          <cell r="L12027" t="str">
            <v>v3_070104V03F04</v>
          </cell>
          <cell r="M12027" t="str">
            <v xml:space="preserve">ระบบการขนส่งและการจราจรอัจฉริยะ </v>
          </cell>
        </row>
        <row r="12028">
          <cell r="L12028" t="str">
            <v>v3_070104V05F02</v>
          </cell>
          <cell r="M12028" t="str">
            <v>มาตรฐานการให้บริการ</v>
          </cell>
        </row>
        <row r="12029">
          <cell r="L12029" t="str">
            <v>v3_070101V02F01</v>
          </cell>
          <cell r="M12029" t="str">
            <v>รูปแบบการขนส่งและการขนส่งต่อเนื่องหลายรูปแบบ</v>
          </cell>
        </row>
        <row r="12030">
          <cell r="L12030" t="str">
            <v>v3_070101V02F02</v>
          </cell>
          <cell r="M12030" t="str">
            <v>สิ่งอำนวยความสะดวกและศูนย์บริการโลจิสติกส์</v>
          </cell>
        </row>
        <row r="12031">
          <cell r="L12031" t="str">
            <v>v3_070101V02F03</v>
          </cell>
          <cell r="M12031" t="str">
            <v>เครือข่ายโลจิสติกส์ตามเส้นทางยุทธศาสตร์และการเชื่อมโยงสู่ประเทศเพื่อนบ้าน</v>
          </cell>
        </row>
        <row r="12032">
          <cell r="L12032" t="str">
            <v>v3_070101V02F06</v>
          </cell>
          <cell r="M12032" t="str">
            <v>ความครอบคลุมและประสิทธิภาพของโครงสร้างพื้นฐาน</v>
          </cell>
        </row>
        <row r="12033">
          <cell r="L12033" t="str">
            <v>v3_070101V04F01</v>
          </cell>
          <cell r="M12033" t="str">
            <v>ฐานข้อมูล การติดตาม การพัฒนาระบบขนส่งสินค้า</v>
          </cell>
        </row>
        <row r="12034">
          <cell r="L12034" t="str">
            <v>v3_070101V04F03</v>
          </cell>
          <cell r="M12034" t="str">
            <v>กฎหมาย มาตรการ นโยบายที่เกี่ยวข้อง</v>
          </cell>
        </row>
        <row r="12035">
          <cell r="L12035" t="str">
            <v>v3_070102V01F01</v>
          </cell>
          <cell r="M12035" t="str">
            <v>โครงสร้างพื้นฐานด้านการขนส่งและโลจิสติกส์ตามเส้นทางยุทธศาสตร์</v>
          </cell>
        </row>
        <row r="12036">
          <cell r="L12036" t="str">
            <v>v3_070102V01F02</v>
          </cell>
          <cell r="M12036" t="str">
            <v>การขนส่งต่อเนื่องหลายรูปแบบ และการขนส่งที่ประหยัดพลังงานและเป็นมิตรต่อสิ่งแวดล้อม</v>
          </cell>
        </row>
        <row r="12037">
          <cell r="L12037" t="str">
            <v>v3_070102V01F05</v>
          </cell>
          <cell r="M12037" t="str">
            <v>เทคโนโลยีด้านระบบโลจิสติกส์ และพาณิชย์อิเล็กทรอนิกส์</v>
          </cell>
        </row>
        <row r="12038">
          <cell r="L12038" t="str">
            <v>v3_070102V03F03</v>
          </cell>
          <cell r="M12038" t="str">
            <v>ฐานข้อมูลระบบโลจิสติกส์ของประเทศ</v>
          </cell>
        </row>
        <row r="12039">
          <cell r="L12039" t="str">
            <v>v3_070103V01F01</v>
          </cell>
          <cell r="M12039" t="str">
            <v>ขีดความสามารถของราง/ โครงข่ายทางคู่</v>
          </cell>
        </row>
        <row r="12040">
          <cell r="L12040" t="str">
            <v>v3_070103V01F03</v>
          </cell>
          <cell r="M12040" t="str">
            <v xml:space="preserve">ความครอบคลุมของโครงข่ายระบบการขนส่งทางราง และสิ่งอำนวยความสะดวก </v>
          </cell>
        </row>
        <row r="12041">
          <cell r="L12041" t="str">
            <v>v3_070103V02F02</v>
          </cell>
          <cell r="M12041" t="str">
            <v>การบริหารต้นทุน</v>
          </cell>
        </row>
        <row r="12042">
          <cell r="L12042" t="str">
            <v>v3_070103V02F04</v>
          </cell>
          <cell r="M12042" t="str">
            <v>การกำกับดูแล และการติดตามประเมินผล</v>
          </cell>
        </row>
        <row r="12043">
          <cell r="L12043" t="str">
            <v>v3_070104V01F01</v>
          </cell>
          <cell r="M12043" t="str">
            <v>การออกแบบเพื่อคนทุกคน</v>
          </cell>
        </row>
        <row r="12044">
          <cell r="L12044" t="str">
            <v>v3_070104V01F02</v>
          </cell>
          <cell r="M12044" t="str">
            <v>ความครอบคลุมของโครงข่าย</v>
          </cell>
        </row>
        <row r="12045">
          <cell r="L12045" t="str">
            <v>v3_070104V01F03</v>
          </cell>
          <cell r="M12045" t="str">
            <v>ระบบขนส่งมวลชนรอง</v>
          </cell>
        </row>
        <row r="12046">
          <cell r="L12046" t="str">
            <v>v3_070104V01F04</v>
          </cell>
          <cell r="M12046" t="str">
            <v>มาตรฐานยานพาหนะ</v>
          </cell>
        </row>
        <row r="12047">
          <cell r="L12047" t="str">
            <v>v3_070104V01F05</v>
          </cell>
          <cell r="M12047" t="str">
            <v>สถานีขนส่งสาธารณะที่เชื่อมต่อการเดินทางหลายรูปแบบ</v>
          </cell>
        </row>
        <row r="12048">
          <cell r="L12048" t="str">
            <v>v3_070104V02F01</v>
          </cell>
          <cell r="M12048" t="str">
            <v>ความสะดวก สะอาด ปลอดภัย</v>
          </cell>
        </row>
        <row r="12049">
          <cell r="L12049" t="str">
            <v>v3_070104V02F02</v>
          </cell>
          <cell r="M12049" t="str">
            <v>สิ่งอำนวยความสะดวกในการขนส่งสาธารณะได้มาตรฐาน</v>
          </cell>
        </row>
        <row r="12050">
          <cell r="L12050" t="str">
            <v>v3_070104V02F03</v>
          </cell>
          <cell r="M12050" t="str">
            <v>จุดให้บริการขนส่งสาธารณะ</v>
          </cell>
        </row>
        <row r="12051">
          <cell r="L12051" t="str">
            <v>v3_070104V03F01</v>
          </cell>
          <cell r="M12051" t="str">
            <v>ระบบตั๋วร่วมบริการ</v>
          </cell>
        </row>
        <row r="12052">
          <cell r="L12052" t="str">
            <v>v3_070104V03F02</v>
          </cell>
          <cell r="M12052" t="str">
            <v>ความตรงต่อเวลาของการเดินรถสาธารณะ</v>
          </cell>
        </row>
        <row r="12053">
          <cell r="L12053" t="str">
            <v>v3_070104V03F03</v>
          </cell>
          <cell r="M12053" t="str">
            <v>การบริหารจัดการเพื่อรองรับผู้โดยสารภายในสถานีขนส่ง</v>
          </cell>
        </row>
        <row r="12054">
          <cell r="L12054" t="str">
            <v>v3_070104V03F04</v>
          </cell>
          <cell r="M12054" t="str">
            <v xml:space="preserve">ระบบการขนส่งและการจราจรอัจฉริยะ </v>
          </cell>
        </row>
        <row r="12055">
          <cell r="L12055" t="str">
            <v>v3_070104V03F05</v>
          </cell>
          <cell r="M12055" t="str">
            <v>ประสิทธิภาพการบริหารจัดการการเดินรถสาธารณะในช่วงเวลาเร่งด่วน พิเศษ จำเป็น</v>
          </cell>
        </row>
        <row r="12056">
          <cell r="L12056" t="str">
            <v>v3_070104V04F01</v>
          </cell>
          <cell r="M12056" t="str">
            <v xml:space="preserve">โครงสร้างอัตราค่าโดยสารร่วมที่เหมาะสม </v>
          </cell>
        </row>
        <row r="12057">
          <cell r="L12057" t="str">
            <v>v3_070104V05F04</v>
          </cell>
          <cell r="M12057" t="str">
            <v>การเผยแพร่ข้อมูลข่าวสารรณรงค์การใช้ระบบขนส่งสาธารณะ</v>
          </cell>
        </row>
        <row r="12058">
          <cell r="L12058" t="str">
            <v>v3_070105V01F03</v>
          </cell>
          <cell r="M12058" t="str">
            <v>ระบบ/ มาตรการที่มีประสิทธิภาพของหน่วยงานที่เกี่ยวข้อง</v>
          </cell>
        </row>
        <row r="12059">
          <cell r="L12059" t="str">
            <v>v3_070105V05F01</v>
          </cell>
          <cell r="M12059" t="str">
            <v>การบริหารจัดการด้านความปลอดภัยทางถนน</v>
          </cell>
        </row>
        <row r="12060">
          <cell r="L12060" t="str">
            <v>v3_070101V04F03</v>
          </cell>
          <cell r="M12060" t="str">
            <v>กฎหมาย มาตรการ นโยบายที่เกี่ยวข้อง</v>
          </cell>
        </row>
        <row r="12061">
          <cell r="L12061" t="str">
            <v>v3_070102V03F02</v>
          </cell>
          <cell r="M12061" t="str">
            <v>การดำเนินการตามข้อตกลงความร่วมมือระหว่างประเทศ</v>
          </cell>
        </row>
        <row r="12062">
          <cell r="L12062" t="str">
            <v>v3_070102V04F04</v>
          </cell>
          <cell r="M12062" t="str">
            <v>กฎหมาย นโยบายที่ส่งเสริมการดำเนินงานด้านโลจิสติกส์</v>
          </cell>
        </row>
        <row r="12063">
          <cell r="L12063" t="str">
            <v>v3_070104V05F01</v>
          </cell>
          <cell r="M12063" t="str">
            <v xml:space="preserve">กฎหมาย มาตรการ นโยบายที่เกี่ยวข้อง </v>
          </cell>
        </row>
        <row r="12064">
          <cell r="L12064" t="str">
            <v>v3_070105V04F01</v>
          </cell>
          <cell r="M12064" t="str">
            <v>การประสานงาน/ แจ้งเหตุ</v>
          </cell>
        </row>
        <row r="12065">
          <cell r="L12065" t="str">
            <v>v3_070105V05F01</v>
          </cell>
          <cell r="M12065" t="str">
            <v>การบริหารจัดการด้านความปลอดภัยทางถนน</v>
          </cell>
        </row>
        <row r="12066">
          <cell r="L12066" t="str">
            <v>v3_070105V05F02</v>
          </cell>
          <cell r="M12066" t="str">
            <v>การเผยแพร่ข้อมูลข่าวสารรณรงค์การใช้รถ ใช้ถนนให้ปลอดภัย</v>
          </cell>
        </row>
        <row r="12067">
          <cell r="L12067" t="str">
            <v>v3_070101V01F04</v>
          </cell>
          <cell r="M12067" t="str">
            <v>มาตรฐานและความปลอดภัยของเครือข่ายด้านโลจิสติกส์</v>
          </cell>
        </row>
        <row r="12068">
          <cell r="L12068" t="str">
            <v>v3_070102V01F03</v>
          </cell>
          <cell r="M12068" t="str">
            <v>ความสมบูรณ์ของระบบ NSW</v>
          </cell>
        </row>
        <row r="12069">
          <cell r="L12069" t="str">
            <v>v3_070203V04F02</v>
          </cell>
          <cell r="M12069" t="str">
            <v>เทคโนโลยี IoT และเทคโนโลยีดิจิทัลพลังงาน</v>
          </cell>
        </row>
        <row r="12070">
          <cell r="L12070" t="str">
            <v>v3_070301V01F01</v>
          </cell>
          <cell r="M12070" t="str">
            <v>ความครอบคลุมและคุณภาพ  และโครงสร้างอินเทอร์เน็ตโทรศัพท์พื้นฐาน</v>
          </cell>
        </row>
        <row r="12071">
          <cell r="L12071" t="str">
            <v>v3_070301V01F02</v>
          </cell>
          <cell r="M12071" t="str">
            <v>ความครอบคลุมโครงสร้างอินเทอร์เน็ตเคลื่อนที่ในพื้นที่</v>
          </cell>
        </row>
        <row r="12072">
          <cell r="L12072" t="str">
            <v>v3_070301V01F03</v>
          </cell>
          <cell r="M12072" t="str">
            <v>ความจุโครงข่ายเชื่อมต่อระหว่างระเทศ</v>
          </cell>
        </row>
        <row r="12073">
          <cell r="L12073" t="str">
            <v>v3_070301V01F04</v>
          </cell>
          <cell r="M12073" t="str">
            <v>การร่วมเป็นภาคีสมาชิกโครงข่ายระหว่างประเทศ</v>
          </cell>
        </row>
        <row r="12074">
          <cell r="L12074" t="str">
            <v>v3_070301V01F05</v>
          </cell>
          <cell r="M12074" t="str">
            <v>การบริหารจัดการคลื่นความถี่</v>
          </cell>
        </row>
        <row r="12075">
          <cell r="L12075" t="str">
            <v>v3_070301V03F04</v>
          </cell>
          <cell r="M12075" t="str">
            <v>การเผยแพร่ข้อมูลข่าวสารให้ประชาชนรับรู้</v>
          </cell>
        </row>
        <row r="12076">
          <cell r="L12076" t="str">
            <v>v3_070301V01F01</v>
          </cell>
          <cell r="M12076" t="str">
            <v>ความครอบคลุมและคุณภาพ  และโครงสร้างอินเทอร์เน็ตโทรศัพท์พื้นฐาน</v>
          </cell>
        </row>
        <row r="12077">
          <cell r="L12077" t="str">
            <v>v3_070301V03F01</v>
          </cell>
          <cell r="M12077" t="str">
            <v>การครอบครองอุปกรณ์สำหรับเข้าถึงอินเทอร์เน็ต</v>
          </cell>
        </row>
        <row r="12078">
          <cell r="L12078" t="str">
            <v>v3_070301V03F02</v>
          </cell>
          <cell r="M12078" t="str">
            <v>ราคาของบริการอินเทอร์เน็ตที่เอื้อมถึง</v>
          </cell>
        </row>
        <row r="12079">
          <cell r="L12079" t="str">
            <v>v3_070301V03F02</v>
          </cell>
          <cell r="M12079" t="str">
            <v>ราคาของบริการอินเทอร์เน็ตที่เอื้อมถึง</v>
          </cell>
        </row>
        <row r="12080">
          <cell r="L12080" t="str">
            <v>v3_070301V04F01</v>
          </cell>
          <cell r="M12080" t="str">
            <v>การรับรู้ถึงประโยชน์จากการใช้อินเทอร์เน็ต</v>
          </cell>
        </row>
        <row r="12081">
          <cell r="L12081" t="str">
            <v>v3_070301V04F02</v>
          </cell>
          <cell r="M12081" t="str">
            <v>ระดับความรู้ในการใช้ดิจิทัลการใช้งานอุปกรณ์สำหรับเข้าถึงอินเทอร์เน็ต</v>
          </cell>
        </row>
        <row r="12082">
          <cell r="L12082" t="str">
            <v>v3_070301V05F01</v>
          </cell>
          <cell r="M12082" t="str">
            <v>นโยบายด้านดิจิทัลที่ไม่เป็นอุปสรรค</v>
          </cell>
        </row>
        <row r="12083">
          <cell r="L12083" t="str">
            <v>v3_070301V05F02</v>
          </cell>
          <cell r="M12083" t="str">
            <v>การบูรณาการการเชื่อมโยงข้อมูลระหว่างหน่วยงานที่เกี่ยวข้อง</v>
          </cell>
        </row>
        <row r="12084">
          <cell r="L12084" t="str">
            <v>v3_070201V01F01</v>
          </cell>
          <cell r="M12084" t="str">
            <v>นโยบายเปิดรับซื้อพลังงานเชื้อเพลิง</v>
          </cell>
        </row>
        <row r="12085">
          <cell r="L12085" t="str">
            <v>v3_070201V01F02</v>
          </cell>
          <cell r="M12085" t="str">
            <v>การจัดลำดับความสำคัญประเภทเชื้อเพลิง</v>
          </cell>
        </row>
        <row r="12086">
          <cell r="L12086" t="str">
            <v>v3_070201V02F01</v>
          </cell>
          <cell r="M12086" t="str">
            <v>การกำกับ การจัดหาและการใช้ก๊าซธรรมชาติให้มีประสิทธิภาพในราคาที่เหมาะสม</v>
          </cell>
        </row>
        <row r="12087">
          <cell r="L12087" t="str">
            <v>v3_070201V02F02</v>
          </cell>
          <cell r="M12087" t="str">
            <v>ระเบียบหลักเกณฑ์คัดเลือกการรับซื้อที่เหมาะสม</v>
          </cell>
        </row>
        <row r="12088">
          <cell r="L12088" t="str">
            <v>v3_070201V02F03</v>
          </cell>
          <cell r="M12088" t="str">
            <v>การบริหารจัดการสัญญาและข้อตกลงซื้อขายไฟฟ้าที่เหมาะสม</v>
          </cell>
        </row>
        <row r="12089">
          <cell r="L12089" t="str">
            <v>v3_070201V03F01</v>
          </cell>
          <cell r="M12089" t="str">
            <v>ประสิทธิภาพการจัดหาและการนำเข้าก๊าซธรรมชาติ</v>
          </cell>
        </row>
        <row r="12090">
          <cell r="L12090" t="str">
            <v>v3_070201V03F02</v>
          </cell>
          <cell r="M12090" t="str">
            <v xml:space="preserve">การลงทุนโครงสร้างพื้นฐานไฟฟ้าและก๊าซธรรมชาติ </v>
          </cell>
        </row>
        <row r="12091">
          <cell r="L12091" t="str">
            <v>v3_070201V03F03</v>
          </cell>
          <cell r="M12091" t="str">
            <v>การใช้ประโยชน์สูงสุดจากโครงสร้างพื้นฐานเดิม</v>
          </cell>
        </row>
        <row r="12092">
          <cell r="L12092" t="str">
            <v>v3_070201V03F04</v>
          </cell>
          <cell r="M12092" t="str">
            <v>การใช้เทคโนโลยีดิจิทัลในการพัฒนาโครงสร้างพื้นฐานพลังงาน</v>
          </cell>
        </row>
        <row r="12093">
          <cell r="L12093" t="str">
            <v>v3_070201V04F01</v>
          </cell>
          <cell r="M12093" t="str">
            <v>การมีส่วนร่วมของทุกภาคส่วนที่เกี่ยวข้อง</v>
          </cell>
        </row>
        <row r="12094">
          <cell r="L12094" t="str">
            <v>v3_070201V04F02</v>
          </cell>
          <cell r="M12094" t="str">
            <v xml:space="preserve">ความรู้ ความเข้าใจของทุกภาคส่วนในความสำคัญของพลังงาน </v>
          </cell>
        </row>
        <row r="12095">
          <cell r="L12095" t="str">
            <v>v3_070201V04F03</v>
          </cell>
          <cell r="M12095" t="str">
            <v xml:space="preserve">ความร่วมมือในการบริหารจัดการพลังงานทั้งในและต่างประเทศ </v>
          </cell>
        </row>
        <row r="12096">
          <cell r="L12096" t="str">
            <v>v3_070201V04F04</v>
          </cell>
          <cell r="M12096" t="str">
            <v xml:space="preserve">องค์ความรู้การวิจัยทางพลังงานทั้งในและต่างประเทศ </v>
          </cell>
        </row>
        <row r="12097">
          <cell r="L12097" t="str">
            <v>v3_070201V04F05</v>
          </cell>
          <cell r="M12097" t="str">
            <v>การบูรณาการแผนโครงสร้างพื้นฐานด้านไฟฟ้าและก๊าซธรรมชาติ</v>
          </cell>
        </row>
        <row r="12098">
          <cell r="L12098" t="str">
            <v>v3_070201V04F06</v>
          </cell>
          <cell r="M12098" t="str">
            <v>กลไก เครื่องมือในการติดตามและประเมินผลที่มีประสิทธิภาพ</v>
          </cell>
        </row>
        <row r="12099">
          <cell r="L12099" t="str">
            <v>v3_070202V02F01</v>
          </cell>
          <cell r="M12099" t="str">
            <v>การปรับปรุง และพัฒนากฎหมายที่เกี่ยวข้อง</v>
          </cell>
        </row>
        <row r="12100">
          <cell r="L12100" t="str">
            <v>v3_070202V03F03</v>
          </cell>
          <cell r="M12100" t="str">
            <v>ระบบโครงสร้างพื้นฐานที่เอื้อต่อการผลิตและใช้พลังงานทดแทน</v>
          </cell>
        </row>
        <row r="12101">
          <cell r="L12101" t="str">
            <v>v3_070203V01F01</v>
          </cell>
          <cell r="M12101" t="str">
            <v xml:space="preserve">ประสิทธิภาพการใช้พลังงาน </v>
          </cell>
        </row>
        <row r="12102">
          <cell r="L12102" t="str">
            <v>v3_070203V02F02</v>
          </cell>
          <cell r="M12102" t="str">
            <v xml:space="preserve">มาตรฐานคุณภาพ ปลอดภัยในการใช้พลังงานที่เหมาะสม </v>
          </cell>
        </row>
        <row r="12103">
          <cell r="L12103" t="str">
            <v>v3_070203V03F05</v>
          </cell>
          <cell r="M12103" t="str">
            <v xml:space="preserve">การอนุรักษ์พลังงานในภาคขนส่ง ยานยนต์ไฟฟ้า และภาคที่อยู่อาศัย </v>
          </cell>
        </row>
        <row r="12104">
          <cell r="L12104" t="str">
            <v>v3_070201V02F02</v>
          </cell>
          <cell r="M12104" t="str">
            <v>ระเบียบหลักเกณฑ์คัดเลือกการรับซื้อที่เหมาะสม</v>
          </cell>
        </row>
        <row r="12105">
          <cell r="L12105" t="str">
            <v>v3_070202V01F01</v>
          </cell>
          <cell r="M12105" t="str">
            <v>การกำหนดอัตราการรับซื้อตามประเภทเชื้อเพลิง เพื่อส่งเสริมการแข่งขันที่เหมาะสม</v>
          </cell>
        </row>
        <row r="12106">
          <cell r="L12106" t="str">
            <v>v3_070202V01F02</v>
          </cell>
          <cell r="M12106" t="str">
            <v>การจัดหาและบริการจัดการเชื้อเพลิงพลังงานทดแทนที่สอดคล้องกับศักยภาพและความต้องการใช้พลังงานแต่ละพื้นที่</v>
          </cell>
        </row>
        <row r="12107">
          <cell r="L12107" t="str">
            <v>v3_070202V01F03</v>
          </cell>
          <cell r="M12107" t="str">
            <v>กลไกขับเคลื่อนระหว่างหน่วยงานที่เกี่ยวข้องที่หมาะสม</v>
          </cell>
        </row>
        <row r="12108">
          <cell r="L12108" t="str">
            <v>v3_070202V02F01</v>
          </cell>
          <cell r="M12108" t="str">
            <v>การปรับปรุง และพัฒนากฎหมายที่เกี่ยวข้อง</v>
          </cell>
        </row>
        <row r="12109">
          <cell r="L12109" t="str">
            <v>v3_070202V02F02</v>
          </cell>
          <cell r="M12109" t="str">
            <v>ระเบียบหลักเกณฑ์คัดเลือกการรับซื้อพลังงานทดแทนที่เหมาะสม</v>
          </cell>
        </row>
        <row r="12110">
          <cell r="L12110" t="str">
            <v>v3_070202V02F03</v>
          </cell>
          <cell r="M12110" t="str">
            <v>การกำกับการจัดหาและการใช้พลังงานทดแทนให้มีประสิทธิภาพในราคาที่เหมาะสม</v>
          </cell>
        </row>
        <row r="12111">
          <cell r="L12111" t="str">
            <v>v3_070202V03F01</v>
          </cell>
          <cell r="M12111" t="str">
            <v>การบริหารจัดการวัตถุดิบที่ใช้ในการผลิตพลังงานทดแทน</v>
          </cell>
        </row>
        <row r="12112">
          <cell r="L12112" t="str">
            <v>v3_070202V03F02</v>
          </cell>
          <cell r="M12112" t="str">
            <v>การส่งเสริมการใช้เทคโนโลยีด้านพลังงานทดแทนที่เหมาะสม</v>
          </cell>
        </row>
        <row r="12113">
          <cell r="L12113" t="str">
            <v>v3_070202V03F03</v>
          </cell>
          <cell r="M12113" t="str">
            <v>ระบบโครงสร้างพื้นฐานที่เอื้อต่อการผลิตและใช้พลังงานทดแทน</v>
          </cell>
        </row>
        <row r="12114">
          <cell r="L12114" t="str">
            <v>v3_070202V03F04</v>
          </cell>
          <cell r="M12114" t="str">
            <v>กลไกการส่งเสริมพลังงานทดแทนที่เอื้อต่อการลงทุน</v>
          </cell>
        </row>
        <row r="12115">
          <cell r="L12115" t="str">
            <v>v3_070202V03F05</v>
          </cell>
          <cell r="M12115" t="str">
            <v>ธุรกิจการผลิตและการใช้พลังงานทดแทน ระดับชุมชน</v>
          </cell>
        </row>
        <row r="12116">
          <cell r="L12116" t="str">
            <v>v3_070202V04F01</v>
          </cell>
          <cell r="M12116" t="str">
            <v>การวิจัย เทคโนโลยี นวัตกรรม</v>
          </cell>
        </row>
        <row r="12117">
          <cell r="L12117" t="str">
            <v>v3_070202V04F02</v>
          </cell>
          <cell r="M12117" t="str">
            <v>การส่งเสริมเทคโนโลยีที่สามารถผลิตได้ในประเทศ</v>
          </cell>
        </row>
        <row r="12118">
          <cell r="L12118" t="str">
            <v>v3_070202V04F03</v>
          </cell>
          <cell r="M12118" t="str">
            <v>การประยุกต์ใช้เทคโนโลยีในการบริหารจัดการ</v>
          </cell>
        </row>
        <row r="12119">
          <cell r="L12119" t="str">
            <v>v3_070202V05F01</v>
          </cell>
          <cell r="M12119" t="str">
            <v>ความตระหนักรู้และการยอมรับการใช้พลังงานทดแทน</v>
          </cell>
        </row>
        <row r="12120">
          <cell r="L12120" t="str">
            <v>v3_070202V05F02</v>
          </cell>
          <cell r="M12120" t="str">
            <v>การบูรณาการการทำงานและการเชื่อมโยงข้อมูลกับทุกหน่วยงานที่เกี่ยวข้อง</v>
          </cell>
        </row>
        <row r="12121">
          <cell r="L12121" t="str">
            <v>v3_070202V05F03</v>
          </cell>
          <cell r="M12121" t="str">
            <v>การบริหารจัดการข้อมูลและสารสนเทศด้านพลังงานทดแทน</v>
          </cell>
        </row>
        <row r="12122">
          <cell r="L12122" t="str">
            <v>v3_070202V05F04</v>
          </cell>
          <cell r="M12122" t="str">
            <v>กลไก เครื่องมือในการติดตามและประเมินผลที่มีประสิทธิภาพ</v>
          </cell>
        </row>
        <row r="12123">
          <cell r="L12123" t="str">
            <v>v3_070203V01F01</v>
          </cell>
          <cell r="M12123" t="str">
            <v xml:space="preserve">ประสิทธิภาพการใช้พลังงาน </v>
          </cell>
        </row>
        <row r="12124">
          <cell r="L12124" t="str">
            <v>v3_070203V01F02</v>
          </cell>
          <cell r="M12124" t="str">
            <v>นวัตกรรมเชิงนโยบายทางการเงินเพื่อลงทุนด้านการอนุรักษ์พลังงาน</v>
          </cell>
        </row>
        <row r="12125">
          <cell r="L12125" t="str">
            <v>v3_070203V02F01</v>
          </cell>
          <cell r="M12125" t="str">
            <v>กฎหมายที่ไม่เป็นอุปสรรค</v>
          </cell>
        </row>
        <row r="12126">
          <cell r="L12126" t="str">
            <v>v3_070203V02F02</v>
          </cell>
          <cell r="M12126" t="str">
            <v xml:space="preserve">มาตรฐานคุณภาพ ปลอดภัยในการใช้พลังงานที่เหมาะสม </v>
          </cell>
        </row>
        <row r="12127">
          <cell r="L12127" t="str">
            <v>v3_070203V02F03</v>
          </cell>
          <cell r="M12127" t="str">
            <v>มาตรฐานและฉลากเพื่อการประหยัดและอนุรักษ์พลังงาน</v>
          </cell>
        </row>
        <row r="12128">
          <cell r="L12128" t="str">
            <v>v3_070203V03F01</v>
          </cell>
          <cell r="M12128" t="str">
            <v>มาตรการตอบสนองต่อโหลด</v>
          </cell>
        </row>
        <row r="12129">
          <cell r="L12129" t="str">
            <v>v3_070203V03F02</v>
          </cell>
          <cell r="M12129" t="str">
            <v>การสนับสนุนและจูงใจการติดฉลากแสดงประสิทธิภาพพลังงาน</v>
          </cell>
        </row>
        <row r="12130">
          <cell r="L12130" t="str">
            <v>v3_070203V03F03</v>
          </cell>
          <cell r="M12130" t="str">
            <v>การลงทุนเพื่อดำเนินการมาตรการประหยัดพลังงาน</v>
          </cell>
        </row>
        <row r="12131">
          <cell r="L12131" t="str">
            <v>v3_070203V03F04</v>
          </cell>
          <cell r="M12131" t="str">
            <v>ประสิทธิภาพพลังงานในโรงงาน/อาคารขนาดกลางและขนาดเล็ก</v>
          </cell>
        </row>
        <row r="12132">
          <cell r="L12132" t="str">
            <v>v3_070203V03F05</v>
          </cell>
          <cell r="M12132" t="str">
            <v xml:space="preserve">การอนุรักษ์พลังงานในภาคขนส่ง ยานยนต์ไฟฟ้า และภาคที่อยู่อาศัย </v>
          </cell>
        </row>
        <row r="12133">
          <cell r="L12133" t="str">
            <v>v3_070203V03F06</v>
          </cell>
          <cell r="M12133" t="str">
            <v>การอนุรักษ์พลังงานในภาคเกษตรกรรม เพื่อนำไปสู่การเป็นเกษตรอัจฉริยะ</v>
          </cell>
        </row>
        <row r="12134">
          <cell r="L12134" t="str">
            <v>v3_070203V04F01</v>
          </cell>
          <cell r="M12134" t="str">
            <v>การติดตามและประเมินผลการใช้พลังงานในภาคอุตสาหกรรมและธุรกิจการค้าที่มีประสิทธิภาพ</v>
          </cell>
        </row>
        <row r="12135">
          <cell r="L12135" t="str">
            <v>v3_070203V04F02</v>
          </cell>
          <cell r="M12135" t="str">
            <v>เทคโนโลยี IoT และเทคโนโลยีดิจิทัลพลังงาน</v>
          </cell>
        </row>
        <row r="12136">
          <cell r="L12136" t="str">
            <v>v3_070203V04F03</v>
          </cell>
          <cell r="M12136" t="str">
            <v>การวิจัย เทคโนโลยีและนวัตกรรมที่เกี่ยวข้องกับการอนุรักษ์พลังงาน</v>
          </cell>
        </row>
        <row r="12137">
          <cell r="L12137" t="str">
            <v>v3_070203V04F04</v>
          </cell>
          <cell r="M12137" t="str">
            <v>สมรรถนะของผู้เชี่ยวชาญและรูปแบบธุรกิจ</v>
          </cell>
        </row>
        <row r="12138">
          <cell r="L12138" t="str">
            <v>v3_070203V05F01</v>
          </cell>
          <cell r="M12138" t="str">
            <v xml:space="preserve">ธรรมาภิบาลการมีส่วนร่วม บทบาทพลังงานชุมชน ความรู้ ความเข้าใจ การใช้พลังงานของประชาชน </v>
          </cell>
        </row>
        <row r="12139">
          <cell r="L12139" t="str">
            <v>v3_070203V05F02</v>
          </cell>
          <cell r="M12139" t="str">
            <v>การบูรณาการการเชื่อมโยงข้อมูลระหว่างหน่วยงานที่เกี่ยวข้อง/ระบบข้อมูลขนาดใหญ่</v>
          </cell>
        </row>
        <row r="12140">
          <cell r="L12140" t="str">
            <v>v3_070204V01F01</v>
          </cell>
          <cell r="M12140" t="str">
            <v>การตอบสนองด้านโหลดและระบบบริหารจัดการพลังงาน</v>
          </cell>
        </row>
        <row r="12141">
          <cell r="L12141" t="str">
            <v>v3_070204V01F02</v>
          </cell>
          <cell r="M12141" t="str">
            <v>ระบบพยากรณ์ไฟฟ้าที่ผลิตได้จากพลังงานหมุนเวียน</v>
          </cell>
        </row>
        <row r="12142">
          <cell r="L12142" t="str">
            <v>v3_070204V01F03</v>
          </cell>
          <cell r="M12142" t="str">
            <v>ระบบไมโครกริด และโปรซูมเมอร์</v>
          </cell>
        </row>
        <row r="12143">
          <cell r="L12143" t="str">
            <v>v3_070204V01F04</v>
          </cell>
          <cell r="M12143" t="str">
            <v xml:space="preserve">ระบบกักเก็บพลังงาน </v>
          </cell>
        </row>
        <row r="12144">
          <cell r="L12144" t="str">
            <v>v3_070201V01F01</v>
          </cell>
          <cell r="M12144" t="str">
            <v>นโยบายเปิดรับซื้อพลังงานเชื้อเพลิง</v>
          </cell>
        </row>
        <row r="12145">
          <cell r="L12145" t="str">
            <v>v3_070201V01F02</v>
          </cell>
          <cell r="M12145" t="str">
            <v>การจัดลำดับความสำคัญประเภทเชื้อเพลิง</v>
          </cell>
        </row>
        <row r="12146">
          <cell r="L12146" t="str">
            <v>v3_070201V02F01</v>
          </cell>
          <cell r="M12146" t="str">
            <v>การกำกับ การจัดหาและการใช้ก๊าซธรรมชาติให้มีประสิทธิภาพในราคาที่เหมาะสม</v>
          </cell>
        </row>
        <row r="12147">
          <cell r="L12147" t="str">
            <v>v3_070201V02F02</v>
          </cell>
          <cell r="M12147" t="str">
            <v>ระเบียบหลักเกณฑ์คัดเลือกการรับซื้อที่เหมาะสม</v>
          </cell>
        </row>
        <row r="12148">
          <cell r="L12148" t="str">
            <v>v3_070201V02F03</v>
          </cell>
          <cell r="M12148" t="str">
            <v>การบริหารจัดการสัญญาและข้อตกลงซื้อขายไฟฟ้าที่เหมาะสม</v>
          </cell>
        </row>
        <row r="12149">
          <cell r="L12149" t="str">
            <v>v3_070201V03F01</v>
          </cell>
          <cell r="M12149" t="str">
            <v>ประสิทธิภาพการจัดหาและการนำเข้าก๊าซธรรมชาติ</v>
          </cell>
        </row>
        <row r="12150">
          <cell r="L12150" t="str">
            <v>v3_070201V03F02</v>
          </cell>
          <cell r="M12150" t="str">
            <v xml:space="preserve">การลงทุนโครงสร้างพื้นฐานไฟฟ้าและก๊าซธรรมชาติ </v>
          </cell>
        </row>
        <row r="12151">
          <cell r="L12151" t="str">
            <v>v3_070201V03F03</v>
          </cell>
          <cell r="M12151" t="str">
            <v>การใช้ประโยชน์สูงสุดจากโครงสร้างพื้นฐานเดิม</v>
          </cell>
        </row>
        <row r="12152">
          <cell r="L12152" t="str">
            <v>v3_070201V04F05</v>
          </cell>
          <cell r="M12152" t="str">
            <v>การบูรณาการแผนโครงสร้างพื้นฐานด้านไฟฟ้าและก๊าซธรรมชาติ</v>
          </cell>
        </row>
        <row r="12153">
          <cell r="L12153" t="str">
            <v>v3_070201V04F06</v>
          </cell>
          <cell r="M12153" t="str">
            <v>กลไก เครื่องมือในการติดตามและประเมินผลที่มีประสิทธิภาพ</v>
          </cell>
        </row>
        <row r="12154">
          <cell r="L12154" t="str">
            <v>v3_070202V01F01</v>
          </cell>
          <cell r="M12154" t="str">
            <v>การกำหนดอัตราการรับซื้อตามประเภทเชื้อเพลิง เพื่อส่งเสริมการแข่งขันที่เหมาะสม</v>
          </cell>
        </row>
        <row r="12155">
          <cell r="L12155" t="str">
            <v>v3_070202V01F02</v>
          </cell>
          <cell r="M12155" t="str">
            <v>การจัดหาและบริการจัดการเชื้อเพลิงพลังงานทดแทนที่สอดคล้องกับศักยภาพและความต้องการใช้พลังงานแต่ละพื้นที่</v>
          </cell>
        </row>
        <row r="12156">
          <cell r="L12156" t="str">
            <v>v3_070202V01F03</v>
          </cell>
          <cell r="M12156" t="str">
            <v>กลไกขับเคลื่อนระหว่างหน่วยงานที่เกี่ยวข้องที่หมาะสม</v>
          </cell>
        </row>
        <row r="12157">
          <cell r="L12157" t="str">
            <v>v3_070202V03F03</v>
          </cell>
          <cell r="M12157" t="str">
            <v>ระบบโครงสร้างพื้นฐานที่เอื้อต่อการผลิตและใช้พลังงานทดแทน</v>
          </cell>
        </row>
        <row r="12158">
          <cell r="L12158" t="str">
            <v>v3_070202V04F01</v>
          </cell>
          <cell r="M12158" t="str">
            <v>การวิจัย เทคโนโลยี นวัตกรรม</v>
          </cell>
        </row>
        <row r="12159">
          <cell r="L12159" t="str">
            <v>v3_070202V04F02</v>
          </cell>
          <cell r="M12159" t="str">
            <v>การส่งเสริมเทคโนโลยีที่สามารถผลิตได้ในประเทศ</v>
          </cell>
        </row>
        <row r="12160">
          <cell r="L12160" t="str">
            <v>v3_070202V04F03</v>
          </cell>
          <cell r="M12160" t="str">
            <v>การประยุกต์ใช้เทคโนโลยีในการบริหารจัดการ</v>
          </cell>
        </row>
        <row r="12161">
          <cell r="L12161" t="str">
            <v>v3_070202V05F01</v>
          </cell>
          <cell r="M12161" t="str">
            <v>ความตระหนักรู้และการยอมรับการใช้พลังงานทดแทน</v>
          </cell>
        </row>
        <row r="12162">
          <cell r="L12162" t="str">
            <v>v3_070202V05F02</v>
          </cell>
          <cell r="M12162" t="str">
            <v>การบูรณาการการทำงานและการเชื่อมโยงข้อมูลกับทุกหน่วยงานที่เกี่ยวข้อง</v>
          </cell>
        </row>
        <row r="12163">
          <cell r="L12163" t="str">
            <v>v3_070202V05F03</v>
          </cell>
          <cell r="M12163" t="str">
            <v>การบริหารจัดการข้อมูลและสารสนเทศด้านพลังงานทดแทน</v>
          </cell>
        </row>
        <row r="12164">
          <cell r="L12164" t="str">
            <v>v3_070203V01F01</v>
          </cell>
          <cell r="M12164" t="str">
            <v xml:space="preserve">ประสิทธิภาพการใช้พลังงาน </v>
          </cell>
        </row>
        <row r="12165">
          <cell r="L12165" t="str">
            <v>v3_070203V03F01</v>
          </cell>
          <cell r="M12165" t="str">
            <v>มาตรการตอบสนองต่อโหลด</v>
          </cell>
        </row>
        <row r="12166">
          <cell r="L12166" t="str">
            <v>v3_070203V04F01</v>
          </cell>
          <cell r="M12166" t="str">
            <v>การติดตามและประเมินผลการใช้พลังงานในภาคอุตสาหกรรมและธุรกิจการค้าที่มีประสิทธิภาพ</v>
          </cell>
        </row>
        <row r="12167">
          <cell r="L12167" t="str">
            <v>v3_070203V04F03</v>
          </cell>
          <cell r="M12167" t="str">
            <v>การวิจัย เทคโนโลยีและนวัตกรรมที่เกี่ยวข้องกับการอนุรักษ์พลังงาน</v>
          </cell>
        </row>
        <row r="12168">
          <cell r="L12168" t="str">
            <v>v3_070203V05F01</v>
          </cell>
          <cell r="M12168" t="str">
            <v xml:space="preserve">ธรรมาภิบาลการมีส่วนร่วม บทบาทพลังงานชุมชน ความรู้ ความเข้าใจ การใช้พลังงานของประชาชน </v>
          </cell>
        </row>
        <row r="12169">
          <cell r="L12169" t="str">
            <v>v3_070203V05F02</v>
          </cell>
          <cell r="M12169" t="str">
            <v>การบูรณาการการเชื่อมโยงข้อมูลระหว่างหน่วยงานที่เกี่ยวข้อง/ระบบข้อมูลขนาดใหญ่</v>
          </cell>
        </row>
        <row r="12170">
          <cell r="L12170" t="str">
            <v>v3_070204V01F01</v>
          </cell>
          <cell r="M12170" t="str">
            <v>การตอบสนองด้านโหลดและระบบบริหารจัดการพลังงาน</v>
          </cell>
        </row>
        <row r="12171">
          <cell r="L12171" t="str">
            <v>v3_070204V01F02</v>
          </cell>
          <cell r="M12171" t="str">
            <v>ระบบพยากรณ์ไฟฟ้าที่ผลิตได้จากพลังงานหมุนเวียน</v>
          </cell>
        </row>
        <row r="12172">
          <cell r="L12172" t="str">
            <v>v3_070204V01F03</v>
          </cell>
          <cell r="M12172" t="str">
            <v>ระบบไมโครกริด และโปรซูมเมอร์</v>
          </cell>
        </row>
        <row r="12173">
          <cell r="L12173" t="str">
            <v>v3_070204V01F04</v>
          </cell>
          <cell r="M12173" t="str">
            <v xml:space="preserve">ระบบกักเก็บพลังงาน </v>
          </cell>
        </row>
        <row r="12174">
          <cell r="L12174" t="str">
            <v>v3_070204V01F05</v>
          </cell>
          <cell r="M12174" t="str">
            <v>โครงสร้างพื้นฐานระบบไฟฟ้ารองรับการเชื่อมต่อ High EV</v>
          </cell>
        </row>
        <row r="12175">
          <cell r="L12175" t="str">
            <v>v3_070204V02F01</v>
          </cell>
          <cell r="M12175" t="str">
            <v xml:space="preserve">การติดตามประเมินผลการใช้งานสมาร์ทกริดและการจัดการพลังงานที่มีประสิทธิภาพ </v>
          </cell>
        </row>
        <row r="12176">
          <cell r="L12176" t="str">
            <v>v3_070204V02F02</v>
          </cell>
          <cell r="M12176" t="str">
            <v>การบริหารจัดการโรงไฟฟ้าและโครงสร้างพื้นฐานที่เกี่ยวข้อง</v>
          </cell>
        </row>
        <row r="12177">
          <cell r="L12177" t="str">
            <v>v3_070204V03F01</v>
          </cell>
          <cell r="M12177" t="str">
            <v>ฐานข้อมูลด้านพลังงานที่บูรณาการระหว่างหน่วยงานเกี่ยวข้อง</v>
          </cell>
        </row>
        <row r="12178">
          <cell r="L12178" t="str">
            <v>v3_070204V03F02</v>
          </cell>
          <cell r="M12178" t="str">
            <v>การวิจัยและองค์ความรู้ที่เกี่ยวข้อง</v>
          </cell>
        </row>
        <row r="12179">
          <cell r="L12179" t="str">
            <v>v3_070204V03F03</v>
          </cell>
          <cell r="M12179" t="str">
            <v>ธรรมาภิบาล และการมีส่วนร่วม</v>
          </cell>
        </row>
        <row r="12180">
          <cell r="L12180" t="str">
            <v>v3_070204V03F04</v>
          </cell>
          <cell r="M12180" t="str">
            <v xml:space="preserve">กฎหมาย มาตรการ นโยบายที่เกี่ยวข้อง </v>
          </cell>
        </row>
        <row r="12181">
          <cell r="L12181" t="str">
            <v>v3_070102V02F01</v>
          </cell>
          <cell r="M12181" t="str">
            <v>มาตรฐานและสมรรถนะของผู้ให้บริการและบุคลากรด้านโลจิสติกส์</v>
          </cell>
        </row>
        <row r="12182">
          <cell r="L12182" t="str">
            <v>v3_070105V01F01</v>
          </cell>
          <cell r="M12182" t="str">
            <v>สมรรถนะของผู้ใช้รถ ใช้ถนน และบุคลากรที่เกี่ยวข้อง</v>
          </cell>
        </row>
        <row r="12183">
          <cell r="L12183" t="str">
            <v>v3_070105V01F03</v>
          </cell>
          <cell r="M12183" t="str">
            <v>ระบบ/ มาตรการที่มีประสิทธิภาพของหน่วยงานที่เกี่ยวข้อง</v>
          </cell>
        </row>
        <row r="12184">
          <cell r="L12184" t="str">
            <v>v3_070105V02F04</v>
          </cell>
          <cell r="M12184" t="str">
            <v>การกำหนดมาตรฐานช่องทางเดินรถ</v>
          </cell>
        </row>
        <row r="12185">
          <cell r="L12185" t="str">
            <v>v3_070105V03F02</v>
          </cell>
          <cell r="M12185" t="str">
            <v>การกำหนดมาตรฐานเครื่องมือและอุปกรณ์สนับสนุนการใช้รถใช้ถนน</v>
          </cell>
        </row>
        <row r="12186">
          <cell r="L12186" t="str">
            <v>v3_070105V04F01</v>
          </cell>
          <cell r="M12186" t="str">
            <v>การประสานงาน/ แจ้งเหตุ</v>
          </cell>
        </row>
        <row r="12187">
          <cell r="L12187" t="str">
            <v>v3_070105V05F01</v>
          </cell>
          <cell r="M12187" t="str">
            <v>การบริหารจัดการด้านความปลอดภัยทางถนน</v>
          </cell>
        </row>
        <row r="12188">
          <cell r="L12188" t="str">
            <v>v3_070105V05F02</v>
          </cell>
          <cell r="M12188" t="str">
            <v>การเผยแพร่ข้อมูลข่าวสารรณรงค์การใช้รถ ใช้ถนนให้ปลอดภัย</v>
          </cell>
        </row>
        <row r="12189">
          <cell r="L12189" t="str">
            <v>v3_070105V05F03</v>
          </cell>
          <cell r="M12189" t="str">
            <v>เทคโนโลยีเพื่อเสริมสร้างความปลอดภัย</v>
          </cell>
        </row>
        <row r="12190">
          <cell r="L12190" t="str">
            <v>v3_070105V02F02</v>
          </cell>
          <cell r="M12190" t="str">
            <v>การก่อสร้างโครงสร้างพื้นฐานด้านคมนาคม</v>
          </cell>
        </row>
        <row r="12191">
          <cell r="L12191" t="str">
            <v>v3_070105V02F03</v>
          </cell>
          <cell r="M12191" t="str">
            <v>การบำรุงรักษาถนน</v>
          </cell>
        </row>
        <row r="12192">
          <cell r="L12192" t="str">
            <v>v3_070105V05F01</v>
          </cell>
          <cell r="M12192" t="str">
            <v>การบริหารจัดการด้านความปลอดภัยทางถนน</v>
          </cell>
        </row>
        <row r="12193">
          <cell r="L12193" t="str">
            <v>v3_070201V02F03</v>
          </cell>
          <cell r="M12193" t="str">
            <v>การบริหารจัดการสัญญาและข้อตกลงซื้อขายไฟฟ้าที่เหมาะสม</v>
          </cell>
        </row>
        <row r="12194">
          <cell r="L12194" t="str">
            <v>v3_070202V02F04</v>
          </cell>
          <cell r="M12194" t="str">
            <v>การบริหารสัญญาการรับซื้อที่เหมาะสมและที่สอดคล้องกับประเภทพลังงานทดแทน</v>
          </cell>
        </row>
        <row r="12195">
          <cell r="L12195" t="str">
            <v>v3_070204V01F01</v>
          </cell>
          <cell r="M12195" t="str">
            <v>การตอบสนองด้านโหลดและระบบบริหารจัดการพลังงาน</v>
          </cell>
        </row>
        <row r="12196">
          <cell r="L12196" t="str">
            <v>v3_070204V01F02</v>
          </cell>
          <cell r="M12196" t="str">
            <v>ระบบพยากรณ์ไฟฟ้าที่ผลิตได้จากพลังงานหมุนเวียน</v>
          </cell>
        </row>
        <row r="12197">
          <cell r="L12197" t="str">
            <v>v3_070204V01F03</v>
          </cell>
          <cell r="M12197" t="str">
            <v>ระบบไมโครกริด และโปรซูมเมอร์</v>
          </cell>
        </row>
        <row r="12198">
          <cell r="L12198" t="str">
            <v>v3_070204V01F04</v>
          </cell>
          <cell r="M12198" t="str">
            <v xml:space="preserve">ระบบกักเก็บพลังงาน </v>
          </cell>
        </row>
        <row r="12199">
          <cell r="L12199" t="str">
            <v>v3_070204V01F05</v>
          </cell>
          <cell r="M12199" t="str">
            <v>โครงสร้างพื้นฐานระบบไฟฟ้ารองรับการเชื่อมต่อ High EV</v>
          </cell>
        </row>
        <row r="12200">
          <cell r="L12200" t="str">
            <v>v3_070204V03F01</v>
          </cell>
          <cell r="M12200" t="str">
            <v>ฐานข้อมูลด้านพลังงานที่บูรณาการระหว่างหน่วยงานเกี่ยวข้อง</v>
          </cell>
        </row>
        <row r="12201">
          <cell r="L12201" t="str">
            <v>v3_070204V01F05</v>
          </cell>
          <cell r="M12201" t="str">
            <v>โครงสร้างพื้นฐานระบบไฟฟ้ารองรับการเชื่อมต่อ High EV</v>
          </cell>
        </row>
        <row r="12202">
          <cell r="L12202" t="str">
            <v>v3_070105V01F01</v>
          </cell>
          <cell r="M12202" t="str">
            <v>สมรรถนะของผู้ใช้รถ ใช้ถนน และบุคลากรที่เกี่ยวข้อง</v>
          </cell>
        </row>
        <row r="12203">
          <cell r="L12203" t="str">
            <v>v3_070105V05F02</v>
          </cell>
          <cell r="M12203" t="str">
            <v>การเผยแพร่ข้อมูลข่าวสารรณรงค์การใช้รถ ใช้ถนนให้ปลอดภัย</v>
          </cell>
        </row>
        <row r="12204">
          <cell r="L12204" t="str">
            <v>v3_070105V05F03</v>
          </cell>
          <cell r="M12204" t="str">
            <v>เทคโนโลยีเพื่อเสริมสร้างความปลอดภัย</v>
          </cell>
        </row>
        <row r="12205">
          <cell r="L12205" t="str">
            <v>v3_070105V04F01</v>
          </cell>
          <cell r="M12205" t="str">
            <v>การประสานงาน/ แจ้งเหตุ</v>
          </cell>
        </row>
        <row r="12206">
          <cell r="L12206" t="str">
            <v>v3_070105V04F02</v>
          </cell>
          <cell r="M12206" t="str">
            <v>กลไกการช่วยเหลือ/ การส่งต่อคนเจ็บ</v>
          </cell>
        </row>
        <row r="12207">
          <cell r="L12207" t="str">
            <v>v3_070101V01F01</v>
          </cell>
          <cell r="M12207" t="str">
            <v>ประสิทธิภาพของกระบวนการผลิตการขนส่ง และการกระจายสินค้าของภาคเกษตร และภาคอุตสาหกรรม</v>
          </cell>
        </row>
        <row r="12208">
          <cell r="L12208" t="str">
            <v>v3_070101V01F02</v>
          </cell>
          <cell r="M12208" t="str">
            <v>เครือข่ายเชื่อมโยงแหล่งวัตถุดิบ เทคโนโลยี e-logistic การบริหารองค์กรแบบมืออาชีพของภาคอุตสาหกรรม</v>
          </cell>
        </row>
        <row r="12209">
          <cell r="L12209" t="str">
            <v>v3_070101V01F03</v>
          </cell>
          <cell r="M12209" t="str">
            <v>การบริหารจัดการสินค้าคงคลัง</v>
          </cell>
        </row>
        <row r="12210">
          <cell r="L12210" t="str">
            <v>v3_070202V03F02</v>
          </cell>
          <cell r="M12210" t="str">
            <v>การส่งเสริมการใช้เทคโนโลยีด้านพลังงานทดแทนที่เหมาะสม</v>
          </cell>
        </row>
        <row r="12211">
          <cell r="L12211" t="str">
            <v>v3_070202V03F03</v>
          </cell>
          <cell r="M12211" t="str">
            <v>ระบบโครงสร้างพื้นฐานที่เอื้อต่อการผลิตและใช้พลังงานทดแทน</v>
          </cell>
        </row>
        <row r="12212">
          <cell r="L12212" t="str">
            <v>v3_070104V01F04</v>
          </cell>
          <cell r="M12212" t="str">
            <v>มาตรฐานยานพาหนะ</v>
          </cell>
        </row>
        <row r="12213">
          <cell r="L12213" t="str">
            <v>v3_070105V02F05</v>
          </cell>
          <cell r="M12213" t="str">
            <v>สมรรถนะ สภาพการใช้งานได้มาตรฐาน และมีความปลอดภัย</v>
          </cell>
        </row>
        <row r="12214">
          <cell r="L12214" t="str">
            <v>v3_070105V03F02</v>
          </cell>
          <cell r="M12214" t="str">
            <v>การกำหนดมาตรฐานเครื่องมือและอุปกรณ์สนับสนุนการใช้รถใช้ถนน</v>
          </cell>
        </row>
        <row r="12215">
          <cell r="L12215" t="str">
            <v>v3_070203V02F02</v>
          </cell>
          <cell r="M12215" t="str">
            <v xml:space="preserve">มาตรฐานคุณภาพ ปลอดภัยในการใช้พลังงานที่เหมาะสม </v>
          </cell>
        </row>
        <row r="12216">
          <cell r="L12216" t="str">
            <v>v3_070203V02F03</v>
          </cell>
          <cell r="M12216" t="str">
            <v>มาตรฐานและฉลากเพื่อการประหยัดและอนุรักษ์พลังงาน</v>
          </cell>
        </row>
        <row r="12217">
          <cell r="L12217" t="str">
            <v>v3_070105V01F03</v>
          </cell>
          <cell r="M12217" t="str">
            <v>ระบบ/ มาตรการที่มีประสิทธิภาพของหน่วยงานที่เกี่ยวข้อง</v>
          </cell>
        </row>
        <row r="12218">
          <cell r="L12218" t="str">
            <v>v3_070105V03F01</v>
          </cell>
          <cell r="M12218" t="str">
            <v>การบังคับใช้กฎหมาย</v>
          </cell>
        </row>
        <row r="12219">
          <cell r="L12219" t="str">
            <v>v3_070105V04F01</v>
          </cell>
          <cell r="M12219" t="str">
            <v>การประสานงาน/ แจ้งเหตุ</v>
          </cell>
        </row>
        <row r="12220">
          <cell r="L12220" t="str">
            <v>v3_070105V05F02</v>
          </cell>
          <cell r="M12220" t="str">
            <v>การเผยแพร่ข้อมูลข่าวสารรณรงค์การใช้รถ ใช้ถนนให้ปลอดภัย</v>
          </cell>
        </row>
        <row r="12221">
          <cell r="L12221" t="str">
            <v>v3_070105V05F03</v>
          </cell>
          <cell r="M12221" t="str">
            <v>เทคโนโลยีเพื่อเสริมสร้างความปลอดภัย</v>
          </cell>
        </row>
        <row r="12222">
          <cell r="L12222" t="str">
            <v>v3_070101V02F01</v>
          </cell>
          <cell r="M12222" t="str">
            <v>รูปแบบการขนส่งและการขนส่งต่อเนื่องหลายรูปแบบ</v>
          </cell>
        </row>
        <row r="12223">
          <cell r="L12223" t="str">
            <v>v3_070101V02F02</v>
          </cell>
          <cell r="M12223" t="str">
            <v>สิ่งอำนวยความสะดวกและศูนย์บริการโลจิสติกส์</v>
          </cell>
        </row>
        <row r="12224">
          <cell r="L12224" t="str">
            <v>v3_070101V02F06</v>
          </cell>
          <cell r="M12224" t="str">
            <v>ความครอบคลุมและประสิทธิภาพของโครงสร้างพื้นฐาน</v>
          </cell>
        </row>
        <row r="12225">
          <cell r="L12225" t="str">
            <v>v3_070101V04F01</v>
          </cell>
          <cell r="M12225" t="str">
            <v>ฐานข้อมูล การติดตาม การพัฒนาระบบขนส่งสินค้า</v>
          </cell>
        </row>
        <row r="12226">
          <cell r="L12226" t="str">
            <v>v3_070101V04F02</v>
          </cell>
          <cell r="M12226" t="str">
            <v>องค์ความรู้ด้านระบบการขนส่งสินค้า</v>
          </cell>
        </row>
        <row r="12227">
          <cell r="L12227" t="str">
            <v>v3_070101V04F03</v>
          </cell>
          <cell r="M12227" t="str">
            <v>กฎหมาย มาตรการ นโยบายที่เกี่ยวข้อง</v>
          </cell>
        </row>
        <row r="12228">
          <cell r="L12228" t="str">
            <v>v3_070102V01F01</v>
          </cell>
          <cell r="M12228" t="str">
            <v>โครงสร้างพื้นฐานด้านการขนส่งและโลจิสติกส์ตามเส้นทางยุทธศาสตร์</v>
          </cell>
        </row>
        <row r="12229">
          <cell r="L12229" t="str">
            <v>v3_070102V01F02</v>
          </cell>
          <cell r="M12229" t="str">
            <v>การขนส่งต่อเนื่องหลายรูปแบบ และการขนส่งที่ประหยัดพลังงานและเป็นมิตรต่อสิ่งแวดล้อม</v>
          </cell>
        </row>
        <row r="12230">
          <cell r="L12230" t="str">
            <v>v3_070102V04F01</v>
          </cell>
          <cell r="M12230" t="str">
            <v>ความชัดเจนของการพัฒนาด้านระบบโลจิสติกส์ของประเทศ</v>
          </cell>
        </row>
        <row r="12231">
          <cell r="L12231" t="str">
            <v>v3_070102V04F02</v>
          </cell>
          <cell r="M12231" t="str">
            <v>การประเมินผลการดำเนินการ และบริหารจัดการฐานข้อมูล</v>
          </cell>
        </row>
        <row r="12232">
          <cell r="L12232" t="str">
            <v>v3_070102V04F03</v>
          </cell>
          <cell r="M12232" t="str">
            <v>สมรรถนะและศักยภาพผู้ประกอบการโลจิสติกส์ระหว่างประเทศ</v>
          </cell>
        </row>
        <row r="12233">
          <cell r="L12233" t="str">
            <v>v3_070102V04F04</v>
          </cell>
          <cell r="M12233" t="str">
            <v>กฎหมาย นโยบายที่ส่งเสริมการดำเนินงานด้านโลจิสติกส์</v>
          </cell>
        </row>
        <row r="12234">
          <cell r="L12234" t="str">
            <v>v3_070102V04F05</v>
          </cell>
          <cell r="M12234" t="str">
            <v>การรองรับการขนส่งสินค้าในสถานการณ์ฉุกเฉิน</v>
          </cell>
        </row>
        <row r="12235">
          <cell r="L12235" t="str">
            <v>v3_070103V01F01</v>
          </cell>
          <cell r="M12235" t="str">
            <v>ขีดความสามารถของราง/ โครงข่ายทางคู่</v>
          </cell>
        </row>
        <row r="12236">
          <cell r="L12236" t="str">
            <v>v3_070103V01F02</v>
          </cell>
          <cell r="M12236" t="str">
            <v>ความเพียงพอของจำนวนหัวรถจักรและล้อเลื่อนกับความต้องการ</v>
          </cell>
        </row>
        <row r="12237">
          <cell r="L12237" t="str">
            <v>v3_070103V01F03</v>
          </cell>
          <cell r="M12237" t="str">
            <v xml:space="preserve">ความครอบคลุมของโครงข่ายระบบการขนส่งทางราง และสิ่งอำนวยความสะดวก </v>
          </cell>
        </row>
        <row r="12238">
          <cell r="L12238" t="str">
            <v>v3_070103V01F04</v>
          </cell>
          <cell r="M12238" t="str">
            <v>การแก้ไขจุดตัดทางรถไฟกับถนน</v>
          </cell>
        </row>
        <row r="12239">
          <cell r="L12239" t="str">
            <v>v3_070103V02F04</v>
          </cell>
          <cell r="M12239" t="str">
            <v>การกำกับดูแล และการติดตามประเมินผล</v>
          </cell>
        </row>
        <row r="12240">
          <cell r="L12240" t="str">
            <v>v3_070103V04F01</v>
          </cell>
          <cell r="M12240" t="str">
            <v xml:space="preserve">กฎหมาย มาตรการ นโยบายที่เกี่ยวข้อง </v>
          </cell>
        </row>
        <row r="12241">
          <cell r="L12241" t="str">
            <v>v3_070104V01F02</v>
          </cell>
          <cell r="M12241" t="str">
            <v>ความครอบคลุมของโครงข่าย</v>
          </cell>
        </row>
        <row r="12242">
          <cell r="L12242" t="str">
            <v>v3_070104V01F03</v>
          </cell>
          <cell r="M12242" t="str">
            <v>ระบบขนส่งมวลชนรอง</v>
          </cell>
        </row>
        <row r="12243">
          <cell r="L12243" t="str">
            <v>v3_070104V01F05</v>
          </cell>
          <cell r="M12243" t="str">
            <v>สถานีขนส่งสาธารณะที่เชื่อมต่อการเดินทางหลายรูปแบบ</v>
          </cell>
        </row>
        <row r="12244">
          <cell r="L12244" t="str">
            <v>v3_070104V02F02</v>
          </cell>
          <cell r="M12244" t="str">
            <v>สิ่งอำนวยความสะดวกในการขนส่งสาธารณะได้มาตรฐาน</v>
          </cell>
        </row>
        <row r="12245">
          <cell r="L12245" t="str">
            <v>v3_070104V03F01</v>
          </cell>
          <cell r="M12245" t="str">
            <v>ระบบตั๋วร่วมบริการ</v>
          </cell>
        </row>
        <row r="12246">
          <cell r="L12246" t="str">
            <v>v3_070104V04F01</v>
          </cell>
          <cell r="M12246" t="str">
            <v xml:space="preserve">โครงสร้างอัตราค่าโดยสารร่วมที่เหมาะสม </v>
          </cell>
        </row>
        <row r="12247">
          <cell r="L12247" t="str">
            <v>v3_070104V05F01</v>
          </cell>
          <cell r="M12247" t="str">
            <v xml:space="preserve">กฎหมาย มาตรการ นโยบายที่เกี่ยวข้อง </v>
          </cell>
        </row>
        <row r="12248">
          <cell r="L12248" t="str">
            <v>v3_070105V01F03</v>
          </cell>
          <cell r="M12248" t="str">
            <v>ระบบ/ มาตรการที่มีประสิทธิภาพของหน่วยงานที่เกี่ยวข้อง</v>
          </cell>
        </row>
        <row r="12249">
          <cell r="L12249" t="str">
            <v>v3_070105V02F02</v>
          </cell>
          <cell r="M12249" t="str">
            <v>การก่อสร้างโครงสร้างพื้นฐานด้านคมนาคม</v>
          </cell>
        </row>
        <row r="12250">
          <cell r="L12250" t="str">
            <v>v3_070105V05F02</v>
          </cell>
          <cell r="M12250" t="str">
            <v>การเผยแพร่ข้อมูลข่าวสารรณรงค์การใช้รถ ใช้ถนนให้ปลอดภัย</v>
          </cell>
        </row>
        <row r="12251">
          <cell r="L12251" t="str">
            <v>v3_070105V05F01</v>
          </cell>
          <cell r="M12251" t="str">
            <v>การบริหารจัดการด้านความปลอดภัยทางถนน</v>
          </cell>
        </row>
        <row r="12252">
          <cell r="L12252" t="str">
            <v>v3_070201V01F02</v>
          </cell>
          <cell r="M12252" t="str">
            <v>การจัดลำดับความสำคัญประเภทเชื้อเพลิง</v>
          </cell>
        </row>
        <row r="12253">
          <cell r="L12253" t="str">
            <v>v3_070201V03F02</v>
          </cell>
          <cell r="M12253" t="str">
            <v xml:space="preserve">การลงทุนโครงสร้างพื้นฐานไฟฟ้าและก๊าซธรรมชาติ </v>
          </cell>
        </row>
        <row r="12254">
          <cell r="L12254" t="str">
            <v>v3_070201V03F03</v>
          </cell>
          <cell r="M12254" t="str">
            <v>การใช้ประโยชน์จากโครงสร้างพื้นฐานเดิม</v>
          </cell>
        </row>
        <row r="12255">
          <cell r="L12255" t="str">
            <v>v3_070201V04F05</v>
          </cell>
          <cell r="M12255" t="str">
            <v>การบูรณาการแผนโครงสร้างพื้นฐานด้านไฟฟ้าและก๊าซธรรมชาติ</v>
          </cell>
        </row>
        <row r="12256">
          <cell r="L12256" t="str">
            <v>v3_070202V03F02</v>
          </cell>
          <cell r="M12256" t="str">
            <v>การส่งเสริมการใช้เทคโนโลยีด้านพลังงานทดแทนที่เหมาะสม</v>
          </cell>
        </row>
        <row r="12257">
          <cell r="L12257" t="str">
            <v>v3_070202V03F03</v>
          </cell>
          <cell r="M12257" t="str">
            <v>ระบบโครงสร้างพื้นฐานที่เอื้อต่อการผลิตและใช้พลังงานทดแทน</v>
          </cell>
        </row>
        <row r="12258">
          <cell r="L12258" t="str">
            <v>v3_070202V04F02</v>
          </cell>
          <cell r="M12258" t="str">
            <v>การส่งเสริมเทคโนโลยีที่สามารถผลิตได้ในประเทศ</v>
          </cell>
        </row>
        <row r="12259">
          <cell r="L12259" t="str">
            <v>v3_070202V04F03</v>
          </cell>
          <cell r="M12259" t="str">
            <v>การประยุกต์ใช้เทคโนโลยีในการบริหารจัดการ</v>
          </cell>
        </row>
        <row r="12260">
          <cell r="L12260" t="str">
            <v>v3_070203V03F03</v>
          </cell>
          <cell r="M12260" t="str">
            <v>การลงทุนเพื่อดำเนินการมาตรการประหยัดพลังงาน</v>
          </cell>
        </row>
        <row r="12261">
          <cell r="L12261" t="str">
            <v>v3_070204V01F05</v>
          </cell>
          <cell r="M12261" t="str">
            <v>โครงสร้างพื้นฐานระบบไฟฟ้ารองรับการเชื่อมต่อ High EV</v>
          </cell>
        </row>
        <row r="12262">
          <cell r="L12262" t="str">
            <v>v3_070204V02F02</v>
          </cell>
          <cell r="M12262" t="str">
            <v>การบริหารจัดการโรงไฟฟ้าและโครงสร้างพื้นฐานที่เกี่ยวข้อง</v>
          </cell>
        </row>
        <row r="12263">
          <cell r="L12263" t="str">
            <v>v3_070301V01F01</v>
          </cell>
          <cell r="M12263" t="str">
            <v>ความครอบคลุมและคุณภาพ  และโครงสร้างอินเทอร์เน็ตโทรศัพท์พื้นฐาน</v>
          </cell>
        </row>
        <row r="12264">
          <cell r="L12264" t="str">
            <v>v3_070301V01F02</v>
          </cell>
          <cell r="M12264" t="str">
            <v>ความครอบคลุมโครงสร้างอินเทอร์เน็ตเคลื่อนที่ในพื้นที่</v>
          </cell>
        </row>
        <row r="12265">
          <cell r="L12265" t="str">
            <v>v3_070301V01F03</v>
          </cell>
          <cell r="M12265" t="str">
            <v>ความจุโครงข่ายเชื่อมต่อระหว่างระเทศ</v>
          </cell>
        </row>
        <row r="12266">
          <cell r="L12266" t="str">
            <v>v3_070301V05F01</v>
          </cell>
          <cell r="M12266" t="str">
            <v>นโยบายด้านดิจิทัลที่ไม่เป็นอุปสรรค</v>
          </cell>
        </row>
        <row r="12267">
          <cell r="L12267" t="str">
            <v>v3_070105V05F02</v>
          </cell>
          <cell r="M12267" t="str">
            <v>การเผยแพร่ข้อมูลข่าวสารรณรงค์การใช้รถ ใช้ถนนให้ปลอดภัย</v>
          </cell>
        </row>
        <row r="12268">
          <cell r="L12268" t="str">
            <v>v3_070105V05F03</v>
          </cell>
          <cell r="M12268" t="str">
            <v>เทคโนโลยีเพื่อเสริมสร้างความปลอดภัย</v>
          </cell>
        </row>
        <row r="12269">
          <cell r="L12269" t="str">
            <v>v3_070301V01F01</v>
          </cell>
          <cell r="M12269" t="str">
            <v>ความครอบคลุมและคุณภาพ  และโครงสร้างอินเทอร์เน็ตโทรศัพท์พื้นฐาน</v>
          </cell>
        </row>
        <row r="12270">
          <cell r="L12270" t="str">
            <v>v3_070301V01F05</v>
          </cell>
          <cell r="M12270" t="str">
            <v>การบริหารจัดการคลื่นความถี่</v>
          </cell>
        </row>
        <row r="12271">
          <cell r="L12271" t="str">
            <v>v3_070201V02F01</v>
          </cell>
          <cell r="M12271" t="str">
            <v>การกำกับ การจัดหาและการใช้ก๊าซธรรมชาติให้มีประสิทธิภาพในราคาที่เหมาะสม</v>
          </cell>
        </row>
        <row r="12272">
          <cell r="L12272" t="str">
            <v>v3_070201V03F01</v>
          </cell>
          <cell r="M12272" t="str">
            <v>ประสิทธิภาพการจัดหาและการนำเข้าก๊าซธรรมชาติ</v>
          </cell>
        </row>
        <row r="12273">
          <cell r="L12273" t="str">
            <v>v3_070204V03F04</v>
          </cell>
          <cell r="M12273" t="str">
            <v xml:space="preserve">กฎหมาย มาตรการ นโยบายที่เกี่ยวข้อง </v>
          </cell>
        </row>
        <row r="12274">
          <cell r="L12274" t="str">
            <v>v3_080302V04F03</v>
          </cell>
          <cell r="M12274" t="str">
            <v>กรอบการเจรจาความร่วมมือและสิทธิประโยชน์ทางการค้าระหว่างประเทศ</v>
          </cell>
        </row>
        <row r="12275">
          <cell r="L12275" t="str">
            <v>v3_080303V05F02</v>
          </cell>
          <cell r="M12275" t="str">
            <v>พิธีการศุลกากร และการอำนวยความสะดวกทางการค้า</v>
          </cell>
        </row>
        <row r="12276">
          <cell r="L12276" t="str">
            <v>v3_080101V03F01</v>
          </cell>
          <cell r="M12276" t="str">
            <v>ความหลากหลายของแหล่งเงินทุน</v>
          </cell>
        </row>
        <row r="12277">
          <cell r="L12277" t="str">
            <v>v3_080101V03F02</v>
          </cell>
          <cell r="M12277" t="str">
            <v>การเข้าถึงแหล่งเงินทุน</v>
          </cell>
        </row>
        <row r="12278">
          <cell r="L12278" t="str">
            <v>v3_080102V03F01</v>
          </cell>
          <cell r="M12278" t="str">
            <v>ความหลากหลายในการเข้าถึงแหล่งเงินทุน</v>
          </cell>
        </row>
        <row r="12279">
          <cell r="L12279" t="str">
            <v>v3_080102V03F02</v>
          </cell>
          <cell r="M12279" t="str">
            <v>หลักเกณฑ์และเงื่อนไขที่เอื้ออำนวยแก่วิสาหกิจขนาดกลางและขนาดย่อม</v>
          </cell>
        </row>
        <row r="12280">
          <cell r="L12280" t="str">
            <v>v3_080201V02F01</v>
          </cell>
          <cell r="M12280" t="str">
            <v xml:space="preserve">ความหลากหลายของผลิตภัณฑ์ทางการเงิน/การค้ำประกันสินเชื่อ </v>
          </cell>
        </row>
        <row r="12281">
          <cell r="L12281" t="str">
            <v>v3_080201V02F02</v>
          </cell>
          <cell r="M12281" t="str">
            <v>การประเมินความน่าเชื่อถือทางเครดิตและข้อมูล</v>
          </cell>
        </row>
        <row r="12282">
          <cell r="L12282" t="str">
            <v>v3_080201V02F03</v>
          </cell>
          <cell r="M12282" t="str">
            <v>การบริหารความเสี่ยง/การคุ้มครองผู้ใช้บริการทางการเงินที่เหมาะสมและมีมาตรฐาน</v>
          </cell>
        </row>
        <row r="12283">
          <cell r="L12283" t="str">
            <v>v3_080101V03F01</v>
          </cell>
          <cell r="M12283" t="str">
            <v>ความหลากหลายของแหล่งเงินทุน</v>
          </cell>
        </row>
        <row r="12284">
          <cell r="L12284" t="str">
            <v>v3_080101V03F02</v>
          </cell>
          <cell r="M12284" t="str">
            <v>การเข้าถึงแหล่งเงินทุน</v>
          </cell>
        </row>
        <row r="12285">
          <cell r="L12285" t="str">
            <v>v3_080102V03F01</v>
          </cell>
          <cell r="M12285" t="str">
            <v>ความหลากหลายในการเข้าถึงแหล่งเงินทุน</v>
          </cell>
        </row>
        <row r="12286">
          <cell r="L12286" t="str">
            <v>v3_080102V03F02</v>
          </cell>
          <cell r="M12286" t="str">
            <v>หลักเกณฑ์และเงื่อนไขที่เอื้ออำนวยแก่วิสาหกิจขนาดกลางและขนาดย่อม</v>
          </cell>
        </row>
        <row r="12287">
          <cell r="L12287" t="str">
            <v>v3_080201V02F01</v>
          </cell>
          <cell r="M12287" t="str">
            <v xml:space="preserve">ความหลากหลายของผลิตภัณฑ์ทางการเงิน/การค้ำประกันสินเชื่อ </v>
          </cell>
        </row>
        <row r="12288">
          <cell r="L12288" t="str">
            <v>v3_080201V02F02</v>
          </cell>
          <cell r="M12288" t="str">
            <v>การประเมินความน่าเชื่อถือทางเครดิตและข้อมูล</v>
          </cell>
        </row>
        <row r="12289">
          <cell r="L12289" t="str">
            <v>v3_080201V02F03</v>
          </cell>
          <cell r="M12289" t="str">
            <v>การบริหารความเสี่ยง/การคุ้มครองผู้ใช้บริการทางการเงินที่เหมาะสมและมีมาตรฐาน</v>
          </cell>
        </row>
        <row r="12290">
          <cell r="L12290" t="str">
            <v>v3_080201V01F01</v>
          </cell>
          <cell r="M12290" t="str">
            <v>ความรู้/ความเข้าใจ/ทักษะทางการเงิน</v>
          </cell>
        </row>
        <row r="12291">
          <cell r="L12291" t="str">
            <v>v3_080201V01F02</v>
          </cell>
          <cell r="M12291" t="str">
            <v xml:space="preserve">สินเชื่อสำหรับผู้ประกอบการ </v>
          </cell>
        </row>
        <row r="12292">
          <cell r="L12292" t="str">
            <v>v3_080201V02F01</v>
          </cell>
          <cell r="M12292" t="str">
            <v xml:space="preserve">ความหลากหลายของผลิตภัณฑ์ทางการเงิน/การค้ำประกันสินเชื่อ </v>
          </cell>
        </row>
        <row r="12293">
          <cell r="L12293" t="str">
            <v>v3_080201V02F01</v>
          </cell>
          <cell r="M12293" t="str">
            <v xml:space="preserve">ความหลากหลายของผลิตภัณฑ์ทางการเงิน/การค้ำประกันสินเชื่อ </v>
          </cell>
        </row>
        <row r="12294">
          <cell r="L12294" t="str">
            <v>v3_080201V03F01</v>
          </cell>
          <cell r="M12294" t="str">
            <v>กลไก กำกับ ดูแล สนับสนุนการออกผลิตภัณฑ์ทางการเงินที่หลากหลาย</v>
          </cell>
        </row>
        <row r="12295">
          <cell r="L12295" t="str">
            <v>v3_080202V01F01</v>
          </cell>
          <cell r="M12295" t="str">
            <v>เกณฑ์รองรับการระดมทุนที่เหมาะสม</v>
          </cell>
        </row>
        <row r="12296">
          <cell r="L12296" t="str">
            <v>v3_080202V01F01</v>
          </cell>
          <cell r="M12296" t="str">
            <v>เกณฑ์รองรับการระดมทุนที่เหมาะสม</v>
          </cell>
        </row>
        <row r="12297">
          <cell r="L12297" t="str">
            <v>v3_080202V01F02</v>
          </cell>
          <cell r="M12297" t="str">
            <v>ความหลากหลายและเหมาะสมของรูปแบบการระดมทุน</v>
          </cell>
        </row>
        <row r="12298">
          <cell r="L12298" t="str">
            <v>v3_080202V02F01</v>
          </cell>
          <cell r="M12298" t="str">
            <v>ความเหมาะสมและหลากหลายของช่องทางการให้ความรู้แก่ผู้ประกอบการด้านตลาดทุน</v>
          </cell>
        </row>
        <row r="12299">
          <cell r="L12299" t="str">
            <v>v3_080202V03F01</v>
          </cell>
          <cell r="M12299" t="str">
            <v>กฎหมาย นโยบาย และมาตรการที่ไม่เป็นอุปสรรคต่อเข้าถึงบริการทางการเงิน</v>
          </cell>
        </row>
        <row r="12300">
          <cell r="L12300" t="str">
            <v>v3_080101V02F01</v>
          </cell>
          <cell r="M12300" t="str">
            <v xml:space="preserve">มาตรฐาน และผลิตภัณฑ์ หรือบริการที่ตอบโจทย์ตลาด/การทดสอบตลาด </v>
          </cell>
        </row>
        <row r="12301">
          <cell r="L12301" t="str">
            <v>v3_080101V01F01</v>
          </cell>
          <cell r="M12301" t="str">
            <v>จิตวิญญาณ/แรงบันดาลใจ/กระบวนการทางความคิด/ความสามารถในการปรับตัวสู่ผู้ประกอบการ</v>
          </cell>
        </row>
        <row r="12302">
          <cell r="L12302" t="str">
            <v>v3_080101V01F02</v>
          </cell>
          <cell r="M12302" t="str">
            <v>ความรู้/ทักษะการดำเนินธุรกิจ</v>
          </cell>
        </row>
        <row r="12303">
          <cell r="L12303" t="str">
            <v>v3_080101V01F02</v>
          </cell>
          <cell r="M12303" t="str">
            <v>ความรู้/ทักษะการดำเนินธุรกิจ</v>
          </cell>
        </row>
        <row r="12304">
          <cell r="L12304" t="str">
            <v>v3_080101V02F01</v>
          </cell>
          <cell r="M12304" t="str">
            <v xml:space="preserve">มาตรฐาน และผลิตภัณฑ์ หรือบริการที่ตอบโจทย์ตลาด/การทดสอบตลาด </v>
          </cell>
        </row>
        <row r="12305">
          <cell r="L12305" t="str">
            <v>v3_080101V02F02</v>
          </cell>
          <cell r="M12305" t="str">
            <v>ความหลากหลายของผลิตภัณฑ์และนวัตกรรม</v>
          </cell>
        </row>
        <row r="12306">
          <cell r="L12306" t="str">
            <v>v3_080101V03F02</v>
          </cell>
          <cell r="M12306" t="str">
            <v>การเข้าถึงแหล่งเงินทุน</v>
          </cell>
        </row>
        <row r="12307">
          <cell r="L12307" t="str">
            <v>v3_080303V01F01</v>
          </cell>
          <cell r="M12307" t="str">
            <v>สมรรถนะที่เหมาะสม</v>
          </cell>
        </row>
        <row r="12308">
          <cell r="L12308" t="str">
            <v>v3_080303V02F03</v>
          </cell>
          <cell r="M12308" t="str">
            <v>นวัตกรรม ความแตกต่าง และการตอบโจทย์ตลาด</v>
          </cell>
        </row>
        <row r="12309">
          <cell r="L12309" t="str">
            <v>v3_080101V01F02</v>
          </cell>
          <cell r="M12309" t="str">
            <v>ความรู้/ทักษะการดำเนินธุรกิจ</v>
          </cell>
        </row>
        <row r="12310">
          <cell r="L12310" t="str">
            <v>v3_080101V01F02</v>
          </cell>
          <cell r="M12310" t="str">
            <v>ความรู้/ทักษะการดำเนินธุรกิจ</v>
          </cell>
        </row>
        <row r="12311">
          <cell r="L12311" t="str">
            <v>v3_080102V01F01</v>
          </cell>
          <cell r="M12311" t="str">
            <v xml:space="preserve">ความรู้/ความเข้าใจ/ทัศนคติ </v>
          </cell>
        </row>
        <row r="12312">
          <cell r="L12312" t="str">
            <v>v3_080101V01F02</v>
          </cell>
          <cell r="M12312" t="str">
            <v>ความรู้/ทักษะการดำเนินธุรกิจ</v>
          </cell>
        </row>
        <row r="12313">
          <cell r="L12313" t="str">
            <v>v3_080101V01F03</v>
          </cell>
          <cell r="M12313" t="str">
            <v>ภาคีเครือข่ายธุรกิจ</v>
          </cell>
        </row>
        <row r="12314">
          <cell r="L12314" t="str">
            <v>v3_080301V01F03</v>
          </cell>
          <cell r="M12314" t="str">
            <v>การเข้าถึงตลาด</v>
          </cell>
        </row>
        <row r="12315">
          <cell r="L12315" t="str">
            <v>v3_080302V01F01</v>
          </cell>
          <cell r="M12315" t="str">
            <v>สมรรถนะที่เหมาะสม</v>
          </cell>
        </row>
        <row r="12316">
          <cell r="L12316" t="str">
            <v>v3_080302V02F03</v>
          </cell>
          <cell r="M12316" t="str">
            <v>นวัตกรรม ความแตกต่าง และการตอบโจทย์ตลาด</v>
          </cell>
        </row>
        <row r="12317">
          <cell r="L12317" t="str">
            <v>v3_080401V01F01</v>
          </cell>
          <cell r="M12317" t="str">
            <v>การเข้าถึงและใช้ประโยชน์จากข้อมูลของวิสาหกิจขนาดกลางและขนาดย่อม</v>
          </cell>
        </row>
        <row r="12318">
          <cell r="L12318" t="str">
            <v>v3_080401V01F02</v>
          </cell>
          <cell r="M12318" t="str">
            <v>ฐานข้อมูลขนาดใหญ่ของวิสาหกิจขนาดกลางและขนาดย่อม</v>
          </cell>
        </row>
        <row r="12319">
          <cell r="L12319" t="str">
            <v>v3_080401V01F03</v>
          </cell>
          <cell r="M12319" t="str">
            <v>การขึ้นทะเบียนวิสาหกิจขนาดกลางและขนาดย่อม</v>
          </cell>
        </row>
        <row r="12320">
          <cell r="L12320" t="str">
            <v>v3_080401V03F01</v>
          </cell>
          <cell r="M12320" t="str">
            <v>ประสิทธิภาพ การบูรณาการร่วมกันระหว่างหน่วยงานของรัฐและเอกชน</v>
          </cell>
        </row>
        <row r="12321">
          <cell r="L12321" t="str">
            <v>v3_080101V01F01</v>
          </cell>
          <cell r="M12321" t="str">
            <v>จิตวิญญาณ/แรงบันดาลใจ/กระบวนการทางความคิด/ความสามารถในการปรับตัวสู่ผู้ประกอบการ</v>
          </cell>
        </row>
        <row r="12322">
          <cell r="L12322" t="str">
            <v>v3_080101V01F02</v>
          </cell>
          <cell r="M12322" t="str">
            <v>ความรู้/ทักษะการดำเนินธุรกิจ</v>
          </cell>
        </row>
        <row r="12323">
          <cell r="L12323" t="str">
            <v>v3_080101V01F03</v>
          </cell>
          <cell r="M12323" t="str">
            <v>ภาคีเครือข่ายธุรกิจ</v>
          </cell>
        </row>
        <row r="12324">
          <cell r="L12324" t="str">
            <v>v3_080101V02F02</v>
          </cell>
          <cell r="M12324" t="str">
            <v>ความหลากหลายของผลิตภัณฑ์และนวัตกรรม</v>
          </cell>
        </row>
        <row r="12325">
          <cell r="L12325" t="str">
            <v>v3_080101V03F02</v>
          </cell>
          <cell r="M12325" t="str">
            <v>การเข้าถึงแหล่งเงินทุน</v>
          </cell>
        </row>
        <row r="12326">
          <cell r="L12326" t="str">
            <v>v3_080102V01F02</v>
          </cell>
          <cell r="M12326" t="str">
            <v>การเข้าถึง/ใช้เทคโนโลยีดิจิทัลที่เหมาะสมกับธุรกิจ</v>
          </cell>
        </row>
        <row r="12327">
          <cell r="L12327" t="str">
            <v>v3_080102V02F02</v>
          </cell>
          <cell r="M12327" t="str">
            <v>การเข้าถึงเครื่องมือและเทคโนโลยีของวิสาหกิจขนาดกลางและขนาดย่อม</v>
          </cell>
        </row>
        <row r="12328">
          <cell r="L12328" t="str">
            <v>v3_080301V01F02</v>
          </cell>
          <cell r="M12328" t="str">
            <v>ความสามารถในการบริหารจัดการ</v>
          </cell>
        </row>
        <row r="12329">
          <cell r="L12329" t="str">
            <v>v3_080301V01F03</v>
          </cell>
          <cell r="M12329" t="str">
            <v>การเข้าถึงตลาด</v>
          </cell>
        </row>
        <row r="12330">
          <cell r="L12330" t="str">
            <v>v3_080101V01F01</v>
          </cell>
          <cell r="M12330" t="str">
            <v>จิตวิญญาณ/แรงบันดาลใจ/กระบวนการทางความคิด/ความสามารถในการปรับตัวสู่ผู้ประกอบการ</v>
          </cell>
        </row>
        <row r="12331">
          <cell r="L12331" t="str">
            <v>v3_080101V01F02</v>
          </cell>
          <cell r="M12331" t="str">
            <v>ความรู้/ทักษะการดำเนินธุรกิจ</v>
          </cell>
        </row>
        <row r="12332">
          <cell r="L12332" t="str">
            <v>v3_080101V01F03</v>
          </cell>
          <cell r="M12332" t="str">
            <v>ภาคีเครือข่ายธุรกิจ</v>
          </cell>
        </row>
        <row r="12333">
          <cell r="L12333" t="str">
            <v>v3_080101V02F02</v>
          </cell>
          <cell r="M12333" t="str">
            <v>ความหลากหลายของผลิตภัณฑ์และนวัตกรรม</v>
          </cell>
        </row>
        <row r="12334">
          <cell r="L12334" t="str">
            <v>v3_080101V03F02</v>
          </cell>
          <cell r="M12334" t="str">
            <v>การเข้าถึงแหล่งเงินทุน</v>
          </cell>
        </row>
        <row r="12335">
          <cell r="L12335" t="str">
            <v>v3_080102V01F02</v>
          </cell>
          <cell r="M12335" t="str">
            <v>การเข้าถึง/ใช้เทคโนโลยีดิจิทัลที่เหมาะสมกับธุรกิจ</v>
          </cell>
        </row>
        <row r="12336">
          <cell r="L12336" t="str">
            <v>v3_080102V02F02</v>
          </cell>
          <cell r="M12336" t="str">
            <v>การเข้าถึงเครื่องมือและเทคโนโลยีของวิสาหกิจขนาดกลางและขนาดย่อม</v>
          </cell>
        </row>
        <row r="12337">
          <cell r="L12337" t="str">
            <v>v3_080301V01F02</v>
          </cell>
          <cell r="M12337" t="str">
            <v>ความสามารถในการบริหารจัดการ</v>
          </cell>
        </row>
        <row r="12338">
          <cell r="L12338" t="str">
            <v>v3_080301V01F03</v>
          </cell>
          <cell r="M12338" t="str">
            <v>การเข้าถึงตลาด</v>
          </cell>
        </row>
        <row r="12339">
          <cell r="L12339" t="str">
            <v>v3_080101V01F01</v>
          </cell>
          <cell r="M12339" t="str">
            <v>จิตวิญญาณ/แรงบันดาลใจ/กระบวนการทางความคิด/ความสามารถในการปรับตัวสู่ผู้ประกอบการ</v>
          </cell>
        </row>
        <row r="12340">
          <cell r="L12340" t="str">
            <v>v3_080101V01F02</v>
          </cell>
          <cell r="M12340" t="str">
            <v>ความรู้/ทักษะการดำเนินธุรกิจ</v>
          </cell>
        </row>
        <row r="12341">
          <cell r="L12341" t="str">
            <v>v3_080101V01F03</v>
          </cell>
          <cell r="M12341" t="str">
            <v>ภาคีเครือข่ายธุรกิจ</v>
          </cell>
        </row>
        <row r="12342">
          <cell r="L12342" t="str">
            <v>v3_080101V02F01</v>
          </cell>
          <cell r="M12342" t="str">
            <v xml:space="preserve">มาตรฐาน และผลิตภัณฑ์ หรือบริการที่ตอบโจทย์ตลาด/การทดสอบตลาด </v>
          </cell>
        </row>
        <row r="12343">
          <cell r="L12343" t="str">
            <v>v3_080101V02F02</v>
          </cell>
          <cell r="M12343" t="str">
            <v>ความหลากหลายของผลิตภัณฑ์และนวัตกรรม</v>
          </cell>
        </row>
        <row r="12344">
          <cell r="L12344" t="str">
            <v>v3_080101V03F01</v>
          </cell>
          <cell r="M12344" t="str">
            <v>ความหลากหลายของแหล่งเงินทุน</v>
          </cell>
        </row>
        <row r="12345">
          <cell r="L12345" t="str">
            <v>v3_080101V03F02</v>
          </cell>
          <cell r="M12345" t="str">
            <v>การเข้าถึงแหล่งเงินทุน</v>
          </cell>
        </row>
        <row r="12346">
          <cell r="L12346" t="str">
            <v>v3_080101V04F01</v>
          </cell>
          <cell r="M12346" t="str">
            <v>กฎหมาย นโยบาย และมาตรการที่เอื้อต่อการขยายตัวของวิสาหกิจเริ่มต้นในประเทศไทย</v>
          </cell>
        </row>
        <row r="12347">
          <cell r="L12347" t="str">
            <v>v3_080101V04F02</v>
          </cell>
          <cell r="M12347" t="str">
            <v>นโยบายและการให้สิทธิประโยชน์ของภาครัฐ</v>
          </cell>
        </row>
        <row r="12348">
          <cell r="L12348" t="str">
            <v>v3_080101V04F03</v>
          </cell>
          <cell r="M12348" t="str">
            <v>ฐานข้อมูลในการดำเนินธุรกิจ</v>
          </cell>
        </row>
        <row r="12349">
          <cell r="L12349" t="str">
            <v>v3_080101V04F04</v>
          </cell>
          <cell r="M12349" t="str">
            <v>ภาคีเครือข่ายการพัฒนา</v>
          </cell>
        </row>
        <row r="12350">
          <cell r="L12350" t="str">
            <v>v3_080102V01F01</v>
          </cell>
          <cell r="M12350" t="str">
            <v xml:space="preserve">ความรู้/ความเข้าใจ/ทัศนคติ </v>
          </cell>
        </row>
        <row r="12351">
          <cell r="L12351" t="str">
            <v>v3_080102V01F02</v>
          </cell>
          <cell r="M12351" t="str">
            <v>การเข้าถึง/ใช้เทคโนโลยีดิจิทัลที่เหมาะสมกับธุรกิจ</v>
          </cell>
        </row>
        <row r="12352">
          <cell r="L12352" t="str">
            <v>v3_080102V01F03</v>
          </cell>
          <cell r="M12352" t="str">
            <v>ความตระหนักรู้และความสามารถในการวิเคราะห์และประมวลผลข้อมูล</v>
          </cell>
        </row>
        <row r="12353">
          <cell r="L12353" t="str">
            <v>v3_080102V02F01</v>
          </cell>
          <cell r="M12353" t="str">
            <v>คุณภาพและมาตรฐานความหลากหลายของเครื่องมือและเทคโนโลยี</v>
          </cell>
        </row>
        <row r="12354">
          <cell r="L12354" t="str">
            <v>v3_080102V02F02</v>
          </cell>
          <cell r="M12354" t="str">
            <v>การเข้าถึงเครื่องมือและเทคโนโลยีของวิสาหกิจขนาดกลางและขนาดย่อม</v>
          </cell>
        </row>
        <row r="12355">
          <cell r="L12355" t="str">
            <v>v3_080102V03F01</v>
          </cell>
          <cell r="M12355" t="str">
            <v>ความหลากหลายในการเข้าถึงแหล่งเงินทุน</v>
          </cell>
        </row>
        <row r="12356">
          <cell r="L12356" t="str">
            <v>v3_080102V03F02</v>
          </cell>
          <cell r="M12356" t="str">
            <v>หลักเกณฑ์และเงื่อนไขที่เอื้ออำนวยแก่วิสาหกิจขนาดกลางและขนาดย่อม</v>
          </cell>
        </row>
        <row r="12357">
          <cell r="L12357" t="str">
            <v>v3_080102V04F01</v>
          </cell>
          <cell r="M12357" t="str">
            <v>กฎหมาย นโยบาย มาตรการ และสิทธิประโยชน์เพื่อช่วยเหลือผู้ประกอบการวิสาหกิจขนาดกลางและขนาดย่อม</v>
          </cell>
        </row>
        <row r="12358">
          <cell r="L12358" t="str">
            <v>v3_080102V04F02</v>
          </cell>
          <cell r="M12358" t="str">
            <v>การบูรณาการข้อมูลที่เกี่ยวข้อง</v>
          </cell>
        </row>
        <row r="12359">
          <cell r="L12359" t="str">
            <v>v3_080102V04F03</v>
          </cell>
          <cell r="M12359" t="str">
            <v>โครงสร้างพื้นฐานด้านวิทยาศาสตร์และเทคโนโลยีที่เหมาะสม</v>
          </cell>
        </row>
        <row r="12360">
          <cell r="L12360" t="str">
            <v>v3_080201V01F01</v>
          </cell>
          <cell r="M12360" t="str">
            <v>ความรู้/ความเข้าใจ/ทักษะทางการเงิน</v>
          </cell>
        </row>
        <row r="12361">
          <cell r="L12361" t="str">
            <v>v3_080201V01F02</v>
          </cell>
          <cell r="M12361" t="str">
            <v xml:space="preserve">สินเชื่อสำหรับผู้ประกอบการ </v>
          </cell>
        </row>
        <row r="12362">
          <cell r="L12362" t="str">
            <v>v3_080201V01F03</v>
          </cell>
          <cell r="M12362" t="str">
            <v>ความน่าเชื่อถือของผู้ประกอบการวิสาหกิจขนาดกลางและขนาดย่อม</v>
          </cell>
        </row>
        <row r="12363">
          <cell r="L12363" t="str">
            <v>v3_080201V02F01</v>
          </cell>
          <cell r="M12363" t="str">
            <v xml:space="preserve">ความหลากหลายของผลิตภัณฑ์ทางการเงิน/การค้ำประกันสินเชื่อ </v>
          </cell>
        </row>
        <row r="12364">
          <cell r="L12364" t="str">
            <v>v3_080201V02F02</v>
          </cell>
          <cell r="M12364" t="str">
            <v>การประเมินความน่าเชื่อถือทางเครดิตและข้อมูล</v>
          </cell>
        </row>
        <row r="12365">
          <cell r="L12365" t="str">
            <v>v3_080201V02F03</v>
          </cell>
          <cell r="M12365" t="str">
            <v>การบริหารความเสี่ยง/การคุ้มครองผู้ใช้บริการทางการเงินที่เหมาะสมและมีมาตรฐาน</v>
          </cell>
        </row>
        <row r="12366">
          <cell r="L12366" t="str">
            <v>v3_080201V03F01</v>
          </cell>
          <cell r="M12366" t="str">
            <v>กลไก กำกับ ดูแล สนับสนุนการออกผลิตภัณฑ์ทางการเงินที่หลากหลาย</v>
          </cell>
        </row>
        <row r="12367">
          <cell r="L12367" t="str">
            <v>v3_080201V03F02</v>
          </cell>
          <cell r="M12367" t="str">
            <v>กฎหมาย หลักประกันทางธุรกิจ และสิ่งอำนวยความสะดวกในการทำธุรกิจ</v>
          </cell>
        </row>
        <row r="12368">
          <cell r="L12368" t="str">
            <v>v3_080201V03F03</v>
          </cell>
          <cell r="M12368" t="str">
            <v>ความสามารถในการเข้าถึงที่ปรึกษาทางการเงิน</v>
          </cell>
        </row>
        <row r="12369">
          <cell r="L12369" t="str">
            <v>v3_080202V01F01</v>
          </cell>
          <cell r="M12369" t="str">
            <v>เกณฑ์รองรับการระดมทุนที่เหมาะสม</v>
          </cell>
        </row>
        <row r="12370">
          <cell r="L12370" t="str">
            <v>v3_080202V01F02</v>
          </cell>
          <cell r="M12370" t="str">
            <v>ความหลากหลายและเหมาะสมของรูปแบบการระดมทุน</v>
          </cell>
        </row>
        <row r="12371">
          <cell r="L12371" t="str">
            <v>v3_080202V02F01</v>
          </cell>
          <cell r="M12371" t="str">
            <v>ความเหมาะสมและหลากหลายของช่องทางการให้ความรู้แก่ผู้ประกอบการด้านตลาดทุน</v>
          </cell>
        </row>
        <row r="12372">
          <cell r="L12372" t="str">
            <v>v3_080202V02F02</v>
          </cell>
          <cell r="M12372" t="str">
            <v>สมรรถนะผู้ประกอบการ</v>
          </cell>
        </row>
        <row r="12373">
          <cell r="L12373" t="str">
            <v>v3_080202V03F01</v>
          </cell>
          <cell r="M12373" t="str">
            <v>กฎหมาย นโยบาย และมาตรการที่ไม่เป็นอุปสรรคต่อเข้าถึงบริการทางการเงิน</v>
          </cell>
        </row>
        <row r="12374">
          <cell r="L12374" t="str">
            <v>v3_080202V03F02</v>
          </cell>
          <cell r="M12374" t="str">
            <v>การบริหารและจัดการความเสี่ยงที่เหมาะสม</v>
          </cell>
        </row>
        <row r="12375">
          <cell r="L12375" t="str">
            <v>v3_080301V01F01</v>
          </cell>
          <cell r="M12375" t="str">
            <v>สมรรถนะที่เหมาะสม</v>
          </cell>
        </row>
        <row r="12376">
          <cell r="L12376" t="str">
            <v>v3_080301V01F02</v>
          </cell>
          <cell r="M12376" t="str">
            <v>ความสามารถในการบริหารจัดการ</v>
          </cell>
        </row>
        <row r="12377">
          <cell r="L12377" t="str">
            <v>v3_080301V01F03</v>
          </cell>
          <cell r="M12377" t="str">
            <v>การเข้าถึงตลาด</v>
          </cell>
        </row>
        <row r="12378">
          <cell r="L12378" t="str">
            <v>v3_080301V02F01</v>
          </cell>
          <cell r="M12378" t="str">
            <v>ความหลากหลายของโปรแกรมการซื้อขาย</v>
          </cell>
        </row>
        <row r="12379">
          <cell r="L12379" t="str">
            <v>v3_080301V02F02</v>
          </cell>
          <cell r="M12379" t="str">
            <v xml:space="preserve">การชำระเงินและการทำธุรกรรมบนระบบออนไลน์ที่น่าเชื่อถือ </v>
          </cell>
        </row>
        <row r="12380">
          <cell r="L12380" t="str">
            <v>v3_080301V02F03</v>
          </cell>
          <cell r="M12380" t="str">
            <v>การบริหารจัดการสินค้า การขนส่ง และโลจิสติกส์ที่มีประสิทธิภาพ</v>
          </cell>
        </row>
        <row r="12381">
          <cell r="L12381" t="str">
            <v>v3_080301V03F01</v>
          </cell>
          <cell r="M12381" t="str">
            <v>ความเชื่อมั่นต่อสินค้าบริการและผู้ขาย</v>
          </cell>
        </row>
        <row r="12382">
          <cell r="L12382" t="str">
            <v>v3_080301V03F02</v>
          </cell>
          <cell r="M12382" t="str">
            <v>มาตรฐานการให้บริการหลังการขาย</v>
          </cell>
        </row>
        <row r="12383">
          <cell r="L12383" t="str">
            <v>v3_080301V04F01</v>
          </cell>
          <cell r="M12383" t="str">
            <v>กฎหมาย นโยบาย และมาตรการภาครัฐที่เอื้อต่อการเพิ่มมูลค่าพาณิชย์อิเล็กทรอนิกส์</v>
          </cell>
        </row>
        <row r="12384">
          <cell r="L12384" t="str">
            <v>v3_080301V04F02</v>
          </cell>
          <cell r="M12384" t="str">
            <v>การคุ้มครองผู้ซื้อและผู้ขาย</v>
          </cell>
        </row>
        <row r="12385">
          <cell r="L12385" t="str">
            <v>v3_080301V04F03</v>
          </cell>
          <cell r="M12385" t="str">
            <v>โครงสร้างพื้นฐานด้านดิจิทัล โลจิสติกส์ และการค้าที่เหมาะสม</v>
          </cell>
        </row>
        <row r="12386">
          <cell r="L12386" t="str">
            <v>v3_080302V01F01</v>
          </cell>
          <cell r="M12386" t="str">
            <v>สมรรถนะที่เหมาะสม</v>
          </cell>
        </row>
        <row r="12387">
          <cell r="L12387" t="str">
            <v>v3_080302V01F02</v>
          </cell>
          <cell r="M12387" t="str">
            <v>ความสามารถในการบริหารจัดการ</v>
          </cell>
        </row>
        <row r="12388">
          <cell r="L12388" t="str">
            <v>v3_080302V02F01</v>
          </cell>
          <cell r="M12388" t="str">
            <v>คุณภาพ มาตรฐาน และประสิทธิภาพในการผลิต</v>
          </cell>
        </row>
        <row r="12389">
          <cell r="L12389" t="str">
            <v>v3_080302V02F02</v>
          </cell>
          <cell r="M12389" t="str">
            <v>การออกแบบ ตราสินค้า ภาพลักษณ์สินค้าไทย</v>
          </cell>
        </row>
        <row r="12390">
          <cell r="L12390" t="str">
            <v>v3_080302V02F03</v>
          </cell>
          <cell r="M12390" t="str">
            <v>นวัตกรรม ความแตกต่าง และการตอบโจทย์ตลาด</v>
          </cell>
        </row>
        <row r="12391">
          <cell r="L12391" t="str">
            <v>v3_080302V03F01</v>
          </cell>
          <cell r="M12391" t="str">
            <v>การเข้าถึงแหล่งเงินทุน</v>
          </cell>
        </row>
        <row r="12392">
          <cell r="L12392" t="str">
            <v>v3_080302V03F02</v>
          </cell>
          <cell r="M12392" t="str">
            <v>การบริหารความเสี่ยง</v>
          </cell>
        </row>
        <row r="12393">
          <cell r="L12393" t="str">
            <v>v3_080302V04F01</v>
          </cell>
          <cell r="M12393" t="str">
            <v>การเข้าถึงข้อมูลและตลาดผู้ซื้อในต่างประเทศ</v>
          </cell>
        </row>
        <row r="12394">
          <cell r="L12394" t="str">
            <v>v3_080302V04F02</v>
          </cell>
          <cell r="M12394" t="str">
            <v>การเข้าถึงห่วงโซ่อุปทานระดับโลก</v>
          </cell>
        </row>
        <row r="12395">
          <cell r="L12395" t="str">
            <v>v3_080302V04F03</v>
          </cell>
          <cell r="M12395" t="str">
            <v>กรอบการเจรจาความร่วมมือและสิทธิประโยชน์ทางการค้าระหว่างประเทศ</v>
          </cell>
        </row>
        <row r="12396">
          <cell r="L12396" t="str">
            <v>v3_080302V04F04</v>
          </cell>
          <cell r="M12396" t="str">
            <v>การเผยแพร่ข้อมูลข่าวสาร และช่องทางที่หลากหลายในกลุ่มตลาดเป้าหมาย</v>
          </cell>
        </row>
        <row r="12397">
          <cell r="L12397" t="str">
            <v>v3_080302V05F01</v>
          </cell>
          <cell r="M12397" t="str">
            <v>กฎหมาย นโยบาย และมาตรการที่เอื้อต่อความสามารถในการแข่งขันด้านการค้าระหว่างประเทศ</v>
          </cell>
        </row>
        <row r="12398">
          <cell r="L12398" t="str">
            <v>v3_080302V05F02</v>
          </cell>
          <cell r="M12398" t="str">
            <v>พิธีการศุลกากร และการอำนวยความสะดวกทางการค้า</v>
          </cell>
        </row>
        <row r="12399">
          <cell r="L12399" t="str">
            <v>v3_080302V05F03</v>
          </cell>
          <cell r="M12399" t="str">
            <v>การปกป้องรักษาผลประโยชน์และแก้ไขปัญหาอุปสรรคทางการค้า</v>
          </cell>
        </row>
        <row r="12400">
          <cell r="L12400" t="str">
            <v>v3_080303V01F01</v>
          </cell>
          <cell r="M12400" t="str">
            <v>สมรรถนะที่เหมาะสม</v>
          </cell>
        </row>
        <row r="12401">
          <cell r="L12401" t="str">
            <v>v3_080303V01F02</v>
          </cell>
          <cell r="M12401" t="str">
            <v>ความสามารถในการบริหารจัดการ</v>
          </cell>
        </row>
        <row r="12402">
          <cell r="L12402" t="str">
            <v>v3_080303V02F01</v>
          </cell>
          <cell r="M12402" t="str">
            <v>คุณภาพมาตรฐาน</v>
          </cell>
        </row>
        <row r="12403">
          <cell r="L12403" t="str">
            <v>v3_080303V02F02</v>
          </cell>
          <cell r="M12403" t="str">
            <v>ตราสินค้าและภาพลักษณ์ไทย</v>
          </cell>
        </row>
        <row r="12404">
          <cell r="L12404" t="str">
            <v>v3_080303V02F03</v>
          </cell>
          <cell r="M12404" t="str">
            <v>นวัตกรรม ความแตกต่าง และการตอบโจทย์ตลาด</v>
          </cell>
        </row>
        <row r="12405">
          <cell r="L12405" t="str">
            <v>v3_080303V03F01</v>
          </cell>
          <cell r="M12405" t="str">
            <v>การเข้าถึงแหล่งเงินทุน</v>
          </cell>
        </row>
        <row r="12406">
          <cell r="L12406" t="str">
            <v>v3_080303V03F02</v>
          </cell>
          <cell r="M12406" t="str">
            <v>การบริหารความเสี่ยง</v>
          </cell>
        </row>
        <row r="12407">
          <cell r="L12407" t="str">
            <v>v3_080303V04F01</v>
          </cell>
          <cell r="M12407" t="str">
            <v>การเข้าถึงตลาดผู้ซื้อและพันธมิตร/เครือข่ายธุรกิจในต่างประเทศ</v>
          </cell>
        </row>
        <row r="12408">
          <cell r="L12408" t="str">
            <v>v3_080303V04F02</v>
          </cell>
          <cell r="M12408" t="str">
            <v>การเข้าถึงห่วงโซ่อุปทานระดับโลก</v>
          </cell>
        </row>
        <row r="12409">
          <cell r="L12409" t="str">
            <v>v3_080303V04F03</v>
          </cell>
          <cell r="M12409" t="str">
            <v>การใช้สิทธิประโยชน์ทางการค้า</v>
          </cell>
        </row>
        <row r="12410">
          <cell r="L12410" t="str">
            <v>v3_080303V05F01</v>
          </cell>
          <cell r="M12410" t="str">
            <v>กฎหมาย นโยบาย และมาตรการที่เอื้อต่อการขยายตัวการส่งออกของวิสาหกิจขนาดกลางและขนาดย่อม</v>
          </cell>
        </row>
        <row r="12411">
          <cell r="L12411" t="str">
            <v>v3_080303V05F02</v>
          </cell>
          <cell r="M12411" t="str">
            <v>พิธีการศุลกากร และการอำนวยความสะดวกทางการค้า</v>
          </cell>
        </row>
        <row r="12412">
          <cell r="L12412" t="str">
            <v>v3_080303V05F03</v>
          </cell>
          <cell r="M12412" t="str">
            <v>ข้อมูลธุรกิจ</v>
          </cell>
        </row>
        <row r="12413">
          <cell r="L12413" t="str">
            <v>v3_080401V01F01</v>
          </cell>
          <cell r="M12413" t="str">
            <v>การเข้าถึงและใช้ประโยชน์จากข้อมูลของวิสาหกิจขนาดกลางและขนาดย่อม</v>
          </cell>
        </row>
        <row r="12414">
          <cell r="L12414" t="str">
            <v>v3_080401V01F02</v>
          </cell>
          <cell r="M12414" t="str">
            <v>ฐานข้อมูลขนาดใหญ่ของวิสาหกิจขนาดกลางและขนาดย่อม</v>
          </cell>
        </row>
        <row r="12415">
          <cell r="L12415" t="str">
            <v>v3_080401V01F03</v>
          </cell>
          <cell r="M12415" t="str">
            <v>การขึ้นทะเบียนวิสาหกิจขนาดกลางและขนาดย่อม</v>
          </cell>
        </row>
        <row r="12416">
          <cell r="L12416" t="str">
            <v>v3_080401V02F01</v>
          </cell>
          <cell r="M12416" t="str">
            <v xml:space="preserve">ความสามารถของผู้ให้บริการทางธุรกิจ </v>
          </cell>
        </row>
        <row r="12417">
          <cell r="L12417" t="str">
            <v>v3_080401V02F02</v>
          </cell>
          <cell r="M12417" t="str">
            <v>การช่วยเหลือและสิทธิประโยชน์แก่วิสาหกิจขนาดกลางและขนาดย่อม</v>
          </cell>
        </row>
        <row r="12418">
          <cell r="L12418" t="str">
            <v>v3_080401V02F03</v>
          </cell>
          <cell r="M12418" t="str">
            <v>การประเมินศักยภาพวิสาหกิจขนาดกลางและขนาดย่อม</v>
          </cell>
        </row>
        <row r="12419">
          <cell r="L12419" t="str">
            <v>v3_080401V03F01</v>
          </cell>
          <cell r="M12419" t="str">
            <v>ประสิทธิภาพ การบูรณาการร่วมกันระหว่างหน่วยงานของรัฐและเอกชน</v>
          </cell>
        </row>
        <row r="12420">
          <cell r="L12420" t="str">
            <v>v3_080401V03F02</v>
          </cell>
          <cell r="M12420" t="str">
            <v>คุณภาพและบริการภาครัฐ</v>
          </cell>
        </row>
        <row r="12421">
          <cell r="L12421" t="str">
            <v>v3_080401V03F03</v>
          </cell>
          <cell r="M12421" t="str">
            <v>กฎหมาย และสภาพแวดล้อมที่เอื้อต่อธุรกิจวิสาหกิจขนาดกลางและขนาดย่อม</v>
          </cell>
        </row>
        <row r="12422">
          <cell r="L12422" t="str">
            <v>v3_080101V01F01</v>
          </cell>
          <cell r="M12422" t="str">
            <v>จิตวิญญาณ/แรงบันดาลใจ/กระบวนการทางความคิด/ความสามารถในการปรับตัวสู่ผู้ประกอบการ</v>
          </cell>
        </row>
        <row r="12423">
          <cell r="L12423" t="str">
            <v>v3_080101V01F02</v>
          </cell>
          <cell r="M12423" t="str">
            <v>ความรู้/ทักษะการดำเนินธุรกิจ</v>
          </cell>
        </row>
        <row r="12424">
          <cell r="L12424" t="str">
            <v>v3_080101V01F03</v>
          </cell>
          <cell r="M12424" t="str">
            <v>ภาคีเครือข่ายธุรกิจ</v>
          </cell>
        </row>
        <row r="12425">
          <cell r="L12425" t="str">
            <v>v3_080101V02F01</v>
          </cell>
          <cell r="M12425" t="str">
            <v xml:space="preserve">มาตรฐาน และผลิตภัณฑ์ หรือบริการที่ตอบโจทย์ตลาด/การทดสอบตลาด </v>
          </cell>
        </row>
        <row r="12426">
          <cell r="L12426" t="str">
            <v>v3_080101V02F02</v>
          </cell>
          <cell r="M12426" t="str">
            <v>ความหลากหลายของผลิตภัณฑ์และนวัตกรรม</v>
          </cell>
        </row>
        <row r="12427">
          <cell r="L12427" t="str">
            <v>v3_080101V03F01</v>
          </cell>
          <cell r="M12427" t="str">
            <v>ความหลากหลายของแหล่งเงินทุน</v>
          </cell>
        </row>
        <row r="12428">
          <cell r="L12428" t="str">
            <v>v3_080101V03F02</v>
          </cell>
          <cell r="M12428" t="str">
            <v>การเข้าถึงแหล่งเงินทุน</v>
          </cell>
        </row>
        <row r="12429">
          <cell r="L12429" t="str">
            <v>v3_080101V04F01</v>
          </cell>
          <cell r="M12429" t="str">
            <v>กฎหมาย นโยบาย และมาตรการที่เอื้อต่อการขยายตัวของวิสาหกิจเริ่มต้นในประเทศไทย</v>
          </cell>
        </row>
        <row r="12430">
          <cell r="L12430" t="str">
            <v>v3_080101V04F02</v>
          </cell>
          <cell r="M12430" t="str">
            <v>นโยบายและการให้สิทธิประโยชน์ของภาครัฐ</v>
          </cell>
        </row>
        <row r="12431">
          <cell r="L12431" t="str">
            <v>v3_080101V04F03</v>
          </cell>
          <cell r="M12431" t="str">
            <v>ฐานข้อมูลในการดำเนินธุรกิจ</v>
          </cell>
        </row>
        <row r="12432">
          <cell r="L12432" t="str">
            <v>v3_080101V04F04</v>
          </cell>
          <cell r="M12432" t="str">
            <v>ภาคีเครือข่ายการพัฒนา</v>
          </cell>
        </row>
        <row r="12433">
          <cell r="L12433" t="str">
            <v>v3_080102V01F01</v>
          </cell>
          <cell r="M12433" t="str">
            <v xml:space="preserve">ความรู้/ความเข้าใจ/ทัศนคติ </v>
          </cell>
        </row>
        <row r="12434">
          <cell r="L12434" t="str">
            <v>v3_080102V01F02</v>
          </cell>
          <cell r="M12434" t="str">
            <v>การเข้าถึง/ใช้เทคโนโลยีดิจิทัลที่เหมาะสมกับธุรกิจ</v>
          </cell>
        </row>
        <row r="12435">
          <cell r="L12435" t="str">
            <v>v3_080102V01F03</v>
          </cell>
          <cell r="M12435" t="str">
            <v>ความตระหนักรู้และความสามารถในการวิเคราะห์และประมวลผลข้อมูล</v>
          </cell>
        </row>
        <row r="12436">
          <cell r="L12436" t="str">
            <v>v3_080102V02F01</v>
          </cell>
          <cell r="M12436" t="str">
            <v>คุณภาพและมาตรฐานความหลากหลายของเครื่องมือและเทคโนโลยี</v>
          </cell>
        </row>
        <row r="12437">
          <cell r="L12437" t="str">
            <v>v3_080102V02F02</v>
          </cell>
          <cell r="M12437" t="str">
            <v>การเข้าถึงเครื่องมือและเทคโนโลยีของวิสาหกิจขนาดกลางและขนาดย่อม</v>
          </cell>
        </row>
        <row r="12438">
          <cell r="L12438" t="str">
            <v>v3_080102V03F01</v>
          </cell>
          <cell r="M12438" t="str">
            <v>ความหลากหลายในการเข้าถึงแหล่งเงินทุน</v>
          </cell>
        </row>
        <row r="12439">
          <cell r="L12439" t="str">
            <v>v3_080102V03F02</v>
          </cell>
          <cell r="M12439" t="str">
            <v>หลักเกณฑ์และเงื่อนไขที่เอื้ออำนวยแก่วิสาหกิจขนาดกลางและขนาดย่อม</v>
          </cell>
        </row>
        <row r="12440">
          <cell r="L12440" t="str">
            <v>v3_080102V04F01</v>
          </cell>
          <cell r="M12440" t="str">
            <v>กฎหมาย นโยบาย มาตรการ และสิทธิประโยชน์เพื่อช่วยเหลือผู้ประกอบการวิสาหกิจขนาดกลางและขนาดย่อม</v>
          </cell>
        </row>
        <row r="12441">
          <cell r="L12441" t="str">
            <v>v3_080102V04F02</v>
          </cell>
          <cell r="M12441" t="str">
            <v>การบูรณาการข้อมูลที่เกี่ยวข้อง</v>
          </cell>
        </row>
        <row r="12442">
          <cell r="L12442" t="str">
            <v>v3_080102V04F03</v>
          </cell>
          <cell r="M12442" t="str">
            <v>โครงสร้างพื้นฐานด้านวิทยาศาสตร์และเทคโนโลยีที่เหมาะสม</v>
          </cell>
        </row>
        <row r="12443">
          <cell r="L12443" t="str">
            <v>v3_080201V01F01</v>
          </cell>
          <cell r="M12443" t="str">
            <v>ความรู้/ความเข้าใจ/ทักษะทางการเงิน</v>
          </cell>
        </row>
        <row r="12444">
          <cell r="L12444" t="str">
            <v>v3_080201V01F02</v>
          </cell>
          <cell r="M12444" t="str">
            <v xml:space="preserve">สินเชื่อสำหรับผู้ประกอบการ </v>
          </cell>
        </row>
        <row r="12445">
          <cell r="L12445" t="str">
            <v>v3_080201V01F03</v>
          </cell>
          <cell r="M12445" t="str">
            <v>ความน่าเชื่อถือของผู้ประกอบการวิสาหกิจขนาดกลางและขนาดย่อม</v>
          </cell>
        </row>
        <row r="12446">
          <cell r="L12446" t="str">
            <v>v3_080201V02F01</v>
          </cell>
          <cell r="M12446" t="str">
            <v xml:space="preserve">ความหลากหลายของผลิตภัณฑ์ทางการเงิน/การค้ำประกันสินเชื่อ </v>
          </cell>
        </row>
        <row r="12447">
          <cell r="L12447" t="str">
            <v>v3_080201V02F02</v>
          </cell>
          <cell r="M12447" t="str">
            <v>การประเมินความน่าเชื่อถือทางเครดิตและข้อมูล</v>
          </cell>
        </row>
        <row r="12448">
          <cell r="L12448" t="str">
            <v>v3_080201V02F03</v>
          </cell>
          <cell r="M12448" t="str">
            <v>การบริหารความเสี่ยง/การคุ้มครองผู้ใช้บริการทางการเงินที่เหมาะสมและมีมาตรฐาน</v>
          </cell>
        </row>
        <row r="12449">
          <cell r="L12449" t="str">
            <v>v3_080201V03F01</v>
          </cell>
          <cell r="M12449" t="str">
            <v>กลไก กำกับ ดูแล สนับสนุนการออกผลิตภัณฑ์ทางการเงินที่หลากหลาย</v>
          </cell>
        </row>
        <row r="12450">
          <cell r="L12450" t="str">
            <v>v3_080201V03F02</v>
          </cell>
          <cell r="M12450" t="str">
            <v>กฎหมาย หลักประกันทางธุรกิจ และสิ่งอำนวยความสะดวกในการทำธุรกิจ</v>
          </cell>
        </row>
        <row r="12451">
          <cell r="L12451" t="str">
            <v>v3_080201V03F03</v>
          </cell>
          <cell r="M12451" t="str">
            <v>ความสามารถในการเข้าถึงที่ปรึกษาทางการเงิน</v>
          </cell>
        </row>
        <row r="12452">
          <cell r="L12452" t="str">
            <v>v3_080202V01F01</v>
          </cell>
          <cell r="M12452" t="str">
            <v>เกณฑ์รองรับการระดมทุนที่เหมาะสม</v>
          </cell>
        </row>
        <row r="12453">
          <cell r="L12453" t="str">
            <v>v3_080202V01F02</v>
          </cell>
          <cell r="M12453" t="str">
            <v>ความหลากหลายและเหมาะสมของรูปแบบการระดมทุน</v>
          </cell>
        </row>
        <row r="12454">
          <cell r="L12454" t="str">
            <v>v3_080202V02F01</v>
          </cell>
          <cell r="M12454" t="str">
            <v>ความเหมาะสมและหลากหลายของช่องทางการให้ความรู้แก่ผู้ประกอบการด้านตลาดทุน</v>
          </cell>
        </row>
        <row r="12455">
          <cell r="L12455" t="str">
            <v>v3_080202V02F02</v>
          </cell>
          <cell r="M12455" t="str">
            <v>สมรรถนะผู้ประกอบการ</v>
          </cell>
        </row>
        <row r="12456">
          <cell r="L12456" t="str">
            <v>v3_080202V03F01</v>
          </cell>
          <cell r="M12456" t="str">
            <v>กฎหมาย นโยบาย และมาตรการที่ไม่เป็นอุปสรรคต่อเข้าถึงบริการทางการเงิน</v>
          </cell>
        </row>
        <row r="12457">
          <cell r="L12457" t="str">
            <v>v3_080202V03F02</v>
          </cell>
          <cell r="M12457" t="str">
            <v>การบริหารและจัดการความเสี่ยงที่เหมาะสม</v>
          </cell>
        </row>
        <row r="12458">
          <cell r="L12458" t="str">
            <v>v3_080301V01F01</v>
          </cell>
          <cell r="M12458" t="str">
            <v>สมรรถนะที่เหมาะสม</v>
          </cell>
        </row>
        <row r="12459">
          <cell r="L12459" t="str">
            <v>v3_080301V01F02</v>
          </cell>
          <cell r="M12459" t="str">
            <v>ความสามารถในการบริหารจัดการ</v>
          </cell>
        </row>
        <row r="12460">
          <cell r="L12460" t="str">
            <v>v3_080301V01F03</v>
          </cell>
          <cell r="M12460" t="str">
            <v>การเข้าถึงตลาด</v>
          </cell>
        </row>
        <row r="12461">
          <cell r="L12461" t="str">
            <v>v3_080301V02F01</v>
          </cell>
          <cell r="M12461" t="str">
            <v>ความหลากหลายของโปรแกรมการซื้อขาย</v>
          </cell>
        </row>
        <row r="12462">
          <cell r="L12462" t="str">
            <v>v3_080301V02F02</v>
          </cell>
          <cell r="M12462" t="str">
            <v xml:space="preserve">การชำระเงินและการทำธุรกรรมบนระบบออนไลน์ที่น่าเชื่อถือ </v>
          </cell>
        </row>
        <row r="12463">
          <cell r="L12463" t="str">
            <v>v3_080301V02F03</v>
          </cell>
          <cell r="M12463" t="str">
            <v>การบริหารจัดการสินค้า การขนส่ง และโลจิสติกส์ที่มีประสิทธิภาพ</v>
          </cell>
        </row>
        <row r="12464">
          <cell r="L12464" t="str">
            <v>v3_080301V03F01</v>
          </cell>
          <cell r="M12464" t="str">
            <v>ความเชื่อมั่นต่อสินค้าบริการและผู้ขาย</v>
          </cell>
        </row>
        <row r="12465">
          <cell r="L12465" t="str">
            <v>v3_080301V03F02</v>
          </cell>
          <cell r="M12465" t="str">
            <v>มาตรฐานการให้บริการหลังการขาย</v>
          </cell>
        </row>
        <row r="12466">
          <cell r="L12466" t="str">
            <v>v3_080301V04F01</v>
          </cell>
          <cell r="M12466" t="str">
            <v>กฎหมาย นโยบาย และมาตรการภาครัฐที่เอื้อต่อการเพิ่มมูลค่าพาณิชย์อิเล็กทรอนิกส์</v>
          </cell>
        </row>
        <row r="12467">
          <cell r="L12467" t="str">
            <v>v3_080301V04F02</v>
          </cell>
          <cell r="M12467" t="str">
            <v>การคุ้มครองผู้ซื้อและผู้ขาย</v>
          </cell>
        </row>
        <row r="12468">
          <cell r="L12468" t="str">
            <v>v3_080301V04F03</v>
          </cell>
          <cell r="M12468" t="str">
            <v>โครงสร้างพื้นฐานด้านดิจิทัล โลจิสติกส์ และการค้าที่เหมาะสม</v>
          </cell>
        </row>
        <row r="12469">
          <cell r="L12469" t="str">
            <v>v3_080302V01F01</v>
          </cell>
          <cell r="M12469" t="str">
            <v>สมรรถนะที่เหมาะสม</v>
          </cell>
        </row>
        <row r="12470">
          <cell r="L12470" t="str">
            <v>v3_080302V01F02</v>
          </cell>
          <cell r="M12470" t="str">
            <v>ความสามารถในการบริหารจัดการ</v>
          </cell>
        </row>
        <row r="12471">
          <cell r="L12471" t="str">
            <v>v3_080302V02F01</v>
          </cell>
          <cell r="M12471" t="str">
            <v>คุณภาพ มาตรฐาน และประสิทธิภาพในการผลิต</v>
          </cell>
        </row>
        <row r="12472">
          <cell r="L12472" t="str">
            <v>v3_080302V02F02</v>
          </cell>
          <cell r="M12472" t="str">
            <v>การออกแบบ ตราสินค้า ภาพลักษณ์สินค้าไทย</v>
          </cell>
        </row>
        <row r="12473">
          <cell r="L12473" t="str">
            <v>v3_080302V02F03</v>
          </cell>
          <cell r="M12473" t="str">
            <v>นวัตกรรม ความแตกต่าง และการตอบโจทย์ตลาด</v>
          </cell>
        </row>
        <row r="12474">
          <cell r="L12474" t="str">
            <v>v3_080302V03F01</v>
          </cell>
          <cell r="M12474" t="str">
            <v>การเข้าถึงแหล่งเงินทุน</v>
          </cell>
        </row>
        <row r="12475">
          <cell r="L12475" t="str">
            <v>v3_080302V03F02</v>
          </cell>
          <cell r="M12475" t="str">
            <v>การบริหารความเสี่ยง</v>
          </cell>
        </row>
        <row r="12476">
          <cell r="L12476" t="str">
            <v>v3_080302V04F01</v>
          </cell>
          <cell r="M12476" t="str">
            <v>การเข้าถึงข้อมูลและตลาดผู้ซื้อในต่างประเทศ</v>
          </cell>
        </row>
        <row r="12477">
          <cell r="L12477" t="str">
            <v>v3_080302V04F02</v>
          </cell>
          <cell r="M12477" t="str">
            <v>การเข้าถึงห่วงโซ่อุปทานระดับโลก</v>
          </cell>
        </row>
        <row r="12478">
          <cell r="L12478" t="str">
            <v>v3_080302V04F03</v>
          </cell>
          <cell r="M12478" t="str">
            <v>กรอบการเจรจาความร่วมมือและสิทธิประโยชน์ทางการค้าระหว่างประเทศ</v>
          </cell>
        </row>
        <row r="12479">
          <cell r="L12479" t="str">
            <v>v3_080302V04F04</v>
          </cell>
          <cell r="M12479" t="str">
            <v>การเผยแพร่ข้อมูลข่าวสาร และช่องทางที่หลากหลายในกลุ่มตลาดเป้าหมาย</v>
          </cell>
        </row>
        <row r="12480">
          <cell r="L12480" t="str">
            <v>v3_080302V05F01</v>
          </cell>
          <cell r="M12480" t="str">
            <v>กฎหมาย นโยบาย และมาตรการที่เอื้อต่อความสามารถในการแข่งขันด้านการค้าระหว่างประเทศ</v>
          </cell>
        </row>
        <row r="12481">
          <cell r="L12481" t="str">
            <v>v3_080302V05F02</v>
          </cell>
          <cell r="M12481" t="str">
            <v>พิธีการศุลกากร และการอำนวยความสะดวกทางการค้า</v>
          </cell>
        </row>
        <row r="12482">
          <cell r="L12482" t="str">
            <v>v3_080302V05F03</v>
          </cell>
          <cell r="M12482" t="str">
            <v>การปกป้องรักษาผลประโยชน์และแก้ไขปัญหาอุปสรรคทางการค้า</v>
          </cell>
        </row>
        <row r="12483">
          <cell r="L12483" t="str">
            <v>v3_080303V01F01</v>
          </cell>
          <cell r="M12483" t="str">
            <v>สมรรถนะที่เหมาะสม</v>
          </cell>
        </row>
        <row r="12484">
          <cell r="L12484" t="str">
            <v>v3_080303V01F02</v>
          </cell>
          <cell r="M12484" t="str">
            <v>ความสามารถในการบริหารจัดการ</v>
          </cell>
        </row>
        <row r="12485">
          <cell r="L12485" t="str">
            <v>v3_080303V02F01</v>
          </cell>
          <cell r="M12485" t="str">
            <v>คุณภาพมาตรฐาน</v>
          </cell>
        </row>
        <row r="12486">
          <cell r="L12486" t="str">
            <v>v3_080303V02F02</v>
          </cell>
          <cell r="M12486" t="str">
            <v>ตราสินค้าและภาพลักษณ์ไทย</v>
          </cell>
        </row>
        <row r="12487">
          <cell r="L12487" t="str">
            <v>v3_080303V02F03</v>
          </cell>
          <cell r="M12487" t="str">
            <v>นวัตกรรม ความแตกต่าง และการตอบโจทย์ตลาด</v>
          </cell>
        </row>
        <row r="12488">
          <cell r="L12488" t="str">
            <v>v3_080303V03F01</v>
          </cell>
          <cell r="M12488" t="str">
            <v>การเข้าถึงแหล่งเงินทุน</v>
          </cell>
        </row>
        <row r="12489">
          <cell r="L12489" t="str">
            <v>v3_080303V03F02</v>
          </cell>
          <cell r="M12489" t="str">
            <v>การบริหารความเสี่ยง</v>
          </cell>
        </row>
        <row r="12490">
          <cell r="L12490" t="str">
            <v>v3_080303V04F01</v>
          </cell>
          <cell r="M12490" t="str">
            <v>การเข้าถึงตลาดผู้ซื้อและพันธมิตร/เครือข่ายธุรกิจในต่างประเทศ</v>
          </cell>
        </row>
        <row r="12491">
          <cell r="L12491" t="str">
            <v>v3_080303V04F02</v>
          </cell>
          <cell r="M12491" t="str">
            <v>การเข้าถึงห่วงโซ่อุปทานระดับโลก</v>
          </cell>
        </row>
        <row r="12492">
          <cell r="L12492" t="str">
            <v>v3_080303V04F03</v>
          </cell>
          <cell r="M12492" t="str">
            <v>การใช้สิทธิประโยชน์ทางการค้า</v>
          </cell>
        </row>
        <row r="12493">
          <cell r="L12493" t="str">
            <v>v3_080303V05F01</v>
          </cell>
          <cell r="M12493" t="str">
            <v>กฎหมาย นโยบาย และมาตรการที่เอื้อต่อการขยายตัวการส่งออกของวิสาหกิจขนาดกลางและขนาดย่อม</v>
          </cell>
        </row>
        <row r="12494">
          <cell r="L12494" t="str">
            <v>v3_080303V05F02</v>
          </cell>
          <cell r="M12494" t="str">
            <v>พิธีการศุลกากร และการอำนวยความสะดวกทางการค้า</v>
          </cell>
        </row>
        <row r="12495">
          <cell r="L12495" t="str">
            <v>v3_080303V05F03</v>
          </cell>
          <cell r="M12495" t="str">
            <v>ข้อมูลธุรกิจ</v>
          </cell>
        </row>
        <row r="12496">
          <cell r="L12496" t="str">
            <v>v3_080401V01F01</v>
          </cell>
          <cell r="M12496" t="str">
            <v>การเข้าถึงและใช้ประโยชน์จากข้อมูลของวิสาหกิจขนาดกลางและขนาดย่อม</v>
          </cell>
        </row>
        <row r="12497">
          <cell r="L12497" t="str">
            <v>v3_080401V01F02</v>
          </cell>
          <cell r="M12497" t="str">
            <v>ฐานข้อมูลขนาดใหญ่ของวิสาหกิจขนาดกลางและขนาดย่อม</v>
          </cell>
        </row>
        <row r="12498">
          <cell r="L12498" t="str">
            <v>v3_080401V01F03</v>
          </cell>
          <cell r="M12498" t="str">
            <v>การขึ้นทะเบียนวิสาหกิจขนาดกลางและขนาดย่อม</v>
          </cell>
        </row>
        <row r="12499">
          <cell r="L12499" t="str">
            <v>v3_080401V02F01</v>
          </cell>
          <cell r="M12499" t="str">
            <v xml:space="preserve">ความสามารถของผู้ให้บริการทางธุรกิจ </v>
          </cell>
        </row>
        <row r="12500">
          <cell r="L12500" t="str">
            <v>v3_080401V02F02</v>
          </cell>
          <cell r="M12500" t="str">
            <v>การช่วยเหลือและสิทธิประโยชน์แก่วิสาหกิจขนาดกลางและขนาดย่อม</v>
          </cell>
        </row>
        <row r="12501">
          <cell r="L12501" t="str">
            <v>v3_080401V02F03</v>
          </cell>
          <cell r="M12501" t="str">
            <v>การประเมินศักยภาพวิสาหกิจขนาดกลางและขนาดย่อม</v>
          </cell>
        </row>
        <row r="12502">
          <cell r="L12502" t="str">
            <v>v3_080401V03F01</v>
          </cell>
          <cell r="M12502" t="str">
            <v>ประสิทธิภาพ การบูรณาการร่วมกันระหว่างหน่วยงานของรัฐและเอกชน</v>
          </cell>
        </row>
        <row r="12503">
          <cell r="L12503" t="str">
            <v>v3_080401V03F02</v>
          </cell>
          <cell r="M12503" t="str">
            <v>คุณภาพและบริการภาครัฐ</v>
          </cell>
        </row>
        <row r="12504">
          <cell r="L12504" t="str">
            <v>v3_080401V03F03</v>
          </cell>
          <cell r="M12504" t="str">
            <v>กฎหมาย และสภาพแวดล้อมที่เอื้อต่อธุรกิจวิสาหกิจขนาดกลางและขนาดย่อม</v>
          </cell>
        </row>
        <row r="12505">
          <cell r="L12505" t="str">
            <v>v3_080101V01F01</v>
          </cell>
          <cell r="M12505" t="str">
            <v>จิตวิญญาณ/แรงบันดาลใจ/กระบวนการทางความคิด/ความสามารถในการปรับตัวสู่ผู้ประกอบการ</v>
          </cell>
        </row>
        <row r="12506">
          <cell r="L12506" t="str">
            <v>v3_080101V01F02</v>
          </cell>
          <cell r="M12506" t="str">
            <v>ความรู้/ทักษะการดำเนินธุรกิจ</v>
          </cell>
        </row>
        <row r="12507">
          <cell r="L12507" t="str">
            <v>v3_080101V02F02</v>
          </cell>
          <cell r="M12507" t="str">
            <v>ความหลากหลายของผลิตภัณฑ์และนวัตกรรม</v>
          </cell>
        </row>
        <row r="12508">
          <cell r="L12508" t="str">
            <v>v3_080101V04F03</v>
          </cell>
          <cell r="M12508" t="str">
            <v>ฐานข้อมูลในการดำเนินธุรกิจ</v>
          </cell>
        </row>
        <row r="12509">
          <cell r="L12509" t="str">
            <v>v3_080102V01F02</v>
          </cell>
          <cell r="M12509" t="str">
            <v>การเข้าถึง/ใช้เทคโนโลยีดิจิทัลที่เหมาะสมกับธุรกิจ</v>
          </cell>
        </row>
        <row r="12510">
          <cell r="L12510" t="str">
            <v>v3_080303V01F01</v>
          </cell>
          <cell r="M12510" t="str">
            <v>สมรรถนะที่เหมาะสม</v>
          </cell>
        </row>
        <row r="12511">
          <cell r="L12511" t="str">
            <v>v3_080303V01F02</v>
          </cell>
          <cell r="M12511" t="str">
            <v>ความสามารถในการบริหารจัดการ</v>
          </cell>
        </row>
        <row r="12512">
          <cell r="L12512" t="str">
            <v>v3_080303V02F01</v>
          </cell>
          <cell r="M12512" t="str">
            <v>คุณภาพมาตรฐาน</v>
          </cell>
        </row>
        <row r="12513">
          <cell r="L12513" t="str">
            <v>v3_080303V02F02</v>
          </cell>
          <cell r="M12513" t="str">
            <v>ตราสินค้าและภาพลักษณ์ไทย</v>
          </cell>
        </row>
        <row r="12514">
          <cell r="L12514" t="str">
            <v>v3_080303V02F03</v>
          </cell>
          <cell r="M12514" t="str">
            <v>นวัตกรรม ความแตกต่าง และการตอบโจทย์ตลาด</v>
          </cell>
        </row>
        <row r="12515">
          <cell r="L12515" t="str">
            <v>v3_080303V05F03</v>
          </cell>
          <cell r="M12515" t="str">
            <v>ข้อมูลธุรกิจ</v>
          </cell>
        </row>
        <row r="12516">
          <cell r="L12516" t="str">
            <v>v3_080401V01F02</v>
          </cell>
          <cell r="M12516" t="str">
            <v>ฐานข้อมูลขนาดใหญ่ของวิสาหกิจขนาดกลางและขนาดย่อม</v>
          </cell>
        </row>
        <row r="12517">
          <cell r="L12517" t="str">
            <v>v3_080401V01F03</v>
          </cell>
          <cell r="M12517" t="str">
            <v>การขึ้นทะเบียนวิสาหกิจขนาดกลางและขนาดย่อม</v>
          </cell>
        </row>
        <row r="12518">
          <cell r="L12518" t="str">
            <v>v3_080101V01F02</v>
          </cell>
          <cell r="M12518" t="str">
            <v>ความรู้/ทักษะการดำเนินธุรกิจ</v>
          </cell>
        </row>
        <row r="12519">
          <cell r="L12519" t="str">
            <v>v3_080101V02F01</v>
          </cell>
          <cell r="M12519" t="str">
            <v xml:space="preserve">มาตรฐาน และผลิตภัณฑ์ หรือบริการที่ตอบโจทย์ตลาด/การทดสอบตลาด </v>
          </cell>
        </row>
        <row r="12520">
          <cell r="L12520" t="str">
            <v>v3_080101V02F02</v>
          </cell>
          <cell r="M12520" t="str">
            <v>ความหลากหลายของผลิตภัณฑ์และนวัตกรรม</v>
          </cell>
        </row>
        <row r="12521">
          <cell r="L12521" t="str">
            <v>v3_080101V01F02</v>
          </cell>
          <cell r="M12521" t="str">
            <v>ความรู้/ทักษะการดำเนินธุรกิจ</v>
          </cell>
        </row>
        <row r="12522">
          <cell r="L12522" t="str">
            <v>v3_080101V01F01</v>
          </cell>
          <cell r="M12522" t="str">
            <v>จิตวิญญาณ/แรงบันดาลใจ/กระบวนการทางความคิด/ความสามารถในการปรับตัวสู่ผู้ประกอบการ</v>
          </cell>
        </row>
        <row r="12523">
          <cell r="L12523" t="str">
            <v>v3_080101V01F02</v>
          </cell>
          <cell r="M12523" t="str">
            <v>ความรู้/ทักษะการดำเนินธุรกิจ</v>
          </cell>
        </row>
        <row r="12524">
          <cell r="L12524" t="str">
            <v>v3_080101V01F03</v>
          </cell>
          <cell r="M12524" t="str">
            <v>ภาคีเครือข่ายธุรกิจ</v>
          </cell>
        </row>
        <row r="12525">
          <cell r="L12525" t="str">
            <v>v3_080101V02F02</v>
          </cell>
          <cell r="M12525" t="str">
            <v>ความหลากหลายของผลิตภัณฑ์และนวัตกรรม</v>
          </cell>
        </row>
        <row r="12526">
          <cell r="L12526" t="str">
            <v>v3_080102V01F01</v>
          </cell>
          <cell r="M12526" t="str">
            <v xml:space="preserve">ความรู้/ความเข้าใจ/ทัศนคติ </v>
          </cell>
        </row>
        <row r="12527">
          <cell r="L12527" t="str">
            <v>v3_080303V01F01</v>
          </cell>
          <cell r="M12527" t="str">
            <v>สมรรถนะที่เหมาะสม</v>
          </cell>
        </row>
        <row r="12528">
          <cell r="L12528" t="str">
            <v>v3_080303V01F02</v>
          </cell>
          <cell r="M12528" t="str">
            <v>ความสามารถในการบริหารจัดการ</v>
          </cell>
        </row>
        <row r="12529">
          <cell r="L12529" t="str">
            <v>v3_080101V01F01</v>
          </cell>
          <cell r="M12529" t="str">
            <v>จิตวิญญาณ/แรงบันดาลใจ/กระบวนการทางความคิด/ความสามารถในการปรับตัวสู่ผู้ประกอบการ</v>
          </cell>
        </row>
        <row r="12530">
          <cell r="L12530" t="str">
            <v>v3_080101V01F02</v>
          </cell>
          <cell r="M12530" t="str">
            <v>ความรู้/ทักษะการดำเนินธุรกิจ</v>
          </cell>
        </row>
        <row r="12531">
          <cell r="L12531" t="str">
            <v>v3_080101V01F03</v>
          </cell>
          <cell r="M12531" t="str">
            <v>ภาคีเครือข่ายธุรกิจ</v>
          </cell>
        </row>
        <row r="12532">
          <cell r="L12532" t="str">
            <v>v3_080101V02F01</v>
          </cell>
          <cell r="M12532" t="str">
            <v xml:space="preserve">มาตรฐาน และผลิตภัณฑ์ หรือบริการที่ตอบโจทย์ตลาด/การทดสอบตลาด </v>
          </cell>
        </row>
        <row r="12533">
          <cell r="L12533" t="str">
            <v>v3_080101V02F02</v>
          </cell>
          <cell r="M12533" t="str">
            <v>ความหลากหลายของผลิตภัณฑ์และนวัตกรรม</v>
          </cell>
        </row>
        <row r="12534">
          <cell r="L12534" t="str">
            <v>v3_080102V01F01</v>
          </cell>
          <cell r="M12534" t="str">
            <v xml:space="preserve">ความรู้/ความเข้าใจ/ทัศนคติ </v>
          </cell>
        </row>
        <row r="12535">
          <cell r="L12535" t="str">
            <v>v3_080102V01F02</v>
          </cell>
          <cell r="M12535" t="str">
            <v>การเข้าถึง/ใช้เทคโนโลยีดิจิทัลที่เหมาะสมกับธุรกิจ</v>
          </cell>
        </row>
        <row r="12536">
          <cell r="L12536" t="str">
            <v>v3_080101V01F02</v>
          </cell>
          <cell r="M12536" t="str">
            <v>ความรู้/ทักษะการดำเนินธุรกิจ</v>
          </cell>
        </row>
        <row r="12537">
          <cell r="L12537" t="str">
            <v>v3_080101V01F03</v>
          </cell>
          <cell r="M12537" t="str">
            <v>ภาคีเครือข่ายธุรกิจ</v>
          </cell>
        </row>
        <row r="12538">
          <cell r="L12538" t="str">
            <v>v3_080101V02F02</v>
          </cell>
          <cell r="M12538" t="str">
            <v>ความหลากหลายของผลิตภัณฑ์และนวัตกรรม</v>
          </cell>
        </row>
        <row r="12539">
          <cell r="L12539" t="str">
            <v>v3_080101V04F04</v>
          </cell>
          <cell r="M12539" t="str">
            <v>ภาคีเครือข่ายการพัฒนา</v>
          </cell>
        </row>
        <row r="12540">
          <cell r="L12540" t="str">
            <v>v3_080101V01F02</v>
          </cell>
          <cell r="M12540" t="str">
            <v>ความรู้/ทักษะการดำเนินธุรกิจ</v>
          </cell>
        </row>
        <row r="12541">
          <cell r="L12541" t="str">
            <v>v3_080101V02F01</v>
          </cell>
          <cell r="M12541" t="str">
            <v xml:space="preserve">มาตรฐาน และผลิตภัณฑ์ หรือบริการที่ตอบโจทย์ตลาด/การทดสอบตลาด </v>
          </cell>
        </row>
        <row r="12542">
          <cell r="L12542" t="str">
            <v>v3_080101V02F02</v>
          </cell>
          <cell r="M12542" t="str">
            <v>ความหลากหลายของผลิตภัณฑ์และนวัตกรรม</v>
          </cell>
        </row>
        <row r="12543">
          <cell r="L12543" t="str">
            <v>v3_080101V01F01</v>
          </cell>
          <cell r="M12543" t="str">
            <v>จิตวิญญาณ/แรงบันดาลใจ/กระบวนการทางความคิด/ความสามารถในการปรับตัวสู่ผู้ประกอบการ</v>
          </cell>
        </row>
        <row r="12544">
          <cell r="L12544" t="str">
            <v>v3_080101V01F02</v>
          </cell>
          <cell r="M12544" t="str">
            <v>ความรู้/ทักษะการดำเนินธุรกิจ</v>
          </cell>
        </row>
        <row r="12545">
          <cell r="L12545" t="str">
            <v>v3_080101V01F03</v>
          </cell>
          <cell r="M12545" t="str">
            <v>ภาคีเครือข่ายธุรกิจ</v>
          </cell>
        </row>
        <row r="12546">
          <cell r="L12546" t="str">
            <v>v3_080101V02F01</v>
          </cell>
          <cell r="M12546" t="str">
            <v xml:space="preserve">มาตรฐาน และผลิตภัณฑ์ หรือบริการที่ตอบโจทย์ตลาด/การทดสอบตลาด </v>
          </cell>
        </row>
        <row r="12547">
          <cell r="L12547" t="str">
            <v>v3_080101V02F02</v>
          </cell>
          <cell r="M12547" t="str">
            <v>ความหลากหลายของผลิตภัณฑ์และนวัตกรรม</v>
          </cell>
        </row>
        <row r="12548">
          <cell r="L12548" t="str">
            <v>v3_080101V03F02</v>
          </cell>
          <cell r="M12548" t="str">
            <v>การเข้าถึงแหล่งเงินทุน</v>
          </cell>
        </row>
        <row r="12549">
          <cell r="L12549" t="str">
            <v>v3_080101V04F04</v>
          </cell>
          <cell r="M12549" t="str">
            <v>ภาคีเครือข่ายการพัฒนา</v>
          </cell>
        </row>
        <row r="12550">
          <cell r="L12550" t="str">
            <v>v3_080102V01F02</v>
          </cell>
          <cell r="M12550" t="str">
            <v>การเข้าถึง/ใช้เทคโนโลยีดิจิทัลที่เหมาะสมกับธุรกิจ</v>
          </cell>
        </row>
        <row r="12551">
          <cell r="L12551" t="str">
            <v>v3_080102V04F02</v>
          </cell>
          <cell r="M12551" t="str">
            <v>การบูรณาการข้อมูลที่เกี่ยวข้อง</v>
          </cell>
        </row>
        <row r="12552">
          <cell r="L12552" t="str">
            <v>v3_080303V02F03</v>
          </cell>
          <cell r="M12552" t="str">
            <v>นวัตกรรม ความแตกต่าง และการตอบโจทย์ตลาด</v>
          </cell>
        </row>
        <row r="12553">
          <cell r="L12553" t="str">
            <v>v3_080101V01F02</v>
          </cell>
          <cell r="M12553" t="str">
            <v>ความรู้/ทักษะการดำเนินธุรกิจ</v>
          </cell>
        </row>
        <row r="12554">
          <cell r="L12554" t="str">
            <v>v3_080101V02F01</v>
          </cell>
          <cell r="M12554" t="str">
            <v xml:space="preserve">มาตรฐาน และผลิตภัณฑ์ หรือบริการที่ตอบโจทย์ตลาด/การทดสอบตลาด </v>
          </cell>
        </row>
        <row r="12555">
          <cell r="L12555" t="str">
            <v>v3_080101V01F02</v>
          </cell>
          <cell r="M12555" t="str">
            <v>ความรู้/ทักษะการดำเนินธุรกิจ</v>
          </cell>
        </row>
        <row r="12556">
          <cell r="L12556" t="str">
            <v>v3_080101V02F02</v>
          </cell>
          <cell r="M12556" t="str">
            <v>ความหลากหลายของผลิตภัณฑ์และนวัตกรรม</v>
          </cell>
        </row>
        <row r="12557">
          <cell r="L12557" t="str">
            <v>v3_080101V04F04</v>
          </cell>
          <cell r="M12557" t="str">
            <v>ภาคีเครือข่ายการพัฒนา</v>
          </cell>
        </row>
        <row r="12558">
          <cell r="L12558" t="str">
            <v>v3_080101V01F01</v>
          </cell>
          <cell r="M12558" t="str">
            <v>จิตวิญญาณ/แรงบันดาลใจ/กระบวนการทางความคิด/ความสามารถในการปรับตัวสู่ผู้ประกอบการ</v>
          </cell>
        </row>
        <row r="12559">
          <cell r="L12559" t="str">
            <v>v3_080101V01F02</v>
          </cell>
          <cell r="M12559" t="str">
            <v>ความรู้/ทักษะการดำเนินธุรกิจ</v>
          </cell>
        </row>
        <row r="12560">
          <cell r="L12560" t="str">
            <v>v3_080101V01F03</v>
          </cell>
          <cell r="M12560" t="str">
            <v>ภาคีเครือข่ายธุรกิจ</v>
          </cell>
        </row>
        <row r="12561">
          <cell r="L12561" t="str">
            <v>v3_080101V02F01</v>
          </cell>
          <cell r="M12561" t="str">
            <v xml:space="preserve">มาตรฐาน และผลิตภัณฑ์ หรือบริการที่ตอบโจทย์ตลาด/การทดสอบตลาด </v>
          </cell>
        </row>
        <row r="12562">
          <cell r="L12562" t="str">
            <v>v3_080101V02F02</v>
          </cell>
          <cell r="M12562" t="str">
            <v>ความหลากหลายของผลิตภัณฑ์และนวัตกรรม</v>
          </cell>
        </row>
        <row r="12563">
          <cell r="L12563" t="str">
            <v>v3_080101V04F04</v>
          </cell>
          <cell r="M12563" t="str">
            <v>ภาคีเครือข่ายการพัฒนา</v>
          </cell>
        </row>
        <row r="12564">
          <cell r="L12564" t="str">
            <v>v3_080102V01F02</v>
          </cell>
          <cell r="M12564" t="str">
            <v>การเข้าถึง/ใช้เทคโนโลยีดิจิทัลที่เหมาะสมกับธุรกิจ</v>
          </cell>
        </row>
        <row r="12565">
          <cell r="L12565" t="str">
            <v>v3_080102V02F02</v>
          </cell>
          <cell r="M12565" t="str">
            <v>การเข้าถึงเครื่องมือและเทคโนโลยีของวิสาหกิจขนาดกลางและขนาดย่อม</v>
          </cell>
        </row>
        <row r="12566">
          <cell r="L12566" t="str">
            <v>v3_080301V01F03</v>
          </cell>
          <cell r="M12566" t="str">
            <v>การเข้าถึงตลาด</v>
          </cell>
        </row>
        <row r="12567">
          <cell r="L12567" t="str">
            <v>v3_080301V03F02</v>
          </cell>
          <cell r="M12567" t="str">
            <v>มาตรฐานการให้บริการหลังการขาย</v>
          </cell>
        </row>
        <row r="12568">
          <cell r="L12568" t="str">
            <v>v3_080302V01F01</v>
          </cell>
          <cell r="M12568" t="str">
            <v>สมรรถนะที่เหมาะสม</v>
          </cell>
        </row>
        <row r="12569">
          <cell r="L12569" t="str">
            <v>v3_080302V01F02</v>
          </cell>
          <cell r="M12569" t="str">
            <v>ความสามารถในการบริหารจัดการ</v>
          </cell>
        </row>
        <row r="12570">
          <cell r="L12570" t="str">
            <v>v3_080302V02F01</v>
          </cell>
          <cell r="M12570" t="str">
            <v>คุณภาพ มาตรฐาน และประสิทธิภาพในการผลิต</v>
          </cell>
        </row>
        <row r="12571">
          <cell r="L12571" t="str">
            <v>v3_080302V02F02</v>
          </cell>
          <cell r="M12571" t="str">
            <v>การออกแบบ ตราสินค้า ภาพลักษณ์สินค้าไทย</v>
          </cell>
        </row>
        <row r="12572">
          <cell r="L12572" t="str">
            <v>v3_080303V02F01</v>
          </cell>
          <cell r="M12572" t="str">
            <v>คุณภาพมาตรฐาน</v>
          </cell>
        </row>
        <row r="12573">
          <cell r="L12573" t="str">
            <v>v3_080303V04F01</v>
          </cell>
          <cell r="M12573" t="str">
            <v>การเข้าถึงตลาดผู้ซื้อและพันธมิตร/เครือข่ายธุรกิจในต่างประเทศ</v>
          </cell>
        </row>
        <row r="12574">
          <cell r="L12574" t="str">
            <v>v3_080101V01F02</v>
          </cell>
          <cell r="M12574" t="str">
            <v>ความรู้/ทักษะการดำเนินธุรกิจ</v>
          </cell>
        </row>
        <row r="12575">
          <cell r="L12575" t="str">
            <v>v3_080101V02F01</v>
          </cell>
          <cell r="M12575" t="str">
            <v xml:space="preserve">มาตรฐาน และผลิตภัณฑ์ หรือบริการที่ตอบโจทย์ตลาด/การทดสอบตลาด </v>
          </cell>
        </row>
        <row r="12576">
          <cell r="L12576" t="str">
            <v>v3_080303V01F01</v>
          </cell>
          <cell r="M12576" t="str">
            <v>สมรรถนะที่เหมาะสม</v>
          </cell>
        </row>
        <row r="12577">
          <cell r="L12577" t="str">
            <v>v3_080303V01F02</v>
          </cell>
          <cell r="M12577" t="str">
            <v>ความสามารถในการบริหารจัดการ</v>
          </cell>
        </row>
        <row r="12578">
          <cell r="L12578" t="str">
            <v>v3_080303V02F01</v>
          </cell>
          <cell r="M12578" t="str">
            <v>คุณภาพมาตรฐาน</v>
          </cell>
        </row>
        <row r="12579">
          <cell r="L12579" t="str">
            <v>v3_080303V02F02</v>
          </cell>
          <cell r="M12579" t="str">
            <v>ตราสินค้าและภาพลักษณ์ไทย</v>
          </cell>
        </row>
        <row r="12580">
          <cell r="L12580" t="str">
            <v>v3_080303V02F03</v>
          </cell>
          <cell r="M12580" t="str">
            <v>นวัตกรรม ความแตกต่าง และการตอบโจทย์ตลาด</v>
          </cell>
        </row>
        <row r="12581">
          <cell r="L12581" t="str">
            <v>v3_080401V02F01</v>
          </cell>
          <cell r="M12581" t="str">
            <v xml:space="preserve">ความสามารถของผู้ให้บริการทางธุรกิจ </v>
          </cell>
        </row>
        <row r="12582">
          <cell r="L12582" t="str">
            <v>v3_080101V01F02</v>
          </cell>
          <cell r="M12582" t="str">
            <v>ความรู้/ทักษะการดำเนินธุรกิจ</v>
          </cell>
        </row>
        <row r="12583">
          <cell r="L12583" t="str">
            <v>v3_080101V01F03</v>
          </cell>
          <cell r="M12583" t="str">
            <v>ภาคีเครือข่ายธุรกิจ</v>
          </cell>
        </row>
        <row r="12584">
          <cell r="L12584" t="str">
            <v>v3_080101V02F01</v>
          </cell>
          <cell r="M12584" t="str">
            <v xml:space="preserve">มาตรฐาน และผลิตภัณฑ์ หรือบริการที่ตอบโจทย์ตลาด/การทดสอบตลาด </v>
          </cell>
        </row>
        <row r="12585">
          <cell r="L12585" t="str">
            <v>v3_080101V02F02</v>
          </cell>
          <cell r="M12585" t="str">
            <v>ความหลากหลายของผลิตภัณฑ์และนวัตกรรม</v>
          </cell>
        </row>
        <row r="12586">
          <cell r="L12586" t="str">
            <v>v3_080102V01F01</v>
          </cell>
          <cell r="M12586" t="str">
            <v xml:space="preserve">ความรู้/ความเข้าใจ/ทัศนคติ </v>
          </cell>
        </row>
        <row r="12587">
          <cell r="L12587" t="str">
            <v>v3_080102V01F02</v>
          </cell>
          <cell r="M12587" t="str">
            <v>การเข้าถึง/ใช้เทคโนโลยีดิจิทัลที่เหมาะสมกับธุรกิจ</v>
          </cell>
        </row>
        <row r="12588">
          <cell r="L12588" t="str">
            <v>v3_080102V02F01</v>
          </cell>
          <cell r="M12588" t="str">
            <v>คุณภาพและมาตรฐานความหลากหลายของเครื่องมือและเทคโนโลยี</v>
          </cell>
        </row>
        <row r="12589">
          <cell r="L12589" t="str">
            <v>v3_080102V02F02</v>
          </cell>
          <cell r="M12589" t="str">
            <v>การเข้าถึงเครื่องมือและเทคโนโลยีของวิสาหกิจขนาดกลางและขนาดย่อม</v>
          </cell>
        </row>
        <row r="12590">
          <cell r="L12590" t="str">
            <v>v3_080102V04F02</v>
          </cell>
          <cell r="M12590" t="str">
            <v>การบูรณาการข้อมูลที่เกี่ยวข้อง</v>
          </cell>
        </row>
        <row r="12591">
          <cell r="L12591" t="str">
            <v>v3_080102V04F03</v>
          </cell>
          <cell r="M12591" t="str">
            <v>โครงสร้างพื้นฐานด้านวิทยาศาสตร์และเทคโนโลยีที่เหมาะสม</v>
          </cell>
        </row>
        <row r="12592">
          <cell r="L12592" t="str">
            <v>v3_080301V01F01</v>
          </cell>
          <cell r="M12592" t="str">
            <v>สมรรถนะที่เหมาะสม</v>
          </cell>
        </row>
        <row r="12593">
          <cell r="L12593" t="str">
            <v>v3_080302V01F01</v>
          </cell>
          <cell r="M12593" t="str">
            <v>สมรรถนะที่เหมาะสม</v>
          </cell>
        </row>
        <row r="12594">
          <cell r="L12594" t="str">
            <v>v3_080302V02F03</v>
          </cell>
          <cell r="M12594" t="str">
            <v>นวัตกรรม ความแตกต่าง และการตอบโจทย์ตลาด</v>
          </cell>
        </row>
        <row r="12595">
          <cell r="L12595" t="str">
            <v>v3_080303V01F01</v>
          </cell>
          <cell r="M12595" t="str">
            <v>สมรรถนะที่เหมาะสม</v>
          </cell>
        </row>
        <row r="12596">
          <cell r="L12596" t="str">
            <v>v3_080303V02F03</v>
          </cell>
          <cell r="M12596" t="str">
            <v>นวัตกรรม ความแตกต่าง และการตอบโจทย์ตลาด</v>
          </cell>
        </row>
        <row r="12597">
          <cell r="L12597" t="str">
            <v>v3_080401V01F02</v>
          </cell>
          <cell r="M12597" t="str">
            <v>ฐานข้อมูลขนาดใหญ่ของวิสาหกิจขนาดกลางและขนาดย่อม</v>
          </cell>
        </row>
        <row r="12598">
          <cell r="L12598" t="str">
            <v>v3_080401V02F02</v>
          </cell>
          <cell r="M12598" t="str">
            <v>การช่วยเหลือและสิทธิประโยชน์แก่วิสาหกิจขนาดกลางและขนาดย่อม</v>
          </cell>
        </row>
        <row r="12599">
          <cell r="L12599" t="str">
            <v>v3_080401V02F03</v>
          </cell>
          <cell r="M12599" t="str">
            <v>การประเมินศักยภาพวิสาหกิจขนาดกลางและขนาดย่อม</v>
          </cell>
        </row>
        <row r="12600">
          <cell r="L12600" t="str">
            <v>v3_080401V03F01</v>
          </cell>
          <cell r="M12600" t="str">
            <v>ประสิทธิภาพ การบูรณาการร่วมกันระหว่างหน่วยงานของรัฐและเอกชน</v>
          </cell>
        </row>
        <row r="12601">
          <cell r="L12601" t="str">
            <v>v3_080101V01F02</v>
          </cell>
          <cell r="M12601" t="str">
            <v>ความรู้/ทักษะการดำเนินธุรกิจ</v>
          </cell>
        </row>
        <row r="12602">
          <cell r="L12602" t="str">
            <v>v3_080101V01F03</v>
          </cell>
          <cell r="M12602" t="str">
            <v>ภาคีเครือข่ายธุรกิจ</v>
          </cell>
        </row>
        <row r="12603">
          <cell r="L12603" t="str">
            <v>v3_080101V02F01</v>
          </cell>
          <cell r="M12603" t="str">
            <v xml:space="preserve">มาตรฐาน และผลิตภัณฑ์ หรือบริการที่ตอบโจทย์ตลาด/การทดสอบตลาด </v>
          </cell>
        </row>
        <row r="12604">
          <cell r="L12604" t="str">
            <v>v3_080101V02F02</v>
          </cell>
          <cell r="M12604" t="str">
            <v>ความหลากหลายของผลิตภัณฑ์และนวัตกรรม</v>
          </cell>
        </row>
        <row r="12605">
          <cell r="L12605" t="str">
            <v>v3_080101V04F04</v>
          </cell>
          <cell r="M12605" t="str">
            <v>ภาคีเครือข่ายการพัฒนา</v>
          </cell>
        </row>
        <row r="12606">
          <cell r="L12606" t="str">
            <v>v3_080101V01F01</v>
          </cell>
          <cell r="M12606" t="str">
            <v>จิตวิญญาณ/แรงบันดาลใจ/กระบวนการทางความคิด/ความสามารถในการปรับตัวสู่ผู้ประกอบการ</v>
          </cell>
        </row>
        <row r="12607">
          <cell r="L12607" t="str">
            <v>v3_080101V01F02</v>
          </cell>
          <cell r="M12607" t="str">
            <v>ความรู้/ทักษะการดำเนินธุรกิจ</v>
          </cell>
        </row>
        <row r="12608">
          <cell r="L12608" t="str">
            <v>v3_080101V01F02</v>
          </cell>
          <cell r="M12608" t="str">
            <v>ความรู้/ทักษะการดำเนินธุรกิจ</v>
          </cell>
        </row>
        <row r="12609">
          <cell r="L12609" t="str">
            <v>v3_080101V02F01</v>
          </cell>
          <cell r="M12609" t="str">
            <v xml:space="preserve">มาตรฐาน และผลิตภัณฑ์ หรือบริการที่ตอบโจทย์ตลาด/การทดสอบตลาด </v>
          </cell>
        </row>
        <row r="12610">
          <cell r="L12610" t="str">
            <v>v3_080102V01F02</v>
          </cell>
          <cell r="M12610" t="str">
            <v>การเข้าถึง/ใช้เทคโนโลยีดิจิทัลที่เหมาะสมกับธุรกิจ</v>
          </cell>
        </row>
        <row r="12611">
          <cell r="L12611" t="str">
            <v>v3_080202V02F01</v>
          </cell>
          <cell r="M12611" t="str">
            <v>ความเหมาะสมและหลากหลายของช่องทางการให้ความรู้แก่ผู้ประกอบการด้านตลาดทุน</v>
          </cell>
        </row>
        <row r="12612">
          <cell r="L12612" t="str">
            <v>v3_080302V02F01</v>
          </cell>
          <cell r="M12612" t="str">
            <v>คุณภาพ มาตรฐาน และประสิทธิภาพในการผลิต</v>
          </cell>
        </row>
        <row r="12613">
          <cell r="L12613" t="str">
            <v>v3_080303V01F01</v>
          </cell>
          <cell r="M12613" t="str">
            <v>สมรรถนะที่เหมาะสม</v>
          </cell>
        </row>
        <row r="12614">
          <cell r="L12614" t="str">
            <v>v3_080303V01F02</v>
          </cell>
          <cell r="M12614" t="str">
            <v>ความสามารถในการบริหารจัดการ</v>
          </cell>
        </row>
        <row r="12615">
          <cell r="L12615" t="str">
            <v>v3_080303V02F01</v>
          </cell>
          <cell r="M12615" t="str">
            <v>คุณภาพมาตรฐาน</v>
          </cell>
        </row>
        <row r="12616">
          <cell r="L12616" t="str">
            <v>v3_080303V02F03</v>
          </cell>
          <cell r="M12616" t="str">
            <v>นวัตกรรม ความแตกต่าง และการตอบโจทย์ตลาด</v>
          </cell>
        </row>
        <row r="12617">
          <cell r="L12617" t="str">
            <v>v3_080303V03F01</v>
          </cell>
          <cell r="M12617" t="str">
            <v>การเข้าถึงแหล่งเงินทุน</v>
          </cell>
        </row>
        <row r="12618">
          <cell r="L12618" t="str">
            <v>v3_080303V04F01</v>
          </cell>
          <cell r="M12618" t="str">
            <v>การเข้าถึงตลาดผู้ซื้อและพันธมิตร/เครือข่ายธุรกิจในต่างประเทศ</v>
          </cell>
        </row>
        <row r="12619">
          <cell r="L12619" t="str">
            <v>v3_080303V04F02</v>
          </cell>
          <cell r="M12619" t="str">
            <v>การเข้าถึงห่วงโซ่อุปทานระดับโลก</v>
          </cell>
        </row>
        <row r="12620">
          <cell r="L12620" t="str">
            <v>v3_080303V05F03</v>
          </cell>
          <cell r="M12620" t="str">
            <v>ข้อมูลธุรกิจ</v>
          </cell>
        </row>
        <row r="12621">
          <cell r="L12621" t="str">
            <v>v3_080101V02F02</v>
          </cell>
          <cell r="M12621" t="str">
            <v>ความหลากหลายของผลิตภัณฑ์และนวัตกรรม</v>
          </cell>
        </row>
        <row r="12622">
          <cell r="L12622" t="str">
            <v>v3_080102V04F03</v>
          </cell>
          <cell r="M12622" t="str">
            <v>โครงสร้างพื้นฐานด้านวิทยาศาสตร์และเทคโนโลยีที่เหมาะสม</v>
          </cell>
        </row>
        <row r="12623">
          <cell r="L12623" t="str">
            <v>v3_080101V01F01</v>
          </cell>
          <cell r="M12623" t="str">
            <v>จิตวิญญาณ/แรงบันดาลใจ/กระบวนการทางความคิด/ความสามารถในการปรับตัวสู่ผู้ประกอบการ</v>
          </cell>
        </row>
        <row r="12624">
          <cell r="L12624" t="str">
            <v>v3_080101V01F02</v>
          </cell>
          <cell r="M12624" t="str">
            <v>ความรู้/ทักษะการดำเนินธุรกิจ</v>
          </cell>
        </row>
        <row r="12625">
          <cell r="L12625" t="str">
            <v>v3_080101V01F03</v>
          </cell>
          <cell r="M12625" t="str">
            <v>ภาคีเครือข่ายธุรกิจ</v>
          </cell>
        </row>
        <row r="12626">
          <cell r="L12626" t="str">
            <v>v3_080101V02F02</v>
          </cell>
          <cell r="M12626" t="str">
            <v>ความหลากหลายของผลิตภัณฑ์และนวัตกรรม</v>
          </cell>
        </row>
        <row r="12627">
          <cell r="L12627" t="str">
            <v>v3_080102V01F01</v>
          </cell>
          <cell r="M12627" t="str">
            <v xml:space="preserve">ความรู้/ความเข้าใจ/ทัศนคติ </v>
          </cell>
        </row>
        <row r="12628">
          <cell r="L12628" t="str">
            <v>v3_080102V01F02</v>
          </cell>
          <cell r="M12628" t="str">
            <v>การเข้าถึง/ใช้เทคโนโลยีดิจิทัลที่เหมาะสมกับธุรกิจ</v>
          </cell>
        </row>
        <row r="12629">
          <cell r="L12629" t="str">
            <v>v3_080102V01F03</v>
          </cell>
          <cell r="M12629" t="str">
            <v>ความตระหนักรู้และความสามารถในการวิเคราะห์และประมวลผลข้อมูล</v>
          </cell>
        </row>
        <row r="12630">
          <cell r="L12630" t="str">
            <v>v3_080102V02F01</v>
          </cell>
          <cell r="M12630" t="str">
            <v>คุณภาพและมาตรฐานความหลากหลายของเครื่องมือและเทคโนโลยี</v>
          </cell>
        </row>
        <row r="12631">
          <cell r="L12631" t="str">
            <v>v3_080102V02F02</v>
          </cell>
          <cell r="M12631" t="str">
            <v>การเข้าถึงเครื่องมือและเทคโนโลยีของวิสาหกิจขนาดกลางและขนาดย่อม</v>
          </cell>
        </row>
        <row r="12632">
          <cell r="L12632" t="str">
            <v>v3_080301V01F01</v>
          </cell>
          <cell r="M12632" t="str">
            <v>สมรรถนะที่เหมาะสม</v>
          </cell>
        </row>
        <row r="12633">
          <cell r="L12633" t="str">
            <v>v3_080301V01F02</v>
          </cell>
          <cell r="M12633" t="str">
            <v>ความสามารถในการบริหารจัดการ</v>
          </cell>
        </row>
        <row r="12634">
          <cell r="L12634" t="str">
            <v>v3_080102V02F01</v>
          </cell>
          <cell r="M12634" t="str">
            <v>คุณภาพและมาตรฐานความหลากหลายของเครื่องมือและเทคโนโลยี</v>
          </cell>
        </row>
        <row r="12635">
          <cell r="L12635" t="str">
            <v>v3_080302V02F01</v>
          </cell>
          <cell r="M12635" t="str">
            <v>คุณภาพ มาตรฐาน และประสิทธิภาพในการผลิต</v>
          </cell>
        </row>
        <row r="12636">
          <cell r="L12636" t="str">
            <v>v3_080302V02F03</v>
          </cell>
          <cell r="M12636" t="str">
            <v>นวัตกรรม ความแตกต่าง และการตอบโจทย์ตลาด</v>
          </cell>
        </row>
        <row r="12637">
          <cell r="L12637" t="str">
            <v>v3_080101V02F01</v>
          </cell>
          <cell r="M12637" t="str">
            <v xml:space="preserve">มาตรฐาน และผลิตภัณฑ์ หรือบริการที่ตอบโจทย์ตลาด/การทดสอบตลาด </v>
          </cell>
        </row>
        <row r="12638">
          <cell r="L12638" t="str">
            <v>v3_080101V01F01</v>
          </cell>
          <cell r="M12638" t="str">
            <v>จิตวิญญาณ/แรงบันดาลใจ/กระบวนการทางความคิด/ความสามารถในการปรับตัวสู่ผู้ประกอบการ</v>
          </cell>
        </row>
        <row r="12639">
          <cell r="L12639" t="str">
            <v>v3_080101V01F02</v>
          </cell>
          <cell r="M12639" t="str">
            <v>ความรู้/ทักษะการดำเนินธุรกิจ</v>
          </cell>
        </row>
        <row r="12640">
          <cell r="L12640" t="str">
            <v>v3_080101V01F03</v>
          </cell>
          <cell r="M12640" t="str">
            <v>ภาคีเครือข่ายธุรกิจ</v>
          </cell>
        </row>
        <row r="12641">
          <cell r="L12641" t="str">
            <v>v3_080101V02F02</v>
          </cell>
          <cell r="M12641" t="str">
            <v>ความหลากหลายของผลิตภัณฑ์และนวัตกรรม</v>
          </cell>
        </row>
        <row r="12642">
          <cell r="L12642" t="str">
            <v>v3_080101V04F03</v>
          </cell>
          <cell r="M12642" t="str">
            <v>ฐานข้อมูลในการดำเนินธุรกิจ</v>
          </cell>
        </row>
        <row r="12643">
          <cell r="L12643" t="str">
            <v>v3_080202V02F02</v>
          </cell>
          <cell r="M12643" t="str">
            <v>สมรรถนะผู้ประกอบการ</v>
          </cell>
        </row>
        <row r="12644">
          <cell r="L12644" t="str">
            <v>v3_080301V01F01</v>
          </cell>
          <cell r="M12644" t="str">
            <v>สมรรถนะที่เหมาะสม</v>
          </cell>
        </row>
        <row r="12645">
          <cell r="L12645" t="str">
            <v>v3_080301V01F03</v>
          </cell>
          <cell r="M12645" t="str">
            <v>การเข้าถึงตลาด</v>
          </cell>
        </row>
        <row r="12646">
          <cell r="L12646" t="str">
            <v>v3_080302V01F01</v>
          </cell>
          <cell r="M12646" t="str">
            <v>สมรรถนะที่เหมาะสม</v>
          </cell>
        </row>
        <row r="12647">
          <cell r="L12647" t="str">
            <v>v3_080302V02F02</v>
          </cell>
          <cell r="M12647" t="str">
            <v>การออกแบบ ตราสินค้า ภาพลักษณ์สินค้าไทย</v>
          </cell>
        </row>
        <row r="12648">
          <cell r="L12648" t="str">
            <v>v3_080302V02F03</v>
          </cell>
          <cell r="M12648" t="str">
            <v>นวัตกรรม ความแตกต่าง และการตอบโจทย์ตลาด</v>
          </cell>
        </row>
        <row r="12649">
          <cell r="L12649" t="str">
            <v>v3_080303V01F01</v>
          </cell>
          <cell r="M12649" t="str">
            <v>สมรรถนะที่เหมาะสม</v>
          </cell>
        </row>
        <row r="12650">
          <cell r="L12650" t="str">
            <v>v3_080303V02F03</v>
          </cell>
          <cell r="M12650" t="str">
            <v>นวัตกรรม ความแตกต่าง และการตอบโจทย์ตลาด</v>
          </cell>
        </row>
        <row r="12651">
          <cell r="L12651" t="str">
            <v>v3_080401V01F02</v>
          </cell>
          <cell r="M12651" t="str">
            <v>ฐานข้อมูลขนาดใหญ่ของวิสาหกิจขนาดกลางและขนาดย่อม</v>
          </cell>
        </row>
        <row r="12652">
          <cell r="L12652" t="str">
            <v>v3_080401V02F02</v>
          </cell>
          <cell r="M12652" t="str">
            <v>การช่วยเหลือและสิทธิประโยชน์แก่วิสาหกิจขนาดกลางและขนาดย่อม</v>
          </cell>
        </row>
        <row r="12653">
          <cell r="L12653" t="str">
            <v>v3_080401V02F03</v>
          </cell>
          <cell r="M12653" t="str">
            <v>การประเมินศักยภาพวิสาหกิจขนาดกลางและขนาดย่อม</v>
          </cell>
        </row>
        <row r="12654">
          <cell r="L12654" t="str">
            <v>v3_080101V01F02</v>
          </cell>
          <cell r="M12654" t="str">
            <v>ความรู้/ทักษะการดำเนินธุรกิจ</v>
          </cell>
        </row>
        <row r="12655">
          <cell r="L12655" t="str">
            <v>v3_080401V03F01</v>
          </cell>
          <cell r="M12655" t="str">
            <v>ประสิทธิภาพ การบูรณาการร่วมกันระหว่างหน่วยงานของรัฐและเอกชน</v>
          </cell>
        </row>
        <row r="12656">
          <cell r="L12656" t="str">
            <v>v3_080101V02F01</v>
          </cell>
          <cell r="M12656" t="str">
            <v xml:space="preserve">มาตรฐาน และผลิตภัณฑ์ หรือบริการที่ตอบโจทย์ตลาด/การทดสอบตลาด </v>
          </cell>
        </row>
        <row r="12657">
          <cell r="L12657" t="str">
            <v>v3_080102V02F01</v>
          </cell>
          <cell r="M12657" t="str">
            <v>คุณภาพและมาตรฐานความหลากหลายของเครื่องมือและเทคโนโลยี</v>
          </cell>
        </row>
        <row r="12658">
          <cell r="L12658" t="str">
            <v>v3_080102V04F03</v>
          </cell>
          <cell r="M12658" t="str">
            <v>โครงสร้างพื้นฐานด้านวิทยาศาสตร์และเทคโนโลยีที่เหมาะสม</v>
          </cell>
        </row>
        <row r="12659">
          <cell r="L12659" t="str">
            <v>v3_080401V01F01</v>
          </cell>
          <cell r="M12659" t="str">
            <v>การเข้าถึงและใช้ประโยชน์จากข้อมูลของวิสาหกิจขนาดกลางและขนาดย่อม</v>
          </cell>
        </row>
        <row r="12660">
          <cell r="L12660" t="str">
            <v>v3_080401V03F03</v>
          </cell>
          <cell r="M12660" t="str">
            <v>กฎหมาย และสภาพแวดล้อมที่เอื้อต่อธุรกิจวิสาหกิจขนาดกลางและขนาดย่อม</v>
          </cell>
        </row>
        <row r="12661">
          <cell r="L12661" t="str">
            <v>v3_080102V02F02</v>
          </cell>
          <cell r="M12661" t="str">
            <v>การเข้าถึงเครื่องมือและเทคโนโลยีของวิสาหกิจขนาดกลางและขนาดย่อม</v>
          </cell>
        </row>
        <row r="12662">
          <cell r="L12662" t="str">
            <v>v3_080303V02F03</v>
          </cell>
          <cell r="M12662" t="str">
            <v>นวัตกรรม ความแตกต่าง และการตอบโจทย์ตลาด</v>
          </cell>
        </row>
        <row r="12663">
          <cell r="L12663" t="str">
            <v>v3_080101V01F02</v>
          </cell>
          <cell r="M12663" t="str">
            <v>ความรู้/ทักษะการดำเนินธุรกิจ</v>
          </cell>
        </row>
        <row r="12664">
          <cell r="L12664" t="str">
            <v>v3_080101V04F01</v>
          </cell>
          <cell r="M12664" t="str">
            <v>กฎหมาย นโยบาย และมาตรการที่เอื้อต่อการขยายตัวของวิสาหกิจเริ่มต้นในประเทศไทย</v>
          </cell>
        </row>
        <row r="12665">
          <cell r="L12665" t="str">
            <v>v3_080102V04F01</v>
          </cell>
          <cell r="M12665" t="str">
            <v>กฎหมาย นโยบาย มาตรการ และสิทธิประโยชน์เพื่อช่วยเหลือผู้ประกอบการวิสาหกิจขนาดกลางและขนาดย่อม</v>
          </cell>
        </row>
        <row r="12666">
          <cell r="L12666" t="str">
            <v>v3_080302V01F01</v>
          </cell>
          <cell r="M12666" t="str">
            <v>สมรรถนะที่เหมาะสม</v>
          </cell>
        </row>
        <row r="12667">
          <cell r="L12667" t="str">
            <v>v3_080302V04F01</v>
          </cell>
          <cell r="M12667" t="str">
            <v>การเข้าถึงข้อมูลและตลาดผู้ซื้อในต่างประเทศ</v>
          </cell>
        </row>
        <row r="12668">
          <cell r="L12668" t="str">
            <v>v3_080303V01F01</v>
          </cell>
          <cell r="M12668" t="str">
            <v>สมรรถนะที่เหมาะสม</v>
          </cell>
        </row>
        <row r="12669">
          <cell r="L12669" t="str">
            <v>v3_080303V04F01</v>
          </cell>
          <cell r="M12669" t="str">
            <v>การเข้าถึงตลาดผู้ซื้อและพันธมิตร/เครือข่ายธุรกิจในต่างประเทศ</v>
          </cell>
        </row>
        <row r="12670">
          <cell r="L12670" t="str">
            <v>v3_080102V01F03</v>
          </cell>
          <cell r="M12670" t="str">
            <v>ความตระหนักรู้และความสามารถในการวิเคราะห์และประมวลผลข้อมูล</v>
          </cell>
        </row>
        <row r="12671">
          <cell r="L12671" t="str">
            <v>v3_080102V01F03</v>
          </cell>
          <cell r="M12671" t="str">
            <v>ความตระหนักรู้และความสามารถในการวิเคราะห์และประมวลผลข้อมูล</v>
          </cell>
        </row>
        <row r="12672">
          <cell r="L12672" t="str">
            <v>v3_080101V01F02</v>
          </cell>
          <cell r="M12672" t="str">
            <v>ความรู้/ทักษะการดำเนินธุรกิจ</v>
          </cell>
        </row>
        <row r="12673">
          <cell r="L12673" t="str">
            <v>v3_080102V01F02</v>
          </cell>
          <cell r="M12673" t="str">
            <v>การเข้าถึง/ใช้เทคโนโลยีดิจิทัลที่เหมาะสมกับธุรกิจ</v>
          </cell>
        </row>
        <row r="12674">
          <cell r="L12674" t="str">
            <v>v3_080301V02F02</v>
          </cell>
          <cell r="M12674" t="str">
            <v xml:space="preserve">การชำระเงินและการทำธุรกรรมบนระบบออนไลน์ที่น่าเชื่อถือ </v>
          </cell>
        </row>
        <row r="12675">
          <cell r="L12675" t="str">
            <v>v3_080301V03F01</v>
          </cell>
          <cell r="M12675" t="str">
            <v>ความเชื่อมั่นต่อสินค้าบริการและผู้ขาย</v>
          </cell>
        </row>
        <row r="12676">
          <cell r="L12676" t="str">
            <v>v3_080301V03F02</v>
          </cell>
          <cell r="M12676" t="str">
            <v>มาตรฐานการให้บริการหลังการขาย</v>
          </cell>
        </row>
        <row r="12677">
          <cell r="L12677" t="str">
            <v>v3_080301V04F01</v>
          </cell>
          <cell r="M12677" t="str">
            <v>กฎหมาย นโยบาย และมาตรการภาครัฐที่เอื้อต่อการเพิ่มมูลค่าพาณิชย์อิเล็กทรอนิกส์</v>
          </cell>
        </row>
        <row r="12678">
          <cell r="L12678" t="str">
            <v>v3_080301V04F02</v>
          </cell>
          <cell r="M12678" t="str">
            <v>การคุ้มครองผู้ซื้อและผู้ขาย</v>
          </cell>
        </row>
        <row r="12679">
          <cell r="L12679" t="str">
            <v>v3_080102V01F03</v>
          </cell>
          <cell r="M12679" t="str">
            <v>ความตระหนักรู้และความสามารถในการวิเคราะห์และประมวลผลข้อมูล</v>
          </cell>
        </row>
        <row r="12680">
          <cell r="L12680" t="str">
            <v>v3_080302V02F02</v>
          </cell>
          <cell r="M12680" t="str">
            <v>การออกแบบ ตราสินค้า ภาพลักษณ์สินค้าไทย</v>
          </cell>
        </row>
        <row r="12681">
          <cell r="L12681" t="str">
            <v>v3_080302V04F01</v>
          </cell>
          <cell r="M12681" t="str">
            <v>การเข้าถึงข้อมูลและตลาดผู้ซื้อในต่างประเทศ</v>
          </cell>
        </row>
        <row r="12682">
          <cell r="L12682" t="str">
            <v>v3_080302V05F03</v>
          </cell>
          <cell r="M12682" t="str">
            <v>การปกป้องรักษาผลประโยชน์และแก้ไขปัญหาอุปสรรคทางการค้า</v>
          </cell>
        </row>
        <row r="12683">
          <cell r="L12683" t="str">
            <v>v3_080303V04F03</v>
          </cell>
          <cell r="M12683" t="str">
            <v>การใช้สิทธิประโยชน์ทางการค้า</v>
          </cell>
        </row>
        <row r="12684">
          <cell r="L12684" t="str">
            <v>v3_080102V01F01</v>
          </cell>
          <cell r="M12684" t="str">
            <v xml:space="preserve">ความรู้/ความเข้าใจ/ทัศนคติ </v>
          </cell>
        </row>
        <row r="12685">
          <cell r="L12685" t="str">
            <v>v3_080102V01F02</v>
          </cell>
          <cell r="M12685" t="str">
            <v>การเข้าถึง/ใช้เทคโนโลยีดิจิทัลที่เหมาะสมกับธุรกิจ</v>
          </cell>
        </row>
        <row r="12686">
          <cell r="L12686" t="str">
            <v>v3_080102V01F01</v>
          </cell>
          <cell r="M12686" t="str">
            <v xml:space="preserve">ความรู้/ความเข้าใจ/ทัศนคติ </v>
          </cell>
        </row>
        <row r="12687">
          <cell r="L12687" t="str">
            <v>v3_080201V01F01</v>
          </cell>
          <cell r="M12687" t="str">
            <v>ความรู้/ความเข้าใจ/ทักษะทางการเงิน</v>
          </cell>
        </row>
        <row r="12688">
          <cell r="L12688" t="str">
            <v>v3_080301V01F01</v>
          </cell>
          <cell r="M12688" t="str">
            <v>สมรรถนะที่เหมาะสม</v>
          </cell>
        </row>
        <row r="12689">
          <cell r="L12689" t="str">
            <v>v3_080301V01F03</v>
          </cell>
          <cell r="M12689" t="str">
            <v>การเข้าถึงตลาด</v>
          </cell>
        </row>
        <row r="12690">
          <cell r="L12690" t="str">
            <v>v3_080301V03F01</v>
          </cell>
          <cell r="M12690" t="str">
            <v>ความเชื่อมั่นต่อสินค้าบริการและผู้ขาย</v>
          </cell>
        </row>
        <row r="12691">
          <cell r="L12691" t="str">
            <v>v3_080401V03F02</v>
          </cell>
          <cell r="M12691" t="str">
            <v>คุณภาพและบริการภาครัฐ</v>
          </cell>
        </row>
        <row r="12692">
          <cell r="L12692" t="str">
            <v>v3_080301V02F01</v>
          </cell>
          <cell r="M12692" t="str">
            <v>ความหลากหลายของโปรแกรมการซื้อขาย</v>
          </cell>
        </row>
        <row r="12693">
          <cell r="L12693" t="str">
            <v>v3_080302V01F01</v>
          </cell>
          <cell r="M12693" t="str">
            <v>สมรรถนะที่เหมาะสม</v>
          </cell>
        </row>
        <row r="12694">
          <cell r="L12694" t="str">
            <v>v3_080302V02F02</v>
          </cell>
          <cell r="M12694" t="str">
            <v>การออกแบบ ตราสินค้า ภาพลักษณ์สินค้าไทย</v>
          </cell>
        </row>
        <row r="12695">
          <cell r="L12695" t="str">
            <v>v3_080302V02F03</v>
          </cell>
          <cell r="M12695" t="str">
            <v>นวัตกรรม ความแตกต่าง และการตอบโจทย์ตลาด</v>
          </cell>
        </row>
        <row r="12696">
          <cell r="L12696" t="str">
            <v>v3_080302V04F01</v>
          </cell>
          <cell r="M12696" t="str">
            <v>การเข้าถึงข้อมูลและตลาดผู้ซื้อในต่างประเทศ</v>
          </cell>
        </row>
        <row r="12697">
          <cell r="L12697" t="str">
            <v>v3_080303V04F01</v>
          </cell>
          <cell r="M12697" t="str">
            <v>การเข้าถึงตลาดผู้ซื้อและพันธมิตร/เครือข่ายธุรกิจในต่างประเทศ</v>
          </cell>
        </row>
        <row r="12698">
          <cell r="L12698" t="str">
            <v>v3_080302V01F01</v>
          </cell>
          <cell r="M12698" t="str">
            <v>สมรรถนะที่เหมาะสม</v>
          </cell>
        </row>
        <row r="12699">
          <cell r="L12699" t="str">
            <v>v3_080303V01F01</v>
          </cell>
          <cell r="M12699" t="str">
            <v>สมรรถนะที่เหมาะสม</v>
          </cell>
        </row>
        <row r="12700">
          <cell r="L12700" t="str">
            <v>v3_080303V01F02</v>
          </cell>
          <cell r="M12700" t="str">
            <v>ความสามารถในการบริหารจัดการ</v>
          </cell>
        </row>
        <row r="12701">
          <cell r="L12701" t="str">
            <v>v3_080303V02F01</v>
          </cell>
          <cell r="M12701" t="str">
            <v>คุณภาพมาตรฐาน</v>
          </cell>
        </row>
        <row r="12702">
          <cell r="L12702" t="str">
            <v>v3_080102V01F01</v>
          </cell>
          <cell r="M12702" t="str">
            <v xml:space="preserve">ความรู้/ความเข้าใจ/ทัศนคติ </v>
          </cell>
        </row>
        <row r="12703">
          <cell r="L12703" t="str">
            <v>v3_080401V01F01</v>
          </cell>
          <cell r="M12703" t="str">
            <v>การเข้าถึงและใช้ประโยชน์จากข้อมูลของวิสาหกิจขนาดกลางและขนาดย่อม</v>
          </cell>
        </row>
        <row r="12704">
          <cell r="L12704" t="str">
            <v>v3_080401V01F02</v>
          </cell>
          <cell r="M12704" t="str">
            <v>ฐานข้อมูลขนาดใหญ่ของวิสาหกิจขนาดกลางและขนาดย่อม</v>
          </cell>
        </row>
        <row r="12705">
          <cell r="L12705" t="str">
            <v>v3_080303V04F01</v>
          </cell>
          <cell r="M12705" t="str">
            <v>การเข้าถึงตลาดผู้ซื้อและพันธมิตร/เครือข่ายธุรกิจในต่างประเทศ</v>
          </cell>
        </row>
        <row r="12706">
          <cell r="L12706" t="str">
            <v>v3_080401V03F02</v>
          </cell>
          <cell r="M12706" t="str">
            <v>คุณภาพและบริการภาครัฐ</v>
          </cell>
        </row>
        <row r="12707">
          <cell r="L12707" t="str">
            <v>v3_080101V01F01</v>
          </cell>
          <cell r="M12707" t="str">
            <v>จิตวิญญาณ/แรงบันดาลใจ/กระบวนการทางความคิด/ความสามารถในการปรับตัวสู่ผู้ประกอบการ</v>
          </cell>
        </row>
        <row r="12708">
          <cell r="L12708" t="str">
            <v>v3_080101V01F02</v>
          </cell>
          <cell r="M12708" t="str">
            <v>ความรู้/ทักษะการดำเนินธุรกิจ</v>
          </cell>
        </row>
        <row r="12709">
          <cell r="L12709" t="str">
            <v>v3_080101V01F03</v>
          </cell>
          <cell r="M12709" t="str">
            <v>ภาคีเครือข่ายธุรกิจ</v>
          </cell>
        </row>
        <row r="12710">
          <cell r="L12710" t="str">
            <v>v3_080201V01F01</v>
          </cell>
          <cell r="M12710" t="str">
            <v>ความรู้/ความเข้าใจ/ทักษะทางการเงิน</v>
          </cell>
        </row>
        <row r="12711">
          <cell r="L12711" t="str">
            <v>v3_080401V02F02</v>
          </cell>
          <cell r="M12711" t="str">
            <v>การช่วยเหลือและสิทธิประโยชน์แก่วิสาหกิจขนาดกลางและขนาดย่อม</v>
          </cell>
        </row>
        <row r="12712">
          <cell r="L12712" t="str">
            <v>v3_080102V01F02</v>
          </cell>
          <cell r="M12712" t="str">
            <v>การเข้าถึง/ใช้เทคโนโลยีดิจิทัลที่เหมาะสมกับธุรกิจ</v>
          </cell>
        </row>
        <row r="12713">
          <cell r="L12713" t="str">
            <v>v3_080101V01F01</v>
          </cell>
          <cell r="M12713" t="str">
            <v>จิตวิญญาณ/แรงบันดาลใจ/กระบวนการทางความคิด/ความสามารถในการปรับตัวสู่ผู้ประกอบการ</v>
          </cell>
        </row>
        <row r="12714">
          <cell r="L12714" t="str">
            <v>v3_080101V01F02</v>
          </cell>
          <cell r="M12714" t="str">
            <v>ความรู้/ทักษะการดำเนินธุรกิจ</v>
          </cell>
        </row>
        <row r="12715">
          <cell r="L12715" t="str">
            <v>v3_080101V02F01</v>
          </cell>
          <cell r="M12715" t="str">
            <v xml:space="preserve">มาตรฐาน และผลิตภัณฑ์ หรือบริการที่ตอบโจทย์ตลาด/การทดสอบตลาด </v>
          </cell>
        </row>
        <row r="12716">
          <cell r="L12716" t="str">
            <v>v3_080101V02F02</v>
          </cell>
          <cell r="M12716" t="str">
            <v>ความหลากหลายของผลิตภัณฑ์และนวัตกรรม</v>
          </cell>
        </row>
        <row r="12717">
          <cell r="L12717" t="str">
            <v>v3_080101V04F01</v>
          </cell>
          <cell r="M12717" t="str">
            <v>กฎหมาย นโยบาย และมาตรการที่เอื้อต่อการขยายตัวของวิสาหกิจเริ่มต้นในประเทศไทย</v>
          </cell>
        </row>
        <row r="12718">
          <cell r="L12718" t="str">
            <v>v3_080101V04F03</v>
          </cell>
          <cell r="M12718" t="str">
            <v>ฐานข้อมูลในการดำเนินธุรกิจ</v>
          </cell>
        </row>
        <row r="12719">
          <cell r="L12719" t="str">
            <v>v3_080102V02F01</v>
          </cell>
          <cell r="M12719" t="str">
            <v>คุณภาพและมาตรฐานความหลากหลายของเครื่องมือและเทคโนโลยี</v>
          </cell>
        </row>
        <row r="12720">
          <cell r="L12720" t="str">
            <v>v3_080301V03F01</v>
          </cell>
          <cell r="M12720" t="str">
            <v>ความเชื่อมั่นต่อสินค้าบริการและผู้ขาย</v>
          </cell>
        </row>
        <row r="12721">
          <cell r="L12721" t="str">
            <v>v3_080303V02F01</v>
          </cell>
          <cell r="M12721" t="str">
            <v>คุณภาพมาตรฐาน</v>
          </cell>
        </row>
        <row r="12722">
          <cell r="L12722" t="str">
            <v>v3_080201V01F01</v>
          </cell>
          <cell r="M12722" t="str">
            <v>ความรู้/ความเข้าใจ/ทักษะทางการเงิน</v>
          </cell>
        </row>
        <row r="12723">
          <cell r="L12723" t="str">
            <v>v3_080101V01F01</v>
          </cell>
          <cell r="M12723" t="str">
            <v>จิตวิญญาณ/แรงบันดาลใจ/กระบวนการทางความคิด/ความสามารถในการปรับตัวสู่ผู้ประกอบการ</v>
          </cell>
        </row>
        <row r="12724">
          <cell r="L12724" t="str">
            <v>v3_080101V01F02</v>
          </cell>
          <cell r="M12724" t="str">
            <v>ความรู้/ทักษะการดำเนินธุรกิจ</v>
          </cell>
        </row>
        <row r="12725">
          <cell r="L12725" t="str">
            <v>v3_080101V01F03</v>
          </cell>
          <cell r="M12725" t="str">
            <v>ภาคีเครือข่ายธุรกิจ</v>
          </cell>
        </row>
        <row r="12726">
          <cell r="L12726" t="str">
            <v>v3_080101V02F02</v>
          </cell>
          <cell r="M12726" t="str">
            <v>ความหลากหลายของผลิตภัณฑ์และนวัตกรรม</v>
          </cell>
        </row>
        <row r="12727">
          <cell r="L12727" t="str">
            <v>v3_080101V03F01</v>
          </cell>
          <cell r="M12727" t="str">
            <v>ความหลากหลายของแหล่งเงินทุน</v>
          </cell>
        </row>
        <row r="12728">
          <cell r="L12728" t="str">
            <v>v3_080101V03F02</v>
          </cell>
          <cell r="M12728" t="str">
            <v>การเข้าถึงแหล่งเงินทุน</v>
          </cell>
        </row>
        <row r="12729">
          <cell r="L12729" t="str">
            <v>v3_080102V01F01</v>
          </cell>
          <cell r="M12729" t="str">
            <v xml:space="preserve">ความรู้/ความเข้าใจ/ทัศนคติ </v>
          </cell>
        </row>
        <row r="12730">
          <cell r="L12730" t="str">
            <v>v3_080102V01F02</v>
          </cell>
          <cell r="M12730" t="str">
            <v>การเข้าถึง/ใช้เทคโนโลยีดิจิทัลที่เหมาะสมกับธุรกิจ</v>
          </cell>
        </row>
        <row r="12731">
          <cell r="L12731" t="str">
            <v>v3_080102V01F03</v>
          </cell>
          <cell r="M12731" t="str">
            <v>ความตระหนักรู้และความสามารถในการวิเคราะห์และประมวลผลข้อมูล</v>
          </cell>
        </row>
        <row r="12732">
          <cell r="L12732" t="str">
            <v>v3_080102V02F02</v>
          </cell>
          <cell r="M12732" t="str">
            <v>การเข้าถึงเครื่องมือและเทคโนโลยีของวิสาหกิจขนาดกลางและขนาดย่อม</v>
          </cell>
        </row>
        <row r="12733">
          <cell r="L12733" t="str">
            <v>v3_080201V01F01</v>
          </cell>
          <cell r="M12733" t="str">
            <v>ความรู้/ความเข้าใจ/ทักษะทางการเงิน</v>
          </cell>
        </row>
        <row r="12734">
          <cell r="L12734" t="str">
            <v>v3_080202V02F01</v>
          </cell>
          <cell r="M12734" t="str">
            <v>ความเหมาะสมและหลากหลายของช่องทางการให้ความรู้แก่ผู้ประกอบการด้านตลาดทุน</v>
          </cell>
        </row>
        <row r="12735">
          <cell r="L12735" t="str">
            <v>v3_080202V02F02</v>
          </cell>
          <cell r="M12735" t="str">
            <v>สมรรถนะผู้ประกอบการ</v>
          </cell>
        </row>
        <row r="12736">
          <cell r="L12736" t="str">
            <v>v3_080303V01F01</v>
          </cell>
          <cell r="M12736" t="str">
            <v>สมรรถนะที่เหมาะสม</v>
          </cell>
        </row>
        <row r="12737">
          <cell r="L12737" t="str">
            <v>v3_080303V01F02</v>
          </cell>
          <cell r="M12737" t="str">
            <v>ความสามารถในการบริหารจัดการ</v>
          </cell>
        </row>
        <row r="12738">
          <cell r="L12738" t="str">
            <v>v3_080303V02F01</v>
          </cell>
          <cell r="M12738" t="str">
            <v>คุณภาพมาตรฐาน</v>
          </cell>
        </row>
        <row r="12739">
          <cell r="L12739" t="str">
            <v>v3_080303V02F02</v>
          </cell>
          <cell r="M12739" t="str">
            <v>ตราสินค้าและภาพลักษณ์ไทย</v>
          </cell>
        </row>
        <row r="12740">
          <cell r="L12740" t="str">
            <v>v3_080303V02F03</v>
          </cell>
          <cell r="M12740" t="str">
            <v>นวัตกรรม ความแตกต่าง และการตอบโจทย์ตลาด</v>
          </cell>
        </row>
        <row r="12741">
          <cell r="L12741" t="str">
            <v>v3_080303V04F02</v>
          </cell>
          <cell r="M12741" t="str">
            <v>การเข้าถึงห่วงโซ่อุปทานระดับโลก</v>
          </cell>
        </row>
        <row r="12742">
          <cell r="L12742" t="str">
            <v>v3_080401V01F01</v>
          </cell>
          <cell r="M12742" t="str">
            <v>การเข้าถึงและใช้ประโยชน์จากข้อมูลของวิสาหกิจขนาดกลางและขนาดย่อม</v>
          </cell>
        </row>
        <row r="12743">
          <cell r="L12743" t="str">
            <v>v3_080401V01F02</v>
          </cell>
          <cell r="M12743" t="str">
            <v>ฐานข้อมูลขนาดใหญ่ของวิสาหกิจขนาดกลางและขนาดย่อม</v>
          </cell>
        </row>
        <row r="12744">
          <cell r="L12744" t="str">
            <v>v3_080401V01F03</v>
          </cell>
          <cell r="M12744" t="str">
            <v>การขึ้นทะเบียนวิสาหกิจขนาดกลางและขนาดย่อม</v>
          </cell>
        </row>
        <row r="12745">
          <cell r="L12745" t="str">
            <v>v3_080401V02F01</v>
          </cell>
          <cell r="M12745" t="str">
            <v xml:space="preserve">ความสามารถของผู้ให้บริการทางธุรกิจ </v>
          </cell>
        </row>
        <row r="12746">
          <cell r="L12746" t="str">
            <v>v3_080401V02F02</v>
          </cell>
          <cell r="M12746" t="str">
            <v>การช่วยเหลือและสิทธิประโยชน์แก่วิสาหกิจขนาดกลางและขนาดย่อม</v>
          </cell>
        </row>
        <row r="12747">
          <cell r="L12747" t="str">
            <v>v3_080401V02F03</v>
          </cell>
          <cell r="M12747" t="str">
            <v>การประเมินศักยภาพวิสาหกิจขนาดกลางและขนาดย่อม</v>
          </cell>
        </row>
        <row r="12748">
          <cell r="L12748" t="str">
            <v>v3_080401V03F01</v>
          </cell>
          <cell r="M12748" t="str">
            <v>ประสิทธิภาพ การบูรณาการร่วมกันระหว่างหน่วยงานของรัฐและเอกชน</v>
          </cell>
        </row>
        <row r="12749">
          <cell r="L12749" t="str">
            <v>v3_080401V03F02</v>
          </cell>
          <cell r="M12749" t="str">
            <v>คุณภาพและบริการภาครัฐ</v>
          </cell>
        </row>
        <row r="12750">
          <cell r="L12750" t="str">
            <v>v3_080401V03F03</v>
          </cell>
          <cell r="M12750" t="str">
            <v>กฎหมาย และสภาพแวดล้อมที่เอื้อต่อธุรกิจวิสาหกิจขนาดกลางและขนาดย่อม</v>
          </cell>
        </row>
        <row r="12751">
          <cell r="L12751" t="str">
            <v>v3_080101V02F01</v>
          </cell>
          <cell r="M12751" t="str">
            <v xml:space="preserve">มาตรฐาน และผลิตภัณฑ์ หรือบริการที่ตอบโจทย์ตลาด/การทดสอบตลาด </v>
          </cell>
        </row>
        <row r="12752">
          <cell r="L12752" t="str">
            <v>v3_080101V02F02</v>
          </cell>
          <cell r="M12752" t="str">
            <v>ความหลากหลายของผลิตภัณฑ์และนวัตกรรม</v>
          </cell>
        </row>
        <row r="12753">
          <cell r="L12753" t="str">
            <v>v3_080101V04F03</v>
          </cell>
          <cell r="M12753" t="str">
            <v>ฐานข้อมูลในการดำเนินธุรกิจ</v>
          </cell>
        </row>
        <row r="12754">
          <cell r="L12754" t="str">
            <v>v3_080102V01F02</v>
          </cell>
          <cell r="M12754" t="str">
            <v>การเข้าถึง/ใช้เทคโนโลยีดิจิทัลที่เหมาะสมกับธุรกิจ</v>
          </cell>
        </row>
        <row r="12755">
          <cell r="L12755" t="str">
            <v>v3_080102V02F02</v>
          </cell>
          <cell r="M12755" t="str">
            <v>การเข้าถึงเครื่องมือและเทคโนโลยีของวิสาหกิจขนาดกลางและขนาดย่อม</v>
          </cell>
        </row>
        <row r="12756">
          <cell r="L12756" t="str">
            <v>v3_080303V04F01</v>
          </cell>
          <cell r="M12756" t="str">
            <v>การเข้าถึงตลาดผู้ซื้อและพันธมิตร/เครือข่ายธุรกิจในต่างประเทศ</v>
          </cell>
        </row>
        <row r="12757">
          <cell r="L12757" t="str">
            <v>v3_080101V01F01</v>
          </cell>
          <cell r="M12757" t="str">
            <v>จิตวิญญาณ/แรงบันดาลใจ/กระบวนการทางความคิด/ความสามารถในการปรับตัวสู่ผู้ประกอบการ</v>
          </cell>
        </row>
        <row r="12758">
          <cell r="L12758" t="str">
            <v>v3_080101V01F02</v>
          </cell>
          <cell r="M12758" t="str">
            <v>ความรู้/ทักษะการดำเนินธุรกิจ</v>
          </cell>
        </row>
        <row r="12759">
          <cell r="L12759" t="str">
            <v>v3_080101V01F03</v>
          </cell>
          <cell r="M12759" t="str">
            <v>ภาคีเครือข่ายธุรกิจ</v>
          </cell>
        </row>
        <row r="12760">
          <cell r="L12760" t="str">
            <v>v3_080101V02F01</v>
          </cell>
          <cell r="M12760" t="str">
            <v xml:space="preserve">มาตรฐาน และผลิตภัณฑ์ หรือบริการที่ตอบโจทย์ตลาด/การทดสอบตลาด </v>
          </cell>
        </row>
        <row r="12761">
          <cell r="L12761" t="str">
            <v>v3_080101V02F02</v>
          </cell>
          <cell r="M12761" t="str">
            <v>ความหลากหลายของผลิตภัณฑ์และนวัตกรรม</v>
          </cell>
        </row>
        <row r="12762">
          <cell r="L12762" t="str">
            <v>v3_080101V03F02</v>
          </cell>
          <cell r="M12762" t="str">
            <v>การเข้าถึงแหล่งเงินทุน</v>
          </cell>
        </row>
        <row r="12763">
          <cell r="L12763" t="str">
            <v>v3_080302V02F01</v>
          </cell>
          <cell r="M12763" t="str">
            <v>คุณภาพ มาตรฐาน และประสิทธิภาพในการผลิต</v>
          </cell>
        </row>
        <row r="12764">
          <cell r="L12764" t="str">
            <v>v3_080302V05F01</v>
          </cell>
          <cell r="M12764" t="str">
            <v>กฎหมาย นโยบาย และมาตรการที่เอื้อต่อความสามารถในการแข่งขันด้านการค้าระหว่างประเทศ</v>
          </cell>
        </row>
        <row r="12765">
          <cell r="L12765" t="str">
            <v>v3_080302V05F03</v>
          </cell>
          <cell r="M12765" t="str">
            <v>การปกป้องรักษาผลประโยชน์และแก้ไขปัญหาอุปสรรคทางการค้า</v>
          </cell>
        </row>
        <row r="12766">
          <cell r="L12766" t="str">
            <v>v3_080303V02F01</v>
          </cell>
          <cell r="M12766" t="str">
            <v>คุณภาพมาตรฐาน</v>
          </cell>
        </row>
        <row r="12767">
          <cell r="L12767" t="str">
            <v>v3_080303V05F01</v>
          </cell>
          <cell r="M12767" t="str">
            <v>กฎหมาย นโยบาย และมาตรการที่เอื้อต่อการขยายตัวการส่งออกของวิสาหกิจขนาดกลางและขนาดย่อม</v>
          </cell>
        </row>
        <row r="12768">
          <cell r="L12768" t="str">
            <v>v3_080401V02F02</v>
          </cell>
          <cell r="M12768" t="str">
            <v>การช่วยเหลือและสิทธิประโยชน์แก่วิสาหกิจขนาดกลางและขนาดย่อม</v>
          </cell>
        </row>
        <row r="12769">
          <cell r="L12769" t="str">
            <v>v3_080401V03F01</v>
          </cell>
          <cell r="M12769" t="str">
            <v>ประสิทธิภาพ การบูรณาการร่วมกันระหว่างหน่วยงานของรัฐและเอกชน</v>
          </cell>
        </row>
        <row r="12770">
          <cell r="L12770" t="str">
            <v>v3_080401V03F02</v>
          </cell>
          <cell r="M12770" t="str">
            <v>คุณภาพและบริการภาครัฐ</v>
          </cell>
        </row>
        <row r="12771">
          <cell r="L12771" t="str">
            <v>v3_080401V03F03</v>
          </cell>
          <cell r="M12771" t="str">
            <v>กฎหมาย และสภาพแวดล้อมที่เอื้อต่อธุรกิจวิสาหกิจขนาดกลางและขนาดย่อม</v>
          </cell>
        </row>
        <row r="12772">
          <cell r="L12772" t="str">
            <v>v3_080101V01F02</v>
          </cell>
          <cell r="M12772" t="str">
            <v>ความรู้/ทักษะการดำเนินธุรกิจ</v>
          </cell>
        </row>
        <row r="12773">
          <cell r="L12773" t="str">
            <v>v3_080101V01F02</v>
          </cell>
          <cell r="M12773" t="str">
            <v>ความรู้/ทักษะการดำเนินธุรกิจ</v>
          </cell>
        </row>
        <row r="12774">
          <cell r="L12774" t="str">
            <v>v3_080101V02F02</v>
          </cell>
          <cell r="M12774" t="str">
            <v>ความหลากหลายของผลิตภัณฑ์และนวัตกรรม</v>
          </cell>
        </row>
        <row r="12775">
          <cell r="L12775" t="str">
            <v>v3_080101V04F01</v>
          </cell>
          <cell r="M12775" t="str">
            <v>กฎหมาย นโยบาย และมาตรการที่เอื้อต่อการขยายตัวของวิสาหกิจเริ่มต้นในประเทศไทย</v>
          </cell>
        </row>
        <row r="12776">
          <cell r="L12776" t="str">
            <v>v3_080101V04F02</v>
          </cell>
          <cell r="M12776" t="str">
            <v>นโยบายและการให้สิทธิประโยชน์ของภาครัฐ</v>
          </cell>
        </row>
        <row r="12777">
          <cell r="L12777" t="str">
            <v>v3_080101V04F03</v>
          </cell>
          <cell r="M12777" t="str">
            <v>ฐานข้อมูลในการดำเนินธุรกิจ</v>
          </cell>
        </row>
        <row r="12778">
          <cell r="L12778" t="str">
            <v>v3_080101V04F04</v>
          </cell>
          <cell r="M12778" t="str">
            <v>ภาคีเครือข่ายการพัฒนา</v>
          </cell>
        </row>
        <row r="12779">
          <cell r="L12779" t="str">
            <v>v3_080102V01F02</v>
          </cell>
          <cell r="M12779" t="str">
            <v>การเข้าถึง/ใช้เทคโนโลยีดิจิทัลที่เหมาะสมกับธุรกิจ</v>
          </cell>
        </row>
        <row r="12780">
          <cell r="L12780" t="str">
            <v>v3_080102V04F01</v>
          </cell>
          <cell r="M12780" t="str">
            <v>กฎหมาย นโยบาย มาตรการ และสิทธิประโยชน์เพื่อช่วยเหลือผู้ประกอบการวิสาหกิจขนาดกลางและขนาดย่อม</v>
          </cell>
        </row>
        <row r="12781">
          <cell r="L12781" t="str">
            <v>v3_080102V04F02</v>
          </cell>
          <cell r="M12781" t="str">
            <v>การบูรณาการข้อมูลที่เกี่ยวข้อง</v>
          </cell>
        </row>
        <row r="12782">
          <cell r="L12782" t="str">
            <v>v3_080102V04F03</v>
          </cell>
          <cell r="M12782" t="str">
            <v>โครงสร้างพื้นฐานด้านวิทยาศาสตร์และเทคโนโลยีที่เหมาะสม</v>
          </cell>
        </row>
        <row r="12783">
          <cell r="L12783" t="str">
            <v>v3_080201V02F02</v>
          </cell>
          <cell r="M12783" t="str">
            <v>การประเมินความน่าเชื่อถือทางเครดิตและข้อมูล</v>
          </cell>
        </row>
        <row r="12784">
          <cell r="L12784" t="str">
            <v>v3_080301V03F01</v>
          </cell>
          <cell r="M12784" t="str">
            <v>ความเชื่อมั่นต่อสินค้าบริการและผู้ขาย</v>
          </cell>
        </row>
        <row r="12785">
          <cell r="L12785" t="str">
            <v>v3_080301V03F02</v>
          </cell>
          <cell r="M12785" t="str">
            <v>มาตรฐานการให้บริการหลังการขาย</v>
          </cell>
        </row>
        <row r="12786">
          <cell r="L12786" t="str">
            <v>v3_080301V04F02</v>
          </cell>
          <cell r="M12786" t="str">
            <v>การคุ้มครองผู้ซื้อและผู้ขาย</v>
          </cell>
        </row>
        <row r="12787">
          <cell r="L12787" t="str">
            <v>v3_080301V04F01</v>
          </cell>
          <cell r="M12787" t="str">
            <v>กฎหมาย นโยบาย และมาตรการภาครัฐที่เอื้อต่อการเพิ่มมูลค่าพาณิชย์อิเล็กทรอนิกส์</v>
          </cell>
        </row>
        <row r="12788">
          <cell r="L12788" t="str">
            <v>v3_080302V04F03</v>
          </cell>
          <cell r="M12788" t="str">
            <v>กรอบการเจรจาความร่วมมือและสิทธิประโยชน์ทางการค้าระหว่างประเทศ</v>
          </cell>
        </row>
        <row r="12789">
          <cell r="L12789" t="str">
            <v>v3_080302V05F01</v>
          </cell>
          <cell r="M12789" t="str">
            <v>กฎหมาย นโยบาย และมาตรการที่เอื้อต่อความสามารถในการแข่งขันด้านการค้าระหว่างประเทศ</v>
          </cell>
        </row>
        <row r="12790">
          <cell r="L12790" t="str">
            <v>v3_080302V05F02</v>
          </cell>
          <cell r="M12790" t="str">
            <v>พิธีการศุลกากร และการอำนวยความสะดวกทางการค้า</v>
          </cell>
        </row>
        <row r="12791">
          <cell r="L12791" t="str">
            <v>v3_080302V05F03</v>
          </cell>
          <cell r="M12791" t="str">
            <v>การปกป้องรักษาผลประโยชน์และแก้ไขปัญหาอุปสรรคทางการค้า</v>
          </cell>
        </row>
        <row r="12792">
          <cell r="L12792" t="str">
            <v>v3_080303V05F01</v>
          </cell>
          <cell r="M12792" t="str">
            <v>กฎหมาย นโยบาย และมาตรการที่เอื้อต่อการขยายตัวการส่งออกของวิสาหกิจขนาดกลางและขนาดย่อม</v>
          </cell>
        </row>
        <row r="12793">
          <cell r="L12793" t="str">
            <v>v3_080303V05F02</v>
          </cell>
          <cell r="M12793" t="str">
            <v>พิธีการศุลกากร และการอำนวยความสะดวกทางการค้า</v>
          </cell>
        </row>
        <row r="12794">
          <cell r="L12794" t="str">
            <v>v3_080401V03F01</v>
          </cell>
          <cell r="M12794" t="str">
            <v>ประสิทธิภาพ การบูรณาการร่วมกันระหว่างหน่วยงานของรัฐและเอกชน</v>
          </cell>
        </row>
        <row r="12795">
          <cell r="L12795" t="str">
            <v>v3_080401V03F02</v>
          </cell>
          <cell r="M12795" t="str">
            <v>คุณภาพและบริการภาครัฐ</v>
          </cell>
        </row>
        <row r="12796">
          <cell r="L12796" t="str">
            <v>v3_080401V03F03</v>
          </cell>
          <cell r="M12796" t="str">
            <v>กฎหมาย และสภาพแวดล้อมที่เอื้อต่อธุรกิจวิสาหกิจขนาดกลางและขนาดย่อม</v>
          </cell>
        </row>
        <row r="12797">
          <cell r="L12797" t="str">
            <v>v3_080401V03F03</v>
          </cell>
          <cell r="M12797" t="str">
            <v>กฎหมาย และสภาพแวดล้อมที่เอื้อต่อธุรกิจวิสาหกิจขนาดกลางและขนาดย่อม</v>
          </cell>
        </row>
        <row r="12798">
          <cell r="L12798" t="str">
            <v>v3_090101V02F01</v>
          </cell>
          <cell r="M12798" t="str">
            <v>หลักสูตรการศึกษา/การอบรมทักษะขั้นสูงที่สอดคล้องกับความต้องการของตลาด</v>
          </cell>
        </row>
        <row r="12799">
          <cell r="L12799" t="str">
            <v>v3_090204V02F01</v>
          </cell>
          <cell r="M12799" t="str">
            <v xml:space="preserve">อุตสาหกรรมการผลิตและบริการที่สอดคล้องกับศักยภาพ/โอกาสและความต้องการของพื้นที่ </v>
          </cell>
        </row>
        <row r="12800">
          <cell r="L12800" t="str">
            <v>v3_090204V02F02</v>
          </cell>
          <cell r="M12800" t="str">
            <v>ผลิตภาพการผลิตและบริการ</v>
          </cell>
        </row>
        <row r="12801">
          <cell r="L12801" t="str">
            <v>v3_090204V02F03</v>
          </cell>
          <cell r="M12801" t="str">
            <v>มาตรฐานการผลิตและบริการ</v>
          </cell>
        </row>
        <row r="12802">
          <cell r="L12802" t="str">
            <v>v3_090205V04F01</v>
          </cell>
          <cell r="M12802" t="str">
            <v>การถ่ายทอดเทคโนโลยีและนวัตกรรม</v>
          </cell>
        </row>
        <row r="12803">
          <cell r="L12803" t="str">
            <v>v3_090301V03F01</v>
          </cell>
          <cell r="M12803" t="str">
            <v>การส่งเสริมความร่วมมือกับต่างประเทศ</v>
          </cell>
        </row>
        <row r="12804">
          <cell r="L12804" t="str">
            <v>v3_090301V03F02</v>
          </cell>
          <cell r="M12804" t="str">
            <v xml:space="preserve">ประสิทธิภาพในการอำนวยความ	สะดวกการผ่านแดน </v>
          </cell>
        </row>
        <row r="12805">
          <cell r="L12805" t="str">
            <v>v3_090102V04F01</v>
          </cell>
          <cell r="M12805" t="str">
            <v>การบริหารจัดการทรัพยากรธรรมชาติ สิ่งแวดล้อมและภัยพิบัติอย่างเป็นระบบ</v>
          </cell>
        </row>
        <row r="12806">
          <cell r="L12806" t="str">
            <v>v3_090205V06F01</v>
          </cell>
          <cell r="M12806" t="str">
            <v>โครงสร้างพื้นฐาน ระบบโลจิสติกส์ และสิ่งอำนวยความสะดวกที่เกี่ยวข้อง</v>
          </cell>
        </row>
        <row r="12807">
          <cell r="L12807" t="str">
            <v>v3_090102V03F03</v>
          </cell>
          <cell r="M12807" t="str">
            <v>การอำนวยความสะดวกแก่นักลงทุน</v>
          </cell>
        </row>
        <row r="12808">
          <cell r="L12808" t="str">
            <v>v3_090302V02F01</v>
          </cell>
          <cell r="M12808" t="str">
            <v>การบริหารจัดการแรงงานต่างด้าว</v>
          </cell>
        </row>
        <row r="12809">
          <cell r="L12809" t="str">
            <v>v3_090302V04F01</v>
          </cell>
          <cell r="M12809" t="str">
            <v>ศูนย์บริการเบ็ดเสร็จด้านต่าง ๆ และการอำนวยความสะดวกการลงทุน</v>
          </cell>
        </row>
        <row r="12810">
          <cell r="L12810" t="str">
            <v>v3_090204V05F01</v>
          </cell>
          <cell r="M12810" t="str">
            <v>หลักสูตรการศึกษา/การอบรมทักษะที่สอดคล้องกับความต้องการของตลาด</v>
          </cell>
        </row>
        <row r="12811">
          <cell r="L12811" t="str">
            <v>v3_090205V05F01</v>
          </cell>
          <cell r="M12811" t="str">
            <v>ทักษะและสมรรถนะของ	แรงงานที่สอดคล้องกับความต้องการของตลาด</v>
          </cell>
        </row>
        <row r="12812">
          <cell r="L12812" t="str">
            <v>v3_090101V01F01</v>
          </cell>
          <cell r="M12812" t="str">
            <v>ความครอบคลุมและสอดคล้องของโครงสร้างพื้นฐานในพื้นที่เขตพัฒนาพิเศษภาคตะวันออก</v>
          </cell>
        </row>
        <row r="12813">
          <cell r="L12813" t="str">
            <v>v3_090101V01F02</v>
          </cell>
          <cell r="M12813" t="str">
            <v>ผังเมือง และผังการใช้ประโยชน์ที่ดิน</v>
          </cell>
        </row>
        <row r="12814">
          <cell r="L12814" t="str">
            <v>v3_090101V02F01</v>
          </cell>
          <cell r="M12814" t="str">
            <v>หลักสูตรการศึกษา/การอบรมทักษะขั้นสูงที่สอดคล้องกับความต้องการของตลาด</v>
          </cell>
        </row>
        <row r="12815">
          <cell r="L12815" t="str">
            <v>v3_090101V02F02</v>
          </cell>
          <cell r="M12815" t="str">
            <v>สิทธิประโยชน์แก่นักลงทุน</v>
          </cell>
        </row>
        <row r="12816">
          <cell r="L12816" t="str">
            <v>v3_090101V02F03</v>
          </cell>
          <cell r="M12816" t="str">
            <v>การเผยแพร่ข้อมูลข่าวสารการลงทุนที่มีประสิทธิภาพ</v>
          </cell>
        </row>
        <row r="12817">
          <cell r="L12817" t="str">
            <v>v3_090101V03F01</v>
          </cell>
          <cell r="M12817" t="str">
            <v>มาตรฐานสินค้าและบริการ</v>
          </cell>
        </row>
        <row r="12818">
          <cell r="L12818" t="str">
            <v>v3_090101V03F02</v>
          </cell>
          <cell r="M12818" t="str">
            <v>สมรรถนะบุคคลากร</v>
          </cell>
        </row>
        <row r="12819">
          <cell r="L12819" t="str">
            <v>v3_090101V03F03</v>
          </cell>
          <cell r="M12819" t="str">
            <v>การตลาดและการเผยแพร่ข้อมูลข่าวสาร</v>
          </cell>
        </row>
        <row r="12820">
          <cell r="L12820" t="str">
            <v>v3_090101V03F04</v>
          </cell>
          <cell r="M12820" t="str">
            <v>เทคโนโลยีและนวัตกรรมที่สอดคล้องกับผลผลิต ผลิตภัณฑ์ และการบริการ</v>
          </cell>
        </row>
        <row r="12821">
          <cell r="L12821" t="str">
            <v>v3_090101V03F05</v>
          </cell>
          <cell r="M12821" t="str">
            <v>การวิจัยต่อยอดผลผลิต ผลิตภัณฑ์ และการบริการ</v>
          </cell>
        </row>
        <row r="12822">
          <cell r="L12822" t="str">
            <v>v3_090101V04F01</v>
          </cell>
          <cell r="M12822" t="str">
            <v>ฐานข้อมูลด้านเศรษฐกิจและการลงทุน</v>
          </cell>
        </row>
        <row r="12823">
          <cell r="L12823" t="str">
            <v>v3_090101V04F02</v>
          </cell>
          <cell r="M12823" t="str">
            <v>การมีส่วนร่วมของทุกภาคีการพัฒนา</v>
          </cell>
        </row>
        <row r="12824">
          <cell r="L12824" t="str">
            <v>v3_090101V04F03</v>
          </cell>
          <cell r="M12824" t="str">
            <v>การบริหารจัดการทรัพยากรธรรมชาติ สิ่งแวดล้อมและภัยพิบัติอย่างเป็นระบบ</v>
          </cell>
        </row>
        <row r="12825">
          <cell r="L12825" t="str">
            <v>v3_090101V04F04</v>
          </cell>
          <cell r="M12825" t="str">
            <v>ความปลอดภัยในชีวิตและทรัพย์สิน</v>
          </cell>
        </row>
        <row r="12826">
          <cell r="L12826" t="str">
            <v>v3_090101V04F05</v>
          </cell>
          <cell r="M12826" t="str">
            <v>การจัดการพื้นที่และสิ่งแวดล้อมเพื่อการพัฒนาเมือง</v>
          </cell>
        </row>
        <row r="12827">
          <cell r="L12827" t="str">
            <v>v3_090102V01F01</v>
          </cell>
          <cell r="M12827" t="str">
            <v>โครงสร้างพื้นฐานที่สนับสนุนการลงทุนในพื้นที่เขตพัฒนาพิเศษภาคตะวันออก</v>
          </cell>
        </row>
        <row r="12828">
          <cell r="L12828" t="str">
            <v>v3_090102V01F02</v>
          </cell>
          <cell r="M12828" t="str">
            <v>ผังเมือง และผังการใช้ประโยชน์ที่ดินที่สนับสนุนการลงทุนในพื้นที่</v>
          </cell>
        </row>
        <row r="12829">
          <cell r="L12829" t="str">
            <v>v3_090102V02F01</v>
          </cell>
          <cell r="M12829" t="str">
            <v>มาตรฐานและองค์ความรู้	ของผู้ประกอบการ</v>
          </cell>
        </row>
        <row r="12830">
          <cell r="L12830" t="str">
            <v>v3_090102V02F02</v>
          </cell>
          <cell r="M12830" t="str">
            <v>หลักสูตรการศึกษา/การอบรมทักษะขั้นสูงที่สอดคล้องกับความต้องการของตลาด</v>
          </cell>
        </row>
        <row r="12831">
          <cell r="L12831" t="str">
            <v>v3_090102V03F01</v>
          </cell>
          <cell r="M12831" t="str">
            <v>ช่องทาง/วิธีการ การเผยแพร่ข้อมูลข่าวสารที่มีประสิทธิภาพและครอบคลุมทุกกลุ่มนักลงทุน</v>
          </cell>
        </row>
        <row r="12832">
          <cell r="L12832" t="str">
            <v>v3_090102V03F02</v>
          </cell>
          <cell r="M12832" t="str">
            <v>สิทธิประโยชน์และมาตรการจูงใจนักลงทุนทั้งในและต่างประเทศ</v>
          </cell>
        </row>
        <row r="12833">
          <cell r="L12833" t="str">
            <v>v3_090102V03F03</v>
          </cell>
          <cell r="M12833" t="str">
            <v>การอำนวยความสะดวกแก่นักลงทุน</v>
          </cell>
        </row>
        <row r="12834">
          <cell r="L12834" t="str">
            <v>v3_090102V04F01</v>
          </cell>
          <cell r="M12834" t="str">
            <v>การบริหารจัดการทรัพยากรธรรมชาติ สิ่งแวดล้อมและภัยพิบัติอย่างเป็นระบบ</v>
          </cell>
        </row>
        <row r="12835">
          <cell r="L12835" t="str">
            <v>v3_090102V04F02</v>
          </cell>
          <cell r="M12835" t="str">
            <v>กฎหมาย นโยบาย และมาตรการการส่งเสริมการลงทุน</v>
          </cell>
        </row>
        <row r="12836">
          <cell r="L12836" t="str">
            <v>v3_090102V04F03</v>
          </cell>
          <cell r="M12836" t="str">
            <v>การบูรณาการฐานข้อมูลของการลงทุน</v>
          </cell>
        </row>
        <row r="12837">
          <cell r="L12837" t="str">
            <v>v3_090102V04F04</v>
          </cell>
          <cell r="M12837" t="str">
            <v>การจัดตั้งเขตส่งเสริมเศรษฐกิจพิเศษ</v>
          </cell>
        </row>
        <row r="12838">
          <cell r="L12838" t="str">
            <v>v3_090101V01F01</v>
          </cell>
          <cell r="M12838" t="str">
            <v>ความครอบคลุมและสอดคล้องของโครงสร้างพื้นฐานในพื้นที่เขตพัฒนาพิเศษภาคตะวันออก</v>
          </cell>
        </row>
        <row r="12839">
          <cell r="L12839" t="str">
            <v>v3_090101V03F05</v>
          </cell>
          <cell r="M12839" t="str">
            <v>การวิจัยต่อยอดผลผลิต ผลิตภัณฑ์ และการบริการ</v>
          </cell>
        </row>
        <row r="12840">
          <cell r="L12840" t="str">
            <v>v3_090101V02F03</v>
          </cell>
          <cell r="M12840" t="str">
            <v>การเผยแพร่ข้อมูลข่าวสารการลงทุนที่มีประสิทธิภาพ</v>
          </cell>
        </row>
        <row r="12841">
          <cell r="L12841" t="str">
            <v>v3_090102V03F01</v>
          </cell>
          <cell r="M12841" t="str">
            <v>ช่องทาง/วิธีการ การเผยแพร่ข้อมูลข่าวสารที่มีประสิทธิภาพและครอบคลุมทุกกลุ่มนักลงทุน</v>
          </cell>
        </row>
        <row r="12842">
          <cell r="L12842" t="str">
            <v>v3_090301V03F02</v>
          </cell>
          <cell r="M12842" t="str">
            <v xml:space="preserve">ประสิทธิภาพในการอำนวยความ	สะดวกการผ่านแดน </v>
          </cell>
        </row>
        <row r="12843">
          <cell r="L12843" t="str">
            <v>v3_090101V03F01</v>
          </cell>
          <cell r="M12843" t="str">
            <v>มาตรฐานสินค้าและบริการ</v>
          </cell>
        </row>
        <row r="12844">
          <cell r="L12844" t="str">
            <v>v3_090101V03F02</v>
          </cell>
          <cell r="M12844" t="str">
            <v>สมรรถนะบุคคลากร</v>
          </cell>
        </row>
        <row r="12845">
          <cell r="L12845" t="str">
            <v>v3_090101V03F04</v>
          </cell>
          <cell r="M12845" t="str">
            <v>เทคโนโลยีและนวัตกรรมที่สอดคล้องกับผลผลิต ผลิตภัณฑ์ และการบริการ</v>
          </cell>
        </row>
        <row r="12846">
          <cell r="L12846" t="str">
            <v>v3_090204V05F01</v>
          </cell>
          <cell r="M12846" t="str">
            <v>หลักสูตรการศึกษา/การอบรมทักษะที่สอดคล้องกับความต้องการของตลาด</v>
          </cell>
        </row>
        <row r="12847">
          <cell r="L12847" t="str">
            <v>v3_090204V04F01</v>
          </cell>
          <cell r="M12847" t="str">
            <v>การวิจัยและพัฒนาเทคโนโลยีและนวัตกรรมเพื่อเพิ่มมูลค่า</v>
          </cell>
        </row>
        <row r="12848">
          <cell r="L12848" t="str">
            <v>v3_090204V04F02</v>
          </cell>
          <cell r="M12848" t="str">
            <v>การถ่ายทอดความรู้ด้านเทคโนโลยี/นวัตกรรม</v>
          </cell>
        </row>
        <row r="12849">
          <cell r="L12849" t="str">
            <v>v3_090204V04F03</v>
          </cell>
          <cell r="M12849" t="str">
            <v>การวิจัยสู่การผลิตเชิงพาณิชย์</v>
          </cell>
        </row>
        <row r="12850">
          <cell r="L12850" t="str">
            <v>v3_090102V02F02</v>
          </cell>
          <cell r="M12850" t="str">
            <v>หลักสูตรการศึกษา/การอบรมทักษะขั้นสูงที่สอดคล้องกับความต้องการของตลาด</v>
          </cell>
        </row>
        <row r="12851">
          <cell r="L12851" t="str">
            <v>v3_090204V04F01</v>
          </cell>
          <cell r="M12851" t="str">
            <v>การวิจัยและพัฒนาเทคโนโลยีและนวัตกรรมเพื่อเพิ่มมูลค่า</v>
          </cell>
        </row>
        <row r="12852">
          <cell r="L12852" t="str">
            <v>v3_090204V04F02</v>
          </cell>
          <cell r="M12852" t="str">
            <v>การถ่ายทอดความรู้ด้านเทคโนโลยี/นวัตกรรม</v>
          </cell>
        </row>
        <row r="12853">
          <cell r="L12853" t="str">
            <v>v3_090204V05F01</v>
          </cell>
          <cell r="M12853" t="str">
            <v>หลักสูตรการศึกษา/การอบรมทักษะที่สอดคล้องกับความต้องการของตลาด</v>
          </cell>
        </row>
        <row r="12854">
          <cell r="L12854" t="str">
            <v>v3_090102V02F01</v>
          </cell>
          <cell r="M12854" t="str">
            <v>มาตรฐานและองค์ความรู้	ของผู้ประกอบการ</v>
          </cell>
        </row>
        <row r="12855">
          <cell r="L12855" t="str">
            <v>v3_090101V02F01</v>
          </cell>
          <cell r="M12855" t="str">
            <v>หลักสูตรการศึกษา/การอบรมทักษะขั้นสูงที่สอดคล้องกับความต้องการของตลาด</v>
          </cell>
        </row>
        <row r="12856">
          <cell r="L12856" t="str">
            <v>v3_090101V03F05</v>
          </cell>
          <cell r="M12856" t="str">
            <v>การวิจัยต่อยอดผลผลิต ผลิตภัณฑ์ และการบริการ</v>
          </cell>
        </row>
        <row r="12857">
          <cell r="L12857" t="str">
            <v>v3_090102V02F02</v>
          </cell>
          <cell r="M12857" t="str">
            <v>หลักสูตรการศึกษา/การอบรมทักษะขั้นสูงที่สอดคล้องกับความต้องการของตลาด</v>
          </cell>
        </row>
        <row r="12858">
          <cell r="L12858" t="str">
            <v>v3_090204V04F01</v>
          </cell>
          <cell r="M12858" t="str">
            <v>การวิจัยและพัฒนาเทคโนโลยีและนวัตกรรมเพื่อเพิ่มมูลค่า</v>
          </cell>
        </row>
        <row r="12859">
          <cell r="L12859" t="str">
            <v>v3_090204V04F03</v>
          </cell>
          <cell r="M12859" t="str">
            <v>การวิจัยสู่การผลิตเชิงพาณิชย์</v>
          </cell>
        </row>
        <row r="12860">
          <cell r="L12860" t="str">
            <v>v3_090204V05F01</v>
          </cell>
          <cell r="M12860" t="str">
            <v>หลักสูตรการศึกษา/การอบรมทักษะที่สอดคล้องกับความต้องการของตลาด</v>
          </cell>
        </row>
        <row r="12861">
          <cell r="L12861" t="str">
            <v>v3_090205V04F02</v>
          </cell>
          <cell r="M12861" t="str">
            <v>การวิจัยและพัฒนาเทคโนโลยีและนวัตกรรมเพื่อเพิ่มมูลค่า</v>
          </cell>
        </row>
        <row r="12862">
          <cell r="L12862" t="str">
            <v>v3_090205V04F03</v>
          </cell>
          <cell r="M12862" t="str">
            <v>การวิจัยสู่การผลิตเชิงพาณิชย์</v>
          </cell>
        </row>
        <row r="12863">
          <cell r="L12863" t="str">
            <v>v3_090205V05F01</v>
          </cell>
          <cell r="M12863" t="str">
            <v>ทักษะและสมรรถนะของ	แรงงานที่สอดคล้องกับความต้องการของตลาด</v>
          </cell>
        </row>
        <row r="12864">
          <cell r="L12864" t="str">
            <v>v3_090301V02F04</v>
          </cell>
          <cell r="M12864" t="str">
            <v>การวิจัย พัฒนาและการใช้เทคโนโลยี</v>
          </cell>
        </row>
        <row r="12865">
          <cell r="L12865" t="str">
            <v>v3_090302V02F02</v>
          </cell>
          <cell r="M12865" t="str">
            <v>ทักษะและสมรรถนะของ	แรงงานที่สอดคล้องกับความต้องการของตลาด</v>
          </cell>
        </row>
        <row r="12866">
          <cell r="L12866" t="str">
            <v>v3_090101V01F01</v>
          </cell>
          <cell r="M12866" t="str">
            <v>ความครอบคลุมและสอดคล้องของโครงสร้างพื้นฐานในพื้นที่เขตพัฒนาพิเศษภาคตะวันออก</v>
          </cell>
        </row>
        <row r="12867">
          <cell r="L12867" t="str">
            <v>v3_090101V01F02</v>
          </cell>
          <cell r="M12867" t="str">
            <v>ผังเมือง และผังการใช้ประโยชน์ที่ดิน</v>
          </cell>
        </row>
        <row r="12868">
          <cell r="L12868" t="str">
            <v>v3_090101V02F01</v>
          </cell>
          <cell r="M12868" t="str">
            <v>หลักสูตรการศึกษา/การอบรมทักษะขั้นสูงที่สอดคล้องกับความต้องการของตลาด</v>
          </cell>
        </row>
        <row r="12869">
          <cell r="L12869" t="str">
            <v>v3_090101V02F02</v>
          </cell>
          <cell r="M12869" t="str">
            <v>สิทธิประโยชน์แก่นักลงทุน</v>
          </cell>
        </row>
        <row r="12870">
          <cell r="L12870" t="str">
            <v>v3_090101V02F03</v>
          </cell>
          <cell r="M12870" t="str">
            <v>การเผยแพร่ข้อมูลข่าวสารการลงทุนที่มีประสิทธิภาพ</v>
          </cell>
        </row>
        <row r="12871">
          <cell r="L12871" t="str">
            <v>v3_090101V03F01</v>
          </cell>
          <cell r="M12871" t="str">
            <v>มาตรฐานสินค้าและบริการ</v>
          </cell>
        </row>
        <row r="12872">
          <cell r="L12872" t="str">
            <v>v3_090101V03F02</v>
          </cell>
          <cell r="M12872" t="str">
            <v>สมรรถนะบุคคลากร</v>
          </cell>
        </row>
        <row r="12873">
          <cell r="L12873" t="str">
            <v>v3_090101V03F03</v>
          </cell>
          <cell r="M12873" t="str">
            <v>การตลาดและการเผยแพร่ข้อมูลข่าวสาร</v>
          </cell>
        </row>
        <row r="12874">
          <cell r="L12874" t="str">
            <v>v3_090101V03F04</v>
          </cell>
          <cell r="M12874" t="str">
            <v>เทคโนโลยีและนวัตกรรมที่สอดคล้องกับผลผลิต ผลิตภัณฑ์ และการบริการ</v>
          </cell>
        </row>
        <row r="12875">
          <cell r="L12875" t="str">
            <v>v3_090101V03F05</v>
          </cell>
          <cell r="M12875" t="str">
            <v>การวิจัยต่อยอดผลผลิต ผลิตภัณฑ์ และการบริการ</v>
          </cell>
        </row>
        <row r="12876">
          <cell r="L12876" t="str">
            <v>v3_090101V04F01</v>
          </cell>
          <cell r="M12876" t="str">
            <v>ฐานข้อมูลด้านเศรษฐกิจและการลงทุน</v>
          </cell>
        </row>
        <row r="12877">
          <cell r="L12877" t="str">
            <v>v3_090101V04F02</v>
          </cell>
          <cell r="M12877" t="str">
            <v>การมีส่วนร่วมของทุกภาคีการพัฒนา</v>
          </cell>
        </row>
        <row r="12878">
          <cell r="L12878" t="str">
            <v>v3_090101V04F03</v>
          </cell>
          <cell r="M12878" t="str">
            <v>การบริหารจัดการทรัพยากรธรรมชาติ สิ่งแวดล้อมและภัยพิบัติอย่างเป็นระบบ</v>
          </cell>
        </row>
        <row r="12879">
          <cell r="L12879" t="str">
            <v>v3_090101V04F04</v>
          </cell>
          <cell r="M12879" t="str">
            <v>ความปลอดภัยในชีวิตและทรัพย์สิน</v>
          </cell>
        </row>
        <row r="12880">
          <cell r="L12880" t="str">
            <v>v3_090101V04F05</v>
          </cell>
          <cell r="M12880" t="str">
            <v>การจัดการพื้นที่และสิ่งแวดล้อมเพื่อการพัฒนาเมือง</v>
          </cell>
        </row>
        <row r="12881">
          <cell r="L12881" t="str">
            <v>v3_090102V01F01</v>
          </cell>
          <cell r="M12881" t="str">
            <v>โครงสร้างพื้นฐานที่สนับสนุนการลงทุนในพื้นที่เขตพัฒนาพิเศษภาคตะวันออก</v>
          </cell>
        </row>
        <row r="12882">
          <cell r="L12882" t="str">
            <v>v3_090102V01F02</v>
          </cell>
          <cell r="M12882" t="str">
            <v>ผังเมือง และผังการใช้ประโยชน์ที่ดินที่สนับสนุนการลงทุนในพื้นที่</v>
          </cell>
        </row>
        <row r="12883">
          <cell r="L12883" t="str">
            <v>v3_090102V02F01</v>
          </cell>
          <cell r="M12883" t="str">
            <v>มาตรฐานและองค์ความรู้	ของผู้ประกอบการ</v>
          </cell>
        </row>
        <row r="12884">
          <cell r="L12884" t="str">
            <v>v3_090102V02F02</v>
          </cell>
          <cell r="M12884" t="str">
            <v>หลักสูตรการศึกษา/การอบรมทักษะขั้นสูงที่สอดคล้องกับความต้องการของตลาด</v>
          </cell>
        </row>
        <row r="12885">
          <cell r="L12885" t="str">
            <v>v3_090102V03F01</v>
          </cell>
          <cell r="M12885" t="str">
            <v>ช่องทาง/วิธีการ การเผยแพร่ข้อมูลข่าวสารที่มีประสิทธิภาพและครอบคลุมทุกกลุ่มนักลงทุน</v>
          </cell>
        </row>
        <row r="12886">
          <cell r="L12886" t="str">
            <v>v3_090102V03F02</v>
          </cell>
          <cell r="M12886" t="str">
            <v>สิทธิประโยชน์และมาตรการจูงใจนักลงทุนทั้งในและต่างประเทศ</v>
          </cell>
        </row>
        <row r="12887">
          <cell r="L12887" t="str">
            <v>v3_090102V03F03</v>
          </cell>
          <cell r="M12887" t="str">
            <v>การอำนวยความสะดวกแก่นักลงทุน</v>
          </cell>
        </row>
        <row r="12888">
          <cell r="L12888" t="str">
            <v>v3_090102V04F01</v>
          </cell>
          <cell r="M12888" t="str">
            <v>การบริหารจัดการทรัพยากรธรรมชาติ สิ่งแวดล้อมและภัยพิบัติอย่างเป็นระบบ</v>
          </cell>
        </row>
        <row r="12889">
          <cell r="L12889" t="str">
            <v>v3_090102V04F02</v>
          </cell>
          <cell r="M12889" t="str">
            <v>กฎหมาย นโยบาย และมาตรการการส่งเสริมการลงทุน</v>
          </cell>
        </row>
        <row r="12890">
          <cell r="L12890" t="str">
            <v>v3_090102V04F03</v>
          </cell>
          <cell r="M12890" t="str">
            <v>การบูรณาการฐานข้อมูลของการลงทุน</v>
          </cell>
        </row>
        <row r="12891">
          <cell r="L12891" t="str">
            <v>v3_090102V04F04</v>
          </cell>
          <cell r="M12891" t="str">
            <v>การจัดตั้งเขตส่งเสริมเศรษฐกิจพิเศษ</v>
          </cell>
        </row>
        <row r="12892">
          <cell r="L12892" t="str">
            <v>v3_090204V01F01</v>
          </cell>
          <cell r="M12892" t="str">
            <v>โครงสร้างพื้นฐานที่สอดคล้องต่อความต้องการของพื้นที่ระเบียงเศรษฐกิจพิเศษ</v>
          </cell>
        </row>
        <row r="12893">
          <cell r="L12893" t="str">
            <v>v3_090204V01F02</v>
          </cell>
          <cell r="M12893" t="str">
            <v>สิ่งอำนวยความสะดวกและระบบโลจิสติกส์</v>
          </cell>
        </row>
        <row r="12894">
          <cell r="L12894" t="str">
            <v>v3_090204V02F01</v>
          </cell>
          <cell r="M12894" t="str">
            <v xml:space="preserve">อุตสาหกรรมการผลิตและบริการที่สอดคล้องกับศักยภาพ/โอกาสและความต้องการของพื้นที่ </v>
          </cell>
        </row>
        <row r="12895">
          <cell r="L12895" t="str">
            <v>v3_090204V02F02</v>
          </cell>
          <cell r="M12895" t="str">
            <v>ผลิตภาพการผลิตและบริการ</v>
          </cell>
        </row>
        <row r="12896">
          <cell r="L12896" t="str">
            <v>v3_090204V02F03</v>
          </cell>
          <cell r="M12896" t="str">
            <v>มาตรฐานการผลิตและบริการ</v>
          </cell>
        </row>
        <row r="12897">
          <cell r="L12897" t="str">
            <v>v3_090204V02F04</v>
          </cell>
          <cell r="M12897" t="str">
            <v>เครือข่ายกิจกรรมทางเศรษฐกิจ</v>
          </cell>
        </row>
        <row r="12898">
          <cell r="L12898" t="str">
            <v>v3_090204V02F05</v>
          </cell>
          <cell r="M12898" t="str">
            <v>นวัตกรรมทางการตลาดและการเข้าถึงตลาด</v>
          </cell>
        </row>
        <row r="12899">
          <cell r="L12899" t="str">
            <v>v3_090204V03F01</v>
          </cell>
          <cell r="M12899" t="str">
            <v>สิทธิประโยชน์และมาตรการจูงใจ</v>
          </cell>
        </row>
        <row r="12900">
          <cell r="L12900" t="str">
            <v>v3_090204V03F02</v>
          </cell>
          <cell r="M12900" t="str">
            <v>การเข้าถึงเงินทุน เทคโนโลยีและนวัตกรรม</v>
          </cell>
        </row>
        <row r="12901">
          <cell r="L12901" t="str">
            <v>v3_090204V04F01</v>
          </cell>
          <cell r="M12901" t="str">
            <v>การวิจัยและพัฒนาเทคโนโลยีและนวัตกรรมเพื่อเพิ่มมูลค่า</v>
          </cell>
        </row>
        <row r="12902">
          <cell r="L12902" t="str">
            <v>v3_090204V04F02</v>
          </cell>
          <cell r="M12902" t="str">
            <v>การถ่ายทอดความรู้ด้านเทคโนโลยี/นวัตกรรม</v>
          </cell>
        </row>
        <row r="12903">
          <cell r="L12903" t="str">
            <v>v3_090204V04F03</v>
          </cell>
          <cell r="M12903" t="str">
            <v>การวิจัยสู่การผลิตเชิงพาณิชย์</v>
          </cell>
        </row>
        <row r="12904">
          <cell r="L12904" t="str">
            <v>v3_090204V05F01</v>
          </cell>
          <cell r="M12904" t="str">
            <v>หลักสูตรการศึกษา/การอบรมทักษะที่สอดคล้องกับความต้องการของตลาด</v>
          </cell>
        </row>
        <row r="12905">
          <cell r="L12905" t="str">
            <v>v3_090204V05F02</v>
          </cell>
          <cell r="M12905" t="str">
            <v>ศักยภาพและสมรรถนะของผู้ประกอบการ วิสาหกิจชุมชน วิสาหกิจเริ่มต้น</v>
          </cell>
        </row>
        <row r="12906">
          <cell r="L12906" t="str">
            <v>v3_090204V06F01</v>
          </cell>
          <cell r="M12906" t="str">
            <v>ผังเมือง และผังการใช้ประโยชน์ที่ดิน</v>
          </cell>
        </row>
        <row r="12907">
          <cell r="L12907" t="str">
            <v>v3_090204V06F02</v>
          </cell>
          <cell r="M12907" t="str">
            <v>กฎหมาย นโยบาย และมาตรการภาครัฐที่สนับสนุนการพัฒนาพื้นที่ระเบียงเศรษฐกิจพิเศษ</v>
          </cell>
        </row>
        <row r="12908">
          <cell r="L12908" t="str">
            <v>v3_090204V06F03</v>
          </cell>
          <cell r="M12908" t="str">
            <v>การมีส่วนร่วมของภาคีการพัฒนาทุกภาคส่วน</v>
          </cell>
        </row>
        <row r="12909">
          <cell r="L12909" t="str">
            <v>v3_090204V06F04</v>
          </cell>
          <cell r="M12909" t="str">
            <v>การบริหารจัดการทรัพยากรธรรมชาติและสิ่งแวดล้อม</v>
          </cell>
        </row>
        <row r="12910">
          <cell r="L12910" t="str">
            <v>v3_090204V06F05</v>
          </cell>
          <cell r="M12910" t="str">
            <v>การประชาสัมพันธ์ที่ครอบคลุมทุกกลุ่มเป้าหมาย</v>
          </cell>
        </row>
        <row r="12911">
          <cell r="L12911" t="str">
            <v>v3_090205V01F01</v>
          </cell>
          <cell r="M12911" t="str">
            <v xml:space="preserve">อุตสาหกรรมการผลิตและบริการที่สอดคล้องกับศักยภาพ/โอกาส และความต้องการของพื้นที่ </v>
          </cell>
        </row>
        <row r="12912">
          <cell r="L12912" t="str">
            <v>v3_090205V01F02</v>
          </cell>
          <cell r="M12912" t="str">
            <v>ผลิตภาพการผลิตและบริการ</v>
          </cell>
        </row>
        <row r="12913">
          <cell r="L12913" t="str">
            <v>v3_090205V01F03</v>
          </cell>
          <cell r="M12913" t="str">
            <v>มาตรฐานการผลิตและบริการ</v>
          </cell>
        </row>
        <row r="12914">
          <cell r="L12914" t="str">
            <v>v3_090205V01F04</v>
          </cell>
          <cell r="M12914" t="str">
            <v>ทรัพยากรและวัตถุดิบที่สามารถ	รองรับต่อความต้องการของพื้นที่</v>
          </cell>
        </row>
        <row r="12915">
          <cell r="L12915" t="str">
            <v>v3_090205V01F05</v>
          </cell>
          <cell r="M12915" t="str">
            <v>เครือข่ายกิจกรรมทางเศรษฐกิจ</v>
          </cell>
        </row>
        <row r="12916">
          <cell r="L12916" t="str">
            <v>v3_090205V02F01</v>
          </cell>
          <cell r="M12916" t="str">
            <v>ช่องทาง/วิธีการ การสื่อสารที่มีประสิทธิภาพ และครอบคลุมทุกกลุ่มนักลงทุน</v>
          </cell>
        </row>
        <row r="12917">
          <cell r="L12917" t="str">
            <v>v3_090205V02F02</v>
          </cell>
          <cell r="M12917" t="str">
            <v>นวัตกรรม/เทคโนโลยี	ทางการตลาดที่ทันสมัย	เหมาะสมกับพื้นที่</v>
          </cell>
        </row>
        <row r="12918">
          <cell r="L12918" t="str">
            <v>v3_090205V02F03</v>
          </cell>
          <cell r="M12918" t="str">
            <v>ความสามารถในการเข้าถึงตลาด</v>
          </cell>
        </row>
        <row r="12919">
          <cell r="L12919" t="str">
            <v>v3_090205V03F01</v>
          </cell>
          <cell r="M12919" t="str">
            <v>สิทธิประโยชน์ด้านภาษี</v>
          </cell>
        </row>
        <row r="12920">
          <cell r="L12920" t="str">
            <v>v3_090205V03F02</v>
          </cell>
          <cell r="M12920" t="str">
            <v>สิทธิประโยชน์ที่ไม่ใช่ด้านภาษี</v>
          </cell>
        </row>
        <row r="12921">
          <cell r="L12921" t="str">
            <v>v3_090205V03F03</v>
          </cell>
          <cell r="M12921" t="str">
            <v>สิทธิประโยชน์จากข้อตกลงทางการค้า และความร่วมมือกับต่างประเทศ</v>
          </cell>
        </row>
        <row r="12922">
          <cell r="L12922" t="str">
            <v>v3_090205V03F04</v>
          </cell>
          <cell r="M12922" t="str">
            <v>ความสามารถในการเข้าถึงทางการเงิน</v>
          </cell>
        </row>
        <row r="12923">
          <cell r="L12923" t="str">
            <v>v3_090205V03F05</v>
          </cell>
          <cell r="M12923" t="str">
            <v>ฐานข้อมูลด้านการลงทุน</v>
          </cell>
        </row>
        <row r="12924">
          <cell r="L12924" t="str">
            <v>v3_090205V03F06</v>
          </cell>
          <cell r="M12924" t="str">
            <v>การอำนวยความสะดวกและแก้ไขปัญหาแก่นักลงทุน</v>
          </cell>
        </row>
        <row r="12925">
          <cell r="L12925" t="str">
            <v>v3_090205V04F01</v>
          </cell>
          <cell r="M12925" t="str">
            <v>การถ่ายทอดเทคโนโลยีและนวัตกรรม</v>
          </cell>
        </row>
        <row r="12926">
          <cell r="L12926" t="str">
            <v>v3_090205V04F02</v>
          </cell>
          <cell r="M12926" t="str">
            <v>การวิจัยและพัฒนาเทคโนโลยีและนวัตกรรมเพื่อเพิ่มมูลค่า</v>
          </cell>
        </row>
        <row r="12927">
          <cell r="L12927" t="str">
            <v>v3_090205V04F03</v>
          </cell>
          <cell r="M12927" t="str">
            <v>การวิจัยสู่การผลิตเชิงพาณิชย์</v>
          </cell>
        </row>
        <row r="12928">
          <cell r="L12928" t="str">
            <v>v3_090205V05F01</v>
          </cell>
          <cell r="M12928" t="str">
            <v>ทักษะและสมรรถนะของ	แรงงานที่สอดคล้องกับความต้องการของตลาด</v>
          </cell>
        </row>
        <row r="12929">
          <cell r="L12929" t="str">
            <v>v3_090205V05F02</v>
          </cell>
          <cell r="M12929" t="str">
            <v>การดึงดูดบุคลากรต่างชาติทักษะสูง</v>
          </cell>
        </row>
        <row r="12930">
          <cell r="L12930" t="str">
            <v>v3_090205V05F03</v>
          </cell>
          <cell r="M12930" t="str">
            <v>มาตรฐานและองค์ความรู้	 ของผู้ประกอบการ วิสาหกิจชุมชน และวิสาหกิจเริ่มต้น</v>
          </cell>
        </row>
        <row r="12931">
          <cell r="L12931" t="str">
            <v>v3_090205V06F01</v>
          </cell>
          <cell r="M12931" t="str">
            <v>โครงสร้างพื้นฐาน ระบบโลจิสติกส์ และสิ่งอำนวยความสะดวกที่เกี่ยวข้อง</v>
          </cell>
        </row>
        <row r="12932">
          <cell r="L12932" t="str">
            <v>v3_090205V06F02</v>
          </cell>
          <cell r="M12932" t="str">
            <v>การบริหารจัดการทรัพยากรธรรมชาติและสิ่งแวดล้อม</v>
          </cell>
        </row>
        <row r="12933">
          <cell r="L12933" t="str">
            <v>v3_090205V06F03</v>
          </cell>
          <cell r="M12933" t="str">
            <v>กฎหมาย นโยบาย และมาตรการภาครัฐที่สนับสนุนการพัฒนาพื้นที่ระเบียงเศรษฐกิจพิเศษ</v>
          </cell>
        </row>
        <row r="12934">
          <cell r="L12934" t="str">
            <v>v3_090205V06F04</v>
          </cell>
          <cell r="M12934" t="str">
            <v>การมีส่วนร่วมของภาคีการพัฒนาทุกภาคส่วน</v>
          </cell>
        </row>
        <row r="12935">
          <cell r="L12935" t="str">
            <v>v3_090301V01F01</v>
          </cell>
          <cell r="M12935" t="str">
            <v>โครงสร้างพื้นฐานด้านเศรษฐกิจและสังคม และสิ่งอำนวยความสะดวกภายในเขตพัฒนาเศรษฐกิจพิเศษชายแดน</v>
          </cell>
        </row>
        <row r="12936">
          <cell r="L12936" t="str">
            <v>v3_090301V01F02</v>
          </cell>
          <cell r="M12936" t="str">
            <v>โครงข่ายโครงสร้างพื้นฐานเขตพัฒนาเศรษฐกิจพิเศษชายแดนกับพื้นที่เศรษฐกิจหลักที่เชื่อมโยงทั้งในประเทศและประเทศเพื่อนบ้าน</v>
          </cell>
        </row>
        <row r="12937">
          <cell r="L12937" t="str">
            <v>v3_090301V02F01</v>
          </cell>
          <cell r="M12937" t="str">
            <v>ประสิทธิภาพของศูนย์บริการเบ็ดเสร็จ (การลงทุน/แรงงาน)</v>
          </cell>
        </row>
        <row r="12938">
          <cell r="L12938" t="str">
            <v>v3_090301V02F02</v>
          </cell>
          <cell r="M12938" t="str">
            <v>การยกระดับการผลิตการท่องเที่ยว และบริการ</v>
          </cell>
        </row>
        <row r="12939">
          <cell r="L12939" t="str">
            <v>v3_090301V02F03</v>
          </cell>
          <cell r="M12939" t="str">
            <v>ประสิทธิภาพการให้บริการสาธารณสุขชายแดน</v>
          </cell>
        </row>
        <row r="12940">
          <cell r="L12940" t="str">
            <v>v3_090301V02F04</v>
          </cell>
          <cell r="M12940" t="str">
            <v>การวิจัย พัฒนาและการใช้เทคโนโลยี</v>
          </cell>
        </row>
        <row r="12941">
          <cell r="L12941" t="str">
            <v>v3_090301V03F01</v>
          </cell>
          <cell r="M12941" t="str">
            <v>การส่งเสริมความร่วมมือกับต่างประเทศ</v>
          </cell>
        </row>
        <row r="12942">
          <cell r="L12942" t="str">
            <v>v3_090301V03F02</v>
          </cell>
          <cell r="M12942" t="str">
            <v xml:space="preserve">ประสิทธิภาพในการอำนวยความ	สะดวกการผ่านแดน </v>
          </cell>
        </row>
        <row r="12943">
          <cell r="L12943" t="str">
            <v>v3_090301V03F03</v>
          </cell>
          <cell r="M12943" t="str">
            <v>การเสริมสร้างความเข้มแข็งของจังหวัด อำเภอ และตำบล</v>
          </cell>
        </row>
        <row r="12944">
          <cell r="L12944" t="str">
            <v>v3_090301V03F04</v>
          </cell>
          <cell r="M12944" t="str">
            <v>การสนับสนุนเครือข่ายความร่วมมือภาครัฐ – เอกชน – สถาบันทางการศึกษา</v>
          </cell>
        </row>
        <row r="12945">
          <cell r="L12945" t="str">
            <v>v3_090301V04F01</v>
          </cell>
          <cell r="M12945" t="str">
            <v>ข้อมูล สื่อและช่องทาง	การนำเสนอข้อมูลที่เหมาะแก่ภาคส่วน ประชาชน และนักลงทุน</v>
          </cell>
        </row>
        <row r="12946">
          <cell r="L12946" t="str">
            <v>v3_090301V04F02</v>
          </cell>
          <cell r="M12946" t="str">
            <v>กิจกรรมเพื่อส่งเสริมการตลาดทั้ง	ภายในประเทศ และต่างประเทศ</v>
          </cell>
        </row>
        <row r="12947">
          <cell r="L12947" t="str">
            <v>v3_090301V05F01</v>
          </cell>
          <cell r="M12947" t="str">
            <v>การบริหารจัดการทรัพยากรธรรมชาติและสิ่งแวดล้อม</v>
          </cell>
        </row>
        <row r="12948">
          <cell r="L12948" t="str">
            <v>v3_090301V05F02</v>
          </cell>
          <cell r="M12948" t="str">
            <v>ความมั่นคงปลอดภัยในชีวิตและทรัพย์สิน</v>
          </cell>
        </row>
        <row r="12949">
          <cell r="L12949" t="str">
            <v>v3_090301V05F03</v>
          </cell>
          <cell r="M12949" t="str">
            <v>การพัฒนาและการจัดการทรัพยากรมนุษย์</v>
          </cell>
        </row>
        <row r="12950">
          <cell r="L12950" t="str">
            <v>v3_090302V01F01</v>
          </cell>
          <cell r="M12950" t="str">
            <v>การพัฒนาพื้นที่รองรับการผลิตและบริการ และเขต/นิคมอุตสาหกรรม</v>
          </cell>
        </row>
        <row r="12951">
          <cell r="L12951" t="str">
            <v>v3_090302V01F02</v>
          </cell>
          <cell r="M12951" t="str">
            <v>การจัดสรรที่ดินและบริหารจัดการที่มีประสิทธิภาพ</v>
          </cell>
        </row>
        <row r="12952">
          <cell r="L12952" t="str">
            <v>v3_090302V01F03</v>
          </cell>
          <cell r="M12952" t="str">
            <v>ความมั่นคงปลอดภัยในพื้นที่</v>
          </cell>
        </row>
        <row r="12953">
          <cell r="L12953" t="str">
            <v>v3_090302V01F04</v>
          </cell>
          <cell r="M12953" t="str">
            <v>การวางผังเมืองผังการใช้	ประโยชน์ที่ดิน</v>
          </cell>
        </row>
        <row r="12954">
          <cell r="L12954" t="str">
            <v>v3_090302V02F01</v>
          </cell>
          <cell r="M12954" t="str">
            <v>การบริหารจัดการแรงงานต่างด้าว</v>
          </cell>
        </row>
        <row r="12955">
          <cell r="L12955" t="str">
            <v>v3_090302V02F02</v>
          </cell>
          <cell r="M12955" t="str">
            <v>ทักษะและสมรรถนะของ	แรงงานที่สอดคล้องกับความต้องการของตลาด</v>
          </cell>
        </row>
        <row r="12956">
          <cell r="L12956" t="str">
            <v>v3_090302V02F03</v>
          </cell>
          <cell r="M12956" t="str">
            <v>ศักยภาพและสมรรถนะของผู้ประกอบการ/วิสาหกิจชุมชน</v>
          </cell>
        </row>
        <row r="12957">
          <cell r="L12957" t="str">
            <v>v3_090302V03F01</v>
          </cell>
          <cell r="M12957" t="str">
            <v>กฎหมาย และนโยบายที่เกี่ยวข้อง เช่น การผังเมือง การควบคุมอาคาร ทรัพยากรธรรมชาติ	และสิ่งแวดล้อม และการคมนาคมขนส่งระหว่างประเทศ เป็นต้น</v>
          </cell>
        </row>
        <row r="12958">
          <cell r="L12958" t="str">
            <v>v3_090302V03F02</v>
          </cell>
          <cell r="M12958" t="str">
            <v>มาตรการส่งเสริมการลงทุนและการให้สิทธิ และประโยชน์</v>
          </cell>
        </row>
        <row r="12959">
          <cell r="L12959" t="str">
            <v>v3_090302V04F01</v>
          </cell>
          <cell r="M12959" t="str">
            <v>ศูนย์บริการเบ็ดเสร็จด้านต่าง ๆ และการอำนวยความสะดวกการลงทุน</v>
          </cell>
        </row>
        <row r="12960">
          <cell r="L12960" t="str">
            <v>v3_090302V04F02</v>
          </cell>
          <cell r="M12960" t="str">
            <v>การตลาดและการเผยแพร่ข้อมูลข่าวสาร</v>
          </cell>
        </row>
        <row r="12961">
          <cell r="L12961" t="str">
            <v>v3_090302V04F03</v>
          </cell>
          <cell r="M12961" t="str">
            <v>การเพิ่มโอกาสในการเข้าถึงเงินทุน เทคโนโลยี และนวัตกรรม</v>
          </cell>
        </row>
        <row r="12962">
          <cell r="L12962" t="str">
            <v>v3_090302V04F04</v>
          </cell>
          <cell r="M12962" t="str">
            <v>โครงสร้างพื้นฐานในเขตพัฒนาเศรษฐกิจพิเศษชายแดน</v>
          </cell>
        </row>
        <row r="12963">
          <cell r="L12963" t="str">
            <v>v3_090101V01F01</v>
          </cell>
          <cell r="M12963" t="str">
            <v>ความครอบคลุมและสอดคล้องของโครงสร้างพื้นฐานในพื้นที่เขตพัฒนาพิเศษภาคตะวันออก</v>
          </cell>
        </row>
        <row r="12964">
          <cell r="L12964" t="str">
            <v>v3_090101V01F02</v>
          </cell>
          <cell r="M12964" t="str">
            <v>ผังเมือง และผังการใช้ประโยชน์ที่ดิน</v>
          </cell>
        </row>
        <row r="12965">
          <cell r="L12965" t="str">
            <v>v3_090101V02F01</v>
          </cell>
          <cell r="M12965" t="str">
            <v>หลักสูตรการศึกษา/การอบรมทักษะขั้นสูงที่สอดคล้องกับความต้องการของตลาด</v>
          </cell>
        </row>
        <row r="12966">
          <cell r="L12966" t="str">
            <v>v3_090101V02F02</v>
          </cell>
          <cell r="M12966" t="str">
            <v>สิทธิประโยชน์แก่นักลงทุน</v>
          </cell>
        </row>
        <row r="12967">
          <cell r="L12967" t="str">
            <v>v3_090101V02F03</v>
          </cell>
          <cell r="M12967" t="str">
            <v>การเผยแพร่ข้อมูลข่าวสารการลงทุนที่มีประสิทธิภาพ</v>
          </cell>
        </row>
        <row r="12968">
          <cell r="L12968" t="str">
            <v>v3_090101V03F01</v>
          </cell>
          <cell r="M12968" t="str">
            <v>มาตรฐานสินค้าและบริการ</v>
          </cell>
        </row>
        <row r="12969">
          <cell r="L12969" t="str">
            <v>v3_090101V03F02</v>
          </cell>
          <cell r="M12969" t="str">
            <v>สมรรถนะบุคคลากร</v>
          </cell>
        </row>
        <row r="12970">
          <cell r="L12970" t="str">
            <v>v3_090101V03F03</v>
          </cell>
          <cell r="M12970" t="str">
            <v>การตลาดและการเผยแพร่ข้อมูลข่าวสาร</v>
          </cell>
        </row>
        <row r="12971">
          <cell r="L12971" t="str">
            <v>v3_090101V03F04</v>
          </cell>
          <cell r="M12971" t="str">
            <v>เทคโนโลยีและนวัตกรรมที่สอดคล้องกับผลผลิต ผลิตภัณฑ์ และการบริการ</v>
          </cell>
        </row>
        <row r="12972">
          <cell r="L12972" t="str">
            <v>v3_090101V03F05</v>
          </cell>
          <cell r="M12972" t="str">
            <v>การวิจัยต่อยอดผลผลิต ผลิตภัณฑ์ และการบริการ</v>
          </cell>
        </row>
        <row r="12973">
          <cell r="L12973" t="str">
            <v>v3_090101V04F01</v>
          </cell>
          <cell r="M12973" t="str">
            <v>ฐานข้อมูลด้านเศรษฐกิจและการลงทุน</v>
          </cell>
        </row>
        <row r="12974">
          <cell r="L12974" t="str">
            <v>v3_090101V04F02</v>
          </cell>
          <cell r="M12974" t="str">
            <v>การมีส่วนร่วมของทุกภาคีการพัฒนา</v>
          </cell>
        </row>
        <row r="12975">
          <cell r="L12975" t="str">
            <v>v3_090101V04F03</v>
          </cell>
          <cell r="M12975" t="str">
            <v>การบริหารจัดการทรัพยากรธรรมชาติ สิ่งแวดล้อมและภัยพิบัติอย่างเป็นระบบ</v>
          </cell>
        </row>
        <row r="12976">
          <cell r="L12976" t="str">
            <v>v3_090101V04F04</v>
          </cell>
          <cell r="M12976" t="str">
            <v>ความปลอดภัยในชีวิตและทรัพย์สิน</v>
          </cell>
        </row>
        <row r="12977">
          <cell r="L12977" t="str">
            <v>v3_090101V04F05</v>
          </cell>
          <cell r="M12977" t="str">
            <v>การจัดการพื้นที่และสิ่งแวดล้อมเพื่อการพัฒนาเมือง</v>
          </cell>
        </row>
        <row r="12978">
          <cell r="L12978" t="str">
            <v>v3_090102V01F01</v>
          </cell>
          <cell r="M12978" t="str">
            <v>โครงสร้างพื้นฐานที่สนับสนุนการลงทุนในพื้นที่เขตพัฒนาพิเศษภาคตะวันออก</v>
          </cell>
        </row>
        <row r="12979">
          <cell r="L12979" t="str">
            <v>v3_090102V01F02</v>
          </cell>
          <cell r="M12979" t="str">
            <v>ผังเมือง และผังการใช้ประโยชน์ที่ดินที่สนับสนุนการลงทุนในพื้นที่</v>
          </cell>
        </row>
        <row r="12980">
          <cell r="L12980" t="str">
            <v>v3_090102V02F01</v>
          </cell>
          <cell r="M12980" t="str">
            <v>มาตรฐานและองค์ความรู้	ของผู้ประกอบการ</v>
          </cell>
        </row>
        <row r="12981">
          <cell r="L12981" t="str">
            <v>v3_090102V02F02</v>
          </cell>
          <cell r="M12981" t="str">
            <v>หลักสูตรการศึกษา/การอบรมทักษะขั้นสูงที่สอดคล้องกับความต้องการของตลาด</v>
          </cell>
        </row>
        <row r="12982">
          <cell r="L12982" t="str">
            <v>v3_090102V03F01</v>
          </cell>
          <cell r="M12982" t="str">
            <v>ช่องทาง/วิธีการ การเผยแพร่ข้อมูลข่าวสารที่มีประสิทธิภาพและครอบคลุมทุกกลุ่มนักลงทุน</v>
          </cell>
        </row>
        <row r="12983">
          <cell r="L12983" t="str">
            <v>v3_090102V03F02</v>
          </cell>
          <cell r="M12983" t="str">
            <v>สิทธิประโยชน์และมาตรการจูงใจนักลงทุนทั้งในและต่างประเทศ</v>
          </cell>
        </row>
        <row r="12984">
          <cell r="L12984" t="str">
            <v>v3_090102V03F03</v>
          </cell>
          <cell r="M12984" t="str">
            <v>การอำนวยความสะดวกแก่นักลงทุน</v>
          </cell>
        </row>
        <row r="12985">
          <cell r="L12985" t="str">
            <v>v3_090102V04F01</v>
          </cell>
          <cell r="M12985" t="str">
            <v>การบริหารจัดการทรัพยากรธรรมชาติ สิ่งแวดล้อมและภัยพิบัติอย่างเป็นระบบ</v>
          </cell>
        </row>
        <row r="12986">
          <cell r="L12986" t="str">
            <v>v3_090102V04F02</v>
          </cell>
          <cell r="M12986" t="str">
            <v>กฎหมาย นโยบาย และมาตรการการส่งเสริมการลงทุน</v>
          </cell>
        </row>
        <row r="12987">
          <cell r="L12987" t="str">
            <v>v3_090102V04F03</v>
          </cell>
          <cell r="M12987" t="str">
            <v>การบูรณาการฐานข้อมูลของการลงทุน</v>
          </cell>
        </row>
        <row r="12988">
          <cell r="L12988" t="str">
            <v>v3_090102V04F04</v>
          </cell>
          <cell r="M12988" t="str">
            <v>การจัดตั้งเขตส่งเสริมเศรษฐกิจพิเศษ</v>
          </cell>
        </row>
        <row r="12989">
          <cell r="L12989" t="str">
            <v>v3_090204V01F01</v>
          </cell>
          <cell r="M12989" t="str">
            <v>โครงสร้างพื้นฐานที่สอดคล้องต่อความต้องการของพื้นที่ระเบียงเศรษฐกิจพิเศษ</v>
          </cell>
        </row>
        <row r="12990">
          <cell r="L12990" t="str">
            <v>v3_090204V01F02</v>
          </cell>
          <cell r="M12990" t="str">
            <v>สิ่งอำนวยความสะดวกและระบบโลจิสติกส์</v>
          </cell>
        </row>
        <row r="12991">
          <cell r="L12991" t="str">
            <v>v3_090204V02F01</v>
          </cell>
          <cell r="M12991" t="str">
            <v xml:space="preserve">อุตสาหกรรมการผลิตและบริการที่สอดคล้องกับศักยภาพ/โอกาสและความต้องการของพื้นที่ </v>
          </cell>
        </row>
        <row r="12992">
          <cell r="L12992" t="str">
            <v>v3_090204V02F02</v>
          </cell>
          <cell r="M12992" t="str">
            <v>ผลิตภาพการผลิตและบริการ</v>
          </cell>
        </row>
        <row r="12993">
          <cell r="L12993" t="str">
            <v>v3_090204V02F03</v>
          </cell>
          <cell r="M12993" t="str">
            <v>มาตรฐานการผลิตและบริการ</v>
          </cell>
        </row>
        <row r="12994">
          <cell r="L12994" t="str">
            <v>v3_090204V02F04</v>
          </cell>
          <cell r="M12994" t="str">
            <v>เครือข่ายกิจกรรมทางเศรษฐกิจ</v>
          </cell>
        </row>
        <row r="12995">
          <cell r="L12995" t="str">
            <v>v3_090204V02F05</v>
          </cell>
          <cell r="M12995" t="str">
            <v>นวัตกรรมทางการตลาดและการเข้าถึงตลาด</v>
          </cell>
        </row>
        <row r="12996">
          <cell r="L12996" t="str">
            <v>v3_090204V03F01</v>
          </cell>
          <cell r="M12996" t="str">
            <v>สิทธิประโยชน์และมาตรการจูงใจ</v>
          </cell>
        </row>
        <row r="12997">
          <cell r="L12997" t="str">
            <v>v3_090204V03F02</v>
          </cell>
          <cell r="M12997" t="str">
            <v>การเข้าถึงเงินทุน เทคโนโลยีและนวัตกรรม</v>
          </cell>
        </row>
        <row r="12998">
          <cell r="L12998" t="str">
            <v>v3_090204V04F01</v>
          </cell>
          <cell r="M12998" t="str">
            <v>การวิจัยและพัฒนาเทคโนโลยีและนวัตกรรมเพื่อเพิ่มมูลค่า</v>
          </cell>
        </row>
        <row r="12999">
          <cell r="L12999" t="str">
            <v>v3_090204V04F02</v>
          </cell>
          <cell r="M12999" t="str">
            <v>การถ่ายทอดความรู้ด้านเทคโนโลยี/นวัตกรรม</v>
          </cell>
        </row>
        <row r="13000">
          <cell r="L13000" t="str">
            <v>v3_090204V04F03</v>
          </cell>
          <cell r="M13000" t="str">
            <v>การวิจัยสู่การผลิตเชิงพาณิชย์</v>
          </cell>
        </row>
        <row r="13001">
          <cell r="L13001" t="str">
            <v>v3_090204V05F01</v>
          </cell>
          <cell r="M13001" t="str">
            <v>หลักสูตรการศึกษา/การอบรมทักษะที่สอดคล้องกับความต้องการของตลาด</v>
          </cell>
        </row>
        <row r="13002">
          <cell r="L13002" t="str">
            <v>v3_090204V05F02</v>
          </cell>
          <cell r="M13002" t="str">
            <v>ศักยภาพและสมรรถนะของผู้ประกอบการ วิสาหกิจชุมชน วิสาหกิจเริ่มต้น</v>
          </cell>
        </row>
        <row r="13003">
          <cell r="L13003" t="str">
            <v>v3_090204V06F01</v>
          </cell>
          <cell r="M13003" t="str">
            <v>ผังเมือง และผังการใช้ประโยชน์ที่ดิน</v>
          </cell>
        </row>
        <row r="13004">
          <cell r="L13004" t="str">
            <v>v3_090204V06F02</v>
          </cell>
          <cell r="M13004" t="str">
            <v>กฎหมาย นโยบาย และมาตรการภาครัฐที่สนับสนุนการพัฒนาพื้นที่ระเบียงเศรษฐกิจพิเศษ</v>
          </cell>
        </row>
        <row r="13005">
          <cell r="L13005" t="str">
            <v>v3_090204V06F03</v>
          </cell>
          <cell r="M13005" t="str">
            <v>การมีส่วนร่วมของภาคีการพัฒนาทุกภาคส่วน</v>
          </cell>
        </row>
        <row r="13006">
          <cell r="L13006" t="str">
            <v>v3_090204V06F04</v>
          </cell>
          <cell r="M13006" t="str">
            <v>การบริหารจัดการทรัพยากรธรรมชาติและสิ่งแวดล้อม</v>
          </cell>
        </row>
        <row r="13007">
          <cell r="L13007" t="str">
            <v>v3_090204V06F05</v>
          </cell>
          <cell r="M13007" t="str">
            <v>การประชาสัมพันธ์ที่ครอบคลุมทุกกลุ่มเป้าหมาย</v>
          </cell>
        </row>
        <row r="13008">
          <cell r="L13008" t="str">
            <v>v3_090205V01F01</v>
          </cell>
          <cell r="M13008" t="str">
            <v xml:space="preserve">อุตสาหกรรมการผลิตและบริการที่สอดคล้องกับศักยภาพ/โอกาส และความต้องการของพื้นที่ </v>
          </cell>
        </row>
        <row r="13009">
          <cell r="L13009" t="str">
            <v>v3_090205V01F02</v>
          </cell>
          <cell r="M13009" t="str">
            <v>ผลิตภาพการผลิตและบริการ</v>
          </cell>
        </row>
        <row r="13010">
          <cell r="L13010" t="str">
            <v>v3_090205V01F03</v>
          </cell>
          <cell r="M13010" t="str">
            <v>มาตรฐานการผลิตและบริการ</v>
          </cell>
        </row>
        <row r="13011">
          <cell r="L13011" t="str">
            <v>v3_090205V01F04</v>
          </cell>
          <cell r="M13011" t="str">
            <v>ทรัพยากรและวัตถุดิบที่สามารถ	รองรับต่อความต้องการของพื้นที่</v>
          </cell>
        </row>
        <row r="13012">
          <cell r="L13012" t="str">
            <v>v3_090205V01F05</v>
          </cell>
          <cell r="M13012" t="str">
            <v>เครือข่ายกิจกรรมทางเศรษฐกิจ</v>
          </cell>
        </row>
        <row r="13013">
          <cell r="L13013" t="str">
            <v>v3_090205V02F01</v>
          </cell>
          <cell r="M13013" t="str">
            <v>ช่องทาง/วิธีการ การสื่อสารที่มีประสิทธิภาพ และครอบคลุมทุกกลุ่มนักลงทุน</v>
          </cell>
        </row>
        <row r="13014">
          <cell r="L13014" t="str">
            <v>v3_090205V02F02</v>
          </cell>
          <cell r="M13014" t="str">
            <v>นวัตกรรม/เทคโนโลยี	ทางการตลาดที่ทันสมัย	เหมาะสมกับพื้นที่</v>
          </cell>
        </row>
        <row r="13015">
          <cell r="L13015" t="str">
            <v>v3_090205V02F03</v>
          </cell>
          <cell r="M13015" t="str">
            <v>ความสามารถในการเข้าถึงตลาด</v>
          </cell>
        </row>
        <row r="13016">
          <cell r="L13016" t="str">
            <v>v3_090205V03F01</v>
          </cell>
          <cell r="M13016" t="str">
            <v>สิทธิประโยชน์ด้านภาษี</v>
          </cell>
        </row>
        <row r="13017">
          <cell r="L13017" t="str">
            <v>v3_090205V03F02</v>
          </cell>
          <cell r="M13017" t="str">
            <v>สิทธิประโยชน์ที่ไม่ใช่ด้านภาษี</v>
          </cell>
        </row>
        <row r="13018">
          <cell r="L13018" t="str">
            <v>v3_090205V03F03</v>
          </cell>
          <cell r="M13018" t="str">
            <v>สิทธิประโยชน์จากข้อตกลงทางการค้า และความร่วมมือกับต่างประเทศ</v>
          </cell>
        </row>
        <row r="13019">
          <cell r="L13019" t="str">
            <v>v3_090205V03F04</v>
          </cell>
          <cell r="M13019" t="str">
            <v>ความสามารถในการเข้าถึงทางการเงิน</v>
          </cell>
        </row>
        <row r="13020">
          <cell r="L13020" t="str">
            <v>v3_090205V03F05</v>
          </cell>
          <cell r="M13020" t="str">
            <v>ฐานข้อมูลด้านการลงทุน</v>
          </cell>
        </row>
        <row r="13021">
          <cell r="L13021" t="str">
            <v>v3_090205V03F06</v>
          </cell>
          <cell r="M13021" t="str">
            <v>การอำนวยความสะดวกและแก้ไขปัญหาแก่นักลงทุน</v>
          </cell>
        </row>
        <row r="13022">
          <cell r="L13022" t="str">
            <v>v3_090205V04F01</v>
          </cell>
          <cell r="M13022" t="str">
            <v>การถ่ายทอดเทคโนโลยีและนวัตกรรม</v>
          </cell>
        </row>
        <row r="13023">
          <cell r="L13023" t="str">
            <v>v3_090205V04F02</v>
          </cell>
          <cell r="M13023" t="str">
            <v>การวิจัยและพัฒนาเทคโนโลยีและนวัตกรรมเพื่อเพิ่มมูลค่า</v>
          </cell>
        </row>
        <row r="13024">
          <cell r="L13024" t="str">
            <v>v3_090205V04F03</v>
          </cell>
          <cell r="M13024" t="str">
            <v>การวิจัยสู่การผลิตเชิงพาณิชย์</v>
          </cell>
        </row>
        <row r="13025">
          <cell r="L13025" t="str">
            <v>v3_090205V05F01</v>
          </cell>
          <cell r="M13025" t="str">
            <v>ทักษะและสมรรถนะของ	แรงงานที่สอดคล้องกับความต้องการของตลาด</v>
          </cell>
        </row>
        <row r="13026">
          <cell r="L13026" t="str">
            <v>v3_090205V05F02</v>
          </cell>
          <cell r="M13026" t="str">
            <v>การดึงดูดบุคลากรต่างชาติทักษะสูง</v>
          </cell>
        </row>
        <row r="13027">
          <cell r="L13027" t="str">
            <v>v3_090205V05F03</v>
          </cell>
          <cell r="M13027" t="str">
            <v>มาตรฐานและองค์ความรู้	 ของผู้ประกอบการ วิสาหกิจชุมชน และวิสาหกิจเริ่มต้น</v>
          </cell>
        </row>
        <row r="13028">
          <cell r="L13028" t="str">
            <v>v3_090205V06F01</v>
          </cell>
          <cell r="M13028" t="str">
            <v>โครงสร้างพื้นฐาน ระบบโลจิสติกส์ และสิ่งอำนวยความสะดวกที่เกี่ยวข้อง</v>
          </cell>
        </row>
        <row r="13029">
          <cell r="L13029" t="str">
            <v>v3_090205V06F02</v>
          </cell>
          <cell r="M13029" t="str">
            <v>การบริหารจัดการทรัพยากรธรรมชาติและสิ่งแวดล้อม</v>
          </cell>
        </row>
        <row r="13030">
          <cell r="L13030" t="str">
            <v>v3_090205V06F03</v>
          </cell>
          <cell r="M13030" t="str">
            <v>กฎหมาย นโยบาย และมาตรการภาครัฐที่สนับสนุนการพัฒนาพื้นที่ระเบียงเศรษฐกิจพิเศษ</v>
          </cell>
        </row>
        <row r="13031">
          <cell r="L13031" t="str">
            <v>v3_090205V06F04</v>
          </cell>
          <cell r="M13031" t="str">
            <v>การมีส่วนร่วมของภาคีการพัฒนาทุกภาคส่วน</v>
          </cell>
        </row>
        <row r="13032">
          <cell r="L13032" t="str">
            <v>v3_090301V01F01</v>
          </cell>
          <cell r="M13032" t="str">
            <v>โครงสร้างพื้นฐานด้านเศรษฐกิจและสังคม และสิ่งอำนวยความสะดวกภายในเขตพัฒนาเศรษฐกิจพิเศษชายแดน</v>
          </cell>
        </row>
        <row r="13033">
          <cell r="L13033" t="str">
            <v>v3_090301V01F02</v>
          </cell>
          <cell r="M13033" t="str">
            <v>โครงข่ายโครงสร้างพื้นฐานเขตพัฒนาเศรษฐกิจพิเศษชายแดนกับพื้นที่เศรษฐกิจหลักที่เชื่อมโยงทั้งในประเทศและประเทศเพื่อนบ้าน</v>
          </cell>
        </row>
        <row r="13034">
          <cell r="L13034" t="str">
            <v>v3_090301V02F01</v>
          </cell>
          <cell r="M13034" t="str">
            <v>ประสิทธิภาพของศูนย์บริการเบ็ดเสร็จ (การลงทุน/แรงงาน)</v>
          </cell>
        </row>
        <row r="13035">
          <cell r="L13035" t="str">
            <v>v3_090301V02F02</v>
          </cell>
          <cell r="M13035" t="str">
            <v>การยกระดับการผลิตการท่องเที่ยว และบริการ</v>
          </cell>
        </row>
        <row r="13036">
          <cell r="L13036" t="str">
            <v>v3_090301V02F03</v>
          </cell>
          <cell r="M13036" t="str">
            <v>ประสิทธิภาพการให้บริการสาธารณสุขชายแดน</v>
          </cell>
        </row>
        <row r="13037">
          <cell r="L13037" t="str">
            <v>v3_090301V02F04</v>
          </cell>
          <cell r="M13037" t="str">
            <v>การวิจัย พัฒนาและการใช้เทคโนโลยี</v>
          </cell>
        </row>
        <row r="13038">
          <cell r="L13038" t="str">
            <v>v3_090301V03F01</v>
          </cell>
          <cell r="M13038" t="str">
            <v>การส่งเสริมความร่วมมือกับต่างประเทศ</v>
          </cell>
        </row>
        <row r="13039">
          <cell r="L13039" t="str">
            <v>v3_090301V03F02</v>
          </cell>
          <cell r="M13039" t="str">
            <v xml:space="preserve">ประสิทธิภาพในการอำนวยความ	สะดวกการผ่านแดน </v>
          </cell>
        </row>
        <row r="13040">
          <cell r="L13040" t="str">
            <v>v3_090301V03F03</v>
          </cell>
          <cell r="M13040" t="str">
            <v>การเสริมสร้างความเข้มแข็งของจังหวัด อำเภอ และตำบล</v>
          </cell>
        </row>
        <row r="13041">
          <cell r="L13041" t="str">
            <v>v3_090301V03F04</v>
          </cell>
          <cell r="M13041" t="str">
            <v>การสนับสนุนเครือข่ายความร่วมมือภาครัฐ – เอกชน – สถาบันทางการศึกษา</v>
          </cell>
        </row>
        <row r="13042">
          <cell r="L13042" t="str">
            <v>v3_090301V04F01</v>
          </cell>
          <cell r="M13042" t="str">
            <v>ข้อมูล สื่อและช่องทาง	การนำเสนอข้อมูลที่เหมาะแก่ภาคส่วน ประชาชน และนักลงทุน</v>
          </cell>
        </row>
        <row r="13043">
          <cell r="L13043" t="str">
            <v>v3_090301V04F02</v>
          </cell>
          <cell r="M13043" t="str">
            <v>กิจกรรมเพื่อส่งเสริมการตลาดทั้ง	ภายในประเทศ และต่างประเทศ</v>
          </cell>
        </row>
        <row r="13044">
          <cell r="L13044" t="str">
            <v>v3_090301V05F01</v>
          </cell>
          <cell r="M13044" t="str">
            <v>การบริหารจัดการทรัพยากรธรรมชาติและสิ่งแวดล้อม</v>
          </cell>
        </row>
        <row r="13045">
          <cell r="L13045" t="str">
            <v>v3_090301V05F02</v>
          </cell>
          <cell r="M13045" t="str">
            <v>ความมั่นคงปลอดภัยในชีวิตและทรัพย์สิน</v>
          </cell>
        </row>
        <row r="13046">
          <cell r="L13046" t="str">
            <v>v3_090301V05F03</v>
          </cell>
          <cell r="M13046" t="str">
            <v>การพัฒนาและการจัดการทรัพยากรมนุษย์</v>
          </cell>
        </row>
        <row r="13047">
          <cell r="L13047" t="str">
            <v>v3_090302V01F01</v>
          </cell>
          <cell r="M13047" t="str">
            <v>การพัฒนาพื้นที่รองรับการผลิตและบริการ และเขต/นิคมอุตสาหกรรม</v>
          </cell>
        </row>
        <row r="13048">
          <cell r="L13048" t="str">
            <v>v3_090302V01F02</v>
          </cell>
          <cell r="M13048" t="str">
            <v>การจัดสรรที่ดินและบริหารจัดการที่มีประสิทธิภาพ</v>
          </cell>
        </row>
        <row r="13049">
          <cell r="L13049" t="str">
            <v>v3_090302V01F03</v>
          </cell>
          <cell r="M13049" t="str">
            <v>ความมั่นคงปลอดภัยในพื้นที่</v>
          </cell>
        </row>
        <row r="13050">
          <cell r="L13050" t="str">
            <v>v3_090302V01F04</v>
          </cell>
          <cell r="M13050" t="str">
            <v>การวางผังเมืองผังการใช้	ประโยชน์ที่ดิน</v>
          </cell>
        </row>
        <row r="13051">
          <cell r="L13051" t="str">
            <v>v3_090302V02F01</v>
          </cell>
          <cell r="M13051" t="str">
            <v>การบริหารจัดการแรงงานต่างด้าว</v>
          </cell>
        </row>
        <row r="13052">
          <cell r="L13052" t="str">
            <v>v3_090302V02F02</v>
          </cell>
          <cell r="M13052" t="str">
            <v>ทักษะและสมรรถนะของ	แรงงานที่สอดคล้องกับความต้องการของตลาด</v>
          </cell>
        </row>
        <row r="13053">
          <cell r="L13053" t="str">
            <v>v3_090302V02F03</v>
          </cell>
          <cell r="M13053" t="str">
            <v>ศักยภาพและสมรรถนะของผู้ประกอบการ/วิสาหกิจชุมชน</v>
          </cell>
        </row>
        <row r="13054">
          <cell r="L13054" t="str">
            <v>v3_090302V03F01</v>
          </cell>
          <cell r="M13054" t="str">
            <v>กฎหมาย และนโยบายที่เกี่ยวข้อง เช่น การผังเมือง การควบคุมอาคาร ทรัพยากรธรรมชาติ	และสิ่งแวดล้อม และการคมนาคมขนส่งระหว่างประเทศ เป็นต้น</v>
          </cell>
        </row>
        <row r="13055">
          <cell r="L13055" t="str">
            <v>v3_090302V03F02</v>
          </cell>
          <cell r="M13055" t="str">
            <v>มาตรการส่งเสริมการลงทุนและการให้สิทธิ และประโยชน์</v>
          </cell>
        </row>
        <row r="13056">
          <cell r="L13056" t="str">
            <v>v3_090302V04F01</v>
          </cell>
          <cell r="M13056" t="str">
            <v>ศูนย์บริการเบ็ดเสร็จด้านต่าง ๆ และการอำนวยความสะดวกการลงทุน</v>
          </cell>
        </row>
        <row r="13057">
          <cell r="L13057" t="str">
            <v>v3_090302V04F02</v>
          </cell>
          <cell r="M13057" t="str">
            <v>การตลาดและการเผยแพร่ข้อมูลข่าวสาร</v>
          </cell>
        </row>
        <row r="13058">
          <cell r="L13058" t="str">
            <v>v3_090302V04F03</v>
          </cell>
          <cell r="M13058" t="str">
            <v>การเพิ่มโอกาสในการเข้าถึงเงินทุน เทคโนโลยี และนวัตกรรม</v>
          </cell>
        </row>
        <row r="13059">
          <cell r="L13059" t="str">
            <v>v3_090302V04F04</v>
          </cell>
          <cell r="M13059" t="str">
            <v>โครงสร้างพื้นฐานในเขตพัฒนาเศรษฐกิจพิเศษชายแดน</v>
          </cell>
        </row>
        <row r="13060">
          <cell r="L13060" t="str">
            <v>v3_090301V02F02</v>
          </cell>
          <cell r="M13060" t="str">
            <v>การยกระดับการผลิตการท่องเที่ยว และบริการ</v>
          </cell>
        </row>
        <row r="13061">
          <cell r="L13061" t="str">
            <v>v3_090301V02F03</v>
          </cell>
          <cell r="M13061" t="str">
            <v>ประสิทธิภาพการให้บริการสาธารณสุขชายแดน</v>
          </cell>
        </row>
        <row r="13062">
          <cell r="L13062" t="str">
            <v>v3_090302V02F02</v>
          </cell>
          <cell r="M13062" t="str">
            <v>ทักษะและสมรรถนะของ	แรงงานที่สอดคล้องกับความต้องการของตลาด</v>
          </cell>
        </row>
        <row r="13063">
          <cell r="L13063" t="str">
            <v>v3_090101V02F01</v>
          </cell>
          <cell r="M13063" t="str">
            <v>หลักสูตรการศึกษา/การอบรมทักษะขั้นสูงที่สอดคล้องกับความต้องการของตลาด</v>
          </cell>
        </row>
        <row r="13064">
          <cell r="L13064" t="str">
            <v>v3_090204V02F01</v>
          </cell>
          <cell r="M13064" t="str">
            <v xml:space="preserve">อุตสาหกรรมการผลิตและบริการที่สอดคล้องกับศักยภาพ/โอกาสและความต้องการของพื้นที่ </v>
          </cell>
        </row>
        <row r="13065">
          <cell r="L13065" t="str">
            <v>v3_090204V04F01</v>
          </cell>
          <cell r="M13065" t="str">
            <v>การวิจัยและพัฒนาเทคโนโลยีและนวัตกรรมเพื่อเพิ่มมูลค่า</v>
          </cell>
        </row>
        <row r="13066">
          <cell r="L13066" t="str">
            <v>v3_090204V04F02</v>
          </cell>
          <cell r="M13066" t="str">
            <v>การถ่ายทอดความรู้ด้านเทคโนโลยี/นวัตกรรม</v>
          </cell>
        </row>
        <row r="13067">
          <cell r="L13067" t="str">
            <v>v3_090204V04F03</v>
          </cell>
          <cell r="M13067" t="str">
            <v>การวิจัยสู่การผลิตเชิงพาณิชย์</v>
          </cell>
        </row>
        <row r="13068">
          <cell r="L13068" t="str">
            <v>v3_090204V05F01</v>
          </cell>
          <cell r="M13068" t="str">
            <v>หลักสูตรการศึกษา/การอบรมทักษะที่สอดคล้องกับความต้องการของตลาด</v>
          </cell>
        </row>
        <row r="13069">
          <cell r="L13069" t="str">
            <v>v3_090204V05F02</v>
          </cell>
          <cell r="M13069" t="str">
            <v>ศักยภาพและสมรรถนะของผู้ประกอบการ วิสาหกิจชุมชน วิสาหกิจเริ่มต้น</v>
          </cell>
        </row>
        <row r="13070">
          <cell r="L13070" t="str">
            <v>v3_090205V01F01</v>
          </cell>
          <cell r="M13070" t="str">
            <v xml:space="preserve">อุตสาหกรรมการผลิตและบริการที่สอดคล้องกับศักยภาพ/โอกาส และความต้องการของพื้นที่ </v>
          </cell>
        </row>
        <row r="13071">
          <cell r="L13071" t="str">
            <v>v3_090205V02F02</v>
          </cell>
          <cell r="M13071" t="str">
            <v>นวัตกรรม/เทคโนโลยี	ทางการตลาดที่ทันสมัย	เหมาะสมกับพื้นที่</v>
          </cell>
        </row>
        <row r="13072">
          <cell r="L13072" t="str">
            <v>v3_090205V04F01</v>
          </cell>
          <cell r="M13072" t="str">
            <v>การถ่ายทอดเทคโนโลยีและนวัตกรรม</v>
          </cell>
        </row>
        <row r="13073">
          <cell r="L13073" t="str">
            <v>v3_090205V04F02</v>
          </cell>
          <cell r="M13073" t="str">
            <v>การวิจัยและพัฒนาเทคโนโลยีและนวัตกรรมเพื่อเพิ่มมูลค่า</v>
          </cell>
        </row>
        <row r="13074">
          <cell r="L13074" t="str">
            <v>v3_090205V04F03</v>
          </cell>
          <cell r="M13074" t="str">
            <v>การวิจัยสู่การผลิตเชิงพาณิชย์</v>
          </cell>
        </row>
        <row r="13075">
          <cell r="L13075" t="str">
            <v>v3_090205V05F01</v>
          </cell>
          <cell r="M13075" t="str">
            <v>ทักษะและสมรรถนะของ	แรงงานที่สอดคล้องกับความต้องการของตลาด</v>
          </cell>
        </row>
        <row r="13076">
          <cell r="L13076" t="str">
            <v>v3_090205V05F03</v>
          </cell>
          <cell r="M13076" t="str">
            <v>มาตรฐานและองค์ความรู้	 ของผู้ประกอบการ วิสาหกิจชุมชน และวิสาหกิจเริ่มต้น</v>
          </cell>
        </row>
        <row r="13077">
          <cell r="L13077" t="str">
            <v>v3_090205V06F02</v>
          </cell>
          <cell r="M13077" t="str">
            <v>การบริหารจัดการทรัพยากรธรรมชาติและสิ่งแวดล้อม</v>
          </cell>
        </row>
        <row r="13078">
          <cell r="L13078" t="str">
            <v>v3_090301V02F04</v>
          </cell>
          <cell r="M13078" t="str">
            <v>การวิจัย พัฒนาและการใช้เทคโนโลยี</v>
          </cell>
        </row>
        <row r="13079">
          <cell r="L13079" t="str">
            <v>v3_090302V02F02</v>
          </cell>
          <cell r="M13079" t="str">
            <v>ทักษะและสมรรถนะของ	แรงงานที่สอดคล้องกับความต้องการของตลาด</v>
          </cell>
        </row>
        <row r="13080">
          <cell r="L13080" t="str">
            <v>v3_090302V02F03</v>
          </cell>
          <cell r="M13080" t="str">
            <v>ศักยภาพและสมรรถนะของผู้ประกอบการ/วิสาหกิจชุมชน</v>
          </cell>
        </row>
        <row r="13081">
          <cell r="L13081" t="str">
            <v>v3_090205V05F01</v>
          </cell>
          <cell r="M13081" t="str">
            <v>ทักษะและสมรรถนะของ	แรงงานที่สอดคล้องกับความต้องการของตลาด</v>
          </cell>
        </row>
        <row r="13082">
          <cell r="L13082" t="str">
            <v>v3_090301V05F03</v>
          </cell>
          <cell r="M13082" t="str">
            <v>การพัฒนาและการจัดการทรัพยากรมนุษย์</v>
          </cell>
        </row>
        <row r="13083">
          <cell r="L13083" t="str">
            <v>v3_090301V02F02</v>
          </cell>
          <cell r="M13083" t="str">
            <v>การยกระดับการผลิตการท่องเที่ยว และบริการ</v>
          </cell>
        </row>
        <row r="13084">
          <cell r="L13084" t="str">
            <v>v3_090301V02F04</v>
          </cell>
          <cell r="M13084" t="str">
            <v>การวิจัย พัฒนาและการใช้เทคโนโลยี</v>
          </cell>
        </row>
        <row r="13085">
          <cell r="L13085" t="str">
            <v>v3_090301V03F04</v>
          </cell>
          <cell r="M13085" t="str">
            <v>การสนับสนุนเครือข่ายความร่วมมือภาครัฐ – เอกชน – สถาบันทางการศึกษา</v>
          </cell>
        </row>
        <row r="13086">
          <cell r="L13086" t="str">
            <v>v3_090302V02F02</v>
          </cell>
          <cell r="M13086" t="str">
            <v>ทักษะและสมรรถนะของ	แรงงานที่สอดคล้องกับความต้องการของตลาด</v>
          </cell>
        </row>
        <row r="13087">
          <cell r="L13087" t="str">
            <v>v3_090302V02F03</v>
          </cell>
          <cell r="M13087" t="str">
            <v>ศักยภาพและสมรรถนะของผู้ประกอบการ/วิสาหกิจชุมชน</v>
          </cell>
        </row>
        <row r="13088">
          <cell r="L13088" t="str">
            <v>v3_090302V04F03</v>
          </cell>
          <cell r="M13088" t="str">
            <v>การเพิ่มโอกาสในการเข้าถึงเงินทุน เทคโนโลยี และนวัตกรรม</v>
          </cell>
        </row>
        <row r="13089">
          <cell r="L13089" t="str">
            <v>v3_090204V04F01</v>
          </cell>
          <cell r="M13089" t="str">
            <v>การวิจัยและพัฒนาเทคโนโลยีและนวัตกรรมเพื่อเพิ่มมูลค่า</v>
          </cell>
        </row>
        <row r="13090">
          <cell r="L13090" t="str">
            <v>v3_090204V04F02</v>
          </cell>
          <cell r="M13090" t="str">
            <v>การถ่ายทอดความรู้ด้านเทคโนโลยี/นวัตกรรม</v>
          </cell>
        </row>
        <row r="13091">
          <cell r="L13091" t="str">
            <v>v3_090204V04F03</v>
          </cell>
          <cell r="M13091" t="str">
            <v>การวิจัยสู่การผลิตเชิงพาณิชย์</v>
          </cell>
        </row>
        <row r="13092">
          <cell r="L13092" t="str">
            <v>v3_090301V02F04</v>
          </cell>
          <cell r="M13092" t="str">
            <v>การวิจัย พัฒนาและการใช้เทคโนโลยี</v>
          </cell>
        </row>
        <row r="13093">
          <cell r="L13093" t="str">
            <v>v3_090101V01F01</v>
          </cell>
          <cell r="M13093" t="str">
            <v>ความครอบคลุมและสอดคล้องของโครงสร้างพื้นฐานในพื้นที่เขตพัฒนาพิเศษภาคตะวันออก</v>
          </cell>
        </row>
        <row r="13094">
          <cell r="L13094" t="str">
            <v>v3_090101V01F02</v>
          </cell>
          <cell r="M13094" t="str">
            <v>ผังเมือง และผังการใช้ประโยชน์ที่ดิน</v>
          </cell>
        </row>
        <row r="13095">
          <cell r="L13095" t="str">
            <v>v3_090101V02F01</v>
          </cell>
          <cell r="M13095" t="str">
            <v>หลักสูตรการศึกษา/การอบรมทักษะขั้นสูงที่สอดคล้องกับความต้องการของตลาด</v>
          </cell>
        </row>
        <row r="13096">
          <cell r="L13096" t="str">
            <v>v3_090101V02F02</v>
          </cell>
          <cell r="M13096" t="str">
            <v>สิทธิประโยชน์แก่นักลงทุน</v>
          </cell>
        </row>
        <row r="13097">
          <cell r="L13097" t="str">
            <v>v3_090101V02F03</v>
          </cell>
          <cell r="M13097" t="str">
            <v>การเผยแพร่ข้อมูลข่าวสารการลงทุนที่มีประสิทธิภาพ</v>
          </cell>
        </row>
        <row r="13098">
          <cell r="L13098" t="str">
            <v>v3_090101V03F01</v>
          </cell>
          <cell r="M13098" t="str">
            <v>มาตรฐานสินค้าและบริการ</v>
          </cell>
        </row>
        <row r="13099">
          <cell r="L13099" t="str">
            <v>v3_090101V03F02</v>
          </cell>
          <cell r="M13099" t="str">
            <v>สมรรถนะบุคคลากร</v>
          </cell>
        </row>
        <row r="13100">
          <cell r="L13100" t="str">
            <v>v3_090101V03F03</v>
          </cell>
          <cell r="M13100" t="str">
            <v>การตลาดและการเผยแพร่ข้อมูลข่าวสาร</v>
          </cell>
        </row>
        <row r="13101">
          <cell r="L13101" t="str">
            <v>v3_090101V03F04</v>
          </cell>
          <cell r="M13101" t="str">
            <v>เทคโนโลยีและนวัตกรรมที่สอดคล้องกับผลผลิต ผลิตภัณฑ์ และการบริการ</v>
          </cell>
        </row>
        <row r="13102">
          <cell r="L13102" t="str">
            <v>v3_090101V03F05</v>
          </cell>
          <cell r="M13102" t="str">
            <v>การวิจัยต่อยอดผลผลิต ผลิตภัณฑ์ และการบริการ</v>
          </cell>
        </row>
        <row r="13103">
          <cell r="L13103" t="str">
            <v>v3_090101V04F01</v>
          </cell>
          <cell r="M13103" t="str">
            <v>ฐานข้อมูลด้านเศรษฐกิจและการลงทุน</v>
          </cell>
        </row>
        <row r="13104">
          <cell r="L13104" t="str">
            <v>v3_090101V04F02</v>
          </cell>
          <cell r="M13104" t="str">
            <v>การมีส่วนร่วมของทุกภาคีการพัฒนา</v>
          </cell>
        </row>
        <row r="13105">
          <cell r="L13105" t="str">
            <v>v3_090101V04F03</v>
          </cell>
          <cell r="M13105" t="str">
            <v>การบริหารจัดการทรัพยากรธรรมชาติ สิ่งแวดล้อมและภัยพิบัติอย่างเป็นระบบ</v>
          </cell>
        </row>
        <row r="13106">
          <cell r="L13106" t="str">
            <v>v3_090101V04F04</v>
          </cell>
          <cell r="M13106" t="str">
            <v>ความปลอดภัยในชีวิตและทรัพย์สิน</v>
          </cell>
        </row>
        <row r="13107">
          <cell r="L13107" t="str">
            <v>v3_090101V04F05</v>
          </cell>
          <cell r="M13107" t="str">
            <v>การจัดการพื้นที่และสิ่งแวดล้อมเพื่อการพัฒนาเมือง</v>
          </cell>
        </row>
        <row r="13108">
          <cell r="L13108" t="str">
            <v>v3_090205V01F01</v>
          </cell>
          <cell r="M13108" t="str">
            <v xml:space="preserve">อุตสาหกรรมการผลิตและบริการที่สอดคล้องกับศักยภาพ/โอกาส และความต้องการของพื้นที่ </v>
          </cell>
        </row>
        <row r="13109">
          <cell r="L13109" t="str">
            <v>v3_090205V04F01</v>
          </cell>
          <cell r="M13109" t="str">
            <v>การถ่ายทอดเทคโนโลยีและนวัตกรรม</v>
          </cell>
        </row>
        <row r="13110">
          <cell r="L13110" t="str">
            <v>v3_090205V04F02</v>
          </cell>
          <cell r="M13110" t="str">
            <v>การวิจัยและพัฒนาเทคโนโลยีและนวัตกรรมเพื่อเพิ่มมูลค่า</v>
          </cell>
        </row>
        <row r="13111">
          <cell r="L13111" t="str">
            <v>v3_090205V05F01</v>
          </cell>
          <cell r="M13111" t="str">
            <v>ทักษะและสมรรถนะของ	แรงงานที่สอดคล้องกับความต้องการของตลาด</v>
          </cell>
        </row>
        <row r="13112">
          <cell r="L13112" t="str">
            <v>v3_090205V05F02</v>
          </cell>
          <cell r="M13112" t="str">
            <v>การดึงดูดบุคลากรต่างชาติทักษะสูง</v>
          </cell>
        </row>
        <row r="13113">
          <cell r="L13113" t="str">
            <v>v3_090205V05F03</v>
          </cell>
          <cell r="M13113" t="str">
            <v>มาตรฐานและองค์ความรู้	 ของผู้ประกอบการ วิสาหกิจชุมชน และวิสาหกิจเริ่มต้น</v>
          </cell>
        </row>
        <row r="13114">
          <cell r="L13114" t="str">
            <v>v3_090102V02F02</v>
          </cell>
          <cell r="M13114" t="str">
            <v>หลักสูตรการศึกษา/การอบรมทักษะขั้นสูงที่สอดคล้องกับความต้องการของตลาด</v>
          </cell>
        </row>
        <row r="13115">
          <cell r="L13115" t="str">
            <v>v3_090205V04F02</v>
          </cell>
          <cell r="M13115" t="str">
            <v>การวิจัยและพัฒนาเทคโนโลยีและนวัตกรรมเพื่อเพิ่มมูลค่า</v>
          </cell>
        </row>
        <row r="13116">
          <cell r="L13116" t="str">
            <v>v3_090205V06F01</v>
          </cell>
          <cell r="M13116" t="str">
            <v>โครงสร้างพื้นฐาน ระบบโลจิสติกส์ และสิ่งอำนวยความสะดวกที่เกี่ยวข้อง</v>
          </cell>
        </row>
        <row r="13117">
          <cell r="L13117" t="str">
            <v>v3_090101V03F05</v>
          </cell>
          <cell r="M13117" t="str">
            <v>การวิจัยต่อยอดผลผลิต ผลิตภัณฑ์ และการบริการ</v>
          </cell>
        </row>
        <row r="13118">
          <cell r="L13118" t="str">
            <v>v3_090204V04F02</v>
          </cell>
          <cell r="M13118" t="str">
            <v>การถ่ายทอดความรู้ด้านเทคโนโลยี/นวัตกรรม</v>
          </cell>
        </row>
        <row r="13119">
          <cell r="L13119" t="str">
            <v>v3_090204V04F02</v>
          </cell>
          <cell r="M13119" t="str">
            <v>การถ่ายทอดความรู้ด้านเทคโนโลยี/นวัตกรรม</v>
          </cell>
        </row>
        <row r="13120">
          <cell r="L13120" t="str">
            <v>v3_090204V05F02</v>
          </cell>
          <cell r="M13120" t="str">
            <v>ศักยภาพและสมรรถนะของผู้ประกอบการ วิสาหกิจชุมชน วิสาหกิจเริ่มต้น</v>
          </cell>
        </row>
        <row r="13121">
          <cell r="L13121" t="str">
            <v>v3_090205V02F03</v>
          </cell>
          <cell r="M13121" t="str">
            <v>ความสามารถในการเข้าถึงตลาด</v>
          </cell>
        </row>
        <row r="13122">
          <cell r="L13122" t="str">
            <v>v3_090205V05F01</v>
          </cell>
          <cell r="M13122" t="str">
            <v>ทักษะและสมรรถนะของ	แรงงานที่สอดคล้องกับความต้องการของตลาด</v>
          </cell>
        </row>
        <row r="13123">
          <cell r="L13123" t="str">
            <v>v3_090205V05F02</v>
          </cell>
          <cell r="M13123" t="str">
            <v>การดึงดูดบุคลากรต่างชาติทักษะสูง</v>
          </cell>
        </row>
        <row r="13124">
          <cell r="L13124" t="str">
            <v>v3_090205V05F03</v>
          </cell>
          <cell r="M13124" t="str">
            <v>มาตรฐานและองค์ความรู้	 ของผู้ประกอบการ วิสาหกิจชุมชน และวิสาหกิจเริ่มต้น</v>
          </cell>
        </row>
        <row r="13125">
          <cell r="L13125" t="str">
            <v>v3_090205V06F03</v>
          </cell>
          <cell r="M13125" t="str">
            <v>กฎหมาย นโยบาย และมาตรการภาครัฐที่สนับสนุนการพัฒนาพื้นที่ระเบียงเศรษฐกิจพิเศษ</v>
          </cell>
        </row>
        <row r="13126">
          <cell r="L13126" t="str">
            <v>v3_090302V04F04</v>
          </cell>
          <cell r="M13126" t="str">
            <v>โครงสร้างพื้นฐานในเขตพัฒนาเศรษฐกิจพิเศษชายแดน</v>
          </cell>
        </row>
        <row r="13127">
          <cell r="L13127" t="str">
            <v>v3_090101V01F01</v>
          </cell>
          <cell r="M13127" t="str">
            <v>ความครอบคลุมและสอดคล้องของโครงสร้างพื้นฐานในพื้นที่เขตพัฒนาพิเศษภาคตะวันออก</v>
          </cell>
        </row>
        <row r="13128">
          <cell r="L13128" t="str">
            <v>v3_090204V01F01</v>
          </cell>
          <cell r="M13128" t="str">
            <v>โครงสร้างพื้นฐานที่สอดคล้องต่อความต้องการของพื้นที่ระเบียงเศรษฐกิจพิเศษ</v>
          </cell>
        </row>
        <row r="13129">
          <cell r="L13129" t="str">
            <v>v3_090301V01F02</v>
          </cell>
          <cell r="M13129" t="str">
            <v>โครงข่ายโครงสร้างพื้นฐานเขตพัฒนาเศรษฐกิจพิเศษชายแดนกับพื้นที่เศรษฐกิจหลักที่เชื่อมโยงทั้งในประเทศและประเทศเพื่อนบ้าน</v>
          </cell>
        </row>
        <row r="13130">
          <cell r="L13130" t="str">
            <v>v3_090101V01F01</v>
          </cell>
          <cell r="M13130" t="str">
            <v>ความครอบคลุมและสอดคล้องของโครงสร้างพื้นฐานในพื้นที่เขตพัฒนาพิเศษภาคตะวันออก</v>
          </cell>
        </row>
        <row r="13131">
          <cell r="L13131" t="str">
            <v>v3_090102V01F01</v>
          </cell>
          <cell r="M13131" t="str">
            <v>โครงสร้างพื้นฐานที่สนับสนุนการลงทุนในพื้นที่เขตพัฒนาพิเศษภาคตะวันออก</v>
          </cell>
        </row>
        <row r="13132">
          <cell r="L13132" t="str">
            <v>v3_090204V01F01</v>
          </cell>
          <cell r="M13132" t="str">
            <v>โครงสร้างพื้นฐานที่สอดคล้องต่อความต้องการของพื้นที่ระเบียงเศรษฐกิจพิเศษ</v>
          </cell>
        </row>
        <row r="13133">
          <cell r="L13133" t="str">
            <v>v3_090205V06F01</v>
          </cell>
          <cell r="M13133" t="str">
            <v>โครงสร้างพื้นฐาน ระบบโลจิสติกส์ และสิ่งอำนวยความสะดวกที่เกี่ยวข้อง</v>
          </cell>
        </row>
        <row r="13134">
          <cell r="L13134" t="str">
            <v>v3_090301V01F01</v>
          </cell>
          <cell r="M13134" t="str">
            <v>โครงสร้างพื้นฐานด้านเศรษฐกิจและสังคม และสิ่งอำนวยความสะดวกภายในเขตพัฒนาเศรษฐกิจพิเศษชายแดน</v>
          </cell>
        </row>
        <row r="13135">
          <cell r="L13135" t="str">
            <v>v3_090302V04F04</v>
          </cell>
          <cell r="M13135" t="str">
            <v>โครงสร้างพื้นฐานในเขตพัฒนาเศรษฐกิจพิเศษชายแดน</v>
          </cell>
        </row>
        <row r="13136">
          <cell r="L13136" t="str">
            <v>v3_090101V01F01</v>
          </cell>
          <cell r="M13136" t="str">
            <v>ความครอบคลุมและสอดคล้องของโครงสร้างพื้นฐานในพื้นที่เขตพัฒนาพิเศษภาคตะวันออก</v>
          </cell>
        </row>
        <row r="13137">
          <cell r="L13137" t="str">
            <v>v3_090102V01F01</v>
          </cell>
          <cell r="M13137" t="str">
            <v>โครงสร้างพื้นฐานที่สนับสนุนการลงทุนในพื้นที่เขตพัฒนาพิเศษภาคตะวันออก</v>
          </cell>
        </row>
        <row r="13138">
          <cell r="L13138" t="str">
            <v>v3_090204V01F01</v>
          </cell>
          <cell r="M13138" t="str">
            <v>โครงสร้างพื้นฐานที่สอดคล้องต่อความต้องการของพื้นที่ระเบียงเศรษฐกิจพิเศษ</v>
          </cell>
        </row>
        <row r="13139">
          <cell r="L13139" t="str">
            <v>v3_090205V06F01</v>
          </cell>
          <cell r="M13139" t="str">
            <v>โครงสร้างพื้นฐาน ระบบโลจิสติกส์ และสิ่งอำนวยความสะดวกที่เกี่ยวข้อง</v>
          </cell>
        </row>
        <row r="13140">
          <cell r="L13140" t="str">
            <v>v3_090301V01F01</v>
          </cell>
          <cell r="M13140" t="str">
            <v>โครงสร้างพื้นฐานด้านเศรษฐกิจและสังคม และสิ่งอำนวยความสะดวกภายในเขตพัฒนาเศรษฐกิจพิเศษชายแดน</v>
          </cell>
        </row>
        <row r="13141">
          <cell r="L13141" t="str">
            <v>v3_090301V01F02</v>
          </cell>
          <cell r="M13141" t="str">
            <v>โครงข่ายโครงสร้างพื้นฐานเขตพัฒนาเศรษฐกิจพิเศษชายแดนกับพื้นที่เศรษฐกิจหลักที่เชื่อมโยงทั้งในประเทศและประเทศเพื่อนบ้าน</v>
          </cell>
        </row>
        <row r="13142">
          <cell r="L13142" t="str">
            <v>v3_090302V01F01</v>
          </cell>
          <cell r="M13142" t="str">
            <v>การพัฒนาพื้นที่รองรับการผลิตและบริการ และเขต/นิคมอุตสาหกรรม</v>
          </cell>
        </row>
        <row r="13143">
          <cell r="L13143" t="str">
            <v>v3_090302V04F04</v>
          </cell>
          <cell r="M13143" t="str">
            <v>โครงสร้างพื้นฐานในเขตพัฒนาเศรษฐกิจพิเศษชายแดน</v>
          </cell>
        </row>
        <row r="13144">
          <cell r="L13144" t="str">
            <v>v3_090101V04F03</v>
          </cell>
          <cell r="M13144" t="str">
            <v>การบริหารจัดการทรัพยากรธรรมชาติ สิ่งแวดล้อมและภัยพิบัติอย่างเป็นระบบ</v>
          </cell>
        </row>
        <row r="13145">
          <cell r="L13145" t="str">
            <v>v3_090102V04F01</v>
          </cell>
          <cell r="M13145" t="str">
            <v>การบริหารจัดการทรัพยากรธรรมชาติ สิ่งแวดล้อมและภัยพิบัติอย่างเป็นระบบ</v>
          </cell>
        </row>
        <row r="13146">
          <cell r="L13146" t="str">
            <v>v3_090204V06F04</v>
          </cell>
          <cell r="M13146" t="str">
            <v>การบริหารจัดการทรัพยากรธรรมชาติและสิ่งแวดล้อม</v>
          </cell>
        </row>
        <row r="13147">
          <cell r="L13147" t="str">
            <v>v3_090205V06F02</v>
          </cell>
          <cell r="M13147" t="str">
            <v>การบริหารจัดการทรัพยากรธรรมชาติและสิ่งแวดล้อม</v>
          </cell>
        </row>
        <row r="13148">
          <cell r="L13148" t="str">
            <v>v3_090301V05F01</v>
          </cell>
          <cell r="M13148" t="str">
            <v>การบริหารจัดการทรัพยากรธรรมชาติและสิ่งแวดล้อม</v>
          </cell>
        </row>
        <row r="13149">
          <cell r="L13149" t="str">
            <v>v3_090301V03F01</v>
          </cell>
          <cell r="M13149" t="str">
            <v>การส่งเสริมความร่วมมือกับต่างประเทศ</v>
          </cell>
        </row>
        <row r="13150">
          <cell r="L13150" t="str">
            <v>v3_090301V03F01</v>
          </cell>
          <cell r="M13150" t="str">
            <v>การส่งเสริมความร่วมมือกับต่างประเทศ</v>
          </cell>
        </row>
        <row r="13151">
          <cell r="L13151" t="str">
            <v>v3_090204V05F02</v>
          </cell>
          <cell r="M13151" t="str">
            <v>ศักยภาพและสมรรถนะของผู้ประกอบการ วิสาหกิจชุมชน วิสาหกิจเริ่มต้น</v>
          </cell>
        </row>
        <row r="13152">
          <cell r="L13152" t="str">
            <v>v3_090101V01F01</v>
          </cell>
          <cell r="M13152" t="str">
            <v>ความครอบคลุมและสอดคล้องของโครงสร้างพื้นฐานในพื้นที่เขตพัฒนาพิเศษภาคตะวันออก</v>
          </cell>
        </row>
        <row r="13153">
          <cell r="L13153" t="str">
            <v>v3_090101V01F02</v>
          </cell>
          <cell r="M13153" t="str">
            <v>ผังเมือง และผังการใช้ประโยชน์ที่ดิน</v>
          </cell>
        </row>
        <row r="13154">
          <cell r="L13154" t="str">
            <v>v3_090102V01F01</v>
          </cell>
          <cell r="M13154" t="str">
            <v>โครงสร้างพื้นฐานที่สนับสนุนการลงทุนในพื้นที่เขตพัฒนาพิเศษภาคตะวันออก</v>
          </cell>
        </row>
        <row r="13155">
          <cell r="L13155" t="str">
            <v>v3_090102V01F02</v>
          </cell>
          <cell r="M13155" t="str">
            <v>ผังเมือง และผังการใช้ประโยชน์ที่ดินที่สนับสนุนการลงทุนในพื้นที่</v>
          </cell>
        </row>
        <row r="13156">
          <cell r="L13156" t="str">
            <v>v3_090301V01F01</v>
          </cell>
          <cell r="M13156" t="str">
            <v>โครงสร้างพื้นฐานด้านเศรษฐกิจและสังคม และสิ่งอำนวยความสะดวกภายในเขตพัฒนาเศรษฐกิจพิเศษชายแดน</v>
          </cell>
        </row>
        <row r="13157">
          <cell r="L13157" t="str">
            <v>v3_090302V01F04</v>
          </cell>
          <cell r="M13157" t="str">
            <v>การวางผังเมืองผังการใช้	ประโยชน์ที่ดิน</v>
          </cell>
        </row>
        <row r="13158">
          <cell r="L13158" t="str">
            <v>v3_090302V04F04</v>
          </cell>
          <cell r="M13158" t="str">
            <v>โครงสร้างพื้นฐานในเขตพัฒนาเศรษฐกิจพิเศษชายแดน</v>
          </cell>
        </row>
        <row r="13159">
          <cell r="L13159" t="str">
            <v>v3_090101V04F02</v>
          </cell>
          <cell r="M13159" t="str">
            <v>การมีส่วนร่วมของทุกภาคีการพัฒนา</v>
          </cell>
        </row>
        <row r="13160">
          <cell r="L13160" t="str">
            <v>v3_090205V06F04</v>
          </cell>
          <cell r="M13160" t="str">
            <v>การมีส่วนร่วมของภาคีการพัฒนาทุกภาคส่วน</v>
          </cell>
        </row>
        <row r="13161">
          <cell r="L13161" t="str">
            <v>v3_090301V03F03</v>
          </cell>
          <cell r="M13161" t="str">
            <v>การเสริมสร้างความเข้มแข็งของจังหวัด อำเภอ และตำบล</v>
          </cell>
        </row>
        <row r="13162">
          <cell r="L13162" t="str">
            <v>v3_090101V02F01</v>
          </cell>
          <cell r="M13162" t="str">
            <v>หลักสูตรการศึกษา/การอบรมทักษะขั้นสูงที่สอดคล้องกับความต้องการของตลาด</v>
          </cell>
        </row>
        <row r="13163">
          <cell r="L13163" t="str">
            <v>v3_090102V02F02</v>
          </cell>
          <cell r="M13163" t="str">
            <v>หลักสูตรการศึกษา/การอบรมทักษะขั้นสูงที่สอดคล้องกับความต้องการของตลาด</v>
          </cell>
        </row>
        <row r="13164">
          <cell r="L13164" t="str">
            <v>v3_090204V05F01</v>
          </cell>
          <cell r="M13164" t="str">
            <v>หลักสูตรการศึกษา/การอบรมทักษะที่สอดคล้องกับความต้องการของตลาด</v>
          </cell>
        </row>
        <row r="13165">
          <cell r="L13165" t="str">
            <v>v3_090205V05F01</v>
          </cell>
          <cell r="M13165" t="str">
            <v>ทักษะและสมรรถนะของ	แรงงานที่สอดคล้องกับความต้องการของตลาด</v>
          </cell>
        </row>
        <row r="13166">
          <cell r="L13166" t="str">
            <v>v3_090301V03F04</v>
          </cell>
          <cell r="M13166" t="str">
            <v>การสนับสนุนเครือข่ายความร่วมมือภาครัฐ – เอกชน – สถาบันทางการศึกษา</v>
          </cell>
        </row>
        <row r="13167">
          <cell r="L13167" t="str">
            <v>v3_090101V03F01</v>
          </cell>
          <cell r="M13167" t="str">
            <v>มาตรฐานสินค้าและบริการ</v>
          </cell>
        </row>
        <row r="13168">
          <cell r="L13168" t="str">
            <v>v3_090101V03F02</v>
          </cell>
          <cell r="M13168" t="str">
            <v>สมรรถนะบุคคลากร</v>
          </cell>
        </row>
        <row r="13169">
          <cell r="L13169" t="str">
            <v>v3_090101V03F04</v>
          </cell>
          <cell r="M13169" t="str">
            <v>เทคโนโลยีและนวัตกรรมที่สอดคล้องกับผลผลิต ผลิตภัณฑ์ และการบริการ</v>
          </cell>
        </row>
        <row r="13170">
          <cell r="L13170" t="str">
            <v>v3_090101V03F05</v>
          </cell>
          <cell r="M13170" t="str">
            <v>การวิจัยต่อยอดผลผลิต ผลิตภัณฑ์ และการบริการ</v>
          </cell>
        </row>
        <row r="13171">
          <cell r="L13171" t="str">
            <v>v3_090102V02F01</v>
          </cell>
          <cell r="M13171" t="str">
            <v>มาตรฐานและองค์ความรู้	ของผู้ประกอบการ</v>
          </cell>
        </row>
        <row r="13172">
          <cell r="L13172" t="str">
            <v>v3_090204V02F01</v>
          </cell>
          <cell r="M13172" t="str">
            <v xml:space="preserve">อุตสาหกรรมการผลิตและบริการที่สอดคล้องกับศักยภาพ/โอกาสและความต้องการของพื้นที่ </v>
          </cell>
        </row>
        <row r="13173">
          <cell r="L13173" t="str">
            <v>v3_090204V02F01</v>
          </cell>
          <cell r="M13173" t="str">
            <v xml:space="preserve">อุตสาหกรรมการผลิตและบริการที่สอดคล้องกับศักยภาพ/โอกาสและความต้องการของพื้นที่ </v>
          </cell>
        </row>
        <row r="13174">
          <cell r="L13174" t="str">
            <v>v3_090204V02F02</v>
          </cell>
          <cell r="M13174" t="str">
            <v>ผลิตภาพการผลิตและบริการ</v>
          </cell>
        </row>
        <row r="13175">
          <cell r="L13175" t="str">
            <v>v3_090204V02F03</v>
          </cell>
          <cell r="M13175" t="str">
            <v>มาตรฐานการผลิตและบริการ</v>
          </cell>
        </row>
        <row r="13176">
          <cell r="L13176" t="str">
            <v>v3_090204V04F01</v>
          </cell>
          <cell r="M13176" t="str">
            <v>การวิจัยและพัฒนาเทคโนโลยีและนวัตกรรมเพื่อเพิ่มมูลค่า</v>
          </cell>
        </row>
        <row r="13177">
          <cell r="L13177" t="str">
            <v>v3_090204V04F02</v>
          </cell>
          <cell r="M13177" t="str">
            <v>การถ่ายทอดความรู้ด้านเทคโนโลยี/นวัตกรรม</v>
          </cell>
        </row>
        <row r="13178">
          <cell r="L13178" t="str">
            <v>v3_090204V04F03</v>
          </cell>
          <cell r="M13178" t="str">
            <v>การวิจัยสู่การผลิตเชิงพาณิชย์</v>
          </cell>
        </row>
        <row r="13179">
          <cell r="L13179" t="str">
            <v>v3_090204V05F01</v>
          </cell>
          <cell r="M13179" t="str">
            <v>หลักสูตรการศึกษา/การอบรมทักษะที่สอดคล้องกับความต้องการของตลาด</v>
          </cell>
        </row>
        <row r="13180">
          <cell r="L13180" t="str">
            <v>v3_090204V05F02</v>
          </cell>
          <cell r="M13180" t="str">
            <v>ศักยภาพและสมรรถนะของผู้ประกอบการ วิสาหกิจชุมชน วิสาหกิจเริ่มต้น</v>
          </cell>
        </row>
        <row r="13181">
          <cell r="L13181" t="str">
            <v>v3_090101V01F01</v>
          </cell>
          <cell r="M13181" t="str">
            <v>ความครอบคลุมและสอดคล้องของโครงสร้างพื้นฐานในพื้นที่เขตพัฒนาพิเศษภาคตะวันออก</v>
          </cell>
        </row>
        <row r="13182">
          <cell r="L13182" t="str">
            <v>v3_090101V04F02</v>
          </cell>
          <cell r="M13182" t="str">
            <v>การมีส่วนร่วมของทุกภาคีการพัฒนา</v>
          </cell>
        </row>
        <row r="13183">
          <cell r="L13183" t="str">
            <v>v3_090101V04F03</v>
          </cell>
          <cell r="M13183" t="str">
            <v>การบริหารจัดการทรัพยากรธรรมชาติ สิ่งแวดล้อมและภัยพิบัติอย่างเป็นระบบ</v>
          </cell>
        </row>
        <row r="13184">
          <cell r="L13184" t="str">
            <v>v3_090101V04F05</v>
          </cell>
          <cell r="M13184" t="str">
            <v>การจัดการพื้นที่และสิ่งแวดล้อมเพื่อการพัฒนาเมือง</v>
          </cell>
        </row>
        <row r="13185">
          <cell r="L13185" t="str">
            <v>v3_090301V02F03</v>
          </cell>
          <cell r="M13185" t="str">
            <v>ประสิทธิภาพการให้บริการสาธารณสุขชายแดน</v>
          </cell>
        </row>
        <row r="13186">
          <cell r="L13186" t="str">
            <v>v3_090301V03F01</v>
          </cell>
          <cell r="M13186" t="str">
            <v>การส่งเสริมความร่วมมือกับต่างประเทศ</v>
          </cell>
        </row>
        <row r="13187">
          <cell r="L13187" t="str">
            <v>v3_090301V03F01</v>
          </cell>
          <cell r="M13187" t="str">
            <v>การส่งเสริมความร่วมมือกับต่างประเทศ</v>
          </cell>
        </row>
        <row r="13188">
          <cell r="L13188" t="str">
            <v>v3_090301V03F02</v>
          </cell>
          <cell r="M13188" t="str">
            <v xml:space="preserve">ประสิทธิภาพในการอำนวยความ	สะดวกการผ่านแดน </v>
          </cell>
        </row>
        <row r="13189">
          <cell r="L13189" t="str">
            <v>v3_090301V03F03</v>
          </cell>
          <cell r="M13189" t="str">
            <v>การเสริมสร้างความเข้มแข็งของจังหวัด อำเภอ และตำบล</v>
          </cell>
        </row>
        <row r="13190">
          <cell r="L13190" t="str">
            <v>v3_090101V04F02</v>
          </cell>
          <cell r="M13190" t="str">
            <v>การมีส่วนร่วมของทุกภาคีการพัฒนา</v>
          </cell>
        </row>
        <row r="13191">
          <cell r="L13191" t="str">
            <v>v3_090204V06F02</v>
          </cell>
          <cell r="M13191" t="str">
            <v>กฎหมาย นโยบาย และมาตรการภาครัฐที่สนับสนุนการพัฒนาพื้นที่ระเบียงเศรษฐกิจพิเศษ</v>
          </cell>
        </row>
        <row r="13192">
          <cell r="L13192" t="str">
            <v>v3_090204V06F03</v>
          </cell>
          <cell r="M13192" t="str">
            <v>การมีส่วนร่วมของภาคีการพัฒนาทุกภาคส่วน</v>
          </cell>
        </row>
        <row r="13193">
          <cell r="L13193" t="str">
            <v>v3_090301V02F03</v>
          </cell>
          <cell r="M13193" t="str">
            <v>ประสิทธิภาพการให้บริการสาธารณสุขชายแดน</v>
          </cell>
        </row>
        <row r="13194">
          <cell r="L13194" t="str">
            <v>v3_090101V04F04</v>
          </cell>
          <cell r="M13194" t="str">
            <v>ความปลอดภัยในชีวิตและทรัพย์สิน</v>
          </cell>
        </row>
        <row r="13195">
          <cell r="L13195" t="str">
            <v>v3_090102V01F01</v>
          </cell>
          <cell r="M13195" t="str">
            <v>โครงสร้างพื้นฐานที่สนับสนุนการลงทุนในพื้นที่เขตพัฒนาพิเศษภาคตะวันออก</v>
          </cell>
        </row>
        <row r="13196">
          <cell r="L13196" t="str">
            <v>v3_090204V01F01</v>
          </cell>
          <cell r="M13196" t="str">
            <v>โครงสร้างพื้นฐานที่สอดคล้องต่อความต้องการของพื้นที่ระเบียงเศรษฐกิจพิเศษ</v>
          </cell>
        </row>
        <row r="13197">
          <cell r="L13197" t="str">
            <v>v3_090102V01F01</v>
          </cell>
          <cell r="M13197" t="str">
            <v>โครงสร้างพื้นฐานที่สนับสนุนการลงทุนในพื้นที่เขตพัฒนาพิเศษภาคตะวันออก</v>
          </cell>
        </row>
        <row r="13198">
          <cell r="L13198" t="str">
            <v>v3_090302V01F01</v>
          </cell>
          <cell r="M13198" t="str">
            <v>การพัฒนาพื้นที่รองรับการผลิตและบริการ และเขต/นิคมอุตสาหกรรม</v>
          </cell>
        </row>
        <row r="13199">
          <cell r="L13199" t="str">
            <v>v3_090101V03F02</v>
          </cell>
          <cell r="M13199" t="str">
            <v>สมรรถนะบุคคลากร</v>
          </cell>
        </row>
        <row r="13200">
          <cell r="L13200" t="str">
            <v>v3_090101V03F05</v>
          </cell>
          <cell r="M13200" t="str">
            <v>การวิจัยต่อยอดผลผลิต ผลิตภัณฑ์ และการบริการ</v>
          </cell>
        </row>
        <row r="13201">
          <cell r="L13201" t="str">
            <v>v3_090204V06F05</v>
          </cell>
          <cell r="M13201" t="str">
            <v>การประชาสัมพันธ์ที่ครอบคลุมทุกกลุ่มเป้าหมาย</v>
          </cell>
        </row>
        <row r="13202">
          <cell r="L13202" t="str">
            <v>v3_090301V04F01</v>
          </cell>
          <cell r="M13202" t="str">
            <v>ข้อมูล สื่อและช่องทาง	การนำเสนอข้อมูลที่เหมาะแก่ภาคส่วน ประชาชน และนักลงทุน</v>
          </cell>
        </row>
        <row r="13203">
          <cell r="L13203" t="str">
            <v>v3_090204V02F01</v>
          </cell>
          <cell r="M13203" t="str">
            <v xml:space="preserve">อุตสาหกรรมการผลิตและบริการที่สอดคล้องกับศักยภาพ/โอกาสและความต้องการของพื้นที่ </v>
          </cell>
        </row>
        <row r="13204">
          <cell r="L13204" t="str">
            <v>v3_090204V02F02</v>
          </cell>
          <cell r="M13204" t="str">
            <v>ผลิตภาพการผลิตและบริการ</v>
          </cell>
        </row>
        <row r="13205">
          <cell r="L13205" t="str">
            <v>v3_090204V02F03</v>
          </cell>
          <cell r="M13205" t="str">
            <v>มาตรฐานการผลิตและบริการ</v>
          </cell>
        </row>
        <row r="13206">
          <cell r="L13206" t="str">
            <v>v3_090204V02F04</v>
          </cell>
          <cell r="M13206" t="str">
            <v>เครือข่ายกิจกรรมทางเศรษฐกิจ</v>
          </cell>
        </row>
        <row r="13207">
          <cell r="L13207" t="str">
            <v>v3_090204V04F02</v>
          </cell>
          <cell r="M13207" t="str">
            <v>การถ่ายทอดความรู้ด้านเทคโนโลยี/นวัตกรรม</v>
          </cell>
        </row>
        <row r="13208">
          <cell r="L13208" t="str">
            <v>v3_090204V05F02</v>
          </cell>
          <cell r="M13208" t="str">
            <v>ศักยภาพและสมรรถนะของผู้ประกอบการ วิสาหกิจชุมชน วิสาหกิจเริ่มต้น</v>
          </cell>
        </row>
        <row r="13209">
          <cell r="L13209" t="str">
            <v>v3_090301V02F02</v>
          </cell>
          <cell r="M13209" t="str">
            <v>การยกระดับการผลิตการท่องเที่ยว และบริการ</v>
          </cell>
        </row>
        <row r="13210">
          <cell r="L13210" t="str">
            <v>v3_090301V02F04</v>
          </cell>
          <cell r="M13210" t="str">
            <v>การวิจัย พัฒนาและการใช้เทคโนโลยี</v>
          </cell>
        </row>
        <row r="13211">
          <cell r="L13211" t="str">
            <v>v3_090301V03F01</v>
          </cell>
          <cell r="M13211" t="str">
            <v>การส่งเสริมความร่วมมือกับต่างประเทศ</v>
          </cell>
        </row>
        <row r="13212">
          <cell r="L13212" t="str">
            <v>v3_090301V04F02</v>
          </cell>
          <cell r="M13212" t="str">
            <v>กิจกรรมเพื่อส่งเสริมการตลาดทั้ง	ภายในประเทศ และต่างประเทศ</v>
          </cell>
        </row>
        <row r="13213">
          <cell r="L13213" t="str">
            <v>v3_090101V01F01</v>
          </cell>
          <cell r="M13213" t="str">
            <v>ความครอบคลุมและสอดคล้องของโครงสร้างพื้นฐานในพื้นที่เขตพัฒนาพิเศษภาคตะวันออก</v>
          </cell>
        </row>
        <row r="13214">
          <cell r="L13214" t="str">
            <v>v3_090101V01F02</v>
          </cell>
          <cell r="M13214" t="str">
            <v>ผังเมือง และผังการใช้ประโยชน์ที่ดิน</v>
          </cell>
        </row>
        <row r="13215">
          <cell r="L13215" t="str">
            <v>v3_090101V02F01</v>
          </cell>
          <cell r="M13215" t="str">
            <v>หลักสูตรการศึกษา/การอบรมทักษะขั้นสูงที่สอดคล้องกับความต้องการของตลาด</v>
          </cell>
        </row>
        <row r="13216">
          <cell r="L13216" t="str">
            <v>v3_090101V04F05</v>
          </cell>
          <cell r="M13216" t="str">
            <v>การจัดการพื้นที่และสิ่งแวดล้อมเพื่อการพัฒนาเมือง</v>
          </cell>
        </row>
        <row r="13217">
          <cell r="L13217" t="str">
            <v>v3_090102V01F01</v>
          </cell>
          <cell r="M13217" t="str">
            <v>โครงสร้างพื้นฐานที่สนับสนุนการลงทุนในพื้นที่เขตพัฒนาพิเศษภาคตะวันออก</v>
          </cell>
        </row>
        <row r="13218">
          <cell r="L13218" t="str">
            <v>v3_090102V01F02</v>
          </cell>
          <cell r="M13218" t="str">
            <v>ผังเมือง และผังการใช้ประโยชน์ที่ดินที่สนับสนุนการลงทุนในพื้นที่</v>
          </cell>
        </row>
        <row r="13219">
          <cell r="L13219" t="str">
            <v>v3_090102V02F02</v>
          </cell>
          <cell r="M13219" t="str">
            <v>หลักสูตรการศึกษา/การอบรมทักษะขั้นสูงที่สอดคล้องกับความต้องการของตลาด</v>
          </cell>
        </row>
        <row r="13220">
          <cell r="L13220" t="str">
            <v>v3_090102V03F01</v>
          </cell>
          <cell r="M13220" t="str">
            <v>ช่องทาง/วิธีการ การเผยแพร่ข้อมูลข่าวสารที่มีประสิทธิภาพและครอบคลุมทุกกลุ่มนักลงทุน</v>
          </cell>
        </row>
        <row r="13221">
          <cell r="L13221" t="str">
            <v>v3_090102V03F02</v>
          </cell>
          <cell r="M13221" t="str">
            <v>สิทธิประโยชน์และมาตรการจูงใจนักลงทุนทั้งในและต่างประเทศ</v>
          </cell>
        </row>
        <row r="13222">
          <cell r="L13222" t="str">
            <v>v3_090102V03F03</v>
          </cell>
          <cell r="M13222" t="str">
            <v>การอำนวยความสะดวกแก่นักลงทุน</v>
          </cell>
        </row>
        <row r="13223">
          <cell r="L13223" t="str">
            <v>v3_090102V04F04</v>
          </cell>
          <cell r="M13223" t="str">
            <v>การจัดตั้งเขตส่งเสริมเศรษฐกิจพิเศษ</v>
          </cell>
        </row>
        <row r="13224">
          <cell r="L13224" t="str">
            <v>v3_090102V03F03</v>
          </cell>
          <cell r="M13224" t="str">
            <v>การอำนวยความสะดวกแก่นักลงทุน</v>
          </cell>
        </row>
        <row r="13225">
          <cell r="L13225" t="str">
            <v>v3_090101V01F01</v>
          </cell>
          <cell r="M13225" t="str">
            <v>ความครอบคลุมและสอดคล้องของโครงสร้างพื้นฐานในพื้นที่เขตพัฒนาพิเศษภาคตะวันออก</v>
          </cell>
        </row>
        <row r="13226">
          <cell r="L13226" t="str">
            <v>v3_090101V01F02</v>
          </cell>
          <cell r="M13226" t="str">
            <v>ผังเมือง และผังการใช้ประโยชน์ที่ดิน</v>
          </cell>
        </row>
        <row r="13227">
          <cell r="L13227" t="str">
            <v>v3_090101V01F02</v>
          </cell>
          <cell r="M13227" t="str">
            <v>ผังเมือง และผังการใช้ประโยชน์ที่ดิน</v>
          </cell>
        </row>
        <row r="13228">
          <cell r="L13228" t="str">
            <v>v3_090101V02F03</v>
          </cell>
          <cell r="M13228" t="str">
            <v>การเผยแพร่ข้อมูลข่าวสารการลงทุนที่มีประสิทธิภาพ</v>
          </cell>
        </row>
        <row r="13229">
          <cell r="L13229" t="str">
            <v>v3_090101V03F03</v>
          </cell>
          <cell r="M13229" t="str">
            <v>การตลาดและการเผยแพร่ข้อมูลข่าวสาร</v>
          </cell>
        </row>
        <row r="13230">
          <cell r="L13230" t="str">
            <v>v3_090101V03F04</v>
          </cell>
          <cell r="M13230" t="str">
            <v>เทคโนโลยีและนวัตกรรมที่สอดคล้องกับผลผลิต ผลิตภัณฑ์ และการบริการ</v>
          </cell>
        </row>
        <row r="13231">
          <cell r="L13231" t="str">
            <v>v3_090101V04F01</v>
          </cell>
          <cell r="M13231" t="str">
            <v>ฐานข้อมูลด้านเศรษฐกิจและการลงทุน</v>
          </cell>
        </row>
        <row r="13232">
          <cell r="L13232" t="str">
            <v>v3_090101V04F05</v>
          </cell>
          <cell r="M13232" t="str">
            <v>การจัดการพื้นที่และสิ่งแวดล้อมเพื่อการพัฒนาเมือง</v>
          </cell>
        </row>
        <row r="13233">
          <cell r="L13233" t="str">
            <v>v3_090102V01F01</v>
          </cell>
          <cell r="M13233" t="str">
            <v>โครงสร้างพื้นฐานที่สนับสนุนการลงทุนในพื้นที่เขตพัฒนาพิเศษภาคตะวันออก</v>
          </cell>
        </row>
        <row r="13234">
          <cell r="L13234" t="str">
            <v>v3_090102V01F02</v>
          </cell>
          <cell r="M13234" t="str">
            <v>ผังเมือง และผังการใช้ประโยชน์ที่ดินที่สนับสนุนการลงทุนในพื้นที่</v>
          </cell>
        </row>
        <row r="13235">
          <cell r="L13235" t="str">
            <v>v3_090102V01F02</v>
          </cell>
          <cell r="M13235" t="str">
            <v>ผังเมือง และผังการใช้ประโยชน์ที่ดินที่สนับสนุนการลงทุนในพื้นที่</v>
          </cell>
        </row>
        <row r="13236">
          <cell r="L13236" t="str">
            <v>v3_090102V02F01</v>
          </cell>
          <cell r="M13236" t="str">
            <v>มาตรฐานและองค์ความรู้	ของผู้ประกอบการ</v>
          </cell>
        </row>
        <row r="13237">
          <cell r="L13237" t="str">
            <v>v3_090102V02F02</v>
          </cell>
          <cell r="M13237" t="str">
            <v>หลักสูตรการศึกษา/การอบรมทักษะขั้นสูงที่สอดคล้องกับความต้องการของตลาด</v>
          </cell>
        </row>
        <row r="13238">
          <cell r="L13238" t="str">
            <v>v3_090102V03F01</v>
          </cell>
          <cell r="M13238" t="str">
            <v>ช่องทาง/วิธีการ การเผยแพร่ข้อมูลข่าวสารที่มีประสิทธิภาพและครอบคลุมทุกกลุ่มนักลงทุน</v>
          </cell>
        </row>
        <row r="13239">
          <cell r="L13239" t="str">
            <v>v3_090102V04F02</v>
          </cell>
          <cell r="M13239" t="str">
            <v>กฎหมาย นโยบาย และมาตรการการส่งเสริมการลงทุน</v>
          </cell>
        </row>
        <row r="13240">
          <cell r="L13240" t="str">
            <v>v3_090102V04F02</v>
          </cell>
          <cell r="M13240" t="str">
            <v>กฎหมาย นโยบาย และมาตรการการส่งเสริมการลงทุน</v>
          </cell>
        </row>
        <row r="13241">
          <cell r="L13241" t="str">
            <v>v3_090102V04F03</v>
          </cell>
          <cell r="M13241" t="str">
            <v>การบูรณาการฐานข้อมูลของการลงทุน</v>
          </cell>
        </row>
        <row r="13242">
          <cell r="L13242" t="str">
            <v>v3_090102V04F04</v>
          </cell>
          <cell r="M13242" t="str">
            <v>การจัดตั้งเขตส่งเสริมเศรษฐกิจพิเศษ</v>
          </cell>
        </row>
        <row r="13243">
          <cell r="L13243" t="str">
            <v>v3_090204V01F01</v>
          </cell>
          <cell r="M13243" t="str">
            <v>โครงสร้างพื้นฐานที่สอดคล้องต่อความต้องการของพื้นที่ระเบียงเศรษฐกิจพิเศษ</v>
          </cell>
        </row>
        <row r="13244">
          <cell r="L13244" t="str">
            <v>v3_090204V01F02</v>
          </cell>
          <cell r="M13244" t="str">
            <v>สิ่งอำนวยความสะดวกและระบบโลจิสติกส์</v>
          </cell>
        </row>
        <row r="13245">
          <cell r="L13245" t="str">
            <v>v3_090204V02F03</v>
          </cell>
          <cell r="M13245" t="str">
            <v>มาตรฐานการผลิตและบริการ</v>
          </cell>
        </row>
        <row r="13246">
          <cell r="L13246" t="str">
            <v>v3_090204V02F04</v>
          </cell>
          <cell r="M13246" t="str">
            <v>เครือข่ายกิจกรรมทางเศรษฐกิจ</v>
          </cell>
        </row>
        <row r="13247">
          <cell r="L13247" t="str">
            <v>v3_090204V03F01</v>
          </cell>
          <cell r="M13247" t="str">
            <v>สิทธิประโยชน์และมาตรการจูงใจ</v>
          </cell>
        </row>
        <row r="13248">
          <cell r="L13248" t="str">
            <v>v3_090204V04F01</v>
          </cell>
          <cell r="M13248" t="str">
            <v>การวิจัยและพัฒนาเทคโนโลยีและนวัตกรรมเพื่อเพิ่มมูลค่า</v>
          </cell>
        </row>
        <row r="13249">
          <cell r="L13249" t="str">
            <v>v3_090204V06F01</v>
          </cell>
          <cell r="M13249" t="str">
            <v>ผังเมือง และผังการใช้ประโยชน์ที่ดิน</v>
          </cell>
        </row>
        <row r="13250">
          <cell r="L13250" t="str">
            <v>v3_090204V06F02</v>
          </cell>
          <cell r="M13250" t="str">
            <v>กฎหมาย นโยบาย และมาตรการภาครัฐที่สนับสนุนการพัฒนาพื้นที่ระเบียงเศรษฐกิจพิเศษ</v>
          </cell>
        </row>
        <row r="13251">
          <cell r="L13251" t="str">
            <v>v3_090204V06F03</v>
          </cell>
          <cell r="M13251" t="str">
            <v>การมีส่วนร่วมของภาคีการพัฒนาทุกภาคส่วน</v>
          </cell>
        </row>
        <row r="13252">
          <cell r="L13252" t="str">
            <v>v3_090204V06F05</v>
          </cell>
          <cell r="M13252" t="str">
            <v>การประชาสัมพันธ์ที่ครอบคลุมทุกกลุ่มเป้าหมาย</v>
          </cell>
        </row>
        <row r="13253">
          <cell r="L13253" t="str">
            <v>v3_090204V06F01</v>
          </cell>
          <cell r="M13253" t="str">
            <v>ผังเมือง และผังการใช้ประโยชน์ที่ดิน</v>
          </cell>
        </row>
        <row r="13254">
          <cell r="L13254" t="str">
            <v>v3_090205V01F01</v>
          </cell>
          <cell r="M13254" t="str">
            <v xml:space="preserve">อุตสาหกรรมการผลิตและบริการที่สอดคล้องกับศักยภาพ/โอกาส และความต้องการของพื้นที่ </v>
          </cell>
        </row>
        <row r="13255">
          <cell r="L13255" t="str">
            <v>v3_090205V01F04</v>
          </cell>
          <cell r="M13255" t="str">
            <v>ทรัพยากรและวัตถุดิบที่สามารถ	รองรับต่อความต้องการของพื้นที่</v>
          </cell>
        </row>
        <row r="13256">
          <cell r="L13256" t="str">
            <v>v3_090205V03F01</v>
          </cell>
          <cell r="M13256" t="str">
            <v>สิทธิประโยชน์ด้านภาษี</v>
          </cell>
        </row>
        <row r="13257">
          <cell r="L13257" t="str">
            <v>v3_090205V03F05</v>
          </cell>
          <cell r="M13257" t="str">
            <v>ฐานข้อมูลด้านการลงทุน</v>
          </cell>
        </row>
        <row r="13258">
          <cell r="L13258" t="str">
            <v>v3_090205V04F01</v>
          </cell>
          <cell r="M13258" t="str">
            <v>การถ่ายทอดเทคโนโลยีและนวัตกรรม</v>
          </cell>
        </row>
        <row r="13259">
          <cell r="L13259" t="str">
            <v>v3_090205V06F01</v>
          </cell>
          <cell r="M13259" t="str">
            <v>โครงสร้างพื้นฐาน ระบบโลจิสติกส์ และสิ่งอำนวยความสะดวกที่เกี่ยวข้อง</v>
          </cell>
        </row>
        <row r="13260">
          <cell r="L13260" t="str">
            <v>v3_090205V06F04</v>
          </cell>
          <cell r="M13260" t="str">
            <v>การมีส่วนร่วมของภาคีการพัฒนาทุกภาคส่วน</v>
          </cell>
        </row>
        <row r="13261">
          <cell r="L13261" t="str">
            <v>v3_090301V01F02</v>
          </cell>
          <cell r="M13261" t="str">
            <v>โครงข่ายโครงสร้างพื้นฐานเขตพัฒนาเศรษฐกิจพิเศษชายแดนกับพื้นที่เศรษฐกิจหลักที่เชื่อมโยงทั้งในประเทศและประเทศเพื่อนบ้าน</v>
          </cell>
        </row>
        <row r="13262">
          <cell r="L13262" t="str">
            <v>v3_090301V04F01</v>
          </cell>
          <cell r="M13262" t="str">
            <v>ข้อมูล สื่อและช่องทาง	การนำเสนอข้อมูลที่เหมาะแก่ภาคส่วน ประชาชน และนักลงทุน</v>
          </cell>
        </row>
        <row r="13263">
          <cell r="L13263" t="str">
            <v>v3_090302V01F02</v>
          </cell>
          <cell r="M13263" t="str">
            <v>การจัดสรรที่ดินและบริหารจัดการที่มีประสิทธิภาพ</v>
          </cell>
        </row>
        <row r="13264">
          <cell r="L13264" t="str">
            <v>v3_090302V01F04</v>
          </cell>
          <cell r="M13264" t="str">
            <v>การวางผังเมืองผังการใช้	ประโยชน์ที่ดิน</v>
          </cell>
        </row>
        <row r="13265">
          <cell r="L13265" t="str">
            <v>v3_090302V01F01</v>
          </cell>
          <cell r="M13265" t="str">
            <v>การพัฒนาพื้นที่รองรับการผลิตและบริการ และเขต/นิคมอุตสาหกรรม</v>
          </cell>
        </row>
        <row r="13266">
          <cell r="L13266" t="str">
            <v>v3_090302V01F02</v>
          </cell>
          <cell r="M13266" t="str">
            <v>การจัดสรรที่ดินและบริหารจัดการที่มีประสิทธิภาพ</v>
          </cell>
        </row>
        <row r="13267">
          <cell r="L13267" t="str">
            <v>v3_090302V01F04</v>
          </cell>
          <cell r="M13267" t="str">
            <v>การวางผังเมืองผังการใช้	ประโยชน์ที่ดิน</v>
          </cell>
        </row>
        <row r="13268">
          <cell r="L13268" t="str">
            <v>v3_090302V03F02</v>
          </cell>
          <cell r="M13268" t="str">
            <v>มาตรการส่งเสริมการลงทุนและการให้สิทธิ และประโยชน์</v>
          </cell>
        </row>
        <row r="13269">
          <cell r="L13269" t="str">
            <v>v3_090302V03F01</v>
          </cell>
          <cell r="M13269" t="str">
            <v>กฎหมาย และนโยบายที่เกี่ยวข้อง เช่น การผังเมือง การควบคุมอาคาร ทรัพยากรธรรมชาติ	และสิ่งแวดล้อม และการคมนาคมขนส่งระหว่างประเทศ เป็นต้น</v>
          </cell>
        </row>
        <row r="13270">
          <cell r="L13270" t="str">
            <v>v3_090302V04F02</v>
          </cell>
          <cell r="M13270" t="str">
            <v>การตลาดและการเผยแพร่ข้อมูลข่าวสาร</v>
          </cell>
        </row>
        <row r="13271">
          <cell r="L13271" t="str">
            <v>v3_090302V04F04</v>
          </cell>
          <cell r="M13271" t="str">
            <v>โครงสร้างพื้นฐานในเขตพัฒนาเศรษฐกิจพิเศษชายแดน</v>
          </cell>
        </row>
        <row r="13272">
          <cell r="L13272" t="str">
            <v>v3_100101V03F03</v>
          </cell>
          <cell r="M13272" t="str">
            <v>สภาพแวดล้อมของสถานศึกษาและแหล่งเรียนรู้</v>
          </cell>
        </row>
        <row r="13273">
          <cell r="L13273" t="str">
            <v>v3_100101V03F01</v>
          </cell>
          <cell r="M13273" t="str">
            <v>บุคลากรทางการศึกษา</v>
          </cell>
        </row>
        <row r="13274">
          <cell r="L13274" t="str">
            <v>v3_100101V03F02</v>
          </cell>
          <cell r="M13274" t="str">
            <v>หลักสูตรการศึกษาที่ครอบคลุมค่านิยม ศิลปะ และวัฒนธรรม</v>
          </cell>
        </row>
        <row r="13275">
          <cell r="L13275" t="str">
            <v>v3_100101V03F03</v>
          </cell>
          <cell r="M13275" t="str">
            <v>สภาพแวดล้อมของสถานศึกษาและแหล่งเรียนรู้</v>
          </cell>
        </row>
        <row r="13276">
          <cell r="L13276" t="str">
            <v>v3_110301V01F01</v>
          </cell>
          <cell r="M13276" t="str">
            <v xml:space="preserve">หลักสูตรการเรียนรู้ที่ยืดหยุ่น ทักษะชีวิตรอบด้านและภูมิคุ้มกันทางสังคม </v>
          </cell>
        </row>
        <row r="13277">
          <cell r="L13277" t="str">
            <v>v3_110301V01F02</v>
          </cell>
          <cell r="M13277" t="str">
            <v>ความรู้และทักษะที่ใช้ในการทำงาน และทักษะทางด้านอารมณ์</v>
          </cell>
        </row>
        <row r="13278">
          <cell r="L13278" t="str">
            <v>v3_110301V02F01</v>
          </cell>
          <cell r="M13278" t="str">
            <v>ความรู้ ความเข้าใจเกี่ยวกับทักษะในศตวรรษที่ 21 และเห็นคุณค่าความแตกต่างของแต่ละบุคคล</v>
          </cell>
        </row>
        <row r="13279">
          <cell r="L13279" t="str">
            <v>v3_110301V02F02</v>
          </cell>
          <cell r="M13279" t="str">
            <v>ความสามารถในการชี้แนะการเรียนรู้</v>
          </cell>
        </row>
        <row r="13280">
          <cell r="L13280" t="str">
            <v>v3_110301V02F03</v>
          </cell>
          <cell r="M13280" t="str">
            <v>บรรยากาศที่เอื้อต่อการเรียนรู้</v>
          </cell>
        </row>
        <row r="13281">
          <cell r="L13281" t="str">
            <v>v3_110301V03F01</v>
          </cell>
          <cell r="M13281" t="str">
            <v>สมรรถนะของเด็กและเยาวชน</v>
          </cell>
        </row>
        <row r="13282">
          <cell r="L13282" t="str">
            <v>v3_110301V03F04</v>
          </cell>
          <cell r="M13282" t="str">
            <v>การเรียนรู้ที่เอื้อต่อการฝึกปฏิบัติด้วยตนเอง</v>
          </cell>
        </row>
        <row r="13283">
          <cell r="L13283" t="str">
            <v>v3_110301V04F01</v>
          </cell>
          <cell r="M13283" t="str">
            <v>ทักษะชีวิตและการทำงาน</v>
          </cell>
        </row>
        <row r="13284">
          <cell r="L13284" t="str">
            <v>v3_110301V04F02</v>
          </cell>
          <cell r="M13284" t="str">
            <v>ทักษะการเรียนรู้และนวัตกรรม</v>
          </cell>
        </row>
        <row r="13285">
          <cell r="L13285" t="str">
            <v>v3_110301V04F03</v>
          </cell>
          <cell r="M13285" t="str">
            <v>ทักษะด้านสารสนเทศ สื่อ และเทคโนโลยี</v>
          </cell>
        </row>
        <row r="13286">
          <cell r="L13286" t="str">
            <v>v3_110401V01F01</v>
          </cell>
          <cell r="M13286" t="str">
            <v>หลักสูตรตรงกับความต้องการของตลาดแรงงาน</v>
          </cell>
        </row>
        <row r="13287">
          <cell r="L13287" t="str">
            <v>v3_110401V02F02</v>
          </cell>
          <cell r="M13287" t="str">
            <v>ช่องทางให้บริการส่งเสริมการมีงานทำ</v>
          </cell>
        </row>
        <row r="13288">
          <cell r="L13288" t="str">
            <v>v3_110501V02F01</v>
          </cell>
          <cell r="M13288" t="str">
            <v>การมีงานทำผู้สูงอายุ</v>
          </cell>
        </row>
        <row r="13289">
          <cell r="L13289" t="str">
            <v>v3_110301V01F01</v>
          </cell>
          <cell r="M13289" t="str">
            <v xml:space="preserve">หลักสูตรการเรียนรู้ที่ยืดหยุ่น ทักษะชีวิตรอบด้านและภูมิคุ้มกันทางสังคม </v>
          </cell>
        </row>
        <row r="13290">
          <cell r="L13290" t="str">
            <v>v3_110301V01F02</v>
          </cell>
          <cell r="M13290" t="str">
            <v>ความรู้และทักษะที่ใช้ในการทำงาน และทักษะทางด้านอารมณ์</v>
          </cell>
        </row>
        <row r="13291">
          <cell r="L13291" t="str">
            <v>v3_110301V01F03</v>
          </cell>
          <cell r="M13291" t="str">
            <v>มาตรฐานการศึกษา</v>
          </cell>
        </row>
        <row r="13292">
          <cell r="L13292" t="str">
            <v>v3_110301V02F01</v>
          </cell>
          <cell r="M13292" t="str">
            <v>ความรู้ ความเข้าใจเกี่ยวกับทักษะในศตวรรษที่ 21 และเห็นคุณค่าความแตกต่างของแต่ละบุคคล</v>
          </cell>
        </row>
        <row r="13293">
          <cell r="L13293" t="str">
            <v>v3_110301V02F02</v>
          </cell>
          <cell r="M13293" t="str">
            <v>ความสามารถในการชี้แนะการเรียนรู้</v>
          </cell>
        </row>
        <row r="13294">
          <cell r="L13294" t="str">
            <v>v3_110301V02F03</v>
          </cell>
          <cell r="M13294" t="str">
            <v>บรรยากาศที่เอื้อต่อการเรียนรู้</v>
          </cell>
        </row>
        <row r="13295">
          <cell r="L13295" t="str">
            <v>v3_110301V03F01</v>
          </cell>
          <cell r="M13295" t="str">
            <v>สมรรถนะของเด็กและเยาวชน</v>
          </cell>
        </row>
        <row r="13296">
          <cell r="L13296" t="str">
            <v>v3_110301V03F02</v>
          </cell>
          <cell r="M13296" t="str">
            <v>ระบบการเรียนที่เน้นการนำทักษะพื้นฐานที่จำเป็นของแต่ละวิชาหลักมากระตุ้นให้ผู้เรียนสร้างทักษะการปฏิบัติในสภาพแวดล้อมจริง</v>
          </cell>
        </row>
        <row r="13297">
          <cell r="L13297" t="str">
            <v>v3_110301V03F03</v>
          </cell>
          <cell r="M13297" t="str">
            <v>การเปิดโลกอาชีพให้กับเด็กและเยาวชน</v>
          </cell>
        </row>
        <row r="13298">
          <cell r="L13298" t="str">
            <v>v3_110301V03F04</v>
          </cell>
          <cell r="M13298" t="str">
            <v>การเรียนรู้ที่เอื้อต่อการฝึกปฏิบัติด้วยตนเอง</v>
          </cell>
        </row>
        <row r="13299">
          <cell r="L13299" t="str">
            <v>v3_110301V04F01</v>
          </cell>
          <cell r="M13299" t="str">
            <v>ทักษะชีวิตและการทำงาน</v>
          </cell>
        </row>
        <row r="13300">
          <cell r="L13300" t="str">
            <v>v3_110301V04F02</v>
          </cell>
          <cell r="M13300" t="str">
            <v>ทักษะการเรียนรู้และนวัตกรรม</v>
          </cell>
        </row>
        <row r="13301">
          <cell r="L13301" t="str">
            <v>v3_110301V04F03</v>
          </cell>
          <cell r="M13301" t="str">
            <v>ทักษะด้านสารสนเทศ สื่อ และเทคโนโลยี</v>
          </cell>
        </row>
        <row r="13302">
          <cell r="L13302" t="str">
            <v>v3_110301V05F01</v>
          </cell>
          <cell r="M13302" t="str">
            <v>กฎหมาย นโยบายและมาตรการส่งเสริมการขับเคลื่อนและยกระดับการพัฒนาช่วงวัยเรียนและวัยรุ่น</v>
          </cell>
        </row>
        <row r="13303">
          <cell r="L13303" t="str">
            <v>v3_110301V05F02</v>
          </cell>
          <cell r="M13303" t="str">
            <v>สภาพแวดล้อมที่ปลอดภัย มีคุณภาพ ทันสมัย และเหมาะสม ต่อการเรียนรู้ของเด็กและเยาวชนทั้งในระบบและนอกระบบ</v>
          </cell>
        </row>
        <row r="13304">
          <cell r="L13304" t="str">
            <v>v3_110301V05F03</v>
          </cell>
          <cell r="M13304" t="str">
            <v>ความร่วมมือจากสถานประกอบการ</v>
          </cell>
        </row>
        <row r="13305">
          <cell r="L13305" t="str">
            <v>v3_110301V05F04</v>
          </cell>
          <cell r="M13305" t="str">
            <v>การลดความเหลื่อมล้ำทางการศึกษาของเด็กและเยาวชน</v>
          </cell>
        </row>
        <row r="13306">
          <cell r="L13306" t="str">
            <v>v3_110401V01F01</v>
          </cell>
          <cell r="M13306" t="str">
            <v>หลักสูตรตรงกับความต้องการของตลาดแรงงาน</v>
          </cell>
        </row>
        <row r="13307">
          <cell r="L13307" t="str">
            <v>v3_110401V01F02</v>
          </cell>
          <cell r="M13307" t="str">
            <v>ทักษะแรงงานและผู้สอนสอดคล้องกับความต้องการของตลาดแรงงาน</v>
          </cell>
        </row>
        <row r="13308">
          <cell r="L13308" t="str">
            <v>v3_110401V02F02</v>
          </cell>
          <cell r="M13308" t="str">
            <v>ช่องทางให้บริการส่งเสริมการมีงานทำ</v>
          </cell>
        </row>
        <row r="13309">
          <cell r="L13309" t="str">
            <v>v3_110401V03F01</v>
          </cell>
          <cell r="M13309" t="str">
            <v>ความร่วมมือระหว่างภาครัฐ ภาคเอกชน และภาคประชาสังคม</v>
          </cell>
        </row>
        <row r="13310">
          <cell r="L13310" t="str">
            <v>v3_110401V01F01</v>
          </cell>
          <cell r="M13310" t="str">
            <v>หลักสูตรตรงกับความต้องการของตลาดแรงงาน</v>
          </cell>
        </row>
        <row r="13311">
          <cell r="L13311" t="str">
            <v>v3_110401V01F03</v>
          </cell>
          <cell r="M13311" t="str">
            <v>การรับรองสมรรถนะแรงงาน</v>
          </cell>
        </row>
        <row r="13312">
          <cell r="L13312" t="str">
            <v>v3_110401V02F01</v>
          </cell>
          <cell r="M13312" t="str">
            <v>ความพร้อมของกำลังแรงงาน</v>
          </cell>
        </row>
        <row r="13313">
          <cell r="L13313" t="str">
            <v>v3_110401V02F02</v>
          </cell>
          <cell r="M13313" t="str">
            <v>ช่องทางให้บริการส่งเสริมการมีงานทำ</v>
          </cell>
        </row>
        <row r="13314">
          <cell r="L13314" t="str">
            <v>v3_110401V03F04</v>
          </cell>
          <cell r="M13314" t="str">
            <v>การบูรณาการฐานข้อมูลแรงงาน และทะเบียนแรงงาน</v>
          </cell>
        </row>
        <row r="13315">
          <cell r="L13315" t="str">
            <v>v3_120101V01F02</v>
          </cell>
          <cell r="M13315" t="str">
            <v>การประกันคุณภาพการจัดการศึกษาที่เน้นผลลัพธ์ที่ตัวผู้เรียนและการติดตามผลสัมฤทธิ์ของหลักสูตรการศึกษา</v>
          </cell>
        </row>
        <row r="13316">
          <cell r="L13316" t="str">
            <v>v3_120101V02F01</v>
          </cell>
          <cell r="M13316" t="str">
            <v>ทักษะครูผู้สอนยุคใหม่ที่ตอบสนองความต้องการของประเทศ</v>
          </cell>
        </row>
        <row r="13317">
          <cell r="L13317" t="str">
            <v>v3_120101V03F01</v>
          </cell>
          <cell r="M13317" t="str">
            <v>รูปแบบการเรียนการสอนที่เน้นการลงมือปฏิบัติ ทักษะอาชีพ และทักษะชีวิต</v>
          </cell>
        </row>
        <row r="13318">
          <cell r="L13318" t="str">
            <v>v3_120101V03F02</v>
          </cell>
          <cell r="M13318" t="str">
            <v>กิจกรรมพัฒนาผู้เรียนที่หลากหลายและสอดคล้องกับการเรียนรู้ของผู้เรียนในแต่ละช่วงวัย</v>
          </cell>
        </row>
        <row r="13319">
          <cell r="L13319" t="str">
            <v>v3_120101V04F02</v>
          </cell>
          <cell r="M13319" t="str">
            <v>มาตรฐานของสถานศึกษาและระบบการประกันคุณภาพการศึกษา</v>
          </cell>
        </row>
        <row r="13320">
          <cell r="L13320" t="str">
            <v>v3_120101V04F03</v>
          </cell>
          <cell r="M13320" t="str">
            <v>การจัดการศึกษาที่มีคุณภาพตามมาตรฐานการศึกษาของชาติ</v>
          </cell>
        </row>
        <row r="13321">
          <cell r="L13321" t="str">
            <v>v3_120101V04F04</v>
          </cell>
          <cell r="M13321" t="str">
            <v>การติดตาม วัด และประเมินผลทางการศึกษา</v>
          </cell>
        </row>
        <row r="13322">
          <cell r="L13322" t="str">
            <v>v3_120101V05F02</v>
          </cell>
          <cell r="M13322" t="str">
            <v>โครงสร้างพื้นฐานและแหล่งเรียนรู้ด้านการศึกษา</v>
          </cell>
        </row>
        <row r="13323">
          <cell r="L13323" t="str">
            <v>v3_120101V05F03</v>
          </cell>
          <cell r="M13323" t="str">
            <v>เครือข่ายความร่วมมือและการมีส่วนร่วมของชุมชนและครอบครัว</v>
          </cell>
        </row>
        <row r="13324">
          <cell r="L13324" t="str">
            <v>v3_120101V05F04</v>
          </cell>
          <cell r="M13324" t="str">
            <v>การวิจัยและองค์ความรู้ด้านการจัดการศึกษา</v>
          </cell>
        </row>
        <row r="13325">
          <cell r="L13325" t="str">
            <v>v3_120101V05F06</v>
          </cell>
          <cell r="M13325" t="str">
            <v>ดิจิทัลเพื่อกระบวนการเรียนรู้</v>
          </cell>
        </row>
        <row r="13326">
          <cell r="L13326" t="str">
            <v>v3_120101V01F01</v>
          </cell>
          <cell r="M13326" t="str">
            <v>มาตรฐานหลักสูตรแกนกลางที่สอดคล้องกับความต้องการของผู้เรียนและการพัฒนาประเทศ</v>
          </cell>
        </row>
        <row r="13327">
          <cell r="L13327" t="str">
            <v>v3_120101V01F02</v>
          </cell>
          <cell r="M13327" t="str">
            <v>การประกันคุณภาพการจัดการศึกษาที่เน้นผลลัพธ์ที่ตัวผู้เรียนและการติดตามผลสัมฤทธิ์ของหลักสูตรการศึกษา</v>
          </cell>
        </row>
        <row r="13328">
          <cell r="L13328" t="str">
            <v>v3_120101V02F01</v>
          </cell>
          <cell r="M13328" t="str">
            <v>ทักษะครูผู้สอนยุคใหม่ที่ตอบสนองความต้องการของประเทศ</v>
          </cell>
        </row>
        <row r="13329">
          <cell r="L13329" t="str">
            <v>v3_120101V02F02</v>
          </cell>
          <cell r="M13329" t="str">
            <v>อัตรากำลังครู/ผู้สอน ที่สอดคล้องต่อความต้องการของประเทศ</v>
          </cell>
        </row>
        <row r="13330">
          <cell r="L13330" t="str">
            <v>v3_120101V02F03</v>
          </cell>
          <cell r="M13330" t="str">
            <v>การประเมินครูผู้สอนที่เน้นผลลัพธ์จากผู้เรียนเป็นหลัก</v>
          </cell>
        </row>
        <row r="13331">
          <cell r="L13331" t="str">
            <v>v3_120101V03F01</v>
          </cell>
          <cell r="M13331" t="str">
            <v>รูปแบบการเรียนการสอนที่เน้นการลงมือปฏิบัติ ทักษะอาชีพ และทักษะชีวิต</v>
          </cell>
        </row>
        <row r="13332">
          <cell r="L13332" t="str">
            <v>v3_120101V03F02</v>
          </cell>
          <cell r="M13332" t="str">
            <v>กิจกรรมพัฒนาผู้เรียนที่หลากหลายและสอดคล้องกับการเรียนรู้ของผู้เรียนในแต่ละช่วงวัย</v>
          </cell>
        </row>
        <row r="13333">
          <cell r="L13333" t="str">
            <v>v3_120101V04F01</v>
          </cell>
          <cell r="M13333" t="str">
            <v>โครงสร้างองค์กรทางการศึกษาที่สอดคล้องกับการศึกษาในปัจจุบันและความต่อเนื่องของนโยบายและแผนด้านการศึกษา</v>
          </cell>
        </row>
        <row r="13334">
          <cell r="L13334" t="str">
            <v>v3_120101V04F02</v>
          </cell>
          <cell r="M13334" t="str">
            <v>มาตรฐานของสถานศึกษาและระบบการประกันคุณภาพการศึกษา</v>
          </cell>
        </row>
        <row r="13335">
          <cell r="L13335" t="str">
            <v>v3_120101V04F03</v>
          </cell>
          <cell r="M13335" t="str">
            <v>การจัดการศึกษาที่มีคุณภาพตามมาตรฐานการศึกษาของชาติ</v>
          </cell>
        </row>
        <row r="13336">
          <cell r="L13336" t="str">
            <v>v3_120101V04F04</v>
          </cell>
          <cell r="M13336" t="str">
            <v>การติดตาม วัด และประเมินผลทางการศึกษา</v>
          </cell>
        </row>
        <row r="13337">
          <cell r="L13337" t="str">
            <v>v3_120101V05F01</v>
          </cell>
          <cell r="M13337" t="str">
            <v>กฎหมายด้านการศึกษา</v>
          </cell>
        </row>
        <row r="13338">
          <cell r="L13338" t="str">
            <v>v3_120101V05F02</v>
          </cell>
          <cell r="M13338" t="str">
            <v>โครงสร้างพื้นฐานและแหล่งเรียนรู้ด้านการศึกษา</v>
          </cell>
        </row>
        <row r="13339">
          <cell r="L13339" t="str">
            <v>v3_120101V05F03</v>
          </cell>
          <cell r="M13339" t="str">
            <v>เครือข่ายความร่วมมือและการมีส่วนร่วมของชุมชนและครอบครัว</v>
          </cell>
        </row>
        <row r="13340">
          <cell r="L13340" t="str">
            <v>v3_120101V05F04</v>
          </cell>
          <cell r="M13340" t="str">
            <v>การวิจัยและองค์ความรู้ด้านการจัดการศึกษา</v>
          </cell>
        </row>
        <row r="13341">
          <cell r="L13341" t="str">
            <v>v3_120101V05F05</v>
          </cell>
          <cell r="M13341" t="str">
            <v>ระบบบริหารงานบุคคล (ครู/บุคลากรทางการศึกษา)</v>
          </cell>
        </row>
        <row r="13342">
          <cell r="L13342" t="str">
            <v>v3_120101V05F06</v>
          </cell>
          <cell r="M13342" t="str">
            <v>ดิจิทัลเพื่อกระบวนการเรียนรู้</v>
          </cell>
        </row>
        <row r="13343">
          <cell r="L13343" t="str">
            <v>v3_120201V01F01</v>
          </cell>
          <cell r="M13343" t="str">
            <v>สถานศึกษาที่รองรับการพัฒนาศักยภาพตามพหุปัญญา</v>
          </cell>
        </row>
        <row r="13344">
          <cell r="L13344" t="str">
            <v>v3_120201V01F02</v>
          </cell>
          <cell r="M13344" t="str">
            <v>ช่องทางและโอกาสในการแสดงความสามารถสำหรับผู้มีความสามารถพิเศษ</v>
          </cell>
        </row>
        <row r="13345">
          <cell r="L13345" t="str">
            <v>v3_120201V01F03</v>
          </cell>
          <cell r="M13345" t="str">
            <v>การบูรณาการระหว่างสถานศึกษาที่เกี่ยวข้อง</v>
          </cell>
        </row>
        <row r="13346">
          <cell r="L13346" t="str">
            <v>v3_120201V02F01</v>
          </cell>
          <cell r="M13346" t="str">
            <v>ความรู้ ความเข้าใจเรื่องพหุปัญญา</v>
          </cell>
        </row>
        <row r="13347">
          <cell r="L13347" t="str">
            <v>v3_120201V02F02</v>
          </cell>
          <cell r="M13347" t="str">
            <v>กิจกรรมที่ส่งเสริมการพัฒนาศักยภาพตามพหุปัญญาของผู้เรียน</v>
          </cell>
        </row>
        <row r="13348">
          <cell r="L13348" t="str">
            <v>v3_120201V03F03</v>
          </cell>
          <cell r="M13348" t="str">
            <v>การบูรณาการและเชื่อมโยงข้อมูลระหว่างหน่วยงานที่เกี่ยวข้อง</v>
          </cell>
        </row>
        <row r="13349">
          <cell r="L13349" t="str">
            <v>v3_120201V04F03</v>
          </cell>
          <cell r="M13349" t="str">
            <v>การมีส่วนร่วมของภาคีการพัฒนาพหุปัญญา</v>
          </cell>
        </row>
        <row r="13350">
          <cell r="L13350" t="str">
            <v>v3_140101V01F01</v>
          </cell>
          <cell r="M13350" t="str">
            <v>ความพร้อมของโครงสร้างพื้นฐานและสิ่งอำนวยความสะดวก</v>
          </cell>
        </row>
        <row r="13351">
          <cell r="L13351" t="str">
            <v>v3_140101V01F02</v>
          </cell>
          <cell r="M13351" t="str">
            <v>การเข้าถึงโครงสร้างพื้นฐานและสิ่งอำนวยความสะดวก</v>
          </cell>
        </row>
        <row r="13352">
          <cell r="L13352" t="str">
            <v>v3_140101V02F01</v>
          </cell>
          <cell r="M13352" t="str">
            <v>ความตระหนัก/ทัศนคติ ถึงความสำคัญของการออกกำลังกาย เล่นกีฬา นันทนาการ และรักสุขภาพ</v>
          </cell>
        </row>
        <row r="13353">
          <cell r="L13353" t="str">
            <v>v3_140101V02F02</v>
          </cell>
          <cell r="M13353" t="str">
            <v xml:space="preserve">มาตรการสิ่งจูงใจในการออกกำลังกาย </v>
          </cell>
        </row>
        <row r="13354">
          <cell r="L13354" t="str">
            <v>v3_140101V02F03</v>
          </cell>
          <cell r="M13354" t="str">
            <v>องค์ความรู้เกี่ยวกับการออกกำลังกาย เล่นกีฬา และนันทนาการที่เหมาะสม</v>
          </cell>
        </row>
        <row r="13355">
          <cell r="L13355" t="str">
            <v>v3_140101V02F04</v>
          </cell>
          <cell r="M13355" t="str">
            <v>โอกาสในการเข้าถึงการบริการด้านกีฬา นันทนาการ และวิทยาศาสตร์การกีฬา</v>
          </cell>
        </row>
        <row r="13356">
          <cell r="L13356" t="str">
            <v>v3_140101V03F01</v>
          </cell>
          <cell r="M13356" t="str">
            <v>วางแผน ขับเคลื่อน ติดตาม และประเมินผลที่มีประสิทธิภาพ</v>
          </cell>
        </row>
        <row r="13357">
          <cell r="L13357" t="str">
            <v>v3_140101V03F02</v>
          </cell>
          <cell r="M13357" t="str">
            <v>ความเพียงพอของบุคลากรและอาสาสมัครที่มีสมรรถนะและมาตรฐาน</v>
          </cell>
        </row>
        <row r="13358">
          <cell r="L13358" t="str">
            <v>v3_140101V04F01</v>
          </cell>
          <cell r="M13358" t="str">
            <v>การบูรณาการของหน่วยงานที่เกี่ยวข้อง</v>
          </cell>
        </row>
        <row r="13359">
          <cell r="L13359" t="str">
            <v>v3_140101V04F02</v>
          </cell>
          <cell r="M13359" t="str">
            <v>กฎหมาย นโยบาย มาตรการที่เกี่ยวข้องกับการส่งเสริมการออกกำลังกาย กีฬา และนันทนาการ</v>
          </cell>
        </row>
        <row r="13360">
          <cell r="L13360" t="str">
            <v>v3_140101V04F03</v>
          </cell>
          <cell r="M13360" t="str">
            <v>เครื่องมือ กิจกรรมที่ตอบสนองความต้องการในการออกกำลังกาย กีฬา และนันทนาการ</v>
          </cell>
        </row>
        <row r="13361">
          <cell r="L13361" t="str">
            <v>v3_140101V04F04</v>
          </cell>
          <cell r="M13361" t="str">
            <v>ฐานข้อมูลการออกกำลังกาย เล่นกีฬา และนันทนาการ</v>
          </cell>
        </row>
        <row r="13362">
          <cell r="L13362" t="str">
            <v>v3_140201V01F01</v>
          </cell>
          <cell r="M13362" t="str">
            <v>สมรรถนะของผู้ฝึกสอนตามมาตรฐานระดับชาติ/นานาชาติ</v>
          </cell>
        </row>
        <row r="13363">
          <cell r="L13363" t="str">
            <v>v3_140201V01F02</v>
          </cell>
          <cell r="M13363" t="str">
            <v>สมรรถภาพทางกายและจิตใจของนักกีฬา</v>
          </cell>
        </row>
        <row r="13364">
          <cell r="L13364" t="str">
            <v>v3_140201V02F01</v>
          </cell>
          <cell r="M13364" t="str">
            <v>การประชาสัมพันธ์/โอกาสในการเข้าถึงการแข่งขันทุกระดับ</v>
          </cell>
        </row>
        <row r="13365">
          <cell r="L13365" t="str">
            <v>v3_140201V02F02</v>
          </cell>
          <cell r="M13365" t="str">
            <v>การแข่งขัน/เวทีให้แสดงออกในระดับชาติ</v>
          </cell>
        </row>
        <row r="13366">
          <cell r="L13366" t="str">
            <v>v3_140201V02F03</v>
          </cell>
          <cell r="M13366" t="str">
            <v>การแข่งขัน/เวทีให้แสดงออกในระดับนานาชาติ</v>
          </cell>
        </row>
        <row r="13367">
          <cell r="L13367" t="str">
            <v>v3_140201V03F01</v>
          </cell>
          <cell r="M13367" t="str">
            <v>สมรรถนะผู้ฝึกสอน/ผู้เชี่ยวชาญพิเศษตามมาตรฐานระดับนานาชาติ</v>
          </cell>
        </row>
        <row r="13368">
          <cell r="L13368" t="str">
            <v>v3_140201V03F02</v>
          </cell>
          <cell r="M13368" t="str">
            <v>ประสบการณ์การแข่งขันของนักกีฬา</v>
          </cell>
        </row>
        <row r="13369">
          <cell r="L13369" t="str">
            <v>v3_140201V03F03</v>
          </cell>
          <cell r="M13369" t="str">
            <v>แผนการเก็บตัวฝึกซ้อมที่มีประสิทธิภาพ</v>
          </cell>
        </row>
        <row r="13370">
          <cell r="L13370" t="str">
            <v>v3_140201V03F04</v>
          </cell>
          <cell r="M13370" t="str">
            <v>ความพร้อมขององค์กรที่เกี่ยวข้อง</v>
          </cell>
        </row>
        <row r="13371">
          <cell r="L13371" t="str">
            <v>v3_140201V04F01</v>
          </cell>
          <cell r="M13371" t="str">
            <v xml:space="preserve">แรงจูงใจ/ ทัศนคติ / ความเชื่อมั่นของสังคมต่ออาชีพนักกีฬา </v>
          </cell>
        </row>
        <row r="13372">
          <cell r="L13372" t="str">
            <v>v3_140201V04F02</v>
          </cell>
          <cell r="M13372" t="str">
            <v>อุปกรณ์ โครงสร้างพื้นฐานการกีฬา</v>
          </cell>
        </row>
        <row r="13373">
          <cell r="L13373" t="str">
            <v>v3_140201V04F03</v>
          </cell>
          <cell r="M13373" t="str">
            <v>กฎหมาย นโยบาย มาตรการที่เกี่ยวข้อง</v>
          </cell>
        </row>
        <row r="13374">
          <cell r="L13374" t="str">
            <v>v3_140201V04F04</v>
          </cell>
          <cell r="M13374" t="str">
            <v>เครือข่ายด้านการกีฬา</v>
          </cell>
        </row>
        <row r="13375">
          <cell r="L13375" t="str">
            <v>v3_140201V04F05</v>
          </cell>
          <cell r="M13375" t="str">
            <v>วิทยาศาสตร์การกีฬา</v>
          </cell>
        </row>
        <row r="13376">
          <cell r="L13376" t="str">
            <v>v3_140201V04F06</v>
          </cell>
          <cell r="M13376" t="str">
            <v xml:space="preserve">ฐานข้อมูลด้านการกีฬา </v>
          </cell>
        </row>
        <row r="13377">
          <cell r="L13377" t="str">
            <v>v3_140301V01F01</v>
          </cell>
          <cell r="M13377" t="str">
            <v xml:space="preserve">มาตรฐานด้านการกีฬาระดับประเทศและระดับสากล </v>
          </cell>
        </row>
        <row r="13378">
          <cell r="L13378" t="str">
            <v>v3_140301V01F02</v>
          </cell>
          <cell r="M13378" t="str">
            <v>ความสอดคล้องกับความต้องการบุคลากรกีฬาและนันทนาการทุกประเภท</v>
          </cell>
        </row>
        <row r="13379">
          <cell r="L13379" t="str">
            <v>v3_140301V02F01</v>
          </cell>
          <cell r="M13379" t="str">
            <v>ศักยภาพบุคลากรด้านการกีฬาและนันทนาการ</v>
          </cell>
        </row>
        <row r="13380">
          <cell r="L13380" t="str">
            <v>v3_140301V02F02</v>
          </cell>
          <cell r="M13380" t="str">
            <v>การรับรองมาตรฐานบุคลากรด้านกีฬาและนันทนาการ</v>
          </cell>
        </row>
        <row r="13381">
          <cell r="L13381" t="str">
            <v>v3_140301V02F03</v>
          </cell>
          <cell r="M13381" t="str">
            <v>มาตรการจูงใจของบุคลากรด้านการกีฬาและนันทนาการ</v>
          </cell>
        </row>
        <row r="13382">
          <cell r="L13382" t="str">
            <v>v3_140301V03F01</v>
          </cell>
          <cell r="M13382" t="str">
            <v>การปฏิบัติหน้าที่ของบุคลากรในระดับชาติและระดับนานาชาติ</v>
          </cell>
        </row>
        <row r="13383">
          <cell r="L13383" t="str">
            <v>v3_140301V03F02</v>
          </cell>
          <cell r="M13383" t="str">
            <v>แผนการพัฒนาบุคลากรกีฬาที่มีประสิทธิภาพ</v>
          </cell>
        </row>
        <row r="13384">
          <cell r="L13384" t="str">
            <v>v3_140301V03F03</v>
          </cell>
          <cell r="M13384" t="str">
            <v>ประสิทธิภาพการติดตามประเมินผลบุคลากรกีฬา</v>
          </cell>
        </row>
        <row r="13385">
          <cell r="L13385" t="str">
            <v>v3_140301V04F01</v>
          </cell>
          <cell r="M13385" t="str">
            <v>ฐานข้อมูลบุคลากรด้านการกีฬาและนันทนาการ</v>
          </cell>
        </row>
        <row r="13386">
          <cell r="L13386" t="str">
            <v>v3_140301V04F02</v>
          </cell>
          <cell r="M13386" t="str">
            <v>กฎหมาย นโยบาย มาตรการที่เกี่ยวข้อง</v>
          </cell>
        </row>
        <row r="13387">
          <cell r="L13387" t="str">
            <v>v3_140301V04F03</v>
          </cell>
          <cell r="M13387" t="str">
            <v>ภาคีเครือข่าย</v>
          </cell>
        </row>
        <row r="13388">
          <cell r="L13388" t="str">
            <v>v3_140101V01F01</v>
          </cell>
          <cell r="M13388" t="str">
            <v>ความพร้อมของโครงสร้างพื้นฐานและสิ่งอำนวยความสะดวก</v>
          </cell>
        </row>
        <row r="13389">
          <cell r="L13389" t="str">
            <v>v3_140101V02F01</v>
          </cell>
          <cell r="M13389" t="str">
            <v>ความตระหนัก/ทัศนคติ ถึงความสำคัญของการออกกำลังกาย เล่นกีฬา นันทนาการ และรักสุขภาพ</v>
          </cell>
        </row>
        <row r="13390">
          <cell r="L13390" t="str">
            <v>v3_140201V01F02</v>
          </cell>
          <cell r="M13390" t="str">
            <v>สมรรถภาพทางกายและจิตใจของนักกีฬา</v>
          </cell>
        </row>
        <row r="13391">
          <cell r="L13391" t="str">
            <v>v3_140201V02F02</v>
          </cell>
          <cell r="M13391" t="str">
            <v>การแข่งขัน/เวทีให้แสดงออกในระดับชาติ</v>
          </cell>
        </row>
        <row r="13392">
          <cell r="L13392" t="str">
            <v>v3_140201V02F03</v>
          </cell>
          <cell r="M13392" t="str">
            <v>การแข่งขัน/เวทีให้แสดงออกในระดับนานาชาติ</v>
          </cell>
        </row>
        <row r="13393">
          <cell r="L13393" t="str">
            <v>v3_140201V03F02</v>
          </cell>
          <cell r="M13393" t="str">
            <v>ประสบการณ์การแข่งขันของนักกีฬา</v>
          </cell>
        </row>
        <row r="13394">
          <cell r="L13394" t="str">
            <v>v3_140201V03F03</v>
          </cell>
          <cell r="M13394" t="str">
            <v>แผนการเก็บตัวฝึกซ้อมที่มีประสิทธิภาพ</v>
          </cell>
        </row>
        <row r="13395">
          <cell r="L13395" t="str">
            <v>v3_140201V03F04</v>
          </cell>
          <cell r="M13395" t="str">
            <v>ความพร้อมขององค์กรที่เกี่ยวข้อง</v>
          </cell>
        </row>
        <row r="13396">
          <cell r="L13396" t="str">
            <v>v3_140201V04F01</v>
          </cell>
          <cell r="M13396" t="str">
            <v xml:space="preserve">แรงจูงใจ/ ทัศนคติ / ความเชื่อมั่นของสังคมต่ออาชีพนักกีฬา </v>
          </cell>
        </row>
        <row r="13397">
          <cell r="L13397" t="str">
            <v>v3_140201V04F05</v>
          </cell>
          <cell r="M13397" t="str">
            <v>วิทยาศาสตร์การกีฬา</v>
          </cell>
        </row>
        <row r="13398">
          <cell r="L13398" t="str">
            <v>v3_140301V01F01</v>
          </cell>
          <cell r="M13398" t="str">
            <v xml:space="preserve">มาตรฐานด้านการกีฬาระดับประเทศและระดับสากล </v>
          </cell>
        </row>
        <row r="13399">
          <cell r="L13399" t="str">
            <v>v3_140301V02F01</v>
          </cell>
          <cell r="M13399" t="str">
            <v>ศักยภาพบุคลากรด้านการกีฬาและนันทนาการ</v>
          </cell>
        </row>
        <row r="13400">
          <cell r="L13400" t="str">
            <v>v3_140101V02F01</v>
          </cell>
          <cell r="M13400" t="str">
            <v>ความตระหนัก/ทัศนคติ ถึงความสำคัญของการออกกำลังกาย เล่นกีฬา นันทนาการ และรักสุขภาพ</v>
          </cell>
        </row>
        <row r="13401">
          <cell r="L13401" t="str">
            <v>v3_140101V03F02</v>
          </cell>
          <cell r="M13401" t="str">
            <v>ความเพียงพอของบุคลากรและอาสาสมัครที่มีสมรรถนะและมาตรฐาน</v>
          </cell>
        </row>
        <row r="13402">
          <cell r="L13402" t="str">
            <v>v3_140201V02F02</v>
          </cell>
          <cell r="M13402" t="str">
            <v>การแข่งขัน/เวทีให้แสดงออกในระดับชาติ</v>
          </cell>
        </row>
        <row r="13403">
          <cell r="L13403" t="str">
            <v>v3_140201V03F03</v>
          </cell>
          <cell r="M13403" t="str">
            <v>แผนการเก็บตัวฝึกซ้อมที่มีประสิทธิภาพ</v>
          </cell>
        </row>
        <row r="13404">
          <cell r="L13404" t="str">
            <v>v3_140201V04F05</v>
          </cell>
          <cell r="M13404" t="str">
            <v>วิทยาศาสตร์การกีฬา</v>
          </cell>
        </row>
        <row r="13405">
          <cell r="L13405" t="str">
            <v>v3_140301V01F01</v>
          </cell>
          <cell r="M13405" t="str">
            <v xml:space="preserve">มาตรฐานด้านการกีฬาระดับประเทศและระดับสากล </v>
          </cell>
        </row>
        <row r="13406">
          <cell r="L13406" t="str">
            <v>v3_140301V02F01</v>
          </cell>
          <cell r="M13406" t="str">
            <v>ศักยภาพบุคลากรด้านการกีฬาและนันทนาการ</v>
          </cell>
        </row>
        <row r="13407">
          <cell r="L13407" t="str">
            <v>v3_140301V04F01</v>
          </cell>
          <cell r="M13407" t="str">
            <v>ฐานข้อมูลบุคลากรด้านการกีฬาและนันทนาการ</v>
          </cell>
        </row>
        <row r="13408">
          <cell r="L13408" t="str">
            <v>v3_140101V02F01</v>
          </cell>
          <cell r="M13408" t="str">
            <v>ความตระหนัก/ทัศนคติ ถึงความสำคัญของการออกกำลังกาย เล่นกีฬา นันทนาการ และรักสุขภาพ</v>
          </cell>
        </row>
        <row r="13409">
          <cell r="L13409" t="str">
            <v>v3_140101V02F02</v>
          </cell>
          <cell r="M13409" t="str">
            <v xml:space="preserve">มาตรการสิ่งจูงใจในการออกกำลังกาย </v>
          </cell>
        </row>
        <row r="13410">
          <cell r="L13410" t="str">
            <v>v3_140101V03F01</v>
          </cell>
          <cell r="M13410" t="str">
            <v>วางแผน ขับเคลื่อน ติดตาม และประเมินผลที่มีประสิทธิภาพ</v>
          </cell>
        </row>
        <row r="13411">
          <cell r="L13411" t="str">
            <v>v3_140101V04F02</v>
          </cell>
          <cell r="M13411" t="str">
            <v>กฎหมาย นโยบาย มาตรการที่เกี่ยวข้องกับการส่งเสริมการออกกำลังกาย กีฬา และนันทนาการ</v>
          </cell>
        </row>
        <row r="13412">
          <cell r="L13412" t="str">
            <v>v3_140101V04F04</v>
          </cell>
          <cell r="M13412" t="str">
            <v>ฐานข้อมูลการออกกำลังกาย เล่นกีฬา และนันทนาการ</v>
          </cell>
        </row>
        <row r="13413">
          <cell r="L13413" t="str">
            <v>v3_140201V04F03</v>
          </cell>
          <cell r="M13413" t="str">
            <v>กฎหมาย นโยบาย มาตรการที่เกี่ยวข้อง</v>
          </cell>
        </row>
        <row r="13414">
          <cell r="L13414" t="str">
            <v>v3_140201V04F06</v>
          </cell>
          <cell r="M13414" t="str">
            <v xml:space="preserve">ฐานข้อมูลด้านการกีฬา </v>
          </cell>
        </row>
        <row r="13415">
          <cell r="L13415" t="str">
            <v>v3_140301V04F01</v>
          </cell>
          <cell r="M13415" t="str">
            <v>ฐานข้อมูลบุคลากรด้านการกีฬาและนันทนาการ</v>
          </cell>
        </row>
        <row r="13416">
          <cell r="L13416" t="str">
            <v>v3_140301V04F02</v>
          </cell>
          <cell r="M13416" t="str">
            <v>กฎหมาย นโยบาย มาตรการที่เกี่ยวข้อง</v>
          </cell>
        </row>
        <row r="13417">
          <cell r="L13417" t="str">
            <v>v3_140101V04F03</v>
          </cell>
          <cell r="M13417" t="str">
            <v>เครื่องมือ กิจกรรมที่ตอบสนองความต้องการในการออกกำลังกาย กีฬา และนันทนาการ</v>
          </cell>
        </row>
        <row r="13418">
          <cell r="L13418" t="str">
            <v>v3_140301V02F01</v>
          </cell>
          <cell r="M13418" t="str">
            <v>ศักยภาพบุคลากรด้านการกีฬาและนันทนาการ</v>
          </cell>
        </row>
        <row r="13419">
          <cell r="L13419" t="str">
            <v>v3_140301V02F02</v>
          </cell>
          <cell r="M13419" t="str">
            <v>การรับรองมาตรฐานบุคลากรด้านกีฬาและนันทนาการ</v>
          </cell>
        </row>
        <row r="13420">
          <cell r="L13420" t="str">
            <v>v3_140301V02F03</v>
          </cell>
          <cell r="M13420" t="str">
            <v>มาตรการจูงใจของบุคลากรด้านการกีฬาและนันทนาการ</v>
          </cell>
        </row>
        <row r="13421">
          <cell r="L13421" t="str">
            <v>v3_140201V01F01</v>
          </cell>
          <cell r="M13421" t="str">
            <v>สมรรถนะของผู้ฝึกสอนตามมาตรฐานระดับชาติ/นานาชาติ</v>
          </cell>
        </row>
        <row r="13422">
          <cell r="L13422" t="str">
            <v>v3_140201V01F03</v>
          </cell>
          <cell r="M13422" t="str">
            <v>หลักสูตรการเรียนการสอนกีฬาในสถานศึกษา</v>
          </cell>
        </row>
        <row r="13423">
          <cell r="L13423" t="str">
            <v>v3_140201V04F05</v>
          </cell>
          <cell r="M13423" t="str">
            <v>วิทยาศาสตร์การกีฬา</v>
          </cell>
        </row>
        <row r="13424">
          <cell r="L13424" t="str">
            <v>v3_140301V01F02</v>
          </cell>
          <cell r="M13424" t="str">
            <v>ความสอดคล้องกับความต้องการบุคลากรกีฬาและนันทนาการทุกประเภท</v>
          </cell>
        </row>
        <row r="13425">
          <cell r="L13425" t="str">
            <v>v3_140301V02F01</v>
          </cell>
          <cell r="M13425" t="str">
            <v>ศักยภาพบุคลากรด้านการกีฬาและนันทนาการ</v>
          </cell>
        </row>
        <row r="13426">
          <cell r="L13426" t="str">
            <v>v3_140101V01F01</v>
          </cell>
          <cell r="M13426" t="str">
            <v>ความพร้อมของโครงสร้างพื้นฐานและสิ่งอำนวยความสะดวก</v>
          </cell>
        </row>
        <row r="13427">
          <cell r="L13427" t="str">
            <v>v3_140201V01F01</v>
          </cell>
          <cell r="M13427" t="str">
            <v>สมรรถนะของผู้ฝึกสอนตามมาตรฐานระดับชาติ/นานาชาติ</v>
          </cell>
        </row>
        <row r="13428">
          <cell r="L13428" t="str">
            <v>v3_140201V01F02</v>
          </cell>
          <cell r="M13428" t="str">
            <v>สมรรถภาพทางกายและจิตใจของนักกีฬา</v>
          </cell>
        </row>
        <row r="13429">
          <cell r="L13429" t="str">
            <v>v3_140201V04F02</v>
          </cell>
          <cell r="M13429" t="str">
            <v>อุปกรณ์ โครงสร้างพื้นฐานการกีฬา</v>
          </cell>
        </row>
        <row r="13430">
          <cell r="L13430" t="str">
            <v>v3_140201V04F05</v>
          </cell>
          <cell r="M13430" t="str">
            <v>วิทยาศาสตร์การกีฬา</v>
          </cell>
        </row>
        <row r="13431">
          <cell r="L13431" t="str">
            <v>v3_140301V04F03</v>
          </cell>
          <cell r="M13431" t="str">
            <v>ภาคีเครือข่าย</v>
          </cell>
        </row>
        <row r="13432">
          <cell r="L13432" t="str">
            <v>v3_140101V02F01</v>
          </cell>
          <cell r="M13432" t="str">
            <v>ความตระหนัก/ทัศนคติ ถึงความสำคัญของการออกกำลังกาย เล่นกีฬา นันทนาการ และรักสุขภาพ</v>
          </cell>
        </row>
        <row r="13433">
          <cell r="L13433" t="str">
            <v>v3_140101V02F03</v>
          </cell>
          <cell r="M13433" t="str">
            <v>องค์ความรู้เกี่ยวกับการออกกำลังกาย เล่นกีฬา และนันทนาการที่เหมาะสม</v>
          </cell>
        </row>
        <row r="13434">
          <cell r="L13434" t="str">
            <v>v3_140101V02F04</v>
          </cell>
          <cell r="M13434" t="str">
            <v>โอกาสในการเข้าถึงการบริการด้านกีฬา นันทนาการ และวิทยาศาสตร์การกีฬา</v>
          </cell>
        </row>
        <row r="13435">
          <cell r="L13435" t="str">
            <v>v3_140101V04F01</v>
          </cell>
          <cell r="M13435" t="str">
            <v>การบูรณาการของหน่วยงานที่เกี่ยวข้อง</v>
          </cell>
        </row>
        <row r="13436">
          <cell r="L13436" t="str">
            <v>v3_140101V04F04</v>
          </cell>
          <cell r="M13436" t="str">
            <v>ฐานข้อมูลการออกกำลังกาย เล่นกีฬา และนันทนาการ</v>
          </cell>
        </row>
        <row r="13437">
          <cell r="L13437" t="str">
            <v>v3_140201V01F03</v>
          </cell>
          <cell r="M13437" t="str">
            <v>หลักสูตรการเรียนการสอนกีฬาในสถานศึกษา</v>
          </cell>
        </row>
        <row r="13438">
          <cell r="L13438" t="str">
            <v>v3_140201V02F01</v>
          </cell>
          <cell r="M13438" t="str">
            <v>การประชาสัมพันธ์/โอกาสในการเข้าถึงการแข่งขันทุกระดับ</v>
          </cell>
        </row>
        <row r="13439">
          <cell r="L13439" t="str">
            <v>v3_140201V02F02</v>
          </cell>
          <cell r="M13439" t="str">
            <v>การแข่งขัน/เวทีให้แสดงออกในระดับชาติ</v>
          </cell>
        </row>
        <row r="13440">
          <cell r="L13440" t="str">
            <v>v3_140201V04F02</v>
          </cell>
          <cell r="M13440" t="str">
            <v>อุปกรณ์ โครงสร้างพื้นฐานการกีฬา</v>
          </cell>
        </row>
        <row r="13441">
          <cell r="L13441" t="str">
            <v>v3_140201V04F04</v>
          </cell>
          <cell r="M13441" t="str">
            <v>เครือข่ายด้านการกีฬา</v>
          </cell>
        </row>
        <row r="13442">
          <cell r="L13442" t="str">
            <v>v3_140201V04F05</v>
          </cell>
          <cell r="M13442" t="str">
            <v>วิทยาศาสตร์การกีฬา</v>
          </cell>
        </row>
        <row r="13443">
          <cell r="L13443" t="str">
            <v>v3_140201V04F06</v>
          </cell>
          <cell r="M13443" t="str">
            <v xml:space="preserve">ฐานข้อมูลด้านการกีฬา </v>
          </cell>
        </row>
        <row r="13444">
          <cell r="L13444" t="str">
            <v>v3_140301V02F01</v>
          </cell>
          <cell r="M13444" t="str">
            <v>ศักยภาพบุคลากรด้านการกีฬาและนันทนาการ</v>
          </cell>
        </row>
        <row r="13445">
          <cell r="L13445" t="str">
            <v>v3_140301V03F02</v>
          </cell>
          <cell r="M13445" t="str">
            <v>แผนการพัฒนาบุคลากรกีฬาที่มีประสิทธิภาพ</v>
          </cell>
        </row>
        <row r="13446">
          <cell r="L13446" t="str">
            <v>v3_140301V03F03</v>
          </cell>
          <cell r="M13446" t="str">
            <v>ประสิทธิภาพการติดตามประเมินผลบุคลากรกีฬา</v>
          </cell>
        </row>
        <row r="13447">
          <cell r="L13447" t="str">
            <v>v3_140301V04F03</v>
          </cell>
          <cell r="M13447" t="str">
            <v>ภาคีเครือข่าย</v>
          </cell>
        </row>
        <row r="13448">
          <cell r="L13448" t="str">
            <v>v3_140301V01F02</v>
          </cell>
          <cell r="M13448" t="str">
            <v>ความสอดคล้องกับความต้องการบุคลากรกีฬาและนันทนาการทุกประเภท</v>
          </cell>
        </row>
        <row r="13449">
          <cell r="L13449" t="str">
            <v>v3_140301V02F01</v>
          </cell>
          <cell r="M13449" t="str">
            <v>ศักยภาพบุคลากรด้านการกีฬาและนันทนาการ</v>
          </cell>
        </row>
        <row r="13450">
          <cell r="L13450" t="str">
            <v>v3_140301V02F02</v>
          </cell>
          <cell r="M13450" t="str">
            <v>การรับรองมาตรฐานบุคลากรด้านกีฬาและนันทนาการ</v>
          </cell>
        </row>
        <row r="13451">
          <cell r="L13451" t="str">
            <v>v3_140301V02F03</v>
          </cell>
          <cell r="M13451" t="str">
            <v>มาตรการจูงใจของบุคลากรด้านการกีฬาและนันทนาการ</v>
          </cell>
        </row>
        <row r="13452">
          <cell r="L13452" t="str">
            <v>v3_140301V03F01</v>
          </cell>
          <cell r="M13452" t="str">
            <v>การปฏิบัติหน้าที่ของบุคลากรในระดับชาติและระดับนานาชาติ</v>
          </cell>
        </row>
        <row r="13453">
          <cell r="L13453" t="str">
            <v>v3_140301V04F03</v>
          </cell>
          <cell r="M13453" t="str">
            <v>ภาคีเครือข่าย</v>
          </cell>
        </row>
        <row r="13454">
          <cell r="L13454" t="str">
            <v>v3_140101V01F01</v>
          </cell>
          <cell r="M13454" t="str">
            <v>ความพร้อมของโครงสร้างพื้นฐานและสิ่งอำนวยความสะดวก</v>
          </cell>
        </row>
        <row r="13455">
          <cell r="L13455" t="str">
            <v>v3_140101V01F02</v>
          </cell>
          <cell r="M13455" t="str">
            <v>การเข้าถึงโครงสร้างพื้นฐานและสิ่งอำนวยความสะดวก</v>
          </cell>
        </row>
        <row r="13456">
          <cell r="L13456" t="str">
            <v>v3_140101V02F01</v>
          </cell>
          <cell r="M13456" t="str">
            <v>ความตระหนัก/ทัศนคติ ถึงความสำคัญของการออกกำลังกาย เล่นกีฬา นันทนาการ และรักสุขภาพ</v>
          </cell>
        </row>
        <row r="13457">
          <cell r="L13457" t="str">
            <v>v3_140101V02F03</v>
          </cell>
          <cell r="M13457" t="str">
            <v>องค์ความรู้เกี่ยวกับการออกกำลังกาย เล่นกีฬา และนันทนาการที่เหมาะสม</v>
          </cell>
        </row>
        <row r="13458">
          <cell r="L13458" t="str">
            <v>v3_140101V02F04</v>
          </cell>
          <cell r="M13458" t="str">
            <v>โอกาสในการเข้าถึงการบริการด้านกีฬา นันทนาการ และวิทยาศาสตร์การกีฬา</v>
          </cell>
        </row>
        <row r="13459">
          <cell r="L13459" t="str">
            <v>v3_140101V04F01</v>
          </cell>
          <cell r="M13459" t="str">
            <v>การบูรณาการของหน่วยงานที่เกี่ยวข้อง</v>
          </cell>
        </row>
        <row r="13460">
          <cell r="L13460" t="str">
            <v>v3_140101V04F03</v>
          </cell>
          <cell r="M13460" t="str">
            <v>เครื่องมือ กิจกรรมที่ตอบสนองความต้องการในการออกกำลังกาย กีฬา และนันทนาการ</v>
          </cell>
        </row>
        <row r="13461">
          <cell r="L13461" t="str">
            <v>v3_140201V01F03</v>
          </cell>
          <cell r="M13461" t="str">
            <v>หลักสูตรการเรียนการสอนกีฬาในสถานศึกษา</v>
          </cell>
        </row>
        <row r="13462">
          <cell r="L13462" t="str">
            <v>v3_140201V04F02</v>
          </cell>
          <cell r="M13462" t="str">
            <v>อุปกรณ์ โครงสร้างพื้นฐานการกีฬา</v>
          </cell>
        </row>
        <row r="13463">
          <cell r="L13463" t="str">
            <v>v3_140201V04F04</v>
          </cell>
          <cell r="M13463" t="str">
            <v>เครือข่ายด้านการกีฬา</v>
          </cell>
        </row>
        <row r="13464">
          <cell r="L13464" t="str">
            <v>v3_140201V04F05</v>
          </cell>
          <cell r="M13464" t="str">
            <v>วิทยาศาสตร์การกีฬา</v>
          </cell>
        </row>
        <row r="13465">
          <cell r="L13465" t="str">
            <v>v3_140301V01F01</v>
          </cell>
          <cell r="M13465" t="str">
            <v xml:space="preserve">มาตรฐานด้านการกีฬาระดับประเทศและระดับสากล </v>
          </cell>
        </row>
        <row r="13466">
          <cell r="L13466" t="str">
            <v>v3_140301V01F02</v>
          </cell>
          <cell r="M13466" t="str">
            <v>ความสอดคล้องกับความต้องการบุคลากรกีฬาและนันทนาการทุกประเภท</v>
          </cell>
        </row>
        <row r="13467">
          <cell r="L13467" t="str">
            <v>v3_140301V02F01</v>
          </cell>
          <cell r="M13467" t="str">
            <v>ศักยภาพบุคลากรด้านการกีฬาและนันทนาการ</v>
          </cell>
        </row>
        <row r="13468">
          <cell r="L13468" t="str">
            <v>v3_140301V04F03</v>
          </cell>
          <cell r="M13468" t="str">
            <v>ภาคีเครือข่าย</v>
          </cell>
        </row>
        <row r="13469">
          <cell r="L13469" t="str">
            <v>v3_140101V02F01</v>
          </cell>
          <cell r="M13469" t="str">
            <v>ความตระหนัก/ทัศนคติ ถึงความสำคัญของการออกกำลังกาย เล่นกีฬา นันทนาการ และรักสุขภาพ</v>
          </cell>
        </row>
        <row r="13470">
          <cell r="L13470" t="str">
            <v>v3_140101V02F03</v>
          </cell>
          <cell r="M13470" t="str">
            <v>องค์ความรู้เกี่ยวกับการออกกำลังกาย เล่นกีฬา และนันทนาการที่เหมาะสม</v>
          </cell>
        </row>
        <row r="13471">
          <cell r="L13471" t="str">
            <v>v3_140101V04F01</v>
          </cell>
          <cell r="M13471" t="str">
            <v>การบูรณาการของหน่วยงานที่เกี่ยวข้อง</v>
          </cell>
        </row>
        <row r="13472">
          <cell r="L13472" t="str">
            <v>v3_140101V04F02</v>
          </cell>
          <cell r="M13472" t="str">
            <v>กฎหมาย นโยบาย มาตรการที่เกี่ยวข้องกับการส่งเสริมการออกกำลังกาย กีฬา และนันทนาการ</v>
          </cell>
        </row>
        <row r="13473">
          <cell r="L13473" t="str">
            <v>v3_140101V04F04</v>
          </cell>
          <cell r="M13473" t="str">
            <v>ฐานข้อมูลการออกกำลังกาย เล่นกีฬา และนันทนาการ</v>
          </cell>
        </row>
        <row r="13474">
          <cell r="L13474" t="str">
            <v>v3_140101V02F01</v>
          </cell>
          <cell r="M13474" t="str">
            <v>ความตระหนัก/ทัศนคติ ถึงความสำคัญของการออกกำลังกาย เล่นกีฬา นันทนาการ และรักสุขภาพ</v>
          </cell>
        </row>
        <row r="13475">
          <cell r="L13475" t="str">
            <v>v3_140101V02F02</v>
          </cell>
          <cell r="M13475" t="str">
            <v xml:space="preserve">มาตรการสิ่งจูงใจในการออกกำลังกาย </v>
          </cell>
        </row>
        <row r="13476">
          <cell r="L13476" t="str">
            <v>v3_140101V02F03</v>
          </cell>
          <cell r="M13476" t="str">
            <v>องค์ความรู้เกี่ยวกับการออกกำลังกาย เล่นกีฬา และนันทนาการที่เหมาะสม</v>
          </cell>
        </row>
        <row r="13477">
          <cell r="L13477" t="str">
            <v>v3_140101V02F04</v>
          </cell>
          <cell r="M13477" t="str">
            <v>โอกาสในการเข้าถึงการบริการด้านกีฬา นันทนาการ และวิทยาศาสตร์การกีฬา</v>
          </cell>
        </row>
        <row r="13478">
          <cell r="L13478" t="str">
            <v>v3_140101V03F01</v>
          </cell>
          <cell r="M13478" t="str">
            <v>วางแผน ขับเคลื่อน ติดตาม และประเมินผลที่มีประสิทธิภาพ</v>
          </cell>
        </row>
        <row r="13479">
          <cell r="L13479" t="str">
            <v>v3_140101V03F02</v>
          </cell>
          <cell r="M13479" t="str">
            <v>ความเพียงพอของบุคลากรและอาสาสมัครที่มีสมรรถนะและมาตรฐาน</v>
          </cell>
        </row>
        <row r="13480">
          <cell r="L13480" t="str">
            <v>v3_140101V04F01</v>
          </cell>
          <cell r="M13480" t="str">
            <v>การบูรณาการของหน่วยงานที่เกี่ยวข้อง</v>
          </cell>
        </row>
        <row r="13481">
          <cell r="L13481" t="str">
            <v>v3_140101V04F02</v>
          </cell>
          <cell r="M13481" t="str">
            <v>กฎหมาย นโยบาย มาตรการที่เกี่ยวข้องกับการส่งเสริมการออกกำลังกาย กีฬา และนันทนาการ</v>
          </cell>
        </row>
        <row r="13482">
          <cell r="L13482" t="str">
            <v>v3_140101V04F04</v>
          </cell>
          <cell r="M13482" t="str">
            <v>ฐานข้อมูลการออกกำลังกาย เล่นกีฬา และนันทนาการ</v>
          </cell>
        </row>
        <row r="13483">
          <cell r="L13483" t="str">
            <v>v3_140101V01F01</v>
          </cell>
          <cell r="M13483" t="str">
            <v>ความพร้อมของโครงสร้างพื้นฐานและสิ่งอำนวยความสะดวก</v>
          </cell>
        </row>
        <row r="13484">
          <cell r="L13484" t="str">
            <v>v3_140101V04F03</v>
          </cell>
          <cell r="M13484" t="str">
            <v>เครื่องมือ กิจกรรมที่ตอบสนองความต้องการในการออกกำลังกาย กีฬา และนันทนาการ</v>
          </cell>
        </row>
        <row r="13485">
          <cell r="L13485" t="str">
            <v>v3_150201V02F02</v>
          </cell>
          <cell r="M13485" t="str">
            <v>ประสิทธิภาพของระบบบริการสุขภาพ</v>
          </cell>
        </row>
        <row r="13486">
          <cell r="L13486" t="str">
            <v>v3_160202V02F01</v>
          </cell>
          <cell r="M13486" t="str">
            <v>การเข้าถึงทรัพยากรและปัจจัยการผลิตที่เหมาะสม</v>
          </cell>
        </row>
        <row r="13487">
          <cell r="L13487" t="str">
            <v>v3_160202V02F03</v>
          </cell>
          <cell r="M13487" t="str">
            <v>ความเข้มแข็งชุมชนในการบริหารจัดการทรัพยากร</v>
          </cell>
        </row>
        <row r="13488">
          <cell r="L13488" t="str">
            <v>v3_170101V03F04</v>
          </cell>
          <cell r="M13488" t="str">
            <v>สมรรถนะของกลุ่มเป้าหมายและบุคลากรที่เกี่ยวข้อง</v>
          </cell>
        </row>
        <row r="13489">
          <cell r="L13489" t="str">
            <v>v3_170201V02F01</v>
          </cell>
          <cell r="M13489" t="str">
            <v>การมีส่วนร่วมของทุกภาคส่วน</v>
          </cell>
        </row>
        <row r="13490">
          <cell r="L13490" t="str">
            <v>v3_170201V04F01</v>
          </cell>
          <cell r="M13490" t="str">
            <v>กฎหมาย นโยบาย และมาตรการให้ความช่วยเหลือที่สอดคล้องกับกลุ่มเป้าหมาย และไม่เป็นอุปสรรค</v>
          </cell>
        </row>
        <row r="13491">
          <cell r="L13491" t="str">
            <v>v3_170201V04F03</v>
          </cell>
          <cell r="M13491" t="str">
            <v>ระบบบริหารจัดการภาครัฐในการให้ความช่วยเหลือกลุ่มเป้าหมายที่มีประสิทธิภาพ</v>
          </cell>
        </row>
        <row r="13492">
          <cell r="L13492" t="str">
            <v>v3_180403V01F03</v>
          </cell>
          <cell r="M13492" t="str">
            <v>การใช้ประโยชน์จากวัสดุเหลือใช้/ขยะ</v>
          </cell>
        </row>
        <row r="13493">
          <cell r="L13493" t="str">
            <v>v3_180401V02F01</v>
          </cell>
          <cell r="M13493" t="str">
            <v>ระบบบำบัดน้ำเสีย</v>
          </cell>
        </row>
        <row r="13494">
          <cell r="L13494" t="str">
            <v>v3_180501V01F02</v>
          </cell>
          <cell r="M13494" t="str">
            <v>จิตสำนึก ค่านิยม ในการรักษาสิ่งแวดล้อม</v>
          </cell>
        </row>
        <row r="13495">
          <cell r="L13495" t="str">
            <v>v3_180101V01F01</v>
          </cell>
          <cell r="M13495" t="str">
            <v>ความสมดุลระหว่างการอนุรักษ์ ฟื้นฟูใช้ประโยชน์ฐานทรัพยากรธรรมชาติและความหลากหลายทางชีวภาพ</v>
          </cell>
        </row>
        <row r="13496">
          <cell r="L13496" t="str">
            <v>v3_180101V01F03</v>
          </cell>
          <cell r="M13496" t="str">
            <v>ความเหมาะสมของการใช้ประโยชน์ที่ดิน</v>
          </cell>
        </row>
        <row r="13497">
          <cell r="L13497" t="str">
            <v>v3_180101V01F05</v>
          </cell>
          <cell r="M13497" t="str">
            <v>ความพร้อมรองรับการเปลี่ยนแปลงสภาพภูมิอากาศ</v>
          </cell>
        </row>
        <row r="13498">
          <cell r="L13498" t="str">
            <v>v3_180101V04F01</v>
          </cell>
          <cell r="M13498" t="str">
            <v>กฎหมาย นโยบาย แผน และมาตรการที่เกี่ยวข้อง</v>
          </cell>
        </row>
        <row r="13499">
          <cell r="L13499" t="str">
            <v>v3_180101V04F02</v>
          </cell>
          <cell r="M13499" t="str">
            <v xml:space="preserve">ฐานข้อมูล เทคโนโลยี วิจัย นวัตกรรม </v>
          </cell>
        </row>
        <row r="13500">
          <cell r="L13500" t="str">
            <v>v3_180101V04F04</v>
          </cell>
          <cell r="M13500" t="str">
            <v>เครือข่ายและภาคีสนับสนุน</v>
          </cell>
        </row>
        <row r="13501">
          <cell r="L13501" t="str">
            <v>v3_180102V01F02</v>
          </cell>
          <cell r="M13501" t="str">
            <v>การกำหนดแนวเขตและจำแนกพื้นที่</v>
          </cell>
        </row>
        <row r="13502">
          <cell r="L13502" t="str">
            <v>v3_180102V02F02</v>
          </cell>
          <cell r="M13502" t="str">
            <v>คุณภาพชีวิตของประชาชนและชุมชนในพื้นที่ป่า</v>
          </cell>
        </row>
        <row r="13503">
          <cell r="L13503" t="str">
            <v>v3_180102V03F04</v>
          </cell>
          <cell r="M13503" t="str">
            <v>ที่ดินของราษฎรในพื้นที่ป่า</v>
          </cell>
        </row>
        <row r="13504">
          <cell r="L13504" t="str">
            <v>v3_180102V03F06</v>
          </cell>
          <cell r="M13504" t="str">
            <v>สิทธิและรูปแบบการเข้าใช้ประโยชน์ในพื้นที่</v>
          </cell>
        </row>
        <row r="13505">
          <cell r="L13505" t="str">
            <v>v3_180102V05F03</v>
          </cell>
          <cell r="M13505" t="str">
            <v>การมีส่วนร่วมกับภาคประชาชน และการสร้างเครือข่าย</v>
          </cell>
        </row>
        <row r="13506">
          <cell r="L13506" t="str">
            <v>v3_180102V05F04</v>
          </cell>
          <cell r="M13506" t="str">
            <v>กฎหมายที่มีประสิทธิภาพ</v>
          </cell>
        </row>
        <row r="13507">
          <cell r="L13507" t="str">
            <v>v3_180102V05F05</v>
          </cell>
          <cell r="M13507" t="str">
            <v>ระบบข้อมูล วิจัยและนวัตกรรม</v>
          </cell>
        </row>
        <row r="13508">
          <cell r="L13508" t="str">
            <v>v3_180102V05F06</v>
          </cell>
          <cell r="M13508" t="str">
            <v>การจัดสรรทรัพยากรที่เหมาะสม</v>
          </cell>
        </row>
        <row r="13509">
          <cell r="L13509" t="str">
            <v>v3_180501V02F01</v>
          </cell>
          <cell r="M13509" t="str">
            <v>เครื่องมือกลไกในการจัดการด้านสิ่งแวดล้อม</v>
          </cell>
        </row>
        <row r="13510">
          <cell r="L13510" t="str">
            <v>v3_180501V02F02</v>
          </cell>
          <cell r="M13510" t="str">
            <v>การบูรณาการทำงานของภาคีที่เกี่ยวข้อง</v>
          </cell>
        </row>
        <row r="13511">
          <cell r="L13511" t="str">
            <v>v3_180501V02F03</v>
          </cell>
          <cell r="M13511" t="str">
            <v>การกระจายอำนาจ/ภารกิจที่เหมาะสมกับหน่วยงาน</v>
          </cell>
        </row>
        <row r="13512">
          <cell r="L13512" t="str">
            <v>v3_180501V04F01</v>
          </cell>
          <cell r="M13512" t="str">
            <v>กฎหมาย นโยบาย และมาตรการด้านสิ่งแวดล้อม</v>
          </cell>
        </row>
        <row r="13513">
          <cell r="L13513" t="str">
            <v>v3_180501V04F03</v>
          </cell>
          <cell r="M13513" t="str">
            <v>การติดตามตรวจสอบประเมินผลที่มีประสิทธิภาพ</v>
          </cell>
        </row>
        <row r="13514">
          <cell r="L13514" t="str">
            <v>v3_190102V01F03</v>
          </cell>
          <cell r="M13514" t="str">
            <v>ประสิทธิภาพการบริหารจัดการ ป้องกันและบรรเทาอุทกภัย</v>
          </cell>
        </row>
        <row r="13515">
          <cell r="L13515" t="str">
            <v>v3_190101V02F02</v>
          </cell>
          <cell r="M13515" t="str">
            <v>ระบบบำบัดน้ำเสียชุมชน</v>
          </cell>
        </row>
        <row r="13516">
          <cell r="L13516" t="str">
            <v>v3_190202V01F03</v>
          </cell>
          <cell r="M13516" t="str">
            <v>แหล่งน้ำทางเลือก/นำน้ำเสียมาใช้ใหม่ในทุกระดับ</v>
          </cell>
        </row>
        <row r="13517">
          <cell r="L13517" t="str">
            <v>v3_190102V03F01</v>
          </cell>
          <cell r="M13517" t="str">
            <v>สมรรถนะ ความสามารถในการปรับตัว จัดการภัย และความเสี่ยงจากภัยพิบัติ</v>
          </cell>
        </row>
        <row r="13518">
          <cell r="L13518" t="str">
            <v>v3_190102V03F02</v>
          </cell>
          <cell r="M13518" t="str">
            <v>การป้องกันการชะล้างพังทลายของดิน</v>
          </cell>
        </row>
        <row r="13519">
          <cell r="L13519" t="str">
            <v>v3_190201V03F03</v>
          </cell>
          <cell r="M13519" t="str">
            <v>การบังคับใช้ผังเมือง/ผังการระบายน้ำ</v>
          </cell>
        </row>
        <row r="13520">
          <cell r="L13520" t="str">
            <v>v3_190301V01F04</v>
          </cell>
          <cell r="M13520" t="str">
            <v>การป้องกันการรุกล้ำแนวเขตแม่น้ำและแหล่งน้ำธรรมชาติ</v>
          </cell>
        </row>
        <row r="13521">
          <cell r="L13521" t="str">
            <v>v3_190301V02F02</v>
          </cell>
          <cell r="M13521" t="str">
            <v>แผนอนุรักษ์และฟื้นฟู แม่น้ำ ลำคลอง แหล่งน้ำธรรมชาติ และพื้นที่ชุ่มน้ำ</v>
          </cell>
        </row>
        <row r="13522">
          <cell r="L13522" t="str">
            <v>v3_190301V02F03</v>
          </cell>
          <cell r="M13522" t="str">
            <v>การอนุรักษ์ ฟื้นฟู และพัฒนาในทุกมิติ ให้มีระบบนิเวศและทัศนียภาพที่ดี</v>
          </cell>
        </row>
        <row r="13523">
          <cell r="L13523" t="str">
            <v>v3_190301V03F01</v>
          </cell>
          <cell r="M13523" t="str">
            <v>กฎหมาย นโยบาย และมาตรการที่ไม่เป็นอุปสรรคและการบังคับใช้ที่มีประสิทธิภาพ</v>
          </cell>
        </row>
        <row r="13524">
          <cell r="L13524" t="str">
            <v>v3_200101V01F03</v>
          </cell>
          <cell r="M13524" t="str">
            <v>แพลตฟอร์มการให้บริการภาครัฐและการเชื่อมระบบของหน่วยงานกับแพลตฟอร์มกลางของงานบริการภาครัฐ</v>
          </cell>
        </row>
        <row r="13525">
          <cell r="L13525" t="str">
            <v>v3_200501V02F02</v>
          </cell>
          <cell r="M13525" t="str">
            <v>สมรรถนะการบริหารทรัพยากรบุคคลภาครัฐในทุกระดับ</v>
          </cell>
        </row>
        <row r="13526">
          <cell r="L13526" t="str">
            <v>v3_210101V01F01</v>
          </cell>
          <cell r="M13526" t="str">
            <v>การปลุก/ปลูกจิตสำนึก คุณธรรมและจริยธรรม</v>
          </cell>
        </row>
        <row r="13527">
          <cell r="L13527" t="str">
            <v>v3_210101V01F02</v>
          </cell>
          <cell r="M13527" t="str">
            <v>การประชาสัมพันธ์ที่เหมาะสม</v>
          </cell>
        </row>
        <row r="13528">
          <cell r="L13528" t="str">
            <v>v3_210101V01F01</v>
          </cell>
          <cell r="M13528" t="str">
            <v>การปลุก/ปลูกจิตสำนึก คุณธรรมและจริยธรรม</v>
          </cell>
        </row>
        <row r="13529">
          <cell r="L13529" t="str">
            <v>v3_210101V01F02</v>
          </cell>
          <cell r="M13529" t="str">
            <v>การประชาสัมพันธ์ที่เหมาะสม</v>
          </cell>
        </row>
        <row r="13530">
          <cell r="L13530" t="str">
            <v>v3_210101V02F01</v>
          </cell>
          <cell r="M13530" t="str">
            <v>ส่วนร่วมของประชาชนในการเฝ้าระวังและแจ้งเบาะแส</v>
          </cell>
        </row>
        <row r="13531">
          <cell r="L13531" t="str">
            <v>v3_210101V02F02</v>
          </cell>
          <cell r="M13531" t="str">
            <v>คุณธรรมและความโปร่งใสในการปฏิบัติงานของหน่วยงานภาครัฐและเอกชน</v>
          </cell>
        </row>
        <row r="13532">
          <cell r="L13532" t="str">
            <v>v3_210102V01F01</v>
          </cell>
          <cell r="M13532" t="str">
            <v>คุณธรรม จริยธรรม จิตสำนึก ค่านิยมต่อต้านการทุจริตในสังคม</v>
          </cell>
        </row>
        <row r="13533">
          <cell r="L13533" t="str">
            <v>v3_210102V01F02</v>
          </cell>
          <cell r="M13533" t="str">
            <v>การมีส่วนร่วมและศักยภาพของทุกภาคส่วนในการตรวจสอบและเฝ้าระวังการทุจริต</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Y1_org@14-7-66_web.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75.466510069447" createdVersion="8" refreshedVersion="8" minRefreshableVersion="3" recordCount="1532" xr:uid="{6B8A6386-5D20-4BD7-A3F1-95ECB40067F9}">
  <cacheSource type="worksheet">
    <worksheetSource ref="A10:R1542" sheet="1.รวม"/>
  </cacheSource>
  <cacheFields count="18">
    <cacheField name="รหัสโครงการ" numFmtId="0">
      <sharedItems/>
    </cacheField>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56" maxValue="2568" count="12">
        <n v="2556"/>
        <n v="2558"/>
        <n v="2559"/>
        <n v="2560"/>
        <n v="2561"/>
        <n v="2562"/>
        <n v="2563"/>
        <n v="2564"/>
        <n v="2565"/>
        <n v="2566"/>
        <n v="2567"/>
        <n v="2568"/>
      </sharedItems>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อักษรย่อ"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11">
        <s v="v3_070101V02"/>
        <s v="v3_070101V03"/>
        <s v="v3_070101V04"/>
        <s v="v3_070101V01"/>
        <s v="v3_070102V02"/>
        <s v="v3_070102V04"/>
        <s v="v3_070102V01"/>
        <s v="v3_070102V03"/>
        <s v="v3_070104V01"/>
        <s v="v3_070105V01"/>
        <s v="v3_070104V02"/>
      </sharedItems>
    </cacheField>
    <cacheField name="ปัจจัย" numFmtId="0">
      <sharedItems count="14">
        <s v="v3_070101V02F06"/>
        <s v="v3_070101V02F01"/>
        <s v="v3_070101V03F02"/>
        <s v="v3_070101V02F02"/>
        <s v="v3_070101V02F04"/>
        <s v="v3_070101V04F03"/>
        <s v="v3_070101V02F05"/>
        <s v="v3_070101V02F03"/>
        <s v="v3_070101V01F02"/>
        <s v="v3_070101V01F04"/>
        <s v="v3_070101V04F01"/>
        <s v="v3_070101V01F01"/>
        <s v="v3_070101V03F01"/>
        <s v="v3_070101V04F02"/>
      </sharedItems>
    </cacheField>
    <cacheField name="ความสอดคล้องหลัก/รอง" numFmtId="0">
      <sharedItems count="2">
        <s v="หลัก"/>
        <s v="รอง"/>
      </sharedItems>
    </cacheField>
    <cacheField name="หมายเหตุ" numFmtId="0">
      <sharedItems containsBlank="1"/>
    </cacheField>
    <cacheField name="ลิงค์" numFmtId="0">
      <sharedItems containsBlank="1"/>
    </cacheField>
    <cacheField name="ปัจจัย (เดิม)"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3.389063310184" createdVersion="8" refreshedVersion="8" minRefreshableVersion="3" recordCount="1532" xr:uid="{1DE3BD04-2730-42E0-A36A-956E34919FD5}">
  <cacheSource type="worksheet">
    <worksheetSource ref="I10:R1542" sheet="1.รวม"/>
  </cacheSource>
  <cacheFields count="10">
    <cacheField name="หน่วยงานระดับกรมหรือเทียบเท่า" numFmtId="0">
      <sharedItems/>
    </cacheField>
    <cacheField name="อักษรย่อ" numFmtId="0">
      <sharedItems count="63">
        <s v="จท."/>
        <s v="บวท."/>
        <s v="ขบ."/>
        <s v="กทท."/>
        <s v="สบพ."/>
        <s v="รฟม."/>
        <s v="ทล."/>
        <s v="มทร.ธัญบุรี"/>
        <s v="กปศ."/>
        <s v="ทย."/>
        <s v="กทพ."/>
        <s v="มว."/>
        <s v="กสอ."/>
        <s v="ทช."/>
        <s v="กศก."/>
        <s v="สนข."/>
        <s v="กปม."/>
        <s v="ปค."/>
        <s v="ภาคกลางปริมณฑล"/>
        <s v="ยผ."/>
        <s v="พว."/>
        <s v="มทร.รัตนโกสินทร์"/>
        <s v="วว."/>
        <s v="สศก."/>
        <s v="สพฐ."/>
        <s v="สวทช."/>
        <s v="ภาคกลางตอนบน"/>
        <s v="น่าน"/>
        <s v="สป.คค."/>
        <s v="อบจ.แม่ฮ่องสอน"/>
        <s v="ทต.แม่ลาน้อย"/>
        <s v="ทต.เมืองงาย"/>
        <s v="กฟภ."/>
        <s v="นครสวรรค์"/>
        <s v="ชป."/>
        <s v="สศช."/>
        <s v="ชลบุรี"/>
        <s v="หนองคาย"/>
        <s v="สุโขทัย"/>
        <s v="มทร.สุวรรณภูมิ"/>
        <s v="สกพอ."/>
        <s v="ลำพูน"/>
        <s v="กพร."/>
        <s v="ขร."/>
        <s v="สทร."/>
        <s v="ปณท."/>
        <s v="ยะลา"/>
        <s v="บขส."/>
        <s v="นครนายก"/>
        <s v="ฉะเชิงเทรา"/>
        <s v="กสส."/>
        <s v="กวก."/>
        <s v="สคร."/>
        <s v="อุตรดิตถ์"/>
        <s v="สป.อก."/>
        <s v="สิงห์บุรี"/>
        <s v="ร้อยเอ็ด"/>
        <s v="ราชบุรี"/>
        <s v="แม่ฮ่องสอน"/>
        <s v="ปัตตานี"/>
        <s v="ประจวบคีรีขันธ์"/>
        <s v="มทร.อีสาน"/>
        <s v="อส."/>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acheField>
    <cacheField name="ปัจจัย" numFmtId="0">
      <sharedItems count="14">
        <s v="v3_070101V02F06"/>
        <s v="v3_070101V02F01"/>
        <s v="v3_070101V03F02"/>
        <s v="v3_070101V02F02"/>
        <s v="v3_070101V02F04"/>
        <s v="v3_070101V04F03"/>
        <s v="v3_070101V02F05"/>
        <s v="v3_070101V02F03"/>
        <s v="v3_070101V01F02"/>
        <s v="v3_070101V01F04"/>
        <s v="v3_070101V04F01"/>
        <s v="v3_070101V01F01"/>
        <s v="v3_070101V03F01"/>
        <s v="v3_070101V04F02"/>
      </sharedItems>
    </cacheField>
    <cacheField name="ความสอดคล้องหลัก/รอง" numFmtId="0">
      <sharedItems count="2">
        <s v="หลัก"/>
        <s v="รอง"/>
      </sharedItems>
    </cacheField>
    <cacheField name="หมายเหตุ" numFmtId="0">
      <sharedItems containsBlank="1"/>
    </cacheField>
    <cacheField name="ลิงค์" numFmtId="0">
      <sharedItems containsBlank="1"/>
    </cacheField>
    <cacheField name="ปัจจัย (เดิม)"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3.393889467596" createdVersion="8" refreshedVersion="8" minRefreshableVersion="3" recordCount="21" xr:uid="{84A53689-F424-4027-A3AE-7E1858C29974}">
  <cacheSource type="worksheet">
    <worksheetSource ref="C4:P25" sheet="5. โครงการสำคัญปี 66-69"/>
  </cacheSource>
  <cacheFields count="14">
    <cacheField name="ชื่อโครงการ / การดำเนินงาน" numFmtId="0">
      <sharedItems/>
    </cacheField>
    <cacheField name="ยุทธศาสตร์ชาติที่เกี่ยวข้องโดยตรง (ข้อความ)" numFmtId="0">
      <sharedItems containsBlank="1"/>
    </cacheField>
    <cacheField name="ปีงบประมาณ" numFmtId="0">
      <sharedItems containsSemiMixedTypes="0" containsString="0" containsNumber="1" containsInteger="1" minValue="2566" maxValue="2569"/>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อักษรย่อ" numFmtId="0">
      <sharedItems count="9">
        <s v="ทล."/>
        <s v="วว."/>
        <s v="กปม."/>
        <s v="ขบ."/>
        <s v="จท."/>
        <s v="ทช."/>
        <s v="กสส."/>
        <s v="กสอ."/>
        <s v="สป.อก."/>
      </sharedItems>
    </cacheField>
    <cacheField name="หน่วยงานระดับกระทรวงหรือเทียบเท่า" numFmtId="0">
      <sharedItems/>
    </cacheField>
    <cacheField name="ประเภทโครงการ" numFmtId="0">
      <sharedItems/>
    </cacheField>
    <cacheField name="องค์ประกอบ" numFmtId="0">
      <sharedItems containsBlank="1"/>
    </cacheField>
    <cacheField name="ปัจจัย" numFmtId="0">
      <sharedItems containsBlank="1" count="8">
        <s v="070101V02F01"/>
        <s v="v2_070101V03F03"/>
        <s v="v2_070101V02F04"/>
        <s v="v2_070101V01F02"/>
        <s v="v2_070101V02F07"/>
        <s v="v2_070101V02F03"/>
        <s v="v2_070101V02F02"/>
        <m/>
      </sharedItems>
    </cacheField>
    <cacheField name="องค์ประกอบ2" numFmtId="0">
      <sharedItems/>
    </cacheField>
    <cacheField name="ปัจจัย2" numFmtId="0">
      <sharedItems count="8">
        <s v="v3_070101V02F01"/>
        <s v="v3_070101V03F02"/>
        <s v="v3_070101V02F04"/>
        <s v="v3_070101V01F02"/>
        <s v="v3_070101V02F06"/>
        <s v="v3_070101V02F03"/>
        <s v="v3_070101V02F02"/>
        <s v="v3_070101V01F0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3.40123275463" createdVersion="8" refreshedVersion="8" minRefreshableVersion="3" recordCount="675" xr:uid="{21A41930-FFD7-421D-82D4-E2C43221FC4A}">
  <cacheSource type="worksheet">
    <worksheetSource ref="A1:L1048576" sheet="Sheet1" r:id="rId2"/>
  </cacheSource>
  <cacheFields count="12">
    <cacheField name="กระทรวงหรือเทียบเท่า" numFmtId="0">
      <sharedItems containsBlank="1"/>
    </cacheField>
    <cacheField name="กรมหรือเทียบเท่า" numFmtId="0">
      <sharedItems containsBlank="1"/>
    </cacheField>
    <cacheField name="อักษรย่อ" numFmtId="0">
      <sharedItems containsBlank="1" count="58">
        <s v="กปม."/>
        <s v="กปศ."/>
        <s v="กศก."/>
        <s v="สคร."/>
        <s v="สบน."/>
        <s v="มช."/>
        <s v="มทร.รัตนโกสินทร์"/>
        <s v="มทร.อีสาน"/>
        <s v="มฟล."/>
        <s v="มพ."/>
        <s v="มรล."/>
        <s v="มรภ.บร."/>
        <s v="มร.อด."/>
        <s v="มอ."/>
        <s v="สทป."/>
        <s v="มว."/>
        <s v="วว."/>
        <s v="จท."/>
        <s v="ขบ."/>
        <s v="ขร."/>
        <s v="ทล."/>
        <s v="ทช."/>
        <s v="ทย."/>
        <s v="กทท."/>
        <s v="กทพ."/>
        <s v="รฟม."/>
        <s v="บขส."/>
        <e v="#N/A"/>
        <s v="สบพ."/>
        <s v="สทร."/>
        <s v="สนข."/>
        <s v="สป.คค."/>
        <s v="อต."/>
        <s v="NT"/>
        <s v="สคส."/>
        <s v="สดช."/>
        <s v="สป.ดศ."/>
        <s v="สพธอ."/>
        <s v="ชธ."/>
        <s v="ธพ."/>
        <s v="พพ."/>
        <s v="สนพ."/>
        <s v="สค."/>
        <s v="ปภ."/>
        <s v="สถ."/>
        <s v="กฟน."/>
        <s v="กฟภ."/>
        <s v="คร."/>
        <s v="สพฉ."/>
        <s v="กสอ."/>
        <s v="สอน."/>
        <s v="สมอ."/>
        <s v="สตช."/>
        <s v="สสส."/>
        <s v="สศช."/>
        <s v="กาชาดฯ"/>
        <s v="กกพ."/>
        <m/>
      </sharedItems>
    </cacheField>
    <cacheField name="ประเด็นแผนแม่บทฯ" numFmtId="0">
      <sharedItems containsBlank="1"/>
    </cacheField>
    <cacheField name="รหัสเป้าหมายแผนย่อย" numFmtId="0">
      <sharedItems containsBlank="1"/>
    </cacheField>
    <cacheField name="เป้าหมายแผนย่อย" numFmtId="0">
      <sharedItems containsBlank="1"/>
    </cacheField>
    <cacheField name="ความเกี่ยวข้อง (Y1)" numFmtId="0">
      <sharedItems containsBlank="1"/>
    </cacheField>
    <cacheField name="รหัสองค์ประกอบ" numFmtId="0">
      <sharedItems containsBlank="1"/>
    </cacheField>
    <cacheField name="องค์ประกอบ" numFmtId="0">
      <sharedItems containsBlank="1"/>
    </cacheField>
    <cacheField name="รหัสปัจจัย" numFmtId="0">
      <sharedItems containsBlank="1" count="163">
        <s v="070101V02F04"/>
        <s v="070101V02F05"/>
        <s v="070102V01F03"/>
        <s v="070203V03F06"/>
        <s v="070102V01F04"/>
        <s v="070102V02F02"/>
        <s v="070103V03F02"/>
        <s v="070101V02F06"/>
        <s v="070102V01F01"/>
        <s v="070103V01F02"/>
        <s v="070103V01F03"/>
        <s v="070104V01F02"/>
        <s v="070103V01F01"/>
        <s v="070202V01F02"/>
        <s v="070202V04F01"/>
        <s v="070202V05F02"/>
        <s v="070101V01F01"/>
        <s v="070101V03F01"/>
        <s v="070101V03F02"/>
        <s v="070202V03F02"/>
        <s v="070202V05F01"/>
        <s v="070101V01F02"/>
        <s v="070101V01F03"/>
        <s v="070101V01F04"/>
        <s v="070101V02F01"/>
        <s v="070101V02F02"/>
        <s v="070101V02F03"/>
        <s v="070101V04F01"/>
        <s v="070101V04F02"/>
        <s v="070101V04F03"/>
        <s v="070102V01F02"/>
        <s v="070102V01F05"/>
        <s v="070102V01F06"/>
        <s v="070102V02F01"/>
        <s v="070102V03F01"/>
        <s v="070102V03F02"/>
        <s v="070102V03F03"/>
        <s v="070102V04F01"/>
        <s v="070102V04F02"/>
        <s v="070102V04F03"/>
        <s v="070102V04F04"/>
        <s v="070102V04F05"/>
        <s v="070103V01F04"/>
        <s v="070103V02F01"/>
        <s v="070103V02F02"/>
        <s v="070103V02F03"/>
        <s v="070103V02F04"/>
        <s v="070103V02F05"/>
        <s v="070103V02F06"/>
        <s v="070103V03F01"/>
        <s v="070103V03F03"/>
        <s v="070103V03F04"/>
        <s v="070103V04F01"/>
        <s v="070103V04F02"/>
        <s v="070104V01F01"/>
        <s v="070104V01F03"/>
        <s v="070104V01F04"/>
        <s v="070104V01F05"/>
        <s v="070104V02F01"/>
        <s v="070104V02F02"/>
        <s v="070104V02F03"/>
        <s v="070104V03F01"/>
        <s v="070104V03F02"/>
        <s v="070104V03F03"/>
        <s v="070104V03F04"/>
        <s v="070104V03F05"/>
        <s v="070104V04F01"/>
        <s v="070104V04F02"/>
        <s v="070104V04F03"/>
        <s v="070104V05F01"/>
        <s v="070104V05F02"/>
        <s v="070104V05F03"/>
        <s v="070104V05F04"/>
        <s v="070105V01F01"/>
        <s v="070105V01F02"/>
        <s v="070105V01F03"/>
        <s v="070105V02F01"/>
        <s v="070105V02F02"/>
        <s v="070105V02F03"/>
        <s v="070105V02F04"/>
        <s v="070105V02F05"/>
        <s v="070105V03F01"/>
        <s v="070105V03F02"/>
        <s v="070105V04F01"/>
        <s v="070105V04F02"/>
        <s v="070105V04F03"/>
        <s v="070105V05F01"/>
        <s v="070105V05F02"/>
        <s v="070105V05F03"/>
        <s v="070201V01F01"/>
        <s v="070201V01F02"/>
        <s v="070201V02F01"/>
        <s v="070201V02F02"/>
        <s v="070201V02F03"/>
        <s v="070201V03F01"/>
        <s v="070201V03F02"/>
        <s v="070201V03F03"/>
        <s v="070201V03F04"/>
        <s v="070201V04F01"/>
        <s v="070201V04F02"/>
        <s v="070201V04F03"/>
        <s v="070201V04F04"/>
        <s v="070201V04F05"/>
        <s v="070201V04F06"/>
        <s v="070202V01F01"/>
        <s v="070202V01F03"/>
        <s v="070202V02F01"/>
        <s v="070202V02F02"/>
        <s v="070202V02F03"/>
        <s v="070202V02F04"/>
        <s v="070202V03F01"/>
        <s v="070202V03F03"/>
        <s v="070202V03F04"/>
        <s v="070202V03F05"/>
        <s v="070202V04F02"/>
        <s v="070202V04F03"/>
        <s v="070202V05F03"/>
        <s v="070202V05F04"/>
        <s v="070203V01F01"/>
        <s v="070203V01F02"/>
        <s v="070203V02F01"/>
        <s v="070203V02F02"/>
        <s v="070203V02F03"/>
        <s v="070203V03F01"/>
        <s v="070203V03F02"/>
        <s v="070203V03F03"/>
        <s v="070203V03F04"/>
        <s v="070203V03F05"/>
        <s v="070203V04F01"/>
        <s v="070203V04F02"/>
        <s v="070203V04F03"/>
        <s v="070203V04F04"/>
        <s v="070203V05F01"/>
        <s v="070203V05F02"/>
        <s v="070204V01F01"/>
        <s v="070204V01F02"/>
        <s v="070204V01F03"/>
        <s v="070204V01F04"/>
        <s v="070204V01F05"/>
        <s v="070204V02F01"/>
        <s v="070204V02F02"/>
        <s v="070204V03F01"/>
        <s v="070204V03F02"/>
        <s v="070204V03F03"/>
        <s v="070204V03F04"/>
        <s v="070301V01F01"/>
        <s v="070301V01F02"/>
        <s v="070301V01F03"/>
        <s v="070301V01F04"/>
        <s v="070301V01F05"/>
        <s v="070301V02F01"/>
        <s v="070301V02F02"/>
        <s v="070301V02F03"/>
        <s v="070301V03F01"/>
        <s v="070301V03F02"/>
        <s v="070301V03F03"/>
        <s v="070301V03F04"/>
        <s v="070301V04F01"/>
        <s v="070301V04F02"/>
        <s v="070301V05F01"/>
        <s v="070301V05F02"/>
        <s v="070301V05F03"/>
        <m/>
      </sharedItems>
    </cacheField>
    <cacheField name="ปัจจัย" numFmtId="0">
      <sharedItems containsBlank="1"/>
    </cacheField>
    <cacheField name="ความเกี่ยวข้อง (FV)" numFmtId="0">
      <sharedItems containsBlank="1" count="3">
        <s v="สนับสนุน"/>
        <s v="หลัก"/>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3.665659606479" createdVersion="8" refreshedVersion="8" minRefreshableVersion="3" recordCount="191" xr:uid="{446DEE32-4011-4003-9FE2-ADD08CAD6F2F}">
  <cacheSource type="worksheet">
    <worksheetSource ref="A3:C194" sheet="สรุปหน่วยงาน"/>
  </cacheSource>
  <cacheFields count="3">
    <cacheField name="ปัจจัย" numFmtId="0">
      <sharedItems count="15">
        <s v="070101V01F01"/>
        <s v="070101V01F02"/>
        <s v="070101V01F03"/>
        <s v="070101V01F04"/>
        <s v="070101V02F01"/>
        <s v="070101V02F02"/>
        <s v="070101V02F03"/>
        <s v="070101V02F04"/>
        <s v="070101V02F05"/>
        <s v="070101V02F06"/>
        <s v="070101V03F01"/>
        <s v="070101V03F02"/>
        <s v="070101V04F01"/>
        <s v="070101V04F02"/>
        <s v="070101V04F03"/>
      </sharedItems>
    </cacheField>
    <cacheField name="หน่วยงาน" numFmtId="0">
      <sharedItems count="68">
        <s v="ทช."/>
        <s v="กสอ."/>
        <s v="มทร.รัตนโกสินทร์"/>
        <s v="มทร.อีสาน"/>
        <s v="มพ."/>
        <s v="สทร."/>
        <s v="กสส."/>
        <s v="ฉะเชิงเทรา"/>
        <s v="ชป."/>
        <s v="ทล."/>
        <s v="บขส."/>
        <s v="ยผ."/>
        <s v="อส."/>
        <s v="ขบ."/>
        <s v="มอ."/>
        <s v="อต."/>
        <s v="กพร."/>
        <s v="สนข."/>
        <s v="สุโขทัย"/>
        <s v="กทท."/>
        <s v="รฟม."/>
        <s v="สศช."/>
        <s v="กทพ."/>
        <s v="กศก."/>
        <s v="จท."/>
        <s v="ชลบุรี"/>
        <s v="นครนายก"/>
        <s v="บวท."/>
        <s v="ภาคกลางตอนบน"/>
        <s v="มว."/>
        <s v="ยะลา"/>
        <s v="วว."/>
        <s v="สคร."/>
        <s v="สป.อก."/>
        <s v="น่าน"/>
        <s v="ปณท."/>
        <s v="พว."/>
        <s v="สบพ."/>
        <s v="สพฐ."/>
        <s v="อุตรดิตถ์"/>
        <s v="ทย."/>
        <s v="กฟภ."/>
        <s v="กปม."/>
        <s v="กปศ."/>
        <s v="กวก."/>
        <s v="สบน."/>
        <s v="ทต.เมืองงาย"/>
        <s v="ทต.แม่ลาน้อย"/>
        <s v="นครสวรรค์"/>
        <s v="ปค."/>
        <s v="ประจวบคีรีขันธ์"/>
        <s v="ปัตตานี"/>
        <s v="ภาคกลางปริมณฑล"/>
        <s v="มทร.ธัญบุรี"/>
        <s v="แม่ฮ่องสอน"/>
        <s v="ร้อยเอ็ด"/>
        <s v="ราชบุรี"/>
        <s v="ลำพูน"/>
        <s v="สกพอ."/>
        <s v="สป.คค."/>
        <s v="สวทช."/>
        <s v="สศก."/>
        <s v="สิงห์บุรี"/>
        <s v="หนองคาย"/>
        <s v="อบจ.แม่ฮ่องสอน"/>
        <s v="มทร.สุวรรณภูมิ"/>
        <s v="ขร."/>
        <s v="มฟล."/>
      </sharedItems>
    </cacheField>
    <cacheField name="เลือกความสอดคล้อง"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8.885238657407" createdVersion="8" refreshedVersion="8" minRefreshableVersion="3" recordCount="1579" xr:uid="{A2A557D7-88BF-44DA-AB3E-280F4C873D77}">
  <cacheSource type="worksheet">
    <worksheetSource ref="A10:S1589" sheet="1.รวม"/>
  </cacheSource>
  <cacheFields count="19">
    <cacheField name="รหัสโครงการ" numFmtId="0">
      <sharedItems containsBlank="1"/>
    </cacheField>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MixedTypes="1" containsNumber="1" containsInteger="1" minValue="2556" maxValue="2568"/>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ount="70">
        <s v="กรมเจ้าท่า"/>
        <s v="บริษัท วิทยุการบินแห่งประเทศไทย จำกัด"/>
        <s v="กรมการขนส่งทางบก"/>
        <s v="การท่าเรือแห่งประเทศไทย"/>
        <s v="สถาบันการบินพลเรือน"/>
        <s v="การรถไฟฟ้าขนส่งมวลชนแห่งประเทศไทย"/>
        <s v="กรมทางหลวง"/>
        <s v="มหาวิทยาลัยเทคโนโลยีราชมงคลธัญบุรี"/>
        <s v="กรมปศุสัตว์"/>
        <s v="กรมท่าอากาศยาน"/>
        <s v="การทางพิเศษแห่งประเทศไทย"/>
        <s v="สถาบันมาตรวิทยาแห่งชาติ (มว.)"/>
        <s v="กรมส่งเสริมอุตสาหกรรม"/>
        <s v="สถาบันมาตรวิทยาแห่งชาติ"/>
        <s v="กรมทางหลวงชนบท"/>
        <s v="กรมศุลกากร"/>
        <s v="สำนักงานนโยบายและแผนการขนส่งและจราจร"/>
        <s v="กรมประมง"/>
        <s v="กรมการปกครอง"/>
        <s v="ภาคกลางปริมณฑล"/>
        <s v="กรมโยธาธิการและผังเมือง"/>
        <s v="สำนักงานพัฒนาวิทยาศาสตร์และเทคโนโลยีแห่งชาติ (พว.)"/>
        <s v="มหาวิทยาลัยเทคโนโลยีราชมงคลรัตนโกสินทร์"/>
        <s v="สถาบันวิจัยวิทยาศาสตร์และเทคโนโลยีแห่งประเทศไทย (วว.)"/>
        <s v="สำนักงานเศรษฐกิจการเกษตร"/>
        <s v="สำนักงานคณะกรรมการการศึกษาขั้นพื้นฐาน"/>
        <s v="สถาบันวิจัยวิทยาศาสตร์และเทคโนโลยีแห่งประเทศไทย"/>
        <s v="สำนักงานพัฒนาวิทยาศาสตร์และเทคโนโลยีแห่งชาติ"/>
        <s v="ภาคกลางตอนบน"/>
        <s v="น่าน"/>
        <s v="สำนักงานปลัดกระทรวงคมนาคม"/>
        <s v="องค์การบริหารส่วนจังหวัดแม่ฮ่องสอน"/>
        <s v="ทต.แม่ลาน้อย อ.แม่ลาน้อย จ.แม่ฮ่องสอน"/>
        <s v="ทต.เมืองงาย อ.เชียงดาว จ.เชียงใหม่"/>
        <s v="การไฟฟ้าส่วนภูมิภาค"/>
        <s v="นครสวรรค์"/>
        <s v="กรมชลประทาน"/>
        <s v="สำนักงานสภาพัฒนาการเศรษฐกิจและสังคมแห่งชาติ"/>
        <s v="ชลบุรี"/>
        <s v="หนองคาย"/>
        <s v="สุโขทัย"/>
        <s v="มหาวิทยาลัยเทคโนโลยีราชมงคลสุวรรณภูมิ"/>
        <s v="สำนักงานคณะกรรมการนโยบายเขตพัฒนาพิเศษภาคตะวันออก"/>
        <s v="ลำพูน"/>
        <s v="กรมพัฒนาฝีมือแรงงาน"/>
        <s v="กรมการขนส่งทางราง"/>
        <s v="สถาบันวิจัยและพัฒนาเทคโนโลยีระบบราง (องค์การมหาชน)"/>
        <s v="บริษัท ไปรษณีย์ไทย จำกัด"/>
        <s v="ยะลา"/>
        <s v="บริษัท ขนส่ง จำกัด"/>
        <s v="นครนายก"/>
        <s v="ฉะเชิงเทรา"/>
        <s v="กรมส่งเสริมสหกรณ์"/>
        <s v="กรมวิชาการเกษตร"/>
        <s v="สำนักงานคณะกรรมการนโยบายรัฐวิสาหกิจ"/>
        <s v="อุตรดิตถ์"/>
        <s v="สำนักงานปลัดกระทรวงอุตสาหกรรม (ราชการบริหารส่วนกลาง)"/>
        <s v="สิงห์บุรี"/>
        <s v="ร้อยเอ็ด"/>
        <s v="ราชบุรี"/>
        <s v="แม่ฮ่องสอน"/>
        <s v="ปัตตานี"/>
        <s v="ประจวบคีรีขันธ์"/>
        <s v="มหาวิทยาลัยเทคโนโลยีราชมงคลอีสาน"/>
        <s v="กรมอุทยานแห่งชาติ สัตว์ป่า และพันธุ์พืช"/>
        <s v="มหาวิทยาลัยพะเยา"/>
        <s v="มหาวิทยาลัยสงขลานครินทร์"/>
        <s v="กรมอุตุนิยมวิทยา"/>
        <s v="สำนักงานบริหารหนี้สาธารณะ"/>
        <s v="มหาวิทยาลัยแม่ฟ้าหลวง"/>
      </sharedItems>
    </cacheField>
    <cacheField name="อักษรย่อ"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acheField>
    <cacheField name="ปัจจัย" numFmtId="0">
      <sharedItems count="15">
        <s v="v3_070101V02F06"/>
        <s v="v3_070101V02F01"/>
        <s v="v3_070101V03F02"/>
        <s v="v3_070101V02F02"/>
        <s v="v3_070101V02F04"/>
        <s v="v3_070101V04F03"/>
        <s v="v3_070101V02F05"/>
        <s v="v3_070101V02F03"/>
        <s v="v3_070101V01F02"/>
        <s v="v3_070101V01F04"/>
        <s v="v3_070101V04F01"/>
        <s v="v3_070101V01F01"/>
        <s v="v3_070101V03F01"/>
        <s v="v3_070101V04F02"/>
        <s v="v3_070101V01F03"/>
      </sharedItems>
    </cacheField>
    <cacheField name="ความสอดคล้องหลัก/รอง" numFmtId="0">
      <sharedItems count="2">
        <s v="หลัก"/>
        <s v="รอง"/>
      </sharedItems>
    </cacheField>
    <cacheField name="หมายเหตุ" numFmtId="0">
      <sharedItems containsBlank="1"/>
    </cacheField>
    <cacheField name="ลิงค์" numFmtId="0">
      <sharedItems containsBlank="1"/>
    </cacheField>
    <cacheField name="ปัจจัย (เดิม)" numFmtId="0">
      <sharedItems containsBlank="1"/>
    </cacheField>
    <cacheField name="มี/ไม่มีโครงการ"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2">
  <r>
    <s v="คค 0319-61-0004"/>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ด้านการสร้างความสามารถในการแข่งขัน"/>
    <x v="0"/>
    <s v="กันยายน 2556"/>
    <s v="สิงหาคม 2558"/>
    <s v="สำนักแผนงาน"/>
    <s v="กรมเจ้าท่า"/>
    <s v="จท."/>
    <s v="กระทรวงคมนาคม"/>
    <m/>
    <x v="0"/>
    <x v="0"/>
    <x v="0"/>
    <m/>
    <m/>
    <s v="v2_070101V02F07"/>
  </r>
  <r>
    <s v="คค 0319-61-0005"/>
    <s v="ค่าศึกษาทบทวนและสำรวจออกแบบเพื่อก่อสร้างท่าเทียบเรือน้ำลึกสงขลา แห่งที่ 2"/>
    <s v="ค่าศึกษาทบทวนและสำรวจออกแบบเพื่อก่อสร้างท่าเทียบเรือน้ำลึกสงขลา แห่งที่ 2"/>
    <s v="ด้านการสร้างความสามารถในการแข่งขัน"/>
    <x v="0"/>
    <s v="มีนาคม 2556"/>
    <s v="กันยายน 2569"/>
    <s v="สำนักแผนงาน"/>
    <s v="กรมเจ้าท่า"/>
    <s v="จท."/>
    <s v="กระทรวงคมนาคม"/>
    <m/>
    <x v="0"/>
    <x v="0"/>
    <x v="0"/>
    <m/>
    <m/>
    <s v="v2_070101V02F07"/>
  </r>
  <r>
    <s v="บวท 06.1.2-62-0001"/>
    <s v="โครงการพัฒนาโครงสร้างพื้นฐานระบบบริการการเดินอากาศ"/>
    <s v="โครงการพัฒนาโครงสร้างพื้นฐานระบบบริการการเดินอากาศ"/>
    <s v="ด้านการสร้างความสามารถในการแข่งขัน"/>
    <x v="0"/>
    <s v="ตุลาคม 2555"/>
    <s v="กันยายน 2563"/>
    <s v="กลุ่มงานวิเคราะห์โครงการ"/>
    <s v="บริษัท วิทยุการบินแห่งประเทศไทย จำกัด"/>
    <s v="บวท."/>
    <s v="กระทรวงคมนาคม"/>
    <m/>
    <x v="0"/>
    <x v="1"/>
    <x v="0"/>
    <m/>
    <m/>
    <s v="v2_070101V02F01"/>
  </r>
  <r>
    <s v="คค 0305-61-0078"/>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ด้านการสร้างความสามารถในการแข่งขัน"/>
    <x v="1"/>
    <s v="มิถุนายน 2558"/>
    <s v="พฤษภาคม 2560"/>
    <s v="กองวิศวกรรม"/>
    <s v="กรมเจ้าท่า"/>
    <s v="จท."/>
    <s v="กระทรวงคมนาคม"/>
    <m/>
    <x v="0"/>
    <x v="0"/>
    <x v="0"/>
    <m/>
    <m/>
    <s v="v2_070101V02F07"/>
  </r>
  <r>
    <s v="คค 0410/-61-0008"/>
    <s v="แผนปฏิบัติการด้านการพัฒนาสถานีขนส่งสินค้าภูมิภาค (Truck Terminal) ระยะที่ 1-3 (พ.ศ2565 - 2570)"/>
    <s v="แผนปฏิบัติการด้านการพัฒนาสถานีขนส่งสินค้าภูมิภาค (Truck Terminal) ระยะที่ 1-3 (พ.ศ2565 - 2570)"/>
    <s v="ด้านการสร้างความสามารถในการแข่งขัน"/>
    <x v="1"/>
    <s v="ตุลาคม 2557"/>
    <s v="กันยายน 2570"/>
    <s v="สำนักการขนส่งสินค้า"/>
    <s v="กรมการขนส่งทางบก"/>
    <s v="ขบ."/>
    <s v="กระทรวงคมนาคม"/>
    <m/>
    <x v="0"/>
    <x v="0"/>
    <x v="0"/>
    <m/>
    <m/>
    <s v="v2_070101V02F07"/>
  </r>
  <r>
    <s v="คค 0305-61-0080"/>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ด้านการสร้างความสามารถในการแข่งขัน"/>
    <x v="1"/>
    <s v="มีนาคม 2558"/>
    <s v="กันยายน 2559"/>
    <s v="กองวิศวกรรม"/>
    <s v="กรมเจ้าท่า"/>
    <s v="จท."/>
    <s v="กระทรวงคมนาคม"/>
    <m/>
    <x v="0"/>
    <x v="0"/>
    <x v="0"/>
    <m/>
    <m/>
    <s v="v2_070101V02F07"/>
  </r>
  <r>
    <s v="คค 0305-63-0038"/>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ด้านการสร้างความสามารถในการแข่งขัน"/>
    <x v="1"/>
    <s v="พฤษภาคม 2558"/>
    <s v="พฤศจิกายน 2560"/>
    <s v="กองวิศวกรรม"/>
    <s v="กรมเจ้าท่า"/>
    <s v="จท."/>
    <s v="กระทรวงคมนาคม"/>
    <m/>
    <x v="0"/>
    <x v="0"/>
    <x v="0"/>
    <m/>
    <m/>
    <s v="v2_070101V02F07"/>
  </r>
  <r>
    <s v="คค 0305-63-0039"/>
    <s v="ค่าก่อสร้างเขื่อนป้องกันตลิ่งพังในแม่น้ำป่าสัก ระยะที่ 1 (ตอนที่ 2) ช่วง กม. 30+000 ถึง กม. 35+500 ระยะทางประมาณ 2,700 เมตร"/>
    <s v="ค่าก่อสร้างเขื่อนป้องกันตลิ่งพังในแม่น้ำป่าสัก ระยะที่ 1 (ตอนที่ 2) ช่วง กม. 30+000 ถึง กม. 35+500 ระยะทางประมาณ 2,700 เมตร"/>
    <s v="ด้านการสร้างความสามารถในการแข่งขัน"/>
    <x v="1"/>
    <s v="เมษายน 2558"/>
    <s v="ตุลาคม 2560"/>
    <s v="กองวิศวกรรม"/>
    <s v="กรมเจ้าท่า"/>
    <s v="จท."/>
    <s v="กระทรวงคมนาคม"/>
    <m/>
    <x v="0"/>
    <x v="0"/>
    <x v="0"/>
    <m/>
    <m/>
    <s v="v2_070101V02F07"/>
  </r>
  <r>
    <s v="คค 0305-63-0040"/>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ด้านการสร้างความสามารถในการแข่งขัน"/>
    <x v="1"/>
    <s v="มีนาคม 2558"/>
    <s v="กันยายน 2560"/>
    <s v="กองวิศวกรรม"/>
    <s v="กรมเจ้าท่า"/>
    <s v="จท."/>
    <s v="กระทรวงคมนาคม"/>
    <m/>
    <x v="0"/>
    <x v="0"/>
    <x v="0"/>
    <m/>
    <m/>
    <s v="v2_070101V02F07"/>
  </r>
  <r>
    <s v="คค 0305-63-0041"/>
    <s v="ค่าควบคุมงานก่อสร้างเขื่อนป้องกันตลิ่งพังในแม่น้ำป่าสัก ระยะที่ 1 (ตอนที่ 2) บริเวณช่วง กม 30+00 ถึง กม.35+500 ระยะทางประมาณ 2,700 เมตร"/>
    <s v="ค่าควบคุมงานก่อสร้างเขื่อนป้องกันตลิ่งพังในแม่น้ำป่าสัก ระยะที่ 1 (ตอนที่ 2) บริเวณช่วง  กม 30+00 ถึง กม.35+500 ระยะทางประมาณ 2,700 เมตร"/>
    <s v="ด้านการสร้างความสามารถในการแข่งขัน"/>
    <x v="1"/>
    <s v="มีนาคม 2558"/>
    <s v="กันยายน 2560"/>
    <s v="กองวิศวกรรม"/>
    <s v="กรมเจ้าท่า"/>
    <s v="จท."/>
    <s v="กระทรวงคมนาคม"/>
    <m/>
    <x v="0"/>
    <x v="0"/>
    <x v="0"/>
    <m/>
    <m/>
    <s v="v2_070101V02F07"/>
  </r>
  <r>
    <s v="คค 0305-63-0042"/>
    <s v="ค่าก่อสร้างเขื่อนป้องกันตลิ่งพังในแม่น้ำป่าสัก ระยะที่ 1 (ตอนที่ 3) ช่วง กม. 36+000 ถึง กม. 42+000 ระยะทางประมาณ 2,000 เมตร"/>
    <s v="ค่าก่อสร้างเขื่อนป้องกันตลิ่งพังในแม่น้ำป่าสัก ระยะที่ 1 (ตอนที่ 3) ช่วง กม. 36+000 ถึง กม. 42+000 ระยะทางประมาณ 2,000 เมตร"/>
    <s v="ด้านการสร้างความสามารถในการแข่งขัน"/>
    <x v="1"/>
    <s v="เมษายน 2558"/>
    <s v="ตุลาคม 2560"/>
    <s v="กองวิศวกรรม"/>
    <s v="กรมเจ้าท่า"/>
    <s v="จท."/>
    <s v="กระทรวงคมนาคม"/>
    <m/>
    <x v="0"/>
    <x v="0"/>
    <x v="0"/>
    <m/>
    <m/>
    <s v="v2_070101V02F07"/>
  </r>
  <r>
    <s v="คค 0305-63-0043"/>
    <s v="ค่าควบคุมงานก่อสร้างเขื่อนป้องกันตลิ่งพังในแม่น้ำป่าสัก ระยะที่ 1 (ตอนที่ 3) บริเวณช่วง กม.36+00ถึง กม.42+000 ระยะทางประมาณ 2,000 เมตร"/>
    <s v="ค่าควบคุมงานก่อสร้างเขื่อนป้องกันตลิ่งพังในแม่น้ำป่าสัก ระยะที่ 1 (ตอนที่ 3) บริเวณช่วง กม.36+00ถึง กม.42+000  ระยะทางประมาณ 2,000 เมตร"/>
    <s v="ด้านการสร้างความสามารถในการแข่งขัน"/>
    <x v="1"/>
    <s v="มีนาคม 2558"/>
    <s v="กันยายน 2560"/>
    <s v="กองวิศวกรรม"/>
    <s v="กรมเจ้าท่า"/>
    <s v="จท."/>
    <s v="กระทรวงคมนาคม"/>
    <m/>
    <x v="0"/>
    <x v="0"/>
    <x v="0"/>
    <m/>
    <m/>
    <s v="v2_070101V02F07"/>
  </r>
  <r>
    <s v="6000-61-0002"/>
    <s v="โครงการพัฒนาท่าเรือชายฝั่ง (ท่าเทียบเรือ A) ที่ท่าเรือแหลมฉบัง"/>
    <s v="โครงการพัฒนาท่าเรือชายฝั่ง (ท่าเทียบเรือ A) ที่ท่าเรือแหลมฉบัง"/>
    <s v="ด้านการสร้างความสามารถในการแข่งขัน"/>
    <x v="2"/>
    <s v="ธันวาคม 2558"/>
    <s v="มิถุนายน 2562"/>
    <s v="ท่าเรือแหลมฉบัง"/>
    <s v="การท่าเรือแห่งประเทศไทย"/>
    <s v="กทท."/>
    <s v="กระทรวงคมนาคม"/>
    <m/>
    <x v="0"/>
    <x v="0"/>
    <x v="0"/>
    <m/>
    <m/>
    <s v="v2_070101V02F07"/>
  </r>
  <r>
    <s v="คค 0305-61-0079"/>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ด้านการสร้างความสามารถในการแข่งขัน"/>
    <x v="2"/>
    <s v="มีนาคม 2559"/>
    <s v="พฤศจิกายน 2560"/>
    <s v="กองวิศวกรรม"/>
    <s v="กรมเจ้าท่า"/>
    <s v="จท."/>
    <s v="กระทรวงคมนาคม"/>
    <m/>
    <x v="0"/>
    <x v="0"/>
    <x v="0"/>
    <m/>
    <m/>
    <s v="v2_070101V02F07"/>
  </r>
  <r>
    <s v="คค 0305-61-0081"/>
    <s v="ค่าศึกษาความเหมาะสมและสำรวจออกแบบท่าเทียบเรือโดยสารเพื่อการท่องเที่ยวบริเวณสนามบินภูเก็ต (ลงเรือ-ขึ้นเครื่อง)"/>
    <s v="ค่าศึกษาความเหมาะสมและสำรวจออกแบบท่าเทียบเรือโดยสารเพื่อการท่องเที่ยวบริเวณสนามบินภูเก็ต  (ลงเรือ-ขึ้นเครื่อง)"/>
    <s v="ด้านการสร้างความสามารถในการแข่งขัน"/>
    <x v="2"/>
    <s v="มีนาคม 2559"/>
    <s v="กันยายน 2560"/>
    <s v="กองวิศวกรรม"/>
    <s v="กรมเจ้าท่า"/>
    <s v="จท."/>
    <s v="กระทรวงคมนาคม"/>
    <m/>
    <x v="0"/>
    <x v="0"/>
    <x v="0"/>
    <m/>
    <m/>
    <s v="v2_070101V02F07"/>
  </r>
  <r>
    <s v="คค 0305-61-0082"/>
    <s v="ค่าก่อสร้างเขื่อนกันทรายและคลื่นปากร่องน้ำตะโก อ.ทุ่งตะโก จ.ชุมพร"/>
    <s v="ค่าก่อสร้างเขื่อนกันทรายและคลื่นปากร่องน้ำตะโก อ.ทุ่งตะโก จ.ชุมพร"/>
    <s v="ด้านการสร้างความสามารถในการแข่งขัน"/>
    <x v="2"/>
    <s v="กุมภาพันธ์ 2559"/>
    <s v="กรกฎาคม 2561"/>
    <s v="กองวิศวกรรม"/>
    <s v="กรมเจ้าท่า"/>
    <s v="จท."/>
    <s v="กระทรวงคมนาคม"/>
    <m/>
    <x v="0"/>
    <x v="0"/>
    <x v="0"/>
    <m/>
    <m/>
    <s v="v2_070101V02F07"/>
  </r>
  <r>
    <s v="คค 0305-61-0083"/>
    <s v="ค่าก่อสร้างโครงสร้างป้องกันการกัดเซาะชายฝั่งบริเวณหาดสมิหลา ถ.ชลาทัศน์ อ.เมือง จ.สงขลา"/>
    <s v="ค่าก่อสร้างโครงสร้างป้องกันการกัดเซาะชายฝั่งบริเวณหาดสมิหลา ถ.ชลาทัศน์ อ.เมือง จ.สงขลา"/>
    <s v="ด้านการสร้างความสามารถในการแข่งขัน"/>
    <x v="2"/>
    <s v="พฤษภาคม 2559"/>
    <s v="มิถุนายน 2561"/>
    <s v="กองวิศวกรรม"/>
    <s v="กรมเจ้าท่า"/>
    <s v="จท."/>
    <s v="กระทรวงคมนาคม"/>
    <m/>
    <x v="0"/>
    <x v="0"/>
    <x v="0"/>
    <m/>
    <m/>
    <s v="v2_070101V02F07"/>
  </r>
  <r>
    <s v="คค 0305-61-0085"/>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ด้านการสร้างความสามารถในการแข่งขัน"/>
    <x v="2"/>
    <s v="มีนาคม 2559"/>
    <s v="กันยายน 2560"/>
    <s v="กองวิศวกรรม"/>
    <s v="กรมเจ้าท่า"/>
    <s v="จท."/>
    <s v="กระทรวงคมนาคม"/>
    <m/>
    <x v="0"/>
    <x v="0"/>
    <x v="0"/>
    <m/>
    <m/>
    <s v="v2_070101V02F07"/>
  </r>
  <r>
    <s v="คค 0305-61-0005"/>
    <s v="เครื่องหยั่งน้ำหาความลึกระบบดิจิตอล"/>
    <s v="เครื่องหยั่งน้ำหาความลึกระบบดิจิตอล"/>
    <s v="ด้านการสร้างความสามารถในการแข่งขัน"/>
    <x v="3"/>
    <s v="มีนาคม 2560"/>
    <s v="มิถุนายน 2561"/>
    <s v="กองวิศวกรรม"/>
    <s v="กรมเจ้าท่า"/>
    <s v="จท."/>
    <s v="กระทรวงคมนาคม"/>
    <m/>
    <x v="1"/>
    <x v="2"/>
    <x v="0"/>
    <m/>
    <m/>
    <s v="v2_070101V03F03"/>
  </r>
  <r>
    <s v="5100-61-0002"/>
    <s v="โครงการพัฒนาท่าเทียบเรือชายฝั่ง 20G ทกท."/>
    <s v="โครงการพัฒนาท่าเทียบเรือชายฝั่ง 20G ทกท."/>
    <s v="ด้านการสร้างความสามารถในการแข่งขัน"/>
    <x v="3"/>
    <s v="ตุลาคม 2559"/>
    <s v="ตุลาคม 2563"/>
    <s v="ฝ่ายปฏิบัติการเรือและสินค้า"/>
    <s v="การท่าเรือแห่งประเทศไทย"/>
    <s v="กทท."/>
    <s v="กระทรวงคมนาคม"/>
    <m/>
    <x v="0"/>
    <x v="0"/>
    <x v="0"/>
    <m/>
    <m/>
    <s v="v2_070101V02F07"/>
  </r>
  <r>
    <s v="คค 0305-61-0086"/>
    <s v="ค่าก่อสร้างอาคารที่ทำการของกรมเจ้าท่า กรุงเทพมหานคร"/>
    <s v="ค่าก่อสร้างอาคารที่ทำการของกรมเจ้าท่า กรุงเทพมหานคร"/>
    <s v="ด้านการสร้างความสามารถในการแข่งขัน"/>
    <x v="3"/>
    <s v="มีนาคม 2560"/>
    <s v="มีนาคม 2563"/>
    <s v="กองวิศวกรรม"/>
    <s v="กรมเจ้าท่า"/>
    <s v="จท."/>
    <s v="กระทรวงคมนาคม"/>
    <m/>
    <x v="0"/>
    <x v="0"/>
    <x v="0"/>
    <m/>
    <m/>
    <s v="v2_070101V02F07"/>
  </r>
  <r>
    <s v="คค 0305-61-0087"/>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ด้านการสร้างความสามารถในการแข่งขัน"/>
    <x v="3"/>
    <s v="มีนาคม 2560"/>
    <s v="มิถุนายน 2561"/>
    <s v="กองวิศวกรรม"/>
    <s v="กรมเจ้าท่า"/>
    <s v="จท."/>
    <s v="กระทรวงคมนาคม"/>
    <m/>
    <x v="0"/>
    <x v="0"/>
    <x v="0"/>
    <m/>
    <m/>
    <s v="v2_070101V02F07"/>
  </r>
  <r>
    <s v="คค 0305-61-0088"/>
    <s v="ค่าศึกษาเพื่อวางแผนแม่บท และออกแบบรายละเอียด (ในจุดวิกฤต) เพื่อแก้ไขปัญหาตลิ่งพังในแม่น้ำภาคตะวันออกเฉียงเหนือ"/>
    <s v="ค่าศึกษาเพื่อวางแผนแม่บท และออกแบบรายละเอียด  (ในจุดวิกฤต) เพื่อแก้ไขปัญหาตลิ่งพังในแม่น้ำภาคตะวันออกเฉียงเหนือ"/>
    <s v="ด้านการสร้างความสามารถในการแข่งขัน"/>
    <x v="3"/>
    <s v="มีนาคม 2560"/>
    <s v="สิงหาคม 2561"/>
    <s v="กองวิศวกรรม"/>
    <s v="กรมเจ้าท่า"/>
    <s v="จท."/>
    <s v="กระทรวงคมนาคม"/>
    <m/>
    <x v="0"/>
    <x v="0"/>
    <x v="0"/>
    <m/>
    <m/>
    <s v="v2_070101V02F07"/>
  </r>
  <r>
    <s v="คค 0305-61-0089"/>
    <s v="ปรับปรุงแผงกันคลื่นที่จอดพักเรือท่าเทียบเรือปัตตานี และปรับปรุงพื้นที่หลังท่า จ.ปัตตานี"/>
    <s v="ปรับปรุงแผงกันคลื่นที่จอดพักเรือท่าเทียบเรือปัตตานี และปรับปรุงพื้นที่หลังท่า จ.ปัตตานี"/>
    <s v="ด้านการสร้างความสามารถในการแข่งขัน"/>
    <x v="3"/>
    <s v="มีนาคม 2560"/>
    <s v="กันยายน 2562"/>
    <s v="กองวิศวกรรม"/>
    <s v="กรมเจ้าท่า"/>
    <s v="จท."/>
    <s v="กระทรวงคมนาคม"/>
    <m/>
    <x v="0"/>
    <x v="0"/>
    <x v="0"/>
    <m/>
    <m/>
    <s v="v2_070101V02F07"/>
  </r>
  <r>
    <s v="CATC-61-0001"/>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ด้านการสร้างความสามารถในการแข่งขัน"/>
    <x v="3"/>
    <s v="กันยายน 2560"/>
    <s v="กุมภาพันธ์ 2564"/>
    <m/>
    <s v="สถาบันการบินพลเรือน"/>
    <s v="สบพ."/>
    <s v="กระทรวงคมนาคม"/>
    <m/>
    <x v="0"/>
    <x v="0"/>
    <x v="0"/>
    <m/>
    <m/>
    <s v="v2_070101V02F07"/>
  </r>
  <r>
    <s v="คค 0305-61-0091"/>
    <s v="ค่าปรับปรุงท่าเทียบเรือบ้านศาลาด่าน อ.เกาะลันตา จ.กระบี่"/>
    <s v="ค่าปรับปรุงท่าเทียบเรือบ้านศาลาด่าน อ.เกาะลันตา จ.กระบี่"/>
    <s v="ด้านการสร้างความสามารถในการแข่งขัน"/>
    <x v="3"/>
    <s v="มีนาคม 2560"/>
    <s v="กันยายน 2560"/>
    <s v="กองวิศวกรรม"/>
    <s v="กรมเจ้าท่า"/>
    <s v="จท."/>
    <s v="กระทรวงคมนาคม"/>
    <m/>
    <x v="0"/>
    <x v="0"/>
    <x v="0"/>
    <m/>
    <m/>
    <s v="v2_070101V02F07"/>
  </r>
  <r>
    <s v="คค 0305-61-0093"/>
    <s v="ก่อสร้างเขื่่อนกันทรายและคลื่่นร่องน้ำหลังสวน อ.หลังสวน จ.ชุมพร"/>
    <s v="ก่อสร้างเขื่่อนกันทรายและคลื่่นร่องน้ำหลังสวน อ.หลังสวน จ.ชุมพร"/>
    <s v="ด้านการสร้างความสามารถในการแข่งขัน"/>
    <x v="3"/>
    <s v="มีนาคม 2560"/>
    <s v="กันยายน 2562"/>
    <s v="กองวิศวกรรม"/>
    <s v="กรมเจ้าท่า"/>
    <s v="จท."/>
    <s v="กระทรวงคมนาคม"/>
    <m/>
    <x v="0"/>
    <x v="0"/>
    <x v="0"/>
    <m/>
    <m/>
    <s v="v2_070101V02F07"/>
  </r>
  <r>
    <s v="คค 0305-61-0094"/>
    <s v="ก่อสร้างเขื่อนป้องกันการกัดเซาะชายฝั่ง บริเวณ ต.ชิงโค ต.หัวเขา อ.สิงหนคร จ.สงขลา"/>
    <s v="ก่อสร้างเขื่อนป้องกันการกัดเซาะชายฝั่ง บริเวณ ต.ชิงโค ต.หัวเขา อ.สิงหนคร จ.สงขลา"/>
    <s v="ด้านการสร้างความสามารถในการแข่งขัน"/>
    <x v="3"/>
    <s v="มีนาคม 2560"/>
    <s v="กรกฎาคม 2563"/>
    <s v="กองวิศวกรรม"/>
    <s v="กรมเจ้าท่า"/>
    <s v="จท."/>
    <s v="กระทรวงคมนาคม"/>
    <m/>
    <x v="0"/>
    <x v="0"/>
    <x v="0"/>
    <m/>
    <m/>
    <s v="v2_070101V02F07"/>
  </r>
  <r>
    <s v="คค 0305-61-0095"/>
    <s v="ก่อสร้างกำแพงหินทิ้งป้องกันการกัดเซาะชายฝั่ง บริเวณ ม.7 และ ม.10 ต.ขนาบนาก อ.ปากพนัง จ.นครศรีธรรมราช"/>
    <s v="ก่อสร้างกำแพงหินทิ้งป้องกันการกัดเซาะชายฝั่ง บริเวณ ม.7 และ ม.10 ต.ขนาบนาก อ.ปากพนัง จ.นครศรีธรรมราช"/>
    <s v="ด้านการสร้างความสามารถในการแข่งขัน"/>
    <x v="3"/>
    <s v="กุมภาพันธ์ 2560"/>
    <s v="กรกฎาคม 2561"/>
    <s v="กองวิศวกรรม"/>
    <s v="กรมเจ้าท่า"/>
    <s v="จท."/>
    <s v="กระทรวงคมนาคม"/>
    <m/>
    <x v="0"/>
    <x v="0"/>
    <x v="0"/>
    <m/>
    <m/>
    <s v="v2_070101V02F07"/>
  </r>
  <r>
    <s v="รฟม018-61-0002"/>
    <s v="1.1.9 โครงการรถไฟฟ้าสายสีเหลือง ช่วงลาดพร้าว - สำโรง"/>
    <s v="1.1.9 โครงการรถไฟฟ้าสายสีเหลือง ช่วงลาดพร้าว - สำโรง"/>
    <s v="ด้านการสร้างความสามารถในการแข่งขัน"/>
    <x v="3"/>
    <s v="พฤศจิกายน 2559"/>
    <s v="มิถุนายน 2565"/>
    <s v="ฝ่ายบริหารงานก่อสร้าง 2"/>
    <s v="การรถไฟฟ้าขนส่งมวลชนแห่งประเทศไทย"/>
    <s v="รฟม."/>
    <s v="กระทรวงคมนาคม"/>
    <m/>
    <x v="0"/>
    <x v="1"/>
    <x v="0"/>
    <m/>
    <m/>
    <s v="v2_070101V02F01"/>
  </r>
  <r>
    <s v="CATC-62-0002"/>
    <s v="โครงการพัฒนาศูนย์ฝึกการบินหัวหิน จังหวัดประจวบคีรีขันธ์"/>
    <s v="โครงการพัฒนาศูนย์ฝึกการบินหัวหิน จังหวัดประจวบคีรีขันธ์"/>
    <s v="ด้านการสร้างความสามารถในการแข่งขัน"/>
    <x v="3"/>
    <s v="มกราคม 2560"/>
    <s v="กันยายน 2564"/>
    <m/>
    <s v="สถาบันการบินพลเรือน"/>
    <s v="สบพ."/>
    <s v="กระทรวงคมนาคม"/>
    <m/>
    <x v="0"/>
    <x v="3"/>
    <x v="0"/>
    <m/>
    <m/>
    <s v="v2_070101V02F02"/>
  </r>
  <r>
    <s v="CATC-62-0003"/>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ด้านการสร้างความสามารถในการแข่งขัน"/>
    <x v="3"/>
    <s v="มกราคม 2560"/>
    <s v="กันยายน 2564"/>
    <m/>
    <s v="สถาบันการบินพลเรือน"/>
    <s v="สบพ."/>
    <s v="กระทรวงคมนาคม"/>
    <m/>
    <x v="0"/>
    <x v="3"/>
    <x v="0"/>
    <m/>
    <m/>
    <s v="v2_070101V02F02"/>
  </r>
  <r>
    <s v="คค 0305-63-0037"/>
    <s v="ค่าศึกษาความเหมาะสมและสำรวจออกแบบเพื่อปรับปรุงขยายท่าเทียบเรือเกาะพีพี จ.กระบี่"/>
    <s v="ค่าศึกษาความเหมาะสมและสำรวจออกแบบเพื่อปรับปรุงขยายท่าเทียบเรือเกาะพีพี จ.กระบี่"/>
    <s v="ด้านการสร้างความสามารถในการแข่งขัน"/>
    <x v="3"/>
    <s v="มีนาคม 2560"/>
    <s v="กันยายน 2561"/>
    <s v="กองวิศวกรรม"/>
    <s v="กรมเจ้าท่า"/>
    <s v="จท."/>
    <s v="กระทรวงคมนาคม"/>
    <m/>
    <x v="1"/>
    <x v="2"/>
    <x v="0"/>
    <m/>
    <m/>
    <s v="v2_070101V03F03"/>
  </r>
  <r>
    <s v="คค 0305-61-0003"/>
    <s v="ก่อสร้างและปรับปรุงท่าเรือโดยสารในแม่น้ำเจ้าพระยา จำนวน 22 แห่ง"/>
    <s v="ก่อสร้างและปรับปรุงท่าเรือโดยสารในแม่น้ำเจ้าพระยา จำนวน 22 แห่ง"/>
    <s v="ด้านการสร้างความสามารถในการแข่งขัน"/>
    <x v="4"/>
    <s v="มีนาคม 2561"/>
    <s v="สิงหาคม 2562"/>
    <s v="กองวิศวกรรม"/>
    <s v="กรมเจ้าท่า"/>
    <s v="จท."/>
    <s v="กระทรวงคมนาคม"/>
    <m/>
    <x v="0"/>
    <x v="1"/>
    <x v="0"/>
    <m/>
    <m/>
    <s v="v2_070101V02F01"/>
  </r>
  <r>
    <s v="คค 0305-61-0004"/>
    <s v="ปรับปรุงท่าเรือโดยสารท่าช้าง แขวงพระบรมมหาราชวัง เขตพระนคร กรุงเทพมหานคร"/>
    <s v="ปรับปรุงท่าเรือโดยสารท่าช้าง แขวงพระบรมมหาราชวัง เขตพระนคร กรุงเทพมหานคร"/>
    <s v="ด้านการสร้างความสามารถในการแข่งขัน"/>
    <x v="4"/>
    <s v="มีนาคม 2561"/>
    <s v="มีนาคม 2562"/>
    <s v="กองวิศวกรรม"/>
    <s v="กรมเจ้าท่า"/>
    <s v="จท."/>
    <s v="กระทรวงคมนาคม"/>
    <m/>
    <x v="0"/>
    <x v="1"/>
    <x v="0"/>
    <m/>
    <m/>
    <s v="v2_070101V02F01"/>
  </r>
  <r>
    <s v="คค 0305-61-0007"/>
    <s v="กล้องสำรวจแบบประมวลผล (Total Station) พร้อมอุปกรณ์ครบชุด"/>
    <s v="กล้องสำรวจแบบประมวลผล (Total Station) พร้อมอุปกรณ์ครบชุด"/>
    <s v="ด้านการสร้างความสามารถในการแข่งขัน"/>
    <x v="4"/>
    <s v="มกราคม 2561"/>
    <s v="เมษายน 2561"/>
    <s v="กองวิศวกรรม"/>
    <s v="กรมเจ้าท่า"/>
    <s v="จท."/>
    <s v="กระทรวงคมนาคม"/>
    <m/>
    <x v="1"/>
    <x v="2"/>
    <x v="0"/>
    <m/>
    <m/>
    <s v="v2_070101V03F03"/>
  </r>
  <r>
    <s v="คค 0305-61-0009"/>
    <s v="เครื่องหาพิกัดด้วยสัญญาณดาวเทียม (GNSS) พร้อมอุปกรณ์ครบชุด"/>
    <s v="เครื่องหาพิกัดด้วยสัญญาณดาวเทียม (GNSS) พร้อมอุปกรณ์ครบชุด"/>
    <s v="ด้านการสร้างความสามารถในการแข่งขัน"/>
    <x v="4"/>
    <s v="มกราคม 2561"/>
    <s v="เมษายน 2561"/>
    <s v="กองวิศวกรรม"/>
    <s v="กรมเจ้าท่า"/>
    <s v="จท."/>
    <s v="กระทรวงคมนาคม"/>
    <m/>
    <x v="1"/>
    <x v="2"/>
    <x v="0"/>
    <m/>
    <m/>
    <s v="v2_070101V03F03"/>
  </r>
  <r>
    <s v="คค 0305-61-0013"/>
    <s v="ค่าควบคุมงานก่อสร้างอาคารที่ทำการของกรมเจ้าท่า กรุงเทพมหานคร"/>
    <s v="ค่าควบคุมงานก่อสร้างอาคารที่ทำการของกรมเจ้าท่า กรุงเทพมหานคร"/>
    <s v="ด้านการสร้างความสามารถในการแข่งขัน"/>
    <x v="4"/>
    <s v="พฤษภาคม 2561"/>
    <s v="ธันวาคม 2563"/>
    <s v="กองวิศวกรรม"/>
    <s v="กรมเจ้าท่า"/>
    <s v="จท."/>
    <s v="กระทรวงคมนาคม"/>
    <m/>
    <x v="0"/>
    <x v="0"/>
    <x v="0"/>
    <m/>
    <m/>
    <s v="v2_070101V02F07"/>
  </r>
  <r>
    <s v="คค 0305-61-0016"/>
    <s v="ก่อสร้างอาคารสำนักงานเจ้าท่าภูมิภาคสาขาเกาะพะงัน อำเภอเกาะพะงัน จังหวัดสุราษฎร์ธานี"/>
    <s v="ก่อสร้างอาคารสำนักงานเจ้าท่าภูมิภาคสาขาเกาะพะงัน อำเภอเกาะพะงัน จังหวัดสุราษฎร์ธานี"/>
    <s v="ด้านการสร้างความสามารถในการแข่งขัน"/>
    <x v="4"/>
    <s v="มีนาคม 2561"/>
    <s v="มกราคม 2562"/>
    <s v="กองวิศวกรรม"/>
    <s v="กรมเจ้าท่า"/>
    <s v="จท."/>
    <s v="กระทรวงคมนาคม"/>
    <m/>
    <x v="0"/>
    <x v="3"/>
    <x v="0"/>
    <m/>
    <m/>
    <s v="v2_070101V02F02"/>
  </r>
  <r>
    <s v="คค 0305-61-0019"/>
    <s v="งานก่อสร้างเขื่อนป้องกันตลิ่งพังแม่น้ำน่าน บ้านยุ้งข้าว หมู่ที่ 8 ตำบลโคกสลุด อำเภอบางกระทุ่ม จังหวัดพิษณุโลก"/>
    <s v="งานก่อสร้างเขื่อนป้องกันตลิ่งพังแม่น้ำน่าน บ้านยุ้งข้าว หมู่ที่ 8 ตำบลโคกสลุด อำเภอบางกระทุ่ม จังหวัดพิษณุโลก"/>
    <s v="ด้านการสร้างความสามารถในการแข่งขัน"/>
    <x v="4"/>
    <s v="มีนาคม 2561"/>
    <s v="มีนาคม 2562"/>
    <s v="กองวิศวกรรม"/>
    <s v="กรมเจ้าท่า"/>
    <s v="จท."/>
    <s v="กระทรวงคมนาคม"/>
    <m/>
    <x v="0"/>
    <x v="0"/>
    <x v="0"/>
    <m/>
    <m/>
    <s v="v2_070101V02F07"/>
  </r>
  <r>
    <s v="คค 0305-61-0029"/>
    <s v="ปรับปรุงซ่อมแซมสิ่งก่อสร้าง สำนักงานเจ้าท่าภูมิภาคสาขาภูเก็ต"/>
    <s v="ปรับปรุงซ่อมแซมสิ่งก่อสร้าง สำนักงานเจ้าท่าภูมิภาคสาขาภูเก็ต"/>
    <s v="ด้านการสร้างความสามารถในการแข่งขัน"/>
    <x v="4"/>
    <s v="กุมภาพันธ์ 2561"/>
    <s v="พฤศจิกายน 2561"/>
    <s v="กองวิศวกรรม"/>
    <s v="กรมเจ้าท่า"/>
    <s v="จท."/>
    <s v="กระทรวงคมนาคม"/>
    <m/>
    <x v="0"/>
    <x v="0"/>
    <x v="0"/>
    <m/>
    <m/>
    <s v="v2_070101V02F07"/>
  </r>
  <r>
    <s v="คค 0305-61-0030"/>
    <s v="จ้างเหมาก่อสร้างท่าเทียบเรือสวนสาธารณะธารา ตำบลปากน้ำ อำเภอเมือง จังหวัดกระบี่"/>
    <s v="จ้างเหมาก่อสร้างท่าเทียบเรือสวนสาธารณะธารา ตำบลปากน้ำ อำเภอเมือง จังหวัดกระบี่"/>
    <s v="ด้านการสร้างความสามารถในการแข่งขัน"/>
    <x v="4"/>
    <s v="มกราคม 2561"/>
    <s v="กรกฎาคม 2562"/>
    <s v="กองวิศวกรรม"/>
    <s v="กรมเจ้าท่า"/>
    <s v="จท."/>
    <s v="กระทรวงคมนาคม"/>
    <m/>
    <x v="0"/>
    <x v="0"/>
    <x v="0"/>
    <m/>
    <m/>
    <s v="v2_070101V02F07"/>
  </r>
  <r>
    <s v="คค 0305-61-0033"/>
    <s v="งานศึกษาความเหมาะสมและสำรวจออกแบบเพื่อปรับปรุงท่าเทียบเรือมาเนาะ และ ท่าเทียบเรือช่องหลาด จังหวัดพังงา"/>
    <s v="งานศึกษาความเหมาะสมและสำรวจออกแบบเพื่อปรับปรุงท่าเทียบเรือมาเนาะ และ ท่าเทียบเรือช่องหลาด จังหวัดพังงา"/>
    <s v="ด้านการสร้างความสามารถในการแข่งขัน"/>
    <x v="4"/>
    <s v="มิถุนายน 2561"/>
    <s v="ธันวาคม 2562"/>
    <s v="กองวิศวกรรม"/>
    <s v="กรมเจ้าท่า"/>
    <s v="จท."/>
    <s v="กระทรวงคมนาคม"/>
    <m/>
    <x v="0"/>
    <x v="0"/>
    <x v="0"/>
    <m/>
    <m/>
    <s v="v2_070101V02F07"/>
  </r>
  <r>
    <s v="คค 0305-61-0036"/>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ด้านการสร้างความสามารถในการแข่งขัน"/>
    <x v="4"/>
    <s v="มีนาคม 2561"/>
    <s v="กันยายน 2562"/>
    <s v="กองวิศวกรรม"/>
    <s v="กรมเจ้าท่า"/>
    <s v="จท."/>
    <s v="กระทรวงคมนาคม"/>
    <m/>
    <x v="0"/>
    <x v="0"/>
    <x v="0"/>
    <m/>
    <m/>
    <s v="v2_070101V02F07"/>
  </r>
  <r>
    <s v="คค 0305-61-0037"/>
    <s v="จ้างเหมาก่อสร้างเขื่อนป้องกันการกัดเซาะชายฝั่งที่บริเวณตำบลคลองแดน อำเภอระโนด จังหวัดสงขลา"/>
    <s v="จ้างเหมาก่อสร้างเขื่อนป้องกันการกัดเซาะชายฝั่งที่บริเวณตำบลคลองแดน อำเภอระโนด จังหวัดสงขลา"/>
    <s v="ด้านการสร้างความสามารถในการแข่งขัน"/>
    <x v="4"/>
    <s v="มีนาคม 2561"/>
    <s v="มีนาคม 2563"/>
    <s v="กองวิศวกรรม"/>
    <s v="กรมเจ้าท่า"/>
    <s v="จท."/>
    <s v="กระทรวงคมนาคม"/>
    <m/>
    <x v="0"/>
    <x v="0"/>
    <x v="0"/>
    <m/>
    <m/>
    <s v="v2_070101V02F07"/>
  </r>
  <r>
    <s v="คค 0305-61-0039"/>
    <s v="จ้างเหมาก่อสร้างโครงสร้างป้องกันการกัดเซาะชายฝั่ง บริเวณตำบลท่าบอน อำเภอระโนด จังหวัดสงขลา"/>
    <s v="จ้างเหมาก่อสร้างโครงสร้างป้องกันการกัดเซาะชายฝั่ง บริเวณตำบลท่าบอน อำเภอระโนด จังหวัดสงขลา"/>
    <s v="ด้านการสร้างความสามารถในการแข่งขัน"/>
    <x v="4"/>
    <s v="มีนาคม 2561"/>
    <s v="กันยายน 2561"/>
    <s v="กองวิศวกรรม"/>
    <s v="กรมเจ้าท่า"/>
    <s v="จท."/>
    <s v="กระทรวงคมนาคม"/>
    <m/>
    <x v="0"/>
    <x v="0"/>
    <x v="0"/>
    <m/>
    <m/>
    <s v="v2_070101V02F07"/>
  </r>
  <r>
    <s v="คค 0305-61-0040"/>
    <s v="จ้างเหมาก่อสร้างเขื่อนป้องกันการกัดเซาะชายฝั่งบริเวณหมู่ 1 บ้านบ่อตรุ ตำบลบ่อตรุ อำเภอระโนด จังหวัดสงขลา"/>
    <s v="จ้างเหมาก่อสร้างเขื่อนป้องกันการกัดเซาะชายฝั่งบริเวณหมู่ 1 บ้านบ่อตรุ ตำบลบ่อตรุ อำเภอระโนด จังหวัดสงขลา"/>
    <s v="ด้านการสร้างความสามารถในการแข่งขัน"/>
    <x v="4"/>
    <s v="พฤษภาคม 2561"/>
    <s v="พฤษภาคม 2562"/>
    <s v="กองวิศวกรรม"/>
    <s v="กรมเจ้าท่า"/>
    <s v="จท."/>
    <s v="กระทรวงคมนาคม"/>
    <m/>
    <x v="0"/>
    <x v="0"/>
    <x v="0"/>
    <m/>
    <m/>
    <s v="v2_070101V02F07"/>
  </r>
  <r>
    <s v="คค 0305-61-0042"/>
    <s v="ค่าซ่อมบำรุงรักษาเขื่อนป้องกันการกัดเซาะชายฝั่งทะเลบริเวณอ่าวไทยตอนล่างที่ จ.นครศรีธรรมราช และจ.สงขลา 3 แห่ง"/>
    <s v="ค่าซ่อมบำรุงรักษาเขื่อนป้องกันการกัดเซาะชายฝั่งทะเลบริเวณอ่าวไทยตอนล่างที่  จ.นครศรีธรรมราช และจ.สงขลา 3 แห่ง"/>
    <s v="ด้านการสร้างความสามารถในการแข่งขัน"/>
    <x v="4"/>
    <s v="มิถุนายน 2561"/>
    <s v="มิถุนายน 2562"/>
    <s v="กองวิศวกรรม"/>
    <s v="กรมเจ้าท่า"/>
    <s v="จท."/>
    <s v="กระทรวงคมนาคม"/>
    <m/>
    <x v="0"/>
    <x v="0"/>
    <x v="0"/>
    <m/>
    <m/>
    <s v="v2_070101V02F07"/>
  </r>
  <r>
    <s v="คค 0305-61-0048"/>
    <s v="ปรับปรุงโครงสร้างและระบบสาธารณูปโภค ภายในอาคารปฎิบัติการเครื่องกล ศูนย์ฝึกพาณิชย์นาวี จังหวัดสมุทรปราการ"/>
    <s v="ปรับปรุงโครงสร้างและระบบสาธารณูปโภค  ภายในอาคารปฎิบัติการเครื่องกล ศูนย์ฝึกพาณิชย์นาวี จังหวัดสมุทรปราการ"/>
    <s v="ด้านการสร้างความสามารถในการแข่งขัน"/>
    <x v="4"/>
    <s v="มีนาคม 2561"/>
    <s v="มีนาคม 2562"/>
    <s v="กองวิศวกรรม"/>
    <s v="กรมเจ้าท่า"/>
    <s v="จท."/>
    <s v="กระทรวงคมนาคม"/>
    <m/>
    <x v="0"/>
    <x v="0"/>
    <x v="0"/>
    <m/>
    <m/>
    <s v="v2_070101V02F07"/>
  </r>
  <r>
    <s v="คค 0305-61-0071"/>
    <s v="งานศึกษาสำรวจออกแบบอาคารอเนกประสงค์ 3 ชั้น ศูนย์ฝึกพาณิชย์นาวี จังหวัดสมุทรปราการ"/>
    <s v="งานศึกษาสำรวจออกแบบอาคารอเนกประสงค์ 3 ชั้น ศูนย์ฝึกพาณิชย์นาวี จังหวัดสมุทรปราการ"/>
    <s v="ด้านการสร้างความสามารถในการแข่งขัน"/>
    <x v="4"/>
    <s v="พฤษภาคม 2561"/>
    <s v="พฤษภาคม 2562"/>
    <s v="กองวิศวกรรม"/>
    <s v="กรมเจ้าท่า"/>
    <s v="จท."/>
    <s v="กระทรวงคมนาคม"/>
    <m/>
    <x v="0"/>
    <x v="0"/>
    <x v="0"/>
    <m/>
    <m/>
    <s v="v2_070101V02F07"/>
  </r>
  <r>
    <s v="คค 0307-61-0004"/>
    <s v="โครงการจ้างที่ปรึกษาสำรวจ จัดทำแผนที่และรายละเอียดของสิ่งล่วงล้ำลำน้ำทั่วประเทศ ระยะที่ ๑ กรมเจ้าท่า"/>
    <s v="โครงการจ้างที่ปรึกษาสำรวจ จัดทำแผนที่และรายละเอียดของสิ่งล่วงล้ำลำน้ำทั่วประเทศ ระยะที่ ๑ กรมเจ้าท่า"/>
    <s v="ด้านการสร้างความสามารถในการแข่งขัน"/>
    <x v="4"/>
    <s v="มีนาคม 2561"/>
    <s v="กันยายน 2562"/>
    <s v="กองสำรวจและแผนที่"/>
    <s v="กรมเจ้าท่า"/>
    <s v="จท."/>
    <s v="กระทรวงคมนาคม"/>
    <m/>
    <x v="0"/>
    <x v="0"/>
    <x v="0"/>
    <m/>
    <m/>
    <s v="v2_070101V02F07"/>
  </r>
  <r>
    <s v="คค 0310-61-0001"/>
    <s v="ค่าจัดหาเรือตรวจการณ์และยานพาหนะเคลื่อนที่บนลำน้ำ กรมเจ้าท่า"/>
    <s v="ค่าจัดหาเรือตรวจการณ์และยานพาหนะเคลื่อนที่บนลำน้ำ กรมเจ้าท่า"/>
    <s v="ด้านการสร้างความสามารถในการแข่งขัน"/>
    <x v="4"/>
    <s v="ตุลาคม 2560"/>
    <s v="กันยายน 2563"/>
    <s v="สำนักความปลอดภัยและสิ่งแวดล้อมทางน้ำ"/>
    <s v="กรมเจ้าท่า"/>
    <s v="จท."/>
    <s v="กระทรวงคมนาคม"/>
    <m/>
    <x v="0"/>
    <x v="1"/>
    <x v="0"/>
    <m/>
    <m/>
    <s v="v2_070101V02F01"/>
  </r>
  <r>
    <s v="คค 0320-61-0003"/>
    <s v="การดำเนินงานขุดลอกและบำรุงรักษาร่องน้ำภายในประเทศ"/>
    <s v="การดำเนินงานขุดลอกและบำรุงรักษาร่องน้ำภายในประเทศ"/>
    <s v="ด้านการสร้างความสามารถในการแข่งขัน"/>
    <x v="4"/>
    <s v="ตุลาคม 2560"/>
    <s v="กันยายน 2565"/>
    <s v="สำนักพัฒนาและบำรุงรักษาทางน้ำ"/>
    <s v="กรมเจ้าท่า"/>
    <s v="จท."/>
    <s v="กระทรวงคมนาคม"/>
    <m/>
    <x v="0"/>
    <x v="1"/>
    <x v="0"/>
    <m/>
    <m/>
    <s v="v2_070101V02F01"/>
  </r>
  <r>
    <s v="คค 0317-61-0004"/>
    <s v="การควบคุมการจราจรทางน้ำ"/>
    <s v="การควบคุมการจราจรทางน้ำ"/>
    <s v="ด้านการสร้างความสามารถในการแข่งขัน"/>
    <x v="4"/>
    <s v="ตุลาคม 2560"/>
    <s v="กันยายน 2564"/>
    <s v="สำนักงานเจ้าท่าภูมิภาคที่ 7"/>
    <s v="กรมเจ้าท่า"/>
    <s v="จท."/>
    <s v="กระทรวงคมนาคม"/>
    <m/>
    <x v="0"/>
    <x v="1"/>
    <x v="0"/>
    <m/>
    <m/>
    <s v="v2_070101V02F01"/>
  </r>
  <r>
    <s v="คค 0317-61-0005"/>
    <s v="การอนุญาตขุดลอกร่องน้ำทางเรือเดิน"/>
    <s v="การอนุญาตขุดลอกร่องน้ำทางเรือเดิน"/>
    <s v="ด้านการสร้างความสามารถในการแข่งขัน"/>
    <x v="4"/>
    <s v="ตุลาคม 2560"/>
    <s v="กันยายน 2564"/>
    <s v="สำนักงานเจ้าท่าภูมิภาคที่ 7"/>
    <s v="กรมเจ้าท่า"/>
    <s v="จท."/>
    <s v="กระทรวงคมนาคม"/>
    <m/>
    <x v="0"/>
    <x v="1"/>
    <x v="0"/>
    <m/>
    <m/>
    <s v="v2_070101V02F01"/>
  </r>
  <r>
    <s v="คค 0317-61-0007"/>
    <s v="การจดทะเบียนเรือ"/>
    <s v="การจดทะเบียนเรือ"/>
    <s v="ด้านการสร้างความสามารถในการแข่งขัน"/>
    <x v="4"/>
    <s v="ตุลาคม 2560"/>
    <s v="กันยายน 2564"/>
    <s v="สำนักงานเจ้าท่าภูมิภาคที่ 7"/>
    <s v="กรมเจ้าท่า"/>
    <s v="จท."/>
    <s v="กระทรวงคมนาคม"/>
    <m/>
    <x v="0"/>
    <x v="1"/>
    <x v="0"/>
    <m/>
    <m/>
    <s v="v2_070101V02F01"/>
  </r>
  <r>
    <s v="คค 0320-61-0005"/>
    <s v="การดำเนินงานขุดลอกและบำรุงรักษาร่องน้ำชายฝั่งทะเล"/>
    <s v="การดำเนินงานขุดลอกและบำรุงรักษาร่องน้ำชายฝั่งทะเล"/>
    <s v="ด้านการสร้างความสามารถในการแข่งขัน"/>
    <x v="4"/>
    <s v="ตุลาคม 2560"/>
    <s v="กันยายน 2565"/>
    <s v="สำนักพัฒนาและบำรุงรักษาทางน้ำ"/>
    <s v="กรมเจ้าท่า"/>
    <s v="จท."/>
    <s v="กระทรวงคมนาคม"/>
    <m/>
    <x v="0"/>
    <x v="0"/>
    <x v="0"/>
    <m/>
    <m/>
    <s v="v2_070101V02F07"/>
  </r>
  <r>
    <s v="คค 0318-61-0002"/>
    <s v="โครงการจัดจ้างซ่อมใหญ่เครื่องกําเนิดไฟฟ้า ยี่ห้อวอลโว่"/>
    <s v="โครงการจัดจ้างซ่อมใหญ่เครื่องกําเนิดไฟฟ้า ยี่ห้อวอลโว่"/>
    <s v="ด้านการสร้างความสามารถในการแข่งขัน"/>
    <x v="4"/>
    <s v="ตุลาคม 2560"/>
    <s v="กันยายน 2561"/>
    <s v="สำนักนำร่อง"/>
    <s v="กรมเจ้าท่า"/>
    <s v="จท."/>
    <s v="กระทรวงคมนาคม"/>
    <m/>
    <x v="0"/>
    <x v="0"/>
    <x v="0"/>
    <m/>
    <m/>
    <s v="v2_070101V02F07"/>
  </r>
  <r>
    <s v="คค 0320-61-0017"/>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ด้านการสร้างความสามารถในการแข่งขัน"/>
    <x v="4"/>
    <s v="ตุลาคม 2560"/>
    <s v="กันยายน 2565"/>
    <s v="สำนักพัฒนาและบำรุงรักษาทางน้ำ"/>
    <s v="กรมเจ้าท่า"/>
    <s v="จท."/>
    <s v="กระทรวงคมนาคม"/>
    <m/>
    <x v="0"/>
    <x v="0"/>
    <x v="0"/>
    <m/>
    <m/>
    <s v="v2_070101V02F07"/>
  </r>
  <r>
    <s v="คค 0320-61-0018"/>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ด้านการสร้างความสามารถในการแข่งขัน"/>
    <x v="4"/>
    <s v="ตุลาคม 2560"/>
    <s v="กันยายน 2565"/>
    <s v="สำนักพัฒนาและบำรุงรักษาทางน้ำ"/>
    <s v="กรมเจ้าท่า"/>
    <s v="จท."/>
    <s v="กระทรวงคมนาคม"/>
    <m/>
    <x v="0"/>
    <x v="0"/>
    <x v="0"/>
    <m/>
    <m/>
    <s v="v2_070101V02F07"/>
  </r>
  <r>
    <s v="คค 0310-61-0014"/>
    <s v="ซ่อมใหญ่เรือ (จท.55 จท.123 จท.124 จท.125 จท.154 จท.156, จท.159 จท.161 จท.201 จท.213 จ.ท.216 จท.255) กรุงเทพมหานคร จำนวน 12 ลำ&quot;"/>
    <s v="ซ่อมใหญ่เรือ (จท.55  จท.123  จท.124 จท.125  จท.154  จท.156,  จท.159  จท.161  จท.201  จท.213  จ.ท.216  จท.255)  กรุงเทพมหานคร จำนวน 12 ลำ&quot;"/>
    <s v="ด้านการสร้างความสามารถในการแข่งขัน"/>
    <x v="4"/>
    <s v="ตุลาคม 2560"/>
    <s v="กันยายน 2561"/>
    <s v="สำนักความปลอดภัยและสิ่งแวดล้อมทางน้ำ"/>
    <s v="กรมเจ้าท่า"/>
    <s v="จท."/>
    <s v="กระทรวงคมนาคม"/>
    <m/>
    <x v="0"/>
    <x v="0"/>
    <x v="0"/>
    <m/>
    <m/>
    <s v="v2_070101V02F07"/>
  </r>
  <r>
    <s v="คค 06143-61-0002"/>
    <s v="กิจกรรมเพิ่มประสิทธิภาพป้ายและเครื่องหมายจราจรบนทางหลวงอาเซียน"/>
    <s v="กิจกรรมเพิ่มประสิทธิภาพป้ายและเครื่องหมายจราจรบนทางหลวงอาเซียน"/>
    <s v="ด้านการสร้างความสามารถในการแข่งขัน"/>
    <x v="4"/>
    <s v="ตุลาคม 2560"/>
    <s v="กันยายน 2563"/>
    <s v="สำนักอำนวยความปลอดภัย"/>
    <s v="กรมทางหลวง"/>
    <s v="ทล."/>
    <s v="กระทรวงคมนาคม"/>
    <m/>
    <x v="0"/>
    <x v="0"/>
    <x v="0"/>
    <m/>
    <m/>
    <s v="v2_070101V02F07"/>
  </r>
  <r>
    <s v="คค 06143-61-0003"/>
    <s v="โครงการยกระดับความปลอดภัยบริเวณทางแยกขนาดใหญ่"/>
    <s v="โครงการยกระดับความปลอดภัยบริเวณทางแยกขนาดใหญ่"/>
    <s v="ด้านการสร้างความสามารถในการแข่งขัน"/>
    <x v="4"/>
    <s v="ตุลาคม 2560"/>
    <s v="กันยายน 2563"/>
    <s v="สำนักอำนวยความปลอดภัย"/>
    <s v="กรมทางหลวง"/>
    <s v="ทล."/>
    <s v="กระทรวงคมนาคม"/>
    <m/>
    <x v="0"/>
    <x v="0"/>
    <x v="0"/>
    <m/>
    <m/>
    <s v="v2_070101V02F07"/>
  </r>
  <r>
    <s v="คค 06143-61-0004"/>
    <s v="โครงการปรับปรุงการแบ่งทิศทางการจราจรเพื่อความปลอดภัย"/>
    <s v="โครงการปรับปรุงการแบ่งทิศทางการจราจรเพื่อความปลอดภัย"/>
    <s v="ด้านการสร้างความสามารถในการแข่งขัน"/>
    <x v="4"/>
    <s v="ตุลาคม 2560"/>
    <s v="กันยายน 2563"/>
    <s v="สำนักอำนวยความปลอดภัย"/>
    <s v="กรมทางหลวง"/>
    <s v="ทล."/>
    <s v="กระทรวงคมนาคม"/>
    <m/>
    <x v="0"/>
    <x v="0"/>
    <x v="0"/>
    <m/>
    <m/>
    <s v="v2_070101V02F07"/>
  </r>
  <r>
    <s v="คค 0422/-61-0005"/>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ด้านการสร้างความสามารถในการแข่งขัน"/>
    <x v="4"/>
    <s v="กันยายน 2561"/>
    <s v="มกราคม 2562"/>
    <s v="กองบริหารรถโดยสารประจำทางพื้นที่กรุงเทพมหานคร"/>
    <s v="กรมการขนส่งทางบก"/>
    <s v="ขบ."/>
    <s v="กระทรวงคมนาคม"/>
    <m/>
    <x v="0"/>
    <x v="0"/>
    <x v="0"/>
    <m/>
    <m/>
    <s v="v2_070101V02F07"/>
  </r>
  <r>
    <s v="ศธ0578.08-62-0005"/>
    <s v="การวิเคราะห์ระบบไฟฟ้ากำลังสำหรับโหลดรถยนต์ไฟฟ้า"/>
    <s v="การวิเคราะห์ระบบไฟฟ้ากำลังสำหรับโหลดรถยนต์ไฟฟ้า"/>
    <s v="ด้านการสร้างความสามารถในการแข่งขัน"/>
    <x v="4"/>
    <s v="ตุลาคม 2560"/>
    <s v="กันยายน 2561"/>
    <s v="คณะวิศวกรรมศาสตร์"/>
    <s v="มหาวิทยาลัยเทคโนโลยีราชมงคลธัญบุรี"/>
    <s v="มทร.ธัญบุรี"/>
    <s v="กระทรวงการอุดมศึกษา วิทยาศาสตร์ วิจัยและนวัตกรรม"/>
    <m/>
    <x v="0"/>
    <x v="0"/>
    <x v="0"/>
    <m/>
    <m/>
    <s v="v2_070101V02F07"/>
  </r>
  <r>
    <s v="คค 06143-62-0001"/>
    <s v="โครงการจัดตั้งศูนย์บริหารจัดการจราจรและอุบัติเหตุ"/>
    <s v="โครงการจัดตั้งศูนย์บริหารจัดการจราจรและอุบัติเหตุ"/>
    <s v="ด้านการสร้างความสามารถในการแข่งขัน"/>
    <x v="4"/>
    <s v="ตุลาคม 2560"/>
    <s v="กันยายน 2565"/>
    <s v="สำนักอำนวยความปลอดภัย"/>
    <s v="กรมทางหลวง"/>
    <s v="ทล."/>
    <s v="กระทรวงคมนาคม"/>
    <m/>
    <x v="0"/>
    <x v="3"/>
    <x v="0"/>
    <m/>
    <m/>
    <s v="v2_070101V02F02"/>
  </r>
  <r>
    <s v="กษ 0615-62-0006"/>
    <s v="โครงการพัฒนาระบบเชื่อมโยงข้อมูลทางอิเล็กทรอนิกส์"/>
    <s v="โครงการพัฒนาระบบเชื่อมโยงข้อมูลทางอิเล็กทรอนิกส์"/>
    <s v="ด้านการสร้างความสามารถในการแข่งขัน"/>
    <x v="4"/>
    <s v="ตุลาคม 2560"/>
    <s v="กันยายน 2565"/>
    <s v="สำนักพัฒนาระบบและรับรองมาตรฐานสินค้าปศุสัตว์ (สพส.)"/>
    <s v="กรมปศุสัตว์"/>
    <s v="กปศ."/>
    <s v="กระทรวงเกษตรและสหกรณ์"/>
    <m/>
    <x v="0"/>
    <x v="4"/>
    <x v="0"/>
    <m/>
    <m/>
    <s v="v2_070101V02F04"/>
  </r>
  <r>
    <s v="คค 0514-64-0002"/>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ด้านการสร้างความสามารถในการแข่งขัน"/>
    <x v="4"/>
    <s v="ตุลาคม 2560"/>
    <s v="กันยายน 2566"/>
    <s v="กองแผนงาน"/>
    <s v="กรมท่าอากาศยาน"/>
    <s v="ทย."/>
    <s v="กระทรวงคมนาคม"/>
    <m/>
    <x v="0"/>
    <x v="0"/>
    <x v="0"/>
    <m/>
    <m/>
    <s v="v2_070101V02F07"/>
  </r>
  <r>
    <s v="คค 0306-64-0001"/>
    <s v="การผลักดันร่างพระราชบัญญัติส่งเสริมการพาณิชย์นาวี พ.ศ. ...."/>
    <s v="การผลักดันร่างพระราชบัญญัติส่งเสริมการพาณิชย์นาวี พ.ศ. ...."/>
    <s v="ด้านการสร้างความสามารถในการแข่งขัน"/>
    <x v="4"/>
    <s v="มกราคม 2561"/>
    <s v="มิถุนายน 2566"/>
    <s v="กองส่งเสริมการพาณิชยนาวี"/>
    <s v="กรมเจ้าท่า"/>
    <s v="จท."/>
    <s v="กระทรวงคมนาคม"/>
    <s v="โครงการภายใต้กิจกรรม Big Rock"/>
    <x v="2"/>
    <x v="5"/>
    <x v="0"/>
    <m/>
    <m/>
    <s v="v2_070101V04F04"/>
  </r>
  <r>
    <s v="กทพ 07-61-0013"/>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x v="4"/>
    <s v="ธันวาคม 2561"/>
    <s v="กันยายน 2569"/>
    <s v="ฝ่ายก่อสร้างทางพิเศษ"/>
    <s v="การทางพิเศษแห่งประเทศไทย"/>
    <s v="กทพ."/>
    <s v="กระทรวงคมนาคม"/>
    <m/>
    <x v="0"/>
    <x v="6"/>
    <x v="0"/>
    <m/>
    <m/>
    <s v="v2_070101V02F06"/>
  </r>
  <r>
    <s v="คค 0305-61-0011"/>
    <s v="ปรับปรุงซ่อมแซมท่าเรือสาธารณะในภูมิภาคประจำปี จำนวน 4 แห่ง"/>
    <s v="ปรับปรุงซ่อมแซมท่าเรือสาธารณะในภูมิภาคประจำปี จำนวน 4 แห่ง"/>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14"/>
    <s v="ติดตามตรวจสอบผลกระทบสิ่งแวดล้อม (ในพื้นที่จังหวัดชุมพร ประจวบคีรีขันธ์ และนครศรีธรรมราช) จำนวน 6 โครงการ"/>
    <s v="ติดตามตรวจสอบผลกระทบสิ่งแวดล้อม (ในพื้นที่จังหวัดชุมพร ประจวบคีรีขันธ์ และนครศรีธรรมราช) จำนวน 6 โครงการ"/>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23"/>
    <s v="จ้างจัดทำระบบฐานข้อมูลวิศวกรรมและระบบภูมิสารสนเทศ (GIS) ระยะที่ 2"/>
    <s v="จ้างจัดทำระบบฐานข้อมูลวิศวกรรมและระบบภูมิสารสนเทศ (GIS) ระยะที่ 2"/>
    <s v="ด้านการสร้างความสามารถในการแข่งขัน"/>
    <x v="5"/>
    <s v="ธันวาคม 2561"/>
    <s v="ธันวาคม 2562"/>
    <s v="กองวิศวกรรม"/>
    <s v="กรมเจ้าท่า"/>
    <s v="จท."/>
    <s v="กระทรวงคมนาคม"/>
    <m/>
    <x v="1"/>
    <x v="2"/>
    <x v="0"/>
    <m/>
    <m/>
    <s v="v2_070101V03F03"/>
  </r>
  <r>
    <s v="คค 0305-61-0028"/>
    <s v="ศึกษาสำรวจประเมินสภาพและออกแบบเพื่อการบำรุงรักษาท่าเรือ (ในพื้นที่จังหวัดชลบุรี และ จังหวัดสุราษฎร์ธานี)"/>
    <s v="ศึกษาสำรวจประเมินสภาพและออกแบบเพื่อการบำรุงรักษาท่าเรือ (ในพื้นที่จังหวัดชลบุรี และ จังหวัดสุราษฎร์ธานี)"/>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31"/>
    <s v="ซ่อมบำรุงรักษาเขื่อนป้องกันการกัดเซาะชายฝั่งทะเล จำนวน 2 แห่ง"/>
    <s v="ซ่อมบำรุงรักษาเขื่อนป้องกันการกัดเซาะชายฝั่งทะเล จำนวน 2 แห่ง"/>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34"/>
    <s v="ก่อสร้างปรับปรุงท่าเรือปากเมง ต.ไม้ฝาด อ.สิเกา จ.ตรัง"/>
    <s v="ก่อสร้างปรับปรุงท่าเรือปากเมง ต.ไม้ฝาด อ.สิเกา จ.ตรัง"/>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43"/>
    <s v="เครื่องหยั่งน้ำหาความลึกระบบดิจิตอล ชนิดความถี่เดียว พร้อมอุปกรณ์ครบชุด"/>
    <s v="เครื่องหยั่งน้ำหาความลึกระบบดิจิตอล ชนิดความถี่เดียว พร้อมอุปกรณ์ครบชุด"/>
    <s v="ด้านการสร้างความสามารถในการแข่งขัน"/>
    <x v="5"/>
    <s v="ธันวาคม 2561"/>
    <s v="มีนาคม 2562"/>
    <s v="กองวิศวกรรม"/>
    <s v="กรมเจ้าท่า"/>
    <s v="จท."/>
    <s v="กระทรวงคมนาคม"/>
    <m/>
    <x v="1"/>
    <x v="2"/>
    <x v="0"/>
    <m/>
    <m/>
    <s v="v2_070101V03F03"/>
  </r>
  <r>
    <s v="คค 0305-61-0044"/>
    <s v="กล้องระดับอัตโนมัติ พร้อมอุปกรณ์ครบชุด จำนวน 2 ชุด"/>
    <s v="กล้องระดับอัตโนมัติ พร้อมอุปกรณ์ครบชุด จำนวน 2 ชุด"/>
    <s v="ด้านการสร้างความสามารถในการแข่งขัน"/>
    <x v="5"/>
    <s v="ธันวาคม 2561"/>
    <s v="มีนาคม 2562"/>
    <s v="กองวิศวกรรม"/>
    <s v="กรมเจ้าท่า"/>
    <s v="จท."/>
    <s v="กระทรวงคมนาคม"/>
    <m/>
    <x v="1"/>
    <x v="2"/>
    <x v="0"/>
    <m/>
    <m/>
    <s v="v2_070101V03F03"/>
  </r>
  <r>
    <s v="คค 0305-61-0046"/>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47"/>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49"/>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50"/>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ด้านการสร้างความสามารถในการแข่งขัน"/>
    <x v="5"/>
    <s v="ธันวาคม 2561"/>
    <s v="เมษายน 2562"/>
    <s v="กองวิศวกรรม"/>
    <s v="กรมเจ้าท่า"/>
    <s v="จท."/>
    <s v="กระทรวงคมนาคม"/>
    <m/>
    <x v="0"/>
    <x v="0"/>
    <x v="0"/>
    <m/>
    <m/>
    <s v="v2_070101V02F07"/>
  </r>
  <r>
    <s v="คค 0305-61-0052"/>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ด้านการสร้างความสามารถในการแข่งขัน"/>
    <x v="5"/>
    <s v="ธันวาคม 2561"/>
    <s v="เมษายน 2562"/>
    <s v="กองวิศวกรรม"/>
    <s v="กรมเจ้าท่า"/>
    <s v="จท."/>
    <s v="กระทรวงคมนาคม"/>
    <m/>
    <x v="0"/>
    <x v="0"/>
    <x v="0"/>
    <m/>
    <m/>
    <s v="v2_070101V02F07"/>
  </r>
  <r>
    <s v="คค 0305-61-0053"/>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ด้านการสร้างความสามารถในการแข่งขัน"/>
    <x v="5"/>
    <s v="ธันวาคม 2561"/>
    <s v="เมษายน 2562"/>
    <s v="กองวิศวกรรม"/>
    <s v="กรมเจ้าท่า"/>
    <s v="จท."/>
    <s v="กระทรวงคมนาคม"/>
    <m/>
    <x v="0"/>
    <x v="0"/>
    <x v="0"/>
    <m/>
    <m/>
    <s v="v2_070101V02F07"/>
  </r>
  <r>
    <s v="คค 0305-61-0054"/>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ด้านการสร้างความสามารถในการแข่งขัน"/>
    <x v="5"/>
    <s v="ธันวาคม 2561"/>
    <s v="เมษายน 2562"/>
    <s v="กองวิศวกรรม"/>
    <s v="กรมเจ้าท่า"/>
    <s v="จท."/>
    <s v="กระทรวงคมนาคม"/>
    <m/>
    <x v="0"/>
    <x v="0"/>
    <x v="0"/>
    <m/>
    <m/>
    <s v="v2_070101V02F07"/>
  </r>
  <r>
    <s v="คค 0305-61-0055"/>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ด้านการสร้างความสามารถในการแข่งขัน"/>
    <x v="5"/>
    <s v="ธันวาคม 2561"/>
    <s v="กุมภาพันธ์ 2562"/>
    <s v="กองวิศวกรรม"/>
    <s v="กรมเจ้าท่า"/>
    <s v="จท."/>
    <s v="กระทรวงคมนาคม"/>
    <m/>
    <x v="0"/>
    <x v="0"/>
    <x v="0"/>
    <m/>
    <m/>
    <s v="v2_070101V02F07"/>
  </r>
  <r>
    <s v="คค 0305-61-0056"/>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ด้านการสร้างความสามารถในการแข่งขัน"/>
    <x v="5"/>
    <s v="ธันวาคม 2561"/>
    <s v="กุมภาพันธ์ 2562"/>
    <s v="กองวิศวกรรม"/>
    <s v="กรมเจ้าท่า"/>
    <s v="จท."/>
    <s v="กระทรวงคมนาคม"/>
    <m/>
    <x v="0"/>
    <x v="0"/>
    <x v="0"/>
    <m/>
    <m/>
    <s v="v2_070101V02F07"/>
  </r>
  <r>
    <s v="คค 0305-61-0057"/>
    <s v="ค่าปรับปรุงซ่อมแซมสิ่งก่อสร้าง อาคารพักเวรเจ้าพนักงานนำร่อง สำนักงานนำร่องศรีราชา จังหวัดชลบุรี"/>
    <s v="ค่าปรับปรุงซ่อมแซมสิ่งก่อสร้าง อาคารพักเวรเจ้าพนักงานนำร่อง สำนักงานนำร่องศรีราชา จังหวัดชลบุรี"/>
    <s v="ด้านการสร้างความสามารถในการแข่งขัน"/>
    <x v="5"/>
    <s v="ธันวาคม 2561"/>
    <s v="กรกฎาคม 2562"/>
    <s v="กองวิศวกรรม"/>
    <s v="กรมเจ้าท่า"/>
    <s v="จท."/>
    <s v="กระทรวงคมนาคม"/>
    <m/>
    <x v="0"/>
    <x v="0"/>
    <x v="0"/>
    <m/>
    <m/>
    <s v="v2_070101V02F07"/>
  </r>
  <r>
    <s v="คค 0305-61-0058"/>
    <s v="ก่อสร้างปรับปรุงท่าเทียบเรือเฟอร์รี่เกาะสมุย อ.เกาะสมุย จ.สุราษฎร์ธานี"/>
    <s v="ก่อสร้างปรับปรุงท่าเทียบเรือเฟอร์รี่เกาะสมุย อ.เกาะสมุย จ.สุราษฎร์ธานี"/>
    <s v="ด้านการสร้างความสามารถในการแข่งขัน"/>
    <x v="5"/>
    <s v="ธันวาคม 2561"/>
    <s v="มิถุนายน 2563"/>
    <s v="กองวิศวกรรม"/>
    <s v="กรมเจ้าท่า"/>
    <s v="จท."/>
    <s v="กระทรวงคมนาคม"/>
    <m/>
    <x v="0"/>
    <x v="0"/>
    <x v="0"/>
    <m/>
    <m/>
    <s v="v2_070101V02F07"/>
  </r>
  <r>
    <s v="คค 0305-61-0059"/>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ด้านการสร้างความสามารถในการแข่งขัน"/>
    <x v="5"/>
    <s v="ธันวาคม 2561"/>
    <s v="มิถุนายน 2563"/>
    <s v="กองวิศวกรรม"/>
    <s v="กรมเจ้าท่า"/>
    <s v="จท."/>
    <s v="กระทรวงคมนาคม"/>
    <m/>
    <x v="0"/>
    <x v="0"/>
    <x v="0"/>
    <m/>
    <m/>
    <s v="v2_070101V02F07"/>
  </r>
  <r>
    <s v="คค 0305-61-0060"/>
    <s v="ก่อสร้างกำแพงป้องกันการกัดเซาะชายฝั่งบริเวณหมู่ 5 ต.ท่าชนะ อ.ท่าชนะ จ.สุราษฎร์ธานี"/>
    <s v="ก่อสร้างกำแพงป้องกันการกัดเซาะชายฝั่งบริเวณหมู่ 5 ต.ท่าชนะ อ.ท่าชนะ จ.สุราษฎร์ธานี"/>
    <s v="ด้านการสร้างความสามารถในการแข่งขัน"/>
    <x v="5"/>
    <s v="ธันวาคม 2561"/>
    <s v="มิถุนายน 2563"/>
    <s v="กองวิศวกรรม"/>
    <s v="กรมเจ้าท่า"/>
    <s v="จท."/>
    <s v="กระทรวงคมนาคม"/>
    <m/>
    <x v="0"/>
    <x v="0"/>
    <x v="0"/>
    <m/>
    <m/>
    <s v="v2_070101V02F07"/>
  </r>
  <r>
    <s v="คค 0305-61-0062"/>
    <s v="ศึกษาความเหมาะสมและสำรวจออกแบบเพื่อพัฒนาท่าเทียบเรือในอ่าวปัตตานี ต.บานา อ.เมือง จ.ปัตตานี"/>
    <s v="ศึกษาความเหมาะสมและสำรวจออกแบบเพื่อพัฒนาท่าเทียบเรือในอ่าวปัตตานี ต.บานา อ.เมือง จ.ปัตตานี"/>
    <s v="ด้านการสร้างความสามารถในการแข่งขัน"/>
    <x v="5"/>
    <s v="ธันวาคม 2561"/>
    <s v="มิถุนายน 2563"/>
    <s v="กองวิศวกรรม"/>
    <s v="กรมเจ้าท่า"/>
    <s v="จท."/>
    <s v="กระทรวงคมนาคม"/>
    <m/>
    <x v="0"/>
    <x v="0"/>
    <x v="0"/>
    <m/>
    <m/>
    <s v="v2_070101V02F07"/>
  </r>
  <r>
    <s v="คค 0305-61-0063"/>
    <s v="ก่อสร้างกำแพงป้องกันการกัดเซาะชายฝั่งบริเวณบ้านทุ่งใหญ่ หมู่ที่ 3-7 ต.เขารูปช้าง อ.เมือง จ.สงขลา"/>
    <s v="ก่อสร้างกำแพงป้องกันการกัดเซาะชายฝั่งบริเวณบ้านทุ่งใหญ่ หมู่ที่ 3-7 ต.เขารูปช้าง อ.เมือง จ.สงขลา"/>
    <s v="ด้านการสร้างความสามารถในการแข่งขัน"/>
    <x v="5"/>
    <s v="ธันวาคม 2561"/>
    <s v="มิถุนายน 2564"/>
    <s v="กองวิศวกรรม"/>
    <s v="กรมเจ้าท่า"/>
    <s v="จท."/>
    <s v="กระทรวงคมนาคม"/>
    <m/>
    <x v="0"/>
    <x v="0"/>
    <x v="0"/>
    <m/>
    <m/>
    <s v="v2_070101V02F07"/>
  </r>
  <r>
    <s v="คค 0305-61-0064"/>
    <s v="ก่อสร้างเขื่อนป้องกันตลิ่งพังแม่น้ำเจ้าพระยาบริเวณเหนือวัดโบสถ์ หมู่ที่ 5 ตำบลย่านซื่อ อำเภอเมืองอ่างทอง จังหวัดอ่างทอง"/>
    <s v="ก่อสร้างเขื่อนป้องกันตลิ่งพังแม่น้ำเจ้าพระยาบริเวณเหนือวัดโบสถ์ หมู่ที่ 5 ตำบลย่านซื่อ อำเภอเมืองอ่างทอง จังหวัดอ่างทอง"/>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65"/>
    <s v="ก่อสร้างเขื่อนป้องกันตลิ่งพังบริเวณแม่น้ำคำ หมู่ที่ 10 ตำบลศรีดอนมูล อำเภอเชียงแสน จังหวัดเชียงราย"/>
    <s v="ก่อสร้างเขื่อนป้องกันตลิ่งพังบริเวณแม่น้ำคำ หมู่ที่ 10 ตำบลศรีดอนมูล อำเภอเชียงแสน จังหวัดเชียงราย"/>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66"/>
    <s v="ก่อสร้างเขื่อนป้องกันตลิ่งพังริมแม่น้ำชี บริเวณวัดวารินทราวาส ตำบลท่าตูม อำเภอเมือง จังหวัดมหาสารคาม"/>
    <s v="ก่อสร้างเขื่อนป้องกันตลิ่งพังริมแม่น้ำชี บริเวณวัดวารินทราวาส ตำบลท่าตูม อำเภอเมือง จังหวัดมหาสารคาม"/>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67"/>
    <s v="ค่าปรับปรุงซ่อมแซมท่าเทียบเรือโดยสารในแม่น้ำเจ้าพระยาและคลองสาขา กรุงเทพฯ และปริมณฑลประจำปี"/>
    <s v="ค่าปรับปรุงซ่อมแซมท่าเทียบเรือโดยสารในแม่น้ำเจ้าพระยาและคลองสาขา กรุงเทพฯ  และปริมณฑลประจำปี"/>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68"/>
    <s v="ค่าปรับปรุงและพัฒนาท่าเรือโดยสารเพื่อยกระดับการให้บริการโดยสารสาธารณะทางน้ำในแม่น้ำเจ้าพระยา"/>
    <s v="ค่าปรับปรุงและพัฒนาท่าเรือโดยสารเพื่อยกระดับการให้บริการโดยสารสาธารณะทางน้ำในแม่น้ำเจ้าพระยา"/>
    <s v="ด้านการสร้างความสามารถในการแข่งขัน"/>
    <x v="5"/>
    <s v="ธันวาคม 2561"/>
    <s v="ธันวาคม 2562"/>
    <s v="กองวิศวกรรม"/>
    <s v="กรมเจ้าท่า"/>
    <s v="จท."/>
    <s v="กระทรวงคมนาคม"/>
    <m/>
    <x v="0"/>
    <x v="0"/>
    <x v="0"/>
    <m/>
    <m/>
    <s v="v2_070101V02F07"/>
  </r>
  <r>
    <s v="คค 0305-61-0069"/>
    <s v="ก่อสร้างเพื่อพัฒนาสิ่งอำนวยความสะดวกในบริเวณท่าเทียบเรือท่าช้าง กรุงเทพฯ"/>
    <s v="ก่อสร้างเพื่อพัฒนาสิ่งอำนวยความสะดวกในบริเวณท่าเทียบเรือท่าช้าง กรุงเทพฯ"/>
    <s v="ด้านการสร้างความสามารถในการแข่งขัน"/>
    <x v="5"/>
    <s v="ธันวาคม 2561"/>
    <s v="มิถุนายน 2563"/>
    <s v="กองวิศวกรรม"/>
    <s v="กรมเจ้าท่า"/>
    <s v="จท."/>
    <s v="กระทรวงคมนาคม"/>
    <m/>
    <x v="0"/>
    <x v="0"/>
    <x v="0"/>
    <m/>
    <m/>
    <s v="v2_070101V02F07"/>
  </r>
  <r>
    <s v="คค 0305-61-0070"/>
    <s v="ก่อสร้างเพื่อพัฒนาสิ่งอำนวยความสะดวกในบริเวณท่าเทียบเรือท่าเตียน กรุงเทพฯ"/>
    <s v="ก่อสร้างเพื่อพัฒนาสิ่งอำนวยความสะดวกในบริเวณท่าเทียบเรือท่าเตียน กรุงเทพฯ"/>
    <s v="ด้านการสร้างความสามารถในการแข่งขัน"/>
    <x v="5"/>
    <s v="ธันวาคม 2561"/>
    <s v="มิถุนายน 2563"/>
    <s v="กองวิศวกรรม"/>
    <s v="กรมเจ้าท่า"/>
    <s v="จท."/>
    <s v="กระทรวงคมนาคม"/>
    <m/>
    <x v="0"/>
    <x v="0"/>
    <x v="0"/>
    <m/>
    <m/>
    <s v="v2_070101V02F07"/>
  </r>
  <r>
    <s v="คค 0308-61-0001"/>
    <s v="ซ่อมทำประจำปีเรือฝึกสาครวิสัย"/>
    <s v="ซ่อมทำประจำปีเรือฝึกสาครวิสัย"/>
    <s v="ด้านการสร้างความสามารถในการแข่งขัน"/>
    <x v="5"/>
    <s v="ตุลาคม 2561"/>
    <s v="กันยายน 2562"/>
    <s v="ศูนย์ฝึกพาณิชย์นาวี"/>
    <s v="กรมเจ้าท่า"/>
    <s v="จท."/>
    <s v="กระทรวงคมนาคม"/>
    <m/>
    <x v="2"/>
    <x v="5"/>
    <x v="0"/>
    <m/>
    <m/>
    <s v="v2_070101V04F01"/>
  </r>
  <r>
    <s v="กทพ 07-61-0007"/>
    <s v="โครงข่ายทางเชื่อมระหว่างทางยกระดับอุตราภิมุขและทางพิเศษสายศรีรัช-วงแหวนรอบนอกกรุงเทพมหานคร"/>
    <s v="โครงข่ายทางเชื่อมระหว่างทางยกระดับอุตราภิมุขและทางพิเศษสายศรีรัช-วงแหวนรอบนอกกรุงเทพมหานคร"/>
    <s v="ด้านการสร้างความสามารถในการแข่งขัน"/>
    <x v="5"/>
    <s v="พฤศจิกายน 2561"/>
    <s v="กันยายน 2567"/>
    <s v="ฝ่ายก่อสร้างทางพิเศษ"/>
    <s v="การทางพิเศษแห่งประเทศไทย"/>
    <s v="กทพ."/>
    <s v="กระทรวงคมนาคม"/>
    <m/>
    <x v="0"/>
    <x v="1"/>
    <x v="0"/>
    <m/>
    <m/>
    <s v="v2_070101V02F01"/>
  </r>
  <r>
    <s v="กทพ 07-61-0013"/>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x v="5"/>
    <s v="ธันวาคม 2561"/>
    <s v="กุมภาพันธ์ 2566"/>
    <s v="ฝ่ายก่อสร้างทางพิเศษ"/>
    <s v="การทางพิเศษแห่งประเทศไทย"/>
    <s v="กทพ."/>
    <s v="กระทรวงคมนาคม"/>
    <m/>
    <x v="0"/>
    <x v="0"/>
    <x v="0"/>
    <m/>
    <m/>
    <s v="v2_070101V02F07"/>
  </r>
  <r>
    <s v="คค 0320-61-0011"/>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020"/>
    <s v="โครงการจ้างก่อสร้างขุดลอกและบำรุงรักษาร่องน้ำชายฝั่งทะเลที่ร่องน้ำบางปะกง อ.บางปะกง จ.ฉะเชิงเทรา"/>
    <s v="โครงการจ้างก่อสร้าง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025"/>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038"/>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039"/>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5"/>
    <s v="พฤศจิกายน 2561"/>
    <s v="มิถุนายน 2562"/>
    <s v="สำนักพัฒนาและบำรุงรักษาทางน้ำ"/>
    <s v="กรมเจ้าท่า"/>
    <s v="จท."/>
    <s v="กระทรวงคมนาคม"/>
    <m/>
    <x v="0"/>
    <x v="0"/>
    <x v="0"/>
    <m/>
    <m/>
    <s v="v2_070101V02F07"/>
  </r>
  <r>
    <s v="คค 0320-61-0041"/>
    <s v="โครงการจ้างก่อสร้างขุดลอกและบำรุงรักษาแม่น้ำโขง บริเวณทางเข้าท่าเทียบเรือเชียงแสน แห่งที่ 2 อ.เชียงแสน จ.เชียงแสน"/>
    <s v="โครงการจ้างก่อสร้างขุดลอกและบำรุงรักษาแม่น้ำโขง บริเวณทางเข้าท่าเทียบเรือเชียงแสน แห่งที่ 2 อ.เชียงแสน จ.เชียงแสน"/>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29"/>
    <s v="โครงการซ่อมทำเรือเจ้า่ท่า ข.9 และเรือเจ้าท่า 29 จำนวน 42 รายการ ปีงบประมาณ 2562"/>
    <s v="โครงการซ่อมทำเรือเจ้า่ท่า ข.9 และเรือเจ้าท่า 29 จำนวน 42 รายการ ปีงบประมาณ 2562"/>
    <s v="ด้านการสร้างความสามารถในการแข่งขัน"/>
    <x v="5"/>
    <s v="มกราคม 2562"/>
    <s v="เมษายน 2562"/>
    <s v="สำนักพัฒนาและบำรุงรักษาทางน้ำ"/>
    <s v="กรมเจ้าท่า"/>
    <s v="จท."/>
    <s v="กระทรวงคมนาคม"/>
    <m/>
    <x v="0"/>
    <x v="0"/>
    <x v="0"/>
    <m/>
    <m/>
    <s v="v2_070101V02F07"/>
  </r>
  <r>
    <s v="คค 0320-61-0150"/>
    <s v="โครงการจ้างเหมาขุดลอกและบำรุงรักษาร่องน้ำภายในประเทศที่่แม่น้ำวัง อ.วังเหนือ จ.ลำปาง (งบประมาณ 2562)"/>
    <s v="โครงการจ้างเหมาขุดลอกและบำรุงรักษาร่องน้ำภายในประเทศที่่แม่น้ำวัง อ.วังเหนือ จ.ลำปาง (งบประมาณ 2562)"/>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56"/>
    <s v="โครงการจ้างเหมาขุดลอกและบำรุงรักษาร่องน้ำภายในประเทศที่่แม่น้ำน่าน อ.เวียงสา จ.น่าน"/>
    <s v="โครงการจ้างเหมาขุดลอกและบำรุงรักษาร่องน้ำภายในประเทศที่่แม่น้ำน่าน อ.เวียงสา จ.น่าน"/>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60"/>
    <s v="โครงการจ้างเหมาขุดลอกและบำรุงรักษาร่องน้ำภายในประเทศที่่แม่น้ำสงคราม อ.เซกา จ.บึงกาฬ ถึง อ.คำตากล้า จ.สกลนคร"/>
    <s v="โครงการจ้างเหมาขุดลอกและบำรุงรักษาร่องน้ำภายในประเทศที่่แม่น้ำสงคราม อ.เซกา จ.บึงกาฬ ถึง อ.คำตากล้า จ.สกลนค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63"/>
    <s v="โครงการจ้างเหมาขุดลอกและบำรุงรักษาร่องน้ำภายในประเทศที่่แม่น้ำสงคราม อ.พรเจริญ จ.บึงกาฬ ถึง อ.บ้านม่วง จ.สกลนคร"/>
    <s v="โครงการจ้างเหมาขุดลอกและบำรุงรักษาร่องน้ำภายในประเทศที่่แม่น้ำสงคราม อ.พรเจริญ จ.บึงกาฬ ถึง อ.บ้านม่วง จ.สกลนค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67"/>
    <s v="โครงการจ้างเหมาขุดลอกและบำรุงรักษาร่องน้ำภายในประเทศที่่แม่น้ำมูล อ.ชุมพลบุรี จ.สุรินทร์"/>
    <s v="โครงการจ้างเหมาขุดลอกและบำรุงรักษาร่องน้ำภายในประเทศที่่แม่น้ำมูล อ.ชุมพลบุรี จ.สุรินท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73"/>
    <s v="โครงการจ้างเหมาขุดลอกและบำรุงรักษาร่องน้ำภายในประเทศที่่แม่น้ำมูล อ.โนนสูง จ.นครราชสีมา"/>
    <s v="โครงการจ้างเหมาขุดลอกและบำรุงรักษาร่องน้ำภายในประเทศที่่แม่น้ำมูล อ.โนนสูง จ.นครราชสีมา"/>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174"/>
    <s v="โครงการจ้างเหมาซ่อมทำเรือเจ้าท่า ข.404 จำนวน 31 รายการ ปีงบประมาณ 2562"/>
    <s v="โครงการจ้างเหมาซ่อมทำเรือเจ้าท่า ข.404 จำนวน 31 รายการ ปีงบประมาณ 2562"/>
    <s v="ด้านการสร้างความสามารถในการแข่งขัน"/>
    <x v="5"/>
    <s v="มกราคม 2562"/>
    <s v="เมษายน 2562"/>
    <s v="สำนักพัฒนาและบำรุงรักษาทางน้ำ"/>
    <s v="กรมเจ้าท่า"/>
    <s v="จท."/>
    <s v="กระทรวงคมนาคม"/>
    <m/>
    <x v="0"/>
    <x v="0"/>
    <x v="0"/>
    <m/>
    <m/>
    <s v="v2_070101V02F07"/>
  </r>
  <r>
    <s v="คค 0320-61-0178"/>
    <s v="ครงการจ้างเหมาขุดลอกและบำรุงรักษาร่องน้ำภายในประเทศที่่แม่น้ำชี อ.คอนสวรรค์ จ.ชัยภูมิ ถึง อ.แก้งสนามนาง จ.นครราชสีมา"/>
    <s v="ครงการจ้างเหมาขุดลอกและบำรุงรักษาร่องน้ำภายในประเทศที่่แม่น้ำชี อ.คอนสวรรค์ จ.ชัยภูมิ ถึง อ.แก้งสนามนาง  จ.นครราชสีมา"/>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15"/>
    <s v="โครงการจ้างเหมาขุดลอกและบำรุงรักษาร่องน้ำภายในประเทศที่่แม่น้ำเลย อ.เมืองเลย จ.เลย"/>
    <s v="โครงการจ้างเหมาขุดลอกและบำรุงรักษาร่องน้ำภายในประเทศที่่แม่น้ำเลย อ.เมืองเลย จ.เลย"/>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16"/>
    <s v="โครงการจ้างเหมาขุดลอกและบำรุงรักษาร่องน้ำภายในประเทศที่่แม่น้ำยม อ.สามง่าม จ.พิจิตร"/>
    <s v="โครงการจ้างเหมาขุดลอกและบำรุงรักษาร่องน้ำภายในประเทศที่่แม่น้ำยม อ.สามง่าม จ.พิจิต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17"/>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18"/>
    <s v="โครงการจ้างเหมาขุดลอกและบำรุงรักษาร่องน้ำภายในประเทศที่่แม่น้ำท่าจีน อ.สองพี่น้อง ถึง อ.บางปลาม้า จ.สุพรรณบุรี"/>
    <s v="โครงการจ้างเหมาขุดลอกและบำรุงรักษาร่องน้ำภายในประเทศที่่แม่น้ำท่าจีน อ.สองพี่น้อง ถึง อ.บางปลาม้า จ.สุพรรณบุ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19"/>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20"/>
    <s v="โครงการจ้างเหมาขุดลอกและบำรุงรักษาร่องน้ำภายในประเทศที่่แม่น้ำน่าน อ.เมืองอุตรดิตถ์ จ.อุตรดิตถ์"/>
    <s v="โครงการจ้างเหมาขุดลอกและบำรุงรักษาร่องน้ำภายในประเทศที่่แม่น้ำน่าน อ.เมืองอุตรดิตถ์ จ.อุตรดิตถ์"/>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21"/>
    <s v="โครงการจ้างเหมาขุดลอกและบำรุงรักษาร่องน้ำภายในประเทศที่่แม่น้ำยม อ.บึงนาราง ถึง อ.โพทะเล จ.พิจิตร"/>
    <s v="โครงการจ้างเหมาขุดลอกและบำรุงรักษาร่องน้ำภายในประเทศที่่แม่น้ำยม อ.บึงนาราง ถึง อ.โพทะเล จ.พิจิตร"/>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24"/>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25"/>
    <s v="โครงการจ้างเหมาขุดลอกและบำรุงรักษาร่องน้ำภายในประเทศที่่แม่น้ำสงคราม อ.ศรีสงคราม จ.นครพนม"/>
    <s v="โครงการจ้างเหมาขุดลอกและบำรุงรักษาร่องน้ำภายในประเทศที่่แม่น้ำสงคราม อ.ศรีสงคราม จ.นครพนม"/>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26"/>
    <s v="โครงการจ้างเหมาขุดลอกและบำรุงรักษาร่องน้ำภายในประเทศที่่แม่น้ำท่าจีน อ.สามพราน ถึง อ.นครชัยศรี จ.นครปฐม"/>
    <s v="โครงการจ้างเหมาขุดลอกและบำรุงรักษาร่องน้ำภายในประเทศที่่แม่น้ำท่าจีน อ.สามพราน ถึง อ.นครชัยศรี จ.นครปฐม"/>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20-61-0227"/>
    <s v="โครงการจ้างเหมาขุดลอกและบำรุงรักษาร่องน้ำภายในประเทศที่่แม่น้ำชี อ.ฆ้องชัย จ.กาฬสินธุ์ ถึง อ.กันทรวิชัย จ.มหาสารคาม"/>
    <s v="โครงการจ้างเหมาขุดลอกและบำรุงรักษาร่องน้ำภายในประเทศที่่แม่น้ำชี อ.ฆ้องชัย จ.กาฬสินธุ์ ถึง อ.กันทรวิชัย จ.มหาสารคาม"/>
    <s v="ด้านการสร้างความสามารถในการแข่งขัน"/>
    <x v="5"/>
    <s v="ตุลาคม 2561"/>
    <s v="กันยายน 2562"/>
    <s v="สำนักพัฒนาและบำรุงรักษาทางน้ำ"/>
    <s v="กรมเจ้าท่า"/>
    <s v="จท."/>
    <s v="กระทรวงคมนาคม"/>
    <m/>
    <x v="0"/>
    <x v="0"/>
    <x v="0"/>
    <m/>
    <m/>
    <s v="v2_070101V02F07"/>
  </r>
  <r>
    <s v="คค 0303-61-0003"/>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ด้านการปรับสมดุลและพัฒนาระบบการบริหารจัดการภาครัฐ"/>
    <x v="5"/>
    <s v="ตุลาคม 2561"/>
    <s v="กันยายน 2567"/>
    <s v="กองคลัง"/>
    <s v="กรมเจ้าท่า"/>
    <s v="จท."/>
    <s v="กระทรวงคมนาคม"/>
    <m/>
    <x v="2"/>
    <x v="5"/>
    <x v="0"/>
    <m/>
    <m/>
    <s v="v2_070101V04F06"/>
  </r>
  <r>
    <s v="คค 0418/-61-0021"/>
    <s v="โครงการตรวจสอบมลพิษทางอากาศและเสียงรถราชการ ปีงบประมาณ 2562"/>
    <s v="โครงการตรวจสอบมลพิษทางอากาศและเสียงรถราชการ ปีงบประมาณ 2562"/>
    <s v="ด้านการสร้างการเติบโตบนคุณภาพชีวิตที่เป็นมิตรต่อสิ่งแวดล้อม"/>
    <x v="5"/>
    <s v="ตุลาคม 2561"/>
    <s v="กันยายน 2562"/>
    <s v="สำนักวิศวกรรมยานยนต์"/>
    <s v="กรมการขนส่งทางบก"/>
    <s v="ขบ."/>
    <s v="กระทรวงคมนาคม"/>
    <m/>
    <x v="2"/>
    <x v="5"/>
    <x v="0"/>
    <m/>
    <m/>
    <s v="v2_070101V04F04"/>
  </r>
  <r>
    <s v="คค 06138-62-0003"/>
    <s v="โครงการก่อสร้างทางหลวงพิเศษระหว่างเมือง ปีพ.ศ. 2562"/>
    <s v="โครงการก่อสร้างทางหลวงพิเศษระหว่างเมือง ปีพ.ศ. 2562"/>
    <s v="ด้านการสร้างความสามารถในการแข่งขัน"/>
    <x v="5"/>
    <s v="ตุลาคม 2561"/>
    <s v="กันยายน 2562"/>
    <s v="สำนักแผนงาน"/>
    <s v="กรมทางหลวง"/>
    <s v="ทล."/>
    <s v="กระทรวงคมนาคม"/>
    <m/>
    <x v="0"/>
    <x v="0"/>
    <x v="0"/>
    <m/>
    <m/>
    <s v="v2_070101V02F07"/>
  </r>
  <r>
    <s v="คค 06138-62-0005"/>
    <s v="โครงการศึกษาวิเคราะห์ความเหมาะสมในการให้เอกชนร่วมลงทุน ปีพ.ศ. 2562"/>
    <s v="โครงการศึกษาวิเคราะห์ความเหมาะสมในการให้เอกชนร่วมลงทุน ปีพ.ศ. 2562"/>
    <s v="ด้านการสร้างความสามารถในการแข่งขัน"/>
    <x v="5"/>
    <s v="ตุลาคม 2561"/>
    <s v="กันยายน 2562"/>
    <s v="สำนักแผนงาน"/>
    <s v="กรมทางหลวง"/>
    <s v="ทล."/>
    <s v="กระทรวงคมนาคม"/>
    <m/>
    <x v="2"/>
    <x v="5"/>
    <x v="0"/>
    <m/>
    <m/>
    <s v="v2_070101V04F05"/>
  </r>
  <r>
    <s v="กทพ 05-62-0001"/>
    <s v="โครงการทางเชื่อมต่อทางพิเศษบูรพาวิถีและถนนเลี่ยงเมืองชลบุรี"/>
    <s v="โครงการทางเชื่อมต่อทางพิเศษบูรพาวิถีและถนนเลี่ยงเมืองชลบุรี"/>
    <s v="ด้านการสร้างความสามารถในการแข่งขัน"/>
    <x v="5"/>
    <s v="พฤศจิกายน 2561"/>
    <s v="กุมภาพันธ์ 2567"/>
    <s v="ฝ่ายนโยบายและแผน"/>
    <s v="การทางพิเศษแห่งประเทศไทย"/>
    <s v="กทพ."/>
    <s v="กระทรวงคมนาคม"/>
    <m/>
    <x v="0"/>
    <x v="0"/>
    <x v="0"/>
    <m/>
    <m/>
    <s v="v2_070101V02F07"/>
  </r>
  <r>
    <s v="กทพ 05-62-0002"/>
    <s v="โครงการทางเชื่อมต่อท่าเรือกรุงเทพและทางพิเศษสายบางนา-อาจณรงค์ (S1)"/>
    <s v="โครงการทางเชื่อมต่อท่าเรือกรุงเทพและทางพิเศษสายบางนา-อาจณรงค์ (S1)"/>
    <s v="ด้านการสร้างความสามารถในการแข่งขัน"/>
    <x v="5"/>
    <s v="กุมภาพันธ์ 2562"/>
    <s v="ตุลาคม 2567"/>
    <s v="ฝ่ายนโยบายและแผน"/>
    <s v="การทางพิเศษแห่งประเทศไทย"/>
    <s v="กทพ."/>
    <s v="กระทรวงคมนาคม"/>
    <m/>
    <x v="0"/>
    <x v="0"/>
    <x v="0"/>
    <m/>
    <m/>
    <s v="v2_070101V02F07"/>
  </r>
  <r>
    <s v="กทพ 07-62-0001"/>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ด้านการสร้างความสามารถในการแข่งขัน"/>
    <x v="5"/>
    <s v="ธันวาคม 2561"/>
    <s v="สิงหาคม 2567"/>
    <s v="ฝ่ายก่อสร้างทางพิเศษ"/>
    <s v="การทางพิเศษแห่งประเทศไทย"/>
    <s v="กทพ."/>
    <s v="กระทรวงคมนาคม"/>
    <m/>
    <x v="0"/>
    <x v="0"/>
    <x v="0"/>
    <m/>
    <m/>
    <s v="v2_070101V02F07"/>
  </r>
  <r>
    <s v="คค 06137-62-0003"/>
    <s v="กิจกรรมแก้ไขปัญหาการสัญจรเร่งด่วน"/>
    <s v="กิจกรรมแก้ไขปัญหาการสัญจรเร่งด่วน"/>
    <s v="ด้านการสร้างความสามารถในการแข่งขัน"/>
    <x v="5"/>
    <s v="ตุลาคม 2561"/>
    <s v="กันยายน 2562"/>
    <s v="สำนักบริหารบำรุงทาง"/>
    <s v="กรมทางหลวง"/>
    <s v="ทล."/>
    <s v="กระทรวงคมนาคม"/>
    <m/>
    <x v="0"/>
    <x v="0"/>
    <x v="0"/>
    <m/>
    <m/>
    <s v="v2_070101V02F07"/>
  </r>
  <r>
    <s v="คค 06137-62-0004"/>
    <s v="กิจกรรมบำรุงรักษาทางหลวง"/>
    <s v="กิจกรรมบำรุงรักษาทางหลวง"/>
    <s v="ด้านการสร้างความสามารถในการแข่งขัน"/>
    <x v="5"/>
    <s v="ตุลาคม 2561"/>
    <s v="กันยายน 2562"/>
    <s v="สำนักบริหารบำรุงทาง"/>
    <s v="กรมทางหลวง"/>
    <s v="ทล."/>
    <s v="กระทรวงคมนาคม"/>
    <m/>
    <x v="0"/>
    <x v="0"/>
    <x v="0"/>
    <m/>
    <m/>
    <s v="v2_070101V02F07"/>
  </r>
  <r>
    <s v="คค 06137-62-0005"/>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5"/>
    <s v="ตุลาคม 2561"/>
    <s v="กันยายน 2562"/>
    <s v="สำนักบริหารบำรุงทาง"/>
    <s v="กรมทางหลวง"/>
    <s v="ทล."/>
    <s v="กระทรวงคมนาคม"/>
    <m/>
    <x v="0"/>
    <x v="7"/>
    <x v="0"/>
    <m/>
    <m/>
    <s v="v2_070101V02F03"/>
  </r>
  <r>
    <s v="คค 06137-62-0006"/>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5"/>
    <s v="ตุลาคม 2561"/>
    <s v="กันยายน 2562"/>
    <s v="สำนักบริหารบำรุงทาง"/>
    <s v="กรมทางหลวง"/>
    <s v="ทล."/>
    <s v="กระทรวงคมนาคม"/>
    <m/>
    <x v="0"/>
    <x v="3"/>
    <x v="0"/>
    <m/>
    <m/>
    <s v="v2_070101V02F02"/>
  </r>
  <r>
    <s v="ศธ0578.08-62-0029"/>
    <s v="การพัฒนาต้นแบบยานยนต์ไฟฟ้าส่วนบุคคลสำหรับผู้สูงอายุ GREMOTECH 1.0"/>
    <s v="การพัฒนาต้นแบบยานยนต์ไฟฟ้าส่วนบุคคลสำหรับผู้สูงอายุ GREMOTECH 1.0"/>
    <s v="ด้านการสร้างความสามารถในการแข่งขัน"/>
    <x v="5"/>
    <s v="ตุลาคม 2561"/>
    <s v="กันยายน 2562"/>
    <s v="คณะวิศวกรรมศาสตร์"/>
    <s v="มหาวิทยาลัยเทคโนโลยีราชมงคลธัญบุรี"/>
    <s v="มทร.ธัญบุรี"/>
    <s v="กระทรวงการอุดมศึกษา วิทยาศาสตร์ วิจัยและนวัตกรรม"/>
    <m/>
    <x v="2"/>
    <x v="5"/>
    <x v="0"/>
    <m/>
    <m/>
    <s v="v2_070101V04F06"/>
  </r>
  <r>
    <s v="วท 5104-62-0002"/>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5"/>
    <s v="ตุลาคม 2561"/>
    <s v="กันยายน 2562"/>
    <s v="สํานักงานรองผู้อำนวยการ/ผู้ช่วยอำนวยการ"/>
    <s v="สถาบันมาตรวิทยาแห่งชาติ (มว.)"/>
    <s v="มว."/>
    <s v="กระทรวงการอุดมศึกษา วิทยาศาสตร์ วิจัยและนวัตกรรม"/>
    <m/>
    <x v="0"/>
    <x v="1"/>
    <x v="0"/>
    <m/>
    <m/>
    <s v="v2_070101V02F01"/>
  </r>
  <r>
    <s v="อก 0408-62-0008"/>
    <s v="(62)โครงการเพิ่มขีดความสามารถการบริหารจัดการโลจิสติกส์และโซ่อุปทานภาคอุตสาหกรรม"/>
    <s v="(62)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x v="5"/>
    <s v="ตุลาคม 2561"/>
    <s v="กันยายน 2562"/>
    <s v="กองโลจิสติกส์"/>
    <s v="กรมส่งเสริมอุตสาหกรรม"/>
    <s v="กสอ."/>
    <s v="กระทรวงอุตสาหกรรม"/>
    <m/>
    <x v="3"/>
    <x v="8"/>
    <x v="0"/>
    <m/>
    <m/>
    <s v="v2_070101V01F02"/>
  </r>
  <r>
    <s v="คค 06138-63-0001"/>
    <s v="โครงการก่อสร้างโครงข่ายทางหลวงแผ่นดิน ปี2562"/>
    <s v="โครงการก่อสร้างโครงข่ายทางหลวงแผ่นดิน ปี2562"/>
    <s v="ด้านการสร้างความสามารถในการแข่งขัน"/>
    <x v="5"/>
    <s v="ตุลาคม 2561"/>
    <s v="กันยายน 2562"/>
    <s v="สำนักแผนงาน"/>
    <s v="กรมทางหลวง"/>
    <s v="ทล."/>
    <s v="กระทรวงคมนาคม"/>
    <m/>
    <x v="0"/>
    <x v="0"/>
    <x v="0"/>
    <m/>
    <m/>
    <s v="v2_070101V02F07"/>
  </r>
  <r>
    <s v="คค 0320-63-0001"/>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ด้านการสร้างความสามารถในการแข่งขัน"/>
    <x v="5"/>
    <s v="มีนาคม 2562"/>
    <s v="มกราคม 2563"/>
    <s v="สำนักพัฒนาและบำรุงรักษาทางน้ำ"/>
    <s v="กรมเจ้าท่า"/>
    <s v="จท."/>
    <s v="กระทรวงคมนาคม"/>
    <m/>
    <x v="1"/>
    <x v="2"/>
    <x v="0"/>
    <m/>
    <m/>
    <s v="v2_070101V03F03"/>
  </r>
  <r>
    <s v="คค 0320-63-0002"/>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ด้านการสร้างความสามารถในการแข่งขัน"/>
    <x v="5"/>
    <s v="มีนาคม 2562"/>
    <s v="มกราคม 2563"/>
    <s v="สำนักพัฒนาและบำรุงรักษาทางน้ำ"/>
    <s v="กรมเจ้าท่า"/>
    <s v="จท."/>
    <s v="กระทรวงคมนาคม"/>
    <m/>
    <x v="1"/>
    <x v="2"/>
    <x v="0"/>
    <m/>
    <m/>
    <s v="v2_070101V03F03"/>
  </r>
  <r>
    <s v="คค 0320-63-0003"/>
    <s v="ค่าศึกษาด้านวิศวกรรม เศรษฐศาสตร์และสิ่งแวดล้อม สำหรับการดำเนินการขุดลอกและบำรุงรักษาร่องน้ำกันตัง อ.กันตัง จ.ตรัง"/>
    <s v="ค่าศึกษาด้านวิศวกรรม เศรษฐศาสตร์และสิ่งแวดล้อม สำหรับการดำเนินการขุดลอกและบำรุงรักษาร่องน้ำกันตัง อ.กันตัง จ.ตรัง"/>
    <s v="ด้านการสร้างความสามารถในการแข่งขัน"/>
    <x v="5"/>
    <s v="มีนาคม 2562"/>
    <s v="มกราคม 2563"/>
    <s v="สำนักพัฒนาและบำรุงรักษาทางน้ำ"/>
    <s v="กรมเจ้าท่า"/>
    <s v="จท."/>
    <s v="กระทรวงคมนาคม"/>
    <m/>
    <x v="1"/>
    <x v="2"/>
    <x v="0"/>
    <m/>
    <m/>
    <s v="v2_070101V03F03"/>
  </r>
  <r>
    <s v="คค 0320-63-0004"/>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ด้านการสร้างความสามารถในการแข่งขัน"/>
    <x v="5"/>
    <s v="มีนาคม 2562"/>
    <s v="มกราคม 2563"/>
    <s v="สำนักพัฒนาและบำรุงรักษาทางน้ำ"/>
    <s v="กรมเจ้าท่า"/>
    <s v="จท."/>
    <s v="กระทรวงคมนาคม"/>
    <m/>
    <x v="1"/>
    <x v="2"/>
    <x v="0"/>
    <m/>
    <m/>
    <s v="v2_070101V03F03"/>
  </r>
  <r>
    <s v="คค 0320-63-0005"/>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ด้านการสร้างความสามารถในการแข่งขัน"/>
    <x v="5"/>
    <s v="มีนาคม 2562"/>
    <s v="มกราคม 2563"/>
    <s v="สำนักพัฒนาและบำรุงรักษาทางน้ำ"/>
    <s v="กรมเจ้าท่า"/>
    <s v="จท."/>
    <s v="กระทรวงคมนาคม"/>
    <m/>
    <x v="1"/>
    <x v="2"/>
    <x v="0"/>
    <m/>
    <m/>
    <s v="v2_070101V03F03"/>
  </r>
  <r>
    <s v="คค 0320-63-0006"/>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ด้านการสร้างความสามารถในการแข่งขัน"/>
    <x v="5"/>
    <s v="มีนาคม 2562"/>
    <s v="มกราคม 2563"/>
    <s v="สำนักพัฒนาและบำรุงรักษาทางน้ำ"/>
    <s v="กรมเจ้าท่า"/>
    <s v="จท."/>
    <s v="กระทรวงคมนาคม"/>
    <m/>
    <x v="1"/>
    <x v="2"/>
    <x v="0"/>
    <m/>
    <m/>
    <s v="v2_070101V03F03"/>
  </r>
  <r>
    <s v="วท 5109-63-0006"/>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ด้านการสร้างความสามารถในการแข่งขัน"/>
    <x v="6"/>
    <s v="ตุลาคม 2564"/>
    <s v="กันยายน 2565"/>
    <s v="ฝ่ายมาตรวิทยาไฟฟ้า"/>
    <s v="สถาบันมาตรวิทยาแห่งชาติ"/>
    <s v="มว."/>
    <s v="กระทรวงการอุดมศึกษา วิทยาศาสตร์ วิจัยและนวัตกรรม"/>
    <s v="โครงการปกติ 2563"/>
    <x v="2"/>
    <x v="5"/>
    <x v="0"/>
    <m/>
    <s v="https://emenscr.nesdc.go.th/viewer/view.html?id=5fb4df25f66b5442a6ec0394"/>
    <s v="070101F0401"/>
  </r>
  <r>
    <s v="คค 0703.6-63-0010"/>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
    <s v="ด้านการสร้างความสามารถในการแข่งขัน"/>
    <x v="6"/>
    <s v="กันยายน 2563"/>
    <s v="มีนาคม 2564"/>
    <s v="แขวงทางหลวงชนบทจันทบุรี"/>
    <s v="กรมทางหลวงชนบท"/>
    <s v="ทช."/>
    <s v="กระทรวงคมนาคม"/>
    <s v="โครงการปกติ 2563"/>
    <x v="0"/>
    <x v="0"/>
    <x v="0"/>
    <m/>
    <s v="https://emenscr.nesdc.go.th/viewer/view.html?id=5f5f841eeea4d527691de65c"/>
    <s v="070101F0207"/>
  </r>
  <r>
    <s v="คค 0703.6-63-0009"/>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ด้านการสร้างความสามารถในการแข่งขัน"/>
    <x v="6"/>
    <s v="กันยายน 2563"/>
    <s v="เมษายน 2564"/>
    <s v="แขวงทางหลวงชนบทจันทบุรี"/>
    <s v="กรมทางหลวงชนบท"/>
    <s v="ทช."/>
    <s v="กระทรวงคมนาคม"/>
    <s v="โครงการปกติ 2563"/>
    <x v="0"/>
    <x v="0"/>
    <x v="0"/>
    <m/>
    <s v="https://emenscr.nesdc.go.th/viewer/view.html?id=5f5f806f438daa2779403e9f"/>
    <s v="070101F0207"/>
  </r>
  <r>
    <s v="คค 0703.26-63-0008"/>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ด้านการสร้างความสามารถในการแข่งขัน"/>
    <x v="6"/>
    <s v="กันยายน 2563"/>
    <s v="ธันวาคม 2563"/>
    <s v="แขวงทางหลวงชนบทบึงกาฬ"/>
    <s v="กรมทางหลวงชนบท"/>
    <s v="ทช."/>
    <s v="กระทรวงคมนาคม"/>
    <s v="โครงการปกติ 2563"/>
    <x v="0"/>
    <x v="0"/>
    <x v="0"/>
    <m/>
    <s v="https://emenscr.nesdc.go.th/viewer/view.html?id=5f476055ea1f761eb9d57b47"/>
    <s v="070101F0207"/>
  </r>
  <r>
    <s v="คค 0305-63-0050"/>
    <s v="ก่อสร้างเขื่อนป้องกันตลิ่งเพื่อเพิ่มประสิทธิภาพทางเรือเดิน ในแม่น้ำป่าสัก ระยะ 2 ตอนที่ 8 จ.พระนครศรีอยุธยา"/>
    <s v="ก่อสร้างเขื่อนป้องกันตลิ่งเพื่อเพิ่มประสิทธิภาพทางเรือเดิน ในแม่น้ำป่าสัก ระยะ 2 ตอนที่ 8 จ.พระนครศรีอยุธยา"/>
    <s v="ด้านการสร้างความสามารถในการแข่งขัน"/>
    <x v="6"/>
    <s v="ตุลาคม 2565"/>
    <s v="กันยายน 2568"/>
    <s v="กองวิศวกรรม"/>
    <s v="กรมเจ้าท่า"/>
    <s v="จท."/>
    <s v="กระทรวงคมนาคม"/>
    <s v="โครงการปกติ 2563"/>
    <x v="0"/>
    <x v="0"/>
    <x v="0"/>
    <m/>
    <s v="https://emenscr.nesdc.go.th/viewer/view.html?id=5f22a35f05def10373418f73"/>
    <s v="070101F0207"/>
  </r>
  <r>
    <s v="คค 0305-63-0049"/>
    <s v="ก่อสร้างเขื่อนป้องกันตลิ่งเพื่อเพิ่มประสิทธิภาพทางเรือเดิน ในแม่น้ำป่าสัก ระยะ 2 ตอนที่ 7 จ.พระนครศรีอยุธยา"/>
    <s v="ก่อสร้างเขื่อนป้องกันตลิ่งเพื่อเพิ่มประสิทธิภาพทางเรือเดิน ในแม่น้ำป่าสัก ระยะ 2 ตอนที่ 7 จ.พระนครศรีอยุธยา"/>
    <s v="ด้านการสร้างความสามารถในการแข่งขัน"/>
    <x v="6"/>
    <s v="ตุลาคม 2565"/>
    <s v="กันยายน 2568"/>
    <s v="กองวิศวกรรม"/>
    <s v="กรมเจ้าท่า"/>
    <s v="จท."/>
    <s v="กระทรวงคมนาคม"/>
    <s v="โครงการปกติ 2563"/>
    <x v="0"/>
    <x v="0"/>
    <x v="0"/>
    <m/>
    <s v="https://emenscr.nesdc.go.th/viewer/view.html?id=5f22a1eb05def10373418f71"/>
    <s v="070101F0207"/>
  </r>
  <r>
    <s v="คค 0305-63-0048"/>
    <s v="ก่อสร้างเขื่อนป้องกันตลิ่งเพื่อเพิ่มประสิทธิภาพทางเรือเดิน ในแม่น้ำป่าสักก ระยะ 2 ตอนที่ 6 จ.พระนครศรีอยุธยา"/>
    <s v="ก่อสร้างเขื่อนป้องกันตลิ่งเพื่อเพิ่มประสิทธิภาพทางเรือเดิน ในแม่น้ำป่าสักก ระยะ 2 ตอนที่ 6 จ.พระนครศรีอยุธยา"/>
    <s v="ด้านการสร้างความสามารถในการแข่งขัน"/>
    <x v="6"/>
    <s v="ตุลาคม 2565"/>
    <s v="กันยายน 2568"/>
    <s v="กองวิศวกรรม"/>
    <s v="กรมเจ้าท่า"/>
    <s v="จท."/>
    <s v="กระทรวงคมนาคม"/>
    <s v="โครงการปกติ 2563"/>
    <x v="0"/>
    <x v="0"/>
    <x v="0"/>
    <m/>
    <s v="https://emenscr.nesdc.go.th/viewer/view.html?id=5f229ff305def10373418f6f"/>
    <s v="070101F0207"/>
  </r>
  <r>
    <s v="คค 0305-63-0047"/>
    <s v="ก่อสร้างเขื่อนป้องกันตลิ่งเพื่อเพิ่มประสิทธิภาพทางเรือเดิน ในแม่น้ำป่าสัก ระยะ 2 ตอนที่ 5 จ.พระนครศรีอยุธยา"/>
    <s v="ก่อสร้างเขื่อนป้องกันตลิ่งเพื่อเพิ่มประสิทธิภาพทางเรือเดิน ในแม่น้ำป่าสัก ระยะ 2 ตอนที่ 5 จ.พระนครศรีอยุธยา"/>
    <s v="ด้านการสร้างความสามารถในการแข่งขัน"/>
    <x v="6"/>
    <s v="ตุลาคม 2565"/>
    <s v="กันยายน 2568"/>
    <s v="กองวิศวกรรม"/>
    <s v="กรมเจ้าท่า"/>
    <s v="จท."/>
    <s v="กระทรวงคมนาคม"/>
    <s v="โครงการปกติ 2563"/>
    <x v="0"/>
    <x v="0"/>
    <x v="0"/>
    <m/>
    <s v="https://emenscr.nesdc.go.th/viewer/view.html?id=5f229e0061a9d8037512f485"/>
    <s v="070101F0207"/>
  </r>
  <r>
    <s v="คค 0305-63-0046"/>
    <s v="ก่อสร้างเขื่อนป้องกันตลิ่งเพื่อเพิ่มประสิทธิภาพทางเรือเดิน ในแม่น้ำป่าสัก ระยะ 2 ตอนที่ 4 จ.พระนครศรีอยุธยา"/>
    <s v="ก่อสร้างเขื่อนป้องกันตลิ่งเพื่อเพิ่มประสิทธิภาพทางเรือเดิน ในแม่น้ำป่าสัก ระยะ 2 ตอนที่ 4 จ.พระนครศรีอยุธยา"/>
    <s v="ด้านการสร้างความสามารถในการแข่งขัน"/>
    <x v="6"/>
    <s v="ตุลาคม 2565"/>
    <s v="กันยายน 2568"/>
    <s v="กองวิศวกรรม"/>
    <s v="กรมเจ้าท่า"/>
    <s v="จท."/>
    <s v="กระทรวงคมนาคม"/>
    <s v="โครงการปกติ 2563"/>
    <x v="0"/>
    <x v="0"/>
    <x v="0"/>
    <m/>
    <s v="https://emenscr.nesdc.go.th/viewer/view.html?id=5f229a6a05def10373418f67"/>
    <s v="070101F0207"/>
  </r>
  <r>
    <s v="คค 0305-63-0045"/>
    <s v="ก่อสร้างเขื่อนป้องกันตลิ่งเพื่อเพิ่มประสิทธิภาพทางเรือเดิน ในแม่น้ำป่าสัก ระยะ 2 ตอนที่ 3 จ.พระนครศรีอยุธยา"/>
    <s v="ก่อสร้างเขื่อนป้องกันตลิ่งเพื่อเพิ่มประสิทธิภาพทางเรือเดิน ในแม่น้ำป่าสัก ระยะ 2 ตอนที่ 3 จ.พระนครศรีอยุธยา"/>
    <s v="ด้านการสร้างความสามารถในการแข่งขัน"/>
    <x v="6"/>
    <s v="ตุลาคม 2565"/>
    <s v="กันยายน 2568"/>
    <s v="กองวิศวกรรม"/>
    <s v="กรมเจ้าท่า"/>
    <s v="จท."/>
    <s v="กระทรวงคมนาคม"/>
    <s v="โครงการปกติ 2563"/>
    <x v="0"/>
    <x v="0"/>
    <x v="0"/>
    <m/>
    <s v="https://emenscr.nesdc.go.th/viewer/view.html?id=5f2297c105def10373418f63"/>
    <s v="070101F0207"/>
  </r>
  <r>
    <s v="กษ 0615-63-0001"/>
    <s v="โครงการพัฒนาระบบเชื่อมโยงข้อมูลทางอิเล็กทรอนิกส์"/>
    <s v="โครงการพัฒนาระบบเชื่อมโยงข้อมูลทางอิเล็กทรอนิกส์"/>
    <s v="ด้านการสร้างความสามารถในการแข่งขัน"/>
    <x v="6"/>
    <s v="ตุลาคม 2564"/>
    <s v="กันยายน 2565"/>
    <s v="สำนักพัฒนาระบบและรับรองมาตรฐานสินค้าปศุสัตว์ (สพส.)"/>
    <s v="กรมปศุสัตว์"/>
    <s v="กปศ."/>
    <s v="กระทรวงเกษตรและสหกรณ์"/>
    <s v="โครงการปกติ 2563"/>
    <x v="0"/>
    <x v="4"/>
    <x v="0"/>
    <m/>
    <s v="https://emenscr.nesdc.go.th/viewer/view.html?id=5fbe0e320d3eec2a6b9e4e0d"/>
    <s v="070101F0204"/>
  </r>
  <r>
    <s v="วท 5109-63-0005"/>
    <s v="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
    <s v="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
    <s v="ด้านการสร้างความสามารถในการแข่งขัน"/>
    <x v="6"/>
    <s v="ตุลาคม 2564"/>
    <s v="กันยายน 2565"/>
    <s v="ฝ่ายมาตรวิทยาไฟฟ้า"/>
    <s v="สถาบันมาตรวิทยาแห่งชาติ"/>
    <s v="มว."/>
    <s v="กระทรวงการอุดมศึกษา วิทยาศาสตร์ วิจัยและนวัตกรรม"/>
    <s v="โครงการปกติ 2563"/>
    <x v="0"/>
    <x v="0"/>
    <x v="0"/>
    <m/>
    <s v="https://emenscr.nesdc.go.th/viewer/view.html?id=5fb4d8d620f6a8429dff62c4"/>
    <s v="070101F0207"/>
  </r>
  <r>
    <s v="คค 0410-63-0005"/>
    <s v="โครงการเพิ่มประสิทธิภาพการขนส่งสินค้าทางถนนให้มีความปลอดภัยด้วยระบบมาตรฐาน"/>
    <s v="โครงการเพิ่มประสิทธิภาพการขนส่งสินค้าทางถนนให้มีความปลอดภัยด้วยระบบมาตรฐาน"/>
    <s v="ด้านการสร้างความสามารถในการแข่งขัน"/>
    <x v="6"/>
    <s v="ตุลาคม 2564"/>
    <s v="กันยายน 2565"/>
    <s v="สำนักการขนส่งสินค้า"/>
    <s v="กรมการขนส่งทางบก"/>
    <s v="ขบ."/>
    <s v="กระทรวงคมนาคม"/>
    <s v="โครงการปกติ 2563"/>
    <x v="4"/>
    <x v="9"/>
    <x v="1"/>
    <m/>
    <s v="https://emenscr.nesdc.go.th/viewer/view.html?id=60c9d0b788a9012888b129e3"/>
    <s v="070102F0201"/>
  </r>
  <r>
    <s v="คค 0410-63-0004"/>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ด้านการสร้างความสามารถในการแข่งขัน"/>
    <x v="6"/>
    <s v="ตุลาคม 2564"/>
    <s v="กันยายน 2565"/>
    <s v="สำนักการขนส่งสินค้า"/>
    <s v="กรมการขนส่งทางบก"/>
    <s v="ขบ."/>
    <s v="กระทรวงคมนาคม"/>
    <s v="โครงการปกติ 2563"/>
    <x v="5"/>
    <x v="10"/>
    <x v="1"/>
    <m/>
    <s v="https://emenscr.nesdc.go.th/viewer/view.html?id=60c9bf32d2513234cd5eb575"/>
    <s v="070102F0402"/>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x v="6"/>
    <s v="ตุลาคม 2564"/>
    <s v="กันยายน 2567"/>
    <s v="สำนักการขนส่งสินค้า"/>
    <s v="กรมการขนส่งทางบก"/>
    <s v="ขบ."/>
    <s v="กระทรวงคมนาคม"/>
    <s v="โครงการปกติ 2563"/>
    <x v="6"/>
    <x v="1"/>
    <x v="1"/>
    <m/>
    <s v="https://emenscr.nesdc.go.th/viewer/view.html?id=60c9a2c4d5ca0634c7fc74fe"/>
    <s v="070102F0101"/>
  </r>
  <r>
    <s v="คค 0320-61-0027"/>
    <s v="โครงการจัดซื้อดวงโคมและอุปกรณ์แจ้งตำบลที่และสถานะเครื่องหมายช่วยการเดินเรือโดยเครื่อง AIS Aton พร้อมติดตั้ง ประจำปี 2563"/>
    <s v="โครงการจัดซื้อดวงโคมและอุปกรณ์แจ้งตำบลที่และสถานะเครื่องหมายช่วยการเดินเรือโดยเครื่อง AIS Aton พร้อมติดตั้ง ประจำปี 2563"/>
    <s v="ด้านการปรับสมดุลและพัฒนาระบบการบริหารจัดการภาครัฐ"/>
    <x v="6"/>
    <s v="ตุลาคม 2562"/>
    <s v="กันยายน 2563"/>
    <s v="สำนักพัฒนาและบำรุงรักษาทางน้ำ"/>
    <s v="กรมเจ้าท่า"/>
    <s v="จท."/>
    <s v="กระทรวงคมนาคม"/>
    <m/>
    <x v="0"/>
    <x v="0"/>
    <x v="0"/>
    <m/>
    <m/>
    <s v="v2_070101V02F07"/>
  </r>
  <r>
    <s v="คค 06137-63-0001"/>
    <s v="กิจกรรมบำรุงรักษาทางหลวง"/>
    <s v="กิจกรรมบำรุงรักษาทางหลวง"/>
    <s v="ด้านการสร้างความสามารถในการแข่งขัน"/>
    <x v="6"/>
    <s v="ตุลาคม 2562"/>
    <s v="กันยายน 2563"/>
    <s v="สำนักบริหารบำรุงทาง"/>
    <s v="กรมทางหลวง"/>
    <s v="ทล."/>
    <s v="กระทรวงคมนาคม"/>
    <m/>
    <x v="0"/>
    <x v="0"/>
    <x v="0"/>
    <m/>
    <m/>
    <s v="v2_070101V02F07"/>
  </r>
  <r>
    <s v="คค 0305-63-0001"/>
    <s v="ปรับปรุงเขื่อนป้องกันการกัดเซาะชายฝั่งที่บริเวณบ้านหน้าโกฏิ ถึงบ้านหน้าสตน อ.หัวไทร จ.นครศรีธรรมราช 1 แห่ง"/>
    <s v="ปรับปรุงเขื่อนป้องกันการกัดเซาะชายฝั่งที่บริเวณบ้านหน้าโกฏิ ถึงบ้านหน้าสตน อ.หัวไทร จ.นครศรีธรรมราช 1 แห่ง"/>
    <s v="ด้านการสร้างความสามารถในการแข่งขัน"/>
    <x v="6"/>
    <s v="ตุลาคม 2562"/>
    <s v="ตุลาคม 2565"/>
    <s v="กองวิศวกรรม"/>
    <s v="กรมเจ้าท่า"/>
    <s v="จท."/>
    <s v="กระทรวงคมนาคม"/>
    <m/>
    <x v="0"/>
    <x v="0"/>
    <x v="0"/>
    <m/>
    <m/>
    <s v="v2_070101V02F07"/>
  </r>
  <r>
    <s v="คค 0305-63-0002"/>
    <s v="ก่อสร้างท่าเทียบเรือในแม่น้ำโขง บริเวณเทศบาลตำบลบ้านด่านโขงเจียม อ.โขงเจียม จ.อุบลราชธานี 1 แห่ง"/>
    <s v="ก่อสร้างท่าเทียบเรือในแม่น้ำโขง บริเวณเทศบาลตำบลบ้านด่านโขงเจียม อ.โขงเจียม จ.อุบลราชธานี 1 แห่ง"/>
    <s v="ด้านการสร้างความสามารถในการแข่งขัน"/>
    <x v="6"/>
    <s v="ตุลาคม 2562"/>
    <s v="มิถุนายน 2564"/>
    <s v="กองวิศวกรรม"/>
    <s v="กรมเจ้าท่า"/>
    <s v="จท."/>
    <s v="กระทรวงคมนาคม"/>
    <m/>
    <x v="0"/>
    <x v="0"/>
    <x v="0"/>
    <m/>
    <m/>
    <s v="v2_070101V02F07"/>
  </r>
  <r>
    <s v="คค 0305-63-0003"/>
    <s v="ก่อสร้างเขื่อนกันทรายและคลื่นร่องน้ำบ้านกรูด อ.บางสะพาน จ.ประจวบคีรีขันธ์ 1 แห่ง"/>
    <s v="ก่อสร้างเขื่อนกันทรายและคลื่นร่องน้ำบ้านกรูด อ.บางสะพาน จ.ประจวบคีรีขันธ์ 1 แห่ง"/>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04"/>
    <s v="เสริมทรายป้องกันการกัดเซาะชายหาดจอมเทียน อ.บางละมุง จ.ชลบุรี ระยะที่ 1 จำนวน 1 แห่ง"/>
    <s v="เสริมทรายป้องกันการกัดเซาะชายหาดจอมเทียน อ.บางละมุง จ.ชลบุรี ระยะที่ 1 จำนวน 1 แห่ง"/>
    <s v="ด้านการสร้างความสามารถในการแข่งขัน"/>
    <x v="6"/>
    <s v="ตุลาคม 2562"/>
    <s v="ตุลาคม 2565"/>
    <s v="กองวิศวกรรม"/>
    <s v="กรมเจ้าท่า"/>
    <s v="จท."/>
    <s v="กระทรวงคมนาคม"/>
    <m/>
    <x v="0"/>
    <x v="0"/>
    <x v="0"/>
    <m/>
    <m/>
    <s v="v2_070101V02F07"/>
  </r>
  <r>
    <s v="คค 06137-63-0002"/>
    <s v="กิจกรรมแก้ไขปัญหาการสัญจรเร่งด่วน"/>
    <s v="กิจกรรมแก้ไขปัญหาการสัญจรเร่งด่วน"/>
    <s v="ด้านการสร้างความสามารถในการแข่งขัน"/>
    <x v="6"/>
    <s v="ตุลาคม 2562"/>
    <s v="กันยายน 2563"/>
    <s v="สำนักบริหารบำรุงทาง"/>
    <s v="กรมทางหลวง"/>
    <s v="ทล."/>
    <s v="กระทรวงคมนาคม"/>
    <m/>
    <x v="0"/>
    <x v="0"/>
    <x v="0"/>
    <m/>
    <m/>
    <s v="v2_070101V02F07"/>
  </r>
  <r>
    <s v="คค 06137-63-0003"/>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6"/>
    <s v="ตุลาคม 2562"/>
    <s v="กันยายน 2563"/>
    <s v="สำนักบริหารบำรุงทาง"/>
    <s v="กรมทางหลวง"/>
    <s v="ทล."/>
    <s v="กระทรวงคมนาคม"/>
    <m/>
    <x v="0"/>
    <x v="0"/>
    <x v="0"/>
    <m/>
    <m/>
    <s v="v2_070101V02F07"/>
  </r>
  <r>
    <s v="คค 0305-63-0005"/>
    <s v="ก่อสร้างเขื่อนป้องกันตลิ่งพังบ้านวังกะจะ หมู่ที่ 9 ต.ฆะมัง อ.เมือง จ.พิจิตร 1 แห่ง"/>
    <s v="ก่อสร้างเขื่อนป้องกันตลิ่งพังบ้านวังกะจะ หมู่ที่ 9 ต.ฆะมัง อ.เมือง จ.พิจิตร 1 แห่ง"/>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06"/>
    <s v="ก่อสร้างเขื่อนป้องกันตลิ่งพังแม่น้ำน่าน บ้านหอไกร หมู่ที่ 4 ต.หอไกร อ.บางมูลนาก จ.พิจิตร 1 แห่ง"/>
    <s v="ก่อสร้างเขื่อนป้องกันตลิ่งพังแม่น้ำน่าน บ้านหอไกร หมู่ที่ 4 ต.หอไกร อ.บางมูลนาก จ.พิจิตร 1 แห่ง"/>
    <s v="ด้านการสร้างความสามารถในการแข่งขัน"/>
    <x v="6"/>
    <s v="ตุลาคม 2562"/>
    <s v="กรกฎาคม 2564"/>
    <s v="กองวิศวกรรม"/>
    <s v="กรมเจ้าท่า"/>
    <s v="จท."/>
    <s v="กระทรวงคมนาคม"/>
    <m/>
    <x v="0"/>
    <x v="0"/>
    <x v="0"/>
    <m/>
    <m/>
    <s v="v2_070101V02F07"/>
  </r>
  <r>
    <s v="คค 06137-63-0004"/>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6"/>
    <s v="ตุลาคม 2562"/>
    <s v="กันยายน 2563"/>
    <s v="สำนักบริหารบำรุงทาง"/>
    <s v="กรมทางหลวง"/>
    <s v="ทล."/>
    <s v="กระทรวงคมนาคม"/>
    <m/>
    <x v="0"/>
    <x v="0"/>
    <x v="0"/>
    <m/>
    <m/>
    <s v="v2_070101V02F07"/>
  </r>
  <r>
    <s v="คค 0305-63-0007"/>
    <s v="ก่อสร้างเขื่อนป้องกันตลิ่งพังริมแม่น้ำเจ้าพระยา หมู่บ้านโรงน้ำแข็ง หมู่ 5 ต.ท่าซุง อ.เมือง จ.อุทัยธานี 1 แห่ง"/>
    <s v="ก่อสร้างเขื่อนป้องกันตลิ่งพังริมแม่น้ำเจ้าพระยา หมู่บ้านโรงน้ำแข็ง หมู่ 5 ต.ท่าซุง อ.เมือง จ.อุทัยธานี 1 แห่ง"/>
    <s v="ด้านการสร้างความสามารถในการแข่งขัน"/>
    <x v="6"/>
    <s v="ตุลาคม 2562"/>
    <s v="มิถุนายน 2564"/>
    <s v="กองวิศวกรรม"/>
    <s v="กรมเจ้าท่า"/>
    <s v="จท."/>
    <s v="กระทรวงคมนาคม"/>
    <m/>
    <x v="0"/>
    <x v="0"/>
    <x v="0"/>
    <m/>
    <m/>
    <s v="v2_070101V02F07"/>
  </r>
  <r>
    <s v="คค 0305-63-0008"/>
    <s v="ก่อสร้างเขื่อนป้องกันตลิ่งพัง บริเวณลำน้ำพอง โครงการพัฒนาที่ดินมูลนิธิชัยพัฒนา บ้านเหมือดแอ่ อ.เมือง จ.ขอนแก่น 1 แห่ง"/>
    <s v="ก่อสร้างเขื่อนป้องกันตลิ่งพัง บริเวณลำน้ำพอง โครงการพัฒนาที่ดินมูลนิธิชัยพัฒนา บ้านเหมือดแอ่ อ.เมือง จ.ขอนแก่น 1 แห่ง"/>
    <s v="ด้านการสร้างความสามารถในการแข่งขัน"/>
    <x v="6"/>
    <s v="ตุลาคม 2562"/>
    <s v="มิถุนายน 2564"/>
    <s v="กองวิศวกรรม"/>
    <s v="กรมเจ้าท่า"/>
    <s v="จท."/>
    <s v="กระทรวงคมนาคม"/>
    <m/>
    <x v="0"/>
    <x v="0"/>
    <x v="0"/>
    <m/>
    <m/>
    <s v="v2_070101V02F07"/>
  </r>
  <r>
    <s v="คค 0305-63-0009"/>
    <s v="ก่อสร้างเขื่อนป้องกันตลิ่งพังแม่น้ำมูล บ้านหนองรี ต.ท่าช้าง อ.เฉลิมพระเกียรติ จ.นครราชสีมา"/>
    <s v="ก่อสร้างเขื่อนป้องกันตลิ่งพังแม่น้ำมูล บ้านหนองรี ต.ท่าช้าง อ.เฉลิมพระเกียรติ จ.นครราชสีมา"/>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10"/>
    <s v="ปรับปรุงท่าเรือสาธารณะในภูมิภาคประจำปี (ในพื้นที่ จ.จันทบุรี จ.ชลบุรี และ จ.ตราด) 4 แห่ง"/>
    <s v="ปรับปรุงท่าเรือสาธารณะในภูมิภาคประจำปี (ในพื้นที่ จ.จันทบุรี จ.ชลบุรี และ จ.ตราด) 4 แห่ง"/>
    <s v="ด้านการสร้างความสามารถในการแข่งขัน"/>
    <x v="6"/>
    <s v="ตุลาคม 2562"/>
    <s v="เมษายน 2564"/>
    <s v="กองวิศวกรรม"/>
    <s v="กรมเจ้าท่า"/>
    <s v="จท."/>
    <s v="กระทรวงคมนาคม"/>
    <m/>
    <x v="0"/>
    <x v="0"/>
    <x v="0"/>
    <m/>
    <m/>
    <s v="v2_070101V02F07"/>
  </r>
  <r>
    <s v="คค 0305-63-0011"/>
    <s v="ปรับปรุงเขื่อนป้องกันตลิ่งพังประจำปี (ในพื้นที่ จ.สิงห์บุรี จ.พระนครศรีอยุธยา จ.พิษณุโลก จ.สุโขทัย และ จ.ขอนแก่น) 5 แห่ง"/>
    <s v="ปรับปรุงเขื่อนป้องกันตลิ่งพังประจำปี (ในพื้นที่ จ.สิงห์บุรี จ.พระนครศรีอยุธยา จ.พิษณุโลก จ.สุโขทัย และ จ.ขอนแก่น) 5 แห่ง"/>
    <s v="ด้านการสร้างความสามารถในการแข่งขัน"/>
    <x v="6"/>
    <s v="ตุลาคม 2562"/>
    <s v="เมษายน 2564"/>
    <s v="กองวิศวกรรม"/>
    <s v="กรมเจ้าท่า"/>
    <s v="จท."/>
    <s v="กระทรวงคมนาคม"/>
    <m/>
    <x v="0"/>
    <x v="0"/>
    <x v="0"/>
    <m/>
    <m/>
    <s v="v2_070101V02F07"/>
  </r>
  <r>
    <s v="คค 0305-63-0012"/>
    <s v="ก่อสร้างกำแพงป้องกันการกัดเซาะชายฝั่งบริเวณอ่าวผาแดง และหาดแหลมเทียน หมู่ที่ 1 ต.หาดทรายรี อ.เมือง จ.ชุมพร 1 แห่ง"/>
    <s v="ก่อสร้างกำแพงป้องกันการกัดเซาะชายฝั่งบริเวณอ่าวผาแดง และหาดแหลมเทียน หมู่ที่ 1 ต.หาดทรายรี อ.เมือง จ.ชุมพร 1 แห่ง"/>
    <s v="ด้านการสร้างความสามารถในการแข่งขัน"/>
    <x v="6"/>
    <s v="ตุลาคม 2562"/>
    <s v="เมษายน 2564"/>
    <s v="กองวิศวกรรม"/>
    <s v="กรมเจ้าท่า"/>
    <s v="จท."/>
    <s v="กระทรวงคมนาคม"/>
    <m/>
    <x v="0"/>
    <x v="0"/>
    <x v="0"/>
    <m/>
    <m/>
    <s v="v2_070101V02F07"/>
  </r>
  <r>
    <s v="คค 0305-63-0013"/>
    <s v="ก่อสร้างเขื่อนป้องกันตลิ่งเพื่อเพิ่มประสิทธิภาพทางเรือเดิน ในแม่น้ำป่าสัก ระยะ 2 ตอนที่ 1 จ.พระนครศรีอยุธยา 1 แห่ง"/>
    <s v="ก่อสร้างเขื่อนป้องกันตลิ่งเพื่อเพิ่มประสิทธิภาพทางเรือเดิน ในแม่น้ำป่าสัก ระยะ 2 ตอนที่ 1 จ.พระนครศรีอยุธยา 1 แห่ง"/>
    <s v="ด้านการสร้างความสามารถในการแข่งขัน"/>
    <x v="6"/>
    <s v="ตุลาคม 2562"/>
    <s v="ตุลาคม 2565"/>
    <s v="กองวิศวกรรม"/>
    <s v="กรมเจ้าท่า"/>
    <s v="จท."/>
    <s v="กระทรวงคมนาคม"/>
    <m/>
    <x v="0"/>
    <x v="0"/>
    <x v="0"/>
    <m/>
    <m/>
    <s v="v2_070101V02F07"/>
  </r>
  <r>
    <s v="คค 0305-63-0014"/>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ด้านการสร้างความสามารถในการแข่งขัน"/>
    <x v="6"/>
    <s v="ตุลาคม 2562"/>
    <s v="ตุลาคม 2565"/>
    <s v="กองวิศวกรรม"/>
    <s v="กรมเจ้าท่า"/>
    <s v="จท."/>
    <s v="กระทรวงคมนาคม"/>
    <m/>
    <x v="0"/>
    <x v="0"/>
    <x v="0"/>
    <m/>
    <m/>
    <s v="v2_070101V02F07"/>
  </r>
  <r>
    <s v="คค 0305-63-0015"/>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16"/>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17"/>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18"/>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ด้านการสร้างความสามารถในการแข่งขัน"/>
    <x v="6"/>
    <s v="ตุลาคม 2562"/>
    <s v="ตุลาคม 2565"/>
    <s v="กองวิศวกรรม"/>
    <s v="กรมเจ้าท่า"/>
    <s v="จท."/>
    <s v="กระทรวงคมนาคม"/>
    <m/>
    <x v="0"/>
    <x v="0"/>
    <x v="0"/>
    <m/>
    <m/>
    <s v="v2_070101V02F07"/>
  </r>
  <r>
    <s v="คค 0305-63-0019"/>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ด้านการสร้างความสามารถในการแข่งขัน"/>
    <x v="6"/>
    <s v="ตุลาคม 2562"/>
    <s v="ตุลาคม 2565"/>
    <s v="กองวิศวกรรม"/>
    <s v="กรมเจ้าท่า"/>
    <s v="จท."/>
    <s v="กระทรวงคมนาคม"/>
    <m/>
    <x v="0"/>
    <x v="0"/>
    <x v="0"/>
    <m/>
    <m/>
    <s v="v2_070101V02F07"/>
  </r>
  <r>
    <s v="คค 0305-63-0020"/>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ด้านการสร้างความสามารถในการแข่งขัน"/>
    <x v="6"/>
    <s v="ตุลาคม 2562"/>
    <s v="ตุลาคม 2564"/>
    <s v="กองวิศวกรรม"/>
    <s v="กรมเจ้าท่า"/>
    <s v="จท."/>
    <s v="กระทรวงคมนาคม"/>
    <m/>
    <x v="0"/>
    <x v="0"/>
    <x v="0"/>
    <m/>
    <m/>
    <s v="v2_070101V02F07"/>
  </r>
  <r>
    <s v="คค 0305-63-0021"/>
    <s v="ปรับปรุงท่าเทียบเรือโดยสารในแม่น้ำเจ้าพระยาและคลองสาขา กรุงเทพฯ และปริมณฑลประจำปี 8 แห่ง"/>
    <s v="ปรับปรุงท่าเทียบเรือโดยสารในแม่น้ำเจ้าพระยาและคลองสาขา กรุงเทพฯ และปริมณฑลประจำปี 8 แห่ง"/>
    <s v="ด้านการสร้างความสามารถในการแข่งขัน"/>
    <x v="6"/>
    <s v="ตุลาคม 2562"/>
    <s v="มีนาคม 2564"/>
    <s v="กองวิศวกรรม"/>
    <s v="กรมเจ้าท่า"/>
    <s v="จท."/>
    <s v="กระทรวงคมนาคม"/>
    <m/>
    <x v="0"/>
    <x v="0"/>
    <x v="0"/>
    <m/>
    <m/>
    <s v="v2_070101V02F07"/>
  </r>
  <r>
    <s v="คค 0305-63-0022"/>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3"/>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4"/>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5"/>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6"/>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7"/>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8"/>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29"/>
    <s v="ปรับปรุงอาคารสำนักงานพร้อมสิ่งก่อสร้างประกอบ สำนักงานเจ้าท่าภูมิภาคสาขาลพบุรี ซอยเทพสตรี 2 อ.เมือง จ.ลพบุรี 1 แห่ง"/>
    <s v="ปรับปรุงอาคารสำนักงานพร้อมสิ่งก่อสร้างประกอบ สำนักงานเจ้าท่าภูมิภาคสาขาลพบุรี ซอยเทพสตรี 2 อ.เมือง จ.ลพบุรี 1 แห่ง"/>
    <s v="ด้านการสร้างความสามารถในการแข่งขัน"/>
    <x v="6"/>
    <s v="ตุลาคม 2562"/>
    <s v="พฤศจิกายน 2563"/>
    <s v="กองวิศวกรรม"/>
    <s v="กรมเจ้าท่า"/>
    <s v="จท."/>
    <s v="กระทรวงคมนาคม"/>
    <m/>
    <x v="0"/>
    <x v="3"/>
    <x v="0"/>
    <m/>
    <m/>
    <s v="v2_070101V02F02"/>
  </r>
  <r>
    <s v="คค 0305-63-0030"/>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ด้านการสร้างความสามารถในการแข่งขัน"/>
    <x v="6"/>
    <s v="ตุลาคม 2562"/>
    <s v="พฤศจิกายน 2563"/>
    <s v="กองวิศวกรรม"/>
    <s v="กรมเจ้าท่า"/>
    <s v="จท."/>
    <s v="กระทรวงคมนาคม"/>
    <m/>
    <x v="0"/>
    <x v="3"/>
    <x v="0"/>
    <m/>
    <m/>
    <s v="v2_070101V02F02"/>
  </r>
  <r>
    <s v="คค 0305-63-0031"/>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ด้านการสร้างความสามารถในการแข่งขัน"/>
    <x v="6"/>
    <s v="ตุลาคม 2562"/>
    <s v="พฤศจิกายน 2563"/>
    <s v="กองวิศวกรรม"/>
    <s v="กรมเจ้าท่า"/>
    <s v="จท."/>
    <s v="กระทรวงคมนาคม"/>
    <m/>
    <x v="0"/>
    <x v="3"/>
    <x v="0"/>
    <m/>
    <m/>
    <s v="v2_070101V02F02"/>
  </r>
  <r>
    <s v="คค 0305-63-0032"/>
    <s v="ปรับปรุงอาคารสำนักงานนำร่อง เขตท่าเรือมาบตาพุด อ.เมือง จ.ระยอง 1 แห่ง"/>
    <s v="ปรับปรุงอาคารสำนักงานนำร่อง เขตท่าเรือมาบตาพุด อ.เมือง จ.ระยอง 1 แห่ง"/>
    <s v="ด้านการสร้างความสามารถในการแข่งขัน"/>
    <x v="6"/>
    <s v="ตุลาคม 2562"/>
    <s v="พฤศจิกายน 2563"/>
    <s v="กองวิศวกรรม"/>
    <s v="กรมเจ้าท่า"/>
    <s v="จท."/>
    <s v="กระทรวงคมนาคม"/>
    <m/>
    <x v="0"/>
    <x v="3"/>
    <x v="0"/>
    <m/>
    <m/>
    <s v="v2_070101V02F02"/>
  </r>
  <r>
    <s v="คค 0305-63-0033"/>
    <s v="ปรับปรุงอาคารสำนักงานเจ้าท่าภูมิภาคสาขาเชียงราย ต.บ้านแซว อ.เชียงแสน จ.เชียงราย 1 แห่ง"/>
    <s v="ปรับปรุงอาคารสำนักงานเจ้าท่าภูมิภาคสาขาเชียงราย ต.บ้านแซว อ.เชียงแสน จ.เชียงราย 1 แห่ง"/>
    <s v="ด้านการสร้างความสามารถในการแข่งขัน"/>
    <x v="6"/>
    <s v="ตุลาคม 2562"/>
    <s v="กันยายน 2563"/>
    <s v="กองวิศวกรรม"/>
    <s v="กรมเจ้าท่า"/>
    <s v="จท."/>
    <s v="กระทรวงคมนาคม"/>
    <m/>
    <x v="0"/>
    <x v="3"/>
    <x v="0"/>
    <m/>
    <m/>
    <s v="v2_070101V02F02"/>
  </r>
  <r>
    <s v="คค 0305-63-0034"/>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ด้านการสร้างความสามารถในการแข่งขัน"/>
    <x v="6"/>
    <s v="ตุลาคม 2562"/>
    <s v="กรกฎาคม 2563"/>
    <s v="กองวิศวกรรม"/>
    <s v="กรมเจ้าท่า"/>
    <s v="จท."/>
    <s v="กระทรวงคมนาคม"/>
    <m/>
    <x v="0"/>
    <x v="3"/>
    <x v="0"/>
    <m/>
    <m/>
    <s v="v2_070101V02F02"/>
  </r>
  <r>
    <s v="คค 0305-63-0035"/>
    <s v="ค่าจัดทำระบบฐานข้อมูลวิศวกรรมและระบบภูมิสารสนเทศ (GIS) ระยะที่ 3 กรุงเทพมหานคร 1 ระบบ"/>
    <s v="ค่าจัดทำระบบฐานข้อมูลวิศวกรรมและระบบภูมิสารสนเทศ (GIS) ระยะที่ 3 กรุงเทพมหานคร 1 ระบบ"/>
    <s v="ด้านการสร้างความสามารถในการแข่งขัน"/>
    <x v="6"/>
    <s v="ตุลาคม 2562"/>
    <s v="เมษายน 2564"/>
    <s v="กองวิศวกรรม"/>
    <s v="กรมเจ้าท่า"/>
    <s v="จท."/>
    <s v="กระทรวงคมนาคม"/>
    <m/>
    <x v="1"/>
    <x v="2"/>
    <x v="0"/>
    <m/>
    <m/>
    <s v="v2_070101V03F03"/>
  </r>
  <r>
    <s v="คค 0305-63-0036"/>
    <s v="ค่าจ้างที่ปรึกษาติดตามตรวจสอบผลกระทบสิ่งแวดล้อม (ในพื้นที่ จ.ประจวบคีรีขันธ์ และ จ.ชุมพร) 5 รายการ"/>
    <s v="ค่าจ้างที่ปรึกษาติดตามตรวจสอบผลกระทบสิ่งแวดล้อม (ในพื้นที่ จ.ประจวบคีรีขันธ์ และ จ.ชุมพร) 5 รายการ"/>
    <s v="ด้านการสร้างความสามารถในการแข่งขัน"/>
    <x v="6"/>
    <s v="ตุลาคม 2562"/>
    <s v="เมษายน 2564"/>
    <s v="กองวิศวกรรม"/>
    <s v="กรมเจ้าท่า"/>
    <s v="จท."/>
    <s v="กระทรวงคมนาคม"/>
    <m/>
    <x v="0"/>
    <x v="0"/>
    <x v="0"/>
    <m/>
    <m/>
    <s v="v2_070101V02F07"/>
  </r>
  <r>
    <s v="คค 06138-63-0003"/>
    <s v="โครงการก่อสร้างทางหลวงพิเศษระหว่างเมือง ปี 2563"/>
    <s v="โครงการก่อสร้างทางหลวงพิเศษระหว่างเมือง ปี 2563"/>
    <s v="ด้านการสร้างความสามารถในการแข่งขัน"/>
    <x v="6"/>
    <s v="ตุลาคม 2562"/>
    <s v="กันยายน 2563"/>
    <s v="สำนักแผนงาน"/>
    <s v="กรมทางหลวง"/>
    <s v="ทล."/>
    <s v="กระทรวงคมนาคม"/>
    <m/>
    <x v="0"/>
    <x v="0"/>
    <x v="0"/>
    <m/>
    <m/>
    <s v="v2_070101V02F07"/>
  </r>
  <r>
    <s v="คค 06138-63-0005"/>
    <s v="โครงการก่อสร้างโครงข่ายทางหลวงแผ่นดิน ปี 2563"/>
    <s v="โครงการก่อสร้างโครงข่ายทางหลวงแผ่นดิน ปี 2563"/>
    <s v="ด้านการสร้างความสามารถในการแข่งขัน"/>
    <x v="6"/>
    <s v="ตุลาคม 2562"/>
    <s v="กันยายน 2563"/>
    <s v="สำนักแผนงาน"/>
    <s v="กรมทางหลวง"/>
    <s v="ทล."/>
    <s v="กระทรวงคมนาคม"/>
    <m/>
    <x v="0"/>
    <x v="0"/>
    <x v="0"/>
    <m/>
    <m/>
    <s v="v2_070101V02F07"/>
  </r>
  <r>
    <s v="คค 06138-63-0006"/>
    <s v="โครงการศึกษาวิเคราะห์ความเหมาะสมในการให้เอกชนร่วมลงทุน ปี 2563"/>
    <s v="โครงการศึกษาวิเคราะห์ความเหมาะสมในการให้เอกชนร่วมลงทุน ปี 2563"/>
    <s v="ด้านการสร้างความสามารถในการแข่งขัน"/>
    <x v="6"/>
    <s v="ตุลาคม 2562"/>
    <s v="กันยายน 2563"/>
    <s v="สำนักแผนงาน"/>
    <s v="กรมทางหลวง"/>
    <s v="ทล."/>
    <s v="กระทรวงคมนาคม"/>
    <m/>
    <x v="2"/>
    <x v="5"/>
    <x v="0"/>
    <m/>
    <m/>
    <s v="v2_070101V04F05"/>
  </r>
  <r>
    <s v="คค 0418-63-0001"/>
    <s v="โครงการตรวจสอบมลพิษทางอากาศและเสียงรถราชการ ปีงบประมาณ 2563"/>
    <s v="โครงการตรวจสอบมลพิษทางอากาศและเสียงรถราชการ ปีงบประมาณ 2563"/>
    <s v="ด้านการสร้างการเติบโตบนคุณภาพชีวิตที่เป็นมิตรต่อสิ่งแวดล้อม"/>
    <x v="6"/>
    <s v="ตุลาคม 2562"/>
    <s v="กันยายน 2563"/>
    <s v="สำนักวิศวกรรมยานยนต์"/>
    <s v="กรมการขนส่งทางบก"/>
    <s v="ขบ."/>
    <s v="กระทรวงคมนาคม"/>
    <m/>
    <x v="2"/>
    <x v="5"/>
    <x v="0"/>
    <m/>
    <m/>
    <s v="v2_070101V04F06"/>
  </r>
  <r>
    <s v="กค 0502(3)-63-0001"/>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ด้านการสร้างความสามารถในการแข่งขัน"/>
    <x v="6"/>
    <s v="ตุลาคม 2562"/>
    <s v="กันยายน 2564"/>
    <s v="ด่านศุลกากรประจวบคีรีขันธ์ (ดปข.)"/>
    <s v="กรมศุลกากร"/>
    <s v="กศก."/>
    <s v="กระทรวงการคลัง"/>
    <m/>
    <x v="0"/>
    <x v="7"/>
    <x v="0"/>
    <m/>
    <m/>
    <s v="v2_070101V02F03"/>
  </r>
  <r>
    <s v="คค 0319-63-0002"/>
    <s v="โครงการพัฒนาและปรับปรุงระบบสารสนเทศเพื่อเพิ่มประสิทธิภาพการปฏิบัติงานการให้บริการประชาชนเพื่อรองรับงาน NSW"/>
    <s v="โครงการพัฒนาและปรับปรุงระบบสารสนเทศเพื่อเพิ่มประสิทธิภาพการปฏิบัติงานการให้บริการประชาชนเพื่อรองรับงาน NSW"/>
    <s v="ด้านการสร้างความสามารถในการแข่งขัน"/>
    <x v="6"/>
    <s v="ตุลาคม 2562"/>
    <s v="กันยายน 2563"/>
    <s v="สำนักแผนงาน"/>
    <s v="กรมเจ้าท่า"/>
    <s v="จท."/>
    <s v="กระทรวงคมนาคม"/>
    <m/>
    <x v="1"/>
    <x v="2"/>
    <x v="0"/>
    <m/>
    <m/>
    <s v="v2_070101V03F03"/>
  </r>
  <r>
    <s v="อก 0408-63-0001"/>
    <s v="(63)โครงการเพิ่มขีดความสามารถการบริหารจัดการโลจิสติกส์และโซ่อุปทานภาคอุตสาหกรรม"/>
    <s v="(63)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x v="6"/>
    <s v="ตุลาคม 2562"/>
    <s v="กันยายน 2563"/>
    <s v="กองโลจิสติกส์"/>
    <s v="กรมส่งเสริมอุตสาหกรรม"/>
    <s v="กสอ."/>
    <s v="กระทรวงอุตสาหกรรม"/>
    <m/>
    <x v="3"/>
    <x v="8"/>
    <x v="0"/>
    <m/>
    <m/>
    <s v="v2_070101V01F02"/>
  </r>
  <r>
    <s v="คค 0808-63-0001"/>
    <s v="โครงการศึกษาจัดทำแผนพัฒนาระบบคมนาคมขนส่งของไทย พ.ศ. 2564-2580 กรุงเทพมหานคร"/>
    <s v="โครงการศึกษาจัดทำแผนพัฒนาระบบคมนาคมขนส่งของไทย พ.ศ. 2564-2580 กรุงเทพมหานคร"/>
    <s v="ด้านการสร้างความสามารถในการแข่งขัน"/>
    <x v="6"/>
    <s v="พฤษภาคม 2563"/>
    <s v="กรกฎาคม 2564"/>
    <s v="สํานักแผนงาน"/>
    <s v="สำนักงานนโยบายและแผนการขนส่งและจราจร"/>
    <s v="สนข."/>
    <s v="กระทรวงคมนาคม"/>
    <m/>
    <x v="2"/>
    <x v="5"/>
    <x v="0"/>
    <m/>
    <m/>
    <s v="v2_070101V04F01"/>
  </r>
  <r>
    <s v="คค 0703.53-63-0001"/>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x v="6"/>
    <s v="ตุลาคม 2562"/>
    <s v="กันยายน 2563"/>
    <s v="แขวงทางหลวงชนบทลำพูน"/>
    <s v="กรมทางหลวงชนบท"/>
    <s v="ทช."/>
    <s v="กระทรวงคมนาคม"/>
    <m/>
    <x v="0"/>
    <x v="0"/>
    <x v="0"/>
    <m/>
    <m/>
    <s v="v2_070101V02F07"/>
  </r>
  <r>
    <s v="วท 5109-63-0001"/>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6"/>
    <s v="ตุลาคม 2562"/>
    <s v="กันยายน 2563"/>
    <s v="ฝ่ายมาตรวิทยาไฟฟ้า"/>
    <s v="สถาบันมาตรวิทยาแห่งชาติ (มว.)"/>
    <s v="มว."/>
    <s v="กระทรวงการอุดมศึกษา วิทยาศาสตร์ วิจัยและนวัตกรรม"/>
    <m/>
    <x v="0"/>
    <x v="1"/>
    <x v="0"/>
    <m/>
    <m/>
    <s v="v2_070101V02F01"/>
  </r>
  <r>
    <s v="คค 0703.23-63-0001"/>
    <s v="โครงการก่อสร้างถนนคอนกรีตเสริมเหล็ก สายแยกเคหะการเกษตร - บ้านใหม่ 34 ตำบลบ้านใหม่ อำเภอบางใหญ่ จังหวัดนนทบุรี"/>
    <s v="โครงการก่อสร้างถนนคอนกรีตเสริมเหล็ก สายแยกเคหะการเกษตร - บ้านใหม่ 34 ตำบลบ้านใหม่ อำเภอบางใหญ่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703.23-63-0002"/>
    <s v="โครงการก่อสร้างถนนคอนกรีตเสริมเหล็ก สายแยก ทช.นบ.1009 - เคหะการเกษตร ตำบลบ้านใหม่ อำเภอบางใหญ่ จังหวัดนนทบุรี"/>
    <s v="โครงการก่อสร้างถนนคอนกรีตเสริมเหล็ก สายแยก ทช.นบ.1009 - เคหะการเกษตร ตำบลบ้านใหม่ อำเภอบางใหญ่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703.23-63-0003"/>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703.23-63-0004"/>
    <s v="โครงการก่อสร้างถนนคอนกรีตเสริมเหล็กสายแยก ทช.นบ.3003 - นิคมสำนักงาน ก.พ. ตำบลราษฎร์นิยม อำเภอไทรน้อย จังหวัดนนทบุรี"/>
    <s v="โครงการก่อสร้างถนนคอนกรีตเสริมเหล็กสายแยก ทช.นบ.3003 - นิคมสำนักงาน ก.พ. ตำบลราษฎร์นิยม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703.23-63-0005"/>
    <s v="โครงการก่อสร้างถนนคอนกรีตเสริมเหล็กสายปลายนา หมู่ที่ 4 ตำบลทวีวัฒนา อำเภอไทรน้อย จังหวัดนนทบุรี"/>
    <s v="โครงการก่อสร้างถนนคอนกรีตเสริมเหล็กสายปลายนา หมู่ที่ 4 ตำบลทวีวัฒนา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804-63-0001"/>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ด้านการสร้างความสามารถในการแข่งขัน"/>
    <x v="6"/>
    <s v="มิถุนายน 2563"/>
    <s v="พฤศจิกายน 2564"/>
    <s v="ศูนย์เทคโนโลยีสารสนเทศการขนส่งและจราจร"/>
    <s v="สำนักงานนโยบายและแผนการขนส่งและจราจร"/>
    <s v="สนข."/>
    <s v="กระทรวงคมนาคม"/>
    <m/>
    <x v="0"/>
    <x v="0"/>
    <x v="0"/>
    <m/>
    <m/>
    <s v="v2_070101V02F07"/>
  </r>
  <r>
    <s v="คค 0703.23-63-0006"/>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703.40-63-0001"/>
    <s v="โครงการก่อสร้าง พัฒนา ปรับปรุง เส้นทางคมนาคม เพื่อเพิ่มประสิทธิภาพการขนส่งผลผลิตทางการเกษตร"/>
    <s v="โครงการก่อสร้าง พัฒนา ปรับปรุง เส้นทางคมนาคม เพื่อเพิ่มประสิทธิภาพการขนส่งผลผลิตทางการเกษตร"/>
    <s v="ด้านการสร้างความสามารถในการแข่งขัน"/>
    <x v="6"/>
    <s v="ตุลาคม 2562"/>
    <s v="กันยายน 2563"/>
    <s v="แขวงทางหลวงชนบทแพร่"/>
    <s v="กรมทางหลวงชนบท"/>
    <s v="ทช."/>
    <s v="กระทรวงคมนาคม"/>
    <m/>
    <x v="0"/>
    <x v="0"/>
    <x v="0"/>
    <m/>
    <m/>
    <s v="v2_070101V02F07"/>
  </r>
  <r>
    <s v="กษ 0505-63-0002"/>
    <s v="โครงการพัฒนาระบบการให้บริการเชื่อมโยงทางอิเล็กทรอนิกส์ (ปี 2563)"/>
    <s v="โครงการพัฒนาระบบการให้บริการเชื่อมโยงทางอิเล็กทรอนิกส์ (ปี 2563)"/>
    <s v="ด้านการสร้างความสามารถในการแข่งขัน"/>
    <x v="6"/>
    <s v="ตุลาคม 2562"/>
    <s v="กันยายน 2563"/>
    <s v="กองควบคุมการค้าสัตว์น้ำและปัจจัยการผลิต"/>
    <s v="กรมประมง"/>
    <s v="กปม."/>
    <s v="กระทรวงเกษตรและสหกรณ์"/>
    <m/>
    <x v="0"/>
    <x v="0"/>
    <x v="0"/>
    <m/>
    <m/>
    <s v="v2_070101V02F07"/>
  </r>
  <r>
    <s v="คค 0703.32-63-0001"/>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ทช."/>
    <s v="กระทรวงคมนาคม"/>
    <m/>
    <x v="0"/>
    <x v="0"/>
    <x v="0"/>
    <m/>
    <m/>
    <s v="v2_070101V02F07"/>
  </r>
  <r>
    <s v="คค 0703.32-63-0002"/>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ด้านการสร้างความสามารถในการแข่งขัน"/>
    <x v="6"/>
    <s v="กุมภาพันธ์ 2563"/>
    <s v="กันยายน 2563"/>
    <s v="แขวงทางหลวงชนบทพระนครศรีอยุธยา"/>
    <s v="กรมทางหลวงชนบท"/>
    <s v="ทช."/>
    <s v="กระทรวงคมนาคม"/>
    <m/>
    <x v="0"/>
    <x v="0"/>
    <x v="0"/>
    <m/>
    <m/>
    <s v="v2_070101V02F07"/>
  </r>
  <r>
    <s v="คค 0703.23-63-0008"/>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ด้านการสร้างความสามารถในการแข่งขัน"/>
    <x v="6"/>
    <s v="มกราคม 2563"/>
    <s v="กันยายน 2563"/>
    <s v="แขวงทางหลวงชนบทนนทบุรี"/>
    <s v="กรมทางหลวงชนบท"/>
    <s v="ทช."/>
    <s v="กระทรวงคมนาคม"/>
    <m/>
    <x v="0"/>
    <x v="0"/>
    <x v="0"/>
    <m/>
    <m/>
    <s v="v2_070101V02F07"/>
  </r>
  <r>
    <s v="คค 0703.32-63-0006"/>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x v="6"/>
    <s v="กุมภาพันธ์ 2563"/>
    <s v="กันยายน 2563"/>
    <s v="แขวงทางหลวงชนบทพระนครศรีอยุธยา"/>
    <s v="กรมทางหลวงชนบท"/>
    <s v="ทช."/>
    <s v="กระทรวงคมนาคม"/>
    <m/>
    <x v="0"/>
    <x v="0"/>
    <x v="0"/>
    <m/>
    <m/>
    <s v="v2_070101V02F07"/>
  </r>
  <r>
    <s v="คค 06014-63-0001"/>
    <s v="โครงการพัฒนาเส้นทางคมนาคมเพื่อส่งเสริมเศรษฐกิจและอำนวยความปลอดภัยแก่ประชาชน"/>
    <s v="โครงการพัฒนาเส้นทางคมนาคมเพื่อส่งเสริมเศรษฐกิจและอำนวยความปลอดภัยแก่ประชาชน"/>
    <s v="ด้านการสร้างความสามารถในการแข่งขัน"/>
    <x v="6"/>
    <s v="มีนาคม 2563"/>
    <s v="กรกฎาคม 2563"/>
    <s v="แขวงทางหลวงแพร่"/>
    <s v="กรมทางหลวง"/>
    <s v="ทล."/>
    <s v="กระทรวงคมนาคม"/>
    <m/>
    <x v="0"/>
    <x v="0"/>
    <x v="0"/>
    <m/>
    <m/>
    <s v="v2_070101V02F07"/>
  </r>
  <r>
    <s v="6000-63-0001"/>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6"/>
    <s v="ตุลาคม 2562"/>
    <s v="กันยายน 2563"/>
    <s v="ท่าเรือแหลมฉบัง"/>
    <s v="การท่าเรือแห่งประเทศไทย"/>
    <s v="กทท."/>
    <s v="กระทรวงคมนาคม"/>
    <m/>
    <x v="0"/>
    <x v="0"/>
    <x v="0"/>
    <m/>
    <m/>
    <s v="v2_070101V02F07"/>
  </r>
  <r>
    <s v="คค 0703.32-63-0007"/>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ทช."/>
    <s v="กระทรวงคมนาคม"/>
    <m/>
    <x v="0"/>
    <x v="0"/>
    <x v="0"/>
    <m/>
    <m/>
    <s v="v2_070101V02F07"/>
  </r>
  <r>
    <s v="คค 0703.32-63-0008"/>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ทช."/>
    <s v="กระทรวงคมนาคม"/>
    <m/>
    <x v="0"/>
    <x v="0"/>
    <x v="0"/>
    <m/>
    <m/>
    <s v="v2_070101V02F07"/>
  </r>
  <r>
    <s v="คค 0703.32-63-0009"/>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ด้านการสร้างความสามารถในการแข่งขัน"/>
    <x v="6"/>
    <s v="มกราคม 2563"/>
    <s v="กันยายน 2563"/>
    <s v="แขวงทางหลวงชนบทพระนครศรีอยุธยา"/>
    <s v="กรมทางหลวงชนบท"/>
    <s v="ทช."/>
    <s v="กระทรวงคมนาคม"/>
    <m/>
    <x v="0"/>
    <x v="0"/>
    <x v="0"/>
    <m/>
    <m/>
    <s v="v2_070101V02F07"/>
  </r>
  <r>
    <s v="คค 0703.7-63-0002"/>
    <s v="ก่อสร้างถนนสายแยก หมู่ที่ 15 เชื่อมหมู่ที่ 6 ตำบลคลองตะเกรา อำเภอท่าตะเกียบ จังหวัดฉะเชิงเทรา"/>
    <s v="ก่อสร้างถนนสายแยก หมู่ที่ 15 เชื่อมหมู่ที่ 6 ตำบลคลองตะเกรา อำเภอท่าตะเกียบ จังหวัดฉะเชิงเทรา"/>
    <s v="ด้านการสร้างความสามารถในการแข่งขัน"/>
    <x v="6"/>
    <s v="เมษายน 2563"/>
    <s v="กันยายน 2563"/>
    <s v="แขวงทางหลวงชนบทฉะเชิงเทรา"/>
    <s v="กรมทางหลวงชนบท"/>
    <s v="ทช."/>
    <s v="กระทรวงคมนาคม"/>
    <m/>
    <x v="0"/>
    <x v="0"/>
    <x v="0"/>
    <m/>
    <m/>
    <s v="v2_070101V02F07"/>
  </r>
  <r>
    <s v="คค 0703.6-63-0001"/>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ทช."/>
    <s v="กระทรวงคมนาคม"/>
    <m/>
    <x v="0"/>
    <x v="0"/>
    <x v="0"/>
    <m/>
    <m/>
    <s v="v2_070101V02F07"/>
  </r>
  <r>
    <s v="คค 0703.6-63-0002"/>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ทช."/>
    <s v="กระทรวงคมนาคม"/>
    <m/>
    <x v="0"/>
    <x v="0"/>
    <x v="0"/>
    <m/>
    <m/>
    <s v="v2_070101V02F07"/>
  </r>
  <r>
    <s v="คค 0703.43-63-0001"/>
    <s v="ปรับปรุงถนนสาย มห.4012 แยกทางหลวงหมายเลข 2287-บ้านสานแว้ อำเภอดงหลวง จังหวัดมุกดาหาร"/>
    <s v="ปรับปรุงถนนสาย มห.4012 แยกทางหลวงหมายเลข 2287-บ้านสานแว้ อำเภอดงหลวง จังหวัดมุกดาหาร"/>
    <s v="ด้านการสร้างความสามารถในการแข่งขัน"/>
    <x v="6"/>
    <s v="เมษายน 2563"/>
    <s v="กันยายน 2563"/>
    <s v="แขวงทางหลวงชนบทมุกดาหาร"/>
    <s v="กรมทางหลวงชนบท"/>
    <s v="ทช."/>
    <s v="กระทรวงคมนาคม"/>
    <m/>
    <x v="0"/>
    <x v="0"/>
    <x v="0"/>
    <m/>
    <m/>
    <s v="v2_070101V02F07"/>
  </r>
  <r>
    <s v="คค 06019-63-0001"/>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ด้านการสร้างความสามารถในการแข่งขัน"/>
    <x v="6"/>
    <s v="มกราคม 2563"/>
    <s v="กันยายน 2563"/>
    <s v="แขวงทางหลวงเชียงรายที่ 2"/>
    <s v="กรมทางหลวง"/>
    <s v="ทล."/>
    <s v="กระทรวงคมนาคม"/>
    <m/>
    <x v="0"/>
    <x v="0"/>
    <x v="0"/>
    <m/>
    <m/>
    <s v="v2_070101V02F07"/>
  </r>
  <r>
    <s v="คค 0703.6-63-0003"/>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ทช."/>
    <s v="กระทรวงคมนาคม"/>
    <m/>
    <x v="0"/>
    <x v="0"/>
    <x v="0"/>
    <m/>
    <m/>
    <s v="v2_070101V02F07"/>
  </r>
  <r>
    <s v="คค 0703.6-63-0004"/>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ทช."/>
    <s v="กระทรวงคมนาคม"/>
    <m/>
    <x v="0"/>
    <x v="0"/>
    <x v="0"/>
    <m/>
    <m/>
    <s v="v2_070101V02F07"/>
  </r>
  <r>
    <s v="คค 0703.6-63-0005"/>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ทช."/>
    <s v="กระทรวงคมนาคม"/>
    <m/>
    <x v="0"/>
    <x v="0"/>
    <x v="0"/>
    <m/>
    <m/>
    <s v="v2_070101V02F07"/>
  </r>
  <r>
    <s v="คค 0703.6-63-0006"/>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ด้านการสร้างความสามารถในการแข่งขัน"/>
    <x v="6"/>
    <s v="มีนาคม 2563"/>
    <s v="กันยายน 2563"/>
    <s v="แขวงทางหลวงชนบทจันทบุรี"/>
    <s v="กรมทางหลวงชนบท"/>
    <s v="ทช."/>
    <s v="กระทรวงคมนาคม"/>
    <m/>
    <x v="0"/>
    <x v="0"/>
    <x v="0"/>
    <m/>
    <m/>
    <s v="v2_070101V02F07"/>
  </r>
  <r>
    <s v="คค 0703.7-63-0006"/>
    <s v="ซ่อมสร้างถนนแยก ทช.ฉช.4011 - บ้านธรรมรัตน์ใน อำเภอท่าตะเกียบ จังหวัดฉะเชิงเทรา"/>
    <s v="ซ่อมสร้างถนนแยก ทช.ฉช.4011 - บ้านธรรมรัตน์ใน อำเภอท่าตะเกียบ จังหวัดฉะเชิงเทรา"/>
    <s v="ด้านการสร้างความสามารถในการแข่งขัน"/>
    <x v="6"/>
    <s v="เมษายน 2563"/>
    <s v="มิถุนายน 2563"/>
    <s v="แขวงทางหลวงชนบทฉะเชิงเทรา"/>
    <s v="กรมทางหลวงชนบท"/>
    <s v="ทช."/>
    <s v="กระทรวงคมนาคม"/>
    <m/>
    <x v="0"/>
    <x v="0"/>
    <x v="0"/>
    <m/>
    <m/>
    <s v="v2_070101V02F07"/>
  </r>
  <r>
    <s v="คค 06018-63-0002"/>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ด้านการสร้างความสามารถในการแข่งขัน"/>
    <x v="6"/>
    <s v="ตุลาคม 2562"/>
    <s v="กันยายน 2563"/>
    <s v="แขวงทางหลวงเชียงรายที่ 1"/>
    <s v="กรมทางหลวง"/>
    <s v="ทล."/>
    <s v="กระทรวงคมนาคม"/>
    <m/>
    <x v="0"/>
    <x v="0"/>
    <x v="0"/>
    <m/>
    <m/>
    <s v="v2_070101V02F07"/>
  </r>
  <r>
    <s v="คค 0703.70-63-0001"/>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63-0007"/>
    <s v="ซ่อมสร้างถนนแยกทางหลวงหมายเลข 3245 - บ้านสวนป่า อำเภอสนามชัยเขต จังหวัดฉะเชิงเทรา"/>
    <s v="ซ่อมสร้างถนนแยกทางหลวงหมายเลข 3245 - บ้านสวนป่า อำเภอสนามชัยเขต จังหวัดฉะเชิงเทรา"/>
    <s v="ด้านการสร้างความสามารถในการแข่งขัน"/>
    <x v="6"/>
    <s v="เมษายน 2563"/>
    <s v="มิถุนายน 2563"/>
    <s v="แขวงทางหลวงชนบทฉะเชิงเทรา"/>
    <s v="กรมทางหลวงชนบท"/>
    <s v="ทช."/>
    <s v="กระทรวงคมนาคม"/>
    <m/>
    <x v="0"/>
    <x v="0"/>
    <x v="0"/>
    <m/>
    <m/>
    <s v="v2_070101V02F07"/>
  </r>
  <r>
    <s v="คค 0703.70-63-0002"/>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0-63-0003"/>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63-0008"/>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ด้านการสร้างความสามารถในการแข่งขัน"/>
    <x v="6"/>
    <s v="เมษายน 2563"/>
    <s v="กรกฎาคม 2563"/>
    <s v="แขวงทางหลวงชนบทฉะเชิงเทรา"/>
    <s v="กรมทางหลวงชนบท"/>
    <s v="ทช."/>
    <s v="กระทรวงคมนาคม"/>
    <m/>
    <x v="0"/>
    <x v="0"/>
    <x v="0"/>
    <m/>
    <m/>
    <s v="v2_070101V02F07"/>
  </r>
  <r>
    <s v="คค 0703.70-63-0004"/>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63-0009"/>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ด้านการสร้างความสามารถในการแข่งขัน"/>
    <x v="6"/>
    <s v="เมษายน 2563"/>
    <s v="สิงหาคม 2563"/>
    <s v="แขวงทางหลวงชนบทฉะเชิงเทรา"/>
    <s v="กรมทางหลวงชนบท"/>
    <s v="ทช."/>
    <s v="กระทรวงคมนาคม"/>
    <m/>
    <x v="0"/>
    <x v="0"/>
    <x v="0"/>
    <m/>
    <m/>
    <s v="v2_070101V02F07"/>
  </r>
  <r>
    <s v="คค 0703.70-63-0005"/>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0-63-0006"/>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0-63-0007"/>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ด้านการสร้างความสามารถในการแข่งขัน"/>
    <x v="6"/>
    <s v="ตุลาคม 2562"/>
    <s v="กันยายน 2563"/>
    <s v="แขวงทางหลวงชนบทหนองบัวลำภู"/>
    <s v="กรมทางหลวงชนบท"/>
    <s v="ทช."/>
    <s v="กระทรวงคมนาคม"/>
    <m/>
    <x v="0"/>
    <x v="0"/>
    <x v="0"/>
    <m/>
    <m/>
    <s v="v2_070101V02F07"/>
  </r>
  <r>
    <s v="คค 0703.7-63-0010"/>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ด้านการสร้างความสามารถในการแข่งขัน"/>
    <x v="6"/>
    <s v="เมษายน 2563"/>
    <s v="กันยายน 2563"/>
    <s v="แขวงทางหลวงชนบทฉะเชิงเทรา"/>
    <s v="กรมทางหลวงชนบท"/>
    <s v="ทช."/>
    <s v="กระทรวงคมนาคม"/>
    <m/>
    <x v="0"/>
    <x v="0"/>
    <x v="0"/>
    <m/>
    <m/>
    <s v="v2_070101V02F07"/>
  </r>
  <r>
    <s v="คค 06076-63-0002"/>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ด้านการสร้างความสามารถในการแข่งขัน"/>
    <x v="6"/>
    <s v="ตุลาคม 2562"/>
    <s v="กันยายน 2563"/>
    <s v="แขวงทางหลวงอยุธยา"/>
    <s v="กรมทางหลวง"/>
    <s v="ทล."/>
    <s v="กระทรวงคมนาคม"/>
    <m/>
    <x v="0"/>
    <x v="3"/>
    <x v="0"/>
    <m/>
    <m/>
    <s v="v2_070101V02F02"/>
  </r>
  <r>
    <s v="คค 06076-63-0003"/>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ด้านการสร้างความสามารถในการแข่งขัน"/>
    <x v="6"/>
    <s v="ตุลาคม 2562"/>
    <s v="กันยายน 2563"/>
    <s v="แขวงทางหลวงอยุธยา"/>
    <s v="กรมทางหลวง"/>
    <s v="ทล."/>
    <s v="กระทรวงคมนาคม"/>
    <m/>
    <x v="0"/>
    <x v="3"/>
    <x v="0"/>
    <m/>
    <m/>
    <s v="v2_070101V02F02"/>
  </r>
  <r>
    <s v="คค 0703.16-63-0002"/>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ทช."/>
    <s v="กระทรวงคมนาคม"/>
    <m/>
    <x v="0"/>
    <x v="0"/>
    <x v="0"/>
    <m/>
    <m/>
    <s v="v2_070101V02F07"/>
  </r>
  <r>
    <s v="คค 0703.16-63-0003"/>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ทช."/>
    <s v="กระทรวงคมนาคม"/>
    <m/>
    <x v="0"/>
    <x v="0"/>
    <x v="0"/>
    <m/>
    <m/>
    <s v="v2_070101V02F07"/>
  </r>
  <r>
    <s v="คค 0703.16-63-0004"/>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ด้านการสร้างความสามารถในการแข่งขัน"/>
    <x v="6"/>
    <s v="มีนาคม 2563"/>
    <s v="กันยายน 2563"/>
    <s v="แขวงทางหลวงชนบทตาก"/>
    <s v="กรมทางหลวงชนบท"/>
    <s v="ทช."/>
    <s v="กระทรวงคมนาคม"/>
    <m/>
    <x v="0"/>
    <x v="0"/>
    <x v="0"/>
    <m/>
    <m/>
    <s v="v2_070101V02F07"/>
  </r>
  <r>
    <s v="คค 0703.60-63-0004"/>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ทช."/>
    <s v="กระทรวงคมนาคม"/>
    <m/>
    <x v="0"/>
    <x v="0"/>
    <x v="0"/>
    <m/>
    <m/>
    <s v="v2_070101V02F07"/>
  </r>
  <r>
    <s v="คค 0703.60-63-0005"/>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ทช."/>
    <s v="กระทรวงคมนาคม"/>
    <m/>
    <x v="0"/>
    <x v="0"/>
    <x v="0"/>
    <m/>
    <m/>
    <s v="v2_070101V02F07"/>
  </r>
  <r>
    <s v="คค 0703.60-63-0006"/>
    <s v="โครงการจัดทำป้ายแนะนำสถานที่ท่องเที่ยวจังหวัดสมุทรสงคราม จังหวัดสมุทรสงคราม"/>
    <s v="โครงการจัดทำป้ายแนะนำสถานที่ท่องเที่ยวจังหวัดสมุทรสงคราม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ทช."/>
    <s v="กระทรวงคมนาคม"/>
    <m/>
    <x v="0"/>
    <x v="0"/>
    <x v="0"/>
    <m/>
    <m/>
    <s v="v2_070101V02F07"/>
  </r>
  <r>
    <s v="คค 06085-63-0001"/>
    <s v="ปรับปรุงทางหลวงหมายเลข 3405 ตอน บ้านแหลม - ทุ่งขนาน อำเภอสอยดาว จังหวัดจันทบุรี"/>
    <s v="ปรับปรุงทางหลวงหมายเลข 3405  ตอน  บ้านแหลม - ทุ่งขนาน  อำเภอสอยดาว  จังหวัดจันทบุรี"/>
    <s v="ด้านการสร้างความสามารถในการแข่งขัน"/>
    <x v="6"/>
    <s v="ตุลาคม 2562"/>
    <s v="กันยายน 2563"/>
    <s v="แขวงทางหลวงจันทบุรี"/>
    <s v="กรมทางหลวง"/>
    <s v="ทล."/>
    <s v="กระทรวงคมนาคม"/>
    <m/>
    <x v="0"/>
    <x v="0"/>
    <x v="0"/>
    <m/>
    <m/>
    <s v="v2_070101V02F07"/>
  </r>
  <r>
    <s v="คค 06085-63-0002"/>
    <s v="เสริมผิวทางพาราแอสฟัลต์คอนกรีต ทางหลวงหมายเลข 317 ตอน ปากแซง - หน้าค่าย ตชด. อำเภอมะขาม จังหวัดจันทบุรี"/>
    <s v="เสริมผิวทางพาราแอสฟัลต์คอนกรีต  ทางหลวงหมายเลข 317  ตอน  ปากแซง - หน้าค่าย ตชด.  อำเภอมะขาม  จังหวัดจันทบุรี"/>
    <s v="ด้านการสร้างความสามารถในการแข่งขัน"/>
    <x v="6"/>
    <s v="ตุลาคม 2562"/>
    <s v="กันยายน 2563"/>
    <s v="แขวงทางหลวงจันทบุรี"/>
    <s v="กรมทางหลวง"/>
    <s v="ทล."/>
    <s v="กระทรวงคมนาคม"/>
    <m/>
    <x v="0"/>
    <x v="0"/>
    <x v="0"/>
    <m/>
    <m/>
    <s v="v2_070101V02F07"/>
  </r>
  <r>
    <s v="คค 0703.60-63-0007"/>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ทช."/>
    <s v="กระทรวงคมนาคม"/>
    <m/>
    <x v="0"/>
    <x v="0"/>
    <x v="0"/>
    <m/>
    <m/>
    <s v="v2_070101V02F07"/>
  </r>
  <r>
    <s v="คค 0703.60-63-0008"/>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ด้านการสร้างความสามารถในการแข่งขัน"/>
    <x v="6"/>
    <s v="กุมภาพันธ์ 2563"/>
    <s v="กันยายน 2563"/>
    <s v="แขวงทางหลวงชนบทสมุทรสงคราม"/>
    <s v="กรมทางหลวงชนบท"/>
    <s v="ทช."/>
    <s v="กระทรวงคมนาคม"/>
    <m/>
    <x v="0"/>
    <x v="0"/>
    <x v="0"/>
    <m/>
    <m/>
    <s v="v2_070101V02F07"/>
  </r>
  <r>
    <s v="สพ.7202-63-0002"/>
    <s v="โครงการพัฒนาโครงสร้างพื้นฐานด้านการเกษตรจังหวัดสุพรรณบุรี (ระยะที่2)อำเภอเดิมบางนางบวช"/>
    <s v="โครงการพัฒนาโครงสร้างพื้นฐานด้านการเกษตรจังหวัดสุพรรณบุรี (ระยะที่2)อำเภอเดิมบางนางบวช"/>
    <s v="ด้านการสร้างความสามารถในการแข่งขัน"/>
    <x v="6"/>
    <s v="ตุลาคม 2562"/>
    <s v="กันยายน 2563"/>
    <s v="อำเภอเดิมบางนางบวช จังหวัดสุพรรณบุรี"/>
    <s v="กรมการปกครอง"/>
    <s v="ปค."/>
    <s v="กระทรวงมหาดไทย"/>
    <m/>
    <x v="0"/>
    <x v="0"/>
    <x v="0"/>
    <m/>
    <m/>
    <s v="v2_070101V02F07"/>
  </r>
  <r>
    <s v="สพ.7201-63-0001"/>
    <s v="โครงการพัฒนาโครงสร้างพื้นฐานด้านการเกษตรจังหวัดสุพรรณบุรี(ระยะที่1)"/>
    <s v="โครงการพัฒนาโครงสร้างพื้นฐานด้านการเกษตรจังหวัดสุพรรณบุรี(ระยะที่1)"/>
    <s v="ด้านการสร้างความสามารถในการแข่งขัน"/>
    <x v="6"/>
    <s v="มกราคม 2563"/>
    <s v="กันยายน 2563"/>
    <s v="อำเภอเมืองสุพรรณบุรี จังหวัดสุพรรณบุรี"/>
    <s v="กรมการปกครอง"/>
    <s v="ปค."/>
    <s v="กระทรวงมหาดไทย"/>
    <m/>
    <x v="0"/>
    <x v="0"/>
    <x v="0"/>
    <m/>
    <m/>
    <s v="v2_070101V02F07"/>
  </r>
  <r>
    <s v="คค 0703.76-63-0001"/>
    <s v="ซ่อมสร้างผิวทางแอสฟัลติกคอนกรีต สายแยก ทล.231 – บ้านนิคม อำเภอเมือง จังหวัดอุบลราชธานี"/>
    <s v="ซ่อมสร้างผิวทางแอสฟัลติกคอนกรีต สายแยก ทล.231 – บ้านนิคม        อำเภอเมือง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ทช."/>
    <s v="กระทรวงคมนาคม"/>
    <m/>
    <x v="0"/>
    <x v="0"/>
    <x v="0"/>
    <m/>
    <m/>
    <s v="v2_070101V02F07"/>
  </r>
  <r>
    <s v="คค 0703.73-63-0001"/>
    <s v="โครงการพัฒนาระบบการคมนาคมและการอำนวยความสะดวก"/>
    <s v="โครงการพัฒนาระบบการคมนาคมและการอำนวยความสะดวก"/>
    <s v="ด้านการสร้างความสามารถในการแข่งขัน"/>
    <x v="6"/>
    <s v="ตุลาคม 2562"/>
    <s v="กันยายน 2563"/>
    <s v="แขวงทางหลวงชนบทอุดรธานี"/>
    <s v="กรมทางหลวงชนบท"/>
    <s v="ทช."/>
    <s v="กระทรวงคมนาคม"/>
    <m/>
    <x v="0"/>
    <x v="0"/>
    <x v="0"/>
    <m/>
    <m/>
    <s v="v2_070101V02F07"/>
  </r>
  <r>
    <s v="คค 0703.72-63-0001"/>
    <s v="พัฒนาปรับปรุงเส้นทางเพื่อสนับสนุนการพัฒนาคุณภาพชีวิตประชาชน"/>
    <s v="พัฒนาปรับปรุงเส้นทางเพื่อสนับสนุนการพัฒนาคุณภาพชีวิตประชาชน"/>
    <s v="ด้านการสร้างความสามารถในการแข่งขัน"/>
    <x v="6"/>
    <s v="เมษายน 2563"/>
    <s v="กันยายน 2563"/>
    <s v="แขวงทางหลวงชนบทอำนาจเจริญ"/>
    <s v="กรมทางหลวงชนบท"/>
    <s v="ทช."/>
    <s v="กระทรวงคมนาคม"/>
    <m/>
    <x v="0"/>
    <x v="0"/>
    <x v="0"/>
    <m/>
    <m/>
    <s v="v2_070101V02F07"/>
  </r>
  <r>
    <s v="มท 0227.1(นฐ)-63-0005"/>
    <s v="ปรับปรุงซ่อมสร้างถนนเส้นทางขนส่งสินค้าเข้าสู่กรุงเทพฯและปริมณฑลเส้นทางจังหวัดนครปฐม"/>
    <s v="ปรับปรุงซ่อมสร้างถนนเส้นทางขนส่งสินค้าเข้าสู่กรุงเทพฯและปริมณฑลเส้นทางจังหวัดนครปฐม"/>
    <s v="ด้านการสร้างความสามารถในการแข่งขัน"/>
    <x v="6"/>
    <s v="ตุลาคม 2562"/>
    <s v="กันยายน 2563"/>
    <m/>
    <s v="ภาคกลางปริมณฑล"/>
    <s v="ภาคกลางปริมณฑล"/>
    <s v="จังหวัดและกลุ่มจังหวัด"/>
    <m/>
    <x v="0"/>
    <x v="0"/>
    <x v="0"/>
    <m/>
    <m/>
    <s v="v2_070101V02F07"/>
  </r>
  <r>
    <s v="มท 0227.1(นฐ)-63-0007"/>
    <s v="ปรับปรุงถนนและก่อสร้างทางข้ามเส้นทางขนส่งสินค้าเส้นทางจังหวัดนนทบุรี"/>
    <s v="ปรับปรุงถนนและก่อสร้างทางข้ามเส้นทางขนส่งสินค้าเส้นทางจังหวัดนนทบุรี"/>
    <s v="ด้านการสร้างความสามารถในการแข่งขัน"/>
    <x v="6"/>
    <s v="ตุลาคม 2562"/>
    <s v="กันยายน 2563"/>
    <m/>
    <s v="ภาคกลางปริมณฑล"/>
    <s v="ภาคกลางปริมณฑล"/>
    <s v="จังหวัดและกลุ่มจังหวัด"/>
    <m/>
    <x v="0"/>
    <x v="0"/>
    <x v="0"/>
    <m/>
    <m/>
    <s v="v2_070101V02F07"/>
  </r>
  <r>
    <s v="มท 0227.1(นฐ)-63-0008"/>
    <s v="งานยกระดับมาตรฐานทางและเพิ่มประสิทธิภาพทางหลวง"/>
    <s v="งานยกระดับมาตรฐานทางและเพิ่มประสิทธิภาพทางหลวง"/>
    <s v="ด้านการสร้างความสามารถในการแข่งขัน"/>
    <x v="6"/>
    <s v="ตุลาคม 2562"/>
    <s v="กันยายน 2563"/>
    <m/>
    <s v="ภาคกลางปริมณฑล"/>
    <s v="ภาคกลางปริมณฑล"/>
    <s v="จังหวัดและกลุ่มจังหวัด"/>
    <m/>
    <x v="0"/>
    <x v="0"/>
    <x v="0"/>
    <m/>
    <m/>
    <s v="v2_070101V02F07"/>
  </r>
  <r>
    <s v="คค 0703.76-63-0002"/>
    <s v="ซ่อมสร้างผิวทางแอสฟัลติกคอนกรีต สายอบ.2006 แยกทล.24 – บ้านนากระแซง อำเภอเดชอุดม จังหวัดอุบลราชธานี"/>
    <s v="ซ่อมสร้างผิวทางแอสฟัลติกคอนกรีต สายอบ.2006 แยกทล.24 – บ้านนากระแซง        อำเภอเดชอุดม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ทช."/>
    <s v="กระทรวงคมนาคม"/>
    <m/>
    <x v="0"/>
    <x v="0"/>
    <x v="0"/>
    <m/>
    <m/>
    <s v="v2_070101V02F07"/>
  </r>
  <r>
    <s v="คค 0703.63-63-0001"/>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ทช."/>
    <s v="กระทรวงคมนาคม"/>
    <m/>
    <x v="0"/>
    <x v="0"/>
    <x v="0"/>
    <m/>
    <m/>
    <s v="v2_070101V02F07"/>
  </r>
  <r>
    <s v="คค 0703.76-63-0003"/>
    <s v="ซ่อมสร้างผิวทางแอสฟัลติกคอนกรีต สายอบ.3050 แยกทล.217 – บ้านห้วยขาม อำเภอสว่างวีระวงศ์ จังหวัดอุบลราชธานี"/>
    <s v="ซ่อมสร้างผิวทางแอสฟัลติกคอนกรีต สายอบ.3050 แยกทล.217 – บ้านห้วยขาม        อำเภอสว่างวีระวงศ์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ทช."/>
    <s v="กระทรวงคมนาคม"/>
    <m/>
    <x v="0"/>
    <x v="0"/>
    <x v="0"/>
    <m/>
    <m/>
    <s v="v2_070101V02F07"/>
  </r>
  <r>
    <s v="คค 0703.76-63-0004"/>
    <s v="ก่อสร้างถนนลาดยางแอสฟัลติกคอนกรีต สายบ้านกระแอกน้อย – บ้านคำเจริญ อำเภอสำโรง จังหวัดอุบลราชธานี"/>
    <s v="ก่อสร้างถนนลาดยางแอสฟัลติกคอนกรีต สายบ้านกระแอกน้อย – บ้านคำเจริญ        อำเภอสำโรง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ทช."/>
    <s v="กระทรวงคมนาคม"/>
    <m/>
    <x v="0"/>
    <x v="0"/>
    <x v="0"/>
    <m/>
    <m/>
    <s v="v2_070101V02F07"/>
  </r>
  <r>
    <s v="คค 0703.76-63-0005"/>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ด้านการสร้างความสามารถในการแข่งขัน"/>
    <x v="6"/>
    <s v="ตุลาคม 2562"/>
    <s v="กันยายน 2563"/>
    <s v="แขวงทางหลวงชนบทอุบลราชธานี"/>
    <s v="กรมทางหลวงชนบท"/>
    <s v="ทช."/>
    <s v="กระทรวงคมนาคม"/>
    <m/>
    <x v="0"/>
    <x v="0"/>
    <x v="0"/>
    <m/>
    <m/>
    <s v="v2_070101V02F07"/>
  </r>
  <r>
    <s v="คค 0703.11-63-0002"/>
    <s v="โครงการปรับปรุงพัฒนาโครงข่ายทางและสะพานสนับสนุนการพัฒนาการท่องเที่ยว"/>
    <s v="โครงการปรับปรุงพัฒนาโครงข่ายทางและสะพานสนับสนุนการพัฒนาการท่องเที่ยว"/>
    <s v="ด้านการสร้างความสามารถในการแข่งขัน"/>
    <x v="6"/>
    <s v="มกราคม 2563"/>
    <s v="กันยายน 2563"/>
    <s v="แขวงทางหลวงชนบทชุมพร"/>
    <s v="กรมทางหลวงชนบท"/>
    <s v="ทช."/>
    <s v="กระทรวงคมนาคม"/>
    <m/>
    <x v="0"/>
    <x v="0"/>
    <x v="0"/>
    <m/>
    <m/>
    <s v="v2_070101V02F07"/>
  </r>
  <r>
    <s v="คค 0703.11-63-0003"/>
    <s v="โครงการพัฒนาโครงสร้างพื้นฐานด้านการเกษตรและการท่องเที่ยว"/>
    <s v="โครงการพัฒนาโครงสร้างพื้นฐานด้านการเกษตรและการท่องเที่ยว"/>
    <s v="ด้านการสร้างความสามารถในการแข่งขัน"/>
    <x v="6"/>
    <s v="มกราคม 2563"/>
    <s v="กันยายน 2563"/>
    <s v="แขวงทางหลวงชนบทชุมพร"/>
    <s v="กรมทางหลวงชนบท"/>
    <s v="ทช."/>
    <s v="กระทรวงคมนาคม"/>
    <m/>
    <x v="0"/>
    <x v="0"/>
    <x v="0"/>
    <m/>
    <m/>
    <s v="v2_070101V02F07"/>
  </r>
  <r>
    <s v="คค 0703.46-63-0001"/>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2"/>
    <s v="ซ่อมสร้างผิวทางแอสฟัลติกคอนกรีต สายบ้านม่วง ตำบลม่วง – บ้านราชมุนี ตำบลโนนทราย อำเภอมหาชนะชัย จังหวัดยโสธร"/>
    <s v="ซ่อมสร้างผิวทางแอสฟัลติกคอนกรีต  สายบ้านม่วง  ตำบลม่วง – บ้านราชมุนี  ตำบลโนนทราย  อำเภอมหาชนะชัย  จังหวัดยโสธร"/>
    <s v="ด้านการสร้างความสามารถในการแข่งขัน"/>
    <x v="6"/>
    <s v="เมษายน 2563"/>
    <s v="มิถุนายน 2563"/>
    <s v="แขวงทางหลวงชนบทยโสธร"/>
    <s v="กรมทางหลวงชนบท"/>
    <s v="ทช."/>
    <s v="กระทรวงคมนาคม"/>
    <m/>
    <x v="0"/>
    <x v="0"/>
    <x v="0"/>
    <m/>
    <m/>
    <s v="v2_070101V02F07"/>
  </r>
  <r>
    <s v="คค 0703.46-63-0003"/>
    <s v="ซ่อมสร้างผิวทางแอสฟัลติกคอนกรีต สายบ้านนากอก – บ้านป่าชาด ตำบลบุ่งค้า อำเภอเลิงนกทา จังหวัดยโสธร"/>
    <s v="ซ่อมสร้างผิวทางแอสฟัลติกคอนกรีต สายบ้านนากอก  – บ้านป่าชาด   ตำบลบุ่งค้า   อำเภอเลิงนกทา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4"/>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5"/>
    <s v="ซ่อมสร้างผิวทางแอสฟัลติกคอนกรีต สายบ้านหนองไร่ ตำบลสิงห์ – บ้านนาสะไมย์ ตำบลนาสะไมย์ อำเภอเมือง จังหวัดยโสธร"/>
    <s v="ซ่อมสร้างผิวทางแอสฟัลติกคอนกรีต สายบ้านหนองไร่  ตำบลสิงห์   – บ้านนาสะไมย์  ตำบลนาสะไมย์  อำเภอเมือง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6"/>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7"/>
    <s v="ซ่อมสร้างผิวทางแอสฟัลติกคอนกรีต สายบ้านโคกยาว ตำบลทรายมูล – บ้านนาเวียง ตำบลนาเวียง อำเภอทรายมูล จังหวัดยโสธร"/>
    <s v="ซ่อมสร้างผิวทางแอสฟัลติกคอนกรีต สายบ้านโคกยาว  ตำบลทรายมูล –  บ้านนาเวียง   ตำบลนาเวียง  อำเภอทรายมูล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8"/>
    <s v="ซ่อมสร้างผิวทางแอสฟัลติกคอนกรีต สายบ้านห้วยแก้ง ตำบลห้วยแก้ง – บ้านนาโส่ ตำบลนาโส่ อำเภอกุดชุม จังหวัดยโสธร"/>
    <s v="ซ่อมสร้างผิวทางแอสฟัลติกคอนกรีต สายบ้านห้วยแก้ง  ตำบลห้วยแก้ง –  บ้านนาโส่  ตำบลนาโส่  อำเภอกุดชุม  จังหวัดยโสธร"/>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0"/>
    <x v="0"/>
    <m/>
    <m/>
    <s v="v2_070101V02F07"/>
  </r>
  <r>
    <s v="คค 0703.46-63-0009"/>
    <s v="ซ่อมสร้างถนนลาดยางแอสฟัลติกคอนกรีต สายบ้านผือฮี – บ้านหัวดอน ตำบลผือฮี อำเภอมหาชนะชัย จังหวัดยโสธร"/>
    <s v="ซ่อมสร้างถนนลาดยางแอสฟัลติกคอนกรีต  สายบ้านผือฮี – บ้านหัวดอน  ตำบลผือฮี  อำเภอมหาชนะชัย  จังหวัดยโสธร"/>
    <s v="ด้านการสร้างความสามารถในการแข่งขัน"/>
    <x v="6"/>
    <s v="เมษายน 2563"/>
    <s v="มิถุนายน 2563"/>
    <s v="แขวงทางหลวงชนบทยโสธร"/>
    <s v="กรมทางหลวงชนบท"/>
    <s v="ทช."/>
    <s v="กระทรวงคมนาคม"/>
    <m/>
    <x v="0"/>
    <x v="0"/>
    <x v="0"/>
    <m/>
    <m/>
    <s v="v2_070101V02F07"/>
  </r>
  <r>
    <s v="คค 0305-63-0044"/>
    <s v="ค่าปรับปรุงอาคารและสิ่งก่อสร้างภายในศูนย์ฝึก พาณิชยนาวี จ.สมุทรปราการ 1 แห่ง"/>
    <s v="ค่าปรับปรุงอาคารและสิ่งก่อสร้างภายในศูนย์ฝึก พาณิชยนาวี จ.สมุทรปราการ 1 แห่ง"/>
    <s v="ด้านการสร้างความสามารถในการแข่งขัน"/>
    <x v="6"/>
    <s v="ตุลาคม 2562"/>
    <s v="พฤศจิกายน 2563"/>
    <s v="กองวิศวกรรม"/>
    <s v="กรมเจ้าท่า"/>
    <s v="จท."/>
    <s v="กระทรวงคมนาคม"/>
    <m/>
    <x v="0"/>
    <x v="0"/>
    <x v="0"/>
    <m/>
    <m/>
    <s v="v2_070101V02F07"/>
  </r>
  <r>
    <s v="คค 06066-63-0004"/>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ด้านการสร้างการเติบโตบนคุณภาพชีวิตที่เป็นมิตรต่อสิ่งแวดล้อม"/>
    <x v="6"/>
    <s v="มกราคม 2563"/>
    <s v="กันยายน 2563"/>
    <s v="แขวงทางหลวงสระบุรี"/>
    <s v="กรมทางหลวง"/>
    <s v="ทล."/>
    <s v="กระทรวงคมนาคม"/>
    <m/>
    <x v="0"/>
    <x v="7"/>
    <x v="0"/>
    <m/>
    <m/>
    <s v="v2_070101V02F03"/>
  </r>
  <r>
    <s v="คค 0703.63-63-0002"/>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ทช."/>
    <s v="กระทรวงคมนาคม"/>
    <m/>
    <x v="0"/>
    <x v="7"/>
    <x v="0"/>
    <m/>
    <m/>
    <s v="v2_070101V02F03"/>
  </r>
  <r>
    <s v="คค 0703.63-63-0003"/>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ทช."/>
    <s v="กระทรวงคมนาคม"/>
    <m/>
    <x v="0"/>
    <x v="7"/>
    <x v="0"/>
    <m/>
    <m/>
    <s v="v2_070101V02F03"/>
  </r>
  <r>
    <s v="คค 0703.63-63-0004"/>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ทช."/>
    <s v="กระทรวงคมนาคม"/>
    <m/>
    <x v="0"/>
    <x v="0"/>
    <x v="0"/>
    <m/>
    <m/>
    <s v="v2_070101V02F07"/>
  </r>
  <r>
    <s v="คค 0703.35-63-0001"/>
    <s v="โครงการติดตั้งไฟฟ้าแสงสว่างโครงข่ายทางหลวงชนบทด้านทิศใต้เมืองพัทลุง"/>
    <s v="โครงการติดตั้งไฟฟ้าแสงสว่างโครงข่ายทางหลวงชนบทด้านทิศใต้เมืองพัทลุง"/>
    <s v="ด้านการสร้างความสามารถในการแข่งขัน"/>
    <x v="6"/>
    <s v="ตุลาคม 2562"/>
    <s v="กันยายน 2563"/>
    <s v="แขวงทางหลวงชนบทพัทลุง"/>
    <s v="กรมทางหลวงชนบท"/>
    <s v="ทช."/>
    <s v="กระทรวงคมนาคม"/>
    <m/>
    <x v="0"/>
    <x v="0"/>
    <x v="0"/>
    <m/>
    <m/>
    <s v="v2_070101V02F07"/>
  </r>
  <r>
    <s v="คค 0703.35-63-0002"/>
    <s v="โึครงการติดตั้งไฟฟ้าแสงสว่าง ป้ายบอกทาง และเครื่องหมายจราจร"/>
    <s v="โึครงการติดตั้งไฟฟ้าแสงสว่าง ป้ายบอกทาง และเครื่องหมายจราจร"/>
    <s v="ด้านการสร้างความสามารถในการแข่งขัน"/>
    <x v="6"/>
    <s v="ตุลาคม 2562"/>
    <s v="กันยายน 2563"/>
    <s v="แขวงทางหลวงชนบทพัทลุง"/>
    <s v="กรมทางหลวงชนบท"/>
    <s v="ทช."/>
    <s v="กระทรวงคมนาคม"/>
    <m/>
    <x v="0"/>
    <x v="0"/>
    <x v="0"/>
    <m/>
    <m/>
    <s v="v2_070101V02F07"/>
  </r>
  <r>
    <s v="พท 0022-63-0015"/>
    <s v="พัฒนาศักยภาพด้านคมนาคมตามแผนชุมชน"/>
    <s v="พัฒนาศักยภาพด้านคมนาคมตามแผนชุมชน"/>
    <s v="ด้านการสร้างความสามารถในการแข่งขัน"/>
    <x v="6"/>
    <s v="ตุลาคม 2562"/>
    <s v="กันยายน 2563"/>
    <s v="สำนักงานโยธาธิการและผังเมืองจังหวัดพัทลุง"/>
    <s v="กรมโยธาธิการและผังเมือง"/>
    <s v="ยผ."/>
    <s v="กระทรวงมหาดไทย"/>
    <m/>
    <x v="2"/>
    <x v="10"/>
    <x v="0"/>
    <m/>
    <m/>
    <s v="v2_070101V04F02"/>
  </r>
  <r>
    <s v="คค 0703.63-63-0005"/>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ทช."/>
    <s v="กระทรวงคมนาคม"/>
    <m/>
    <x v="0"/>
    <x v="0"/>
    <x v="0"/>
    <m/>
    <m/>
    <s v="v2_070101V02F07"/>
  </r>
  <r>
    <s v="พท 0022-63-0016"/>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x v="6"/>
    <s v="ตุลาคม 2562"/>
    <s v="กันยายน 2563"/>
    <s v="สำนักงานโยธาธิการและผังเมืองจังหวัดพัทลุง"/>
    <s v="กรมโยธาธิการและผังเมือง"/>
    <s v="ยผ."/>
    <s v="กระทรวงมหาดไทย"/>
    <m/>
    <x v="0"/>
    <x v="0"/>
    <x v="0"/>
    <m/>
    <m/>
    <s v="v2_070101V02F07"/>
  </r>
  <r>
    <s v="คค 0703.63-63-0006"/>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ด้านการสร้างความสามารถในการแข่งขัน"/>
    <x v="6"/>
    <s v="ตุลาคม 2562"/>
    <s v="กันยายน 2563"/>
    <s v="แขวงทางหลวงชนบทสระบุรี"/>
    <s v="กรมทางหลวงชนบท"/>
    <s v="ทช."/>
    <s v="กระทรวงคมนาคม"/>
    <m/>
    <x v="0"/>
    <x v="0"/>
    <x v="0"/>
    <m/>
    <m/>
    <s v="v2_070101V02F07"/>
  </r>
  <r>
    <s v="มส 0022-63-0005"/>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ด้านการสร้างความสามารถในการแข่งขัน"/>
    <x v="6"/>
    <s v="กุมภาพันธ์ 2563"/>
    <s v="กันยายน 2563"/>
    <s v="สำนักงานโยธาธิการและผังเมืองจังหวัดแม่ฮ่องสอน"/>
    <s v="กรมโยธาธิการและผังเมือง"/>
    <s v="ยผ."/>
    <s v="กระทรวงมหาดไทย"/>
    <m/>
    <x v="0"/>
    <x v="0"/>
    <x v="0"/>
    <m/>
    <m/>
    <s v="v2_070101V02F07"/>
  </r>
  <r>
    <s v="วท 5401-63-0013"/>
    <s v="การพัฒนาห้องปฏิบัติการทดสอบเพื่อรับการถ่ายทอดเทคโนโลยีรถไฟความเร็วสูง"/>
    <s v="การพัฒนาห้องปฏิบัติการทดสอบเพื่อรับการถ่ายทอดเทคโนโลยีรถไฟความเร็วสูง"/>
    <s v="ด้านการสร้างความสามารถในการแข่งขัน"/>
    <x v="6"/>
    <s v="ตุลาคม 2562"/>
    <s v="กันยายน 2563"/>
    <s v="สำนักงานกลาง"/>
    <s v="สำนักงานพัฒนาวิทยาศาสตร์และเทคโนโลยีแห่งชาติ (พว.)"/>
    <s v="พว."/>
    <s v="กระทรวงการอุดมศึกษา วิทยาศาสตร์ วิจัยและนวัตกรรม"/>
    <m/>
    <x v="0"/>
    <x v="3"/>
    <x v="0"/>
    <m/>
    <m/>
    <s v="v2_070101V02F02"/>
  </r>
  <r>
    <s v="ศธ 058201-63-0005"/>
    <s v="โครงการขับเคลื่อนนวัตกรรมโลจิสติกส์ด้วยโปรแกรมบริหารจัดการทรัพยากรองค์กรปัญญาประดิษฐ์พื้นฐาน และ Big data"/>
    <s v="โครงการขับเคลื่อนนวัตกรรมโลจิสติกส์ด้วยโปรแกรมบริหารจัดการทรัพยากรองค์กรปัญญาประดิษฐ์พื้นฐาน และ Big data"/>
    <s v="ด้านการสร้างความสามารถในการแข่งขัน"/>
    <x v="6"/>
    <s v="มกราคม 2563"/>
    <s v="มกราคม 2563"/>
    <s v="คณะวิศวกรรมศาสตร์"/>
    <s v="มหาวิทยาลัยเทคโนโลยีราชมงคลรัตนโกสินทร์"/>
    <s v="มทร.รัตนโกสินทร์"/>
    <s v="กระทรวงการอุดมศึกษา วิทยาศาสตร์ วิจัยและนวัตกรรม"/>
    <m/>
    <x v="1"/>
    <x v="2"/>
    <x v="0"/>
    <m/>
    <m/>
    <s v="v2_070101V03F03"/>
  </r>
  <r>
    <s v="คค 0514-63-0031"/>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ด้านการสร้างความสามารถในการแข่งขัน"/>
    <x v="6"/>
    <s v="ตุลาคม 2562"/>
    <s v="กันยายน 2564"/>
    <s v="กองแผนงาน"/>
    <s v="กรมท่าอากาศยาน"/>
    <s v="ทย."/>
    <s v="กระทรวงคมนาคม"/>
    <m/>
    <x v="0"/>
    <x v="7"/>
    <x v="0"/>
    <m/>
    <m/>
    <s v="v2_070101V02F03"/>
  </r>
  <r>
    <s v="คค 0320-63-0018"/>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19"/>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0"/>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1"/>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2"/>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3"/>
    <s v="การดำเนินงานขุดลอกและบำรุงรักษาร่องน้ำชายฝั่งทะเล (ดำเนินการเอง) ส่วนกลาง กรุงเทพมหานคร จำนวน 2 ร่องน้ำ"/>
    <s v="การดำเนิน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4"/>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5"/>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6"/>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7"/>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8"/>
    <s v="โครงการจ้างเหมาขุดลอกและบำรุงรักษาร่องน้ำชายฝั่งทะเล Sand Bypassing ร่องน้ำสะกอม อ.จะนะ จ.สงขลา"/>
    <s v="โครงการจ้างเหมาขุดลอกและบำรุงรักษาร่องน้ำชายฝั่งทะเล Sand Bypassing ร่องน้ำสะกอม อ.จะนะ จ.สงขลา"/>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29"/>
    <s v="โครงการจ้างเหมาขุดลอกและบำรุงรักษาร่องน้ำชายฝั่งทะเล Sand Bypassing ร่องน้ำปะนาเระ อ.ปะนาเระ จ.ปัตตานี"/>
    <s v="โครงการจ้างเหมาขุดลอกและบำรุงรักษาร่องน้ำชายฝั่งทะเล Sand Bypassing ร่องน้ำปะนาเระ อ.ปะนาเระ จ.ปัตตานี"/>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0"/>
    <s v="โครงการจ้างเหมาขุดลอกและบำรุงรักษาร่องน้ำภายในประเทศที่แม่น้ำป่าสัก อ.วิเชียรบุรี ถึง อ.บึงสามพัน จ.เพชรบูรณ์"/>
    <s v="โครงการจ้างเหมาขุดลอกและบำรุงรักษาร่องน้ำภายในประเทศที่แม่น้ำป่าสัก อ.วิเชียรบุรี ถึง อ.บึงสามพัน จ.เพชรบูรณ์"/>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1"/>
    <s v="โครงการจ้างเหมาขุดลอกและบำรุงรักษาร่องน้ำภายในประเทศที่แม่น้ำวัง อ.เถิน จ.ลำปาง"/>
    <s v="โครงการจ้างเหมาขุดลอกและบำรุงรักษาร่องน้ำภายในประเทศที่แม่น้ำวัง อ.เถิน จ.ลำปาง"/>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2"/>
    <s v="โครงการจ้างเหมาขุดลอกและบำรุงรักษาร่องน้ำภายในประเทศที่แม่น้ำมูล อ.ชุมพลบุรี จ.สุรินทร์ ถึง อ.สตึก อ.แคนดง จ.บุรีรัมย์"/>
    <s v="โครงการจ้างเหมาขุดลอกและบำรุงรักษาร่องน้ำภายในประเทศที่แม่น้ำมูล อ.ชุมพลบุรี จ.สุรินทร์ ถึง อ.สตึก อ.แคนดง จ.บุรีรัมย์"/>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3"/>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4"/>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5"/>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6"/>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07-63-0001"/>
    <s v="เครื่องสำรวจหยั่งน้ำระบบดิจิตอลชนิดหลายลำคลื่น (Multibeam Echo Sounder) พร้อมอุปกรณ์ครบชุด กรุงเทพมหานคร ๑ ชุด"/>
    <s v="เครื่องสำรวจหยั่งน้ำระบบดิจิตอลชนิดหลายลำคลื่น (Multibeam Echo Sounder) พร้อมอุปกรณ์ครบชุด กรุงเทพมหานคร ๑ ชุด"/>
    <s v="ด้านการสร้างความสามารถในการแข่งขัน"/>
    <x v="6"/>
    <s v="เมษายน 2563"/>
    <s v="สิงหาคม 2563"/>
    <s v="กองสำรวจและแผนที่"/>
    <s v="กรมเจ้าท่า"/>
    <s v="จท."/>
    <s v="กระทรวงคมนาคม"/>
    <m/>
    <x v="1"/>
    <x v="2"/>
    <x v="0"/>
    <m/>
    <m/>
    <s v="v2_070101V03F03"/>
  </r>
  <r>
    <s v="คค 0307-63-0002"/>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ด้านการสร้างความสามารถในการแข่งขัน"/>
    <x v="6"/>
    <s v="มิถุนายน 2563"/>
    <s v="พฤษภาคม 2565"/>
    <s v="กองสำรวจและแผนที่"/>
    <s v="กรมเจ้าท่า"/>
    <s v="จท."/>
    <s v="กระทรวงคมนาคม"/>
    <m/>
    <x v="0"/>
    <x v="0"/>
    <x v="0"/>
    <m/>
    <m/>
    <s v="v2_070101V02F07"/>
  </r>
  <r>
    <s v="คค 0320-63-0037"/>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8"/>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0"/>
    <x v="0"/>
    <x v="0"/>
    <m/>
    <m/>
    <s v="v2_070101V02F07"/>
  </r>
  <r>
    <s v="คค 0320-63-0039"/>
    <s v="เครื่องยนต์ดีเซลพร้อมเครื่องกำเนิดไฟฟ้า ขนาด 40 Kva จ.พระนครศรีอยุธยา"/>
    <s v="เครื่องยนต์ดีเซลพร้อมเครื่องกำเนิดไฟฟ้า ขนาด 40 Kva จ.พระนครศรีอยุธยา"/>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2"/>
    <x v="5"/>
    <x v="0"/>
    <m/>
    <m/>
    <s v="v2_070101V04F06"/>
  </r>
  <r>
    <s v="คค 0320-63-0040"/>
    <s v="เครื่องยนต์ขับเครื่องกำเนิดไฟฟ้าเคลื่อนที่ พร้อมอุปกรณ์งานเชื่อม จ.นครสวรรค์"/>
    <s v="เครื่องยนต์ขับเครื่องกำเนิดไฟฟ้าเคลื่อนที่ พร้อมอุปกรณ์งานเชื่อม จ.นครสวรรค์"/>
    <s v="ด้านการสร้างความสามารถในการแข่งขัน"/>
    <x v="6"/>
    <s v="ตุลาคม 2562"/>
    <s v="กันยายน 2563"/>
    <s v="สำนักพัฒนาและบำรุงรักษาทางน้ำ"/>
    <s v="กรมเจ้าท่า"/>
    <s v="จท."/>
    <s v="กระทรวงคมนาคม"/>
    <m/>
    <x v="2"/>
    <x v="5"/>
    <x v="0"/>
    <m/>
    <m/>
    <s v="v2_070101V04F06"/>
  </r>
  <r>
    <s v="คค 0310-63-0001"/>
    <s v="ซ่อมใหญ่เรือตรวจการณ์ (จท.37, จท.111, จท.135, จท.141, จท.206, จท.220, จท.270, จท.271, จท.333) กรุงเทพมหานคร 9 ลำ"/>
    <s v="ซ่อมใหญ่เรือตรวจการณ์ (จท.37, จท.111, จท.135, จท.141, จท.206, จท.220, จท.270, จท.271, จท.333) กรุงเทพมหานคร 9 ลำ"/>
    <s v="ด้านการสร้างความสามารถในการแข่งขัน"/>
    <x v="6"/>
    <s v="ตุลาคม 2562"/>
    <s v="กันยายน 2563"/>
    <s v="สำนักความปลอดภัยและสิ่งแวดล้อมทางน้ำ"/>
    <s v="กรมเจ้าท่า"/>
    <s v="จท."/>
    <s v="กระทรวงคมนาคม"/>
    <m/>
    <x v="0"/>
    <x v="0"/>
    <x v="0"/>
    <m/>
    <m/>
    <s v="v2_070101V02F07"/>
  </r>
  <r>
    <s v="คค 0310-63-0002"/>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ด้านการสร้างความสามารถในการแข่งขัน"/>
    <x v="6"/>
    <s v="ตุลาคม 2562"/>
    <s v="กันยายน 2563"/>
    <s v="สำนักความปลอดภัยและสิ่งแวดล้อมทางน้ำ"/>
    <s v="กรมเจ้าท่า"/>
    <s v="จท."/>
    <s v="กระทรวงคมนาคม"/>
    <m/>
    <x v="0"/>
    <x v="0"/>
    <x v="0"/>
    <m/>
    <m/>
    <s v="v2_070101V02F07"/>
  </r>
  <r>
    <s v="คค 0310-63-0003"/>
    <s v="จัดซื้อยานพาหนะเคลื่อนที่เร็วบนผิวน้ำ (JETSKI) ปีงบประมาณ 2563"/>
    <s v="จัดซื้อยานพาหนะเคลื่อนที่เร็วบนผิวน้ำ (JETSKI) ปีงบประมาณ 2563"/>
    <s v="ด้านการสร้างความสามารถในการแข่งขัน"/>
    <x v="6"/>
    <s v="ตุลาคม 2562"/>
    <s v="กันยายน 2563"/>
    <s v="สำนักความปลอดภัยและสิ่งแวดล้อมทางน้ำ"/>
    <s v="กรมเจ้าท่า"/>
    <s v="จท."/>
    <s v="กระทรวงคมนาคม"/>
    <m/>
    <x v="0"/>
    <x v="0"/>
    <x v="0"/>
    <m/>
    <m/>
    <s v="v2_070101V02F07"/>
  </r>
  <r>
    <s v="คค 0308-63-0001"/>
    <s v="ซ่อมทำประจำปีเรือฝึกนักเรียนเดินเรือพาณิชย์ เรือฝึกสาครวิสัย ปีงบประมาณ 2563"/>
    <s v="ซ่อมทำประจำปีเรือฝึกนักเรียนเดินเรือพาณิชย์ เรือฝึกสาครวิสัย ปีงบประมาณ 2563"/>
    <s v="ด้านการสร้างความสามารถในการแข่งขัน"/>
    <x v="6"/>
    <s v="ตุลาคม 2562"/>
    <s v="กันยายน 2563"/>
    <s v="ศูนย์ฝึกพาณิชย์นาวี"/>
    <s v="กรมเจ้าท่า"/>
    <s v="จท."/>
    <s v="กระทรวงคมนาคม"/>
    <m/>
    <x v="0"/>
    <x v="0"/>
    <x v="0"/>
    <m/>
    <m/>
    <s v="v2_070101V02F07"/>
  </r>
  <r>
    <s v="คค 0308-63-0002"/>
    <s v="ซ่อมทำประจำปีเรือฝึกนักเรียนเดินเรือพาณิชย์ เรือฝึกวิสูตรสาคร ปีงบประมาณ 2563"/>
    <s v="ซ่อมทำประจำปีเรือฝึกนักเรียนเดินเรือพาณิชย์ เรือฝึกวิสูตรสาคร ปีงบประมาณ 2563"/>
    <s v="ด้านการสร้างความสามารถในการแข่งขัน"/>
    <x v="6"/>
    <s v="ตุลาคม 2562"/>
    <s v="กันยายน 2563"/>
    <s v="ศูนย์ฝึกพาณิชย์นาวี"/>
    <s v="กรมเจ้าท่า"/>
    <s v="จท."/>
    <s v="กระทรวงคมนาคม"/>
    <m/>
    <x v="0"/>
    <x v="0"/>
    <x v="0"/>
    <m/>
    <m/>
    <s v="v2_070101V02F07"/>
  </r>
  <r>
    <s v="คค 0308-63-0003"/>
    <s v="โครงการจัดหาเครื่องคอมพิวเตอร์และอุปกรณ์ต่อพ่วงทดแทนและเพิ่มเติมของศูนย์ฝึกพาณิชย์นาวี ปีงบประมาณ 2563"/>
    <s v="โครงการจัดหาเครื่องคอมพิวเตอร์และอุปกรณ์ต่อพ่วงทดแทนและเพิ่มเติมของศูนย์ฝึกพาณิชย์นาวี ปีงบประมาณ 2563"/>
    <s v="ด้านการสร้างความสามารถในการแข่งขัน"/>
    <x v="6"/>
    <s v="ตุลาคม 2562"/>
    <s v="กันยายน 2563"/>
    <s v="ศูนย์ฝึกพาณิชย์นาวี"/>
    <s v="กรมเจ้าท่า"/>
    <s v="จท."/>
    <s v="กระทรวงคมนาคม"/>
    <m/>
    <x v="0"/>
    <x v="0"/>
    <x v="0"/>
    <m/>
    <m/>
    <s v="v2_070101V02F07"/>
  </r>
  <r>
    <s v="คค 0703.46-63-0010"/>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6"/>
    <s v="เมษายน 2563"/>
    <s v="กันยายน 2563"/>
    <s v="แขวงทางหลวงชนบทยโสธร"/>
    <s v="กรมทางหลวงชนบท"/>
    <s v="ทช."/>
    <s v="กระทรวงคมนาคม"/>
    <m/>
    <x v="0"/>
    <x v="1"/>
    <x v="0"/>
    <m/>
    <m/>
    <s v="v2_070101V02F01"/>
  </r>
  <r>
    <s v="คค 06079-63-0003"/>
    <s v="รายการแก้ไขปัญหาน้ำท่วมทาง ทางหลวงหมายเลข 306 ตอน แคราย - คลองบ้านใหม่ ช่วง กม.14+500 - 20+601"/>
    <s v="รายการแก้ไขปัญหาน้ำท่วมทาง ทางหลวงหมายเลข 306 ตอน แคราย - คลองบ้านใหม่ ช่วง กม.14+500 - 20+601"/>
    <s v="ด้านการสร้างความสามารถในการแข่งขัน"/>
    <x v="6"/>
    <s v="พฤษภาคม 2563"/>
    <s v="พฤศจิกายน 2563"/>
    <s v="แขวงทางหลวงนนทบุรี"/>
    <s v="กรมทางหลวง"/>
    <s v="ทล."/>
    <s v="กระทรวงคมนาคม"/>
    <m/>
    <x v="0"/>
    <x v="3"/>
    <x v="0"/>
    <m/>
    <m/>
    <s v="v2_070101V02F02"/>
  </r>
  <r>
    <s v="วว 6120-63-0003"/>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x v="6"/>
    <s v="เมษายน 2563"/>
    <s v="กันยายน 2563"/>
    <s v="กองติดตามและประเมินผล"/>
    <s v="สถาบันวิจัยวิทยาศาสตร์และเทคโนโลยีแห่งประเทศไทย (วว.)"/>
    <s v="วว."/>
    <s v="กระทรวงการอุดมศึกษา วิทยาศาสตร์ วิจัยและนวัตกรรม"/>
    <m/>
    <x v="0"/>
    <x v="0"/>
    <x v="0"/>
    <m/>
    <m/>
    <s v="v2_070101V02F07"/>
  </r>
  <r>
    <s v="วว 6120-63-0005"/>
    <s v="โครงการพัฒนาการวิเคราะห์และทดสอบระบบรางรรถไฟความเร็วสูง"/>
    <s v="โครงการพัฒนาการวิเคราะห์และทดสอบระบบรางรรถไฟความเร็วสูง"/>
    <s v="ด้านการสร้างความสามารถในการแข่งขัน"/>
    <x v="6"/>
    <s v="เมษายน 2563"/>
    <s v="กันยายน 2563"/>
    <s v="กองติดตามและประเมินผล"/>
    <s v="สถาบันวิจัยวิทยาศาสตร์และเทคโนโลยีแห่งประเทศไทย (วว.)"/>
    <s v="วว."/>
    <s v="กระทรวงการอุดมศึกษา วิทยาศาสตร์ วิจัยและนวัตกรรม"/>
    <m/>
    <x v="0"/>
    <x v="1"/>
    <x v="0"/>
    <m/>
    <m/>
    <s v="v2_070101V02F01"/>
  </r>
  <r>
    <s v="คค 0703.38-63-0001"/>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ด้านการสร้างความสามารถในการแข่งขัน"/>
    <x v="6"/>
    <s v="เมษายน 2563"/>
    <s v="ธันวาคม 2563"/>
    <s v="แขวงทางหลวงชนบทเพชรบุรี"/>
    <s v="กรมทางหลวงชนบท"/>
    <s v="ทช."/>
    <s v="กระทรวงคมนาคม"/>
    <m/>
    <x v="0"/>
    <x v="0"/>
    <x v="0"/>
    <m/>
    <m/>
    <s v="v2_070101V02F07"/>
  </r>
  <r>
    <s v="คค 0703.38-63-0002"/>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ด้านการสร้างความสามารถในการแข่งขัน"/>
    <x v="6"/>
    <s v="เมษายน 2563"/>
    <s v="ธันวาคม 2563"/>
    <s v="แขวงทางหลวงชนบทเพชรบุรี"/>
    <s v="กรมทางหลวงชนบท"/>
    <s v="ทช."/>
    <s v="กระทรวงคมนาคม"/>
    <m/>
    <x v="0"/>
    <x v="0"/>
    <x v="0"/>
    <m/>
    <m/>
    <s v="v2_070101V02F07"/>
  </r>
  <r>
    <s v="คค 0703.38-63-0004"/>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ด้านการสร้างความสามารถในการแข่งขัน"/>
    <x v="6"/>
    <s v="เมษายน 2563"/>
    <s v="ธันวาคม 2563"/>
    <s v="แขวงทางหลวงชนบทเพชรบุรี"/>
    <s v="กรมทางหลวงชนบท"/>
    <s v="ทช."/>
    <s v="กระทรวงคมนาคม"/>
    <m/>
    <x v="0"/>
    <x v="0"/>
    <x v="0"/>
    <m/>
    <m/>
    <s v="v2_070101V02F07"/>
  </r>
  <r>
    <s v="มส.5805-63-0003"/>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ด้านการสร้างความสามารถในการแข่งขัน"/>
    <x v="6"/>
    <s v="เมษายน 2563"/>
    <s v="เมษายน 2564"/>
    <s v="อำเภอแม่ลาน้อย จังหวัดแม่ฮ่องสอน"/>
    <s v="กรมการปกครอง"/>
    <s v="ปค."/>
    <s v="กระทรวงมหาดไทย"/>
    <m/>
    <x v="0"/>
    <x v="0"/>
    <x v="0"/>
    <m/>
    <m/>
    <s v="v2_070101V02F07"/>
  </r>
  <r>
    <s v="มส.5805-63-0004"/>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ด้านการสร้างความสามารถในการแข่งขัน"/>
    <x v="6"/>
    <s v="เมษายน 2563"/>
    <s v="เมษายน 2564"/>
    <s v="อำเภอแม่ลาน้อย จังหวัดแม่ฮ่องสอน"/>
    <s v="กรมการปกครอง"/>
    <s v="ปค."/>
    <s v="กระทรวงมหาดไทย"/>
    <m/>
    <x v="0"/>
    <x v="0"/>
    <x v="0"/>
    <m/>
    <m/>
    <s v="v2_070101V02F07"/>
  </r>
  <r>
    <s v="701500008-63-0003"/>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x v="6"/>
    <s v="ตุลาคม 2562"/>
    <s v="กันยายน 2563"/>
    <s v="กองนโยบายและแผนพัฒนาการเกษตร"/>
    <s v="สำนักงานเศรษฐกิจการเกษตร"/>
    <s v="สศก."/>
    <s v="กระทรวงเกษตรและสหกรณ์"/>
    <m/>
    <x v="0"/>
    <x v="0"/>
    <x v="0"/>
    <m/>
    <m/>
    <s v="v2_070101V02F07"/>
  </r>
  <r>
    <s v="ศธ 04130-64-0024"/>
    <s v="โครงการปรับปรุงอาคารสถานที่และภูมิทัศน์ สำนักงานเขตพื้นที่การศึกษาประถมศึกษาลพบุรี เขต 2"/>
    <s v="โครงการปรับปรุงอาคารสถานที่และภูมิทัศน์ สำนักงานเขตพื้นที่การศึกษาประถมศึกษาลพบุรี เขต 2"/>
    <s v="ด้านการปรับสมดุลและพัฒนาระบบการบริหารจัดการภาครัฐ"/>
    <x v="7"/>
    <s v="ตุลาคม 2563"/>
    <s v="กันยายน 2564"/>
    <s v="สำนักงานเขตพื้นที่การศึกษาประถมศึกษาลพบุรี เขต 2"/>
    <s v="สำนักงานคณะกรรมการการศึกษาขั้นพื้นฐาน"/>
    <s v="สพฐ."/>
    <s v="กระทรวงศึกษาธิการ"/>
    <s v="โครงการปกติ 2564"/>
    <x v="0"/>
    <x v="3"/>
    <x v="0"/>
    <m/>
    <s v="https://emenscr.nesdc.go.th/viewer/view.html?id=5fd7199ca7ca1a34f39f34a7"/>
    <s v="070101F0202"/>
  </r>
  <r>
    <s v="วว 6120-64-0007"/>
    <s v="โครงการเสริมศักยภาพการทดสอบรับรองมาตรฐานความปลอดภัยและวิจัยพัฒนาสำหรับรถไฟความเร็วสูง"/>
    <s v="โครงการเสริมศักยภาพการทดสอบรับรองมาตรฐานความปลอดภัยและวิจัยพัฒนาสำหรับรถไฟความเร็วสูง"/>
    <s v="ด้านการสร้างความสามารถในการแข่งขัน"/>
    <x v="7"/>
    <s v="ตุลาคม 2563"/>
    <s v="กันยายน 2564"/>
    <s v="กองติดตามและประเมินผล"/>
    <s v="สถาบันวิจัยวิทยาศาสตร์และเทคโนโลยีแห่งประเทศไทย"/>
    <s v="วว."/>
    <s v="กระทรวงการอุดมศึกษา วิทยาศาสตร์ วิจัยและนวัตกรรม"/>
    <s v="โครงการปกติ 2564"/>
    <x v="0"/>
    <x v="0"/>
    <x v="0"/>
    <m/>
    <s v="https://emenscr.nesdc.go.th/viewer/view.html?id=608bb5ef19bd501f126d8ce2"/>
    <s v="070101F0207"/>
  </r>
  <r>
    <s v="วท 5401-64-0005"/>
    <s v="โครงการห้องปฏิบัติการทดสอบเพื่อรับการถ่ายทอดเทคโนโลยีรถไฟความเร็วสูง"/>
    <s v="โครงการห้องปฏิบัติการทดสอบเพื่อรับการถ่ายทอดเทคโนโลยีรถไฟความเร็วสูง"/>
    <s v="ด้านการสร้างความสามารถในการแข่งขัน"/>
    <x v="7"/>
    <s v="ตุลาคม 2563"/>
    <s v="กันยายน 2564"/>
    <s v="สำนักงานกลาง"/>
    <s v="สำนักงานพัฒนาวิทยาศาสตร์และเทคโนโลยีแห่งชาติ"/>
    <s v="สวทช."/>
    <s v="กระทรวงการอุดมศึกษา วิทยาศาสตร์ วิจัยและนวัตกรรม"/>
    <s v="โครงการปกติ 2564"/>
    <x v="0"/>
    <x v="0"/>
    <x v="0"/>
    <m/>
    <s v="https://emenscr.nesdc.go.th/viewer/view.html?id=5fdad1dc0573ae1b28631ecf"/>
    <s v="070101F0207"/>
  </r>
  <r>
    <s v="วท 5109-64-0001"/>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7"/>
    <s v="ตุลาคม 2563"/>
    <s v="กันยายน 2564"/>
    <s v="ฝ่ายมาตรวิทยาไฟฟ้า"/>
    <s v="สถาบันมาตรวิทยาแห่งชาติ"/>
    <s v="มว."/>
    <s v="กระทรวงการอุดมศึกษา วิทยาศาสตร์ วิจัยและนวัตกรรม"/>
    <s v="โครงการปกติ 2564"/>
    <x v="0"/>
    <x v="0"/>
    <x v="0"/>
    <m/>
    <s v="https://emenscr.nesdc.go.th/viewer/view.html?id=5fa4d0e2d1df483f7bfa9772"/>
    <s v="070101F0207"/>
  </r>
  <r>
    <s v="มท 0227.1(อย)-64-0006"/>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s v="ด้านการสร้างความสามารถในการแข่งขัน"/>
    <x v="7"/>
    <s v="ตุลาคม 2563"/>
    <s v="กันยายน 2564"/>
    <m/>
    <s v="ภาคกลางตอนบน"/>
    <s v="ภาคกลางตอนบน"/>
    <s v="จังหวัดและกลุ่มจังหวัด"/>
    <s v="โครงการปกติ 2564"/>
    <x v="0"/>
    <x v="1"/>
    <x v="0"/>
    <m/>
    <s v="https://emenscr.nesdc.go.th/viewer/view.html?id=5fc731c69571721336792e0a"/>
    <s v="070101F0201"/>
  </r>
  <r>
    <s v="มท 0227.1(อย)-64-0002"/>
    <s v="โครงการพัฒนาโครงสร้างพื้นฐานระบบโลจิสติกส์ และขนส่งสาธารณะในกลุ่มภาคกลางตอนบน"/>
    <s v="โครงการพัฒนาโครงสร้างพื้นฐานระบบโลจิสติกส์ และขนส่งสาธารณะในกลุ่มภาคกลางตอนบน"/>
    <s v="ด้านการสร้างความสามารถในการแข่งขัน"/>
    <x v="7"/>
    <s v="ตุลาคม 2563"/>
    <s v="กันยายน 2564"/>
    <m/>
    <s v="ภาคกลางตอนบน"/>
    <s v="ภาคกลางตอนบน"/>
    <s v="จังหวัดและกลุ่มจังหวัด"/>
    <s v="โครงการปกติ 2564"/>
    <x v="0"/>
    <x v="1"/>
    <x v="0"/>
    <m/>
    <s v="https://emenscr.nesdc.go.th/viewer/view.html?id=5fc714589571721336792dd5"/>
    <s v="070101F0201"/>
  </r>
  <r>
    <s v="มท 0227.1(นฐ)-64-0014"/>
    <s v="ปรับปรุงและซ่อมสร้างเส้นทางขนส่งสินค้าเส้นทางจังหวัดปทุมธานี"/>
    <s v="ปรับปรุงและซ่อมสร้างเส้นทางขนส่งสินค้าเส้นทางจังหวัดปทุมธานี"/>
    <s v="ด้านการสร้างความสามารถในการแข่งขัน"/>
    <x v="7"/>
    <s v="ตุลาคม 2563"/>
    <s v="กันยายน 2564"/>
    <m/>
    <s v="ภาคกลางปริมณฑล"/>
    <s v="ภาคกลางปริมณฑล"/>
    <s v="จังหวัดและกลุ่มจังหวัด"/>
    <s v="โครงการปกติ 2564"/>
    <x v="0"/>
    <x v="0"/>
    <x v="0"/>
    <m/>
    <s v="https://emenscr.nesdc.go.th/viewer/view.html?id=5fcfadb356035d16079a0a41"/>
    <s v="070101F0207"/>
  </r>
  <r>
    <s v="มท 0227.1(นฐ)-64-0005"/>
    <s v="ปรับปรุงถนนเส้นทางขนส่งสินค้าเส้นทางจังหวัดนนทบุรี"/>
    <s v="ปรับปรุงถนนเส้นทางขนส่งสินค้าเส้นทางจังหวัดนนทบุรี"/>
    <s v="ด้านการสร้างความสามารถในการแข่งขัน"/>
    <x v="7"/>
    <s v="ตุลาคม 2563"/>
    <s v="กันยายน 2564"/>
    <m/>
    <s v="ภาคกลางปริมณฑล"/>
    <s v="ภาคกลางปริมณฑล"/>
    <s v="จังหวัดและกลุ่มจังหวัด"/>
    <s v="โครงการปกติ 2564"/>
    <x v="0"/>
    <x v="0"/>
    <x v="0"/>
    <m/>
    <s v="https://emenscr.nesdc.go.th/viewer/view.html?id=5fc9e5b88290676ab1b9c835"/>
    <s v="070101F0207"/>
  </r>
  <r>
    <s v="มท 0227.1(นฐ)-64-0004"/>
    <s v="พัฒนาโครงข่ายคมนาคมอุตสาหกรรมและโลจิสติกส์เพื่อเชื่อมถนนสายหลักและสายรองเส้นทางสมุทรปราการ"/>
    <s v="พัฒนาโครงข่ายคมนาคมอุตสาหกรรมและโลจิสติกส์เพื่อเชื่อมถนนสายหลักและสายรองเส้นทางสมุทรปราการ"/>
    <s v="ด้านการสร้างความสามารถในการแข่งขัน"/>
    <x v="7"/>
    <s v="ตุลาคม 2563"/>
    <s v="กันยายน 2564"/>
    <m/>
    <s v="ภาคกลางปริมณฑล"/>
    <s v="ภาคกลางปริมณฑล"/>
    <s v="จังหวัดและกลุ่มจังหวัด"/>
    <s v="โครงการปกติ 2564"/>
    <x v="0"/>
    <x v="0"/>
    <x v="0"/>
    <m/>
    <s v="https://emenscr.nesdc.go.th/viewer/view.html?id=5fc9d5f6a8d9686aa79eec5c"/>
    <s v="070101F0207"/>
  </r>
  <r>
    <s v="มท 0227.1(นฐ)-64-0003"/>
    <s v="ปรับปรุง ซ่อมสร้างถนนเส้นทางขนส่งสินค้าเข้าสู่กรุงเทพฯและปริมณฑล"/>
    <s v="ปรับปรุง ซ่อมสร้างถนนเส้นทางขนส่งสินค้าเข้าสู่กรุงเทพฯและปริมณฑล"/>
    <s v="ด้านการสร้างความสามารถในการแข่งขัน"/>
    <x v="7"/>
    <s v="ตุลาคม 2563"/>
    <s v="กันยายน 2564"/>
    <m/>
    <s v="ภาคกลางปริมณฑล"/>
    <s v="ภาคกลางปริมณฑล"/>
    <s v="จังหวัดและกลุ่มจังหวัด"/>
    <s v="โครงการปกติ 2564"/>
    <x v="0"/>
    <x v="0"/>
    <x v="0"/>
    <m/>
    <s v="https://emenscr.nesdc.go.th/viewer/view.html?id=5fc9ce0a5d06316aaee532e2"/>
    <s v="070101F0207"/>
  </r>
  <r>
    <s v="มค.4412-64-0001"/>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
    <s v="ด้านการสร้างความสามารถในการแข่งขัน"/>
    <x v="7"/>
    <s v="มีนาคม 2564"/>
    <s v="กันยายน 2564"/>
    <s v="อำเภอกุดรัง จังหวัดมหาสารคาม"/>
    <s v="กรมการปกครอง"/>
    <s v="ปค."/>
    <s v="กระทรวงมหาดไทย"/>
    <s v="โครงการปกติ 2564"/>
    <x v="0"/>
    <x v="0"/>
    <x v="0"/>
    <m/>
    <s v="https://emenscr.nesdc.go.th/viewer/view.html?id=60ab2bf97ff5cd273b835c84"/>
    <s v="070101F0207"/>
  </r>
  <r>
    <s v="มค.4411-64-0001"/>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
    <s v="ด้านการสร้างความสามารถในการแข่งขัน"/>
    <x v="7"/>
    <s v="มีนาคม 2564"/>
    <s v="มิถุนายน 2564"/>
    <s v="อำเภอยางสีสุราช จังหวัดมหาสารคาม"/>
    <s v="กรมการปกครอง"/>
    <s v="ปค."/>
    <s v="กระทรวงมหาดไทย"/>
    <s v="โครงการปกติ 2564"/>
    <x v="0"/>
    <x v="0"/>
    <x v="0"/>
    <m/>
    <s v="https://emenscr.nesdc.go.th/viewer/view.html?id=60ab1fc8451595274308eb58"/>
    <s v="070101F0207"/>
  </r>
  <r>
    <s v="พย 0022-64-0004"/>
    <s v="โครงการปรับปรุงลำน้ำห้วยแพะเชื่อมต่อระบบป้องกันน้ำท่วมชุมชนปง"/>
    <s v="โครงการปรับปรุงลำน้ำห้วยแพะเชื่อมต่อระบบป้องกันน้ำท่วมชุมชนปง"/>
    <s v="ด้านการสร้างความสามารถในการแข่งขัน"/>
    <x v="7"/>
    <s v="มกราคม 2564"/>
    <s v="สิงหาคม 2564"/>
    <s v="สำนักงานโยธาธิการและผังเมืองจังหวัดพะเยา"/>
    <s v="กรมโยธาธิการและผังเมือง"/>
    <s v="ยผ."/>
    <s v="กระทรวงมหาดไทย"/>
    <s v="โครงการปกติ 2564"/>
    <x v="0"/>
    <x v="0"/>
    <x v="0"/>
    <m/>
    <s v="https://emenscr.nesdc.go.th/viewer/view.html?id=5fc62100da05356620e16f63"/>
    <s v="070101F0207"/>
  </r>
  <r>
    <s v="พย 0022-64-0003"/>
    <s v="โครงการพัฒนาจุดชมวิวและหอระฆังวัดพระธาตุจอมทอง"/>
    <s v="โครงการพัฒนาจุดชมวิวและหอระฆังวัดพระธาตุจอมทอง"/>
    <s v="ด้านการสร้างความสามารถในการแข่งขัน"/>
    <x v="7"/>
    <s v="มกราคม 2564"/>
    <s v="สิงหาคม 2564"/>
    <s v="สำนักงานโยธาธิการและผังเมืองจังหวัดพะเยา"/>
    <s v="กรมโยธาธิการและผังเมือง"/>
    <s v="ยผ."/>
    <s v="กระทรวงมหาดไทย"/>
    <s v="โครงการปกติ 2564"/>
    <x v="0"/>
    <x v="0"/>
    <x v="0"/>
    <m/>
    <s v="https://emenscr.nesdc.go.th/viewer/view.html?id=5fc61e51da05356620e16f2c"/>
    <s v="070101F0207"/>
  </r>
  <r>
    <s v="นน 0017-64-0013"/>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s v="ด้านการสร้างความสามารถในการแข่งขัน"/>
    <x v="7"/>
    <s v="กรกฎาคม 2564"/>
    <s v="กันยายน 2564"/>
    <m/>
    <s v="น่าน"/>
    <s v="น่าน"/>
    <s v="จังหวัดและกลุ่มจังหวัด"/>
    <s v="โครงการปกติ 2564"/>
    <x v="0"/>
    <x v="0"/>
    <x v="0"/>
    <m/>
    <s v="https://emenscr.nesdc.go.th/viewer/view.html?id=60e68da2a792f56431f57fd4"/>
    <s v="070101F0207"/>
  </r>
  <r>
    <s v="คค 0808-64-0002"/>
    <s v="โครงการศึกษาจัดการองค์ความรู้ในการพัฒนาโครงการให้เอกชนร่วมลงทุนในกิจการของรัฐ ด้านคมนาคมและโลจิสติกส์ "/>
    <s v="โครงการศึกษาจัดการองค์ความรู้ในการพัฒนาโครงการให้เอกชนร่วมลงทุนในกิจการของรัฐ ด้านคมนาคมและโลจิสติกส์ "/>
    <s v="ด้านการสร้างความสามารถในการแข่งขัน"/>
    <x v="7"/>
    <s v="กุมภาพันธ์ 2564"/>
    <s v="พฤษภาคม 2565"/>
    <s v="สํานักแผนงาน"/>
    <s v="สำนักงานนโยบายและแผนการขนส่งและจราจร"/>
    <s v="สนข."/>
    <s v="กระทรวงคมนาคม"/>
    <s v="โครงการปกติ 2564"/>
    <x v="0"/>
    <x v="0"/>
    <x v="0"/>
    <m/>
    <s v="https://emenscr.nesdc.go.th/viewer/view.html?id=5fbddaa27232b72a71f77e12"/>
    <s v="070101F0207"/>
  </r>
  <r>
    <s v="คค 0808-64-0001"/>
    <s v="โครงการศึกษาการแปลงนโยบายสู่การปฏิบัติแบบบูรณาการ ด้านคมนาคมและโลจิสติกส์ในระดับภูมิภาคและประเทศ"/>
    <s v="โครงการศึกษาการแปลงนโยบายสู่การปฏิบัติแบบบูรณาการ ด้านคมนาคมและโลจิสติกส์ในระดับภูมิภาคและประเทศ"/>
    <s v="ด้านการสร้างความสามารถในการแข่งขัน"/>
    <x v="7"/>
    <s v="กุมภาพันธ์ 2564"/>
    <s v="พฤษภาคม 2565"/>
    <s v="สํานักแผนงาน"/>
    <s v="สำนักงานนโยบายและแผนการขนส่งและจราจร"/>
    <s v="สนข."/>
    <s v="กระทรวงคมนาคม"/>
    <s v="โครงการปกติ 2564"/>
    <x v="0"/>
    <x v="1"/>
    <x v="0"/>
    <m/>
    <s v="https://emenscr.nesdc.go.th/viewer/view.html?id=5fbcb6f27232b72a71f77d8a"/>
    <s v="070101F0201"/>
  </r>
  <r>
    <s v="คค 0716-64-0014"/>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ทช."/>
    <s v="กระทรวงคมนาคม"/>
    <s v="โครงการปกติ 2564"/>
    <x v="0"/>
    <x v="0"/>
    <x v="0"/>
    <m/>
    <s v="https://emenscr.nesdc.go.th/viewer/view.html?id=60e3c62eed713a6432c7d2b8"/>
    <s v="070101F0207"/>
  </r>
  <r>
    <s v="คค 0716-64-0013"/>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ทช."/>
    <s v="กระทรวงคมนาคม"/>
    <s v="โครงการปกติ 2564"/>
    <x v="0"/>
    <x v="0"/>
    <x v="0"/>
    <m/>
    <s v="https://emenscr.nesdc.go.th/viewer/view.html?id=60e3c242ed713a6432c7d2ae"/>
    <s v="070101F0207"/>
  </r>
  <r>
    <s v="คค 0716-64-0012"/>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ด้านการสร้างความสามารถในการแข่งขัน"/>
    <x v="7"/>
    <s v="กรกฎาคม 2564"/>
    <s v="ตุลาคม 2564"/>
    <s v="สำนักงานทางหลวงชนบทที่ 8 (นครสวรรค์)"/>
    <s v="กรมทางหลวงชนบท"/>
    <s v="ทช."/>
    <s v="กระทรวงคมนาคม"/>
    <s v="โครงการปกติ 2564"/>
    <x v="0"/>
    <x v="0"/>
    <x v="0"/>
    <m/>
    <s v="https://emenscr.nesdc.go.th/viewer/view.html?id=60e3bc28a792f56431f57bc9"/>
    <s v="070101F0207"/>
  </r>
  <r>
    <s v="คค 0716-64-0011"/>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ff713f6eff6c49213974"/>
    <s v="070101F0202"/>
  </r>
  <r>
    <s v="คค 0716-64-0010"/>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fd42e708b36c432df7f5"/>
    <s v="070101F0202"/>
  </r>
  <r>
    <s v="คค 0716-64-0009"/>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fa972806e76c3c3d6362"/>
    <s v="070101F0202"/>
  </r>
  <r>
    <s v="คค 0716-64-0008"/>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f6bc3f6eff6c49213959"/>
    <s v="070101F0202"/>
  </r>
  <r>
    <s v="คค 0716-64-0007"/>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f3fc2806e76c3c3d6352"/>
    <s v="070101F0202"/>
  </r>
  <r>
    <s v="คค 0716-64-0006"/>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f09a3f6eff6c4921394c"/>
    <s v="070101F0202"/>
  </r>
  <r>
    <s v="คค 0716-64-0005"/>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de3ab1991b3f8585dc22"/>
    <s v="070101F0202"/>
  </r>
  <r>
    <s v="คค 0716-64-0004"/>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cce6e01fd33f818a4ed8"/>
    <s v="070101F0202"/>
  </r>
  <r>
    <s v="คค 0716-64-0003"/>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c7f0b1991b3f8585dc10"/>
    <s v="070101F0202"/>
  </r>
  <r>
    <s v="คค 0716-64-0002"/>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8c0957d71223f835ec4e1"/>
    <s v="070101F0202"/>
  </r>
  <r>
    <s v="คค 0716-64-0001"/>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ด้านการสร้างความสามารถในการแข่งขัน"/>
    <x v="7"/>
    <s v="ตุลาคม 2563"/>
    <s v="กันยายน 2564"/>
    <s v="สำนักงานทางหลวงชนบทที่ 8 (นครสวรรค์)"/>
    <s v="กรมทางหลวงชนบท"/>
    <s v="ทช."/>
    <s v="กระทรวงคมนาคม"/>
    <s v="โครงการปกติ 2564"/>
    <x v="0"/>
    <x v="3"/>
    <x v="0"/>
    <m/>
    <s v="https://emenscr.nesdc.go.th/viewer/view.html?id=5fa508bfb1991b3f8585d3c3"/>
    <s v="070101F0202"/>
  </r>
  <r>
    <s v="คค 0703.70-64-0007"/>
    <s v="ซ่อมปรับปรุงถนน สาย บ้านอาบช้าง ตำบลกุดดินจี่  - บ้านยางชุม  ตำบลเก่ากลอย อำเภอนากลาง จังหวัดหนองบัวลำภู"/>
    <s v="ซ่อมปรับปรุงถนน สาย บ้านอาบช้าง ตำบลกุดดินจี่  - บ้านยางชุม  ตำบลเก่ากลอย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ทช."/>
    <s v="กระทรวงคมนาคม"/>
    <s v="โครงการปกติ 2564"/>
    <x v="0"/>
    <x v="1"/>
    <x v="0"/>
    <m/>
    <s v="https://emenscr.nesdc.go.th/viewer/view.html?id=5fcdee3eca8ceb16144f554b"/>
    <s v="070101F0201"/>
  </r>
  <r>
    <s v="คค 0703.70-64-0006"/>
    <s v="ซ่อมปรับปรุงถนน สาย บ้านนาตาแหลว - บ้านห้วยหันพัฒนา ตำบลนาสี  อำเภอสุวรรณคูหา จังหวัดหนองบัวลำภู"/>
    <s v="ซ่อมปรับปรุงถนน สาย บ้านนาตาแหลว - บ้านห้วยหันพัฒนา ตำบลนาสี  อำเภอสุวรรณคูหา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ทช."/>
    <s v="กระทรวงคมนาคม"/>
    <s v="โครงการปกติ 2564"/>
    <x v="0"/>
    <x v="1"/>
    <x v="0"/>
    <m/>
    <s v="https://emenscr.nesdc.go.th/viewer/view.html?id=5fcdecb4b6a0d61613d97b60"/>
    <s v="070101F0201"/>
  </r>
  <r>
    <s v="คค 0703.70-64-0005"/>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ทช."/>
    <s v="กระทรวงคมนาคม"/>
    <s v="โครงการปกติ 2564"/>
    <x v="0"/>
    <x v="1"/>
    <x v="0"/>
    <m/>
    <s v="https://emenscr.nesdc.go.th/viewer/view.html?id=5fcdeafbb6a0d61613d97b54"/>
    <s v="070101F0201"/>
  </r>
  <r>
    <s v="คค 0703.70-64-0004"/>
    <s v="ซ่อมปรับปรุงถนน สาย บ้านดินทรายอ่อน - บ้านหัวนา ตำบลหัวนา อำเภอเมือง จังหวัดหนองบัวลำภู"/>
    <s v="ซ่อมปรับปรุงถนน สาย บ้านดินทรายอ่อน - บ้านหัวนา ตำบลหัวนา อำเภอเมือ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ทช."/>
    <s v="กระทรวงคมนาคม"/>
    <s v="โครงการปกติ 2564"/>
    <x v="0"/>
    <x v="1"/>
    <x v="0"/>
    <m/>
    <s v="https://emenscr.nesdc.go.th/viewer/view.html?id=5fcde93e1540bf161ab27793"/>
    <s v="070101F0201"/>
  </r>
  <r>
    <s v="คค 0703.70-64-0003"/>
    <s v="ซ่อมปรับปรุงถนน สาย บ้านโนนไหม ตำบลโนนเมือง - บ้านโนนสงวน ตำบลโนนม่วง อำเภอนากลาง จังหวัดหนองบัวลำภู"/>
    <s v="ซ่อมปรับปรุงถนน สาย บ้านโนนไหม ตำบลโนนเมือง - บ้านโนนสงวน ตำบลโนนม่วง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ทช."/>
    <s v="กระทรวงคมนาคม"/>
    <s v="โครงการปกติ 2564"/>
    <x v="0"/>
    <x v="1"/>
    <x v="0"/>
    <m/>
    <s v="https://emenscr.nesdc.go.th/viewer/view.html?id=5fcde6b91540bf161ab27784"/>
    <s v="070101F0201"/>
  </r>
  <r>
    <s v="คค 0703.70-64-0002"/>
    <s v="ซ่อมปรับปรุงถนน สาย บ้านหนองกุงศรี - บ้านหนองด้วง ตำบลอุทัยสวรรค์ อำเภอนากลาง จังหวัดหนองบัวลำภู"/>
    <s v="ซ่อมปรับปรุงถนน สาย บ้านหนองกุงศรี - บ้านหนองด้วง ตำบลอุทัยสวรรค์ อำเภอนากลาง จังหวัดหนองบัวลำภู"/>
    <s v="ด้านการสร้างความสามารถในการแข่งขัน"/>
    <x v="7"/>
    <s v="ตุลาคม 2563"/>
    <s v="กันยายน 2564"/>
    <s v="แขวงทางหลวงชนบทหนองบัวลำภู"/>
    <s v="กรมทางหลวงชนบท"/>
    <s v="ทช."/>
    <s v="กระทรวงคมนาคม"/>
    <s v="โครงการปกติ 2564"/>
    <x v="0"/>
    <x v="1"/>
    <x v="0"/>
    <m/>
    <s v="https://emenscr.nesdc.go.th/viewer/view.html?id=5fcde2e1ca8ceb16144f5505"/>
    <s v="070101F0201"/>
  </r>
  <r>
    <s v="คค 0703.68-64-0002"/>
    <s v="โครงการพัฒนาโครงสร้างพื้นฐานด้านการค้า การลงทุน และการบริการ กิจกรรมหลัก ซ่อมสร้างถนนลาดยางแอสฟัลติกคอนกรีต"/>
    <s v="โครงการพัฒนาโครงสร้างพื้นฐานด้านการค้า การลงทุน และการบริการ กิจกรรมหลัก ซ่อมสร้างถนนลาดยางแอสฟัลติกคอนกรีต"/>
    <s v="ด้านการสร้างความสามารถในการแข่งขัน"/>
    <x v="7"/>
    <s v="ตุลาคม 2563"/>
    <s v="กันยายน 2564"/>
    <s v="แขวงทางหลวงชนบทสุรินทร์"/>
    <s v="กรมทางหลวงชนบท"/>
    <s v="ทช."/>
    <s v="กระทรวงคมนาคม"/>
    <s v="โครงการปกติ 2564"/>
    <x v="0"/>
    <x v="3"/>
    <x v="0"/>
    <m/>
    <s v="https://emenscr.nesdc.go.th/viewer/view.html?id=5fd05f5be4c2575912afde9f"/>
    <s v="070101F0202"/>
  </r>
  <r>
    <s v="คค 0703.68-64-0001"/>
    <s v="โครง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x v="7"/>
    <s v="ตุลาคม 2563"/>
    <s v="กันยายน 2564"/>
    <s v="แขวงทางหลวงชนบทสุรินทร์"/>
    <s v="กรมทางหลวงชนบท"/>
    <s v="ทช."/>
    <s v="กระทรวงคมนาคม"/>
    <s v="โครงการปกติ 2564"/>
    <x v="0"/>
    <x v="0"/>
    <x v="0"/>
    <m/>
    <s v="https://emenscr.nesdc.go.th/viewer/view.html?id=5fd055c7e4c2575912afde66"/>
    <s v="070101F0207"/>
  </r>
  <r>
    <s v="คค 0703.6-64-0010"/>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ด้านการสร้างความสามารถในการแข่งขัน"/>
    <x v="7"/>
    <s v="ตุลาคม 2563"/>
    <s v="กันยายน 2564"/>
    <s v="แขวงทางหลวงชนบทจันทบุรี"/>
    <s v="กรมทางหลวงชนบท"/>
    <s v="ทช."/>
    <s v="กระทรวงคมนาคม"/>
    <s v="โครงการปกติ 2564"/>
    <x v="0"/>
    <x v="7"/>
    <x v="0"/>
    <m/>
    <s v="https://emenscr.nesdc.go.th/viewer/view.html?id=5fc470cdbeab9d2a7939c2e4"/>
    <s v="070101F0203"/>
  </r>
  <r>
    <s v="คค 0703.6-64-0001"/>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ด้านการสร้างความสามารถในการแข่งขัน"/>
    <x v="7"/>
    <s v="ตุลาคม 2563"/>
    <s v="กันยายน 2564"/>
    <s v="แขวงทางหลวงชนบทจันทบุรี"/>
    <s v="กรมทางหลวงชนบท"/>
    <s v="ทช."/>
    <s v="กระทรวงคมนาคม"/>
    <s v="โครงการปกติ 2564"/>
    <x v="0"/>
    <x v="0"/>
    <x v="0"/>
    <m/>
    <s v="https://emenscr.nesdc.go.th/viewer/view.html?id=5fae09f13f6eff6c49213b8b"/>
    <s v="070101F0207"/>
  </r>
  <r>
    <s v="คค 0703.63-64-0002"/>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ด้านการสร้างความสามารถในการแข่งขัน"/>
    <x v="7"/>
    <s v="ตุลาคม 2563"/>
    <s v="กันยายน 2564"/>
    <s v="แขวงทางหลวงชนบทสระบุรี"/>
    <s v="กรมทางหลวงชนบท"/>
    <s v="ทช."/>
    <s v="กระทรวงคมนาคม"/>
    <s v="โครงการปกติ 2564"/>
    <x v="0"/>
    <x v="3"/>
    <x v="0"/>
    <m/>
    <s v="https://emenscr.nesdc.go.th/viewer/view.html?id=5fc9ad588290676ab1b9c772"/>
    <s v="070101F0202"/>
  </r>
  <r>
    <s v="คค 0703.60-64-0003"/>
    <s v="ปรับปรุงถนนลาดยางแอสฟัลติกคอนกรีต สาย สส.2015 แยก ทล.35-บ.คลองแขก อำเภออัมพวา จังหวัดสมุทรสงคราม"/>
    <s v="ปรับปรุงถนนลาดยางแอสฟัลติกคอนกรีต สาย สส.2015 แยก ทล.35-บ.คลองแขก อำเภออัมพวา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ทช."/>
    <s v="กระทรวงคมนาคม"/>
    <s v="โครงการปกติ 2564"/>
    <x v="0"/>
    <x v="0"/>
    <x v="0"/>
    <m/>
    <s v="https://emenscr.nesdc.go.th/viewer/view.html?id=5fb4c71e56c36d429b487a53"/>
    <s v="070101F0207"/>
  </r>
  <r>
    <s v="คค 0703.60-64-0002"/>
    <s v="โครงการก่อสร้างถนนดินถมคันทาง สาย ทางเข้าแก้มลิงทุ่งหิน อำเภออัมพวา จังหวัดสมุทรสงคราม"/>
    <s v="โครงการก่อสร้างถนนดินถมคันทาง สาย ทางเข้าแก้มลิงทุ่งหิน อำเภออัมพวา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ทช."/>
    <s v="กระทรวงคมนาคม"/>
    <s v="โครงการปกติ 2564"/>
    <x v="0"/>
    <x v="0"/>
    <x v="0"/>
    <m/>
    <s v="https://emenscr.nesdc.go.th/viewer/view.html?id=5fb4c198152e2542a428d07e"/>
    <s v="070101F0207"/>
  </r>
  <r>
    <s v="คค 0703.53-64-0001"/>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x v="7"/>
    <s v="พฤศจิกายน 2563"/>
    <s v="กันยายน 2564"/>
    <s v="แขวงทางหลวงชนบทลำพูน"/>
    <s v="กรมทางหลวงชนบท"/>
    <s v="ทช."/>
    <s v="กระทรวงคมนาคม"/>
    <s v="โครงการปกติ 2564"/>
    <x v="0"/>
    <x v="0"/>
    <x v="0"/>
    <m/>
    <s v="https://emenscr.nesdc.go.th/viewer/view.html?id=5fbf5ccb9a014c2a732f75c5"/>
    <s v="070101F0207"/>
  </r>
  <r>
    <s v="คค 0703.51-64-0014"/>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ด้านการสร้างความสามารถในการแข่งขัน"/>
    <x v="7"/>
    <s v="ตุลาคม 2563"/>
    <s v="กันยายน 2564"/>
    <s v="แขวงทางหลวงชนบทลพบุรี"/>
    <s v="กรมทางหลวงชนบท"/>
    <s v="ทช."/>
    <s v="กระทรวงคมนาคม"/>
    <s v="โครงการปกติ 2564"/>
    <x v="0"/>
    <x v="0"/>
    <x v="0"/>
    <m/>
    <s v="https://emenscr.nesdc.go.th/viewer/view.html?id=5fc9b60b5d06316aaee5329b"/>
    <s v="070101F0207"/>
  </r>
  <r>
    <s v="คค 0703.51-64-0006"/>
    <s v="ซ่อมสร้างถนนลาดยางผิวทางแอสฟัลติกคอนกรีต สาย ลบ.1054 แยก ทล.1 - บ้านเขากระทิง ตำบลบ่อทอง อำเภอหนองม่วง จังหวัดลพบุรี"/>
    <s v="ซ่อมสร้างถนนลาดยางผิวทางแอสฟัลติกคอนกรีต สาย ลบ.1054 แยก ทล.1 - บ้านเขากระทิง ตำบลบ่อทอง อำเภอหนองม่วง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ทช."/>
    <s v="กระทรวงคมนาคม"/>
    <s v="โครงการปกติ 2564"/>
    <x v="0"/>
    <x v="0"/>
    <x v="0"/>
    <m/>
    <s v="https://emenscr.nesdc.go.th/viewer/view.html?id=5fc467a10d3eec2a6b9e5133"/>
    <s v="070101F0207"/>
  </r>
  <r>
    <s v="คค 0703.51-64-0005"/>
    <s v="ซ่อมสร้างถนนลาดยางผิวทางแอสฟัลติกคอนกรีต สาย ลบ.1017 แยก ทล.1 - บ้านเพนียด ตำบลเกาะแก้ว อำเภอโคกสำโรง จังหวัดลพบุรี "/>
    <s v="ซ่อมสร้างถนนลาดยางผิวทางแอสฟัลติกคอนกรีต สาย ลบ.1017 แยก ทล.1 - บ้านเพนียด ตำบลเกาะแก้ว อำเภอโคกสำโรง จังหวัดลพบุรี "/>
    <s v="ด้านการสร้างความสามารถในการแข่งขัน"/>
    <x v="7"/>
    <s v="ตุลาคม 2563"/>
    <s v="กันยายน 2564"/>
    <s v="แขวงทางหลวงชนบทลพบุรี"/>
    <s v="กรมทางหลวงชนบท"/>
    <s v="ทช."/>
    <s v="กระทรวงคมนาคม"/>
    <s v="โครงการปกติ 2564"/>
    <x v="3"/>
    <x v="9"/>
    <x v="0"/>
    <m/>
    <s v="https://emenscr.nesdc.go.th/viewer/view.html?id=5fc0c0787232b72a71f780c2"/>
    <s v="070101F0104"/>
  </r>
  <r>
    <s v="คค 0703.51-64-0004"/>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ทช."/>
    <s v="กระทรวงคมนาคม"/>
    <s v="โครงการปกติ 2564"/>
    <x v="3"/>
    <x v="9"/>
    <x v="0"/>
    <m/>
    <s v="https://emenscr.nesdc.go.th/viewer/view.html?id=5fc0b952beab9d2a7939c1f4"/>
    <s v="070101F0104"/>
  </r>
  <r>
    <s v="คค 0703.51-64-0003"/>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ด้านการสร้างความสามารถในการแข่งขัน"/>
    <x v="7"/>
    <s v="ตุลาคม 2563"/>
    <s v="กันยายน 2564"/>
    <s v="แขวงทางหลวงชนบทลพบุรี"/>
    <s v="กรมทางหลวงชนบท"/>
    <s v="ทช."/>
    <s v="กระทรวงคมนาคม"/>
    <s v="โครงการปกติ 2564"/>
    <x v="3"/>
    <x v="9"/>
    <x v="0"/>
    <m/>
    <s v="https://emenscr.nesdc.go.th/viewer/view.html?id=5fc0b125beab9d2a7939c1d3"/>
    <s v="070101F0104"/>
  </r>
  <r>
    <s v="คค 0703.43-64-0004"/>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ด้านการสร้างความสามารถในการแข่งขัน"/>
    <x v="7"/>
    <s v="ธันวาคม 2563"/>
    <s v="กันยายน 2564"/>
    <s v="แขวงทางหลวงชนบทมุกดาหาร"/>
    <s v="กรมทางหลวงชนบท"/>
    <s v="ทช."/>
    <s v="กระทรวงคมนาคม"/>
    <s v="โครงการปกติ 2564"/>
    <x v="0"/>
    <x v="1"/>
    <x v="0"/>
    <m/>
    <s v="https://emenscr.nesdc.go.th/viewer/view.html?id=5fdc567dadb90d1b2adda47e"/>
    <s v="070101F0201"/>
  </r>
  <r>
    <s v="คค 0703.43-64-0003"/>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ด้านการสร้างความสามารถในการแข่งขัน"/>
    <x v="7"/>
    <s v="ธันวาคม 2563"/>
    <s v="กันยายน 2564"/>
    <s v="แขวงทางหลวงชนบทมุกดาหาร"/>
    <s v="กรมทางหลวงชนบท"/>
    <s v="ทช."/>
    <s v="กระทรวงคมนาคม"/>
    <s v="โครงการปกติ 2564"/>
    <x v="0"/>
    <x v="1"/>
    <x v="0"/>
    <m/>
    <s v="https://emenscr.nesdc.go.th/viewer/view.html?id=5fdc2db58ae2fc1b311d2001"/>
    <s v="070101F0201"/>
  </r>
  <r>
    <s v="คค 0703.43-64-0002"/>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ด้านการสร้างความสามารถในการแข่งขัน"/>
    <x v="7"/>
    <s v="มกราคม 2564"/>
    <s v="กันยายน 2564"/>
    <s v="แขวงทางหลวงชนบทมุกดาหาร"/>
    <s v="กรมทางหลวงชนบท"/>
    <s v="ทช."/>
    <s v="กระทรวงคมนาคม"/>
    <s v="โครงการปกติ 2564"/>
    <x v="0"/>
    <x v="7"/>
    <x v="0"/>
    <m/>
    <s v="https://emenscr.nesdc.go.th/viewer/view.html?id=5fcdaef0b6a0d61613d97a5e"/>
    <s v="070101F0203"/>
  </r>
  <r>
    <s v="คค 0703.38-64-0003"/>
    <s v="ก่อสร้างถนนลาดยาง AC. สายบ้านน้อย - บ้านหนองบัว"/>
    <s v="ก่อสร้างถนนลาดยาง AC. สายบ้านน้อย - บ้านหนองบัว"/>
    <s v="ด้านการสร้างความสามารถในการแข่งขัน"/>
    <x v="7"/>
    <s v="ธันวาคม 2563"/>
    <s v="มีนาคม 2564"/>
    <s v="แขวงทางหลวงชนบทเพชรบุรี"/>
    <s v="กรมทางหลวงชนบท"/>
    <s v="ทช."/>
    <s v="กระทรวงคมนาคม"/>
    <s v="โครงการปกติ 2564"/>
    <x v="0"/>
    <x v="0"/>
    <x v="0"/>
    <m/>
    <s v="https://emenscr.nesdc.go.th/viewer/view.html?id=5facaeb83f6eff6c49213adf"/>
    <s v="070101F0207"/>
  </r>
  <r>
    <s v="คค 0703.38-64-0002"/>
    <s v="ก่อสร้างถนนลาดยาง AC. สายบ้านห้วยสีดอ - เขากระทิง"/>
    <s v="ก่อสร้างถนนลาดยาง AC. สายบ้านห้วยสีดอ - เขากระทิง"/>
    <s v="ด้านการสร้างความสามารถในการแข่งขัน"/>
    <x v="7"/>
    <s v="ธันวาคม 2563"/>
    <s v="มีนาคม 2564"/>
    <s v="แขวงทางหลวงชนบทเพชรบุรี"/>
    <s v="กรมทางหลวงชนบท"/>
    <s v="ทช."/>
    <s v="กระทรวงคมนาคม"/>
    <s v="โครงการปกติ 2564"/>
    <x v="0"/>
    <x v="0"/>
    <x v="0"/>
    <m/>
    <s v="https://emenscr.nesdc.go.th/viewer/view.html?id=5facaaf5e708b36c432df994"/>
    <s v="070101F0207"/>
  </r>
  <r>
    <s v="คค 0703.38-64-0001"/>
    <s v="ก่อสร้างถนนลาดยาง AC. สายแยกทางหลวงหมายเลข 37 – บ้านบ่อแขม"/>
    <s v="ก่อสร้างถนนลาดยาง AC. สายแยกทางหลวงหมายเลข 37 – บ้านบ่อแขม"/>
    <s v="ด้านการสร้างความสามารถในการแข่งขัน"/>
    <x v="7"/>
    <s v="ตุลาคม 2563"/>
    <s v="กันยายน 2564"/>
    <s v="แขวงทางหลวงชนบทเพชรบุรี"/>
    <s v="กรมทางหลวงชนบท"/>
    <s v="ทช."/>
    <s v="กระทรวงคมนาคม"/>
    <s v="โครงการปกติ 2564"/>
    <x v="0"/>
    <x v="0"/>
    <x v="0"/>
    <m/>
    <s v="https://emenscr.nesdc.go.th/viewer/view.html?id=5faca2de3f6eff6c49213ad2"/>
    <s v="070101F0207"/>
  </r>
  <r>
    <s v="คค 0703.37-64-0003"/>
    <s v="ปรับปรุงถนนสายแยกทางหลวงหมายเลข 126-บ้านสนามคลี ตำบลสนามคลี อำเภอบางกระทุ่ม จังหวัดพิษณุโลก"/>
    <s v="ปรับปรุงถนนสายแยกทางหลวงหมายเลข 126-บ้านสนามคลี ตำบลสนามคลี อำเภอบางกระทุ่ม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ทช."/>
    <s v="กระทรวงคมนาคม"/>
    <s v="โครงการปกติ 2564"/>
    <x v="0"/>
    <x v="3"/>
    <x v="0"/>
    <m/>
    <s v="https://emenscr.nesdc.go.th/viewer/view.html?id=5fcee53d78ad6216092bc058"/>
    <s v="070101F0202"/>
  </r>
  <r>
    <s v="คค 0703.37-64-0002"/>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ด้านการสร้างความสามารถในการแข่งขัน"/>
    <x v="7"/>
    <s v="ตุลาคม 2563"/>
    <s v="กันยายน 2564"/>
    <s v="แขวงทางหลวงชนบทพิษณุโลก"/>
    <s v="กรมทางหลวงชนบท"/>
    <s v="ทช."/>
    <s v="กระทรวงคมนาคม"/>
    <s v="โครงการปกติ 2564"/>
    <x v="0"/>
    <x v="0"/>
    <x v="0"/>
    <m/>
    <s v="https://emenscr.nesdc.go.th/viewer/view.html?id=5fcdf6edd39fc0161d169759"/>
    <s v="070101F0207"/>
  </r>
  <r>
    <s v="คค 0703.37-64-0001"/>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
    <s v="ด้านการสร้างความสามารถในการแข่งขัน"/>
    <x v="7"/>
    <s v="ตุลาคม 2563"/>
    <s v="กันยายน 2564"/>
    <s v="แขวงทางหลวงชนบทพิษณุโลก"/>
    <s v="กรมทางหลวงชนบท"/>
    <s v="ทช."/>
    <s v="กระทรวงคมนาคม"/>
    <s v="โครงการปกติ 2564"/>
    <x v="0"/>
    <x v="0"/>
    <x v="0"/>
    <m/>
    <s v="https://emenscr.nesdc.go.th/viewer/view.html?id=5fcde13dca8ceb16144f54f8"/>
    <s v="070101F0207"/>
  </r>
  <r>
    <s v="คค 0703.35-64-0003"/>
    <s v="โครงการติดตั้งไฟฟ้าแสงสว่างบนโครงข่ายทางหลวงชนบท 6 สายทาง"/>
    <s v="โครงการติดตั้งไฟฟ้าแสงสว่างบนโครงข่ายทางหลวงชนบท 6 สายทาง"/>
    <s v="ด้านการสร้างความสามารถในการแข่งขัน"/>
    <x v="7"/>
    <s v="ตุลาคม 2563"/>
    <s v="กันยายน 2564"/>
    <s v="แขวงทางหลวงชนบทพัทลุง"/>
    <s v="กรมทางหลวงชนบท"/>
    <s v="ทช."/>
    <s v="กระทรวงคมนาคม"/>
    <s v="โครงการปกติ 2564"/>
    <x v="0"/>
    <x v="1"/>
    <x v="0"/>
    <m/>
    <s v="https://emenscr.nesdc.go.th/viewer/view.html?id=5fc9cf68a8d9686aa79eec4c"/>
    <s v="070101F0201"/>
  </r>
  <r>
    <s v="คค 0703.26-64-0005"/>
    <s v="ซ่อมสร้างถนนเพื่อรองรับการค้าชายแดน"/>
    <s v="ซ่อมสร้างถนนเพื่อรองรับการค้าชายแดน"/>
    <s v="ด้านการสร้างความสามารถในการแข่งขัน"/>
    <x v="7"/>
    <s v="ตุลาคม 2563"/>
    <s v="กันยายน 2564"/>
    <s v="แขวงทางหลวงชนบทบึงกาฬ"/>
    <s v="กรมทางหลวงชนบท"/>
    <s v="ทช."/>
    <s v="กระทรวงคมนาคม"/>
    <s v="โครงการปกติ 2564"/>
    <x v="0"/>
    <x v="7"/>
    <x v="0"/>
    <m/>
    <s v="https://emenscr.nesdc.go.th/viewer/view.html?id=5fcf1f73557f3b161930c3e7"/>
    <s v="070101F0203"/>
  </r>
  <r>
    <s v="คค 0703.26-64-0004"/>
    <s v="ปรับปรุงซ่อมแซมโครงข่ายถนนเพื่อการขนส่งยางพาราจากแหล่งผลิต"/>
    <s v="ปรับปรุงซ่อมแซมโครงข่ายถนนเพื่อการขนส่งยางพาราจากแหล่งผลิต"/>
    <s v="ด้านการสร้างความสามารถในการแข่งขัน"/>
    <x v="7"/>
    <s v="ตุลาคม 2563"/>
    <s v="กันยายน 2564"/>
    <s v="แขวงทางหลวงชนบทบึงกาฬ"/>
    <s v="กรมทางหลวงชนบท"/>
    <s v="ทช."/>
    <s v="กระทรวงคมนาคม"/>
    <s v="โครงการปกติ 2564"/>
    <x v="0"/>
    <x v="0"/>
    <x v="0"/>
    <m/>
    <s v="https://emenscr.nesdc.go.th/viewer/view.html?id=5fcf1e3e557f3b161930c3e3"/>
    <s v="070101F0207"/>
  </r>
  <r>
    <s v="คค 0703.23-64-0010"/>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f7bb9fb9dc91608730764"/>
    <s v="070101F0207"/>
  </r>
  <r>
    <s v="คค 0703.23-64-0008"/>
    <s v="โครงการก่อสร้างกำแพงกันดิน สายแยกทางหลวงชนบท นบ.1011 - บ้านใหม่ อำเภอบางกรวย, บางใหญ่ จังหวัดนนทบุรี"/>
    <s v="โครงการก่อสร้างกำแพงกันดิน สายแยกทางหลวงชนบท นบ.1011 - บ้านใหม่ อำเภอบางกรวย, บางใหญ่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f06bd557f3b161930c3b9"/>
    <s v="070101F0207"/>
  </r>
  <r>
    <s v="คค 0703.23-64-0007"/>
    <s v="โครงการก่อสร้างกำแพงกันดินสายแยกทางหลวงหมายเลข 346 - บ้านคลองห้าร้อย อำเภอไทรน้อย จังหวัดนนทบุรี"/>
    <s v="โครงการก่อสร้างกำแพงกันดินสายแยกทางหลวงหมายเลข 346 - บ้านคลองห้าร้อ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f03b2557f3b161930c3a9"/>
    <s v="070101F0207"/>
  </r>
  <r>
    <s v="คค 0703.23-64-0006"/>
    <s v="โครงการก่อสร้างกำแพงกันดินสายแยกทางหลวงชนบท นบ.1011 - บ้านศาลากลาง อำเภอบางกรวย จังหวัดนนทบุรี"/>
    <s v="โครงการก่อสร้างกำแพงกันดินสายแยกทางหลวงชนบท นบ.1011 - บ้านศาลากลาง อำเภอบางกรว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effe0fb9dc91608730635"/>
    <s v="070101F0207"/>
  </r>
  <r>
    <s v="คค 0703.23-64-0005"/>
    <s v="โครงการก่อสร้างระบบระบายน้ำสายแยกทางหลวงหมายเลข 346–บ้านคลองหนึ่ง อำเภอไทรน้อย จังหวัดนนทบุรี  "/>
    <s v="โครงการก่อสร้างระบบระบายน้ำสายแยกทางหลวงหมายเลข 346–บ้านคลองหนึ่ง อำเภอไทรน้อย จังหวัดนนทบุรี  "/>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efb5b56035d16079a08d1"/>
    <s v="070101F0207"/>
  </r>
  <r>
    <s v="คค 0703.23-64-0004"/>
    <s v="โครงการก่อสร้างระบบระบายน้ำสายแยกทางหลวงชนบทนบ.5014 – วัดหลังบาง อำเภอบางใหญ่ จังหวัดนนทบุรี  "/>
    <s v="โครงการก่อสร้างระบบระบายน้ำสายแยกทางหลวงชนบทนบ.5014 – วัดหลังบาง อำเภอบางใหญ่ จังหวัดนนทบุรี  "/>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e4bded39fc0161d16979d"/>
    <s v="070101F0207"/>
  </r>
  <r>
    <s v="คค 0703.23-64-0003"/>
    <s v="โครงการติดตั้งระบบไฟฟ้าแสงสว่างสายแยกทางหลวงชนบท นบ.5027 -  บ้านหนองเพรางาย อำเภอไทรน้อย จังหวัดนนทบุรี"/>
    <s v="โครงการติดตั้งระบบไฟฟ้าแสงสว่างสายแยกทางหลวงชนบท นบ.5027 -  บ้านหนองเพรางาย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e44351540bf161ab27829"/>
    <s v="070101F0207"/>
  </r>
  <r>
    <s v="คค 0703.23-64-0002"/>
    <s v="โครงการติดตั้งระบบไฟฟ้าแสงสว่างสายแยกทางหลวงหมายเลข 346 - แยกทางหลวงหมายเลข 3215 อำเภอไทรน้อย จังหวัดนนทบุรี"/>
    <s v="โครงการติดตั้งระบบไฟฟ้าแสงสว่างสายแยกทางหลวงหมายเลข 346 - แยกทางหลวงหมายเลข 3215 อำเภอไทรน้อย จังหวัดนนทบุรี"/>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e3099d39fc0161d169797"/>
    <s v="070101F0207"/>
  </r>
  <r>
    <s v="คค 0703.23-64-0001"/>
    <s v="โครงการติดตั้งระบบไฟฟ้าแสงสว่างสายแยกทางหลวงหมายเลข 9 – อำเภอไทรน้อย อำเภอบางบัวทอง, ไทรน้อย จังหวัดนนทบุรี  "/>
    <s v="โครงการติดตั้งระบบไฟฟ้าแสงสว่างสายแยกทางหลวงหมายเลข 9 – อำเภอไทรน้อย อำเภอบางบัวทอง, ไทรน้อย จังหวัดนนทบุรี  "/>
    <s v="ด้านการสร้างความสามารถในการแข่งขัน"/>
    <x v="7"/>
    <s v="ตุลาคม 2563"/>
    <s v="กันยายน 2564"/>
    <s v="แขวงทางหลวงชนบทนนทบุรี"/>
    <s v="กรมทางหลวงชนบท"/>
    <s v="ทช."/>
    <s v="กระทรวงคมนาคม"/>
    <s v="โครงการปกติ 2564"/>
    <x v="0"/>
    <x v="0"/>
    <x v="0"/>
    <m/>
    <s v="https://emenscr.nesdc.go.th/viewer/view.html?id=5fcdef1c1540bf161ab277b7"/>
    <s v="070101F0207"/>
  </r>
  <r>
    <s v="คค 0703.22-64-0007"/>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0"/>
    <x v="0"/>
    <m/>
    <s v="https://emenscr.nesdc.go.th/viewer/view.html?id=5fc5c77eb3f39c661145d1c0"/>
    <s v="070101F0207"/>
  </r>
  <r>
    <s v="คค 0703.22-64-0006"/>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3"/>
    <x v="0"/>
    <m/>
    <s v="https://emenscr.nesdc.go.th/viewer/view.html?id=5faa5b387772696c41ccc13e"/>
    <s v="070101F0202"/>
  </r>
  <r>
    <s v="คค 0703.22-64-0005"/>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3"/>
    <x v="0"/>
    <m/>
    <s v="https://emenscr.nesdc.go.th/viewer/view.html?id=5faa59987772696c41ccc138"/>
    <s v="070101F0202"/>
  </r>
  <r>
    <s v="คค 0703.22-64-0004"/>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3"/>
    <x v="0"/>
    <m/>
    <s v="https://emenscr.nesdc.go.th/viewer/view.html?id=5faa527a3f6eff6c49213a19"/>
    <s v="070101F0202"/>
  </r>
  <r>
    <s v="คค 0703.22-64-0003"/>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3"/>
    <x v="0"/>
    <m/>
    <s v="https://emenscr.nesdc.go.th/viewer/view.html?id=5faa50577772696c41ccc12b"/>
    <s v="070101F0202"/>
  </r>
  <r>
    <s v="คค 0703.22-64-0002"/>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3"/>
    <x v="0"/>
    <m/>
    <s v="https://emenscr.nesdc.go.th/viewer/view.html?id=5faa4c302806e76c3c3d640d"/>
    <s v="070101F0202"/>
  </r>
  <r>
    <s v="คค 0703.22-64-0001"/>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ด้านการสร้างความสามารถในการแข่งขัน"/>
    <x v="7"/>
    <s v="ตุลาคม 2563"/>
    <s v="กันยายน 2564"/>
    <s v="แขวงทางหลวงชนบทนครสวรรค์"/>
    <s v="กรมทางหลวงชนบท"/>
    <s v="ทช."/>
    <s v="กระทรวงคมนาคม"/>
    <s v="โครงการปกติ 2564"/>
    <x v="0"/>
    <x v="3"/>
    <x v="0"/>
    <m/>
    <s v="https://emenscr.nesdc.go.th/viewer/view.html?id=5fa50c37b1991b3f8585d3f8"/>
    <s v="070101F0202"/>
  </r>
  <r>
    <s v="คค 0703.19-64-0002"/>
    <s v="โครงการซ่อมสร้างถนนเพื่อสนับสนุนการพัฒนาคุณภาพการค้าและการลงทุนของจังหวัดนครพนม"/>
    <s v="โครงการซ่อมสร้างถนนเพื่อสนับสนุนการพัฒนาคุณภาพการค้าและการลงทุนของจังหวัดนครพนม"/>
    <s v="ด้านการสร้างความสามารถในการแข่งขัน"/>
    <x v="7"/>
    <s v="ตุลาคม 2563"/>
    <s v="กันยายน 2564"/>
    <s v="แขวงทางหลวงชนบทนครพนม"/>
    <s v="กรมทางหลวงชนบท"/>
    <s v="ทช."/>
    <s v="กระทรวงคมนาคม"/>
    <s v="โครงการปกติ 2564"/>
    <x v="0"/>
    <x v="0"/>
    <x v="0"/>
    <m/>
    <s v="https://emenscr.nesdc.go.th/viewer/view.html?id=5fc9b6cf8290676ab1b9c79b"/>
    <s v="070101F0207"/>
  </r>
  <r>
    <s v="คค 0703.18-64-0001"/>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x v="7"/>
    <s v="ตุลาคม 2563"/>
    <s v="กันยายน 2564"/>
    <s v="แขวงทางหลวงชนบทนครปฐม"/>
    <s v="กรมทางหลวงชนบท"/>
    <s v="ทช."/>
    <s v="กระทรวงคมนาคม"/>
    <s v="โครงการปกติ 2564"/>
    <x v="0"/>
    <x v="0"/>
    <x v="0"/>
    <m/>
    <s v="https://emenscr.nesdc.go.th/viewer/view.html?id=5fd1e5009d7cbe590983c291"/>
    <s v="070101F0207"/>
  </r>
  <r>
    <s v="คค 0703.11-64-0002"/>
    <s v="ปรับปรุงและพัฒนาโครงข่ายทางและสะพานสนับสนุนการพัฒนาการท่องเที่ยวและการเกษตร"/>
    <s v="ปรับปรุงและพัฒนาโครงข่ายทางและสะพานสนับสนุนการพัฒนาการท่องเที่ยวและการเกษตร"/>
    <s v="ด้านการสร้างความสามารถในการแข่งขัน"/>
    <x v="7"/>
    <s v="ตุลาคม 2563"/>
    <s v="กันยายน 2564"/>
    <s v="แขวงทางหลวงชนบทชุมพร"/>
    <s v="กรมทางหลวงชนบท"/>
    <s v="ทช."/>
    <s v="กระทรวงคมนาคม"/>
    <s v="โครงการปกติ 2564"/>
    <x v="0"/>
    <x v="0"/>
    <x v="0"/>
    <m/>
    <s v="https://emenscr.nesdc.go.th/viewer/view.html?id=5fb394da152e2542a428cffe"/>
    <s v="070101F0207"/>
  </r>
  <r>
    <s v="คค 0702-64-0014"/>
    <s v="โครงการยกระดับการให้บริการและมาตรฐานการทำงานของกรมทางหลวงชนบท"/>
    <s v="โครงการยกระดับการให้บริการและมาตรฐานการทำงานของกรมทางหลวงชนบท"/>
    <s v="ด้านการปรับสมดุลและพัฒนาระบบการบริหารจัดการภาครัฐ"/>
    <x v="7"/>
    <s v="ตุลาคม 2564"/>
    <s v="กันยายน 2565"/>
    <s v="กองแผนงาน"/>
    <s v="กรมทางหลวงชนบท"/>
    <s v="ทช."/>
    <s v="กระทรวงคมนาคม"/>
    <s v="โครงการปกติ 2564"/>
    <x v="0"/>
    <x v="3"/>
    <x v="0"/>
    <m/>
    <s v="https://emenscr.nesdc.go.th/viewer/view.html?id=6140774df212686990f33700"/>
    <s v="070101F0202"/>
  </r>
  <r>
    <s v="คค 0702-64-0007"/>
    <s v="การดำเนินการมีส่วนร่วมของประชาชนในโครงการก่อสร้างขนาดใหญ่ที่มีผลกระทบกับความเป็นอยู่ของประชาชน"/>
    <s v="การดำเนินการมีส่วนร่วมของประชาชนในโครงการก่อสร้างขนาดใหญ่ที่มีผลกระทบกับความเป็นอยู่ของประชาชน"/>
    <s v="ด้านการสร้างความสามารถในการแข่งขัน"/>
    <x v="7"/>
    <s v="ตุลาคม 2563"/>
    <s v="กันยายน 2566"/>
    <s v="กองแผนงาน"/>
    <s v="กรมทางหลวงชนบท"/>
    <s v="ทช."/>
    <s v="กระทรวงคมนาคม"/>
    <s v="โครงการปกติ 2564"/>
    <x v="0"/>
    <x v="0"/>
    <x v="0"/>
    <m/>
    <s v="https://emenscr.nesdc.go.th/viewer/view.html?id=60a7855eb79583274531b5aa"/>
    <s v="070101F0207"/>
  </r>
  <r>
    <s v="คค 0702-64-0002"/>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a9541426e3c114ab530"/>
    <s v="070101F0207"/>
  </r>
  <r>
    <s v="คค 06138-64-0009"/>
    <s v="โครงการก่อสร้างทางยกระดับบนทางหลวงหมายเลข 35 สายธนบุรี (ถนนพระราม 2) ปี 2564"/>
    <s v="โครงการก่อสร้างทางยกระดับบนทางหลวงหมายเลข 35 สายธนบุรี (ถนนพระราม 2) ปี 2564"/>
    <s v="ด้านการสร้างความสามารถในการแข่งขัน"/>
    <x v="7"/>
    <s v="ตุลาคม 2563"/>
    <s v="กันยายน 2564"/>
    <s v="สำนักแผนงาน"/>
    <s v="กรมทางหลวง"/>
    <s v="ทล."/>
    <s v="กระทรวงคมนาคม"/>
    <s v="โครงการปกติ 2564"/>
    <x v="0"/>
    <x v="0"/>
    <x v="0"/>
    <m/>
    <s v="https://emenscr.nesdc.go.th/viewer/view.html?id=5fc5d09bda05356620e16d41"/>
    <s v="070101F0207"/>
  </r>
  <r>
    <s v="คค 06138-64-0008"/>
    <s v="โครงการพัฒนาทางหลวงเพื่อเพิ่มประสิทธิภาพการจราจรและขนส่ง ปี 2564"/>
    <s v="โครงการพัฒนาทางหลวงเพื่อเพิ่มประสิทธิภาพการจราจรและขนส่ง ปี 2564"/>
    <s v="ด้านการสร้างความสามารถในการแข่งขัน"/>
    <x v="7"/>
    <s v="ตุลาคม 2563"/>
    <s v="กันยายน 2564"/>
    <s v="สำนักแผนงาน"/>
    <s v="กรมทางหลวง"/>
    <s v="ทล."/>
    <s v="กระทรวงคมนาคม"/>
    <s v="โครงการปกติ 2564"/>
    <x v="0"/>
    <x v="0"/>
    <x v="0"/>
    <m/>
    <s v="https://emenscr.nesdc.go.th/viewer/view.html?id=5fc5cd5c6b0a9f661db87014"/>
    <s v="070101F0207"/>
  </r>
  <r>
    <s v="คค 06138-64-0007"/>
    <s v="โครงการก่อสร้างสะพานข้ามจุดตัดทางรถไฟ ปี 2564"/>
    <s v="โครงการก่อสร้างสะพานข้ามจุดตัดทางรถไฟ ปี 2564"/>
    <s v="ด้านการสร้างความสามารถในการแข่งขัน"/>
    <x v="7"/>
    <s v="ตุลาคม 2563"/>
    <s v="กันยายน 2564"/>
    <s v="สำนักแผนงาน"/>
    <s v="กรมทางหลวง"/>
    <s v="ทล."/>
    <s v="กระทรวงคมนาคม"/>
    <s v="โครงการปกติ 2564"/>
    <x v="0"/>
    <x v="0"/>
    <x v="0"/>
    <m/>
    <s v="https://emenscr.nesdc.go.th/viewer/view.html?id=5fc5c963da05356620e16d14"/>
    <s v="070101F0207"/>
  </r>
  <r>
    <s v="คค 06138-64-0006"/>
    <s v="โครงการบูรณะโครงข่ายทางหลวงเชื่อมโยงระหว่างภาค ปี 2564"/>
    <s v="โครงการบูรณะโครงข่ายทางหลวงเชื่อมโยงระหว่างภาค ปี 2564"/>
    <s v="ด้านการสร้างความสามารถในการแข่งขัน"/>
    <x v="7"/>
    <s v="ตุลาคม 2563"/>
    <s v="กันยายน 2564"/>
    <s v="สำนักแผนงาน"/>
    <s v="กรมทางหลวง"/>
    <s v="ทล."/>
    <s v="กระทรวงคมนาคม"/>
    <s v="โครงการปกติ 2564"/>
    <x v="0"/>
    <x v="0"/>
    <x v="0"/>
    <m/>
    <s v="https://emenscr.nesdc.go.th/viewer/view.html?id=5fc5c092da05356620e16cab"/>
    <s v="070101F0207"/>
  </r>
  <r>
    <s v="คค 06138-64-0003"/>
    <s v="โครงการก่อสร้างโครงข่ายทางหลวงแผ่นดิน ปี 2564"/>
    <s v="โครงการก่อสร้างโครงข่ายทางหลวงแผ่นดิน ปี 2564"/>
    <s v="ด้านการสร้างความสามารถในการแข่งขัน"/>
    <x v="7"/>
    <s v="ตุลาคม 2563"/>
    <s v="กันยายน 2564"/>
    <s v="สำนักแผนงาน"/>
    <s v="กรมทางหลวง"/>
    <s v="ทล."/>
    <s v="กระทรวงคมนาคม"/>
    <s v="โครงการปกติ 2564"/>
    <x v="0"/>
    <x v="0"/>
    <x v="0"/>
    <m/>
    <s v="https://emenscr.nesdc.go.th/viewer/view.html?id=5fc4d081688f30399de387b7"/>
    <s v="070101F0207"/>
  </r>
  <r>
    <s v="คค 06138-64-0001"/>
    <s v="โครงการก่อสร้างทางหลวงพิเศษระหว่างเมือง ปี 2564"/>
    <s v="โครงการก่อสร้างทางหลวงพิเศษระหว่างเมือง ปี 2564"/>
    <s v="ด้านการสร้างความสามารถในการแข่งขัน"/>
    <x v="7"/>
    <s v="ตุลาคม 2563"/>
    <s v="กันยายน 2564"/>
    <s v="สำนักแผนงาน"/>
    <s v="กรมทางหลวง"/>
    <s v="ทล."/>
    <s v="กระทรวงคมนาคม"/>
    <s v="โครงการปกติ 2564"/>
    <x v="0"/>
    <x v="0"/>
    <x v="0"/>
    <m/>
    <s v="https://emenscr.nesdc.go.th/viewer/view.html?id=5fc4b838503b94399c9d86dd"/>
    <s v="070101F0207"/>
  </r>
  <r>
    <s v="คค 06137-64-0007"/>
    <s v="โครงการก่อสร้างจุดพักรถเพื่อยกมาตรฐานงานทาง"/>
    <s v="โครงการก่อสร้างจุดพักรถเพื่อยกมาตรฐานงานทาง"/>
    <s v="ด้านการสร้างความสามารถในการแข่งขัน"/>
    <x v="7"/>
    <s v="ตุลาคม 2563"/>
    <s v="กันยายน 2564"/>
    <s v="สำนักบริหารบำรุงทาง"/>
    <s v="กรมทางหลวง"/>
    <s v="ทล."/>
    <s v="กระทรวงคมนาคม"/>
    <s v="โครงการปกติ 2564"/>
    <x v="0"/>
    <x v="3"/>
    <x v="0"/>
    <m/>
    <s v="https://emenscr.nesdc.go.th/viewer/view.html?id=5fec4c3559995c1fbade8f79"/>
    <s v="070101F0202"/>
  </r>
  <r>
    <s v="คค 06137-64-0006"/>
    <s v="กิจกรรมบำรุงรักษาสะพาน"/>
    <s v="กิจกรรมบำรุงรักษาสะพาน"/>
    <s v="ด้านการสร้างความสามารถในการแข่งขัน"/>
    <x v="7"/>
    <s v="ตุลาคม 2563"/>
    <s v="กันยายน 2564"/>
    <s v="สำนักบริหารบำรุงทาง"/>
    <s v="กรมทางหลวง"/>
    <s v="ทล."/>
    <s v="กระทรวงคมนาคม"/>
    <s v="โครงการปกติ 2564"/>
    <x v="0"/>
    <x v="7"/>
    <x v="0"/>
    <m/>
    <s v="https://emenscr.nesdc.go.th/viewer/view.html?id=5fec4aff59995c1fbade8f6c"/>
    <s v="070101F0203"/>
  </r>
  <r>
    <s v="คค 06137-64-0005"/>
    <s v="กิจกรรมบำรุงรักษาทางหลวง"/>
    <s v="กิจกรรมบำรุงรักษาทางหลวง"/>
    <s v="ด้านการสร้างความสามารถในการแข่งขัน"/>
    <x v="7"/>
    <s v="ตุลาคม 2563"/>
    <s v="กันยายน 2564"/>
    <s v="สำนักบริหารบำรุงทาง"/>
    <s v="กรมทางหลวง"/>
    <s v="ทล."/>
    <s v="กระทรวงคมนาคม"/>
    <s v="โครงการปกติ 2564"/>
    <x v="0"/>
    <x v="0"/>
    <x v="0"/>
    <m/>
    <s v="https://emenscr.nesdc.go.th/viewer/view.html?id=5fec44a16184281fb306e6bc"/>
    <s v="070101F0207"/>
  </r>
  <r>
    <s v="คค 06137-64-0004"/>
    <s v="กิจกรรมแก้ไขปัญหาการสัญจรเร่งด่วน"/>
    <s v="กิจกรรมแก้ไขปัญหาการสัญจรเร่งด่วน"/>
    <s v="ด้านการสร้างความสามารถในการแข่งขัน"/>
    <x v="7"/>
    <s v="ตุลาคม 2563"/>
    <s v="กันยายน 2564"/>
    <s v="สำนักบริหารบำรุงทาง"/>
    <s v="กรมทางหลวง"/>
    <s v="ทล."/>
    <s v="กระทรวงคมนาคม"/>
    <s v="โครงการปกติ 2564"/>
    <x v="0"/>
    <x v="0"/>
    <x v="0"/>
    <m/>
    <s v="https://emenscr.nesdc.go.th/viewer/view.html?id=5fec4338cd2fbc1fb9e726a8"/>
    <s v="070101F0207"/>
  </r>
  <r>
    <s v="คค 06137-64-0003"/>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x v="7"/>
    <s v="ตุลาคม 2563"/>
    <s v="กันยายน 2564"/>
    <s v="สำนักบริหารบำรุงทาง"/>
    <s v="กรมทางหลวง"/>
    <s v="ทล."/>
    <s v="กระทรวงคมนาคม"/>
    <s v="โครงการปกติ 2564"/>
    <x v="0"/>
    <x v="0"/>
    <x v="0"/>
    <m/>
    <s v="https://emenscr.nesdc.go.th/viewer/view.html?id=5fec3f8d59995c1fbade8f0d"/>
    <s v="070101F0207"/>
  </r>
  <r>
    <s v="คค 06137-64-0002"/>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x v="7"/>
    <s v="ตุลาคม 2563"/>
    <s v="กันยายน 2564"/>
    <s v="สำนักบริหารบำรุงทาง"/>
    <s v="กรมทางหลวง"/>
    <s v="ทล."/>
    <s v="กระทรวงคมนาคม"/>
    <s v="โครงการปกติ 2564"/>
    <x v="0"/>
    <x v="0"/>
    <x v="0"/>
    <m/>
    <s v="https://emenscr.nesdc.go.th/viewer/view.html?id=5fec3f73cd2fbc1fb9e7267f"/>
    <s v="070101F0207"/>
  </r>
  <r>
    <s v="คค 06076-64-0006"/>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
    <s v="ด้านการสร้างความสามารถในการแข่งขัน"/>
    <x v="7"/>
    <s v="พฤศจิกายน 2563"/>
    <s v="กันยายน 2564"/>
    <s v="แขวงทางหลวงอยุธยา"/>
    <s v="กรมทางหลวง"/>
    <s v="ทล."/>
    <s v="กระทรวงคมนาคม"/>
    <s v="โครงการปกติ 2564"/>
    <x v="0"/>
    <x v="0"/>
    <x v="0"/>
    <m/>
    <s v="https://emenscr.nesdc.go.th/viewer/view.html?id=5f967acbeb355920f555129b"/>
    <s v="070101F0207"/>
  </r>
  <r>
    <s v="คค 06066-64-0001"/>
    <s v="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ด้านการสร้างความสามารถในการแข่งขัน"/>
    <x v="7"/>
    <s v="ตุลาคม 2563"/>
    <s v="กันยายน 2564"/>
    <s v="แขวงทางหลวงสระบุรี"/>
    <s v="กรมทางหลวง"/>
    <s v="ทล."/>
    <s v="กระทรวงคมนาคม"/>
    <s v="โครงการปกติ 2564"/>
    <x v="0"/>
    <x v="0"/>
    <x v="0"/>
    <m/>
    <s v="https://emenscr.nesdc.go.th/viewer/view.html?id=5fc9e98dcc395c6aa110cfc9"/>
    <s v="070101F0207"/>
  </r>
  <r>
    <s v="คค 06065-64-0001"/>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ด้านการสร้างความสามารถในการแข่งขัน"/>
    <x v="7"/>
    <s v="กรกฎาคม 2564"/>
    <s v="กันยายน 2564"/>
    <s v="แขวงทางหลวงนครสวรรค์ที่ 2 (ตากฟ้า)"/>
    <s v="กรมทางหลวง"/>
    <s v="ทล."/>
    <s v="กระทรวงคมนาคม"/>
    <s v="โครงการปกติ 2564"/>
    <x v="0"/>
    <x v="0"/>
    <x v="0"/>
    <m/>
    <s v="https://emenscr.nesdc.go.th/viewer/view.html?id=60e2f6b6ed713a6432c7d288"/>
    <s v="070101F0207"/>
  </r>
  <r>
    <s v="คค 06064-64-0004"/>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ทล."/>
    <s v="กระทรวงคมนาคม"/>
    <s v="โครงการปกติ 2564"/>
    <x v="0"/>
    <x v="3"/>
    <x v="0"/>
    <m/>
    <s v="https://emenscr.nesdc.go.th/viewer/view.html?id=5ff68a50f313b9089eae1aee"/>
    <s v="070101F0202"/>
  </r>
  <r>
    <s v="คค 06064-64-0003"/>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ด้านการสร้างความสามารถในการแข่งขัน"/>
    <x v="7"/>
    <s v="มกราคม 2564"/>
    <s v="มิถุนายน 2564"/>
    <s v="แขวงทางหลวงนครสวรรค์ที่ 1"/>
    <s v="กรมทางหลวง"/>
    <s v="ทล."/>
    <s v="กระทรวงคมนาคม"/>
    <s v="โครงการปกติ 2564"/>
    <x v="0"/>
    <x v="1"/>
    <x v="0"/>
    <m/>
    <s v="https://emenscr.nesdc.go.th/viewer/view.html?id=5ff68416cd4f6e089d6820b3"/>
    <s v="070101F0201"/>
  </r>
  <r>
    <s v="คค 06064-64-0002"/>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
    <s v="ด้านการสร้างความสามารถในการแข่งขัน"/>
    <x v="7"/>
    <s v="มกราคม 2564"/>
    <s v="มิถุนายน 2564"/>
    <s v="แขวงทางหลวงนครสวรรค์ที่ 1"/>
    <s v="กรมทางหลวง"/>
    <s v="ทล."/>
    <s v="กระทรวงคมนาคม"/>
    <s v="โครงการปกติ 2564"/>
    <x v="0"/>
    <x v="1"/>
    <x v="0"/>
    <m/>
    <s v="https://emenscr.nesdc.go.th/viewer/view.html?id=5ff67eb3392aa2089794fb9c"/>
    <s v="070101F0201"/>
  </r>
  <r>
    <s v="คค 06053-64-0003"/>
    <s v="โครงการพัฒนาโครงสร้างพื้นฐานภาคเกษตร"/>
    <s v="โครงการพัฒนาโครงสร้างพื้นฐานภาคเกษตร"/>
    <s v="ด้านการสร้างความสามารถในการแข่งขัน"/>
    <x v="7"/>
    <s v="มกราคม 2564"/>
    <s v="มิถุนายน 2564"/>
    <s v="แขวงทางหลวงศรีสะเกษที่ 2"/>
    <s v="กรมทางหลวง"/>
    <s v="ทล."/>
    <s v="กระทรวงคมนาคม"/>
    <s v="โครงการปกติ 2564"/>
    <x v="0"/>
    <x v="0"/>
    <x v="0"/>
    <m/>
    <s v="https://emenscr.nesdc.go.th/viewer/view.html?id=606ee121dd8a605e39b0fb5f"/>
    <s v="070101F0207"/>
  </r>
  <r>
    <s v="คค 06049-64-0006"/>
    <s v="ยกระดับมาตรฐานถนนวงแหวนรอบเมืองร้อยเอ็ด เพื่อเพิ่มความปลอดภัยแก่ประชาชน"/>
    <s v="ยกระดับมาตรฐานถนนวงแหวนรอบเมืองร้อยเอ็ด เพื่อเพิ่มความปลอดภัยแก่ประชาชน"/>
    <s v="ด้านการสร้างความสามารถในการแข่งขัน"/>
    <x v="7"/>
    <s v="ตุลาคม 2563"/>
    <s v="กันยายน 2564"/>
    <s v="แขวงทางหลวงร้อยเอ็ด"/>
    <s v="กรมทางหลวง"/>
    <s v="ทล."/>
    <s v="กระทรวงคมนาคม"/>
    <s v="โครงการปกติ 2564"/>
    <x v="0"/>
    <x v="3"/>
    <x v="0"/>
    <m/>
    <s v="https://emenscr.nesdc.go.th/viewer/view.html?id=5fcdf3a8b6a0d61613d97b98"/>
    <s v="070101F0202"/>
  </r>
  <r>
    <s v="คค 06049-64-0005"/>
    <s v="ติดตั้งไฟฟ้าแสงสว่างและอุปกรณ์อำนวยความปลอดภัยแก่ประชาชนในการใช้ยานพาหนะ ในทางสายรอง"/>
    <s v="ติดตั้งไฟฟ้าแสงสว่างและอุปกรณ์อำนวยความปลอดภัยแก่ประชาชนในการใช้ยานพาหนะ ในทางสายรอง"/>
    <s v="ด้านการสร้างความสามารถในการแข่งขัน"/>
    <x v="7"/>
    <s v="ตุลาคม 2563"/>
    <s v="กันยายน 2564"/>
    <s v="แขวงทางหลวงร้อยเอ็ด"/>
    <s v="กรมทางหลวง"/>
    <s v="ทล."/>
    <s v="กระทรวงคมนาคม"/>
    <s v="โครงการปกติ 2564"/>
    <x v="0"/>
    <x v="0"/>
    <x v="0"/>
    <m/>
    <s v="https://emenscr.nesdc.go.th/viewer/view.html?id=5fcdf1abb6a0d61613d97b87"/>
    <s v="070101F0207"/>
  </r>
  <r>
    <s v="คค 06040-64-0002"/>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ด้านการสร้างความสามารถในการแข่งขัน"/>
    <x v="7"/>
    <s v="พฤศจิกายน 2563"/>
    <s v="กรกฎาคม 2564"/>
    <s v="แขวงทางหลวงขอนแก่นที่ 1"/>
    <s v="กรมทางหลวง"/>
    <s v="ทล."/>
    <s v="กระทรวงคมนาคม"/>
    <s v="โครงการปกติ 2564"/>
    <x v="0"/>
    <x v="0"/>
    <x v="0"/>
    <m/>
    <s v="https://emenscr.nesdc.go.th/viewer/view.html?id=5fcb36edd39fc0161d16957b"/>
    <s v="070101F0207"/>
  </r>
  <r>
    <s v="คค 06040-64-0001"/>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ด้านการสร้างความสามารถในการแข่งขัน"/>
    <x v="7"/>
    <s v="พฤศจิกายน 2563"/>
    <s v="เมษายน 2564"/>
    <s v="แขวงทางหลวงขอนแก่นที่ 1"/>
    <s v="กรมทางหลวง"/>
    <s v="ทล."/>
    <s v="กระทรวงคมนาคม"/>
    <s v="โครงการปกติ 2564"/>
    <x v="0"/>
    <x v="0"/>
    <x v="0"/>
    <m/>
    <s v="https://emenscr.nesdc.go.th/viewer/view.html?id=5fcb2f5aca8ceb16144f539a"/>
    <s v="070101F0207"/>
  </r>
  <r>
    <s v="คค 06030-64-0001"/>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ด้านการสร้างความสามารถในการแข่งขัน"/>
    <x v="7"/>
    <s v="ตุลาคม 2563"/>
    <s v="กันยายน 2564"/>
    <s v="แขวงทางหลวงพิษณุโลกที่ 2 (วังทอง)"/>
    <s v="กรมทางหลวง"/>
    <s v="ทล."/>
    <s v="กระทรวงคมนาคม"/>
    <s v="โครงการปกติ 2564"/>
    <x v="0"/>
    <x v="3"/>
    <x v="0"/>
    <m/>
    <s v="https://emenscr.nesdc.go.th/viewer/view.html?id=5fceec54fb9dc916087305d0"/>
    <s v="070101F0202"/>
  </r>
  <r>
    <s v="คค 06018-64-0002"/>
    <s v="เชียงรายเมืองมั่นคงปลอดภัย"/>
    <s v="เชียงรายเมืองมั่นคงปลอดภัย"/>
    <s v="ด้านการสร้างความสามารถในการแข่งขัน"/>
    <x v="7"/>
    <s v="ตุลาคม 2563"/>
    <s v="กันยายน 2564"/>
    <s v="แขวงทางหลวงเชียงรายที่ 1"/>
    <s v="กรมทางหลวง"/>
    <s v="ทล."/>
    <s v="กระทรวงคมนาคม"/>
    <s v="โครงการปกติ 2564"/>
    <x v="0"/>
    <x v="0"/>
    <x v="0"/>
    <m/>
    <s v="https://emenscr.nesdc.go.th/viewer/view.html?id=5fd084a09d7cbe590983c1c6"/>
    <s v="070101F0207"/>
  </r>
  <r>
    <s v="คค 06014-64-0003"/>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ด้านการสร้างความสามารถในการแข่งขัน"/>
    <x v="7"/>
    <s v="ธันวาคม 2563"/>
    <s v="กันยายน 2564"/>
    <s v="แขวงทางหลวงแพร่"/>
    <s v="กรมทางหลวง"/>
    <s v="ทล."/>
    <s v="กระทรวงคมนาคม"/>
    <s v="โครงการปกติ 2564"/>
    <x v="0"/>
    <x v="0"/>
    <x v="0"/>
    <m/>
    <s v="https://emenscr.nesdc.go.th/viewer/view.html?id=5fd04afbe4c2575912afde28"/>
    <s v="070101F0207"/>
  </r>
  <r>
    <s v="คค 06014-64-0001"/>
    <s v="พัฒนาโครงข่ายภายในกลุ่มจังหวัดภาคเหนือตอนบน 2 เชื่อมโยงกับประเทศเพื่อนบ้าน"/>
    <s v="พัฒนาโครงข่ายภายในกลุ่มจังหวัดภาคเหนือตอนบน 2 เชื่อมโยงกับประเทศเพื่อนบ้าน"/>
    <s v="ด้านการสร้างความสามารถในการแข่งขัน"/>
    <x v="7"/>
    <s v="ธันวาคม 2563"/>
    <s v="กันยายน 2564"/>
    <s v="แขวงทางหลวงแพร่"/>
    <s v="กรมทางหลวง"/>
    <s v="ทล."/>
    <s v="กระทรวงคมนาคม"/>
    <s v="โครงการปกติ 2564"/>
    <x v="0"/>
    <x v="0"/>
    <x v="0"/>
    <m/>
    <s v="https://emenscr.nesdc.go.th/viewer/view.html?id=5fcddd30ca8ceb16144f54cf"/>
    <s v="070101F0207"/>
  </r>
  <r>
    <s v="คค 0421-64-0003"/>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ด้านการสร้างความสามารถในการแข่งขัน"/>
    <x v="7"/>
    <s v="กันยายน 2563"/>
    <s v="ตุลาคม 2564"/>
    <s v="ศูนย์บริหารจัดการเดินรถระบบ GPS"/>
    <s v="กรมการขนส่งทางบก"/>
    <s v="ขบ."/>
    <s v="กระทรวงคมนาคม"/>
    <s v="โครงการปกติ 2564"/>
    <x v="2"/>
    <x v="10"/>
    <x v="0"/>
    <m/>
    <s v="https://emenscr.nesdc.go.th/viewer/view.html?id=5fd09862e4c2575912afdf98"/>
    <s v="070101F0402"/>
  </r>
  <r>
    <s v="คค 0421-64-0002"/>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ด้านการสร้างความสามารถในการแข่งขัน"/>
    <x v="7"/>
    <s v="ตุลาคม 2563"/>
    <s v="มิถุนายน 2564"/>
    <s v="ศูนย์บริหารจัดการเดินรถระบบ GPS"/>
    <s v="กรมการขนส่งทางบก"/>
    <s v="ขบ."/>
    <s v="กระทรวงคมนาคม"/>
    <s v="โครงการปกติ 2564"/>
    <x v="2"/>
    <x v="10"/>
    <x v="0"/>
    <m/>
    <s v="https://emenscr.nesdc.go.th/viewer/view.html?id=5fd096dbe4c2575912afdf8e"/>
    <s v="070101F0402"/>
  </r>
  <r>
    <s v="คค 0421-64-0001"/>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ด้านการสร้างความสามารถในการแข่งขัน"/>
    <x v="7"/>
    <s v="ตุลาคม 2563"/>
    <s v="พฤษภาคม 2564"/>
    <s v="ศูนย์บริหารจัดการเดินรถระบบ GPS"/>
    <s v="กรมการขนส่งทางบก"/>
    <s v="ขบ."/>
    <s v="กระทรวงคมนาคม"/>
    <s v="โครงการปกติ 2564"/>
    <x v="2"/>
    <x v="10"/>
    <x v="0"/>
    <m/>
    <s v="https://emenscr.nesdc.go.th/viewer/view.html?id=5fd096cae4c2575912afdf8c"/>
    <s v="070101F0402"/>
  </r>
  <r>
    <s v="คค 0418-64-0004"/>
    <s v="โครงการการกำกับดูแลผู้ตรวจและทดสอบเครื่องอุปกรณ์และส่วนควบของรถใช้ก๊าซเป็นเชื้อเพลิง ประจำปีงบประมาณ 2564"/>
    <s v="โครงการการกำกับดูแลผู้ตรวจและทดสอบเครื่องอุปกรณ์และส่วนควบของรถใช้ก๊าซเป็นเชื้อเพลิง ประจำปีงบประมาณ 2564"/>
    <s v="ด้านการสร้างความสามารถในการแข่งขัน"/>
    <x v="7"/>
    <s v="ตุลาคม 2563"/>
    <s v="กันยายน 2564"/>
    <s v="สำนักวิศวกรรมยานยนต์"/>
    <s v="กรมการขนส่งทางบก"/>
    <s v="ขบ."/>
    <s v="กระทรวงคมนาคม"/>
    <s v="โครงการปกติ 2564"/>
    <x v="0"/>
    <x v="0"/>
    <x v="0"/>
    <m/>
    <s v="https://emenscr.nesdc.go.th/viewer/view.html?id=5fd052c3c97e955911453c18"/>
    <s v="070101F0207"/>
  </r>
  <r>
    <s v="คค 0418-64-0002"/>
    <s v="โครงการตรวจสอบมลพิษทางอากาศและเสียงรถราชการ"/>
    <s v="โครงการตรวจสอบมลพิษทางอากาศและเสียงรถราชการ"/>
    <s v="ด้านการสร้างความสามารถในการแข่งขัน"/>
    <x v="7"/>
    <s v="ตุลาคม 2563"/>
    <s v="กันยายน 2564"/>
    <s v="สำนักวิศวกรรมยานยนต์"/>
    <s v="กรมการขนส่งทางบก"/>
    <s v="ขบ."/>
    <s v="กระทรวงคมนาคม"/>
    <s v="โครงการปกติ 2564"/>
    <x v="2"/>
    <x v="5"/>
    <x v="0"/>
    <m/>
    <s v="https://emenscr.nesdc.go.th/viewer/view.html?id=5fd043359d7cbe590983c0ab"/>
    <s v="070101F0401"/>
  </r>
  <r>
    <s v="คค 0320-64-0041"/>
    <s v="งานจ้างเหมาซ่อมแซม ทุ่นเครื่องหมายการเดินเรือพร้อมอุปกรณ์ และ AIS AtoN   ในร่องน้ำเขตท่าเรือศรีราชา  อ. ศรีราชา จ. ชลบุรี  14 ทุ่น"/>
    <s v="งานจ้างเหมาซ่อมแซม ทุ่นเครื่องหมายการเดินเรือพร้อมอุปกรณ์ และ AIS AtoN   ในร่องน้ำเขตท่าเรือศรีราชา  อ. ศรีราชา จ. ชลบุรี  14 ทุ่น"/>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ef55b1991b3f8585d08e"/>
    <s v="070101F0207"/>
  </r>
  <r>
    <s v="คค 0320-64-0040"/>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eb997d71223f835eb99b"/>
    <s v="070101F0207"/>
  </r>
  <r>
    <s v="คค 0320-64-0039"/>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e7067d71223f835eb998"/>
    <s v="070101F0207"/>
  </r>
  <r>
    <s v="คค 0320-64-0038"/>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d2febe880725657337da"/>
    <s v="070101F0207"/>
  </r>
  <r>
    <s v="คค 0320-64-0037"/>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ce36be880725657337c6"/>
    <s v="070101F0207"/>
  </r>
  <r>
    <s v="คค 0320-64-0036"/>
    <s v="งานจัดซื้อทุ่นเครื่องหมายการเดินเรือ พร้อมอุปกรณ์เครื่่องหมายการเดินเรือขนาดเส้นผ่านศูนย์กลางไม่น้อยกว่า 2.10 เมตร 3 ชุด"/>
    <s v="งานจัดซื้อทุ่นเครื่องหมายการเดินเรือ พร้อมอุปกรณ์เครื่่องหมายการเดินเรือขนาดเส้นผ่านศูนย์กลางไม่น้อยกว่า 2.10 เมตร 3 ชุด"/>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c8eeb907fe255ec0b11e"/>
    <s v="070101F0207"/>
  </r>
  <r>
    <s v="คค 0320-64-0035"/>
    <s v="งานจัดซื้อทุ่นเครื่องหมายการเดินเรือพร้อมอุปกรณ์ ขนาดเส้นผ่าศูนย์กลางไม่น้อยกว่า 1.50 เมตร 6 ชุด "/>
    <s v="งานจัดซื้อทุ่นเครื่องหมายการเดินเรือพร้อมอุปกรณ์ ขนาดเส้นผ่าศูนย์กลางไม่น้อยกว่า 1.50 เมตร 6 ชุด "/>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a3bfbb40a6383140415a84"/>
    <s v="070101F0207"/>
  </r>
  <r>
    <s v="คค 0320-64-0034"/>
    <s v="ซ่อมใหญ่เรือแม่น้ำ (เรือเจ้าท่า ข.29, เรือเจ้าท่า 229, เรือเจ้าท่า ข.45, เรือเจ้าท่า 245, เรือเจ้าท่า ข.51, เรือเจ้าท่า พ.251,) กรุงเทพมหานคร 6 ลำ"/>
    <s v="ซ่อมใหญ่เรือแม่น้ำ (เรือเจ้าท่า ข.29, เรือเจ้าท่า 229, เรือเจ้าท่า ข.45, เรือเจ้าท่า 245, เรือเจ้าท่า ข.51, เรือเจ้าท่า พ.251,) กรุงเทพมหานคร 6 ล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b9bc4457e3655960d1286"/>
    <s v="070101F0207"/>
  </r>
  <r>
    <s v="คค 0320-64-0033"/>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b8c008f85135b6676a045"/>
    <s v="070101F0207"/>
  </r>
  <r>
    <s v="คค 0320-64-0032"/>
    <s v="การดำเนินงานกำจัดผักตบชวา(ดำเนินการเอง) สำนักงานพัฒนาและบำรุงรักษาทางน้ำที่ 2 จ.นครสวรรค์"/>
    <s v="การดำเนินงานกำจัดผักตบชวา(ดำเนินการเอง) สำนักงานพัฒนาและบำรุงรักษาทางน้ำที่ 2 จ.นครสวรรค์"/>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a723e8f85135b66769dee"/>
    <s v="070101F0207"/>
  </r>
  <r>
    <s v="คค 0320-64-0031"/>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a70c78f85135b66769dd9"/>
    <s v="070101F0207"/>
  </r>
  <r>
    <s v="คค 0320-64-0030"/>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3ba5884a8375c8a8ed7a"/>
    <s v="070101F0207"/>
  </r>
  <r>
    <s v="คค 0320-64-0029"/>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3a5a884a8375c8a8ed6e"/>
    <s v="070101F0207"/>
  </r>
  <r>
    <s v="คค 0320-64-0028"/>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3922e8cc5f75ced96486"/>
    <s v="070101F0207"/>
  </r>
  <r>
    <s v="คค 0320-64-0027"/>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37dde8cc5f75ced9647f"/>
    <s v="070101F0207"/>
  </r>
  <r>
    <s v="คค 0320-64-0026"/>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36134531b375cf522c98"/>
    <s v="070101F0207"/>
  </r>
  <r>
    <s v="คค 0320-64-0025"/>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3473884a8375c8a8ed45"/>
    <s v="070101F0207"/>
  </r>
  <r>
    <s v="คค 0320-64-0024"/>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2ddfe8cc5f75ced96437"/>
    <s v="070101F0207"/>
  </r>
  <r>
    <s v="คค 0320-64-0023"/>
    <s v="งานขุดลอกและบำรุงรักษาร่องน้ำชายฝั่งทะเล (ดำเนินการเอง) สำนักงานพัฒนาและบำรุงรักษาทางน้ำที่ 3 จ.ตรัง จำนวน 11 ร่องน้ำ"/>
    <s v="งานขุดลอกและบำรุงรักษาร่องน้ำชายฝั่งทะเล (ดำเนินการเอง) สำนักงานพัฒนาและบำรุงรักษาทางน้ำที่ 3 จ.ตรัง จำนวน 11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2c5a884a8375c8a8ed07"/>
    <s v="070101F0207"/>
  </r>
  <r>
    <s v="คค 0320-64-0022"/>
    <s v="งานขุดลอกและบำรุงรักษาร่องน้ำชายฝั่งทะเล (ดำเนินการเอง) ส่วนกลาง กรุงเทพมหานคร จำนวน 2 ร่องน้ำ"/>
    <s v="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9282c884a8375c8a8ecf0"/>
    <s v="070101F0207"/>
  </r>
  <r>
    <s v="คค 0320-64-0015"/>
    <s v="โครงการจ้างก่อสร้างขุดลอกและบำรุงรักษาร่องน้ำชายฝั่งทะเลที่ร่องน้ำปากบารา อ.ละงู จ.สตูล"/>
    <s v="โครงการจ้างก่อสร้างขุดลอกและบำรุงรักษาร่องน้ำชายฝั่งทะเลที่ร่องน้ำปากบารา อ.ละงู จ.สตูล"/>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8e76ecff6f71523accf0c"/>
    <s v="070101F0207"/>
  </r>
  <r>
    <s v="คค 0320-64-0014"/>
    <s v="โครงการจ้างก่อสร้างขุดลอกและบำรุงรักษาร่องน้ำชายฝั่งทะเลที่ร่องน้ำคลองโคกเคียน อ.เมืองนราธิวาส จ.นราธิวาส"/>
    <s v="โครงการจ้างก่อสร้างขุดลอกและบำรุงรักษาร่องน้ำชายฝั่งทะเลที่ร่องน้ำคลองโคกเคียน อ.เมืองนราธิวาส จ.นราธิวาส"/>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8e4716b583e15228b4e3f"/>
    <s v="070101F0207"/>
  </r>
  <r>
    <s v="คค 0320-64-0013"/>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8dff27bed86152ed8c99a"/>
    <s v="070101F0207"/>
  </r>
  <r>
    <s v="คค 0320-64-0012"/>
    <s v=" โครงการจ้างก่อสร้างขุดลอกและบำรุงรักษาร่องน้ำชายฝั่งทะเลที่ร่องน้ำกันตัง อ.กันตัง จ.ตรัง"/>
    <s v=" 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e2675bb9d13e42616efe"/>
    <s v="070101F0207"/>
  </r>
  <r>
    <s v="คค 0320-64-0011"/>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df72d10d063e3a0defc5"/>
    <s v="070101F0207"/>
  </r>
  <r>
    <s v="คค 0320-64-0010"/>
    <s v="โครงการจ้างเหมาขุดลอกและบำรุงรักษาร่องน้ำชายฝั่งทะเลที่ร่องน้ำบางปะกง อ.บางปะกง จ.ฉะเชิงเทรา"/>
    <s v="โครงการจ้างเหมา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d7ab5bb9d13e42616ebc"/>
    <s v="070101F0207"/>
  </r>
  <r>
    <s v="คค 0320-64-0009"/>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a064a1c00920fc169ae0"/>
    <s v="070101F0207"/>
  </r>
  <r>
    <s v="คค 0320-64-0008"/>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940da1c00920fc169a9e"/>
    <s v="070101F0207"/>
  </r>
  <r>
    <s v="คค 0320-64-0007"/>
    <s v="โครงการจ้างก่อสร้างขุดลอกและบำรุงรักษาร่องน้ำชายฝั่งทะเลที่ร่องน้ำปากพนัง อ.ปากพนัง จ.นครศรีธรรมราช"/>
    <s v="โครงการจ้างก่อสร้างขุดลอกและบำรุงรักษาร่องน้ำชายฝั่งทะเลที่ร่องน้ำปากพนัง อ.ปากพนัง จ.นครศรีธรรมราช"/>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90e5383c5f20fb352a8f"/>
    <s v="070101F0207"/>
  </r>
  <r>
    <s v="คค 0320-64-0006"/>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8d62a1c00920fc169a72"/>
    <s v="070101F0207"/>
  </r>
  <r>
    <s v="คค 0320-64-0005"/>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78a7a89823720ff75621f"/>
    <s v="070101F0207"/>
  </r>
  <r>
    <s v="คค 0320-64-0004"/>
    <s v="โครงการจ้างเหมาขุดลอกและบำรุงรักษาแม่น้ำโขง บริเวณทางเข้าท่าเทียบเรือเชียงแสน แห่งที่ 2 อ.เชียงแสน จ.เชียงราย"/>
    <s v="โครงการจ้างเหมาขุดลอกและบำรุงรักษาแม่น้ำโขง บริเวณทางเข้าท่าเทียบเรือเชียงแสน แห่งที่ 2 อ.เชียงแสน จ.เชียงราย"/>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6a7a889823720ff7561b0"/>
    <s v="070101F0207"/>
  </r>
  <r>
    <s v="คค 0320-64-0003"/>
    <s v="โครงการจ้่างเหมาขุดลอกและบำรุงรักษาร่องน้ำชายฝั่งทะเล Sand Bypassing ร่องน้ำสายบุรี อ.สายบุรี จ.ปัตตานี"/>
    <s v="โครงการจ้่างเหมาขุดลอกและบำรุงรักษาร่องน้ำชายฝั่งทะเล Sand Bypassing ร่องน้ำสายบุรี อ.สายบุรี จ.ปัตตานี"/>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69e14a1c00920fc1699d5"/>
    <s v="070101F0207"/>
  </r>
  <r>
    <s v="คค 0320-64-0002"/>
    <s v="โครงการจ้างเหมาขุดลอกและบำรุงรักษาร่องน้ำชายฝั่งทะเล Sand Bypassing ร่องน้ำนราธิวาส อ.เมืองนราธิวาส จ.นราธิวาส"/>
    <s v="โครงการจ้างเหมาขุดลอกและบำรุงรักษาร่องน้ำชายฝั่งทะเล Sand Bypassing ร่องน้ำนราธิวาส อ.เมืองนราธิวาส จ.นราธิวาส"/>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68a3689823720ff75613b"/>
    <s v="070101F0207"/>
  </r>
  <r>
    <s v="คค 0320-64-0001"/>
    <s v="โครงการจ้างเหมาขุดลอกและบำรุงรักษาร่องน้ำชายฝั่งทะเล Sand Bypassing ร่องน้ำเทพา อ.เทพา จ.ปัตตานี"/>
    <s v="โครงการจ้างเหมาขุดลอกและบำรุงรักษาร่องน้ำชายฝั่งทะเล Sand Bypassing ร่องน้ำเทพา อ.เทพา จ.ปัตตานี"/>
    <s v="ด้านการสร้างความสามารถในการแข่งขัน"/>
    <x v="7"/>
    <s v="ตุลาคม 2563"/>
    <s v="กันยายน 2564"/>
    <s v="สำนักพัฒนาและบำรุงรักษาทางน้ำ"/>
    <s v="กรมเจ้าท่า"/>
    <s v="จท."/>
    <s v="กระทรวงคมนาคม"/>
    <s v="โครงการปกติ 2564"/>
    <x v="0"/>
    <x v="0"/>
    <x v="0"/>
    <m/>
    <s v="https://emenscr.nesdc.go.th/viewer/view.html?id=5f968120a1c00920fc169942"/>
    <s v="070101F0207"/>
  </r>
  <r>
    <s v="คค 0319-64-0003"/>
    <s v="ค่าพัฒนาและปรับปรุงระบบ Single Window @ Marine Department (SW@MD) กรุงเทพมหานคร 1 ระบบ"/>
    <s v="ค่าพัฒนาและปรับปรุงระบบ Single Window @ Marine Department (SW@MD) กรุงเทพมหานคร 1 ระบบ"/>
    <s v="ด้านการสร้างความสามารถในการแข่งขัน"/>
    <x v="7"/>
    <s v="ตุลาคม 2563"/>
    <s v="กันยายน 2564"/>
    <s v="สำนักแผนงาน"/>
    <s v="กรมเจ้าท่า"/>
    <s v="จท."/>
    <s v="กระทรวงคมนาคม"/>
    <s v="โครงการปกติ 2564"/>
    <x v="0"/>
    <x v="4"/>
    <x v="0"/>
    <m/>
    <s v="https://emenscr.nesdc.go.th/viewer/view.html?id=5fc70d7ceb591c133460e922"/>
    <s v="070101F0204"/>
  </r>
  <r>
    <s v="คค 0319-64-0002"/>
    <s v="ค่าจัดหาและปรับปรุงระบบเครือข่ายและระบบรักษาความมั่นคงปลอดภัยเครือข่าย กรุงเทพมหานคร 1 โครงการ"/>
    <s v="ค่าจัดหาและปรับปรุงระบบเครือข่ายและระบบรักษาความมั่นคงปลอดภัยเครือข่าย กรุงเทพมหานคร 1 โครงการ"/>
    <s v="ด้านการสร้างความสามารถในการแข่งขัน"/>
    <x v="7"/>
    <s v="ตุลาคม 2563"/>
    <s v="กันยายน 2564"/>
    <s v="สำนักแผนงาน"/>
    <s v="กรมเจ้าท่า"/>
    <s v="จท."/>
    <s v="กระทรวงคมนาคม"/>
    <s v="โครงการปกติ 2564"/>
    <x v="0"/>
    <x v="4"/>
    <x v="0"/>
    <m/>
    <s v="https://emenscr.nesdc.go.th/viewer/view.html?id=5fc7034f9571721336792d8d"/>
    <s v="070101F0204"/>
  </r>
  <r>
    <s v="คค 0319-64-0001"/>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ด้านการสร้างความสามารถในการแข่งขัน"/>
    <x v="7"/>
    <s v="ตุลาคม 2563"/>
    <s v="กันยายน 2565"/>
    <s v="สำนักแผนงาน"/>
    <s v="กรมเจ้าท่า"/>
    <s v="จท."/>
    <s v="กระทรวงคมนาคม"/>
    <s v="โครงการปกติ 2564"/>
    <x v="0"/>
    <x v="0"/>
    <x v="0"/>
    <m/>
    <s v="https://emenscr.nesdc.go.th/viewer/view.html?id=5fc6fc26499a93132efec272"/>
    <s v="070101F0207"/>
  </r>
  <r>
    <s v="คค 0310-64-0010"/>
    <s v="ซ่อมเรือขนาดใหญ่ (เรือเด่นสุทธิ,เรือตรวจการณ์เจ้าท่า 801,เรือตรวจการณ์เจ้าท่า 804) กรุงเทพมหานคร 3 ลำ"/>
    <s v="ซ่อมเรือขนาดใหญ่ (เรือเด่นสุทธิ,เรือตรวจการณ์เจ้าท่า 801,เรือตรวจการณ์เจ้าท่า 804) กรุงเทพมหานคร 3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bfd75762abb135b45fad7"/>
    <s v="070101F0207"/>
  </r>
  <r>
    <s v="คค 0310-64-0009"/>
    <s v="ซ่อมใหญ่เรือตรวจการณ์ (จท.158, จท.212, จท.214, จท.222, จท.218, จท.264)  กรุงเทพมหานคร  6 ลำ"/>
    <s v="ซ่อมใหญ่เรือตรวจการณ์ (จท.158, จท.212, จท.214, จท.222, จท.218, จท.264)  กรุงเทพมหานคร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bf51eb7c752135994ee5c"/>
    <s v="070101F0207"/>
  </r>
  <r>
    <s v="คค 0310-64-0008"/>
    <s v="เรือตรวจการณ์อลูมิเนียมท้องแบน 6 ลำ"/>
    <s v="เรือตรวจการณ์อลูมิเนียมท้องแบน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bdceaa6ca7e751392d2d0"/>
    <s v="070101F0207"/>
  </r>
  <r>
    <s v="คค 0310-64-0007"/>
    <s v="เรือตรวจการณ์ลำน้ำ ขนาดความยาวไม่น้อยกว่า 21 ฟุต 2 ลำ"/>
    <s v="เรือตรวจการณ์ลำน้ำ ขนาดความยาวไม่น้อยกว่า 21 ฟุต 2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bbfbd8926627516206cc7"/>
    <s v="070101F0207"/>
  </r>
  <r>
    <s v="คค 0310-64-0006"/>
    <s v="เรือกู้ภัยความเร็วสูง สีส้ม สำนักงานเจ้าท่าภูมิภาคที่ 3 สาขาสมุทรสาคร จังหวัดสมุทรสาคร 1 ลำ"/>
    <s v="เรือกู้ภัยความเร็วสูง สีส้ม สำนักงานเจ้าท่าภูมิภาคที่ 3 สาขาสมุทรสาคร จังหวัดสมุทรสาคร 1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baa5a4987765599859e7c"/>
    <s v="070101F0207"/>
  </r>
  <r>
    <s v="คค 0310-64-0005"/>
    <s v="ยานพาหนะเคลื่อนที่เร็วบนผิวน้ำ (JETSKI) 6 ลำ"/>
    <s v="ยานพาหนะเคลื่อนที่เร็วบนผิวน้ำ (JETSKI) 6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b97f2457e3655960d125d"/>
    <s v="070101F0207"/>
  </r>
  <r>
    <s v="คค 0310-64-0004"/>
    <s v="เรือตรวจการณ์ลำน้ำ ขนาดความยาวไม่น้อยกว่า 65 ฟุต กรุงเทพมหานคร 1 ลำ"/>
    <s v="เรือตรวจการณ์ลำน้ำ ขนาดความยาวไม่น้อยกว่า 65 ฟุต กรุงเทพมหานคร 1 ลำ"/>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a8f772310b05b6ef48879"/>
    <s v="070101F0207"/>
  </r>
  <r>
    <s v="คค 0310-64-0003"/>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a8bdf37b27e5b651e8521"/>
    <s v="070101F0207"/>
  </r>
  <r>
    <s v="คค 0310-64-0002"/>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a7a1f2310b05b6ef487c8"/>
    <s v="070101F0207"/>
  </r>
  <r>
    <s v="คค 0310-64-0001"/>
    <s v="ค่าปรับปรุงและพัฒนาระบบโทรทัศน์วงจรปิด (CCTV) คลองแสนแสบ กรุงเทพมหานคร 1 ระบบ"/>
    <s v="ค่าปรับปรุงและพัฒนาระบบโทรทัศน์วงจรปิด (CCTV) คลองแสนแสบ กรุงเทพมหานคร 1 ระบบ"/>
    <s v="ด้านการสร้างความสามารถในการแข่งขัน"/>
    <x v="7"/>
    <s v="มกราคม 2564"/>
    <s v="กันยายน 2564"/>
    <s v="สำนักความปลอดภัยและสิ่งแวดล้อมทางน้ำ"/>
    <s v="กรมเจ้าท่า"/>
    <s v="จท."/>
    <s v="กระทรวงคมนาคม"/>
    <s v="โครงการปกติ 2564"/>
    <x v="0"/>
    <x v="0"/>
    <x v="0"/>
    <m/>
    <s v="https://emenscr.nesdc.go.th/viewer/view.html?id=5f96a714a1c00920fc1699ec"/>
    <s v="070101F0207"/>
  </r>
  <r>
    <s v="คค 0308-64-0004"/>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x v="7"/>
    <s v="ตุลาคม 2563"/>
    <s v="กันยายน 2564"/>
    <s v="ศูนย์ฝึกพาณิชย์นาวี"/>
    <s v="กรมเจ้าท่า"/>
    <s v="จท."/>
    <s v="กระทรวงคมนาคม"/>
    <s v="โครงการปกติ 2564"/>
    <x v="0"/>
    <x v="0"/>
    <x v="0"/>
    <m/>
    <s v="https://emenscr.nesdc.go.th/viewer/view.html?id=5f9fe4d898423225189aec30"/>
    <s v="070101F0207"/>
  </r>
  <r>
    <s v="คค 0308-64-0003"/>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x v="7"/>
    <s v="ตุลาคม 2563"/>
    <s v="กันยายน 2564"/>
    <s v="ศูนย์ฝึกพาณิชย์นาวี"/>
    <s v="กรมเจ้าท่า"/>
    <s v="จท."/>
    <s v="กระทรวงคมนาคม"/>
    <s v="โครงการปกติ 2564"/>
    <x v="0"/>
    <x v="0"/>
    <x v="0"/>
    <m/>
    <s v="https://emenscr.nesdc.go.th/viewer/view.html?id=5f9fe1aade043d250f269165"/>
    <s v="070101F0207"/>
  </r>
  <r>
    <s v="คค 0308-64-0002"/>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
    <s v="ด้านการสร้างความสามารถในการแข่งขัน"/>
    <x v="7"/>
    <s v="ตุลาคม 2563"/>
    <s v="กันยายน 2564"/>
    <s v="ศูนย์ฝึกพาณิชย์นาวี"/>
    <s v="กรมเจ้าท่า"/>
    <s v="จท."/>
    <s v="กระทรวงคมนาคม"/>
    <s v="โครงการปกติ 2564"/>
    <x v="0"/>
    <x v="0"/>
    <x v="0"/>
    <m/>
    <s v="https://emenscr.nesdc.go.th/viewer/view.html?id=5f9fda3298423225189aec2a"/>
    <s v="070101F0207"/>
  </r>
  <r>
    <s v="คค 0308-64-0001"/>
    <s v="ค่าจัดหาเครื่องสำรองไฟฟ้า (UPS) พร้อมติดตั้ง สำหรับเครื่องมือฝึกจำลองระบบการเดินเรือ ศูนย์ฝึกพาณิชย์นาวี จ.สมุทรปราการ "/>
    <s v="ค่าจัดหาเครื่องสำรองไฟฟ้า (UPS) พร้อมติดตั้ง สำหรับเครื่องมือฝึกจำลองระบบการเดินเรือ ศูนย์ฝึกพาณิชย์นาวี จ.สมุทรปราการ "/>
    <s v="ด้านการสร้างความสามารถในการแข่งขัน"/>
    <x v="7"/>
    <s v="ตุลาคม 2563"/>
    <s v="กันยายน 2564"/>
    <s v="ศูนย์ฝึกพาณิชย์นาวี"/>
    <s v="กรมเจ้าท่า"/>
    <s v="จท."/>
    <s v="กระทรวงคมนาคม"/>
    <s v="โครงการปกติ 2564"/>
    <x v="0"/>
    <x v="0"/>
    <x v="0"/>
    <m/>
    <s v="https://emenscr.nesdc.go.th/viewer/view.html?id=5f9fd7bafac33d2515e05979"/>
    <s v="070101F0207"/>
  </r>
  <r>
    <s v="คค 0307-64-0001"/>
    <s v="นาฬิกาเครื่องวัดระดับน้ำแบบตั้ง พร้อมอุปกรณ์ ๕ เครื่อง"/>
    <s v="นาฬิกาเครื่องวัดระดับน้ำแบบตั้ง พร้อมอุปกรณ์ ๕ เครื่อง"/>
    <s v="ด้านการสร้างความสามารถในการแข่งขัน"/>
    <x v="7"/>
    <s v="ธันวาคม 2563"/>
    <s v="มีนาคม 2564"/>
    <s v="กองสำรวจและแผนที่"/>
    <s v="กรมเจ้าท่า"/>
    <s v="จท."/>
    <s v="กระทรวงคมนาคม"/>
    <s v="โครงการปกติ 2564"/>
    <x v="0"/>
    <x v="0"/>
    <x v="0"/>
    <m/>
    <s v="https://emenscr.nesdc.go.th/viewer/view.html?id=5f8e97e941426e3c114ab5c9"/>
    <s v="070101F0207"/>
  </r>
  <r>
    <s v="คค 0306-64-0001"/>
    <s v="การผลักดันร่างพระราชบัญญัติส่งเสริมการพาณิชย์นาวี พ.ศ. ...."/>
    <s v="การผลักดันร่างพระราชบัญญัติส่งเสริมการพาณิชย์นาวี พ.ศ. ...."/>
    <s v="ด้านการสร้างความสามารถในการแข่งขัน"/>
    <x v="7"/>
    <s v="มกราคม 2561"/>
    <s v="มิถุนายน 2566"/>
    <s v="กองส่งเสริมการพาณิชยนาวี"/>
    <s v="กรมเจ้าท่า"/>
    <s v="จท."/>
    <s v="กระทรวงคมนาคม"/>
    <s v="โครงการปกติ 2564"/>
    <x v="2"/>
    <x v="5"/>
    <x v="0"/>
    <m/>
    <s v="https://emenscr.nesdc.go.th/viewer/view.html?id=60b74c17b47ca6274c8499a4"/>
    <s v="070101F0404"/>
  </r>
  <r>
    <s v="คค 0305-64-0032"/>
    <s v="ปรับปรุงอาคารที่ทำการและสิ่งก่อสร้างประกอบภายในศูนย์ฝึกพาณิชย์นาวี จ.สมุทรปราการ 1 แห่ง"/>
    <s v="ปรับปรุงอาคารที่ทำการและสิ่งก่อสร้างประกอบภายในศูนย์ฝึกพาณิชย์นาวี จ.สมุทรปราการ 1 แห่ง"/>
    <s v="ด้านการสร้างความสามารถในการแข่งขัน"/>
    <x v="7"/>
    <s v="ธันวาคม 2563"/>
    <s v="กรกฎาคม 2564"/>
    <s v="กองวิศวกรรม"/>
    <s v="กรมเจ้าท่า"/>
    <s v="จท."/>
    <s v="กระทรวงคมนาคม"/>
    <s v="โครงการปกติ 2564"/>
    <x v="0"/>
    <x v="0"/>
    <x v="0"/>
    <m/>
    <s v="https://emenscr.nesdc.go.th/viewer/view.html?id=5fa2515a360ecd060787f922"/>
    <s v="070101F0207"/>
  </r>
  <r>
    <s v="คค 0305-64-0031"/>
    <s v="ปรับปรุงกำแพงหินทิ้งป้องกันการกัดเซาะชายฝั่งบริเวณบ้านทุ่งประดู่ หมู่ที่ 2 ต.ทับสะแก อ.ทับสะแก จ.ประจวบคีรีขันธ์ 1 แห่ง"/>
    <s v="ปรับปรุงกำแพงหินทิ้งป้องกันการกัดเซาะชายฝั่งบริเวณบ้านทุ่งประดู่ หมู่ที่ 2 ต.ทับสะแก อ.ทับสะแก จ.ประจวบคีรีขันธ์ 1 แห่ง"/>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be981b7c752135994ee38"/>
    <s v="070101F0207"/>
  </r>
  <r>
    <s v="คค 0305-64-0030"/>
    <s v="ปรับปรุงเขื่อนป้องกันการกัดเซาะชายฝั่งทะเลประจำปี (หาดพัทยา จ.ชลบุรี และ ที่ ต.ท่าบอน อ.ระโนด จ.สงขลา) 2 แห่ง"/>
    <s v="ปรับปรุงเขื่อนป้องกันการกัดเซาะชายฝั่งทะเลประจำปี (หาดพัทยา จ.ชลบุรี และ ที่ ต.ท่าบอน อ.ระโนด จ.สงขลา) 2 แห่ง"/>
    <s v="ด้านการสร้างความสามารถในการแข่งขัน"/>
    <x v="7"/>
    <s v="ธันวาคม 2563"/>
    <s v="สิงหาคม 2564"/>
    <s v="กองวิศวกรรม"/>
    <s v="กรมเจ้าท่า"/>
    <s v="จท."/>
    <s v="กระทรวงคมนาคม"/>
    <s v="โครงการปกติ 2564"/>
    <x v="0"/>
    <x v="0"/>
    <x v="0"/>
    <m/>
    <s v="https://emenscr.nesdc.go.th/viewer/view.html?id=5f9be4b3ab331e1352e26000"/>
    <s v="070101F0207"/>
  </r>
  <r>
    <s v="คค 0305-64-0029"/>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be162b7c752135994ee0c"/>
    <s v="070101F0207"/>
  </r>
  <r>
    <s v="คค 0305-64-0028"/>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ด้านการสร้างความสามารถในการแข่งขัน"/>
    <x v="7"/>
    <s v="ธันวาคม 2563"/>
    <s v="กรกฎาคม 2565"/>
    <s v="กองวิศวกรรม"/>
    <s v="กรมเจ้าท่า"/>
    <s v="จท."/>
    <s v="กระทรวงคมนาคม"/>
    <s v="โครงการปกติ 2564"/>
    <x v="0"/>
    <x v="0"/>
    <x v="0"/>
    <m/>
    <s v="https://emenscr.nesdc.go.th/viewer/view.html?id=5f9bc8aca6ca7e751392d1f1"/>
    <s v="070101F0207"/>
  </r>
  <r>
    <s v="คค 0305-64-0027"/>
    <s v="ปรับปรุงท่าเรือเพื่อการท่องเที่ยวที่ท่าเรือเกาะสมุย จ.สุราษฎร์ธานี 1 แห่ง"/>
    <s v="ปรับปรุงท่าเรือเพื่อการท่องเที่ยวที่ท่าเรือเกาะสมุย จ.สุราษฎร์ธานี 1 แห่ง"/>
    <s v="ด้านการสร้างความสามารถในการแข่งขัน"/>
    <x v="7"/>
    <s v="ธันวาคม 2563"/>
    <s v="พฤษภาคม 2566"/>
    <s v="กองวิศวกรรม"/>
    <s v="กรมเจ้าท่า"/>
    <s v="จท."/>
    <s v="กระทรวงคมนาคม"/>
    <s v="โครงการปกติ 2564"/>
    <x v="0"/>
    <x v="0"/>
    <x v="0"/>
    <m/>
    <s v="https://emenscr.nesdc.go.th/viewer/view.html?id=5f9bc66c457fa27521f7f4af"/>
    <s v="070101F0207"/>
  </r>
  <r>
    <s v="คค 0305-64-0026"/>
    <s v="ก่อสร้างท่าเรืออเนกประสงค์สนับสนุนการท่องเที่ยวบริเวณ ต.ปากคลอง อ.ปะทิว จ.ชุมพร 1 แห่ง"/>
    <s v="ก่อสร้างท่าเรืออเนกประสงค์สนับสนุนการท่องเที่ยวบริเวณ ต.ปากคลอง อ.ปะทิว จ.ชุมพร 1 แห่ง"/>
    <s v="ด้านการสร้างความสามารถในการแข่งขัน"/>
    <x v="7"/>
    <s v="ธันวาคม 2563"/>
    <s v="สิงหาคม 2564"/>
    <s v="กองวิศวกรรม"/>
    <s v="กรมเจ้าท่า"/>
    <s v="จท."/>
    <s v="กระทรวงคมนาคม"/>
    <s v="โครงการปกติ 2564"/>
    <x v="0"/>
    <x v="0"/>
    <x v="0"/>
    <m/>
    <s v="https://emenscr.nesdc.go.th/viewer/view.html?id=5f9aa9032310b05b6ef488cb"/>
    <s v="070101F0207"/>
  </r>
  <r>
    <s v="คค 0305-64-0025"/>
    <s v="ซ่อมแซมอาคารท่าเรือตรวจการณ์ สำนักงานเจ้าท่าภูมิภาคสาขาสมุทรปราการ จ.สมุทรปราการ 1 แห่ง"/>
    <s v="ซ่อมแซมอาคารท่าเรือตรวจการณ์ สำนักงานเจ้าท่าภูมิภาคสาขาสมุทรปราการ จ.สมุทรปราการ 1 แห่ง"/>
    <s v="ด้านการสร้างความสามารถในการแข่งขัน"/>
    <x v="7"/>
    <s v="พฤศจิกายน 2563"/>
    <s v="กรกฎาคม 2564"/>
    <s v="กองวิศวกรรม"/>
    <s v="กรมเจ้าท่า"/>
    <s v="จท."/>
    <s v="กระทรวงคมนาคม"/>
    <s v="โครงการปกติ 2564"/>
    <x v="0"/>
    <x v="0"/>
    <x v="0"/>
    <m/>
    <s v="https://emenscr.nesdc.go.th/viewer/view.html?id=5f9aa4a32310b05b6ef488c1"/>
    <s v="070101F0207"/>
  </r>
  <r>
    <s v="คค 0305-64-0024"/>
    <s v="ซ่อมแซมท่าเรือหน้าสำนักงานเจ้าท่าภูมิภาคสาขาสมุทรปราการ จ.สมุทรปราการ 1 แห่ง"/>
    <s v="ซ่อมแซมท่าเรือหน้าสำนักงานเจ้าท่าภูมิภาคสาขาสมุทรปราการ จ.สมุทรปราการ 1 แห่ง"/>
    <s v="ด้านการสร้างความสามารถในการแข่งขัน"/>
    <x v="7"/>
    <s v="พฤศจิกายน 2563"/>
    <s v="กรกฎาคม 2564"/>
    <s v="กองวิศวกรรม"/>
    <s v="กรมเจ้าท่า"/>
    <s v="จท."/>
    <s v="กระทรวงคมนาคม"/>
    <s v="โครงการปกติ 2564"/>
    <x v="0"/>
    <x v="0"/>
    <x v="0"/>
    <m/>
    <s v="https://emenscr.nesdc.go.th/viewer/view.html?id=5f9aa37e37b27e5b651e858f"/>
    <s v="070101F0207"/>
  </r>
  <r>
    <s v="คค 0305-64-0023"/>
    <s v="ก่อสร้างเขื่อนป้องกันตลิ่งแม่น้ำชี หมู่ที่ 7 บ้านฤทธิ์รักษา ถึง หมู่ที่ 3 บ้านแก่งโก ต.แก้งสนามนาง อ.แก้งสนามนาง จ.นครราชสีมา 1 แห่ง"/>
    <s v="ก่อสร้างเขื่อนป้องกันตลิ่งแม่น้ำชี หมู่ที่ 7 บ้านฤทธิ์รักษา ถึง หมู่ที่ 3 บ้านแก่งโก ต.แก้งสนามนาง อ.แก้งสนามนาง จ.นครราชสีมา 1 แห่ง"/>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aa0bf8f85135b66769f10"/>
    <s v="070101F0207"/>
  </r>
  <r>
    <s v="คค 0305-64-0022"/>
    <s v="ก่อสร้างเขื่อนป้องกันตลิ่งคลองมีน ต.จันดี อ.ฉวาง  จ.นครศรีธรรมราช 1 แห่ง"/>
    <s v="ก่อสร้างเขื่อนป้องกันตลิ่งคลองมีน ต.จันดี อ.ฉวาง  จ.นครศรีธรรมราช 1 แห่ง"/>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a9f5937b27e5b651e8582"/>
    <s v="070101F0207"/>
  </r>
  <r>
    <s v="คค 0305-64-0021"/>
    <s v="ก่อสร้างเขื่อนป้องกันตลิ่งแม่น้ำลพบุรี บริเวณหมู่ที่ 6 ต.ขยาย อ.บางปะหัน จ.พระนครศรีอยุธยา 1 แห่ง"/>
    <s v="ก่อสร้างเขื่อนป้องกันตลิ่งแม่น้ำลพบุรี บริเวณหมู่ที่ 6 ต.ขยาย อ.บางปะหัน จ.พระนครศรีอยุธยา 1 แห่ง"/>
    <s v="ด้านการสร้างความสามารถในการแข่งขัน"/>
    <x v="7"/>
    <s v="ธันวาคม 2563"/>
    <s v="พฤศจิกายน 2564"/>
    <s v="กองวิศวกรรม"/>
    <s v="กรมเจ้าท่า"/>
    <s v="จท."/>
    <s v="กระทรวงคมนาคม"/>
    <s v="โครงการปกติ 2564"/>
    <x v="0"/>
    <x v="0"/>
    <x v="0"/>
    <m/>
    <s v="https://emenscr.nesdc.go.th/viewer/view.html?id=5f9a9c7937b27e5b651e8574"/>
    <s v="070101F0207"/>
  </r>
  <r>
    <s v="คค 0305-64-0020"/>
    <s v="ปรับปรุงเขื่อนป้องกันตลิ่งประจำปี ในพื้นที่ จ.อุบลราชธานี จ.ยโสธร และ จ.พระนครศรีอยุธยา 3 แห่ง "/>
    <s v="ปรับปรุงเขื่อนป้องกันตลิ่งประจำปี ในพื้นที่ จ.อุบลราชธานี จ.ยโสธร และ จ.พระนครศรีอยุธยา 3 แห่ง "/>
    <s v="ด้านการสร้างความสามารถในการแข่งขัน"/>
    <x v="7"/>
    <s v="ธันวาคม 2563"/>
    <s v="สิงหาคม 2564"/>
    <s v="กองวิศวกรรม"/>
    <s v="กรมเจ้าท่า"/>
    <s v="จท."/>
    <s v="กระทรวงคมนาคม"/>
    <s v="โครงการปกติ 2564"/>
    <x v="0"/>
    <x v="0"/>
    <x v="0"/>
    <m/>
    <s v="https://emenscr.nesdc.go.th/viewer/view.html?id=5f9a9a298f85135b66769efe"/>
    <s v="070101F0207"/>
  </r>
  <r>
    <s v="คค 0305-64-0019"/>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x v="7"/>
    <s v="ธันวาคม 2563"/>
    <s v="มิถุนายน 2565"/>
    <s v="กองวิศวกรรม"/>
    <s v="กรมเจ้าท่า"/>
    <s v="จท."/>
    <s v="กระทรวงคมนาคม"/>
    <s v="โครงการปกติ 2564"/>
    <x v="0"/>
    <x v="0"/>
    <x v="0"/>
    <m/>
    <s v="https://emenscr.nesdc.go.th/viewer/view.html?id=5f9a97e737b27e5b651e855b"/>
    <s v="070101F0207"/>
  </r>
  <r>
    <s v="คค 0305-64-0018"/>
    <s v="ก่อสร้างเขื่อนป้องกันตลิ่งเพื่อเพิ่มประสิทธิภาพทางเรือเดิน ในแม่น้ำป่าสัก ระยะ 2 ตอนที่ 2  จ.พระนครศรีอยุธยา 1 แห่ง"/>
    <s v="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x v="7"/>
    <s v="ธันวาคม 2563"/>
    <s v="พฤษภาคม 2566"/>
    <s v="กองวิศวกรรม"/>
    <s v="กรมเจ้าท่า"/>
    <s v="จท."/>
    <s v="กระทรวงคมนาคม"/>
    <s v="โครงการปกติ 2564"/>
    <x v="0"/>
    <x v="0"/>
    <x v="0"/>
    <m/>
    <s v="https://emenscr.nesdc.go.th/viewer/view.html?id=5f9a95e08f85135b66769eee"/>
    <s v="070101F0207"/>
  </r>
  <r>
    <s v="คค 0305-64-0017"/>
    <s v="ศึกษาวางแผนเพิ่มศักยภาพและพัฒนาระบบขนส่งในแม่น้ำเจ้าพระยา เขตกทม.และปริมณฑล 1 ฉบับ"/>
    <s v="ศึกษาวางแผนเพิ่มศักยภาพและพัฒนาระบบขนส่งในแม่น้ำเจ้าพระยา เขตกทม.และปริมณฑล 1 ฉบับ"/>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a945f2310b05b6ef48889"/>
    <s v="070101F0207"/>
  </r>
  <r>
    <s v="คค 0305-64-0016"/>
    <s v="ก่อสร้างเพื่อพัฒนาสิ่งอำนวยความสะดวกในบริเวณท่าเรือบางโพ กทม. 1 แห่ง"/>
    <s v="ก่อสร้างเพื่อพัฒนาสิ่งอำนวยความสะดวกในบริเวณท่าเรือบางโพ กทม. 1 แห่ง"/>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95eadc5d64210d5e1d4e6"/>
    <s v="070101F0207"/>
  </r>
  <r>
    <s v="คค 0305-64-0015"/>
    <s v="ก่อสร้างเพื่อพัฒนาสิ่งอำนวยความสะดวกในบริเวณท่าเรือเกียกกาย กทม. 1 แห่ง"/>
    <s v="ก่อสร้างเพื่อพัฒนาสิ่งอำนวยความสะดวกในบริเวณท่าเรือเกียกกาย กทม. 1 แห่ง"/>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95e93bcf48110d2a59969"/>
    <s v="070101F0207"/>
  </r>
  <r>
    <s v="คค 0305-64-0014"/>
    <s v="ปรับปรุงท่าเรือโดยสารในแม่น้ำเจ้าพระยาและคลองสาขา กทม. และปริมณฑล ประจำปี 8 แห่ง "/>
    <s v="ปรับปรุงท่าเรือโดยสารในแม่น้ำเจ้าพระยาและคลองสาขา กทม. และปริมณฑล ประจำปี 8 แห่ง "/>
    <s v="ด้านการสร้างความสามารถในการแข่งขัน"/>
    <x v="7"/>
    <s v="ธันวาคม 2563"/>
    <s v="กันยายน 2564"/>
    <s v="กองวิศวกรรม"/>
    <s v="กรมเจ้าท่า"/>
    <s v="จท."/>
    <s v="กระทรวงคมนาคม"/>
    <s v="โครงการปกติ 2564"/>
    <x v="0"/>
    <x v="0"/>
    <x v="0"/>
    <m/>
    <s v="https://emenscr.nesdc.go.th/viewer/view.html?id=5f995b2242ce5610d30f32cf"/>
    <s v="070101F0207"/>
  </r>
  <r>
    <s v="คค 0305-64-0013"/>
    <s v="ปรับปรุงอาคารสถานีนำร่องสมุทรปราการ จ.สมุทรปราการ 1 แห่ง"/>
    <s v="ปรับปรุงอาคารสถานีนำร่องสมุทรปราการ จ.สมุทรปราการ 1 แห่ง"/>
    <s v="ด้านการสร้างความสามารถในการแข่งขัน"/>
    <x v="7"/>
    <s v="ธันวาคม 2563"/>
    <s v="มกราคม 2565"/>
    <s v="กองวิศวกรรม"/>
    <s v="กรมเจ้าท่า"/>
    <s v="จท."/>
    <s v="กระทรวงคมนาคม"/>
    <s v="โครงการปกติ 2564"/>
    <x v="0"/>
    <x v="0"/>
    <x v="0"/>
    <m/>
    <s v="https://emenscr.nesdc.go.th/viewer/view.html?id=5f99596742ce5610d30f32cb"/>
    <s v="070101F0207"/>
  </r>
  <r>
    <s v="คค 0305-64-0012"/>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95811c5d64210d5e1d4de"/>
    <s v="070101F0207"/>
  </r>
  <r>
    <s v="คค 0305-64-0011"/>
    <s v="ก่อสร้างสิ่งอำนวยความสะดวกสำหรับผู้พิการ สำนักงานเจ้าท่าภูมิภาคสาขาขอนแก่น ถ.มิตรภาพ อ.เมือง จ.ขอนแก่น 1 แห่ง"/>
    <s v="ก่อสร้างสิ่งอำนวยความสะดวกสำหรับผู้พิการ สำนักงานเจ้าท่าภูมิภาคสาขาขอนแก่น ถ.มิตรภาพ อ.เมือง จ.ขอนแก่น 1 แห่ง"/>
    <s v="ด้านการสร้างความสามารถในการแข่งขัน"/>
    <x v="7"/>
    <s v="พฤศจิกายน 2563"/>
    <s v="มกราคม 2564"/>
    <s v="กองวิศวกรรม"/>
    <s v="กรมเจ้าท่า"/>
    <s v="จท."/>
    <s v="กระทรวงคมนาคม"/>
    <s v="โครงการปกติ 2564"/>
    <x v="0"/>
    <x v="0"/>
    <x v="0"/>
    <m/>
    <s v="https://emenscr.nesdc.go.th/viewer/view.html?id=5f98f58c6b583e15228b4eb5"/>
    <s v="070101F0207"/>
  </r>
  <r>
    <s v="คค 0305-64-0010"/>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ด้านการสร้างความสามารถในการแข่งขัน"/>
    <x v="7"/>
    <s v="พฤศจิกายน 2563"/>
    <s v="กุมภาพันธ์ 2564"/>
    <s v="กองวิศวกรรม"/>
    <s v="กรมเจ้าท่า"/>
    <s v="จท."/>
    <s v="กระทรวงคมนาคม"/>
    <s v="โครงการปกติ 2564"/>
    <x v="0"/>
    <x v="0"/>
    <x v="0"/>
    <m/>
    <s v="https://emenscr.nesdc.go.th/viewer/view.html?id=5f98f3e2cff6f71523accf4c"/>
    <s v="070101F0207"/>
  </r>
  <r>
    <s v="คค 0305-64-0009"/>
    <s v="ก่อสร้างสิ่งอำนวยความสะดวกสำหรับผู้พิการ สำนักงานเจ้าท่าภูมิภาคสาขานราธิวาส ต.โคกเคียน อ.เมือง จ.นราธิวาส 1 แห่ง"/>
    <s v="ก่อสร้างสิ่งอำนวยความสะดวกสำหรับผู้พิการ สำนักงานเจ้าท่าภูมิภาคสาขานราธิวาส ต.โคกเคียน อ.เมือง จ.นราธิวาส 1 แห่ง"/>
    <s v="ด้านการสร้างความสามารถในการแข่งขัน"/>
    <x v="7"/>
    <s v="พฤศจิกายน 2563"/>
    <s v="กุมภาพันธ์ 2564"/>
    <s v="กองวิศวกรรม"/>
    <s v="กรมเจ้าท่า"/>
    <s v="จท."/>
    <s v="กระทรวงคมนาคม"/>
    <s v="โครงการปกติ 2564"/>
    <x v="0"/>
    <x v="0"/>
    <x v="0"/>
    <m/>
    <s v="https://emenscr.nesdc.go.th/viewer/view.html?id=5f98ed036b583e15228b4e78"/>
    <s v="070101F0207"/>
  </r>
  <r>
    <s v="คค 0305-64-0008"/>
    <s v="ก่อสร้างสิ่งอำนวยความสะดวกสำหรับผู้พิการ สำนักงานเจ้าท่าภูมิภาคสาขาสุพรรณบุรี ต.โพธิ์พระยา อ.เมือง จ.สุพรรณบุรี 1 แห่ง"/>
    <s v="ก่อสร้างสิ่งอำนวยความสะดวกสำหรับผู้พิการ สำนักงานเจ้าท่าภูมิภาคสาขาสุพรรณบุรี ต.โพธิ์พระยา อ.เมือง จ.สุพรรณบุรี 1 แห่ง"/>
    <s v="ด้านการสร้างความสามารถในการแข่งขัน"/>
    <x v="7"/>
    <s v="พฤศจิกายน 2563"/>
    <s v="มกราคม 2564"/>
    <s v="กองวิศวกรรม"/>
    <s v="กรมเจ้าท่า"/>
    <s v="จท."/>
    <s v="กระทรวงคมนาคม"/>
    <s v="โครงการปกติ 2564"/>
    <x v="0"/>
    <x v="0"/>
    <x v="0"/>
    <m/>
    <s v="https://emenscr.nesdc.go.th/viewer/view.html?id=5f98ecee6b583e15228b4e76"/>
    <s v="070101F0207"/>
  </r>
  <r>
    <s v="คค 0305-64-0007"/>
    <s v="ก่อสร้างสิ่งอำนวยความสะดวกสำหรับผู้พิการ สำนักงานเจ้าท่าภูมิภาคสาขาพิษณุโลก ต.วังพิกุล  อ.วังทอง จ.พิษณุโลก 1 แห่ง"/>
    <s v="ก่อสร้างสิ่งอำนวยความสะดวกสำหรับผู้พิการ สำนักงานเจ้าท่าภูมิภาคสาขาพิษณุโลก ต.วังพิกุล  อ.วังทอง จ.พิษณุโลก 1 แห่ง"/>
    <s v="ด้านการสร้างความสามารถในการแข่งขัน"/>
    <x v="7"/>
    <s v="พฤศจิกายน 2563"/>
    <s v="กุมภาพันธ์ 2564"/>
    <s v="กองวิศวกรรม"/>
    <s v="กรมเจ้าท่า"/>
    <s v="จท."/>
    <s v="กระทรวงคมนาคม"/>
    <s v="โครงการปกติ 2564"/>
    <x v="0"/>
    <x v="0"/>
    <x v="0"/>
    <m/>
    <s v="https://emenscr.nesdc.go.th/viewer/view.html?id=5f9165c012987759c7839945"/>
    <s v="070101F0207"/>
  </r>
  <r>
    <s v="คค 0305-64-0006"/>
    <s v="ก่อสร้างสิ่งอำนวยความสะดวกสำหรับผู้พิการ สำนักงานเจ้าท่าภูมิภาคสาขาแพร่ ต.ป่าแมต อ.เมือง จ.แพร่ 1 แห่ง"/>
    <s v="ก่อสร้างสิ่งอำนวยความสะดวกสำหรับผู้พิการ สำนักงานเจ้าท่าภูมิภาคสาขาแพร่ ต.ป่าแมต อ.เมือง จ.แพร่ 1 แห่ง"/>
    <s v="ด้านการสร้างความสามารถในการแข่งขัน"/>
    <x v="7"/>
    <s v="พฤศจิกายน 2563"/>
    <s v="กุมภาพันธ์ 2564"/>
    <s v="กองวิศวกรรม"/>
    <s v="กรมเจ้าท่า"/>
    <s v="จท."/>
    <s v="กระทรวงคมนาคม"/>
    <s v="โครงการปกติ 2564"/>
    <x v="0"/>
    <x v="0"/>
    <x v="0"/>
    <m/>
    <s v="https://emenscr.nesdc.go.th/viewer/view.html?id=5f9165a07a165259d1a20c36"/>
    <s v="070101F0207"/>
  </r>
  <r>
    <s v="คค 0305-64-0005"/>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ด้านการสร้างความสามารถในการแข่งขัน"/>
    <x v="7"/>
    <s v="ธันวาคม 2563"/>
    <s v="พฤษภาคม 2564"/>
    <s v="กองวิศวกรรม"/>
    <s v="กรมเจ้าท่า"/>
    <s v="จท."/>
    <s v="กระทรวงคมนาคม"/>
    <s v="โครงการปกติ 2564"/>
    <x v="0"/>
    <x v="0"/>
    <x v="0"/>
    <m/>
    <s v="https://emenscr.nesdc.go.th/viewer/view.html?id=5f9162777a165259d1a20c31"/>
    <s v="070101F0207"/>
  </r>
  <r>
    <s v="คค 0305-64-0004"/>
    <s v="ปรับปรุงอาคาร 2 กรมเจ้าท่า กทม. 1 แห่ง"/>
    <s v="ปรับปรุงอาคาร 2 กรมเจ้าท่า กทม. 1 แห่ง"/>
    <s v="ด้านการสร้างความสามารถในการแข่งขัน"/>
    <x v="7"/>
    <s v="ธันวาคม 2563"/>
    <s v="กรกฎาคม 2564"/>
    <s v="กองวิศวกรรม"/>
    <s v="กรมเจ้าท่า"/>
    <s v="จท."/>
    <s v="กระทรวงคมนาคม"/>
    <s v="โครงการปกติ 2564"/>
    <x v="0"/>
    <x v="0"/>
    <x v="0"/>
    <m/>
    <s v="https://emenscr.nesdc.go.th/viewer/view.html?id=5f915b1f7a165259d1a20c24"/>
    <s v="070101F0207"/>
  </r>
  <r>
    <s v="คค 0305-64-0003"/>
    <s v="ค่าพัฒนาระบบเพื่อการบำรุงรักษาท่าเรือชายฝั่ง กทม. 1 ระบบ"/>
    <s v="ค่าพัฒนาระบบเพื่อการบำรุงรักษาท่าเรือชายฝั่ง กทม. 1 ระบบ"/>
    <s v="ด้านการสร้างความสามารถในการแข่งขัน"/>
    <x v="7"/>
    <s v="ธันวาคม 2563"/>
    <s v="พฤษภาคม 2565"/>
    <s v="กองวิศวกรรม"/>
    <s v="กรมเจ้าท่า"/>
    <s v="จท."/>
    <s v="กระทรวงคมนาคม"/>
    <s v="โครงการปกติ 2564"/>
    <x v="0"/>
    <x v="0"/>
    <x v="0"/>
    <m/>
    <s v="https://emenscr.nesdc.go.th/viewer/view.html?id=5f915864ca822c59c1436c07"/>
    <s v="070101F0207"/>
  </r>
  <r>
    <s v="คค 0305-64-0002"/>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ด้านการสร้างความสามารถในการแข่งขัน"/>
    <x v="7"/>
    <s v="ธันวาคม 2563"/>
    <s v="กันยายน 2564"/>
    <s v="กองวิศวกรรม"/>
    <s v="กรมเจ้าท่า"/>
    <s v="จท."/>
    <s v="กระทรวงคมนาคม"/>
    <s v="โครงการปกติ 2564"/>
    <x v="0"/>
    <x v="0"/>
    <x v="0"/>
    <m/>
    <s v="https://emenscr.nesdc.go.th/viewer/view.html?id=5f9155dd96168859c95eb742"/>
    <s v="070101F0207"/>
  </r>
  <r>
    <s v="คค 0305-64-0001"/>
    <s v="ค่าปรับปรุงท่าเรือสาธารณะในภูมิภาคประจำปี (ในพื้นที่ จ.กระบี่) จำนวน 4 แห่ง"/>
    <s v="ค่าปรับปรุงท่าเรือสาธารณะในภูมิภาคประจำปี (ในพื้นที่ จ.กระบี่) จำนวน 4 แห่ง"/>
    <s v="ด้านการสร้างความสามารถในการแข่งขัน"/>
    <x v="7"/>
    <s v="ธันวาคม 2563"/>
    <s v="สิงหาคม 2564"/>
    <s v="กองวิศวกรรม"/>
    <s v="กรมเจ้าท่า"/>
    <s v="จท."/>
    <s v="กระทรวงคมนาคม"/>
    <s v="โครงการปกติ 2564"/>
    <x v="0"/>
    <x v="0"/>
    <x v="0"/>
    <m/>
    <s v="https://emenscr.nesdc.go.th/viewer/view.html?id=5f9146a3984185102c0155f5"/>
    <s v="070101F0207"/>
  </r>
  <r>
    <s v="คค 0207-64-0003"/>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
    <s v="ด้านการสร้างความสามารถในการแข่งขัน"/>
    <x v="7"/>
    <s v="ตุลาคม 2563"/>
    <s v="มีนาคม 2565"/>
    <s v="กองเผยแพร่และประชาสัมพันธ์"/>
    <s v="สำนักงานปลัดกระทรวงคมนาคม"/>
    <s v="สป.คค."/>
    <s v="กระทรวงคมนาคม"/>
    <s v="โครงการปกติ 2564"/>
    <x v="0"/>
    <x v="0"/>
    <x v="0"/>
    <m/>
    <s v="https://emenscr.nesdc.go.th/viewer/view.html?id=60ebee4757f04a6c26163ace"/>
    <s v="070101F0207"/>
  </r>
  <r>
    <s v="ขก.4019-64-0001"/>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ด้านการสร้างความสามารถในการแข่งขัน"/>
    <x v="7"/>
    <s v="กรกฎาคม 2563"/>
    <s v="กันยายน 2564"/>
    <s v="อำเภอเขาสวนกวาง จังหวัดขอนแก่น"/>
    <s v="กรมการปกครอง"/>
    <s v="ปค."/>
    <s v="กระทรวงมหาดไทย"/>
    <s v="โครงการปกติ 2564"/>
    <x v="0"/>
    <x v="0"/>
    <x v="0"/>
    <m/>
    <s v="https://emenscr.nesdc.go.th/viewer/view.html?id=5f8408c4cda8000329798dc7"/>
    <s v="070101F0207"/>
  </r>
  <r>
    <s v="กษ 0505-64-0001"/>
    <s v="โครงการพัฒนาระบบการให้บริการเชื่อมโยงทางอิเล็กทรอนิกส์ ปี 2564"/>
    <s v="โครงการพัฒนาระบบการให้บริการเชื่อมโยงทางอิเล็กทรอนิกส์ ปี 2564"/>
    <s v="ด้านการสร้างความสามารถในการแข่งขัน"/>
    <x v="7"/>
    <s v="ตุลาคม 2563"/>
    <s v="กันยายน 2564"/>
    <s v="กองควบคุมการค้าสัตว์น้ำและปัจจัยการผลิต"/>
    <s v="กรมประมง"/>
    <s v="กปม."/>
    <s v="กระทรวงเกษตรและสหกรณ์"/>
    <s v="โครงการปกติ 2564"/>
    <x v="0"/>
    <x v="4"/>
    <x v="0"/>
    <m/>
    <s v="https://emenscr.nesdc.go.th/viewer/view.html?id=5fc0ae240d3eec2a6b9e503e"/>
    <s v="070101F0204"/>
  </r>
  <r>
    <s v="E754ZJ-64-0010"/>
    <s v="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
    <s v="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
    <s v="ด้านการสร้างความสามารถในการแข่งขัน"/>
    <x v="7"/>
    <m/>
    <m/>
    <s v="บัญชีผู้ใช้สำหรับพ.ร.ก.เงินกู้ องค์การบริหารส่วนจังหวัดแม่ฮ่องสอน"/>
    <s v="องค์การบริหารส่วนจังหวัดแม่ฮ่องสอน"/>
    <s v="อบจ.แม่ฮ่องสอน"/>
    <s v="องค์กรปกครองส่วนท้องถิ่น"/>
    <s v="พ.ร.ก.เงินกู้ 2564"/>
    <x v="0"/>
    <x v="0"/>
    <x v="0"/>
    <m/>
    <s v="https://emenscr.nesdc.go.th/viewer/view.html?id=614d75eb74550141769f9dc1"/>
    <s v="070101F0207"/>
  </r>
  <r>
    <s v="E754ZJ-64-0008"/>
    <s v="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
    <s v="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
    <s v="ด้านการสร้างความสามารถในการแข่งขัน"/>
    <x v="7"/>
    <m/>
    <m/>
    <s v="บัญชีผู้ใช้สำหรับพ.ร.ก.เงินกู้ องค์การบริหารส่วนจังหวัดแม่ฮ่องสอน"/>
    <s v="องค์การบริหารส่วนจังหวัดแม่ฮ่องสอน"/>
    <s v="อบจ.แม่ฮ่องสอน"/>
    <s v="องค์กรปกครองส่วนท้องถิ่น"/>
    <s v="พ.ร.ก.เงินกู้ 2564"/>
    <x v="0"/>
    <x v="0"/>
    <x v="0"/>
    <m/>
    <s v="https://emenscr.nesdc.go.th/viewer/view.html?id=614c757174550141769f9d7a"/>
    <s v="070101F0207"/>
  </r>
  <r>
    <s v="E754ZJ-64-0004"/>
    <s v="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
    <s v="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
    <s v="ด้านการสร้างความสามารถในการแข่งขัน"/>
    <x v="7"/>
    <m/>
    <m/>
    <s v="บัญชีผู้ใช้สำหรับพ.ร.ก.เงินกู้ องค์การบริหารส่วนจังหวัดแม่ฮ่องสอน"/>
    <s v="องค์การบริหารส่วนจังหวัดแม่ฮ่องสอน"/>
    <s v="อบจ.แม่ฮ่องสอน"/>
    <s v="องค์กรปกครองส่วนท้องถิ่น"/>
    <s v="พ.ร.ก.เงินกู้ 2564"/>
    <x v="0"/>
    <x v="0"/>
    <x v="0"/>
    <m/>
    <s v="https://emenscr.nesdc.go.th/viewer/view.html?id=614c59ad74550141769f9d4e"/>
    <s v="070101F0207"/>
  </r>
  <r>
    <s v="E05580501-64-0012"/>
    <s v="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
    <s v="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
    <s v="ด้านการสร้างความสามารถในการแข่งขัน"/>
    <x v="7"/>
    <m/>
    <m/>
    <s v="บัญชีผู้ใช้สำหรับพ.ร.ก.เงินกู้ ทต.แม่ลาน้อย อ.แม่ลาน้อย จ.แม่ฮ่องสอน"/>
    <s v="ทต.แม่ลาน้อย อ.แม่ลาน้อย จ.แม่ฮ่องสอน"/>
    <s v="ทต.แม่ลาน้อย"/>
    <s v="องค์กรปกครองส่วนท้องถิ่น"/>
    <s v="พ.ร.ก.เงินกู้ 2564"/>
    <x v="0"/>
    <x v="0"/>
    <x v="0"/>
    <m/>
    <s v="https://emenscr.nesdc.go.th/viewer/view.html?id=614c5fed085c004179aa6353"/>
    <s v="070101F0207"/>
  </r>
  <r>
    <s v="E05580501-64-0011"/>
    <s v="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
    <s v="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
    <s v="ด้านการสร้างความสามารถในการแข่งขัน"/>
    <x v="7"/>
    <m/>
    <m/>
    <s v="บัญชีผู้ใช้สำหรับพ.ร.ก.เงินกู้ ทต.แม่ลาน้อย อ.แม่ลาน้อย จ.แม่ฮ่องสอน"/>
    <s v="ทต.แม่ลาน้อย อ.แม่ลาน้อย จ.แม่ฮ่องสอน"/>
    <s v="ทต.แม่ลาน้อย"/>
    <s v="องค์กรปกครองส่วนท้องถิ่น"/>
    <s v="พ.ร.ก.เงินกู้ 2564"/>
    <x v="0"/>
    <x v="0"/>
    <x v="0"/>
    <m/>
    <s v="https://emenscr.nesdc.go.th/viewer/view.html?id=614c5abf75bc904178356e5b"/>
    <s v="070101F0207"/>
  </r>
  <r>
    <s v="E05500405-64-0003"/>
    <s v="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
    <s v="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
    <s v="ด้านการสร้างความสามารถในการแข่งขัน"/>
    <x v="7"/>
    <m/>
    <m/>
    <s v="บัญชีผู้ใช้สำหรับพ.ร.ก.เงินกู้ ทต.เมืองงาย อ.เชียงดาว จ.เชียงใหม่"/>
    <s v="ทต.เมืองงาย อ.เชียงดาว จ.เชียงใหม่"/>
    <s v="ทต.เมืองงาย"/>
    <s v="องค์กรปกครองส่วนท้องถิ่น"/>
    <s v="พ.ร.ก.เงินกู้ 2564"/>
    <x v="0"/>
    <x v="0"/>
    <x v="0"/>
    <m/>
    <s v="https://emenscr.nesdc.go.th/viewer/view.html?id=6135fc8eb370522780eeeb63"/>
    <s v="070101F0207"/>
  </r>
  <r>
    <s v="E05500405-64-0002"/>
    <s v="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
    <s v="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
    <s v="ด้านการสร้างความสามารถในการแข่งขัน"/>
    <x v="7"/>
    <m/>
    <m/>
    <s v="บัญชีผู้ใช้สำหรับพ.ร.ก.เงินกู้ ทต.เมืองงาย อ.เชียงดาว จ.เชียงใหม่"/>
    <s v="ทต.เมืองงาย อ.เชียงดาว จ.เชียงใหม่"/>
    <s v="ทต.เมืองงาย"/>
    <s v="องค์กรปกครองส่วนท้องถิ่น"/>
    <s v="พ.ร.ก.เงินกู้ 2564"/>
    <x v="0"/>
    <x v="0"/>
    <x v="0"/>
    <m/>
    <s v="https://emenscr.nesdc.go.th/viewer/view.html?id=6135f61158a2f1277a30961d"/>
    <s v="070101F0207"/>
  </r>
  <r>
    <s v="E05500405-64-0001"/>
    <s v="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
    <s v="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
    <s v="ด้านการสร้างความสามารถในการแข่งขัน"/>
    <x v="7"/>
    <m/>
    <m/>
    <s v="บัญชีผู้ใช้สำหรับพ.ร.ก.เงินกู้ ทต.เมืองงาย อ.เชียงดาว จ.เชียงใหม่"/>
    <s v="ทต.เมืองงาย อ.เชียงดาว จ.เชียงใหม่"/>
    <s v="ทต.เมืองงาย"/>
    <s v="องค์กรปกครองส่วนท้องถิ่น"/>
    <s v="พ.ร.ก.เงินกู้ 2564"/>
    <x v="0"/>
    <x v="0"/>
    <x v="0"/>
    <m/>
    <s v="https://emenscr.nesdc.go.th/viewer/view.html?id=6135ee55998faf2788287914"/>
    <s v="070101F0207"/>
  </r>
  <r>
    <s v="701500008-64-0001"/>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x v="7"/>
    <s v="ตุลาคม 2563"/>
    <s v="กันยายน 2564"/>
    <s v="กองนโยบายและแผนพัฒนาการเกษตร"/>
    <s v="สำนักงานเศรษฐกิจการเกษตร"/>
    <s v="สศก."/>
    <s v="กระทรวงเกษตรและสหกรณ์"/>
    <s v="โครงการปกติ 2564"/>
    <x v="2"/>
    <x v="5"/>
    <x v="0"/>
    <m/>
    <s v="https://emenscr.nesdc.go.th/viewer/view.html?id=5fb351ff152e2542a428cf73"/>
    <s v="070101F0401"/>
  </r>
  <r>
    <s v="6000-64-0001"/>
    <s v="โครงการศึกษาต้นทุนการขนส่งสินค้าทางเรือชายฝั่ง"/>
    <s v="โครงการศึกษาต้นทุนการขนส่งสินค้าทางเรือชายฝั่ง"/>
    <s v="ด้านการสร้างความสามารถในการแข่งขัน"/>
    <x v="7"/>
    <s v="พฤษภาคม 2564"/>
    <s v="ตุลาคม 2564"/>
    <s v="ท่าเรือแหลมฉบัง"/>
    <s v="การท่าเรือแห่งประเทศไทย"/>
    <s v="กทท."/>
    <s v="กระทรวงคมนาคม"/>
    <s v="โครงการปกติ 2564"/>
    <x v="0"/>
    <x v="0"/>
    <x v="0"/>
    <m/>
    <s v="https://emenscr.nesdc.go.th/viewer/view.html?id=60e6da430995da6818abf57b"/>
    <s v="070101F0207"/>
  </r>
  <r>
    <s v="คค 0807-64-0002"/>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ด้านการสร้างความสามารถในการแข่งขัน"/>
    <x v="7"/>
    <s v="มกราคม 2564"/>
    <s v="เมษายน 2565"/>
    <s v="สำนักแผนความปลอดภัย"/>
    <s v="สำนักงานนโยบายและแผนการขนส่งและจราจร"/>
    <s v="สนข."/>
    <s v="กระทรวงคมนาคม"/>
    <s v="โครงการปกติ 2564"/>
    <x v="3"/>
    <x v="9"/>
    <x v="0"/>
    <m/>
    <s v="https://emenscr.nesdc.go.th/viewer/view.html?id=5fc077ce7232b72a71f7801e"/>
    <s v="070101F0104"/>
  </r>
  <r>
    <s v="มท.5305.11-64-0003"/>
    <s v="โครงการรื้อย้าย ปรับปรุง และก่อสร้างระบบไฟฟ้าเพื่อรองรับการก่อสร้างโครงการรถไฟความเร็วสูงเชื่อมสามสนามบิน"/>
    <s v="โครงการรื้อย้าย ปรับปรุง และก่อสร้างระบบไฟฟ้าเพื่อรองรับการก่อสร้างโครงการรถไฟความเร็วสูงเชื่อมสามสนามบิน"/>
    <s v="ด้านการสร้างความสามารถในการแข่งขัน"/>
    <x v="7"/>
    <s v="ตุลาคม 2563"/>
    <s v="กันยายน 2564"/>
    <s v="กองจัดการโครงการ 1 ฝ่ายบริหารโครงการ 1"/>
    <s v="การไฟฟ้าส่วนภูมิภาค"/>
    <s v="กฟภ."/>
    <s v="กระทรวงมหาดไทย"/>
    <s v="โครงการปกติ 2564"/>
    <x v="0"/>
    <x v="7"/>
    <x v="0"/>
    <m/>
    <s v="https://emenscr.nesdc.go.th/viewer/view.html?id=60fa652f26616e05a3f98ff6"/>
    <s v="070101F0203"/>
  </r>
  <r>
    <s v="นว 0017-64-0003"/>
    <s v="โครงการพัฒนาปัจจัยพื้นฐานทางการเกษตร จำนวน 2 กิจกรรมหลัก"/>
    <s v="โครงการพัฒนาปัจจัยพื้นฐานทางการเกษตร จำนวน 2 กิจกรรมหลัก"/>
    <s v="ด้านการสร้างความสามารถในการแข่งขัน"/>
    <x v="7"/>
    <s v="ตุลาคม 2563"/>
    <s v="กันยายน 2564"/>
    <m/>
    <s v="นครสวรรค์"/>
    <s v="นครสวรรค์"/>
    <s v="จังหวัดและกลุ่มจังหวัด"/>
    <s v="โครงการปกติ 2564"/>
    <x v="0"/>
    <x v="0"/>
    <x v="0"/>
    <m/>
    <s v="https://emenscr.nesdc.go.th/viewer/view.html?id=5fc5b329da05356620e16c4d"/>
    <s v="070101F0207"/>
  </r>
  <r>
    <s v="คค 0703.73-64-0003"/>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ด้านการสร้างความสามารถในการแข่งขัน"/>
    <x v="7"/>
    <s v="ตุลาคม 2563"/>
    <s v="กันยายน 2564"/>
    <s v="แขวงทางหลวงชนบทอุดรธานี"/>
    <s v="กรมทางหลวงชนบท"/>
    <s v="ทช."/>
    <s v="กระทรวงคมนาคม"/>
    <s v="โครงการปกติ 2564"/>
    <x v="0"/>
    <x v="0"/>
    <x v="0"/>
    <m/>
    <s v="https://emenscr.nesdc.go.th/viewer/view.html?id=5fd046bfc97e955911453bca"/>
    <s v="070101F0207"/>
  </r>
  <r>
    <s v="คค 0703.73-64-0001"/>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ด้านการสร้างความสามารถในการแข่งขัน"/>
    <x v="7"/>
    <s v="มีนาคม 2564"/>
    <s v="กันยายน 2564"/>
    <s v="แขวงทางหลวงชนบทอุดรธานี"/>
    <s v="กรมทางหลวงชนบท"/>
    <s v="ทช."/>
    <s v="กระทรวงคมนาคม"/>
    <s v="โครงการปกติ 2564"/>
    <x v="0"/>
    <x v="0"/>
    <x v="0"/>
    <m/>
    <s v="https://emenscr.nesdc.go.th/viewer/view.html?id=5fbf55349a014c2a732f75a9"/>
    <s v="070101F0207"/>
  </r>
  <r>
    <s v="คค 0703.72-64-0001"/>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ด้านการสร้างความสามารถในการแข่งขัน"/>
    <x v="7"/>
    <s v="พฤศจิกายน 2563"/>
    <s v="กันยายน 2564"/>
    <s v="แขวงทางหลวงชนบทอำนาจเจริญ"/>
    <s v="กรมทางหลวงชนบท"/>
    <s v="ทช."/>
    <s v="กระทรวงคมนาคม"/>
    <s v="โครงการปกติ 2564"/>
    <x v="0"/>
    <x v="3"/>
    <x v="0"/>
    <m/>
    <s v="https://emenscr.nesdc.go.th/viewer/view.html?id=5fc87344a8d9686aa79eeab5"/>
    <s v="070101F0202"/>
  </r>
  <r>
    <s v="คค 0703.16-64-0001"/>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ด้านการสร้างความสามารถในการแข่งขัน"/>
    <x v="7"/>
    <s v="ตุลาคม 2563"/>
    <s v="กันยายน 2564"/>
    <s v="แขวงทางหลวงชนบทตาก"/>
    <s v="กรมทางหลวงชนบท"/>
    <s v="ทช."/>
    <s v="กระทรวงคมนาคม"/>
    <s v="โครงการปกติ 2564"/>
    <x v="0"/>
    <x v="0"/>
    <x v="0"/>
    <m/>
    <s v="https://emenscr.nesdc.go.th/viewer/view.html?id=5fce4e69b6a0d61613d97be9"/>
    <s v="070101F0207"/>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fa311a7db3c1e1dbf53"/>
    <s v="070101F0207"/>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fa311a7db3c1e1dbf53"/>
    <s v="070101F0207"/>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fa311a7db3c1e1dbf53"/>
    <s v="070101F0207"/>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86b11a7db3c1e1dbf25"/>
    <s v="070101F0207"/>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86b11a7db3c1e1dbf25"/>
    <s v="070101F0207"/>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86b11a7db3c1e1dbf25"/>
    <s v="070101F0207"/>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86b11a7db3c1e1dbf25"/>
    <s v="070101F0207"/>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86b11a7db3c1e1dbf25"/>
    <s v="070101F0207"/>
  </r>
  <r>
    <s v="คค 06085-64-0007"/>
    <s v="บูรณะทางผิวแอสฟัลต์  ทางหลวงหมายเลข 3395  ตอน ทุ่งขนาน - ทับทิมสยาม05  อำเภอสอยดาว  จังหวัดจันทบุรี"/>
    <s v="บูรณะทางผิวแอสฟัลต์  ทางหลวงหมายเลข 3395  ตอน ทุ่งขนาน - ทับทิมสยาม05  อำเภอสอยดาว  จังหวัดจันทบุรี"/>
    <s v="ด้านการสร้างความสามารถในการแข่งขัน"/>
    <x v="7"/>
    <s v="มกราคม 2564"/>
    <s v="มีนาคม 2564"/>
    <s v="แขวงทางหลวงจันทบุรี"/>
    <s v="กรมทางหลวง"/>
    <s v="ทล."/>
    <s v="กระทรวงคมนาคม"/>
    <s v="โครงการปกติ 2564"/>
    <x v="0"/>
    <x v="3"/>
    <x v="0"/>
    <m/>
    <s v="https://emenscr.nesdc.go.th/viewer/view.html?id=5fc068529a014c2a732f7640"/>
    <s v="070101F0202"/>
  </r>
  <r>
    <s v="คค 0514-64-0002"/>
    <s v="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ด้านการสร้างความสามารถในการแข่งขัน"/>
    <x v="7"/>
    <s v="ตุลาคม 2560"/>
    <s v="กันยายน 2566"/>
    <s v="กองแผนงาน"/>
    <s v="กรมท่าอากาศยาน"/>
    <s v="ทย."/>
    <s v="กระทรวงคมนาคม"/>
    <s v="โครงการปกติ 2564"/>
    <x v="0"/>
    <x v="0"/>
    <x v="0"/>
    <m/>
    <s v="https://emenscr.nesdc.go.th/viewer/view.html?id=5faba52d7772696c41ccc1bc"/>
    <s v="070101F0207"/>
  </r>
  <r>
    <s v="คค 0410-64-0001"/>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ด้านการสร้างความสามารถในการแข่งขัน"/>
    <x v="7"/>
    <s v="ธันวาคม 2563"/>
    <s v="ตุลาคม 2564"/>
    <s v="สำนักการขนส่งสินค้า"/>
    <s v="กรมการขนส่งทางบก"/>
    <s v="ขบ."/>
    <s v="กระทรวงคมนาคม"/>
    <s v="โครงการปกติ 2564"/>
    <x v="3"/>
    <x v="9"/>
    <x v="0"/>
    <m/>
    <s v="https://emenscr.nesdc.go.th/viewer/view.html?id=5fcf2d0cfb9dc916087306c1"/>
    <s v="070101F0104"/>
  </r>
  <r>
    <s v="rid_regional_27-64-0001"/>
    <s v="ปรับปรุงระบบระบายน้ำ D2 อ่างเก็บน้ำห้วยยาง ระยะที่ 4 ตำบลทัพราช อำเภอตาพระยา จังหวัดสระแก้ว"/>
    <s v="ปรับปรุงระบบระบายน้ำ D2 อ่างเก็บน้ำห้วยยาง ระยะที่ 4 ตำบลทัพราช อำเภอตาพระยา จังหวัดสระแก้ว"/>
    <s v="ด้านการสร้างการเติบโตบนคุณภาพชีวิตที่เป็นมิตรต่อสิ่งแวดล้อม"/>
    <x v="7"/>
    <s v="ตุลาคม 2563"/>
    <s v="กันยายน 2564"/>
    <s v="โครงการชลประทานสระแก้ว"/>
    <s v="กรมชลประทาน"/>
    <s v="ชป."/>
    <s v="กระทรวงเกษตรและสหกรณ์"/>
    <s v="โครงการปกติ 2564"/>
    <x v="1"/>
    <x v="2"/>
    <x v="0"/>
    <m/>
    <s v="https://emenscr.nesdc.go.th/viewer/view.html?id=5fcdd4ceb6a0d61613d97ac4"/>
    <s v="070101F0303"/>
  </r>
  <r>
    <s v="คค 0807-64-0001"/>
    <s v="ศึกษานโยบายการลดการใช้พลังงานในภาคคมนาคมขนส่งทางบก"/>
    <s v="ศึกษานโยบายการลดการใช้พลังงานในภาคคมนาคมขนส่งทางบก"/>
    <s v="ด้านการสร้างความสามารถในการแข่งขัน"/>
    <x v="7"/>
    <s v="เมษายน 2564"/>
    <s v="กรกฎาคม 2565"/>
    <s v="สำนักแผนความปลอดภัย"/>
    <s v="สำนักงานนโยบายและแผนการขนส่งและจราจร"/>
    <s v="สนข."/>
    <s v="กระทรวงคมนาคม"/>
    <s v="โครงการปกติ 2564"/>
    <x v="2"/>
    <x v="5"/>
    <x v="0"/>
    <m/>
    <s v="https://emenscr.nesdc.go.th/viewer/view.html?id=5fbb96ce0d3eec2a6b9e4cd3"/>
    <s v="070101F0406"/>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7"/>
    <s v="ตุลาคม 2563"/>
    <s v="กันยายน 2564"/>
    <s v="กองแผนงาน"/>
    <s v="กรมทางหลวงชนบท"/>
    <s v="ทช."/>
    <s v="กระทรวงคมนาคม"/>
    <s v="โครงการปกติ 2564"/>
    <x v="0"/>
    <x v="0"/>
    <x v="0"/>
    <m/>
    <s v="https://emenscr.nesdc.go.th/viewer/view.html?id=5f8e5fa311a7db3c1e1dbf53"/>
    <s v="070101F0207"/>
  </r>
  <r>
    <s v="rid_regional_18_4-64-0001"/>
    <s v="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
    <s v="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
    <s v="ด้านการสร้างความสามารถในการแข่งขัน"/>
    <x v="7"/>
    <s v="มกราคม 2564"/>
    <s v="เมษายน 2564"/>
    <s v="โครงการส่งน้ำและบำรุงรักษาบรมธาตุ"/>
    <s v="กรมชลประทาน"/>
    <s v="ชป."/>
    <s v="กระทรวงเกษตรและสหกรณ์"/>
    <s v="โครงการปกติ 2564"/>
    <x v="3"/>
    <x v="11"/>
    <x v="1"/>
    <m/>
    <s v="https://emenscr.nesdc.go.th/viewer/view.html?id=5fb2096d0a849e2ce306daa8"/>
    <s v="030101F0101"/>
  </r>
  <r>
    <s v="มค 0022-64-0005"/>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ด้านการสร้างความสามารถในการแข่งขัน"/>
    <x v="7"/>
    <s v="ตุลาคม 2563"/>
    <s v="กันยายน 2564"/>
    <s v="สำนักงานโยธาธิการและผังเมืองจังหวัดมหาสารคาม"/>
    <s v="กรมโยธาธิการและผังเมือง"/>
    <s v="ยผ."/>
    <s v="กระทรวงมหาดไทย"/>
    <s v="โครงการปกติ 2564"/>
    <x v="0"/>
    <x v="1"/>
    <x v="1"/>
    <m/>
    <s v="https://emenscr.nesdc.go.th/viewer/view.html?id=5ff570c6e43e3c47aabd9964"/>
    <s v="050101F0201"/>
  </r>
  <r>
    <s v="มค 0022-64-0005"/>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ด้านการสร้างความสามารถในการแข่งขัน"/>
    <x v="7"/>
    <s v="ตุลาคม 2563"/>
    <s v="กันยายน 2564"/>
    <s v="สำนักงานโยธาธิการและผังเมืองจังหวัดมหาสารคาม"/>
    <s v="กรมโยธาธิการและผังเมือง"/>
    <s v="ยผ."/>
    <s v="กระทรวงมหาดไทย"/>
    <s v="โครงการปกติ 2564"/>
    <x v="0"/>
    <x v="0"/>
    <x v="1"/>
    <m/>
    <s v="https://emenscr.nesdc.go.th/viewer/view.html?id=5ff570c6e43e3c47aabd9964"/>
    <s v="050101F0201"/>
  </r>
  <r>
    <s v="มค 0022-64-0004"/>
    <s v="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
    <s v="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
    <s v="ด้านการสร้างความสามารถในการแข่งขัน"/>
    <x v="7"/>
    <s v="ตุลาคม 2563"/>
    <s v="กันยายน 2564"/>
    <s v="สำนักงานโยธาธิการและผังเมืองจังหวัดมหาสารคาม"/>
    <s v="กรมโยธาธิการและผังเมือง"/>
    <s v="ยผ."/>
    <s v="กระทรวงมหาดไทย"/>
    <s v="โครงการปกติ 2564"/>
    <x v="0"/>
    <x v="0"/>
    <x v="1"/>
    <m/>
    <s v="https://emenscr.nesdc.go.th/viewer/view.html?id=5ff431529a713127d061ced8"/>
    <s v="050101F0201"/>
  </r>
  <r>
    <s v="มค 0022-64-0003"/>
    <s v="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
    <s v="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
    <s v="ด้านการสร้างความสามารถในการแข่งขัน"/>
    <x v="7"/>
    <s v="มกราคม 2564"/>
    <s v="กันยายน 2564"/>
    <s v="สำนักงานโยธาธิการและผังเมืองจังหวัดมหาสารคาม"/>
    <s v="กรมโยธาธิการและผังเมือง"/>
    <s v="ยผ."/>
    <s v="กระทรวงมหาดไทย"/>
    <s v="โครงการปกติ 2564"/>
    <x v="0"/>
    <x v="0"/>
    <x v="1"/>
    <m/>
    <s v="https://emenscr.nesdc.go.th/viewer/view.html?id=5ff4271bceac3327c2a9aabf"/>
    <s v="050101F0201"/>
  </r>
  <r>
    <s v="มค 0022-64-0002"/>
    <s v="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
    <s v="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
    <s v="ด้านการสร้างความสามารถในการแข่งขัน"/>
    <x v="7"/>
    <s v="ตุลาคม 2563"/>
    <s v="กันยายน 2564"/>
    <s v="สำนักงานโยธาธิการและผังเมืองจังหวัดมหาสารคาม"/>
    <s v="กรมโยธาธิการและผังเมือง"/>
    <s v="ยผ."/>
    <s v="กระทรวงมหาดไทย"/>
    <s v="โครงการปกติ 2564"/>
    <x v="0"/>
    <x v="0"/>
    <x v="1"/>
    <m/>
    <s v="https://emenscr.nesdc.go.th/viewer/view.html?id=5ff3e914664e7b27cf14417d"/>
    <s v="050101F0403"/>
  </r>
  <r>
    <s v="นร1111-64-0003"/>
    <s v="โครงการติดตามการขับเคลื่อนการพัฒนาระบบโลจิสติกส์ตามแผนแม่บทภายใต้ยุทธศาสตร์ชาติ"/>
    <s v="โครงการติดตามการขับเคลื่อนการพัฒนาระบบโลจิสติกส์ตามแผนแม่บทภายใต้ยุทธศาสตร์ชาติ"/>
    <s v="ด้านการสร้างความสามารถในการแข่งขัน"/>
    <x v="7"/>
    <s v="ตุลาคม 2563"/>
    <s v="กันยายน 2564"/>
    <s v="กองยุทธศาสตร์การพัฒนาระบบโลจิสติกส์"/>
    <s v="สำนักงานสภาพัฒนาการเศรษฐกิจและสังคมแห่งชาติ"/>
    <s v="สศช."/>
    <s v="สำนักนายกรัฐมนตรี"/>
    <s v="โครงการปกติ 2564"/>
    <x v="5"/>
    <x v="10"/>
    <x v="1"/>
    <m/>
    <s v="https://emenscr.nesdc.go.th/viewer/view.html?id=60cacce89d2e4946ee3e456f"/>
    <s v="070102F0402"/>
  </r>
  <r>
    <s v="นร1111-64-0002"/>
    <s v="โครงการพัฒนาระบบฐานข้อมูลด้านระบบโลจิสติกส์ของประเทศไทย"/>
    <s v="โครงการพัฒนาระบบฐานข้อมูลด้านระบบโลจิสติกส์ของประเทศไทย"/>
    <s v="ด้านการสร้างความสามารถในการแข่งขัน"/>
    <x v="7"/>
    <s v="พฤษภาคม 2563"/>
    <s v="มกราคม 2565"/>
    <s v="กองยุทธศาสตร์การพัฒนาระบบโลจิสติกส์"/>
    <s v="สำนักงานสภาพัฒนาการเศรษฐกิจและสังคมแห่งชาติ"/>
    <s v="สศช."/>
    <s v="สำนักนายกรัฐมนตรี"/>
    <s v="โครงการปกติ 2564"/>
    <x v="7"/>
    <x v="10"/>
    <x v="1"/>
    <m/>
    <s v="https://emenscr.nesdc.go.th/viewer/view.html?id=60c99dd953920934cf87c35f"/>
    <s v="070102F0303"/>
  </r>
  <r>
    <s v="นร1111-64-0001"/>
    <s v="โครงการศึกษาความเป็นไปได้ในการเชื่อมโยงเส้นทางขนส่งทางทะเลฝั่งอ่าวไทยและอันดามันของประเทศไทย"/>
    <s v="โครงการศึกษาความเป็นไปได้ในการเชื่อมโยงเส้นทางขนส่งทางทะเลฝั่งอ่าวไทยและอันดามันของประเทศไทย"/>
    <s v="ด้านการสร้างความสามารถในการแข่งขัน"/>
    <x v="7"/>
    <s v="กุมภาพันธ์ 2564"/>
    <s v="กุมภาพันธ์ 2565"/>
    <s v="กองยุทธศาสตร์การพัฒนาระบบโลจิสติกส์"/>
    <s v="สำนักงานสภาพัฒนาการเศรษฐกิจและสังคมแห่งชาติ"/>
    <s v="สศช."/>
    <s v="สำนักนายกรัฐมนตรี"/>
    <s v="โครงการปกติ 2564"/>
    <x v="6"/>
    <x v="7"/>
    <x v="1"/>
    <m/>
    <s v="https://emenscr.nesdc.go.th/viewer/view.html?id=60c87d975e10e434d1c2c9c5"/>
    <s v="070102F0101"/>
  </r>
  <r>
    <s v="คค 0703.60-64-0001"/>
    <s v="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
    <s v="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
    <s v="ด้านการสร้างความสามารถในการแข่งขัน"/>
    <x v="7"/>
    <s v="ตุลาคม 2563"/>
    <s v="กันยายน 2564"/>
    <s v="แขวงทางหลวงชนบทสมุทรสงคราม"/>
    <s v="กรมทางหลวงชนบท"/>
    <s v="ทช."/>
    <s v="กระทรวงคมนาคม"/>
    <s v="โครงการปกติ 2564"/>
    <x v="8"/>
    <x v="0"/>
    <x v="1"/>
    <m/>
    <s v="https://emenscr.nesdc.go.th/viewer/view.html?id=5fb4a60f56c36d429b487a2b"/>
    <s v="070104F0102"/>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x v="7"/>
    <s v="พฤศจิกายน 2563"/>
    <s v="มีนาคม 2564"/>
    <s v="แขวงทางหลวงอยุธยา"/>
    <s v="กรมทางหลวง"/>
    <s v="ทล."/>
    <s v="กระทรวงคมนาคม"/>
    <s v="โครงการปกติ 2564"/>
    <x v="6"/>
    <x v="0"/>
    <x v="1"/>
    <m/>
    <s v="https://emenscr.nesdc.go.th/viewer/view.html?id=5f76ddbfb7c5f976ca01790b"/>
    <s v="070102F0102"/>
  </r>
  <r>
    <s v="คค 06076-64-0003"/>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ด้านการสร้างความสามารถในการแข่งขัน"/>
    <x v="7"/>
    <s v="พฤศจิกายน 2563"/>
    <s v="มีนาคม 2564"/>
    <s v="แขวงทางหลวงอยุธยา"/>
    <s v="กรมทางหลวง"/>
    <s v="ทล."/>
    <s v="กระทรวงคมนาคม"/>
    <s v="โครงการปกติ 2564"/>
    <x v="6"/>
    <x v="0"/>
    <x v="1"/>
    <m/>
    <s v="https://emenscr.nesdc.go.th/viewer/view.html?id=5f76d82dc34aad76d2a0c359"/>
    <s v="070102F0101"/>
  </r>
  <r>
    <s v="คค 0419-64-0012"/>
    <s v="โครงการตรวจสอบติดตาม และกำกับดูแลการดำเนินการของโรงเรียนสอนขับรถในส่วนกลางและส่วนภูมิภาค"/>
    <s v="โครงการตรวจสอบติดตาม และกำกับดูแลการดำเนินการของโรงเรียนสอนขับรถในส่วนกลางและส่วนภูมิภาค"/>
    <s v="ด้านการสร้างความสามารถในการแข่งขัน"/>
    <x v="7"/>
    <s v="ตุลาคม 2563"/>
    <s v="กันยายน 2564"/>
    <s v="สำนักสวัสดิภาพการขนส่งทางบก"/>
    <s v="กรมการขนส่งทางบก"/>
    <s v="ขบ."/>
    <s v="กระทรวงคมนาคม"/>
    <s v="โครงการปกติ 2564"/>
    <x v="9"/>
    <x v="5"/>
    <x v="1"/>
    <m/>
    <s v="https://emenscr.nesdc.go.th/viewer/view.html?id=5fd99bc00573ae1b28631db6"/>
    <s v="070105F0103"/>
  </r>
  <r>
    <s v="คค 06138-65-0038"/>
    <s v="โครงการทางหลวงพิเศษระหว่างเมือง ส่วนต่อขยาย ทางยกระดับอุตราภิมุข ช่วงรังสิต - บางปะอิน (M5)"/>
    <s v="โครงการทางหลวงพิเศษระหว่างเมือง ส่วนต่อขยาย ทางยกระดับอุตราภิมุข ช่วงรังสิต - บางปะอิน (M5)"/>
    <s v="ด้านการสร้างความสามารถในการแข่งขัน"/>
    <x v="8"/>
    <s v="ตุลาคม 2565"/>
    <s v="กันยายน 2569"/>
    <s v="สำนักแผนงาน"/>
    <s v="กรมทางหลวง"/>
    <s v="ทล."/>
    <s v="กระทรวงคมนาคม"/>
    <s v="โครงการปกติ 2565"/>
    <x v="0"/>
    <x v="0"/>
    <x v="0"/>
    <m/>
    <s v="https://emenscr.nesdc.go.th/viewer/view.html?id=61d6ebf8818afa2cb9a75d12"/>
    <s v="v2_070101V02F07"/>
  </r>
  <r>
    <s v="คค 06138-65-0039"/>
    <s v=" โครงทางหลวงพิเศษระหว่างเมือง หมายเลข 9 สายวงแหวนรอบนอก กทม. ด้านตะวันตก ตอนบางขุนเทียน-บางบัวทอง"/>
    <s v=" โครงทางหลวงพิเศษระหว่างเมือง หมายเลข 9 สายวงแหวนรอบนอก กทม. ด้านตะวันตก ตอนบางขุนเทียน-บางบัวทอง"/>
    <s v="ด้านการสร้างความสามารถในการแข่งขัน"/>
    <x v="8"/>
    <s v="ตุลาคม 2565"/>
    <s v="กันยายน 2569"/>
    <s v="สำนักแผนงาน"/>
    <s v="กรมทางหลวง"/>
    <s v="ทล."/>
    <s v="กระทรวงคมนาคม"/>
    <s v="โครงการปกติ 2565"/>
    <x v="0"/>
    <x v="0"/>
    <x v="0"/>
    <m/>
    <s v="https://emenscr.nesdc.go.th/viewer/view.html?id=61d6f24183ea182cb1d353aa"/>
    <s v="v2_070101V02F07"/>
  </r>
  <r>
    <s v="คค 06138-65-0041"/>
    <s v="โครงการทางหลวงพิเศษระหว่างเมือง สายนครปฐม – ชะอำ (M8)"/>
    <s v="โครงการทางหลวงพิเศษระหว่างเมือง สายนครปฐม – ชะอำ (M8)"/>
    <s v="ด้านการสร้างความสามารถในการแข่งขัน"/>
    <x v="8"/>
    <s v="ตุลาคม 2566"/>
    <s v="กันยายน 2570"/>
    <s v="สำนักแผนงาน"/>
    <s v="กรมทางหลวง"/>
    <s v="ทล."/>
    <s v="กระทรวงคมนาคม"/>
    <s v="โครงการปกติ 2565"/>
    <x v="0"/>
    <x v="0"/>
    <x v="0"/>
    <m/>
    <s v="https://emenscr.nesdc.go.th/viewer/view.html?id=61d6f8811444e72cab457bb6"/>
    <s v="v2_070101V02F07"/>
  </r>
  <r>
    <s v="คค 06138-65-0040"/>
    <s v="โครงการทางหลวงพิเศษระหว่างเมืองหมายเลข 7 ส่วนต่อขยายทางยกระดับช่วงศรีนครินทร์ – ท่าอากาศยานสุวรรณภูมิ"/>
    <s v="โครงการทางหลวงพิเศษระหว่างเมืองหมายเลข 7 ส่วนต่อขยายทางยกระดับช่วงศรีนครินทร์ – ท่าอากาศยานสุวรรณภูมิ"/>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6f5749173182cb2498a6a"/>
    <s v="v2_070101V02F07"/>
  </r>
  <r>
    <s v="คค 06138-65-0042"/>
    <s v="ก่อสร้างทางหลวงหมายเลข 225 สาย  นครสวรรค์ - ชัยภูมิ ตอน บ.เขาทอง - บ.ท่าโป่ง"/>
    <s v="ก่อสร้างทางหลวงหมายเลข 225 สาย  นครสวรรค์ - ชัยภูมิ ตอน บ.เขาทอง - บ.ท่าโป่ง"/>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9a7721444e72cab457d14"/>
    <s v="v2_070101V02F07"/>
  </r>
  <r>
    <s v="คค 06138-65-0043"/>
    <s v="ก่อสร้างทางหลวงหมายเลข 222 สาย อ.พังโคน - บึงกาฬ ตอน อ.วานรนิวาส - อ.คำตากล้า"/>
    <s v="ก่อสร้างทางหลวงหมายเลข 222 สาย อ.พังโคน - บึงกาฬ ตอน อ.วานรนิวาส - อ.คำตากล้า"/>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e5fbbd730e40b80213c10"/>
    <s v="v2_070101V02F07"/>
  </r>
  <r>
    <s v="คค 06138-65-0049"/>
    <s v="ก่อสร้างทางแนวใหม่ สาย ทางเลี่ยงเมืองศรีสะเกษ  ด้านเหนือ"/>
    <s v="ก่อสร้างทางแนวใหม่ สาย ทางเลี่ยงเมืองศรีสะเกษ  ด้านเหนือ"/>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e7c7a9f0f5602e2bc1734"/>
    <s v="v2_070101V02F07"/>
  </r>
  <r>
    <s v="คค 06138-65-0051"/>
    <s v="ก่อสร้างทางหลวงหมายเลข 4006 สาย บ.น้ำยืน - บ.หาดยาย"/>
    <s v="ก่อสร้างทางหลวงหมายเลข 4006 สาย บ.น้ำยืน - บ.หาดยาย"/>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e9acccc5c9002e595089b"/>
    <s v="v2_070101V02F07"/>
  </r>
  <r>
    <s v="คค 06138-65-0052"/>
    <s v="ก่อสร้างทางหลวงหมายเลข 42 สาย คลองแงะ – จุดผ่านแดนถาวรสุไหงโก-ลก ตอน บ.ควนหมาก  อ.โคกโพธิ์"/>
    <s v="ก่อสร้างทางหลวงหมายเลข 42 สาย คลองแงะ – จุดผ่านแดนถาวรสุไหงโก-ลก ตอน บ.ควนหมาก  อ.โคกโพธิ์"/>
    <s v="ด้านการสร้างความสามารถในการแข่งขัน"/>
    <x v="8"/>
    <s v="ตุลาคม 2565"/>
    <s v="กันยายน 2569"/>
    <s v="สำนักแผนงาน"/>
    <s v="กรมทางหลวง"/>
    <s v="ทล."/>
    <s v="กระทรวงคมนาคม"/>
    <s v="โครงการปกติ 2565"/>
    <x v="0"/>
    <x v="0"/>
    <x v="0"/>
    <m/>
    <s v="https://emenscr.nesdc.go.th/viewer/view.html?id=61de9e4a182fe802ec8c7a3e"/>
    <s v="v2_070101V02F07"/>
  </r>
  <r>
    <s v="คค 06138-65-0045"/>
    <s v="ก่อสร้างทางหลวงหมายเลข 2169 สาย ยโสธร - อ.กุดชุม"/>
    <s v="ก่อสร้างทางหลวงหมายเลข 2169 สาย ยโสธร - อ.กุดชุม"/>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e72b79f0f5602e2bc1719"/>
    <s v="v2_070101V02F07"/>
  </r>
  <r>
    <s v="คค 06138-65-0047"/>
    <s v="ก่อสร้างทางหลวงหมายเลข 304 สาย เขาหินซ้อน - กบินทร์บุรี ตอน ลาดตะคียน - กบินทร์บุรี"/>
    <s v="ก่อสร้างทางหลวงหมายเลข 304 สาย เขาหินซ้อน - กบินทร์บุรี ตอน ลาดตะคียน - กบินทร์บุรี"/>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77afcc5c9002e595082a"/>
    <s v="v2_070101V02F07"/>
  </r>
  <r>
    <s v="คค 06138-65-0048"/>
    <s v="ก่อสร้างทางหลวงหมายเลข 304 สาย เขาหินซ้อน - กบินทร์บุรี ตอน  คลองรั้ง - ลาดตะเคียน"/>
    <s v="ก่อสร้างทางหลวงหมายเลข 304 สาย เขาหินซ้อน - กบินทร์บุรี ตอน  คลองรั้ง - ลาดตะเคียน"/>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79c6cc5c9002e5950831"/>
    <s v="v2_070101V02F07"/>
  </r>
  <r>
    <s v="คค 06138-65-0044"/>
    <s v="ก่อสร้างทางหลวงหมายเลข 304 สาย ต.เขาหินซ้อน - อ.กบินทร์บุรี ตอน ต.เขาหินซ้อน - บ.คลองรั้ง"/>
    <s v="ก่อสร้างทางหลวงหมายเลข 304 สาย ต.เขาหินซ้อน - อ.กบินทร์บุรี ตอน ต.เขาหินซ้อน - บ.คลองรั้ง"/>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e646b4373190b8697885e"/>
    <s v="v2_070101V02F07"/>
  </r>
  <r>
    <s v="คค 06138-65-0050"/>
    <s v="ก่อสร้างทางแนวใหม่ สาย แยกทางหลวงหมายเลข 44 (บ.วังจา) - บรรจบทางหลวงหมายเลข 4040 (เดิม) (บ.นาเหนือ)"/>
    <s v="ก่อสร้างทางแนวใหม่ สาย แยกทางหลวงหมายเลข 44 (บ.วังจา) - บรรจบทางหลวงหมายเลข 4040 (เดิม) (บ.นาเหนือ)"/>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e9772b3fadc02db8bca7c"/>
    <s v="v2_070101V02F07"/>
  </r>
  <r>
    <s v="คค 06138-65-0046"/>
    <s v="ก่อสร้างทางหลวงหมายเลข 228 สาย ชุมแพ - ห้วยสายหนัง"/>
    <s v="ก่อสร้างทางหลวงหมายเลข 228 สาย ชุมแพ - ห้วยสายหนัง"/>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7496182fe802ec8c79ba"/>
    <s v="v2_070101V02F07"/>
  </r>
  <r>
    <s v="คค 06138-65-0054"/>
    <s v="ก่อสร้างทางหลวงหมายเลข 4027 สาย ท่าอากาศยานภูเก็ต – ท่าเรืออ่าวปอ ตอน บ.พารา – บ.เมืองใหม่ "/>
    <s v="ก่อสร้างทางหลวงหมายเลข 4027 สาย ท่าอากาศยานภูเก็ต – ท่าเรืออ่าวปอ ตอน บ.พารา – บ.เมืองใหม่ "/>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a247b3fadc02db8bcaa0"/>
    <s v="v2_070101V02F07"/>
  </r>
  <r>
    <s v="คค 06138-65-0053"/>
    <s v="ก่อสร้างทางหลวงหมายเลข 37 สาย อ.ชะอำ - อ.ปราณบุรี  ตอน อ. ชะอำ - บ.วังโบสถ์ "/>
    <s v="ก่อสร้างทางหลวงหมายเลข 37 สาย อ.ชะอำ - อ.ปราณบุรี  ตอน อ. ชะอำ - บ.วังโบสถ์ "/>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a0449f0f5602e2bc17c1"/>
    <s v="v2_070101V02F07"/>
  </r>
  <r>
    <s v="คค 06138-65-0055"/>
    <s v="ก่อสร้างทางหลวงหมายเลข 410 สาย อ.ธารโต – บ.หัวสะพาน"/>
    <s v="ก่อสร้างทางหลวงหมายเลข 410 สาย อ.ธารโต – บ.หัวสะพาน"/>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c258b3fadc02db8bcab9"/>
    <s v="v2_070101V02F07"/>
  </r>
  <r>
    <s v="คค 06138-65-0056"/>
    <s v="ก่อสร้างทางหลวงหมายเลข 410 สาย บ.หัวสะพาน – อ. เบตง"/>
    <s v="ก่อสร้างทางหลวงหมายเลข 410 สาย บ.หัวสะพาน – อ. เบตง"/>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c784b3fadc02db8bcac0"/>
    <s v="v2_070101V02F07"/>
  </r>
  <r>
    <s v="คค 06138-65-0057"/>
    <s v="ก่อสร้างทางหลวงหมายเลข 4 สาย ราชกรูด - กะเปอร์"/>
    <s v="ก่อสร้างทางหลวงหมายเลข 4 สาย ราชกรูด - กะเปอร์"/>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cb69b3fadc02db8bcac4"/>
    <s v="v2_070101V02F07"/>
  </r>
  <r>
    <s v="คค 06138-65-0058"/>
    <s v="ก่อสร้างทางหลวงหมายเลข 4 สาย กะเปอร์ - นาใน"/>
    <s v="ก่อสร้างทางหลวงหมายเลข 4 สาย กะเปอร์ - นาใน"/>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cd7b182fe802ec8c7a5b"/>
    <s v="v2_070101V02F07"/>
  </r>
  <r>
    <s v="คค 06138-65-0059"/>
    <s v="ก่อสร้างทางหลวงหมายเลข 4006 สาย ราชกรูด - พะโต๊ะ"/>
    <s v="ก่อสร้างทางหลวงหมายเลข 4006 สาย ราชกรูด - พะโต๊ะ"/>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ecf47182fe802ec8c7a5d"/>
    <s v="v2_070101V02F07"/>
  </r>
  <r>
    <s v="คค 06138-65-0060"/>
    <s v="ก่อสร้างทางแนวใหม่ สาย ทางเลี่ยงเมืองกระบี่"/>
    <s v="ก่อสร้างทางแนวใหม่ สาย ทางเลี่ยงเมืองกระบี่"/>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e6d1b3fadc02db8bcac8"/>
    <s v="v2_070101V02F07"/>
  </r>
  <r>
    <s v="คค 06138-65-0061"/>
    <s v="ก่อสร้างทางแนวใหม่ สาย ทางเลี่ยงเมืองสุไหงโกลก "/>
    <s v="ก่อสร้างทางแนวใหม่ สาย ทางเลี่ยงเมืองสุไหงโกลก "/>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e8d8b3fadc02db8bcaca"/>
    <s v="v2_070101V02F07"/>
  </r>
  <r>
    <s v="คค 06138-65-0062"/>
    <s v="ก่อสร้างทางหลวงหมายเลข 37 สาย อ.ชะอำ - อ.ปราณบุรี ตอน บ.วังโบสถ์ – อ.ปราณบุรี"/>
    <s v="ก่อสร้างทางหลวงหมายเลข 37 สาย อ.ชะอำ - อ.ปราณบุรี ตอน บ.วังโบสถ์ – อ.ปราณบุรี"/>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eb95182fe802ec8c7a64"/>
    <s v="v2_070101V02F07"/>
  </r>
  <r>
    <s v="คค 06138-65-0063"/>
    <s v="ก่อสร้างทางหลวงหมายเลข 4 สาย กำพวน - หินลาด"/>
    <s v="ก่อสร้างทางหลวงหมายเลข 4 สาย กำพวน - หินลาด"/>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ee7acc5c9002e59508cd"/>
    <s v="v2_070101V02F07"/>
  </r>
  <r>
    <s v="คค 06138-65-0064"/>
    <s v="ก่อสร้างทางแนวใหม่ สาย ทางเลี่ยงเมืองยะลาด้านตะวันตก"/>
    <s v="ก่อสร้างทางแนวใหม่ สาย ทางเลี่ยงเมืองยะลาด้านตะวันตก"/>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f1dab3fadc02db8bcad0"/>
    <s v="v2_070101V02F07"/>
  </r>
  <r>
    <s v="คค 06138-65-0065"/>
    <s v="ก่อสร้างทางแนวใหม่ สาย ทางเลี่ยงเมืองหาดใหญ่ (ด้านตะวันออก)"/>
    <s v="ก่อสร้างทางแนวใหม่ สาย ทางเลี่ยงเมืองหาดใหญ่ (ด้านตะวันออก)"/>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f5f4182fe802ec8c7a66"/>
    <s v="v2_070101V02F07"/>
  </r>
  <r>
    <s v="คค 06138-65-0066"/>
    <s v="ก่อสร้างทางแนวใหม่ สาย ทางเลี่ยงเมืองหาดใหญ่ (ด้านตะวันตก)"/>
    <s v="ก่อสร้างทางแนวใหม่ สาย ทางเลี่ยงเมืองหาดใหญ่ (ด้านตะวันตก)"/>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ef8109f0f5602e2bc17e1"/>
    <s v="v2_070101V02F07"/>
  </r>
  <r>
    <s v="คค 06138-65-0068"/>
    <s v="ก่อสร้างทางหลวงหมายเลข 4 สาย บ.นายทุย– บ.บางวัน "/>
    <s v="ก่อสร้างทางหลวงหมายเลข 4 สาย บ.นายทุย– บ.บางวัน "/>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efeb2b3fadc02db8bcad4"/>
    <s v="v2_070101V02F07"/>
  </r>
  <r>
    <s v="คค 0702-65-0001"/>
    <s v="ถนนสายแยก ทล.11 (ช่วงลําปาง - เชียงใหม่ กม.ที่ 3+800) - ทล.1 (กม.ที่ 712+300) อ.เมือง จ.ลําปาง"/>
    <s v="ถนนสายแยก ทล.11 (ช่วงลําปาง - เชียงใหม่ กม.ที่ 3+800) - ทล.1 (กม.ที่ 712+300) อ.เมือง จ.ลําปาง"/>
    <s v="ด้านการสร้างความสามารถในการแข่งขัน"/>
    <x v="8"/>
    <s v="ตุลาคม 2565"/>
    <s v="กันยายน 2568"/>
    <s v="กองแผนงาน"/>
    <s v="กรมทางหลวงชนบท"/>
    <s v="ทช."/>
    <s v="กระทรวงคมนาคม"/>
    <s v="โครงการปกติ 2565"/>
    <x v="0"/>
    <x v="3"/>
    <x v="0"/>
    <m/>
    <s v="https://emenscr.nesdc.go.th/viewer/view.html?id=61dfafbd4368e07806f39b2a"/>
    <s v="v2_070101V02F02"/>
  </r>
  <r>
    <s v="คค 06138-65-0069"/>
    <s v="ก่อสร้างทางหลวงหมายเลข 118 สาย เชียงใหม่ - เชียงราย ตอน อ.แม่สรวย - บรรจบทางหลวงหมายเลข 1"/>
    <s v="ก่อสร้างทางหลวงหมายเลข 118 สาย เชียงใหม่ - เชียงราย ตอน อ.แม่สรวย - บรรจบทางหลวงหมายเลข 1"/>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be7f6ec7eb780cd66d42"/>
    <s v="v2_070101V02F07"/>
  </r>
  <r>
    <s v="คค 06138-65-0070"/>
    <s v="ก่อสร้างทางแนวใหม่ สาย ทางเลี่ยงเมืองลพบุรีด้านเหนือ"/>
    <s v="ก่อสร้างทางแนวใหม่ สาย ทางเลี่ยงเมืองลพบุรีด้านเหนือ"/>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fbf4a2783f57813c2626b"/>
    <s v="v2_070101V02F07"/>
  </r>
  <r>
    <s v="คค 06138-65-0071"/>
    <s v="ก่อสร้างทางหลวงหมายเลข 101 สาย น่าน - อ.เฉลิมพระเกียรติ ตอน บ.ปอน - อ.เฉลิมพระเกียรติ"/>
    <s v="ก่อสร้างทางหลวงหมายเลข 101 สาย น่าน - อ.เฉลิมพระเกียรติ ตอน บ.ปอน - อ.เฉลิมพระเกียรติ"/>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1a22783f57813c26271"/>
    <s v="v2_070101V02F07"/>
  </r>
  <r>
    <s v="คค 06138-65-0072"/>
    <s v="ก่อสร้างทางแนวใหม่ สาย ปทุมธานี - วงแหวนตะวันตก (สะพานปทุมธานี 3)"/>
    <s v="ก่อสร้างทางแนวใหม่ สาย ปทุมธานี - วงแหวนตะวันตก (สะพานปทุมธานี 3)"/>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fc2d92783f57813c26275"/>
    <s v="v2_070101V02F07"/>
  </r>
  <r>
    <s v="คค 06138-65-0073"/>
    <s v="ก่อสร้างทางหลวงหมายเลข 11 สาย อินทร์บุรี - สากเหล็ก ตอน บ.หนองบัวทอง-บ.หนองขว้าว"/>
    <s v="ก่อสร้างทางหลวงหมายเลข 11 สาย อินทร์บุรี - สากเหล็ก ตอน บ.หนองบัวทอง-บ.หนองขว้าว"/>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c5af6ec7eb780cd66d4a"/>
    <s v="v2_070101V02F07"/>
  </r>
  <r>
    <s v="คค 06138-65-0074"/>
    <s v="ก่อสร้างทางแนวใหม่ สาย ทางเลี่ยงเมืองพนัสนิคมด้านตะวันออก"/>
    <s v="ก่อสร้างทางแนวใหม่ สาย ทางเลี่ยงเมืองพนัสนิคมด้านตะวันออก"/>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c9bf6ec7eb780cd66d54"/>
    <s v="v2_070101V02F07"/>
  </r>
  <r>
    <s v="คค 06138-65-0076"/>
    <s v="ก่อสร้างทางหลวงหมายเลข 103 สาย อ.ร้องกวาง - อ.งาว ตอน  บ.วังดิน - บ.แม่ตีบหลวง"/>
    <s v="ก่อสร้างทางหลวงหมายเลข 103 สาย อ.ร้องกวาง - อ.งาว ตอน  บ.วังดิน - บ.แม่ตีบหลวง"/>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a8f6ec7eb780cd66d57"/>
    <s v="v2_070101V02F07"/>
  </r>
  <r>
    <s v="คค 06138-65-0075"/>
    <s v="ก่อสร้างต่อขยายทางยกระดับบนทางหลวงหมายเลข 338 (ถนนบรมราชชนนี) ช่วงพุทธมณฑลสาย 3 - พุทธมณฑลสาย 4"/>
    <s v="ก่อสร้างต่อขยายทางยกระดับบนทางหลวงหมายเลข 338 (ถนนบรมราชชนนี) ช่วงพุทธมณฑลสาย 3 - พุทธมณฑลสาย 4"/>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a594368e07806f39b5a"/>
    <s v="v2_070101V02F07"/>
  </r>
  <r>
    <s v="คค 06138-65-0077"/>
    <s v="ก่อสร้างทางหลวงหมายเลข 304 สาย ฉะเชิงเทรา-ต.เขาหินซ้อน ตอน บ.ท่าทองหลาง-อ.พนมสารคาม"/>
    <s v="ก่อสร้างทางหลวงหมายเลข 304 สาย ฉะเชิงเทรา-ต.เขาหินซ้อน ตอน บ.ท่าทองหลาง-อ.พนมสารคาม"/>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b852783f57813c26288"/>
    <s v="v2_070101V02F07"/>
  </r>
  <r>
    <s v="คค 06138-65-0078"/>
    <s v="ก่อสร้างทางหลวงหมายเลข 21 สาย อ.หล่มเก่า - เลย ตอน ต.ร่องจิก- ต.สานตม"/>
    <s v="ก่อสร้างทางหลวงหมายเลข 21 สาย อ.หล่มเก่า - เลย ตอน ต.ร่องจิก- ต.สานตม"/>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bfeee263d7805d951f6"/>
    <s v="v2_070101V02F07"/>
  </r>
  <r>
    <s v="คค 06138-65-0079"/>
    <s v="ก่อสร้างทางแนวใหม่ สาย แยกทางหลวงหมายเลข 9 (บ.บางเตย) - บรรจบทางหลวงหมายเลข 3214 (บ.พร้าว)"/>
    <s v="ก่อสร้างทางแนวใหม่ สาย แยกทางหลวงหมายเลข 9 (บ.บางเตย) - บรรจบทางหลวงหมายเลข 3214 (บ.พร้าว)"/>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c87ee263d7805d951fa"/>
    <s v="v2_070101V02F07"/>
  </r>
  <r>
    <s v="คค 0702-65-0003"/>
    <s v="ถนนสาย จ ผังเมืองรวมเมืองกําแพงเพชร จังหวัดกําแพงเพชร"/>
    <s v="ถนนสาย จ ผังเมืองรวมเมืองกําแพงเพชร จังหวัดกําแพงเพชร"/>
    <s v="ด้านการสร้างความสามารถในการแข่งขัน"/>
    <x v="8"/>
    <s v="ตุลาคม 2565"/>
    <s v="กันยายน 2568"/>
    <s v="กองแผนงาน"/>
    <s v="กรมทางหลวงชนบท"/>
    <s v="ทช."/>
    <s v="กระทรวงคมนาคม"/>
    <s v="โครงการปกติ 2565"/>
    <x v="0"/>
    <x v="1"/>
    <x v="0"/>
    <m/>
    <s v="https://emenscr.nesdc.go.th/viewer/view.html?id=61dfcc184368e07806f39b5f"/>
    <s v="v2_070101V02F01"/>
  </r>
  <r>
    <s v="คค 06138-65-0081"/>
    <s v="ก่อสร้างทางแนวใหม่ สาย ทางเลี่ยงเมืองฉะเชิงเทราด้านเหนือ"/>
    <s v="ก่อสร้างทางแนวใหม่ สาย ทางเลี่ยงเมืองฉะเชิงเทราด้านเหนือ"/>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cd9fee263d7805d95202"/>
    <s v="v2_070101V02F07"/>
  </r>
  <r>
    <s v="คค 06138-65-0080"/>
    <s v="ก่อสร้างทางแนวใหม่เชื่อมทางหลวงพิเศษระหว่างเมืองหมายเลข 6  - ทางหลวงหมายเลข 32"/>
    <s v="ก่อสร้างทางแนวใหม่เชื่อมทางหลวงพิเศษระหว่างเมืองหมายเลข 6  - ทางหลวงหมายเลข 32"/>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cd56ee263d7805d951fe"/>
    <s v="v2_070101V02F07"/>
  </r>
  <r>
    <s v="คค 0702-65-0004"/>
    <s v="ถนนสายส่วนต่อขยายถนนเฉลิมพระเกียรติ จ.นครศรีธรรมราช"/>
    <s v="ถนนสายส่วนต่อขยายถนนเฉลิมพระเกียรติ จ.นครศรีธรรมราช"/>
    <s v="ด้านการสร้างความสามารถในการแข่งขัน"/>
    <x v="8"/>
    <s v="ตุลาคม 2565"/>
    <s v="กันยายน 2568"/>
    <s v="กองแผนงาน"/>
    <s v="กรมทางหลวงชนบท"/>
    <s v="ทช."/>
    <s v="กระทรวงคมนาคม"/>
    <s v="โครงการปกติ 2565"/>
    <x v="0"/>
    <x v="0"/>
    <x v="0"/>
    <m/>
    <s v="https://emenscr.nesdc.go.th/viewer/view.html?id=61dfcdb64368e07806f39b66"/>
    <s v="v2_070101V02F07"/>
  </r>
  <r>
    <s v="คค 0702-65-0005"/>
    <s v="ถนนสาย ฉช.2004 แยก ทางหลวง หมายเลข 34 - ทางหลวงหมายเลข 314 อําเภอบางปะกง,เมือง จังหวัดฉะเชิงเทรา"/>
    <s v="ถนนสาย ฉช.2004 แยก ทางหลวง หมายเลข 34 - ทางหลวงหมายเลข 314 อําเภอบางปะกง,เมือง จังหวัดฉะเชิงเทรา"/>
    <s v="ด้านการสร้างความสามารถในการแข่งขัน"/>
    <x v="8"/>
    <s v="ตุลาคม 2565"/>
    <s v="กันยายน 2568"/>
    <s v="กองแผนงาน"/>
    <s v="กรมทางหลวงชนบท"/>
    <s v="ทช."/>
    <s v="กระทรวงคมนาคม"/>
    <s v="โครงการปกติ 2565"/>
    <x v="0"/>
    <x v="0"/>
    <x v="0"/>
    <m/>
    <s v="https://emenscr.nesdc.go.th/viewer/view.html?id=61dfd0c721c5ce07faeec8b4"/>
    <s v="v2_070101V02F07"/>
  </r>
  <r>
    <s v="คค 06138-65-0083"/>
    <s v="ก่อสร้างทางหลวงหมายเลข 118 สาย เชียงใหม่ - เชียงราย ตอน อ.เวียงป่าเป้า - อ.แม่สลวย"/>
    <s v="ก่อสร้างทางหลวงหมายเลข 118 สาย เชียงใหม่ - เชียงราย ตอน อ.เวียงป่าเป้า - อ.แม่สลวย"/>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2cfb3c88907ec03dcf6"/>
    <s v="v2_070101V02F07"/>
  </r>
  <r>
    <s v="คค 06138-65-0086"/>
    <s v="ก่อสร้างทางหลวงหมายเลข 311 สาย แยกศาลหลักเมือง - แยกไกรสรราชสีห์ "/>
    <s v="ก่อสร้างทางหลวงหมายเลข 311 สาย แยกศาลหลักเมือง - แยกไกรสรราชสีห์ "/>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d3dcbb999007f3f7f94a"/>
    <s v="v2_070101V02F07"/>
  </r>
  <r>
    <s v="คค 06138-65-0087"/>
    <s v="ก่อสร้างทางแนวใหม่ สาย ทางเลี่ยงเมืองอ่างทอง"/>
    <s v="ก่อสร้างทางแนวใหม่ สาย ทางเลี่ยงเมืองอ่างทอง"/>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d4b3bb999007f3f7f94d"/>
    <s v="v2_070101V02F07"/>
  </r>
  <r>
    <s v="คค 06138-65-0089"/>
    <s v="ก่อสร้างทางหลวงหมายเลข 323 สาย อ.ทองผาภูมิ - อ.สังขละบุรี"/>
    <s v="ก่อสร้างทางหลวงหมายเลข 323 สาย อ.ทองผาภูมิ - อ.สังขละบุรี"/>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5a5f118df07f2bbbf5c"/>
    <s v="v2_070101V02F07"/>
  </r>
  <r>
    <s v="คค 0702-65-0007"/>
    <s v="สะพานเชื่อมเกาะลันตา ตําบลเกาะกลาง - ตําบลเกาะลันตาน้อย อําเภอเกาะลันตา จังหวัดกระบี่ "/>
    <s v="สะพานเชื่อมเกาะลันตา ตําบลเกาะกลาง - ตําบลเกาะลันตาน้อย อําเภอเกาะลันตา จังหวัดกระบี่ "/>
    <s v="ด้านการสร้างความสามารถในการแข่งขัน"/>
    <x v="8"/>
    <s v="ตุลาคม 2565"/>
    <s v="กันยายน 2568"/>
    <s v="กองแผนงาน"/>
    <s v="กรมทางหลวงชนบท"/>
    <s v="ทช."/>
    <s v="กระทรวงคมนาคม"/>
    <s v="โครงการปกติ 2565"/>
    <x v="0"/>
    <x v="3"/>
    <x v="0"/>
    <m/>
    <s v="https://emenscr.nesdc.go.th/viewer/view.html?id=61dfd8e4f118df07f2bbbf67"/>
    <s v="v2_070101V02F02"/>
  </r>
  <r>
    <s v="คค 06138-65-0090"/>
    <s v="ก่อสร้างทางแนวใหม่ สาย ทางเลี่ยงเมืองลำปางด้านทิศตะวันออก"/>
    <s v="ก่อสร้างทางแนวใหม่ สาย ทางเลี่ยงเมืองลำปางด้านทิศตะวันออก"/>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74cbb999007f3f7f956"/>
    <s v="v2_070101V02F07"/>
  </r>
  <r>
    <s v="คค 06138-65-0082"/>
    <s v="ก่อสร้างทางหลวงหมายเลข 3267 สาย อ่างทอง - แยกบางโขมด ตอน บ.บางนา - แยกบางโขมด"/>
    <s v="ก่อสร้างทางหลวงหมายเลข 3267 สาย อ่างทอง - แยกบางโขมด ตอน บ.บางนา - แยกบางโขมด"/>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070f118df07f2bbbf50"/>
    <s v="v2_070101V02F07"/>
  </r>
  <r>
    <s v="คค 06138-65-0084"/>
    <s v="ก่อสร้างทางหลวงหมายเลข 3648 สาย ทางเลี่ยงเมืองแกลง"/>
    <s v="ก่อสร้างทางหลวงหมายเลข 3648 สาย ทางเลี่ยงเมืองแกลง"/>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dfd310bb999007f3f7f943"/>
    <s v="v2_070101V02F07"/>
  </r>
  <r>
    <s v="คค 06138-65-0085"/>
    <s v="ก่อสร้างทางแนวใหม่ สาย สามแยกวังมะนาว - บ.ห้วยยางโทน"/>
    <s v="ก่อสร้างทางแนวใหม่ สาย สามแยกวังมะนาว - บ.ห้วยยางโทน"/>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331bb999007f3f7f945"/>
    <s v="v2_070101V02F07"/>
  </r>
  <r>
    <s v="คค 06138-65-0088"/>
    <s v="ก่อสร้างทางหลวงหมายเลข 1021 สาย อ.ดอกคำใต้ - อ.เทิง - ตอน บ.เวียงเทิง - บ.ทุ่ง"/>
    <s v="ก่อสร้างทางหลวงหมายเลข 1021 สาย อ.ดอกคำใต้ - อ.เทิง - ตอน บ.เวียงเทิง - บ.ทุ่ง"/>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509f118df07f2bbbf57"/>
    <s v="v2_070101V02F07"/>
  </r>
  <r>
    <s v="คค 0702-65-0006"/>
    <s v="สะพานข้ามทะเลสาบสงขลา อําเภอกระแสสินธุ์ จังหวัดสงขลา - อําเภอเขาชัยสน จังหวัดพัทลุง "/>
    <s v="สะพานข้ามทะเลสาบสงขลา อําเภอกระแสสินธุ์ จังหวัดสงขลา - อําเภอเขาชัยสน จังหวัดพัทลุง "/>
    <s v="ด้านการสร้างความสามารถในการแข่งขัน"/>
    <x v="8"/>
    <s v="ตุลาคม 2565"/>
    <s v="กันยายน 2568"/>
    <s v="กองแผนงาน"/>
    <s v="กรมทางหลวงชนบท"/>
    <s v="ทช."/>
    <s v="กระทรวงคมนาคม"/>
    <s v="โครงการปกติ 2565"/>
    <x v="0"/>
    <x v="3"/>
    <x v="0"/>
    <m/>
    <s v="https://emenscr.nesdc.go.th/viewer/view.html?id=61dfd628bb999007f3f7f952"/>
    <s v="v2_070101V02F02"/>
  </r>
  <r>
    <s v="คค 06138-65-0091"/>
    <s v="ก่อสร้างทางหลวงหมายเลข 21 สาย อ.หล่มเก่า - เลย ตอน ต.สานตม - ต.เสี้ยว"/>
    <s v="ก่อสร้างทางหลวงหมายเลข 21 สาย อ.หล่มเก่า - เลย ตอน ต.สานตม - ต.เสี้ยว"/>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a7bb3c88907ec03dd11"/>
    <s v="v2_070101V02F07"/>
  </r>
  <r>
    <s v="คค 06138-65-0092"/>
    <s v="ก่อสร้างทางแนวใหม่ สาย ทางเลี่ยงเมืองศรีบุญเรือง"/>
    <s v="ก่อสร้างทางแนวใหม่ สาย ทางเลี่ยงเมืองศรีบุญเรือง"/>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c7ff118df07f2bbbf6e"/>
    <s v="v2_070101V02F07"/>
  </r>
  <r>
    <s v="คค 06138-65-0093"/>
    <s v="ก่อสร้างทางแนวใหม่ สาย ทางเลี่ยงเมืองฉะเชิงเทราด้านใต้"/>
    <s v="ก่อสร้างทางแนวใหม่ สาย ทางเลี่ยงเมืองฉะเชิงเทราด้านใต้"/>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d51b3c88907ec03dd1c"/>
    <s v="v2_070101V02F07"/>
  </r>
  <r>
    <s v="คค 06138-65-0094"/>
    <s v="ก่อสร้างทางแนวใหม่ สาย ทางเลี่ยงเมืองฉะเชิงเทราด้านตะวันตก"/>
    <s v="ก่อสร้างทางแนวใหม่ สาย ทางเลี่ยงเมืองฉะเชิงเทราด้านตะวันตก"/>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e19f118df07f2bbbf76"/>
    <s v="v2_070101V02F07"/>
  </r>
  <r>
    <s v="คค 06138-65-0095"/>
    <s v="ก่อสร้างทางหลวงหมายเลข 117 สาย อุตรดิตถ์ - ด่านชายแดนภูดู่ ตอน แยกป่าขนุน - แยกสักใหญ่"/>
    <s v="ก่อสร้างทางหลวงหมายเลข 117 สาย อุตรดิตถ์ - ด่านชายแดนภูดู่ ตอน แยกป่าขนุน - แยกสักใหญ่"/>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7"/>
    <x v="0"/>
    <m/>
    <s v="https://emenscr.nesdc.go.th/viewer/view.html?id=61dfde6521c5ce07faeec8f2"/>
    <s v="v2_070101V02F03"/>
  </r>
  <r>
    <s v="คค 06138-65-0096"/>
    <s v="ก่อสร้างทางแนวใหม่ สาย ทางเลี่ยงเมืองพนัสนิคมด้านใต้"/>
    <s v="ก่อสร้างทางแนวใหม่ สาย ทางเลี่ยงเมืองพนัสนิคมด้านใต้"/>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dfb9b3c88907ec03dd21"/>
    <s v="v2_070101V02F07"/>
  </r>
  <r>
    <s v="คค 06138-65-0099"/>
    <s v="ก่อสร้างทางหลวงหมายเลข 3267 สาย อ่างทอง - แยกบางโขมด ตอน อ่างทอง - บ.บางนา"/>
    <s v="ก่อสร้างทางหลวงหมายเลข 3267 สาย อ่างทอง - แยกบางโขมด ตอน อ่างทอง - บ.บางนา"/>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e1ab21c5ce07faeec8f8"/>
    <s v="v2_070101V02F07"/>
  </r>
  <r>
    <s v="คค 06138-65-0104"/>
    <s v="ก่อสร้างทางหลวงหมายเลข 21 สาย อ.หล่มเก่า - เลย ตอน บ.น้ำพุง - บ.โพนสูง"/>
    <s v="ก่อสร้างทางหลวงหมายเลข 21 สาย อ.หล่มเก่า - เลย ตอน บ.น้ำพุง - บ.โพนสูง"/>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e6b0f118df07f2bbbf95"/>
    <s v="v2_070101V02F07"/>
  </r>
  <r>
    <s v="คค 06138-65-0106"/>
    <s v="ก่อสร้างทางหลวงหมายเลข 12 สาย อ.หล่มสัก - อ.น้ำหนาว ตอน บ.ปากช่อง - อ.คอนสาน"/>
    <s v="ก่อสร้างทางหลวงหมายเลข 12 สาย อ.หล่มสัก - อ.น้ำหนาว ตอน บ.ปากช่อง - อ.คอนสาน"/>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fe9e7f118df07f2bbbfa2"/>
    <s v="v2_070101V02F07"/>
  </r>
  <r>
    <s v="คค 06138-65-0097"/>
    <s v="ก่อสร้างทางแนวใหม่ สาย ทางเลี่ยงเมืองน่าน"/>
    <s v="ก่อสร้างทางแนวใหม่ สาย ทางเลี่ยงเมืองน่าน"/>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e03db3c88907ec03dd23"/>
    <s v="v2_070101V02F07"/>
  </r>
  <r>
    <s v="คค 06138-65-0098"/>
    <s v="ก่อสร้างทางแนวใหม่ สาย ทางเลี่ยงเมืองพนัสนิคมด้านตะวันตก"/>
    <s v="ก่อสร้างทางแนวใหม่ สาย ทางเลี่ยงเมืองพนัสนิคมด้านตะวันตก"/>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e080f118df07f2bbbf7c"/>
    <s v="v2_070101V02F07"/>
  </r>
  <r>
    <s v="คค 06138-65-0100"/>
    <s v="ก่อสร้างทางแนวใหม่เชื่อมวงแหวนรอบนอกกรุงเทพมหานครด้านตะวันตก - วงแหวนรอบนอกกรุงเทพมหานครด้านตะวันออก"/>
    <s v="ก่อสร้างทางแนวใหม่เชื่อมวงแหวนรอบนอกกรุงเทพมหานครด้านตะวันตก - วงแหวนรอบนอกกรุงเทพมหานครด้านตะวันออก"/>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e253f118df07f2bbbf87"/>
    <s v="v2_070101V02F07"/>
  </r>
  <r>
    <s v="คค 06138-65-0101"/>
    <s v="ก่อสร้างทางหลวงหมายเลข 3 สาย ระยอง - แกลง"/>
    <s v="ก่อสร้างทางหลวงหมายเลข 3 สาย ระยอง - แกลง"/>
    <s v="ด้านการสร้างความสามารถในการแข่งขัน"/>
    <x v="8"/>
    <s v="ตุลาคม 2566"/>
    <s v="กันยายน 2569"/>
    <s v="สำนักแผนงาน"/>
    <s v="กรมทางหลวง"/>
    <s v="ทล."/>
    <s v="กระทรวงคมนาคม"/>
    <s v="โครงการปกติ 2565"/>
    <x v="0"/>
    <x v="0"/>
    <x v="0"/>
    <m/>
    <s v="https://emenscr.nesdc.go.th/viewer/view.html?id=61dfe337b3c88907ec03dd2d"/>
    <s v="v2_070101V02F07"/>
  </r>
  <r>
    <s v="คค 06138-65-0102"/>
    <s v="ก่อสร้างทางแนวใหม่ สาย ทางเลี่ยงเมืองร้องกวาง "/>
    <s v="ก่อสร้างทางแนวใหม่ สาย ทางเลี่ยงเมืองร้องกวาง "/>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e340bb999007f3f7f980"/>
    <s v="v2_070101V02F07"/>
  </r>
  <r>
    <s v="คค 06138-65-0103"/>
    <s v="ก่อสร้างทางหลวงหมายเลข 21 สาย อ.หล่มเก่า - เลย ตอน บ.โพนสูง - ต.ร่องจิก"/>
    <s v="ก่อสร้างทางหลวงหมายเลข 21 สาย อ.หล่มเก่า - เลย ตอน บ.โพนสูง - ต.ร่องจิก"/>
    <s v="ด้านการสร้างความสามารถในการแข่งขัน"/>
    <x v="8"/>
    <s v="ตุลาคม 2567"/>
    <s v="กันยายน 2570"/>
    <s v="สำนักแผนงาน"/>
    <s v="กรมทางหลวง"/>
    <s v="ทล."/>
    <s v="กระทรวงคมนาคม"/>
    <s v="โครงการปกติ 2565"/>
    <x v="0"/>
    <x v="0"/>
    <x v="0"/>
    <m/>
    <s v="https://emenscr.nesdc.go.th/viewer/view.html?id=61dfe512f118df07f2bbbf90"/>
    <s v="v2_070101V02F07"/>
  </r>
  <r>
    <s v="คค 06138-65-0105"/>
    <s v="ก่อสร้างทางหลวงหมายเลข 1095 สาย บ.หนองโค้ง - ต.แม่นะ"/>
    <s v="ก่อสร้างทางหลวงหมายเลข 1095 สาย บ.หนองโค้ง - ต.แม่นะ"/>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fe83321c5ce07faeec916"/>
    <s v="v2_070101V02F07"/>
  </r>
  <r>
    <s v="คค 06138-65-0107"/>
    <s v="ก่อสร้างทางหลวงหมายเลข 1095 สาย อ.แม่แตง - อ.ปาย"/>
    <s v="ก่อสร้างทางหลวงหมายเลข 1095 สาย อ.แม่แตง - อ.ปาย"/>
    <s v="ด้านการสร้างความสามารถในการแข่งขัน"/>
    <x v="8"/>
    <s v="ตุลาคม 2568"/>
    <s v="กันยายน 2571"/>
    <s v="สำนักแผนงาน"/>
    <s v="กรมทางหลวง"/>
    <s v="ทล."/>
    <s v="กระทรวงคมนาคม"/>
    <s v="โครงการปกติ 2565"/>
    <x v="0"/>
    <x v="0"/>
    <x v="0"/>
    <m/>
    <s v="https://emenscr.nesdc.go.th/viewer/view.html?id=61dfebbef118df07f2bbbfac"/>
    <s v="v2_070101V02F07"/>
  </r>
  <r>
    <s v="คค 0320-65-0038"/>
    <s v="ค่าจ้างเหมาขุดลอกและบำรุงรักษาร่องน้ำชายฝั่งทะเลที่ร่องน้ำสมุทรสาคร (ท่าจีน) อำเภอเมืองสมุทรสาคร จังหวัดสมุทรสาคร"/>
    <s v="ค่าจ้างเหมาขุดลอกและบำรุงรักษาร่องน้ำชายฝั่งทะเลที่ร่องน้ำสมุทรสาคร (ท่าจีน) อำเภอเมืองสมุทรสาคร จังหวัดสมุทรสาคร"/>
    <s v="ด้านการสร้างความสามารถในการแข่งขัน"/>
    <x v="8"/>
    <s v="ตุลาคม 2565"/>
    <s v="กันยายน 2570"/>
    <s v="สำนักพัฒนาและบำรุงรักษาทางน้ำ"/>
    <s v="กรมเจ้าท่า"/>
    <s v="จท."/>
    <s v="กระทรวงคมนาคม"/>
    <s v="โครงการปกติ 2565"/>
    <x v="0"/>
    <x v="0"/>
    <x v="0"/>
    <m/>
    <s v="https://emenscr.nesdc.go.th/viewer/view.html?id=61e0e30df118df07f2bbc01b"/>
    <s v="v2_070101V02F07"/>
  </r>
  <r>
    <s v="คค 0320-65-0039"/>
    <s v="ค่าจ้างเหมาขุดลอกและบำรุงรักษาร่องน้ำชายฝั่งทะเลที่ร่องน้ำบ้านดอน อำเภอเมืองสุราษฎร์ธานี จังหวัดสุราษฎร์ธานี"/>
    <s v="ค่าจ้างเหมาขุดลอกและบำรุงรักษาร่องน้ำชายฝั่งทะเลที่ร่องน้ำบ้านดอน อำเภอเมืองสุราษฎร์ธานี จังหวัดสุราษฎร์ธานี"/>
    <s v="ด้านการสร้างความสามารถในการแข่งขัน"/>
    <x v="8"/>
    <s v="ตุลาคม 2565"/>
    <s v="กันยายน 2570"/>
    <s v="สำนักพัฒนาและบำรุงรักษาทางน้ำ"/>
    <s v="กรมเจ้าท่า"/>
    <s v="จท."/>
    <s v="กระทรวงคมนาคม"/>
    <s v="โครงการปกติ 2565"/>
    <x v="0"/>
    <x v="0"/>
    <x v="0"/>
    <m/>
    <s v="https://emenscr.nesdc.go.th/viewer/view.html?id=61e0e784f118df07f2bbc022"/>
    <s v="v2_070101V02F07"/>
  </r>
  <r>
    <s v="คค 0320-65-0040"/>
    <s v="ค่าจ้างเหมาขุดลอกและบำรุงรักษาร่องน้ำชายฝั่งทะเลที่ร่องน้ำสงขลา (ร่องนอก) อำเภอเมืองสงขลา จังหวัดสงขลา"/>
    <s v="ค่าจ้างเหมาขุดลอกและบำรุงรักษาร่องน้ำชายฝั่งทะเลที่ร่องน้ำสงขลา (ร่องนอก) อำเภอเมืองสงขลา จังหวัดสงขลา"/>
    <s v="ด้านการสร้างความสามารถในการแข่งขัน"/>
    <x v="8"/>
    <s v="ตุลาคม 2565"/>
    <s v="ตุลาคม 2570"/>
    <s v="สำนักพัฒนาและบำรุงรักษาทางน้ำ"/>
    <s v="กรมเจ้าท่า"/>
    <s v="จท."/>
    <s v="กระทรวงคมนาคม"/>
    <s v="โครงการปกติ 2565"/>
    <x v="0"/>
    <x v="0"/>
    <x v="0"/>
    <m/>
    <s v="https://emenscr.nesdc.go.th/viewer/view.html?id=61e0eb5dbb999007f3f7fa1e"/>
    <s v="v2_070101V02F07"/>
  </r>
  <r>
    <s v="คค 0320-65-0041"/>
    <s v="ค่าจ้างเหมาขุดลอกและบำรุงรักษาร่องน้ำชายฝั่งทะเลที่ ร่องน้ำบางปะกง อำเภอบางปะกง จังหวัดฉะเชิงเทรา"/>
    <s v="ค่าจ้างเหมาขุดลอกและบำรุงรักษาร่องน้ำชายฝั่งทะเลที่ ร่องน้ำบางปะกง อำเภอบางปะกง จังหวัดฉะเชิงเทรา"/>
    <s v="ด้านการสร้างความสามารถในการแข่งขัน"/>
    <x v="8"/>
    <s v="ตุลาคม 2565"/>
    <s v="กันยายน 2570"/>
    <s v="สำนักพัฒนาและบำรุงรักษาทางน้ำ"/>
    <s v="กรมเจ้าท่า"/>
    <s v="จท."/>
    <s v="กระทรวงคมนาคม"/>
    <s v="โครงการปกติ 2565"/>
    <x v="0"/>
    <x v="0"/>
    <x v="0"/>
    <m/>
    <s v="https://emenscr.nesdc.go.th/viewer/view.html?id=61e0ede8b3c88907ec03ddb9"/>
    <s v="v2_070101V02F07"/>
  </r>
  <r>
    <s v="คค 0320-65-0042"/>
    <s v="ค่าจ้างเหมาขุดลอกและบำรุงรักษาร่องน้ำชายฝั่งทะเลที่ร่องน้ำกันตัง อำเภอกันตัง จังหวัดตรัง "/>
    <s v="ค่าจ้างเหมาขุดลอกและบำรุงรักษาร่องน้ำชายฝั่งทะเลที่ร่องน้ำกันตัง อำเภอกันตัง จังหวัดตรัง "/>
    <s v="ด้านการสร้างความสามารถในการแข่งขัน"/>
    <x v="8"/>
    <s v="ตุลาคม 2565"/>
    <s v="กันยายน 2570"/>
    <s v="สำนักพัฒนาและบำรุงรักษาทางน้ำ"/>
    <s v="กรมเจ้าท่า"/>
    <s v="จท."/>
    <s v="กระทรวงคมนาคม"/>
    <s v="โครงการปกติ 2565"/>
    <x v="0"/>
    <x v="0"/>
    <x v="0"/>
    <m/>
    <s v="https://emenscr.nesdc.go.th/viewer/view.html?id=61e0f017f118df07f2bbc03c"/>
    <s v="v2_070101V02F07"/>
  </r>
  <r>
    <s v="คค 0320-65-0043"/>
    <s v="ค่าจ้างเหมาขุดลอกและบำรุงรักษาร่องน้ำชายฝั่งทะเลที่ร่องน้ำท่าเรืออเนกประสงค์ระนอง อำเภอเมืองระนอง จังหวัดระนอง"/>
    <s v="ค่าจ้างเหมาขุดลอกและบำรุงรักษาร่องน้ำชายฝั่งทะเลที่ร่องน้ำท่าเรืออเนกประสงค์ระนอง อำเภอเมืองระนอง จังหวัดระนอง"/>
    <s v="ด้านการสร้างความสามารถในการแข่งขัน"/>
    <x v="8"/>
    <s v="ตุลาคม 2565"/>
    <s v="กันยายน 2570"/>
    <s v="สำนักพัฒนาและบำรุงรักษาทางน้ำ"/>
    <s v="กรมเจ้าท่า"/>
    <s v="จท."/>
    <s v="กระทรวงคมนาคม"/>
    <s v="โครงการปกติ 2565"/>
    <x v="0"/>
    <x v="0"/>
    <x v="0"/>
    <m/>
    <s v="https://emenscr.nesdc.go.th/viewer/view.html?id=61e0f399f118df07f2bbc049"/>
    <s v="v2_070101V02F07"/>
  </r>
  <r>
    <s v="คค 06138-65-0113"/>
    <s v="โครงการศูนย์บริการทางหลวงศรีราชาบนทางหลวงพิเศษระหว่างเมืองหมายเลข 7 สายกรุงเทพมหานคร – บ้านฉาง ช่วงชลบุรี – พัทยา"/>
    <s v="โครงการศูนย์บริการทางหลวงศรีราชาบนทางหลวงพิเศษระหว่างเมืองหมายเลข 7 สายกรุงเทพมหานคร – บ้านฉาง ช่วงชลบุรี – พัทยา"/>
    <s v="ด้านการสร้างความสามารถในการแข่งขัน"/>
    <x v="8"/>
    <s v="ตุลาคม 2564"/>
    <s v="กันยายน 2566"/>
    <s v="สำนักแผนงาน"/>
    <s v="กรมทางหลวง"/>
    <s v="ทล."/>
    <s v="กระทรวงคมนาคม"/>
    <s v="โครงการปกติ 2565"/>
    <x v="0"/>
    <x v="0"/>
    <x v="0"/>
    <m/>
    <s v="https://emenscr.nesdc.go.th/viewer/view.html?id=61e134f1fd7eaa7f04b307ca"/>
    <s v="v2_070101V02F07"/>
  </r>
  <r>
    <s v="คค 06138-65-0110"/>
    <s v="โครงการทางหลวงพิเศษระหว่างเมือง สายหาดใหญ่ - ชายแดนไทย/มาเลเซีย (M84)"/>
    <s v="โครงการทางหลวงพิเศษระหว่างเมือง สายหาดใหญ่ - ชายแดนไทย/มาเลเซีย (M84)"/>
    <s v="ด้านการสร้างความสามารถในการแข่งขัน"/>
    <x v="8"/>
    <s v="ตุลาคม 2566"/>
    <s v="กันยายน 2570"/>
    <s v="สำนักแผนงาน"/>
    <s v="กรมทางหลวง"/>
    <s v="ทล."/>
    <s v="กระทรวงคมนาคม"/>
    <s v="โครงการปกติ 2565"/>
    <x v="0"/>
    <x v="0"/>
    <x v="0"/>
    <m/>
    <s v="https://emenscr.nesdc.go.th/viewer/view.html?id=61e1224e4ffe1678d7f7a150"/>
    <s v="v2_070101V02F07"/>
  </r>
  <r>
    <s v="คค 06138-65-0108"/>
    <s v="ก่อสร้างทางหลวงหมายเลข 1021 สาย อ.ดอกคำใต้ - อ.เทิง - ตอน บ.เวียงเทิง - บ.ทุ่ง"/>
    <s v="ก่อสร้างทางหลวงหมายเลข 1021 สาย อ.ดอกคำใต้ - อ.เทิง - ตอน บ.เวียงเทิง - บ.ทุ่ง"/>
    <s v="ด้านการสร้างความสามารถในการแข่งขัน"/>
    <x v="8"/>
    <s v="ตุลาคม 2565"/>
    <s v="กันยายน 2568"/>
    <s v="สำนักแผนงาน"/>
    <s v="กรมทางหลวง"/>
    <s v="ทล."/>
    <s v="กระทรวงคมนาคม"/>
    <s v="โครงการปกติ 2565"/>
    <x v="0"/>
    <x v="0"/>
    <x v="0"/>
    <m/>
    <s v="https://emenscr.nesdc.go.th/viewer/view.html?id=61e00793f118df07f2bbbfe4"/>
    <s v="v2_070101V02F07"/>
  </r>
  <r>
    <s v="คค 06138-65-0112"/>
    <s v="โครงการพัฒนาและบริหารจัดการ ที่พักริมทาง (Rest Area) บนทางหลวงพิเศษระหว่างเมืองสายบางใหญ่ - กาญจนบุรี"/>
    <s v="โครงการพัฒนาและบริหารจัดการ ที่พักริมทาง (Rest Area) บนทางหลวงพิเศษระหว่างเมืองสายบางใหญ่ - กาญจนบุรี"/>
    <s v="ด้านการสร้างความสามารถในการแข่งขัน"/>
    <x v="8"/>
    <s v="ตุลาคม 2565"/>
    <s v="กันยายน 2567"/>
    <s v="สำนักแผนงาน"/>
    <s v="กรมทางหลวง"/>
    <s v="ทล."/>
    <s v="กระทรวงคมนาคม"/>
    <s v="โครงการปกติ 2565"/>
    <x v="0"/>
    <x v="0"/>
    <x v="0"/>
    <m/>
    <s v="https://emenscr.nesdc.go.th/viewer/view.html?id=61e13125fd7eaa7f04b307bd"/>
    <s v="v2_070101V02F07"/>
  </r>
  <r>
    <s v="คค 06138-65-0111"/>
    <s v="โครงการพัฒนาและบริหารจัดการที่พักริมทาง (Rest Area) บนทางหลวงพิเศษระหว่างเมือง สายบางปะอิน - นครราชสีมา"/>
    <s v="โครงการพัฒนาและบริหารจัดการที่พักริมทาง (Rest Area) บนทางหลวงพิเศษระหว่างเมือง สายบางปะอิน - นครราชสีมา"/>
    <s v="ด้านการสร้างความสามารถในการแข่งขัน"/>
    <x v="8"/>
    <s v="ตุลาคม 2565"/>
    <s v="กันยายน 2567"/>
    <s v="สำนักแผนงาน"/>
    <s v="กรมทางหลวง"/>
    <s v="ทล."/>
    <s v="กระทรวงคมนาคม"/>
    <s v="โครงการปกติ 2565"/>
    <x v="0"/>
    <x v="0"/>
    <x v="0"/>
    <m/>
    <s v="https://emenscr.nesdc.go.th/viewer/view.html?id=61e129527aac8378ddac45f4"/>
    <s v="v2_070101V02F07"/>
  </r>
  <r>
    <s v="คค 0703.59-65-0003"/>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s v="ด้านการสร้างความสามารถในการแข่งขัน"/>
    <x v="8"/>
    <s v="มกราคม 2565"/>
    <s v="สิงหาคม 2565"/>
    <s v="แขวงทางหลวงชนบทสมุทรปราการ"/>
    <s v="กรมทางหลวงชนบท"/>
    <s v="ทช."/>
    <s v="กระทรวงคมนาคม"/>
    <s v="โครงการปกติ 2565"/>
    <x v="0"/>
    <x v="3"/>
    <x v="0"/>
    <m/>
    <s v="https://emenscr.nesdc.go.th/viewer/view.html?id=61de5d72cfbcd80b8c266707"/>
    <s v="070101F0202"/>
  </r>
  <r>
    <s v="คค 0703.59-65-0001"/>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s v="ด้านการสร้างความสามารถในการแข่งขัน"/>
    <x v="8"/>
    <s v="มกราคม 2565"/>
    <s v="มิถุนายน 2565"/>
    <s v="แขวงทางหลวงชนบทสมุทรปราการ"/>
    <s v="กรมทางหลวงชนบท"/>
    <s v="ทช."/>
    <s v="กระทรวงคมนาคม"/>
    <s v="โครงการปกติ 2565"/>
    <x v="0"/>
    <x v="0"/>
    <x v="0"/>
    <m/>
    <s v="https://emenscr.nesdc.go.th/viewer/view.html?id=61de528b7bec980b7f867ce7"/>
    <s v="070101F0207"/>
  </r>
  <r>
    <s v="คค 0703.59-65-0005"/>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s v="ด้านการสร้างความสามารถในการแข่งขัน"/>
    <x v="8"/>
    <s v="มกราคม 2565"/>
    <s v="พฤษภาคม 2565"/>
    <s v="แขวงทางหลวงชนบทสมุทรปราการ"/>
    <s v="กรมทางหลวงชนบท"/>
    <s v="ทช."/>
    <s v="กระทรวงคมนาคม"/>
    <s v="โครงการปกติ 2565"/>
    <x v="0"/>
    <x v="3"/>
    <x v="0"/>
    <m/>
    <s v="https://emenscr.nesdc.go.th/viewer/view.html?id=61de641bd730e40b80213c1e"/>
    <s v="070101F0202"/>
  </r>
  <r>
    <s v="คค 0703.61-65-0007"/>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s v="ด้านการสร้างความสามารถในการแข่งขัน"/>
    <x v="8"/>
    <s v="กุมภาพันธ์ 2565"/>
    <s v="กันยายน 2565"/>
    <s v="แขวงทางหลวงชนบทสมุทรสาคร"/>
    <s v="กรมทางหลวงชนบท"/>
    <s v="ทช."/>
    <s v="กระทรวงคมนาคม"/>
    <s v="โครงการปกติ 2565"/>
    <x v="0"/>
    <x v="3"/>
    <x v="0"/>
    <m/>
    <s v="https://emenscr.nesdc.go.th/viewer/view.html?id=625d25108ca1b244448e2413"/>
    <s v="070101F0202"/>
  </r>
  <r>
    <s v="คค 06138-65-0008"/>
    <s v="กิจกรรมอำนวยการและสนับสนุนการพัฒนาทางหลวง ปี2565"/>
    <s v="กิจกรรมอำนวยการและสนับสนุนการพัฒนาทางหลวง ปี2565"/>
    <s v="ด้านการปรับสมดุลและพัฒนาระบบการบริหารจัดการภาครัฐ"/>
    <x v="8"/>
    <s v="ตุลาคม 2564"/>
    <s v="กันยายน 2565"/>
    <s v="สำนักแผนงาน"/>
    <s v="กรมทางหลวง"/>
    <s v="ทล."/>
    <s v="กระทรวงคมนาคม"/>
    <s v="โครงการปกติ 2565"/>
    <x v="0"/>
    <x v="0"/>
    <x v="0"/>
    <m/>
    <s v="https://emenscr.nesdc.go.th/viewer/view.html?id=61c293615203dc33e5cb4e0c"/>
    <s v="070101F0207"/>
  </r>
  <r>
    <s v="คค 0703.10-65-0001"/>
    <s v="พัฒนาโครงสร้างพื้นฐานการผลิตและบริการ"/>
    <s v="พัฒนาโครงสร้างพื้นฐานการผลิตและบริการ"/>
    <s v="ด้านการสร้างความสามารถในการแข่งขัน"/>
    <x v="8"/>
    <s v="ตุลาคม 2564"/>
    <s v="มีนาคม 2565"/>
    <s v="แขวงทางหลวงชนบทชัยภูมิ"/>
    <s v="กรมทางหลวงชนบท"/>
    <s v="ทช."/>
    <s v="กระทรวงคมนาคม"/>
    <s v="โครงการปกติ 2565"/>
    <x v="0"/>
    <x v="7"/>
    <x v="0"/>
    <m/>
    <s v="https://emenscr.nesdc.go.th/viewer/view.html?id=61a5de1777658f43f36682f2"/>
    <s v="070101F0203"/>
  </r>
  <r>
    <s v="คค 0703.10-65-0004"/>
    <s v="โครงการยกระดับขีดความสามารถการท่องเที่ยว และผลิตภัณฑ์ไหมนครชัยบุรินทร์"/>
    <s v="โครงการยกระดับขีดความสามารถการท่องเที่ยว และผลิตภัณฑ์ไหมนครชัยบุรินทร์"/>
    <s v="ด้านการสร้างความสามารถในการแข่งขัน"/>
    <x v="8"/>
    <s v="ตุลาคม 2564"/>
    <s v="มีนาคม 2565"/>
    <s v="แขวงทางหลวงชนบทชัยภูมิ"/>
    <s v="กรมทางหลวงชนบท"/>
    <s v="ทช."/>
    <s v="กระทรวงคมนาคม"/>
    <s v="โครงการปกติ 2565"/>
    <x v="0"/>
    <x v="0"/>
    <x v="0"/>
    <m/>
    <s v="https://emenscr.nesdc.go.th/viewer/view.html?id=61a5fb357a9fbf43eacea55e"/>
    <s v="070101F0207"/>
  </r>
  <r>
    <s v="คค 06034-65-0003"/>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s v="ด้านการสร้างความสามารถในการแข่งขัน"/>
    <x v="8"/>
    <s v="มกราคม 2565"/>
    <s v="กันยายน 2565"/>
    <s v="แขวงทางหลวงอุตรดิตถ์ที่ 2"/>
    <s v="กรมทางหลวง"/>
    <s v="ทล."/>
    <s v="กระทรวงคมนาคม"/>
    <s v="โครงการปกติ 2565"/>
    <x v="0"/>
    <x v="0"/>
    <x v="0"/>
    <m/>
    <s v="https://emenscr.nesdc.go.th/viewer/view.html?id=61a6e8c1e55ef143eb1fca09"/>
    <s v="070101F0207"/>
  </r>
  <r>
    <s v="นน 0017-65-0008"/>
    <s v="โครงการพัฒนาโครงสร้างพื้นฐานเพื่อพัฒนาคุณภาพชีวิตและลดความเหลื่อมล้ำทางสังคม"/>
    <s v="โครงการพัฒนาโครงสร้างพื้นฐานเพื่อพัฒนาคุณภาพชีวิตและลดความเหลื่อมล้ำทางสังคม"/>
    <s v="ด้านการสร้างความสามารถในการแข่งขัน"/>
    <x v="8"/>
    <s v="ตุลาคม 2564"/>
    <s v="กันยายน 2565"/>
    <m/>
    <s v="น่าน"/>
    <s v="น่าน"/>
    <s v="จังหวัดและกลุ่มจังหวัด"/>
    <s v="โครงการปกติ 2565"/>
    <x v="0"/>
    <x v="0"/>
    <x v="0"/>
    <m/>
    <s v="https://emenscr.nesdc.go.th/viewer/view.html?id=61a6fc6f77658f43f36683d0"/>
    <s v="070101F0207"/>
  </r>
  <r>
    <s v="คค 0703.35-65-0004"/>
    <s v="โครงการติดตั้งไฟฟ้าแสงสว่างบนโครงข่ายทางหลวงชนบท   2   สายทาง"/>
    <s v="โครงการติดตั้งไฟฟ้าแสงสว่างบนโครงข่ายทางหลวงชนบท   2   สายทาง"/>
    <s v="ด้านการสร้างความสามารถในการแข่งขัน"/>
    <x v="8"/>
    <s v="ธันวาคม 2564"/>
    <s v="กันยายน 2565"/>
    <s v="แขวงทางหลวงชนบทพัทลุง"/>
    <s v="กรมทางหลวงชนบท"/>
    <s v="ทช."/>
    <s v="กระทรวงคมนาคม"/>
    <s v="โครงการปกติ 2565"/>
    <x v="0"/>
    <x v="0"/>
    <x v="0"/>
    <m/>
    <s v="https://emenscr.nesdc.go.th/viewer/view.html?id=61a9cda97a9fbf43eacea87d"/>
    <s v="070101F0207"/>
  </r>
  <r>
    <s v="นน 0017-65-0001"/>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s v="ด้านการสร้างความสามารถในการแข่งขัน"/>
    <x v="8"/>
    <s v="ตุลาคม 2564"/>
    <s v="กันยายน 2565"/>
    <m/>
    <s v="น่าน"/>
    <s v="น่าน"/>
    <s v="จังหวัดและกลุ่มจังหวัด"/>
    <s v="โครงการปกติ 2565"/>
    <x v="0"/>
    <x v="0"/>
    <x v="0"/>
    <m/>
    <s v="https://emenscr.nesdc.go.th/viewer/view.html?id=61a08c5a960f7861c4d87bb0"/>
    <s v="070101F0207"/>
  </r>
  <r>
    <s v="คค 0421-65-0001"/>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
    <s v="ด้านการสร้างความสามารถในการแข่งขัน"/>
    <x v="8"/>
    <s v="กันยายน 2564"/>
    <s v="ตุลาคม 2565"/>
    <s v="ศูนย์บริหารจัดการเดินรถระบบ GPS"/>
    <s v="กรมการขนส่งทางบก"/>
    <s v="ขบ."/>
    <s v="กระทรวงคมนาคม"/>
    <s v="โครงการปกติ 2565"/>
    <x v="2"/>
    <x v="10"/>
    <x v="0"/>
    <m/>
    <s v="https://emenscr.nesdc.go.th/viewer/view.html?id=61a09b8cdf200361cae5839d"/>
    <s v="070101F0402"/>
  </r>
  <r>
    <s v="คค 06073-65-0003"/>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
    <s v="ด้านการสร้างความสามารถในการแข่งขัน"/>
    <x v="8"/>
    <s v="ตุลาคม 2564"/>
    <s v="กันยายน 2565"/>
    <s v="แขวงทางหลวงอ่างทอง"/>
    <s v="กรมทางหลวง"/>
    <s v="ทล."/>
    <s v="กระทรวงคมนาคม"/>
    <s v="โครงการปกติ 2565"/>
    <x v="0"/>
    <x v="0"/>
    <x v="0"/>
    <m/>
    <s v="https://emenscr.nesdc.go.th/viewer/view.html?id=61a18b380334b361d2ad75b9"/>
    <s v="070101F0207"/>
  </r>
  <r>
    <s v="คค 0320-65-0036"/>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a47d59e4a0ba43f163ad48"/>
    <s v="070101F0207"/>
  </r>
  <r>
    <s v="คค 0308-65-0003"/>
    <s v="งานจ้างที่ปรึกษาจัดทำรายงานการประเมินผลกระทบสิ่งแวดล้อม (EIA)  โครงการท่าเทียบเรือ ศูนย์ฝึกพาณิชย์นาวี กรมเจ้าท่า"/>
    <s v="งานจ้างที่ปรึกษาจัดทำรายงานการประเมินผลกระทบสิ่งแวดล้อม (EIA)  โครงการท่าเทียบเรือ ศูนย์ฝึกพาณิชย์นาวี กรมเจ้าท่า"/>
    <s v="ด้านการสร้างความสามารถในการแข่งขัน"/>
    <x v="8"/>
    <s v="ตุลาคม 2564"/>
    <s v="กันยายน 2565"/>
    <s v="ศูนย์ฝึกพาณิชย์นาวี"/>
    <s v="กรมเจ้าท่า"/>
    <s v="จท."/>
    <s v="กระทรวงคมนาคม"/>
    <s v="โครงการปกติ 2565"/>
    <x v="1"/>
    <x v="2"/>
    <x v="0"/>
    <m/>
    <s v="https://emenscr.nesdc.go.th/viewer/view.html?id=61a87a56e4a0ba43f163b184"/>
    <s v="070101F0303"/>
  </r>
  <r>
    <s v="คค 0703.56-65-0001"/>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
    <s v="ด้านการสร้างความสามารถในการแข่งขัน"/>
    <x v="8"/>
    <s v="ธันวาคม 2564"/>
    <s v="มิถุนายน 2565"/>
    <s v="แขวงทางหลวงชนบทสกลนคร"/>
    <s v="กรมทางหลวงชนบท"/>
    <s v="ทช."/>
    <s v="กระทรวงคมนาคม"/>
    <s v="โครงการปกติ 2565"/>
    <x v="0"/>
    <x v="7"/>
    <x v="0"/>
    <m/>
    <s v="https://emenscr.nesdc.go.th/viewer/view.html?id=61a460f9e4a0ba43f163ad27"/>
    <s v="070101F0203"/>
  </r>
  <r>
    <s v="คค 06022-65-0001"/>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
    <s v="ด้านการสร้างความสามารถในการแข่งขัน"/>
    <x v="8"/>
    <s v="มกราคม 2565"/>
    <s v="มิถุนายน 2565"/>
    <s v="แขวงทางหลวงนครพนม"/>
    <s v="กรมทางหลวง"/>
    <s v="ทล."/>
    <s v="กระทรวงคมนาคม"/>
    <s v="โครงการปกติ 2565"/>
    <x v="0"/>
    <x v="7"/>
    <x v="0"/>
    <m/>
    <s v="https://emenscr.nesdc.go.th/viewer/view.html?id=61a498f5e4a0ba43f163adaf"/>
    <s v="070101F0203"/>
  </r>
  <r>
    <s v="คค 0308-65-0002"/>
    <s v="โครงการซ่อมทำประจำปีเรือฝึกนักเรียนเดินเรือพาณิชย์ เรือฝึกสาครวิสัย ศูนย์ฝึกพาณิชย์นาวี จังหวัดสมุทรปราการ จำนวน ๑ ลำ "/>
    <s v="โครงการซ่อมทำประจำปีเรือฝึกนักเรียนเดินเรือพาณิชย์ เรือฝึกสาครวิสัย ศูนย์ฝึกพาณิชย์นาวี จังหวัดสมุทรปราการ จำนวน ๑ ลำ "/>
    <s v="ด้านการสร้างความสามารถในการแข่งขัน"/>
    <x v="8"/>
    <s v="ธันวาคม 2564"/>
    <s v="เมษายน 2565"/>
    <s v="ศูนย์ฝึกพาณิชย์นาวี"/>
    <s v="กรมเจ้าท่า"/>
    <s v="จท."/>
    <s v="กระทรวงคมนาคม"/>
    <s v="โครงการปกติ 2565"/>
    <x v="0"/>
    <x v="7"/>
    <x v="0"/>
    <m/>
    <s v="https://emenscr.nesdc.go.th/viewer/view.html?id=61a833f2e55ef143eb1fcb17"/>
    <s v="070101F0203"/>
  </r>
  <r>
    <s v="คค 0320-65-0035"/>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7"/>
    <x v="0"/>
    <m/>
    <s v="https://emenscr.nesdc.go.th/viewer/view.html?id=61a47764e4a0ba43f163ad3c"/>
    <s v="070101F0203"/>
  </r>
  <r>
    <s v="คค 0320-65-0037"/>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a483037a9fbf43eacea39a"/>
    <s v="070101F0207"/>
  </r>
  <r>
    <s v="คค 06073-65-0004"/>
    <s v="เพิ่มประสิทธิภาพทางหลวง ทางหลวงหมายเลข 3064 ตอน อ่างทอง -ปากดง ระหว่างกม.24+697 - กม.26+797 ระยะทาง 2.100 กม. "/>
    <s v="เพิ่มประสิทธิภาพทางหลวง ทางหลวงหมายเลข 3064 ตอน อ่างทอง -ปากดง ระหว่างกม.24+697 - กม.26+797 ระยะทาง 2.100 กม. "/>
    <s v="ด้านการสร้างความสามารถในการแข่งขัน"/>
    <x v="8"/>
    <s v="ตุลาคม 2564"/>
    <s v="กันยายน 2565"/>
    <s v="แขวงทางหลวงอ่างทอง"/>
    <s v="กรมทางหลวง"/>
    <s v="ทล."/>
    <s v="กระทรวงคมนาคม"/>
    <s v="โครงการปกติ 2565"/>
    <x v="0"/>
    <x v="0"/>
    <x v="0"/>
    <m/>
    <s v="https://emenscr.nesdc.go.th/viewer/view.html?id=61a19658960f7861c4d87c37"/>
    <s v="070101F0207"/>
  </r>
  <r>
    <s v="คค 06066-65-0008"/>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s v="ด้านการสร้างความสามารถในการแข่งขัน"/>
    <x v="8"/>
    <s v="ตุลาคม 2564"/>
    <s v="กันยายน 2565"/>
    <s v="แขวงทางหลวงสระบุรี"/>
    <s v="กรมทางหลวง"/>
    <s v="ทล."/>
    <s v="กระทรวงคมนาคม"/>
    <s v="โครงการปกติ 2565"/>
    <x v="0"/>
    <x v="0"/>
    <x v="0"/>
    <m/>
    <s v="https://emenscr.nesdc.go.th/viewer/view.html?id=61af22fae55ef143eb1fce92"/>
    <s v="070101F0207"/>
  </r>
  <r>
    <s v="ชบ 0017-65-0005"/>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s v="ด้านการสร้างความสามารถในการแข่งขัน"/>
    <x v="8"/>
    <s v="มกราคม 2565"/>
    <s v="กันยายน 2565"/>
    <m/>
    <s v="ชลบุรี"/>
    <s v="ชลบุรี"/>
    <s v="จังหวัดและกลุ่มจังหวัด"/>
    <s v="โครงการปกติ 2565"/>
    <x v="0"/>
    <x v="0"/>
    <x v="0"/>
    <m/>
    <s v="https://emenscr.nesdc.go.th/viewer/view.html?id=61b1cef8f3473f0ca7a6c46d"/>
    <s v="070101F0207"/>
  </r>
  <r>
    <s v="นค 0017-65-0004"/>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x v="8"/>
    <s v="ตุลาคม 2564"/>
    <s v="กันยายน 2565"/>
    <m/>
    <s v="หนองคาย"/>
    <s v="หนองคาย"/>
    <s v="จังหวัดและกลุ่มจังหวัด"/>
    <s v="โครงการปกติ 2565"/>
    <x v="0"/>
    <x v="0"/>
    <x v="0"/>
    <m/>
    <s v="https://emenscr.nesdc.go.th/viewer/view.html?id=61b1fd49f3473f0ca7a6c4a0"/>
    <s v="070101F0207"/>
  </r>
  <r>
    <s v="คค 06066-65-0011"/>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s v="ด้านการสร้างความสามารถในการแข่งขัน"/>
    <x v="8"/>
    <s v="ตุลาคม 2564"/>
    <s v="กันยายน 2565"/>
    <s v="แขวงทางหลวงสระบุรี"/>
    <s v="กรมทางหลวง"/>
    <s v="ทล."/>
    <s v="กระทรวงคมนาคม"/>
    <s v="โครงการปกติ 2565"/>
    <x v="0"/>
    <x v="0"/>
    <x v="0"/>
    <m/>
    <s v="https://emenscr.nesdc.go.th/viewer/view.html?id=61b06ce39379e9271476994f"/>
    <s v="070101F0207"/>
  </r>
  <r>
    <s v="คค 06014-65-0004"/>
    <s v="อำนวยความปลอดภัยเพื่อป้องกันและแก้ไขอุบัติเหตุบนทางหลวงในพื้นที่จังหวัดแพร่"/>
    <s v="อำนวยความปลอดภัยเพื่อป้องกันและแก้ไขอุบัติเหตุบนทางหลวงในพื้นที่จังหวัดแพร่"/>
    <s v="ด้านการสร้างความสามารถในการแข่งขัน"/>
    <x v="8"/>
    <s v="ธันวาคม 2564"/>
    <s v="เมษายน 2565"/>
    <s v="แขวงทางหลวงแพร่"/>
    <s v="กรมทางหลวง"/>
    <s v="ทล."/>
    <s v="กระทรวงคมนาคม"/>
    <s v="โครงการปกติ 2565"/>
    <x v="0"/>
    <x v="0"/>
    <x v="0"/>
    <m/>
    <s v="https://emenscr.nesdc.go.th/viewer/view.html?id=61b16b5620af770c9d9bf5bf"/>
    <s v="070101F0207"/>
  </r>
  <r>
    <s v="ชบ 0017-65-0015"/>
    <s v="โครงการ พัฒนาเส้นทางคมนาคมสายรองเชื่อมโยงเส้นทางคมนาคมสายหลักจังหวัดชลบุรี_x0009_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s v="โครงการ พัฒนาเส้นทางคมนาคมสายรองเชื่อมโยงเส้นทางคมนาคมสายหลักจังหวัดชลบุรี_x0009_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s v="ด้านการสร้างความสามารถในการแข่งขัน"/>
    <x v="8"/>
    <s v="ธันวาคม 2564"/>
    <s v="พฤษภาคม 2565"/>
    <m/>
    <s v="ชลบุรี"/>
    <s v="ชลบุรี"/>
    <s v="จังหวัดและกลุ่มจังหวัด"/>
    <s v="โครงการปกติ 2565"/>
    <x v="0"/>
    <x v="0"/>
    <x v="0"/>
    <m/>
    <s v="https://emenscr.nesdc.go.th/viewer/view.html?id=61b32f32b5d2fc0ca4dd0802"/>
    <s v="070101F0207"/>
  </r>
  <r>
    <s v="คค 06066-65-0010"/>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s v="ด้านการสร้างความสามารถในการแข่งขัน"/>
    <x v="8"/>
    <s v="ตุลาคม 2564"/>
    <s v="กันยายน 2565"/>
    <s v="แขวงทางหลวงสระบุรี"/>
    <s v="กรมทางหลวง"/>
    <s v="ทล."/>
    <s v="กระทรวงคมนาคม"/>
    <s v="โครงการปกติ 2565"/>
    <x v="0"/>
    <x v="3"/>
    <x v="0"/>
    <m/>
    <s v="https://emenscr.nesdc.go.th/viewer/view.html?id=61b069b04b76812722f74a8c"/>
    <s v="070101F0202"/>
  </r>
  <r>
    <s v="ชบ 0017-65-0018"/>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s v="ด้านการสร้างความสามารถในการแข่งขัน"/>
    <x v="8"/>
    <s v="ธันวาคม 2564"/>
    <s v="มิถุนายน 2565"/>
    <m/>
    <s v="ชลบุรี"/>
    <s v="ชลบุรี"/>
    <s v="จังหวัดและกลุ่มจังหวัด"/>
    <s v="โครงการปกติ 2565"/>
    <x v="0"/>
    <x v="0"/>
    <x v="0"/>
    <m/>
    <s v="https://emenscr.nesdc.go.th/viewer/view.html?id=61b334d8f3473f0ca7a6c4da"/>
    <s v="070101F0207"/>
  </r>
  <r>
    <s v="คค 06066-65-0009"/>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s v="ด้านการสร้างความสามารถในการแข่งขัน"/>
    <x v="8"/>
    <s v="ตุลาคม 2564"/>
    <s v="กันยายน 2565"/>
    <s v="แขวงทางหลวงสระบุรี"/>
    <s v="กรมทางหลวง"/>
    <s v="ทล."/>
    <s v="กระทรวงคมนาคม"/>
    <s v="โครงการปกติ 2565"/>
    <x v="0"/>
    <x v="0"/>
    <x v="0"/>
    <m/>
    <s v="https://emenscr.nesdc.go.th/viewer/view.html?id=61b06415c02cee271c611f5e"/>
    <s v="070101F0207"/>
  </r>
  <r>
    <s v="คค 06014-65-0005"/>
    <s v="แก้ไขปัญหาน้ำท่วมทางบนทางหลวงในพื้นที่จังหวัดแพร่"/>
    <s v="แก้ไขปัญหาน้ำท่วมทางบนทางหลวงในพื้นที่จังหวัดแพร่"/>
    <s v="ด้านการสร้างความสามารถในการแข่งขัน"/>
    <x v="8"/>
    <s v="ธันวาคม 2564"/>
    <s v="กันยายน 2565"/>
    <s v="แขวงทางหลวงแพร่"/>
    <s v="กรมทางหลวง"/>
    <s v="ทล."/>
    <s v="กระทรวงคมนาคม"/>
    <s v="โครงการปกติ 2565"/>
    <x v="0"/>
    <x v="0"/>
    <x v="0"/>
    <m/>
    <s v="https://emenscr.nesdc.go.th/viewer/view.html?id=61b17522d52e740ca37b8fbe"/>
    <s v="070101F0207"/>
  </r>
  <r>
    <s v="ชบ 0017-65-0017"/>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หนองขม หมู่ที่ 1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หนองขม หมู่ที่ 1 ตำบลหนองปลาไหล   อำเภอบางละมุง จังหวัดชลบุรี"/>
    <s v="ด้านการสร้างความสามารถในการแข่งขัน"/>
    <x v="8"/>
    <s v="ธันวาคม 2564"/>
    <s v="พฤษภาคม 2565"/>
    <m/>
    <s v="ชลบุรี"/>
    <s v="ชลบุรี"/>
    <s v="จังหวัดและกลุ่มจังหวัด"/>
    <s v="โครงการปกติ 2565"/>
    <x v="0"/>
    <x v="0"/>
    <x v="0"/>
    <m/>
    <s v="https://emenscr.nesdc.go.th/viewer/view.html?id=61b33288f3473f0ca7a6c4d7"/>
    <s v="070101F0207"/>
  </r>
  <r>
    <s v="ชบ 0017-65-0019"/>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ทรายทอง 1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ทรายทอง 1 ตำบลวัดสุวรรณ อำเภอบ่อทอง จังหวัดชลบุรี"/>
    <s v="ด้านการสร้างความสามารถในการแข่งขัน"/>
    <x v="8"/>
    <s v="ธันวาคม 2564"/>
    <s v="มิถุนายน 2565"/>
    <m/>
    <s v="ชลบุรี"/>
    <s v="ชลบุรี"/>
    <s v="จังหวัดและกลุ่มจังหวัด"/>
    <s v="โครงการปกติ 2565"/>
    <x v="0"/>
    <x v="0"/>
    <x v="0"/>
    <m/>
    <s v="https://emenscr.nesdc.go.th/viewer/view.html?id=61b33615b5d2fc0ca4dd0805"/>
    <s v="070101F0207"/>
  </r>
  <r>
    <s v="คค 0703.37-65-0001"/>
    <s v="ปรับปรุงผิวจราจรลาดยางแอสฟัลติกคอนกรีต แยกทางหลวงหมายเลข 11 - แยกทางหลวงหมายเลข 1296"/>
    <s v="ปรับปรุงผิวจราจรลาดยางแอสฟัลติกคอนกรีต แยกทางหลวงหมายเลข 11 - แยกทางหลวงหมายเลข 1296"/>
    <s v="ด้านการสร้างความสามารถในการแข่งขัน"/>
    <x v="8"/>
    <s v="ตุลาคม 2564"/>
    <s v="กันยายน 2565"/>
    <s v="แขวงทางหลวงชนบทพิษณุโลก"/>
    <s v="กรมทางหลวงชนบท"/>
    <s v="ทช."/>
    <s v="กระทรวงคมนาคม"/>
    <s v="โครงการปกติ 2565"/>
    <x v="3"/>
    <x v="9"/>
    <x v="0"/>
    <m/>
    <s v="https://emenscr.nesdc.go.th/viewer/view.html?id=61b38082d52e740ca37b911d"/>
    <s v="070101F0104"/>
  </r>
  <r>
    <s v="คค 0208-65-0002"/>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
    <s v="ด้านการสร้างความสามารถในการแข่งขัน"/>
    <x v="8"/>
    <s v="กุมภาพันธ์ 2565"/>
    <s v="กันยายน 2565"/>
    <s v="กองยุทธศาสตร์และแผนงาน"/>
    <s v="สำนักงานปลัดกระทรวงคมนาคม"/>
    <s v="สป.คค."/>
    <s v="กระทรวงคมนาคม"/>
    <s v="โครงการปกติ 2565"/>
    <x v="0"/>
    <x v="0"/>
    <x v="0"/>
    <m/>
    <s v="https://emenscr.nesdc.go.th/viewer/view.html?id=61b71713d52e740ca37b9286"/>
    <s v="070101F0207"/>
  </r>
  <r>
    <s v="ชบ 0017-65-0016"/>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ศาลา - เขาศรีพระธาตุ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ศาลา - เขาศรีพระธาตุ ตำบลวัดสุวรรณ อำเภอบ่อทอง จังหวัดชลบุรี"/>
    <s v="ด้านการสร้างความสามารถในการแข่งขัน"/>
    <x v="8"/>
    <s v="ธันวาคม 2564"/>
    <s v="พฤษภาคม 2565"/>
    <m/>
    <s v="ชลบุรี"/>
    <s v="ชลบุรี"/>
    <s v="จังหวัดและกลุ่มจังหวัด"/>
    <s v="โครงการปกติ 2565"/>
    <x v="0"/>
    <x v="0"/>
    <x v="0"/>
    <m/>
    <s v="https://emenscr.nesdc.go.th/viewer/view.html?id=61b3309520af770c9d9bf758"/>
    <s v="070101F0207"/>
  </r>
  <r>
    <s v="คค 06138-65-0003"/>
    <s v="กิจกรรมบำรุงรักษาสะพาน ปี 2565"/>
    <s v="กิจกรรมบำรุงรักษาสะพาน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0b4d2132398622df86fd2"/>
    <s v="070101F0207"/>
  </r>
  <r>
    <s v="คค 06138-65-0004"/>
    <s v="กิจกรรมบูรณะโครงข่ายทางหลวงเชื่อมโยงระหว่างภาค ปี 2565"/>
    <s v="กิจกรรมบูรณะโครงข่ายทางหลวงเชื่อมโยงระหว่างภาค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0bbcd132398622df86fd4"/>
    <s v="070101F0207"/>
  </r>
  <r>
    <s v="คค 06138-65-0006"/>
    <s v="กิจกรรมแก้ไขปัญหาการสัญจรเร่งด่วน ปี 2565"/>
    <s v="กิจกรรมแก้ไขปัญหาการสัญจรเร่งด่วน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1a9e9cf8d3033eb3ef498"/>
    <s v="070101F0207"/>
  </r>
  <r>
    <s v="สท 0017-65-0005"/>
    <s v="โครงการพัฒนาโครงสร้างพื้นฐานและโครงข่ายคมนาคมเพื่อการเกษตรแบบบูรณาการ"/>
    <s v="โครงการพัฒนาโครงสร้างพื้นฐานและโครงข่ายคมนาคมเพื่อการเกษตรแบบบูรณาการ"/>
    <s v="ด้านการสร้างความสามารถในการแข่งขัน"/>
    <x v="8"/>
    <s v="ตุลาคม 2564"/>
    <s v="กันยายน 2565"/>
    <m/>
    <s v="สุโขทัย"/>
    <s v="สุโขทัย"/>
    <s v="จังหวัดและกลุ่มจังหวัด"/>
    <s v="โครงการปกติ 2565"/>
    <x v="3"/>
    <x v="9"/>
    <x v="0"/>
    <m/>
    <s v="https://emenscr.nesdc.go.th/viewer/view.html?id=61c2e4f9866f4b33ec83aba0"/>
    <s v="070101F0104"/>
  </r>
  <r>
    <s v="คค 06138-65-0010"/>
    <s v="กิจกรรมเพิ่มประสิทธิภาพการใ้หบริการของทางหลวงสายหลัก ปี 2565"/>
    <s v="กิจกรรมเพิ่มประสิทธิภาพการใ้หบริการของทางหลวงสายหลัก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e71f866f4b33ec83abab"/>
    <s v="070101F0207"/>
  </r>
  <r>
    <s v="คค 06138-65-0009"/>
    <s v="กิจกรรมก่อสร้างทางหลวงพิเศษระหว่างเมือง ปี 2565"/>
    <s v="กิจกรรมก่อสร้างทางหลวงพิเศษระหว่างเมือ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e323cf8d3033eb3ef5ab"/>
    <s v="070101F0207"/>
  </r>
  <r>
    <s v="คค 06138-65-0012"/>
    <s v="กิจกรรมก่อสร้างเพิ่มไหล่ทาง ปี 2565"/>
    <s v="กิจกรรมก่อสร้างเพิ่มไหล่ทา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eb945203dc33e5cb4ebf"/>
    <s v="070101F0207"/>
  </r>
  <r>
    <s v="คค 06138-65-0013"/>
    <s v="กิจกรรมก่อสร้างทางหลวงพัฒนาพื้นที่ระดับภาค ปี 2565"/>
    <s v="กิจกรรมก่อสร้างทางหลวงพัฒนาพื้นที่ระดับภาค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ed46866f4b33ec83abbf"/>
    <s v="070101F0207"/>
  </r>
  <r>
    <s v="คค 06138-65-0014"/>
    <s v="กิจกรรมก่อสร้างทางหลวงแผ่นดิน ปี 2565"/>
    <s v="กิจกรรมก่อสร้างทางหลวงแผ่นดิน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eebfcf8d3033eb3ef5d9"/>
    <s v="070101F0207"/>
  </r>
  <r>
    <s v="คค 06138-65-0017"/>
    <s v="กิจกรรมเร่งรัดขยายทางสายประธานให้เป็น 4 ช่องจราจร (ระยะที่ 2) ปี 2565"/>
    <s v="กิจกรรมเร่งรัดขยายทางสายประธานให้เป็น 4 ช่องจราจร (ระยะที่ 2)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52ff54f5733e49b441c"/>
    <s v="070101F0207"/>
  </r>
  <r>
    <s v="คค 06138-65-0018"/>
    <s v="กิจกรรมทางหลวงเชื่อมต่อระบบขนส่ง ปี 2565"/>
    <s v="กิจกรรมทางหลวงเชื่อมต่อระบบขนส่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68bf54f5733e49b4425"/>
    <s v="070101F0207"/>
  </r>
  <r>
    <s v="คค 06138-65-0015"/>
    <s v="กิจกรรมก่อสร้างสะพานและทางต่างระดับ ปี 2565"/>
    <s v="กิจกรรมก่อสร้างสะพานและทางต่างระดับ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228866f4b33ec83abcc"/>
    <s v="070101F0207"/>
  </r>
  <r>
    <s v="คค 06138-65-0016"/>
    <s v="กิจกรรมแก้ไขปัญหาการจราจรในพื้นที่ กทม. ปริมณฑล และเมืองหลัก ปี 2565"/>
    <s v="กิจกรรมแก้ไขปัญหาการจราจรในพื้นที่ กทม. ปริมณฑล และเมืองหลัก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3915203dc33e5cb4ecf"/>
    <s v="070101F0207"/>
  </r>
  <r>
    <s v="คค 06138-65-0020"/>
    <s v="กิจกรรมพัฒนาทางหลวงผ่านย่านชุมชน ปี 2565"/>
    <s v="กิจกรรมพัฒนาทางหลวงผ่านย่านชุมชน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b08866f4b33ec83abd7"/>
    <s v="070101F0207"/>
  </r>
  <r>
    <s v="คค 06138-65-0021"/>
    <s v="กิจกรรมก่อสร้างทางหลวงรองรับเขตเศรษฐกิจพิเศษ ปี 2565"/>
    <s v="กิจกรรมก่อสร้างทางหลวงรองรับเขตเศรษฐกิจพิเศษ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c6e5203dc33e5cb4eda"/>
    <s v="070101F0207"/>
  </r>
  <r>
    <s v="คค 06138-65-0023"/>
    <s v="กิจกรรมก่อสร้างสะพานข้ามจุดตัดทางรถไฟ ปี 2565"/>
    <s v="กิจกรรมก่อสร้างสะพานข้ามจุดตัดทางรถไฟ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2ffb3f54f5733e49b4432"/>
    <s v="070101F0207"/>
  </r>
  <r>
    <s v="คค 06138-65-0002"/>
    <s v="กิจกรรมบำรุงรักษาทางหลวง ปี 2565"/>
    <s v="กิจกรรมบำรุงรักษาทางหลว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07a6ac326516233cedabe"/>
    <s v="070101F0207"/>
  </r>
  <r>
    <s v="ศธ0585.11-65-0041"/>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s v="ด้านการสร้างความสามารถในการแข่งขัน"/>
    <x v="8"/>
    <s v="ตุลาคม 2564"/>
    <s v="กันยายน 2565"/>
    <s v="คณะบริหารธุรกิจและเทคโนโลยีสารสนเทศ"/>
    <s v="มหาวิทยาลัยเทคโนโลยีราชมงคลสุวรรณภูมิ"/>
    <s v="มทร.สุวรรณภูมิ"/>
    <s v="กระทรวงการอุดมศึกษา วิทยาศาสตร์ วิจัยและนวัตกรรม"/>
    <s v="โครงการปกติ 2565"/>
    <x v="1"/>
    <x v="12"/>
    <x v="0"/>
    <m/>
    <s v="https://emenscr.nesdc.go.th/viewer/view.html?id=61c15ce5c326516233cedb2d"/>
    <s v="070101F0302"/>
  </r>
  <r>
    <s v="สกพอ 1003-65-0001"/>
    <s v="โครงการจ้างที่ปรึกษาทางการเงินโครงการรถไฟความเร็วสูงเชื่อมสามสนามบิน"/>
    <s v="โครงการจ้างที่ปรึกษาทางการเงินโครงการรถไฟความเร็วสูงเชื่อมสามสนามบิน"/>
    <s v="ด้านการสร้างความสามารถในการแข่งขัน"/>
    <x v="8"/>
    <s v="มกราคม 2565"/>
    <s v="กันยายน 2565"/>
    <s v="สำนักงานบริหารสัญญาโครงการร่วมลงทุนรถไฟความเร็วสูงเชื่อมสามสนามบิน"/>
    <s v="สำนักงานคณะกรรมการนโยบายเขตพัฒนาพิเศษภาคตะวันออก"/>
    <s v="สกพอ."/>
    <s v="หน่วยงานอื่นๆ"/>
    <s v="โครงการปกติ 2565"/>
    <x v="0"/>
    <x v="0"/>
    <x v="0"/>
    <m/>
    <s v="https://emenscr.nesdc.go.th/viewer/view.html?id=61c29b49f54f5733e49b4345"/>
    <s v="070101F0207"/>
  </r>
  <r>
    <s v="คค 06138-65-0028"/>
    <s v="กิจกรรมพัฒนาจุดจอดพักรถและสถานีตรวจสอบน้ำหนัก ปี 2565"/>
    <s v="กิจกรรมพัฒนาจุดจอดพักรถและสถานีตรวจสอบน้ำหนัก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54bd7cf8d3033eb3ef810"/>
    <s v="070101F0207"/>
  </r>
  <r>
    <s v="คค 06138-65-0024"/>
    <s v="กิจกรรมก่อสร้างทางยกระดับบนทางหลวงหมายเลข 35 สายธนบุรี - ปากท่อ (ถนนพระราม 2) ปี 2565"/>
    <s v="กิจกรรมก่อสร้างทางยกระดับบนทางหลวงหมายเลข 35 สายธนบุรี - ปากท่อ (ถนนพระราม 2)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300eff54f5733e49b4434"/>
    <s v="070101F0207"/>
  </r>
  <r>
    <s v="คค 06138-65-0025"/>
    <s v="กิจกรรมก่อสร้างทางหลวงรอบรับเขตพัฒนาพิเศษภาคตะวันออก ปี 2565"/>
    <s v="กิจกรรมก่อสร้างทางหลวงรอบรับเขตพัฒนาพิเศษภาคตะวันออก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302b7cf8d3033eb3ef606"/>
    <s v="070101F0207"/>
  </r>
  <r>
    <s v="คค 06138-65-0026"/>
    <s v="กิจกรรมควบคุมน้ำหนักยานพาหนะบนทางหลวง ปี 2565"/>
    <s v="กิจกรรมควบคุมน้ำหนักยานพาหนะบนทางหลว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452c9f54f5733e49b45af"/>
    <s v="070101F0207"/>
  </r>
  <r>
    <s v="คค 06138-65-0027"/>
    <s v="กิจกรรมพัฒนาสะพานและระบบระบายน้ำ ปี 2565"/>
    <s v="กิจกรรมพัฒนาสะพานและระบบระบายน้ำ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4545df54f5733e49b45b1"/>
    <s v="070101F0207"/>
  </r>
  <r>
    <s v="คค 06138-65-0001"/>
    <s v="กิจกรรมก่อสร้างเพิ่มประสิทธิภาพทางหลวง ปี 2565"/>
    <s v="กิจกรรมก่อสร้างเพิ่มประสิทธิภาพทางหลว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c05265132398622df86fa2"/>
    <s v="070101F0207"/>
  </r>
  <r>
    <s v="วท 5401-65-0009"/>
    <s v="โครงการจัดตั้งหน่วยงานทดสอบและรับรองสินค้าเพื่อการโลจิสติกส์ในอุตสาหกรรมการบินตามมาตรฐาน IATA"/>
    <s v="โครงการจัดตั้งหน่วยงานทดสอบและรับรองสินค้าเพื่อการโลจิสติกส์ในอุตสาหกรรมการบินตามมาตรฐาน IATA"/>
    <s v="ด้านการสร้างความสามารถในการแข่งขัน"/>
    <x v="8"/>
    <s v="ตุลาคม 2564"/>
    <s v="กันยายน 2565"/>
    <s v="สำนักงานกลาง"/>
    <s v="สำนักงานพัฒนาวิทยาศาสตร์และเทคโนโลยีแห่งชาติ"/>
    <s v="สวทช."/>
    <s v="กระทรวงการอุดมศึกษา วิทยาศาสตร์ วิจัยและนวัตกรรม"/>
    <s v="โครงการปกติ 2565"/>
    <x v="1"/>
    <x v="2"/>
    <x v="0"/>
    <m/>
    <s v="https://emenscr.nesdc.go.th/viewer/view.html?id=61d1b6b2d30a95727df812cb"/>
    <s v="070101F0303"/>
  </r>
  <r>
    <s v="วท 5401-65-0008"/>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s v="ด้านการสร้างความสามารถในการแข่งขัน"/>
    <x v="8"/>
    <s v="ตุลาคม 2564"/>
    <s v="กันยายน 2565"/>
    <s v="สำนักงานกลาง"/>
    <s v="สำนักงานพัฒนาวิทยาศาสตร์และเทคโนโลยีแห่งชาติ"/>
    <s v="สวทช."/>
    <s v="กระทรวงการอุดมศึกษา วิทยาศาสตร์ วิจัยและนวัตกรรม"/>
    <s v="โครงการปกติ 2565"/>
    <x v="1"/>
    <x v="2"/>
    <x v="0"/>
    <m/>
    <s v="https://emenscr.nesdc.go.th/viewer/view.html?id=61d1b243d70bc8727ff7913b"/>
    <s v="070101F0303"/>
  </r>
  <r>
    <s v="วท 5401-65-0007"/>
    <s v="โครงการห้องปฏิบัติการทดสอบเพื่อรับการถ่ายทอดเทคโนโลยีรถไฟความเร็วสูง "/>
    <s v="โครงการห้องปฏิบัติการทดสอบเพื่อรับการถ่ายทอดเทคโนโลยีรถไฟความเร็วสูง "/>
    <s v="ด้านการสร้างความสามารถในการแข่งขัน"/>
    <x v="8"/>
    <s v="ตุลาคม 2564"/>
    <s v="กันยายน 2565"/>
    <s v="สำนักงานกลาง"/>
    <s v="สำนักงานพัฒนาวิทยาศาสตร์และเทคโนโลยีแห่งชาติ"/>
    <s v="สวทช."/>
    <s v="กระทรวงการอุดมศึกษา วิทยาศาสตร์ วิจัยและนวัตกรรม"/>
    <s v="โครงการปกติ 2565"/>
    <x v="0"/>
    <x v="0"/>
    <x v="0"/>
    <m/>
    <s v="https://emenscr.nesdc.go.th/viewer/view.html?id=61d1881018f9e461517bf334"/>
    <s v="070101F0207"/>
  </r>
  <r>
    <s v="คค 0305-65-0036"/>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0fc9abb999007f3f7fa44"/>
    <s v="070101F0207"/>
  </r>
  <r>
    <s v="คค 0305-65-0037"/>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0fde1bb999007f3f7fa47"/>
    <s v="070101F0207"/>
  </r>
  <r>
    <s v="วท 5106-65-0005"/>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ด้านการสร้างความสามารถในการแข่งขัน"/>
    <x v="8"/>
    <s v="ตุลาคม 2564"/>
    <s v="กันยายน 2565"/>
    <s v="ฝ่ายนโยบายและยุทธศาสตร์"/>
    <s v="สถาบันมาตรวิทยาแห่งชาติ"/>
    <s v="มว."/>
    <s v="กระทรวงการอุดมศึกษา วิทยาศาสตร์ วิจัยและนวัตกรรม"/>
    <s v="โครงการปกติ 2565"/>
    <x v="2"/>
    <x v="5"/>
    <x v="0"/>
    <m/>
    <s v="https://emenscr.nesdc.go.th/viewer/view.html?id=61e4dadbfd7eaa7f04b308ba"/>
    <s v="070101F0401"/>
  </r>
  <r>
    <s v="คค 0305-65-0045"/>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10b1cbb999007f3f7fa65"/>
    <s v="070101F0207"/>
  </r>
  <r>
    <s v="คค 0305-65-0048"/>
    <s v="ค่าก่อสร้างเขื่อนป้องกันตลิ่งพังคลองเขิน บริเวณวัดนางตะเคียน อ.เมือง จ.สมุทรสงคราม 1 แห่ง"/>
    <s v="ค่าก่อสร้างเขื่อนป้องกันตลิ่งพังคลองเขิน บริเวณวัดนางตะเคียน อ.เมือง จ.สมุทรสงคราม 1 แห่ง"/>
    <s v="ด้านการสร้างความสามารถในการแข่งขัน"/>
    <x v="8"/>
    <s v="ตุลาคม 2564"/>
    <s v="มิถุนายน 2565"/>
    <s v="กองวิศวกรรม"/>
    <s v="กรมเจ้าท่า"/>
    <s v="จท."/>
    <s v="กระทรวงคมนาคม"/>
    <s v="โครงการปกติ 2565"/>
    <x v="0"/>
    <x v="0"/>
    <x v="0"/>
    <m/>
    <s v="https://emenscr.nesdc.go.th/viewer/view.html?id=61e10f4ff118df07f2bbc089"/>
    <s v="070101F0207"/>
  </r>
  <r>
    <s v="คค 0305-65-0053"/>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ด้านการสร้างความสามารถในการแข่งขัน"/>
    <x v="8"/>
    <s v="ตุลาคม 2564"/>
    <s v="สิงหาคม 2565"/>
    <s v="กองวิศวกรรม"/>
    <s v="กรมเจ้าท่า"/>
    <s v="จท."/>
    <s v="กระทรวงคมนาคม"/>
    <s v="โครงการปกติ 2565"/>
    <x v="0"/>
    <x v="0"/>
    <x v="0"/>
    <m/>
    <s v="https://emenscr.nesdc.go.th/viewer/view.html?id=61e14b714138de7efabb5305"/>
    <s v="070101F0207"/>
  </r>
  <r>
    <s v="คค 0305-65-0054"/>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s v="ด้านการสร้างความสามารถในการแข่งขัน"/>
    <x v="8"/>
    <s v="ตุลาคม 2564"/>
    <s v="สิงหาคม 2565"/>
    <s v="กองวิศวกรรม"/>
    <s v="กรมเจ้าท่า"/>
    <s v="จท."/>
    <s v="กระทรวงคมนาคม"/>
    <s v="โครงการปกติ 2565"/>
    <x v="0"/>
    <x v="0"/>
    <x v="0"/>
    <m/>
    <s v="https://emenscr.nesdc.go.th/viewer/view.html?id=61e14c6f48dc137f02e90a33"/>
    <s v="070101F0207"/>
  </r>
  <r>
    <s v="คค 0305-65-0058"/>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15b2c48dc137f02e90a43"/>
    <s v="070101F0207"/>
  </r>
  <r>
    <s v="คค 0305-65-0060"/>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s v="ด้านการสร้างความสามารถในการแข่งขัน"/>
    <x v="8"/>
    <s v="ตุลาคม 2564"/>
    <s v="สิงหาคม 2565"/>
    <s v="กองวิศวกรรม"/>
    <s v="กรมเจ้าท่า"/>
    <s v="จท."/>
    <s v="กระทรวงคมนาคม"/>
    <s v="โครงการปกติ 2565"/>
    <x v="0"/>
    <x v="0"/>
    <x v="0"/>
    <m/>
    <s v="https://emenscr.nesdc.go.th/viewer/view.html?id=61e15dac506edb7f00d2119d"/>
    <s v="070101F0207"/>
  </r>
  <r>
    <s v="คค 0305-65-0043"/>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108a521c5ce07faeec9d0"/>
    <s v="070101F0207"/>
  </r>
  <r>
    <s v="คค 0305-65-0049"/>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110f0b3c88907ec03de1c"/>
    <s v="070101F0207"/>
  </r>
  <r>
    <s v="คค 0305-65-0052"/>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ด้านการสร้างความสามารถในการแข่งขัน"/>
    <x v="8"/>
    <s v="ตุลาคม 2564"/>
    <s v="สิงหาคม 2565"/>
    <s v="กองวิศวกรรม"/>
    <s v="กรมเจ้าท่า"/>
    <s v="จท."/>
    <s v="กระทรวงคมนาคม"/>
    <s v="โครงการปกติ 2565"/>
    <x v="0"/>
    <x v="0"/>
    <x v="0"/>
    <m/>
    <s v="https://emenscr.nesdc.go.th/viewer/view.html?id=61e148a7fd7eaa7f04b30800"/>
    <s v="070101F0207"/>
  </r>
  <r>
    <s v="วท 5106-65-0014"/>
    <s v="โครงการพัฒนามาตรฐานวิธีการสอบเทียบเครื่องมือวัดสั่นสะเทือนและเสียง เพื่อรองรับมาตรฐานการวัดในระบบขนส่งทางราง"/>
    <s v="โครงการพัฒนามาตรฐานวิธีการสอบเทียบเครื่องมือวัดสั่นสะเทือนและเสียง เพื่อรองรับมาตรฐานการวัดในระบบขนส่งทางราง"/>
    <s v="ด้านการสร้างความสามารถในการแข่งขัน"/>
    <x v="8"/>
    <s v="ตุลาคม 2564"/>
    <s v="กันยายน 2565"/>
    <s v="ฝ่ายนโยบายและยุทธศาสตร์"/>
    <s v="สถาบันมาตรวิทยาแห่งชาติ"/>
    <s v="มว."/>
    <s v="กระทรวงการอุดมศึกษา วิทยาศาสตร์ วิจัยและนวัตกรรม"/>
    <s v="โครงการปกติ 2565"/>
    <x v="2"/>
    <x v="5"/>
    <x v="0"/>
    <m/>
    <s v="https://emenscr.nesdc.go.th/viewer/view.html?id=61e620f818ea5b04a4b2188c"/>
    <s v="070101F0401"/>
  </r>
  <r>
    <s v="คค 0305-65-0062"/>
    <s v="งานปรับปรุงท่าเรืออเนกประสงค์บริเวณอ่าวมะขามป้อม ต.กร่ำ อ.แกลง จ.ระยอง"/>
    <s v="งานปรับปรุงท่าเรืออเนกประสงค์บริเวณอ่าวมะขามป้อม ต.กร่ำ อ.แกลง จ.ระยอง"/>
    <s v="ด้านการสร้างความสามารถในการแข่งขัน"/>
    <x v="8"/>
    <s v="ตุลาคม 2564"/>
    <s v="กันยายน 2566"/>
    <s v="กองวิศวกรรม"/>
    <s v="กรมเจ้าท่า"/>
    <s v="จท."/>
    <s v="กระทรวงคมนาคม"/>
    <s v="โครงการปกติ 2565"/>
    <x v="0"/>
    <x v="0"/>
    <x v="0"/>
    <m/>
    <s v="https://emenscr.nesdc.go.th/viewer/view.html?id=61e1664e506edb7f00d211a4"/>
    <s v="070101F0207"/>
  </r>
  <r>
    <s v="วท 5106-65-0013"/>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x v="8"/>
    <s v="ตุลาคม 2564"/>
    <s v="กันยายน 2565"/>
    <s v="ฝ่ายนโยบายและยุทธศาสตร์"/>
    <s v="สถาบันมาตรวิทยาแห่งชาติ"/>
    <s v="มว."/>
    <s v="กระทรวงการอุดมศึกษา วิทยาศาสตร์ วิจัยและนวัตกรรม"/>
    <s v="โครงการปกติ 2565"/>
    <x v="0"/>
    <x v="0"/>
    <x v="0"/>
    <m/>
    <s v="https://emenscr.nesdc.go.th/viewer/view.html?id=61e5348e4138de7efabb54b8"/>
    <s v="070101F0207"/>
  </r>
  <r>
    <s v="คค 0305-65-0051"/>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ด้านการสร้างความสามารถในการแข่งขัน"/>
    <x v="8"/>
    <s v="ตุลาคม 2564"/>
    <s v="สิงหาคม 2565"/>
    <s v="กองวิศวกรรม"/>
    <s v="กรมเจ้าท่า"/>
    <s v="จท."/>
    <s v="กระทรวงคมนาคม"/>
    <s v="โครงการปกติ 2565"/>
    <x v="0"/>
    <x v="0"/>
    <x v="0"/>
    <m/>
    <s v="https://emenscr.nesdc.go.th/viewer/view.html?id=61e11450bb999007f3f7fa6c"/>
    <s v="070101F0207"/>
  </r>
  <r>
    <s v="คค 0305-65-0042"/>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s v="ด้านการสร้างความสามารถในการแข่งขัน"/>
    <x v="8"/>
    <s v="ตุลาคม 2564"/>
    <s v="กันยายน 2565"/>
    <s v="กองวิศวกรรม"/>
    <s v="กรมเจ้าท่า"/>
    <s v="จท."/>
    <s v="กระทรวงคมนาคม"/>
    <s v="โครงการปกติ 2565"/>
    <x v="0"/>
    <x v="0"/>
    <x v="0"/>
    <m/>
    <s v="https://emenscr.nesdc.go.th/viewer/view.html?id=61e1063921c5ce07faeec9cc"/>
    <s v="070101F0207"/>
  </r>
  <r>
    <s v="คค 0305-65-0055"/>
    <s v="โครงการปรับปรุงอาคารสำหรับศูนย์การเรียนรู้ และฝึกทักษะเครื่องกลเรือ จ.สมุทรปราการ 1 แห่ง"/>
    <s v="โครงการปรับปรุงอาคารสำหรับศูนย์การเรียนรู้ และฝึกทักษะเครื่องกลเรือ จ.สมุทรปราการ 1 แห่ง"/>
    <s v="ด้านการสร้างความสามารถในการแข่งขัน"/>
    <x v="8"/>
    <s v="ตุลาคม 2564"/>
    <s v="มีนาคม 2565"/>
    <s v="กองวิศวกรรม"/>
    <s v="กรมเจ้าท่า"/>
    <s v="จท."/>
    <s v="กระทรวงคมนาคม"/>
    <s v="โครงการปกติ 2565"/>
    <x v="0"/>
    <x v="0"/>
    <x v="0"/>
    <m/>
    <s v="https://emenscr.nesdc.go.th/viewer/view.html?id=61e1570748dc137f02e90a3c"/>
    <s v="070101F0207"/>
  </r>
  <r>
    <s v="คค 06138-65-0114"/>
    <s v="กิจกรรมก่อสร้างทางหลวงเชื่อมต่อระบบขนส่ง ปี 2565"/>
    <s v="กิจกรรมก่อสร้างทางหลวงเชื่อมต่อระบบขนส่ง ปี 2565"/>
    <s v="ด้านการสร้างความสามารถในการแข่งขัน"/>
    <x v="8"/>
    <s v="ตุลาคม 2564"/>
    <s v="กันยายน 2565"/>
    <s v="สำนักแผนงาน"/>
    <s v="กรมทางหลวง"/>
    <s v="ทล."/>
    <s v="กระทรวงคมนาคม"/>
    <s v="โครงการปกติ 2565"/>
    <x v="0"/>
    <x v="0"/>
    <x v="0"/>
    <m/>
    <s v="https://emenscr.nesdc.go.th/viewer/view.html?id=61ef76667f6e0c2e654ba2f1"/>
    <s v="070101F0207"/>
  </r>
  <r>
    <s v="คค 0702-65-0008"/>
    <s v="โครงการพัฒนาปัจจัยพื้นฐานด้านการท่องเที่ยว"/>
    <s v="โครงการพัฒนาปัจจัยพื้นฐานด้านการท่องเที่ยว"/>
    <s v="ด้านการสร้างความสามารถในการแข่งขัน"/>
    <x v="8"/>
    <s v="ตุลาคม 2564"/>
    <s v="กันยายน 2565"/>
    <s v="กองแผนงาน"/>
    <s v="กรมทางหลวงชนบท"/>
    <s v="ทช."/>
    <s v="กระทรวงคมนาคม"/>
    <s v="โครงการปกติ 2565"/>
    <x v="0"/>
    <x v="3"/>
    <x v="0"/>
    <m/>
    <s v="https://emenscr.nesdc.go.th/viewer/view.html?id=61f23a894e0ee231f847b3f5"/>
    <s v="070101F0202"/>
  </r>
  <r>
    <s v="คค 0702-65-0009"/>
    <s v="โครงการพัฒนาทางหลวงชนบทเพื่อขับเคลื่อนเขตพัฒนาพิเศษภาคตะวันออก (EEC)"/>
    <s v="โครงการพัฒนาทางหลวงชนบทเพื่อขับเคลื่อนเขตพัฒนาพิเศษภาคตะวันออก (EEC)"/>
    <s v="ด้านการสร้างความสามารถในการแข่งขัน"/>
    <x v="8"/>
    <s v="ตุลาคม 2564"/>
    <s v="กันยายน 2565"/>
    <s v="กองแผนงาน"/>
    <s v="กรมทางหลวงชนบท"/>
    <s v="ทช."/>
    <s v="กระทรวงคมนาคม"/>
    <s v="โครงการปกติ 2565"/>
    <x v="0"/>
    <x v="3"/>
    <x v="0"/>
    <m/>
    <s v="https://emenscr.nesdc.go.th/viewer/view.html?id=61f23d469fe28a31fa08d29f"/>
    <s v="070101F0202"/>
  </r>
  <r>
    <s v="คค 0703.73-65-0001"/>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s v="ด้านการสร้างความสามารถในการแข่งขัน"/>
    <x v="8"/>
    <s v="ตุลาคม 2564"/>
    <s v="กันยายน 2565"/>
    <s v="แขวงทางหลวงชนบทอุดรธานี"/>
    <s v="กรมทางหลวงชนบท"/>
    <s v="ทช."/>
    <s v="กระทรวงคมนาคม"/>
    <s v="โครงการปกติ 2565"/>
    <x v="0"/>
    <x v="0"/>
    <x v="0"/>
    <m/>
    <s v="https://emenscr.nesdc.go.th/viewer/view.html?id=617b7dff245b36649144c866"/>
    <s v="070101F0207"/>
  </r>
  <r>
    <s v="คค 0703.26-65-0005"/>
    <s v="จัดทำป้ายประชาสัมพันธ์ OVER HANG ขนาด 2.40*3.00 เมตร ติดตั้งบริเวณทางหลวงชนบทในพื้นที่จังหวัดบึงกาฬ"/>
    <s v="จัดทำป้ายประชาสัมพันธ์ OVER HANG ขนาด 2.40*3.00 เมตร ติดตั้งบริเวณทางหลวงชนบทในพื้นที่จังหวัดบึงกาฬ"/>
    <s v="ด้านการสร้างความสามารถในการแข่งขัน"/>
    <x v="8"/>
    <s v="ตุลาคม 2564"/>
    <s v="กันยายน 2565"/>
    <s v="แขวงทางหลวงชนบทบึงกาฬ"/>
    <s v="กรมทางหลวงชนบท"/>
    <s v="ทช."/>
    <s v="กระทรวงคมนาคม"/>
    <s v="โครงการปกติ 2565"/>
    <x v="0"/>
    <x v="0"/>
    <x v="0"/>
    <m/>
    <s v="https://emenscr.nesdc.go.th/viewer/view.html?id=617f6fb2df69c35032e09a5f"/>
    <s v="070101F0207"/>
  </r>
  <r>
    <s v="คค 0703.26-65-0004"/>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s v="ด้านการสร้างความสามารถในการแข่งขัน"/>
    <x v="8"/>
    <s v="ตุลาคม 2564"/>
    <s v="กันยายน 2565"/>
    <s v="แขวงทางหลวงชนบทบึงกาฬ"/>
    <s v="กรมทางหลวงชนบท"/>
    <s v="ทช."/>
    <s v="กระทรวงคมนาคม"/>
    <s v="โครงการปกติ 2565"/>
    <x v="0"/>
    <x v="7"/>
    <x v="0"/>
    <m/>
    <s v="https://emenscr.nesdc.go.th/viewer/view.html?id=617f67b5df69c35032e09a41"/>
    <s v="070101F0203"/>
  </r>
  <r>
    <s v="คค 0310-65-0001"/>
    <s v="ซ่อมใหญ่เรือตรวจการณ์ (จท.55, จท.159, จท.161, จท.201, จท.213, จท.170, จท.171, จท.255) กรุงเทพมหานคร 8 ลำ"/>
    <s v="ซ่อมใหญ่เรือตรวจการณ์ (จท.55, จท.159, จท.161, จท.201, จท.213, จท.170, จท.171, จท.255) กรุงเทพมหานคร 8 ลำ"/>
    <s v="ด้านการสร้างความสามารถในการแข่งขัน"/>
    <x v="8"/>
    <s v="พฤศจิกายน 2564"/>
    <s v="กันยายน 2565"/>
    <s v="สำนักความปลอดภัยและสิ่งแวดล้อมทางน้ำ"/>
    <s v="กรมเจ้าท่า"/>
    <s v="จท."/>
    <s v="กระทรวงคมนาคม"/>
    <s v="โครงการปกติ 2565"/>
    <x v="0"/>
    <x v="0"/>
    <x v="0"/>
    <m/>
    <s v="https://emenscr.nesdc.go.th/viewer/view.html?id=618a2d5cc365253295d32b1b"/>
    <s v="070101F0207"/>
  </r>
  <r>
    <s v="คค 06087-65-0001"/>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s v="ด้านการสร้างความสามารถในการแข่งขัน"/>
    <x v="8"/>
    <s v="ธันวาคม 2564"/>
    <s v="เมษายน 2565"/>
    <s v="แขวงทางหลวงระยอง"/>
    <s v="กรมทางหลวง"/>
    <s v="ทล."/>
    <s v="กระทรวงคมนาคม"/>
    <s v="โครงการปกติ 2565"/>
    <x v="0"/>
    <x v="0"/>
    <x v="0"/>
    <m/>
    <s v="https://emenscr.nesdc.go.th/viewer/view.html?id=618b3a3fc365253295d32b6e"/>
    <s v="070101F0207"/>
  </r>
  <r>
    <s v="คค 0310-65-0002"/>
    <s v="ซ่อมเรือขนาดใหญ่ (เรือชลธารานุรักษ์) กรุงเทพมหานคร 1 ลำ"/>
    <s v="ซ่อมเรือขนาดใหญ่ (เรือชลธารานุรักษ์) กรุงเทพมหานคร 1 ลำ"/>
    <s v="ด้านการสร้างความสามารถในการแข่งขัน"/>
    <x v="8"/>
    <s v="พฤศจิกายน 2564"/>
    <s v="กันยายน 2565"/>
    <s v="สำนักความปลอดภัยและสิ่งแวดล้อมทางน้ำ"/>
    <s v="กรมเจ้าท่า"/>
    <s v="จท."/>
    <s v="กระทรวงคมนาคม"/>
    <s v="โครงการปกติ 2565"/>
    <x v="0"/>
    <x v="0"/>
    <x v="0"/>
    <m/>
    <s v="https://emenscr.nesdc.go.th/viewer/view.html?id=618b3b11ceda15328416c05c"/>
    <s v="070101F0207"/>
  </r>
  <r>
    <s v="คค 06087-65-0002"/>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s v="ด้านการสร้างความสามารถในการแข่งขัน"/>
    <x v="8"/>
    <s v="ธันวาคม 2564"/>
    <s v="เมษายน 2565"/>
    <s v="แขวงทางหลวงระยอง"/>
    <s v="กรมทางหลวง"/>
    <s v="ทล."/>
    <s v="กระทรวงคมนาคม"/>
    <s v="โครงการปกติ 2565"/>
    <x v="0"/>
    <x v="0"/>
    <x v="0"/>
    <m/>
    <s v="https://emenscr.nesdc.go.th/viewer/view.html?id=618b3f12ceda15328416c064"/>
    <s v="070101F0207"/>
  </r>
  <r>
    <s v="คค 0320-65-0003"/>
    <s v="โครงการจ้างเหมาขุดลอกและบำรุงรักษาร่องน้ำชายฝั่งทะเลที่ร่องน้ำสงขลา (ร่องนอก) อำเภอเมืองสงขลา จังหวัดสงขลา"/>
    <s v="โครงการจ้างเหมาขุดลอกและบำรุงรักษาร่องน้ำชายฝั่งทะเลที่ร่องน้ำสงขลา (ร่องนอก) อำเภอเมืองสงขลา จังหวัดสงขลา"/>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3f98c365253295d32b72"/>
    <s v="070101F0207"/>
  </r>
  <r>
    <s v="คค 0320-65-0006"/>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4c2bceda15328416c087"/>
    <s v="070101F0207"/>
  </r>
  <r>
    <s v="คค 0320-65-0008"/>
    <s v="โครงการจ้างเหมาขุดลอกและบำรุงรักษาร่องน้ำชายฝั่งทะเลที่ร่องน้ำปากพนัง อำเภอปากพนัง จังหวัดนครศรีธรรมราช"/>
    <s v="โครงการจ้างเหมาขุดลอกและบำรุงรักษาร่องน้ำชายฝั่งทะเลที่ร่องน้ำปากพนัง อำเภอปากพนัง จังหวัดนครศรีธรรมราช"/>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6bbdceda15328416c0b7"/>
    <s v="070101F0207"/>
  </r>
  <r>
    <s v="คค 0320-65-0010"/>
    <s v="โครงการจ้างเหมาขุดลอกและบำรุงรักษาร่องน้ำชายฝั่งทะเลที่ร่องน้ำภูเก็ต (ท่าเรือน้ำลึก) อำเภอเมืองภูเก็ต จังหวัดภูเก็ต"/>
    <s v="โครงการจ้างเหมาขุดลอกและบำรุงรักษาร่องน้ำชายฝั่งทะเลที่ร่องน้ำภูเก็ต (ท่าเรือน้ำลึก) อำเภอเมืองภูเก็ต จังหวัดภูเก็ต"/>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7ac51c41a9328354d5d4"/>
    <s v="070101F0207"/>
  </r>
  <r>
    <s v="คค 0320-65-0002"/>
    <s v="โครงการจ้างเหมาขุดลอกและบำรุงรักษาร่องน้ำชายฝั่งทะเล Sand Bypassing ร่องน้ำบางราพา อำเภอหนองจิก จังหวัดปัตตานี"/>
    <s v="โครงการจ้างเหมาขุดลอกและบำรุงรักษาร่องน้ำชายฝั่งทะเล Sand Bypassing ร่องน้ำบางราพา อำเภอหนองจิก จังหวัดปัตตานี"/>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38cb1c41a9328354d545"/>
    <s v="070101F0207"/>
  </r>
  <r>
    <s v="คค 06087-65-0003"/>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s v="ด้านการสร้างความสามารถในการแข่งขัน"/>
    <x v="8"/>
    <s v="ธันวาคม 2564"/>
    <s v="มิถุนายน 2565"/>
    <s v="แขวงทางหลวงระยอง"/>
    <s v="กรมทางหลวง"/>
    <s v="ทล."/>
    <s v="กระทรวงคมนาคม"/>
    <s v="โครงการปกติ 2565"/>
    <x v="0"/>
    <x v="0"/>
    <x v="0"/>
    <m/>
    <s v="https://emenscr.nesdc.go.th/viewer/view.html?id=618b45e6ceda15328416c077"/>
    <s v="070101F0207"/>
  </r>
  <r>
    <s v="คค 06087-65-0004"/>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s v="ด้านการสร้างความสามารถในการแข่งขัน"/>
    <x v="8"/>
    <s v="ธันวาคม 2564"/>
    <s v="เมษายน 2565"/>
    <s v="แขวงทางหลวงระยอง"/>
    <s v="กรมทางหลวง"/>
    <s v="ทล."/>
    <s v="กระทรวงคมนาคม"/>
    <s v="โครงการปกติ 2565"/>
    <x v="0"/>
    <x v="0"/>
    <x v="0"/>
    <m/>
    <s v="https://emenscr.nesdc.go.th/viewer/view.html?id=618b49a91c41a9328354d572"/>
    <s v="070101F0207"/>
  </r>
  <r>
    <s v="คค 06087-65-0006"/>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s v="ด้านการสร้างความสามารถในการแข่งขัน"/>
    <x v="8"/>
    <s v="ตุลาคม 2564"/>
    <s v="กันยายน 2565"/>
    <s v="แขวงทางหลวงระยอง"/>
    <s v="กรมทางหลวง"/>
    <s v="ทล."/>
    <s v="กระทรวงคมนาคม"/>
    <s v="โครงการปกติ 2565"/>
    <x v="0"/>
    <x v="0"/>
    <x v="0"/>
    <m/>
    <s v="https://emenscr.nesdc.go.th/viewer/view.html?id=618b77f9da880b328aef0e51"/>
    <s v="070101F0207"/>
  </r>
  <r>
    <s v="คค 0320-65-0001"/>
    <s v="โครงการจ้างเหมาขุดลอกและบำรุงรักษาร่องน้ำชายฝั่งทะเล Sand Bypassing ร่องน้ำบางมะรวด อำเภอปะนาเระ จังหวัดปัตตานี"/>
    <s v="โครงการจ้างเหมาขุดลอกและบำรุงรักษาร่องน้ำชายฝั่งทะเล Sand Bypassing ร่องน้ำบางมะรวด อำเภอปะนาเระ จังหวัดปัตตานี"/>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353b1c41a9328354d53b"/>
    <s v="070101F0207"/>
  </r>
  <r>
    <s v="คค 0320-65-0004"/>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440eceda15328416c06f"/>
    <s v="070101F0207"/>
  </r>
  <r>
    <s v="คค 0310-65-0003"/>
    <s v="โครงการปรับปรุงอุปกรณ์ขจัดคราบน้ำมัน ประจำคลัง จ.สมุทรปราการ และคลัง จ.สงขลา 1 โครงการ"/>
    <s v="โครงการปรับปรุงอุปกรณ์ขจัดคราบน้ำมัน ประจำคลัง จ.สมุทรปราการ และคลัง จ.สงขลา 1 โครงการ"/>
    <s v="ด้านการสร้างความสามารถในการแข่งขัน"/>
    <x v="8"/>
    <s v="พฤศจิกายน 2564"/>
    <s v="กันยายน 2565"/>
    <s v="สำนักความปลอดภัยและสิ่งแวดล้อมทางน้ำ"/>
    <s v="กรมเจ้าท่า"/>
    <s v="จท."/>
    <s v="กระทรวงคมนาคม"/>
    <s v="โครงการปกติ 2565"/>
    <x v="0"/>
    <x v="0"/>
    <x v="0"/>
    <m/>
    <s v="https://emenscr.nesdc.go.th/viewer/view.html?id=618b449bceda15328416c071"/>
    <s v="070101F0207"/>
  </r>
  <r>
    <s v="คค 0320-65-0005"/>
    <s v="โครงการจ้างเหมาขุดลอกและบำรุงรักษาร่องน้ำชายฝั่งทะเลที่ร่องน้ำบ้านดอน อำเภอเมืองสุราษฎร์ธานี จังหวัดสุราษฎร์ธานี"/>
    <s v="โครงการจ้างเหมาขุดลอกและบำรุงรักษาร่องน้ำชายฝั่งทะเลที่ร่องน้ำบ้านดอน อำเภอเมืองสุราษฎร์ธานี จังหวัดสุราษฎร์ธานี"/>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483ada880b328aef0ded"/>
    <s v="070101F0207"/>
  </r>
  <r>
    <s v="คค 0320-65-0009"/>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7018da880b328aef0e34"/>
    <s v="070101F0207"/>
  </r>
  <r>
    <s v="คค 0320-65-0007"/>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8b62291c41a9328354d591"/>
    <s v="070101F0207"/>
  </r>
  <r>
    <s v="คค 06098-65-0001"/>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s v="ด้านการสร้างความสามารถในการแข่งขัน"/>
    <x v="8"/>
    <s v="ตุลาคม 2564"/>
    <s v="กันยายน 2565"/>
    <s v="แขวงทางหลวงสุราษฎร์ธานีที่ 3 (เวียงสระ)"/>
    <s v="กรมทางหลวง"/>
    <s v="ทล."/>
    <s v="กระทรวงคมนาคม"/>
    <s v="โครงการปกติ 2565"/>
    <x v="0"/>
    <x v="0"/>
    <x v="0"/>
    <m/>
    <s v="https://emenscr.nesdc.go.th/viewer/view.html?id=618c8eabceda15328416c188"/>
    <s v="070101F0207"/>
  </r>
  <r>
    <s v="คค 0310-65-0004"/>
    <s v="โครงการรื้อถอนสิ่งกีดขวางในแม่น้ำเจ้าพระยา กรุงเทพมหานคร จังหวัดนนทบุรี จังหวัดสมุทรปราการ"/>
    <s v="โครงการรื้อถอนสิ่งกีดขวางในแม่น้ำเจ้าพระยา กรุงเทพมหานคร จังหวัดนนทบุรี จังหวัดสมุทรปราการ"/>
    <s v="ด้านการสร้างความสามารถในการแข่งขัน"/>
    <x v="8"/>
    <s v="พฤศจิกายน 2564"/>
    <s v="กันยายน 2565"/>
    <s v="สำนักความปลอดภัยและสิ่งแวดล้อมทางน้ำ"/>
    <s v="กรมเจ้าท่า"/>
    <s v="จท."/>
    <s v="กระทรวงคมนาคม"/>
    <s v="โครงการปกติ 2565"/>
    <x v="0"/>
    <x v="0"/>
    <x v="0"/>
    <m/>
    <s v="https://emenscr.nesdc.go.th/viewer/view.html?id=618c85991c41a9328354d650"/>
    <s v="070101F0207"/>
  </r>
  <r>
    <s v="วว 6120-65-0005"/>
    <s v="โครงการพัฒนาการวิเคราะห์และทดสอบระบบรางรถไฟความเร็วสูง"/>
    <s v="โครงการพัฒนาการวิเคราะห์และทดสอบระบบรางรถไฟความเร็วสูง"/>
    <s v="ด้านการสร้างความสามารถในการแข่งขัน"/>
    <x v="8"/>
    <s v="ตุลาคม 2564"/>
    <s v="กันยายน 2565"/>
    <s v="กองติดตามและประเมินผล"/>
    <s v="สถาบันวิจัยวิทยาศาสตร์และเทคโนโลยีแห่งประเทศไทย"/>
    <s v="วว."/>
    <s v="กระทรวงการอุดมศึกษา วิทยาศาสตร์ วิจัยและนวัตกรรม"/>
    <s v="โครงการปกติ 2565"/>
    <x v="0"/>
    <x v="0"/>
    <x v="0"/>
    <m/>
    <s v="https://emenscr.nesdc.go.th/viewer/view.html?id=618cd977da880b328aef0fab"/>
    <s v="070101F0207"/>
  </r>
  <r>
    <s v="คค 0703.51-65-0001"/>
    <s v="โครงการเพิ่มประสิทธิภาพเส้นทางลำเลียงสินค้าเพื่อการเกษตร"/>
    <s v="โครงการเพิ่มประสิทธิภาพเส้นทางลำเลียงสินค้าเพื่อการเกษตร"/>
    <s v="ด้านการสร้างความสามารถในการแข่งขัน"/>
    <x v="8"/>
    <s v="ตุลาคม 2564"/>
    <s v="กันยายน 2565"/>
    <s v="แขวงทางหลวงชนบทลพบุรี"/>
    <s v="กรมทางหลวงชนบท"/>
    <s v="ทช."/>
    <s v="กระทรวงคมนาคม"/>
    <s v="โครงการปกติ 2565"/>
    <x v="0"/>
    <x v="0"/>
    <x v="0"/>
    <m/>
    <s v="https://emenscr.nesdc.go.th/viewer/view.html?id=618de74ecadb284b1da34cc6"/>
    <s v="070101F0207"/>
  </r>
  <r>
    <s v="คค 06016-65-0001"/>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
    <s v="ด้านการสร้างความสามารถในการแข่งขัน"/>
    <x v="8"/>
    <s v="ตุลาคม 2564"/>
    <s v="กันยายน 2565"/>
    <s v="แขวงทางหลวงน่านที่ 2"/>
    <s v="กรมทางหลวง"/>
    <s v="ทล."/>
    <s v="กระทรวงคมนาคม"/>
    <s v="โครงการปกติ 2565"/>
    <x v="0"/>
    <x v="0"/>
    <x v="0"/>
    <m/>
    <s v="https://emenscr.nesdc.go.th/viewer/view.html?id=619c76bb5e6a003d4c76bfc1"/>
    <s v="070101F0207"/>
  </r>
  <r>
    <s v="คค 0703.46-65-0001"/>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s v="ด้านการสร้างความสามารถในการแข่งขัน"/>
    <x v="8"/>
    <s v="ตุลาคม 2564"/>
    <s v="มีนาคม 2565"/>
    <s v="แขวงทางหลวงชนบทยโสธร"/>
    <s v="กรมทางหลวงชนบท"/>
    <s v="ทช."/>
    <s v="กระทรวงคมนาคม"/>
    <s v="โครงการปกติ 2565"/>
    <x v="0"/>
    <x v="1"/>
    <x v="0"/>
    <m/>
    <s v="https://emenscr.nesdc.go.th/viewer/view.html?id=619db7cb794a5e1c0aba7c30"/>
    <s v="070101F0201"/>
  </r>
  <r>
    <s v="คค 0703.46-65-0002"/>
    <s v="ซ่อมสร้างผิวทางแอสฟัลติกคอนกรีต  สาย ยส.2023 แยก ทล.23 -  บ้านท่าเยี่ยม อ.เมืองยโสธร จ.ยโสธร  ระยะทาง 2.000 กิโลเมตร"/>
    <s v="ซ่อมสร้างผิวทางแอสฟัลติกคอนกรีต  สาย ยส.2023 แยก ทล.23 -  บ้านท่าเยี่ยม อ.เมืองยโสธร จ.ยโสธร  ระยะทาง 2.000 กิโลเมตร"/>
    <s v="ด้านการสร้างความสามารถในการแข่งขัน"/>
    <x v="8"/>
    <s v="ตุลาคม 2564"/>
    <s v="มีนาคม 2565"/>
    <s v="แขวงทางหลวงชนบทยโสธร"/>
    <s v="กรมทางหลวงชนบท"/>
    <s v="ทช."/>
    <s v="กระทรวงคมนาคม"/>
    <s v="โครงการปกติ 2565"/>
    <x v="0"/>
    <x v="3"/>
    <x v="0"/>
    <m/>
    <s v="https://emenscr.nesdc.go.th/viewer/view.html?id=619dbb93794a5e1c0aba7c3e"/>
    <s v="070101F0202"/>
  </r>
  <r>
    <s v="คค 0703.46-65-0003"/>
    <s v="ซ่อมสร้างผิวทางแอสฟัลติกคอนกรีต  สาย ยส.4021 แยก ทล.2169 -  บ้านคำครตา อ.ทรายมูล จ.ยโสธร ระยะทาง 2.000 กิโลเมตร"/>
    <s v="ซ่อมสร้างผิวทางแอสฟัลติกคอนกรีต  สาย ยส.4021 แยก ทล.2169 -  บ้านคำครตา อ.ทรายมูล จ.ยโสธร ระยะทาง 2.000 กิโลเมตร"/>
    <s v="ด้านการสร้างความสามารถในการแข่งขัน"/>
    <x v="8"/>
    <s v="ตุลาคม 2564"/>
    <s v="มีนาคม 2565"/>
    <s v="แขวงทางหลวงชนบทยโสธร"/>
    <s v="กรมทางหลวงชนบท"/>
    <s v="ทช."/>
    <s v="กระทรวงคมนาคม"/>
    <s v="โครงการปกติ 2565"/>
    <x v="0"/>
    <x v="3"/>
    <x v="0"/>
    <m/>
    <s v="https://emenscr.nesdc.go.th/viewer/view.html?id=619dbcfab0cf811c11ad2850"/>
    <s v="070101F0202"/>
  </r>
  <r>
    <s v="คค 0703.6-65-0004"/>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s v="ด้านการสร้างความสามารถในการแข่งขัน"/>
    <x v="8"/>
    <s v="พฤศจิกายน 2564"/>
    <s v="กันยายน 2565"/>
    <s v="แขวงทางหลวงชนบทจันทบุรี"/>
    <s v="กรมทางหลวงชนบท"/>
    <s v="ทช."/>
    <s v="กระทรวงคมนาคม"/>
    <s v="โครงการปกติ 2565"/>
    <x v="0"/>
    <x v="0"/>
    <x v="0"/>
    <m/>
    <s v="https://emenscr.nesdc.go.th/viewer/view.html?id=619dbea9af89c61c039f3327"/>
    <s v="070101F0207"/>
  </r>
  <r>
    <s v="คค 0703.46-65-0007"/>
    <s v="ซ่อมสร้างผิวทางแอสฟัลติกคอนกรีต  สาย ยส.2022 แยก ทล.23 -  บ้านทรายมูล อ.เมืองยโสธร,ทรายมูล จ.ยโสธร ระยะทาง 2.000 กิโลเมตร"/>
    <s v="ซ่อมสร้างผิวทางแอสฟัลติกคอนกรีต  สาย ยส.2022 แยก ทล.23 -  บ้านทรายมูล อ.เมืองยโสธร,ทรายมูล จ.ยโสธร ระยะทาง 2.000 กิโลเมตร"/>
    <s v="ด้านการสร้างความสามารถในการแข่งขัน"/>
    <x v="8"/>
    <s v="ตุลาคม 2564"/>
    <s v="มีนาคม 2565"/>
    <s v="แขวงทางหลวงชนบทยโสธร"/>
    <s v="กรมทางหลวงชนบท"/>
    <s v="ทช."/>
    <s v="กระทรวงคมนาคม"/>
    <s v="โครงการปกติ 2565"/>
    <x v="0"/>
    <x v="3"/>
    <x v="0"/>
    <m/>
    <s v="https://emenscr.nesdc.go.th/viewer/view.html?id=619dc07a6687241c09054110"/>
    <s v="070101F0202"/>
  </r>
  <r>
    <s v="คค 0703.46-65-0008"/>
    <s v="ซ่อมสร้างผิวทางแอสฟัลติกคอนกรีต  สาย ยส.3009 แยก ทล.212 -  บ้านคำเตย อ.เลิงนกทา,ไทยเจริญ  จ.ยโสธร ระยะทาง 2.000 กิโลเมตร"/>
    <s v="ซ่อมสร้างผิวทางแอสฟัลติกคอนกรีต  สาย ยส.3009 แยก ทล.212 -  บ้านคำเตย อ.เลิงนกทา,ไทยเจริญ  จ.ยโสธร ระยะทาง 2.000 กิโลเมตร"/>
    <s v="ด้านการสร้างความสามารถในการแข่งขัน"/>
    <x v="8"/>
    <s v="ตุลาคม 2564"/>
    <s v="มีนาคม 2565"/>
    <s v="แขวงทางหลวงชนบทยโสธร"/>
    <s v="กรมทางหลวงชนบท"/>
    <s v="ทช."/>
    <s v="กระทรวงคมนาคม"/>
    <s v="โครงการปกติ 2565"/>
    <x v="0"/>
    <x v="3"/>
    <x v="0"/>
    <m/>
    <s v="https://emenscr.nesdc.go.th/viewer/view.html?id=619dc1646687241c09054112"/>
    <s v="070101F0202"/>
  </r>
  <r>
    <s v="ตง 0022-65-0004"/>
    <s v="ปรับปรุงลานจอดรถท่าเรื่อและก่อสร้างหลังคาทางเดินเท้า หมู่ที่ 3 บ้านควนตุ้งกู ต.บางสัก อ.กันตัง จ.ตรัง"/>
    <s v="ปรับปรุงลานจอดรถท่าเรื่อและก่อสร้างหลังคาทางเดินเท้า หมู่ที่ 3 บ้านควนตุ้งกู ต.บางสัก อ.กันตัง จ.ตรัง"/>
    <s v="ด้านการสร้างความสามารถในการแข่งขัน"/>
    <x v="8"/>
    <s v="ตุลาคม 2564"/>
    <s v="กันยายน 2565"/>
    <s v="สำนักงานโยธาธิการและผังเมืองจังหวัดตรัง"/>
    <s v="กรมโยธาธิการและผังเมือง"/>
    <s v="ยผ."/>
    <s v="กระทรวงมหาดไทย"/>
    <s v="โครงการปกติ 2565"/>
    <x v="0"/>
    <x v="1"/>
    <x v="0"/>
    <m/>
    <s v="https://emenscr.nesdc.go.th/viewer/view.html?id=619de74a0334b361d2ad738b"/>
    <s v="070101F0201"/>
  </r>
  <r>
    <s v="15-65-0001"/>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s v="ด้านการสร้างความสามารถในการแข่งขัน"/>
    <x v="8"/>
    <s v="มกราคม 2565"/>
    <s v="มิถุนายน 2565"/>
    <s v="โครงการชลประทานอ่างทอง"/>
    <s v="กรมชลประทาน"/>
    <s v="ชป."/>
    <s v="กระทรวงเกษตรและสหกรณ์"/>
    <s v="โครงการปกติ 2565"/>
    <x v="0"/>
    <x v="1"/>
    <x v="0"/>
    <m/>
    <s v="https://emenscr.nesdc.go.th/viewer/view.html?id=619efd1e960f7861c4d87a4e"/>
    <s v="070101F0201"/>
  </r>
  <r>
    <s v="พย 0022-65-0003"/>
    <s v="โครงการก่อสร้างเขื่อนป้องกันตลิ่งลำน้ำม่าว บ้านกองแล หมู่ที่ ๔  ตำบลปง อำเภอปง จังหวัดพะเยา ความยาว ๒๐๐ เมตร"/>
    <s v="โครงการก่อสร้างเขื่อนป้องกันตลิ่งลำน้ำม่าว บ้านกองแล หมู่ที่ ๔  ตำบลปง อำเภอปง จังหวัดพะเยา ความยาว ๒๐๐ เมตร"/>
    <s v="ด้านการสร้างความสามารถในการแข่งขัน"/>
    <x v="8"/>
    <s v="ตุลาคม 2564"/>
    <s v="มิถุนายน 2565"/>
    <s v="สำนักงานโยธาธิการและผังเมืองจังหวัดพะเยา"/>
    <s v="กรมโยธาธิการและผังเมือง"/>
    <s v="ยผ."/>
    <s v="กระทรวงมหาดไทย"/>
    <s v="โครงการปกติ 2565"/>
    <x v="0"/>
    <x v="0"/>
    <x v="0"/>
    <m/>
    <s v="https://emenscr.nesdc.go.th/viewer/view.html?id=619f0bd7df200361cae58259"/>
    <s v="070101F0207"/>
  </r>
  <r>
    <s v="คค 0320-65-0033"/>
    <s v="ค่าซ่อมแซม ทุ่นเครื่องหมายการเดินเรือพร้อมอุปกรณ์ และ AIS AtoN ในร่องน้ำเขตท่าเรือศรีราชา อ. ศรีราชา จ. ชลบุรี 14 ทุ่น"/>
    <s v="ค่าซ่อมแซม ทุ่นเครื่องหมายการเดินเรือพร้อมอุปกรณ์ และ AIS AtoN ในร่องน้ำเขตท่าเรือศรีราชา อ. ศรีราชา จ. ชลบุรี 14 ทุ่น"/>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f6c2c0334b361d2ad74c2"/>
    <s v="070101F0207"/>
  </r>
  <r>
    <s v="คค 06073-65-0002"/>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s v="ด้านการสร้างความสามารถในการแข่งขัน"/>
    <x v="8"/>
    <s v="ตุลาคม 2564"/>
    <s v="กันยายน 2565"/>
    <s v="แขวงทางหลวงอ่างทอง"/>
    <s v="กรมทางหลวง"/>
    <s v="ทล."/>
    <s v="กระทรวงคมนาคม"/>
    <s v="โครงการปกติ 2565"/>
    <x v="0"/>
    <x v="0"/>
    <x v="0"/>
    <m/>
    <s v="https://emenscr.nesdc.go.th/viewer/view.html?id=619f8d5b0334b361d2ad74d1"/>
    <s v="070101F0207"/>
  </r>
  <r>
    <s v="คค 0320-65-0034"/>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f72ed0334b361d2ad74c6"/>
    <s v="070101F0207"/>
  </r>
  <r>
    <s v="คค 06073-65-0001"/>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s v="ด้านการสร้างความสามารถในการแข่งขัน"/>
    <x v="8"/>
    <s v="ตุลาคม 2564"/>
    <s v="กันยายน 2565"/>
    <s v="แขวงทางหลวงอ่างทอง"/>
    <s v="กรมทางหลวง"/>
    <s v="ทล."/>
    <s v="กระทรวงคมนาคม"/>
    <s v="โครงการปกติ 2565"/>
    <x v="0"/>
    <x v="0"/>
    <x v="0"/>
    <m/>
    <s v="https://emenscr.nesdc.go.th/viewer/view.html?id=619f87b7eacc4561cc159ece"/>
    <s v="070101F0207"/>
  </r>
  <r>
    <s v="คค 0320-65-0031"/>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f657bdf200361cae582ed"/>
    <s v="070101F0207"/>
  </r>
  <r>
    <s v="คค 0319-65-0003"/>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s v="ด้านการสร้างความสามารถในการแข่งขัน"/>
    <x v="8"/>
    <s v="ตุลาคม 2564"/>
    <s v="กันยายน 2565"/>
    <s v="สำนักแผนงาน"/>
    <s v="กรมเจ้าท่า"/>
    <s v="จท."/>
    <s v="กระทรวงคมนาคม"/>
    <s v="โครงการปกติ 2565"/>
    <x v="0"/>
    <x v="0"/>
    <x v="0"/>
    <m/>
    <s v="https://emenscr.nesdc.go.th/viewer/view.html?id=619f1373960f7861c4d87a7d"/>
    <s v="070101F0207"/>
  </r>
  <r>
    <s v="คค 0320-65-0030"/>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f6161960f7861c4d87b15"/>
    <s v="070101F0207"/>
  </r>
  <r>
    <s v="คค 0320-65-0032"/>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f6892960f7861c4d87b1b"/>
    <s v="070101F0207"/>
  </r>
  <r>
    <s v="คค 0320-65-0029"/>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f59970334b361d2ad74b8"/>
    <s v="070101F0207"/>
  </r>
  <r>
    <s v="อก 0408-65-0001"/>
    <s v="(65) โครงการเพิ่มขีดความสามารถในการบริหารจัดการโลจิสติกส์และโซ่อุปทานภาคอุตสาหกรรม"/>
    <s v="(65) โครงการเพิ่มขีดความสามารถในการบริหารจัดการโลจิสติกส์และโซ่อุปทานภาคอุตสาหกรรม"/>
    <s v="ด้านการสร้างความสามารถในการแข่งขัน"/>
    <x v="8"/>
    <s v="ตุลาคม 2564"/>
    <s v="กันยายน 2565"/>
    <s v="กองโลจิสติกส์"/>
    <s v="กรมส่งเสริมอุตสาหกรรม"/>
    <s v="กสอ."/>
    <s v="กระทรวงอุตสาหกรรม"/>
    <s v="โครงการปกติ 2565"/>
    <x v="0"/>
    <x v="0"/>
    <x v="0"/>
    <m/>
    <s v="https://emenscr.nesdc.go.th/viewer/view.html?id=6180e75854647b65dda82d3d"/>
    <s v="070101F0207"/>
  </r>
  <r>
    <s v="คค 0703.69-65-0002"/>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s v="ด้านการสร้างความสามารถในการแข่งขัน"/>
    <x v="8"/>
    <s v="ตุลาคม 2564"/>
    <s v="กันยายน 2565"/>
    <s v="แขวงทางหลวงชนบทหนองคาย"/>
    <s v="กรมทางหลวงชนบท"/>
    <s v="ทช."/>
    <s v="กระทรวงคมนาคม"/>
    <s v="โครงการปกติ 2565"/>
    <x v="0"/>
    <x v="0"/>
    <x v="0"/>
    <m/>
    <s v="https://emenscr.nesdc.go.th/viewer/view.html?id=6184a545f1b02731a23133be"/>
    <s v="070101F0207"/>
  </r>
  <r>
    <s v="คค 0703.73-65-0004"/>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s v="ด้านการสร้างความสามารถในการแข่งขัน"/>
    <x v="8"/>
    <s v="ตุลาคม 2564"/>
    <s v="กันยายน 2565"/>
    <s v="แขวงทางหลวงชนบทอุดรธานี"/>
    <s v="กรมทางหลวงชนบท"/>
    <s v="ทช."/>
    <s v="กระทรวงคมนาคม"/>
    <s v="โครงการปกติ 2565"/>
    <x v="0"/>
    <x v="0"/>
    <x v="0"/>
    <m/>
    <s v="https://emenscr.nesdc.go.th/viewer/view.html?id=6189e145c365253295d32a70"/>
    <s v="070101F0207"/>
  </r>
  <r>
    <s v="คค 0305-65-0001"/>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1ee821501af4b2381655d"/>
    <s v="070101F0207"/>
  </r>
  <r>
    <s v="มท 0227.1(อย)-65-0006"/>
    <s v="โครงการพัฒนาโครงสร้างพื้นฐานระบบโลจิสติกส์ และขนส่งสาธารณะในกลุ่ม ภาคกลางตอนบน"/>
    <s v="โครงการพัฒนาโครงสร้างพื้นฐานระบบโลจิสติกส์ และขนส่งสาธารณะในกลุ่ม ภาคกลางตอนบน"/>
    <s v="ด้านการสร้างความสามารถในการแข่งขัน"/>
    <x v="8"/>
    <s v="ตุลาคม 2564"/>
    <s v="กันยายน 2565"/>
    <m/>
    <s v="ภาคกลางตอนบน"/>
    <s v="ภาคกลางตอนบน"/>
    <s v="จังหวัดและกลุ่มจังหวัด"/>
    <s v="โครงการปกติ 2565"/>
    <x v="0"/>
    <x v="1"/>
    <x v="0"/>
    <m/>
    <s v="https://emenscr.nesdc.go.th/viewer/view.html?id=61765f039538f060ef14e171"/>
    <s v="070101F0201"/>
  </r>
  <r>
    <s v="คค 06024-65-0001"/>
    <s v="โครงการปรับปรุงโครงสร้างพื้นฐานแหล่งท่องเที่ยวและสิ่งอำนวยความสะดวกเพื่อรองรับการท่องเที่ยว"/>
    <s v="โครงการปรับปรุงโครงสร้างพื้นฐานแหล่งท่องเที่ยวและสิ่งอำนวยความสะดวกเพื่อรองรับการท่องเที่ยว"/>
    <s v="ด้านการสร้างความสามารถในการแข่งขัน"/>
    <x v="8"/>
    <s v="ตุลาคม 2564"/>
    <s v="กันยายน 2565"/>
    <s v="แขวงทางหลวงบึงกาฬ"/>
    <s v="กรมทางหลวง"/>
    <s v="ทล."/>
    <s v="กระทรวงคมนาคม"/>
    <s v="โครงการปกติ 2565"/>
    <x v="0"/>
    <x v="3"/>
    <x v="0"/>
    <m/>
    <s v="https://emenscr.nesdc.go.th/viewer/view.html?id=61790fcccfe04674d56d1fb1"/>
    <s v="070101F0202"/>
  </r>
  <r>
    <s v="คค 0703.26-65-0001"/>
    <s v="โครงการปรับปรุงซ่อมแซมโครงข่ายถนนเพื่อการขนส่งยางพาราจากแหล่งผลิต"/>
    <s v="โครงการปรับปรุงซ่อมแซมโครงข่ายถนนเพื่อการขนส่งยางพาราจากแหล่งผลิต"/>
    <s v="ด้านการสร้างความสามารถในการแข่งขัน"/>
    <x v="8"/>
    <s v="ตุลาคม 2564"/>
    <s v="กันยายน 2565"/>
    <s v="แขวงทางหลวงชนบทบึงกาฬ"/>
    <s v="กรมทางหลวงชนบท"/>
    <s v="ทช."/>
    <s v="กระทรวงคมนาคม"/>
    <s v="โครงการปกติ 2565"/>
    <x v="0"/>
    <x v="7"/>
    <x v="0"/>
    <m/>
    <s v="https://emenscr.nesdc.go.th/viewer/view.html?id=61791b2b929eeb74de1c65f3"/>
    <s v="070101F0203"/>
  </r>
  <r>
    <s v="คค 0703.69-65-0001"/>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s v="ด้านการสร้างความสามารถในการแข่งขัน"/>
    <x v="8"/>
    <s v="ตุลาคม 2564"/>
    <s v="กันยายน 2565"/>
    <s v="แขวงทางหลวงชนบทหนองคาย"/>
    <s v="กรมทางหลวงชนบท"/>
    <s v="ทช."/>
    <s v="กระทรวงคมนาคม"/>
    <s v="โครงการปกติ 2565"/>
    <x v="0"/>
    <x v="0"/>
    <x v="0"/>
    <m/>
    <s v="https://emenscr.nesdc.go.th/viewer/view.html?id=61834be366f245750c323d87"/>
    <s v="070101F0207"/>
  </r>
  <r>
    <s v="คค 0305-65-0009"/>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aab0511b24b2573d835"/>
    <s v="070101F0207"/>
  </r>
  <r>
    <s v="คค 0305-65-0010"/>
    <s v="งานปรับปรุงท่าเรืออเนกประสงค์บริเวณอ่าวมะขามป้อม ต.กร่ำ อ.แกลง จ.ระยอง กรมเจ้าท่า"/>
    <s v="งานปรับปรุงท่าเรืออเนกประสงค์บริเวณอ่าวมะขามป้อม ต.กร่ำ อ.แกลง จ.ระยอง กรมเจ้าท่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c041501af4b238165b0"/>
    <s v="070101F0207"/>
  </r>
  <r>
    <s v="คค 0305-65-0011"/>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cd978f1114b28747cbe"/>
    <s v="070101F0207"/>
  </r>
  <r>
    <s v="คค 0305-65-0012"/>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e411501af4b238165b6"/>
    <s v="070101F0207"/>
  </r>
  <r>
    <s v="คค 0305-65-0013"/>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fb8cadb284b1da34e24"/>
    <s v="070101F0207"/>
  </r>
  <r>
    <s v="คค 0320-65-0017"/>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1c8ca679c7221758ea05"/>
    <s v="070101F0207"/>
  </r>
  <r>
    <s v="คค 0320-65-0021"/>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2b9dbab527220bfbc565"/>
    <s v="070101F0207"/>
  </r>
  <r>
    <s v="คค 0320-65-0024"/>
    <s v="งานขุดลอกและบำรุงรักษาร่องน้ำชายฝั่งทะเล (ดำเนินการเอง) สำนักงานพัฒนาและบำรุงรักษาทางน้ำที่ 4 จ.สงขลา จำนวน 11 ร่องน้ำ"/>
    <s v="งานขุดลอกและบำรุงรักษาร่องน้ำชายฝั่งทะเล (ดำเนินการเอง) สำนักงานพัฒนาและบำรุงรักษาทางน้ำที่ 4 จ.สงขลา จำนวน 11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4afabab527220bfbc592"/>
    <s v="070101F0207"/>
  </r>
  <r>
    <s v="คค 0320-65-0025"/>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4d44d221902211f9ae2c"/>
    <s v="070101F0207"/>
  </r>
  <r>
    <s v="คค 0320-65-0027"/>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46b0ad51ed2220a0bdc4a"/>
    <s v="070101F0207"/>
  </r>
  <r>
    <s v="คค 0307-65-0002"/>
    <s v="ชุดสำรวจทางอุทกวิทยา พร้อมอุปกรณ์ครบชุด 1 ชุด"/>
    <s v="ชุดสำรวจทางอุทกวิทยา พร้อมอุปกรณ์ครบชุด 1 ชุด"/>
    <s v="ด้านการสร้างความสามารถในการแข่งขัน"/>
    <x v="8"/>
    <s v="มกราคม 2565"/>
    <s v="สิงหาคม 2565"/>
    <s v="กองสำรวจและแผนที่"/>
    <s v="กรมเจ้าท่า"/>
    <s v="จท."/>
    <s v="กระทรวงคมนาคม"/>
    <s v="โครงการปกติ 2565"/>
    <x v="0"/>
    <x v="0"/>
    <x v="0"/>
    <m/>
    <s v="https://emenscr.nesdc.go.th/viewer/view.html?id=61947f78d221902211f9aed4"/>
    <s v="070101F0207"/>
  </r>
  <r>
    <s v="คค 0703.51-65-0005"/>
    <s v="ซ่อมสร้างถนนลาดยาง สาย ลบ.4039 แยก ทล.2089 - บ้านทะเลวังวัด ตำบลท่าดินดำ อำเภอชัยบาดาล จังหวัดลพบุรี"/>
    <s v="ซ่อมสร้างถนนลาดยาง สาย ลบ.4039 แยก ทล.2089 - บ้านทะเลวังวัด ตำบลท่าดินดำ อำเภอชัยบาดาล จังหวัดลพบุรี"/>
    <s v="ด้านการสร้างความสามารถในการแข่งขัน"/>
    <x v="8"/>
    <s v="ตุลาคม 2564"/>
    <s v="กันยายน 2565"/>
    <s v="แขวงทางหลวงชนบทลพบุรี"/>
    <s v="กรมทางหลวงชนบท"/>
    <s v="ทช."/>
    <s v="กระทรวงคมนาคม"/>
    <s v="โครงการปกติ 2565"/>
    <x v="0"/>
    <x v="0"/>
    <x v="0"/>
    <m/>
    <s v="https://emenscr.nesdc.go.th/viewer/view.html?id=61948a56a679c7221758eb3b"/>
    <s v="070101F0207"/>
  </r>
  <r>
    <s v="คค 0307-65-0003"/>
    <s v="นาฬิกาเครื่องวัดระดับน้ำแบบตั้ง พร้อมอุปกรณ์ 12 ชุด"/>
    <s v="นาฬิกาเครื่องวัดระดับน้ำแบบตั้ง พร้อมอุปกรณ์ 12 ชุด"/>
    <s v="ด้านการสร้างความสามารถในการแข่งขัน"/>
    <x v="8"/>
    <s v="มกราคม 2565"/>
    <s v="เมษายน 2565"/>
    <s v="กองสำรวจและแผนที่"/>
    <s v="กรมเจ้าท่า"/>
    <s v="จท."/>
    <s v="กระทรวงคมนาคม"/>
    <s v="โครงการปกติ 2565"/>
    <x v="0"/>
    <x v="0"/>
    <x v="0"/>
    <m/>
    <s v="https://emenscr.nesdc.go.th/viewer/view.html?id=61948cabd51ed2220a0bdca0"/>
    <s v="070101F0207"/>
  </r>
  <r>
    <s v="คค 0703.60-65-0002"/>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ด้านการสร้างความสามารถในการแข่งขัน"/>
    <x v="8"/>
    <s v="ตุลาคม 2564"/>
    <s v="กันยายน 2565"/>
    <s v="แขวงทางหลวงชนบทสมุทรสงคราม"/>
    <s v="กรมทางหลวงชนบท"/>
    <s v="ทช."/>
    <s v="กระทรวงคมนาคม"/>
    <s v="โครงการปกติ 2565"/>
    <x v="0"/>
    <x v="0"/>
    <x v="0"/>
    <m/>
    <s v="https://emenscr.nesdc.go.th/viewer/view.html?id=61974b53bab527220bfbc827"/>
    <s v="070101F0207"/>
  </r>
  <r>
    <s v="ลพ 0017-65-0002"/>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
    <s v="ด้านการสร้างความสามารถในการแข่งขัน"/>
    <x v="8"/>
    <s v="ตุลาคม 2564"/>
    <s v="กันยายน 2565"/>
    <m/>
    <s v="ลำพูน"/>
    <s v="ลำพูน"/>
    <s v="จังหวัดและกลุ่มจังหวัด"/>
    <s v="โครงการปกติ 2565"/>
    <x v="0"/>
    <x v="0"/>
    <x v="0"/>
    <m/>
    <s v="https://emenscr.nesdc.go.th/viewer/view.html?id=61974f63d51ed2220a0bde87"/>
    <s v="070101F0207"/>
  </r>
  <r>
    <s v="ลพ 0017-65-0003"/>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s v="ด้านการสร้างความสามารถในการแข่งขัน"/>
    <x v="8"/>
    <s v="ตุลาคม 2564"/>
    <s v="กันยายน 2565"/>
    <m/>
    <s v="ลำพูน"/>
    <s v="ลำพูน"/>
    <s v="จังหวัดและกลุ่มจังหวัด"/>
    <s v="โครงการปกติ 2565"/>
    <x v="0"/>
    <x v="0"/>
    <x v="0"/>
    <m/>
    <s v="https://emenscr.nesdc.go.th/viewer/view.html?id=61975e46bab527220bfbc84f"/>
    <s v="070101F0207"/>
  </r>
  <r>
    <s v="ลพ 0017-65-0004"/>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ด้านการสร้างความสามารถในการแข่งขัน"/>
    <x v="8"/>
    <s v="กันยายน 2564"/>
    <s v="กันยายน 2565"/>
    <m/>
    <s v="ลำพูน"/>
    <s v="ลำพูน"/>
    <s v="จังหวัดและกลุ่มจังหวัด"/>
    <s v="โครงการปกติ 2565"/>
    <x v="0"/>
    <x v="0"/>
    <x v="0"/>
    <m/>
    <s v="https://emenscr.nesdc.go.th/viewer/view.html?id=61976a5cd221902211f9b0fa"/>
    <s v="070101F0207"/>
  </r>
  <r>
    <s v="ลพ 0017-65-0005"/>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s v="ด้านการสร้างความสามารถในการแข่งขัน"/>
    <x v="8"/>
    <s v="ตุลาคม 2564"/>
    <s v="กันยายน 2565"/>
    <m/>
    <s v="ลำพูน"/>
    <s v="ลำพูน"/>
    <s v="จังหวัดและกลุ่มจังหวัด"/>
    <s v="โครงการปกติ 2565"/>
    <x v="0"/>
    <x v="0"/>
    <x v="0"/>
    <m/>
    <s v="https://emenscr.nesdc.go.th/viewer/view.html?id=61976ce8d221902211f9b0ff"/>
    <s v="070101F0207"/>
  </r>
  <r>
    <s v="คค 0703.38-65-0001"/>
    <s v="ก่อสร้างถนนลาดยาง AC สายบ้านช่องสะแก - บ้านบางจาน อำเภอเมือง จังหวัดเพชรบุรี "/>
    <s v="ก่อสร้างถนนลาดยาง AC สายบ้านช่องสะแก - บ้านบางจาน อำเภอเมือง จังหวัดเพชรบุรี "/>
    <s v="ด้านการสร้างความสามารถในการแข่งขัน"/>
    <x v="8"/>
    <s v="พฤศจิกายน 2564"/>
    <s v="เมษายน 2565"/>
    <s v="แขวงทางหลวงชนบทเพชรบุรี"/>
    <s v="กรมทางหลวงชนบท"/>
    <s v="ทช."/>
    <s v="กระทรวงคมนาคม"/>
    <s v="โครงการปกติ 2565"/>
    <x v="0"/>
    <x v="0"/>
    <x v="0"/>
    <m/>
    <s v="https://emenscr.nesdc.go.th/viewer/view.html?id=616904aeabf2f76eaaed7d5a"/>
    <s v="070101F0207"/>
  </r>
  <r>
    <s v="คค 0703.38-65-0002"/>
    <s v="ก่อสร้างถนนลาดยาง AC ถนนสายแยกทางหลวงหมายเลข 3499 – สวนเกษตรกองทัพบก อำเภอแก่งกระจาน จังหวัดเพชรบุรี "/>
    <s v="ก่อสร้างถนนลาดยาง AC ถนนสายแยกทางหลวงหมายเลข 3499 – สวนเกษตรกองทัพบก อำเภอแก่งกระจาน จังหวัดเพชรบุรี "/>
    <s v="ด้านการสร้างความสามารถในการแข่งขัน"/>
    <x v="8"/>
    <s v="พฤศจิกายน 2564"/>
    <s v="เมษายน 2565"/>
    <s v="แขวงทางหลวงชนบทเพชรบุรี"/>
    <s v="กรมทางหลวงชนบท"/>
    <s v="ทช."/>
    <s v="กระทรวงคมนาคม"/>
    <s v="โครงการปกติ 2565"/>
    <x v="0"/>
    <x v="0"/>
    <x v="0"/>
    <m/>
    <s v="https://emenscr.nesdc.go.th/viewer/view.html?id=616906c4ac23da6eb13cfd28"/>
    <s v="070101F0207"/>
  </r>
  <r>
    <s v="มท 0227.1(อย)-65-0007"/>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s v="ด้านการสร้างความสามารถในการแข่งขัน"/>
    <x v="8"/>
    <s v="ตุลาคม 2564"/>
    <s v="กันยายน 2565"/>
    <m/>
    <s v="ภาคกลางตอนบน"/>
    <s v="ภาคกลางตอนบน"/>
    <s v="จังหวัดและกลุ่มจังหวัด"/>
    <s v="โครงการปกติ 2565"/>
    <x v="0"/>
    <x v="1"/>
    <x v="0"/>
    <m/>
    <s v="https://emenscr.nesdc.go.th/viewer/view.html?id=617662c49538f060ef14e182"/>
    <s v="070101F0201"/>
  </r>
  <r>
    <s v="คค 06040-65-0001"/>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s v="ด้านการสร้างความสามารถในการแข่งขัน"/>
    <x v="8"/>
    <s v="ตุลาคม 2564"/>
    <s v="เมษายน 2565"/>
    <s v="แขวงทางหลวงขอนแก่นที่ 1"/>
    <s v="กรมทางหลวง"/>
    <s v="ทล."/>
    <s v="กระทรวงคมนาคม"/>
    <s v="โครงการปกติ 2565"/>
    <x v="0"/>
    <x v="0"/>
    <x v="0"/>
    <m/>
    <s v="https://emenscr.nesdc.go.th/viewer/view.html?id=617906cccd518974dbfb33d1"/>
    <s v="070101F0207"/>
  </r>
  <r>
    <s v="คค 0305-65-0005"/>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06d778f1114b28747c80"/>
    <s v="070101F0207"/>
  </r>
  <r>
    <s v="คค 0305-65-0007"/>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6af1501af4b238165a0"/>
    <s v="070101F0207"/>
  </r>
  <r>
    <s v="คค 0305-65-0008"/>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17aa78f1114b28747cad"/>
    <s v="070101F0207"/>
  </r>
  <r>
    <s v="คค 0305-65-0017"/>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25cbcadb284b1da34e2f"/>
    <s v="070101F0207"/>
  </r>
  <r>
    <s v="คค 0320-65-0019"/>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24b3a679c7221758ea14"/>
    <s v="070101F0207"/>
  </r>
  <r>
    <s v="คค 0320-65-0022"/>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30e6d221902211f9ae17"/>
    <s v="070101F0207"/>
  </r>
  <r>
    <s v="คค 0320-65-0028"/>
    <s v="โครงการจ้างเหมาขุดลอกอนุรักษ์ฟื้นฟูแหล่งน้ำบึงสีไฟ Phase 2 (ช่วงที่ 2) จังหวัดพิจิตร (ชดเชยงบประมาณที่พับไป)"/>
    <s v="โครงการจ้างเหมาขุดลอกอนุรักษ์ฟื้นฟูแหล่งน้ำบึงสีไฟ Phase 2 (ช่วงที่ 2) จังหวัดพิจิตร (ชดเชยงบประมาณที่พับไป)"/>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472b2d221902211f9aeb1"/>
    <s v="070101F0207"/>
  </r>
  <r>
    <s v="คค 0703.60-65-0004"/>
    <s v="ปรับปรุงถนนลาดยางแอสฟัลติกคอนกรีต สาย หมู่ 4 บ้านรางน้ำผึ้ง ตำบลดอนมะโนรา อำเภอบางคนที จังหวัดสมุทรสงคราม"/>
    <s v="ปรับปรุงถนนลาดยางแอสฟัลติกคอนกรีต สาย หมู่ 4 บ้านรางน้ำผึ้ง ตำบลดอนมะโนรา อำเภอบางคนที จังหวัดสมุทรสงคราม"/>
    <s v="ด้านการสร้างความสามารถในการแข่งขัน"/>
    <x v="8"/>
    <s v="ตุลาคม 2564"/>
    <s v="กันยายน 2565"/>
    <s v="แขวงทางหลวงชนบทสมุทรสงคราม"/>
    <s v="กรมทางหลวงชนบท"/>
    <s v="ทช."/>
    <s v="กระทรวงคมนาคม"/>
    <s v="โครงการปกติ 2565"/>
    <x v="0"/>
    <x v="0"/>
    <x v="0"/>
    <m/>
    <s v="https://emenscr.nesdc.go.th/viewer/view.html?id=619755a7d221902211f9b0d8"/>
    <s v="070101F0207"/>
  </r>
  <r>
    <s v="คค 0305-65-0015"/>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212c1501af4b238165bd"/>
    <s v="070101F0207"/>
  </r>
  <r>
    <s v="รง 0407-65-0005"/>
    <s v="โครงการพัฒนาบุคลากรรองรับอุตสาหกรรมโลจิสติกส์ พ.ศ. 2565"/>
    <s v="โครงการพัฒนาบุคลากรรองรับอุตสาหกรรมโลจิสติกส์ พ.ศ. 2565"/>
    <s v="ด้านการสร้างความสามารถในการแข่งขัน"/>
    <x v="8"/>
    <s v="ตุลาคม 2564"/>
    <s v="กันยายน 2565"/>
    <s v="สำนักพัฒนาผู้ฝึกและเทคโนโลยีการฝึก"/>
    <s v="กรมพัฒนาฝีมือแรงงาน"/>
    <s v="กพร."/>
    <s v="กระทรวงแรงงาน"/>
    <s v="โครงการปกติ 2565"/>
    <x v="3"/>
    <x v="9"/>
    <x v="0"/>
    <m/>
    <s v="https://emenscr.nesdc.go.th/viewer/view.html?id=6193715ba679c7221758eaa0"/>
    <s v="070101F0104"/>
  </r>
  <r>
    <s v="คค 0703.60-65-0003"/>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s v="ด้านการสร้างความสามารถในการแข่งขัน"/>
    <x v="8"/>
    <s v="ตุลาคม 2564"/>
    <s v="กันยายน 2565"/>
    <s v="แขวงทางหลวงชนบทสมุทรสงคราม"/>
    <s v="กรมทางหลวงชนบท"/>
    <s v="ทช."/>
    <s v="กระทรวงคมนาคม"/>
    <s v="โครงการปกติ 2565"/>
    <x v="0"/>
    <x v="0"/>
    <x v="0"/>
    <m/>
    <s v="https://emenscr.nesdc.go.th/viewer/view.html?id=6197513dbab527220bfbc834"/>
    <s v="070101F0207"/>
  </r>
  <r>
    <s v="คค 0703.73-65-0002"/>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s v="ด้านการสร้างความสามารถในการแข่งขัน"/>
    <x v="8"/>
    <s v="ตุลาคม 2564"/>
    <s v="กันยายน 2565"/>
    <s v="แขวงทางหลวงชนบทอุดรธานี"/>
    <s v="กรมทางหลวงชนบท"/>
    <s v="ทช."/>
    <s v="กระทรวงคมนาคม"/>
    <s v="โครงการปกติ 2565"/>
    <x v="0"/>
    <x v="7"/>
    <x v="0"/>
    <m/>
    <s v="https://emenscr.nesdc.go.th/viewer/view.html?id=61835387f828697512d26a6c"/>
    <s v="070101F0203"/>
  </r>
  <r>
    <s v="คค 0320-65-0016"/>
    <s v="การดำเนินงานกำจัดผักตบชวา(ดำเนินการเอง) สำนักงานพัฒนาและบำรุงรักษาทางน้ำที่ 2 จ.นครสวรรค์ "/>
    <s v="การดำเนินงานกำจัดผักตบชวา(ดำเนินการเอง) สำนักงานพัฒนาและบำรุงรักษาทางน้ำที่ 2 จ.นครสวรรค์ "/>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1412d221902211f9ade6"/>
    <s v="070101F0207"/>
  </r>
  <r>
    <s v="คค 0320-65-0018"/>
    <s v="งานขุดลอกและบำรุงรักษาร่องน้ำชายฝั่งทะเล (ดำเนินการเอง) ส่วนกลาง กรุงเทพมหานคร จำนวน 1 ร่องน้ำ"/>
    <s v="งานขุดลอกและบำรุงรักษาร่องน้ำชายฝั่งทะเล (ดำเนินการเอง) ส่วนกลาง กรุงเทพมหานคร จำนวน 1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2094a679c7221758ea0e"/>
    <s v="070101F0207"/>
  </r>
  <r>
    <s v="คค 0320-65-0020"/>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2807bab527220bfbc55d"/>
    <s v="070101F0207"/>
  </r>
  <r>
    <s v="คค 0320-65-0023"/>
    <s v="งานขุดลอกและบำรุงรักษาร่องน้ำชายฝั่งทะเล (ดำเนินการเอง) สำนักงานพัฒนาและบำรุงรักษาทางน้ำที่ 3 จ.ตรัง จำนวน 9 ร่องน้ำ"/>
    <s v="งานขุดลอกและบำรุงรักษาร่องน้ำชายฝั่งทะเล (ดำเนินการเอง) สำนักงานพัฒนาและบำรุงรักษาทางน้ำที่ 3 จ.ตรัง จำนวน 9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4780a679c7221758ea4e"/>
    <s v="070101F0207"/>
  </r>
  <r>
    <s v="คค 0320-65-0026"/>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s v="ด้านการสร้างความสามารถในการแข่งขัน"/>
    <x v="8"/>
    <s v="ตุลาคม 2564"/>
    <s v="กันยายน 2565"/>
    <s v="สำนักพัฒนาและบำรุงรักษาทางน้ำ"/>
    <s v="กรมเจ้าท่า"/>
    <s v="จท."/>
    <s v="กระทรวงคมนาคม"/>
    <s v="โครงการปกติ 2565"/>
    <x v="0"/>
    <x v="0"/>
    <x v="0"/>
    <m/>
    <s v="https://emenscr.nesdc.go.th/viewer/view.html?id=61935090d51ed2220a0bdbc5"/>
    <s v="070101F0207"/>
  </r>
  <r>
    <s v="คค 0307-65-0001"/>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s v="ด้านการสร้างความสามารถในการแข่งขัน"/>
    <x v="8"/>
    <s v="มีนาคม 2565"/>
    <s v="มีนาคม 2567"/>
    <s v="กองสำรวจและแผนที่"/>
    <s v="กรมเจ้าท่า"/>
    <s v="จท."/>
    <s v="กระทรวงคมนาคม"/>
    <s v="โครงการปกติ 2565"/>
    <x v="0"/>
    <x v="1"/>
    <x v="0"/>
    <m/>
    <s v="https://emenscr.nesdc.go.th/viewer/view.html?id=61937497bab527220bfbc5f3"/>
    <s v="070101F0201"/>
  </r>
  <r>
    <s v="คค 0703.60-65-0001"/>
    <s v="ปรับปรุงถนนคันทาง สายคลองโคน-บ้านบางตะบูน ตำบลคลองโคน อำเภอเมืองสมุทรสงคราม จังหวัดสมุทรสงคราม"/>
    <s v="ปรับปรุงถนนคันทาง สายคลองโคน-บ้านบางตะบูน ตำบลคลองโคน อำเภอเมืองสมุทรสงคราม จังหวัดสมุทรสงคราม"/>
    <s v="ด้านการสร้างความสามารถในการแข่งขัน"/>
    <x v="8"/>
    <s v="ตุลาคม 2564"/>
    <s v="กันยายน 2565"/>
    <s v="แขวงทางหลวงชนบทสมุทรสงคราม"/>
    <s v="กรมทางหลวงชนบท"/>
    <s v="ทช."/>
    <s v="กระทรวงคมนาคม"/>
    <s v="โครงการปกติ 2565"/>
    <x v="0"/>
    <x v="0"/>
    <x v="0"/>
    <m/>
    <s v="https://emenscr.nesdc.go.th/viewer/view.html?id=61960608d51ed2220a0bddde"/>
    <s v="070101F0207"/>
  </r>
  <r>
    <s v="ลพ 0017-65-0001"/>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s v="ด้านการสร้างความสามารถในการแข่งขัน"/>
    <x v="8"/>
    <s v="ตุลาคม 2564"/>
    <s v="กันยายน 2565"/>
    <m/>
    <s v="ลำพูน"/>
    <s v="ลำพูน"/>
    <s v="จังหวัดและกลุ่มจังหวัด"/>
    <s v="โครงการปกติ 2565"/>
    <x v="0"/>
    <x v="0"/>
    <x v="0"/>
    <m/>
    <s v="https://emenscr.nesdc.go.th/viewer/view.html?id=61974678bab527220bfbc820"/>
    <s v="070101F0207"/>
  </r>
  <r>
    <s v="คค 0305-65-0016"/>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224378f1114b28747cc3"/>
    <s v="070101F0207"/>
  </r>
  <r>
    <s v="คค 0305-65-0014"/>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ด้านการสร้างความสามารถในการแข่งขัน"/>
    <x v="8"/>
    <s v="มกราคม 2565"/>
    <s v="ธันวาคม 2565"/>
    <s v="กองวิศวกรรม"/>
    <s v="กรมเจ้าท่า"/>
    <s v="จท."/>
    <s v="กระทรวงคมนาคม"/>
    <s v="โครงการปกติ 2565"/>
    <x v="0"/>
    <x v="0"/>
    <x v="0"/>
    <m/>
    <s v="https://emenscr.nesdc.go.th/viewer/view.html?id=619220851501af4b238165ba"/>
    <s v="070101F0207"/>
  </r>
  <r>
    <s v="คค 0703.51-65-0004"/>
    <s v="ซ่อมสร้างถนนลาดยาง สาย ลบ.3002 แยก ทล.205 - บ้านห้วยเคล็ด ตำบลวังเพลิง, ตำบลดงมะรุม อำเภอโคกสำโรง จังหวัดลพบุรี"/>
    <s v="ซ่อมสร้างถนนลาดยาง สาย ลบ.3002 แยก ทล.205 - บ้านห้วยเคล็ด ตำบลวังเพลิง, ตำบลดงมะรุม อำเภอโคกสำโรง จังหวัดลพบุรี"/>
    <s v="ด้านการสร้างความสามารถในการแข่งขัน"/>
    <x v="8"/>
    <s v="ตุลาคม 2564"/>
    <s v="กันยายน 2565"/>
    <s v="แขวงทางหลวงชนบทลพบุรี"/>
    <s v="กรมทางหลวงชนบท"/>
    <s v="ทช."/>
    <s v="กระทรวงคมนาคม"/>
    <s v="โครงการปกติ 2565"/>
    <x v="0"/>
    <x v="0"/>
    <x v="0"/>
    <m/>
    <s v="https://emenscr.nesdc.go.th/viewer/view.html?id=61947fefd221902211f9aed8"/>
    <s v="070101F0207"/>
  </r>
  <r>
    <s v="คค 0703.51-65-0003"/>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s v="ด้านการสร้างความสามารถในการแข่งขัน"/>
    <x v="8"/>
    <s v="ตุลาคม 2564"/>
    <s v="กันยายน 2565"/>
    <s v="แขวงทางหลวงชนบทลพบุรี"/>
    <s v="กรมทางหลวงชนบท"/>
    <s v="ทช."/>
    <s v="กระทรวงคมนาคม"/>
    <s v="โครงการปกติ 2565"/>
    <x v="0"/>
    <x v="0"/>
    <x v="0"/>
    <m/>
    <s v="https://emenscr.nesdc.go.th/viewer/view.html?id=619474e9d221902211f9aeb9"/>
    <s v="070101F0207"/>
  </r>
  <r>
    <s v="คค 06038-65-0003"/>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
    <s v="ด้านการสร้างความสามารถในการแข่งขัน"/>
    <x v="8"/>
    <s v="ตุลาคม 2564"/>
    <s v="กันยายน 2565"/>
    <s v="แขวงทางหลวงเลยที่ 2 (ด่านซ้าย)"/>
    <s v="กรมทางหลวง"/>
    <s v="ทล."/>
    <s v="กระทรวงคมนาคม"/>
    <s v="โครงการปกติ 2565"/>
    <x v="0"/>
    <x v="7"/>
    <x v="0"/>
    <m/>
    <s v="https://emenscr.nesdc.go.th/viewer/view.html?id=61c2d155cf8d3033eb3ef586"/>
    <s v="070101F0203"/>
  </r>
  <r>
    <s v="คค 06085-65-0001"/>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s v="ด้านการสร้างความสามารถในการแข่งขัน"/>
    <x v="8"/>
    <s v="มกราคม 2565"/>
    <s v="มีนาคม 2565"/>
    <s v="แขวงทางหลวงจันทบุรี"/>
    <s v="กรมทางหลวง"/>
    <s v="ทล."/>
    <s v="กระทรวงคมนาคม"/>
    <s v="โครงการปกติ 2565"/>
    <x v="0"/>
    <x v="3"/>
    <x v="0"/>
    <m/>
    <s v="https://emenscr.nesdc.go.th/viewer/view.html?id=61a45ef67a9fbf43eacea35e"/>
    <s v="070101F0202"/>
  </r>
  <r>
    <s v="นร1106-65-0002"/>
    <s v="โครงการเตรียมการจัดทำแผนพัฒนาเศรษฐกิจและสังคมแห่งชาติแห่งชาติ (ในส่วนยุทธศาสตร์การพัฒนาโครงสร้างพื้นฐาน) (In-house study)"/>
    <s v="โครงการเตรียมการจัดทำแผนพัฒนาเศรษฐกิจและสังคมแห่งชาติแห่งชาติ (ในส่วนยุทธศาสตร์การพัฒนาโครงสร้างพื้นฐาน) (In-house study)"/>
    <s v="ด้านการสร้างความสามารถในการแข่งขัน"/>
    <x v="8"/>
    <s v="ตุลาคม 2564"/>
    <s v="กันยายน 2565"/>
    <s v="กองยุทธศาสตร์การพัฒนาโครงสร้างพื้นฐาน"/>
    <s v="สำนักงานสภาพัฒนาการเศรษฐกิจและสังคมแห่งชาติ"/>
    <s v="สศช."/>
    <s v="สำนักนายกรัฐมนตรี"/>
    <s v="โครงการปกติ 2565"/>
    <x v="0"/>
    <x v="0"/>
    <x v="0"/>
    <m/>
    <s v="https://emenscr.nesdc.go.th/viewer/view.html?id=61ee5fb693f9ac7a17ca095a"/>
    <s v="070101F0207"/>
  </r>
  <r>
    <s v="คค 0703.30-65-0001"/>
    <s v=" โครงการก่อสร้างถนนสาย304-3070 (ฝั่งขวา) ตำบลหนองโพรง/ตำบลหัวหว้า อำเภอศรีมหาโพธิ จังหวัดปราจีนบุรี  ตอนที่ 2  "/>
    <s v=" โครงการก่อสร้างถนนสาย304-3070 (ฝั่งขวา) ตำบลหนองโพรง/ตำบลหัวหว้า อำเภอศรีมหาโพธิ จังหวัดปราจีนบุรี  ตอนที่ 2  "/>
    <s v="ด้านการสร้างความสามารถในการแข่งขัน"/>
    <x v="8"/>
    <s v="ตุลาคม 2564"/>
    <s v="กันยายน 2565"/>
    <s v="แขวงทางหลวงชนบทปราจีนบุรี"/>
    <s v="กรมทางหลวงชนบท"/>
    <s v="ทช."/>
    <s v="กระทรวงคมนาคม"/>
    <s v="โครงการปกติ 2565"/>
    <x v="0"/>
    <x v="0"/>
    <x v="0"/>
    <m/>
    <s v="https://emenscr.nesdc.go.th/viewer/view.html?id=616e4427f13edb48f2d0ad7d"/>
    <s v="070101F0207"/>
  </r>
  <r>
    <s v="คค 0703.59-65-0002"/>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ด้านการสร้างความสามารถในการแข่งขัน"/>
    <x v="8"/>
    <s v="มกราคม 2565"/>
    <s v="สิงหาคม 2565"/>
    <s v="แขวงทางหลวงชนบทสมุทรปราการ"/>
    <s v="กรมทางหลวงชนบท"/>
    <s v="ทช."/>
    <s v="กระทรวงคมนาคม"/>
    <s v="โครงการปกติ 2565"/>
    <x v="6"/>
    <x v="0"/>
    <x v="1"/>
    <m/>
    <s v="https://emenscr.nesdc.go.th/viewer/view.html?id=61de589dd730e40b80213bfc"/>
    <s v="070102F0101"/>
  </r>
  <r>
    <s v="คค 06076-65-0002"/>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ด้านการสร้างความสามารถในการแข่งขัน"/>
    <x v="8"/>
    <s v="ธันวาคม 2563"/>
    <s v="มีนาคม 2565"/>
    <s v="แขวงทางหลวงอยุธยา"/>
    <s v="กรมทางหลวง"/>
    <s v="ทล."/>
    <s v="กระทรวงคมนาคม"/>
    <s v="โครงการปกติ 2565"/>
    <x v="6"/>
    <x v="0"/>
    <x v="1"/>
    <m/>
    <s v="https://emenscr.nesdc.go.th/viewer/view.html?id=61b0758d9379e9271476998a"/>
    <s v="070102F0101"/>
  </r>
  <r>
    <s v="คค 06042-65-0002"/>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
    <s v="ด้านการสร้างโอกาสและความเสมอภาคทางสังคม"/>
    <x v="8"/>
    <s v="ตุลาคม 2564"/>
    <s v="กันยายน 2565"/>
    <s v="แขวงทางหลวงขอนแก่นที่ 3 (บ้านไผ่)"/>
    <s v="กรมทางหลวง"/>
    <s v="ทล."/>
    <s v="กระทรวงคมนาคม"/>
    <s v="โครงการปกติ 2565"/>
    <x v="0"/>
    <x v="1"/>
    <x v="1"/>
    <m/>
    <s v="https://emenscr.nesdc.go.th/viewer/view.html?id=6197543cbab527220bfbc83a"/>
    <s v="150101F0202"/>
  </r>
  <r>
    <s v="คค 06042-65-0003"/>
    <s v="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
    <s v="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
    <s v="ด้านการสร้างโอกาสและความเสมอภาคทางสังคม"/>
    <x v="8"/>
    <s v="ตุลาคม 2564"/>
    <s v="กันยายน 2565"/>
    <s v="แขวงทางหลวงขอนแก่นที่ 3 (บ้านไผ่)"/>
    <s v="กรมทางหลวง"/>
    <s v="ทล."/>
    <s v="กระทรวงคมนาคม"/>
    <s v="โครงการปกติ 2565"/>
    <x v="0"/>
    <x v="1"/>
    <x v="1"/>
    <m/>
    <s v="https://emenscr.nesdc.go.th/viewer/view.html?id=6197646ed51ed2220a0bdea8"/>
    <s v="150101F0202"/>
  </r>
  <r>
    <s v="คค 06042-65-0001"/>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
    <s v="ด้านการสร้างโอกาสและความเสมอภาคทางสังคม"/>
    <x v="8"/>
    <s v="ตุลาคม 2564"/>
    <s v="กันยายน 2565"/>
    <s v="แขวงทางหลวงขอนแก่นที่ 3 (บ้านไผ่)"/>
    <s v="กรมทางหลวง"/>
    <s v="ทล."/>
    <s v="กระทรวงคมนาคม"/>
    <s v="โครงการปกติ 2565"/>
    <x v="0"/>
    <x v="1"/>
    <x v="1"/>
    <m/>
    <s v="https://emenscr.nesdc.go.th/viewer/view.html?id=61972761d51ed2220a0bde4f"/>
    <s v="150101F0202"/>
  </r>
  <r>
    <s v="คค 0307-66-0002"/>
    <s v="ซื้อเครื่องหาค่าพิกัดด้วยสัญญาณดาวเทียม (GNSS) พร้อมอุปกรณ์ครบชุด สำหรับงานจัดทำหมุดหลักฐานแผนที่ ๑ ชุด"/>
    <s v="ซื้อเครื่องหาค่าพิกัดด้วยสัญญาณดาวเทียม (GNSS) พร้อมอุปกรณ์ครบชุด สำหรับงานจัดทำหมุดหลักฐานแผนที่ ๑ ชุด"/>
    <s v="ด้านการสร้างความสามารถในการแข่งขัน"/>
    <x v="9"/>
    <s v="ธันวาคม 2565"/>
    <s v="เมษายน 2566"/>
    <s v="กองสำรวจและแผนที่"/>
    <s v="กรมเจ้าท่า"/>
    <s v="จท."/>
    <s v="กระทรวงคมนาคม"/>
    <s v="โครงการปกติ 2566"/>
    <x v="0"/>
    <x v="0"/>
    <x v="0"/>
    <m/>
    <s v="https://emenscr.nesdc.go.th/viewer/view.html?id=63cfa425bc532c3057077aa1"/>
    <s v="v2_070101V02F07"/>
  </r>
  <r>
    <s v="คค 0305-66-0005"/>
    <s v="ค่าก่อสร้างท่าเรือบริเวณทะเลบัวแดง บึงหนองหาน อ.กุมภวาปี จ.อุดรธานี 1 แห่ง "/>
    <s v="ค่าก่อสร้างท่าเรือบริเวณทะเลบัวแดง บึงหนองหาน อ.กุมภวาปี จ.อุดรธานี 1 แห่ง "/>
    <s v="ด้านการสร้างความสามารถในการแข่งขัน"/>
    <x v="9"/>
    <s v="ตุลาคม 2565"/>
    <s v="ธันวาคม 2566"/>
    <s v="กองวิศวกรรม"/>
    <s v="กรมเจ้าท่า"/>
    <s v="จท."/>
    <s v="กระทรวงคมนาคม"/>
    <s v="โครงการปกติ 2566"/>
    <x v="0"/>
    <x v="3"/>
    <x v="0"/>
    <m/>
    <s v="https://emenscr.nesdc.go.th/viewer/view.html?id=63d0ac70bc532c3057077ac4"/>
    <s v="v2_070101V02F02"/>
  </r>
  <r>
    <s v="คค 0308-66-0004"/>
    <s v="จัดหาเครื่องคอมพิวเตอร์และอุปกรณ์ทดแทนและเพิ่มเติม จังหวัดสมุทรปราการ"/>
    <s v="จัดหาเครื่องคอมพิวเตอร์และอุปกรณ์ทดแทนและเพิ่มเติม จังหวัดสมุทรปราการ"/>
    <s v="ด้านการสร้างความสามารถในการแข่งขัน"/>
    <x v="9"/>
    <s v="ตุลาคม 2565"/>
    <s v="เมษายน 2566"/>
    <s v="ศูนย์ฝึกพาณิชย์นาวี"/>
    <s v="กรมเจ้าท่า"/>
    <s v="จท."/>
    <s v="กระทรวงคมนาคม"/>
    <s v="โครงการปกติ 2566"/>
    <x v="0"/>
    <x v="0"/>
    <x v="0"/>
    <m/>
    <s v="https://emenscr.nesdc.go.th/viewer/view.html?id=63d0e2f47825de3dde357f8f"/>
    <s v="v2_070101V02F07"/>
  </r>
  <r>
    <s v="คค 0305-66-0007"/>
    <s v="ค่าปรับปรุงซ่อมแซมท่าเทียบเรือโดยสารในแม่น้ำเจ้าพระยาและคลองสาขา กรุงเทพฯ  และปริมณฑลประจำปี 9 แห่ง  "/>
    <s v="ค่าปรับปรุงซ่อมแซมท่าเทียบเรือโดยสารในแม่น้ำเจ้าพระยาและคลองสาขา กรุงเทพฯ  และปริมณฑลประจำปี 9 แห่ง  "/>
    <s v="ด้านการสร้างความสามารถในการแข่งขัน"/>
    <x v="9"/>
    <s v="ตุลาคม 2565"/>
    <s v="ธันวาคม 2566"/>
    <s v="กองวิศวกรรม"/>
    <s v="กรมเจ้าท่า"/>
    <s v="จท."/>
    <s v="กระทรวงคมนาคม"/>
    <s v="โครงการปกติ 2566"/>
    <x v="0"/>
    <x v="3"/>
    <x v="0"/>
    <m/>
    <s v="https://emenscr.nesdc.go.th/viewer/view.html?id=63d5fd3fbc532c3057077bc2"/>
    <s v="v2_070101V02F02"/>
  </r>
  <r>
    <s v="คค 0305-66-0042"/>
    <s v="ค่าก่อสร้างเพื่อพัฒนาสิ่งอำนวยความสะดวกในบริเวณท่าเรือพระราม 5 จังหวัดนนทบุรี"/>
    <s v="ค่าก่อสร้างเพื่อพัฒนาสิ่งอำนวยความสะดวกในบริเวณท่าเรือพระราม 5 จังหวัดนนทบุรี"/>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a1a753b61d3dddb58119"/>
    <s v="v2_070101V02F02"/>
  </r>
  <r>
    <s v="คค 0305-66-0043"/>
    <s v="ค่าก่อสร้างเขื่อนป้องกันตลิ่งเพื่อเพิ่มประสิทธิภาพทางเรือเดินในแม่น้ำป่าสัก ระยะ 2 ตอนที่ 3  จ.พระนครศรีอยุธยา "/>
    <s v="ค่าก่อสร้างเขื่อนป้องกันตลิ่งเพื่อเพิ่มประสิทธิภาพทางเรือเดินในแม่น้ำป่าสัก ระยะ 2 ตอนที่ 3  จ.พระนครศรีอยุธยา "/>
    <s v="ด้านการสร้างความสามารถในการแข่งขัน"/>
    <x v="9"/>
    <s v="ตุลาคม 2565"/>
    <s v="มีนาคม 2568"/>
    <s v="กองวิศวกรรม"/>
    <s v="กรมเจ้าท่า"/>
    <s v="จท."/>
    <s v="กระทรวงคมนาคม"/>
    <s v="โครงการปกติ 2566"/>
    <x v="0"/>
    <x v="0"/>
    <x v="0"/>
    <m/>
    <s v="https://emenscr.nesdc.go.th/viewer/view.html?id=63d6a3b86f54dc305534bce9"/>
    <s v="v2_070101V02F07"/>
  </r>
  <r>
    <s v="คค 0305-66-0041"/>
    <s v="ค่าปรับปรุงท่าเรือปากเกร็ด จ.นนทบุรี"/>
    <s v="ค่าปรับปรุงท่าเรือปากเกร็ด จ.นนทบุรี"/>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a08c53b61d3dddb58117"/>
    <s v="v2_070101V02F02"/>
  </r>
  <r>
    <s v="คค 0305-66-0044"/>
    <s v="ค่าควบคุมงานก่อสร้างเขื่อนป้องกันตลิ่งเพื่อเพิ่มประสิทธิภาพทางเรือเดินในแม่น้ำป่าสัก ระยะ 2 ตอนที่ 3 จ.พระนครศรีอยุธยา"/>
    <s v="ค่าควบคุมงานก่อสร้างเขื่อนป้องกันตลิ่งเพื่อเพิ่มประสิทธิภาพทางเรือเดินในแม่น้ำป่าสัก ระยะ 2 ตอนที่ 3 จ.พระนครศรีอยุธยา"/>
    <s v="ด้านการสร้างความสามารถในการแข่งขัน"/>
    <x v="9"/>
    <s v="ตุลาคม 2565"/>
    <s v="มีนาคม 2568"/>
    <s v="กองวิศวกรรม"/>
    <s v="กรมเจ้าท่า"/>
    <s v="จท."/>
    <s v="กระทรวงคมนาคม"/>
    <s v="โครงการปกติ 2566"/>
    <x v="0"/>
    <x v="0"/>
    <x v="0"/>
    <m/>
    <s v="https://emenscr.nesdc.go.th/viewer/view.html?id=63d6a50837f22f3054889123"/>
    <s v="v2_070101V02F07"/>
  </r>
  <r>
    <s v="คค 0305-66-0011"/>
    <s v="ค่าก่อสร้างเพื่อพัฒนาสิ่งอำนวยความสะดวกในบริเวณท่าเทียบเรือท่าเตียน กรุงเทพมหานคร "/>
    <s v="ค่าก่อสร้างเพื่อพัฒนาสิ่งอำนวยความสะดวกในบริเวณท่าเทียบเรือท่าเตียน กรุงเทพมหานคร "/>
    <s v="ด้านการสร้างความสามารถในการแข่งขัน"/>
    <x v="9"/>
    <s v="ตุลาคม 2565"/>
    <s v="กันยายน 2566"/>
    <s v="กองวิศวกรรม"/>
    <s v="กรมเจ้าท่า"/>
    <s v="จท."/>
    <s v="กระทรวงคมนาคม"/>
    <s v="โครงการปกติ 2566"/>
    <x v="0"/>
    <x v="3"/>
    <x v="0"/>
    <m/>
    <s v="https://emenscr.nesdc.go.th/viewer/view.html?id=63d60a50491d7c3de4de60e1"/>
    <s v="v2_070101V02F02"/>
  </r>
  <r>
    <s v="คค 0305-66-0012"/>
    <s v="ค่าปรับปรุงท่าเรือเกาะสุกร หมู่ 4 ตำบลเกาะสุกร อำเภอปะเหลียน จังหวัดตรัง "/>
    <s v="ค่าปรับปรุงท่าเรือเกาะสุกร หมู่ 4 ตำบลเกาะสุกร อำเภอปะเหลียน จังหวัดตรัง "/>
    <s v="ด้านการสร้างความสามารถในการแข่งขัน"/>
    <x v="9"/>
    <s v="ตุลาคม 2565"/>
    <s v="กรกฎาคม 2567"/>
    <s v="กองวิศวกรรม"/>
    <s v="กรมเจ้าท่า"/>
    <s v="จท."/>
    <s v="กระทรวงคมนาคม"/>
    <s v="โครงการปกติ 2566"/>
    <x v="0"/>
    <x v="3"/>
    <x v="0"/>
    <m/>
    <s v="https://emenscr.nesdc.go.th/viewer/view.html?id=63d60c7b491d7c3de4de60e3"/>
    <s v="v2_070101V02F02"/>
  </r>
  <r>
    <s v="คค 0305-66-0016"/>
    <s v="ค่าศึกษาความเหมาะสมและวางแผนแม่บทเพื่อแก้ไขปัญหาตะกอนทราย ปิดปากร่องน้ำเทพา ต.ทุ่งปรัง อ.สิชล จังหวัดนครศรีธรรมราช"/>
    <s v="ค่าศึกษาความเหมาะสมและวางแผนแม่บทเพื่อแก้ไขปัญหาตะกอนทราย ปิดปากร่องน้ำเทพา ต.ทุ่งปรัง อ.สิชล จังหวัดนครศรีธรรมราช"/>
    <s v="ด้านการสร้างความสามารถในการแข่งขัน"/>
    <x v="9"/>
    <s v="ตุลาคม 2565"/>
    <s v="กรกฎาคม 2567"/>
    <s v="กองวิศวกรรม"/>
    <s v="กรมเจ้าท่า"/>
    <s v="จท."/>
    <s v="กระทรวงคมนาคม"/>
    <s v="โครงการปกติ 2566"/>
    <x v="0"/>
    <x v="3"/>
    <x v="0"/>
    <m/>
    <s v="https://emenscr.nesdc.go.th/viewer/view.html?id=63d61a197395053debdfadfb"/>
    <s v="v2_070101V02F02"/>
  </r>
  <r>
    <s v="คค 0305-66-0017"/>
    <s v="ค่ารื้อถอนเขื่อนกันคลื่น บริเวณพระราชนิเวศน์มฤคทายวัน อ.ชะอำ จ.เพชรบุรี"/>
    <s v="ค่ารื้อถอนเขื่อนกันคลื่น บริเวณพระราชนิเวศน์มฤคทายวัน อ.ชะอำ จ.เพชรบุรี"/>
    <s v="ด้านการสร้างความสามารถในการแข่งขัน"/>
    <x v="9"/>
    <s v="ตุลาคม 2565"/>
    <s v="กันยายน 2566"/>
    <s v="กองวิศวกรรม"/>
    <s v="กรมเจ้าท่า"/>
    <s v="จท."/>
    <s v="กระทรวงคมนาคม"/>
    <s v="โครงการปกติ 2566"/>
    <x v="0"/>
    <x v="3"/>
    <x v="0"/>
    <m/>
    <s v="https://emenscr.nesdc.go.th/viewer/view.html?id=63d61bbb6f54dc305534bcdd"/>
    <s v="v2_070101V02F02"/>
  </r>
  <r>
    <s v="คค 0305-66-0018"/>
    <s v="ค่าก่อสร้างกำแพงหินทิ้งป้องกันการกัดเซาะชายฝั่งบริเวณโรงพยาบาลเกาะสมุย  ต.อ่างทอง อ.เกาะสมุย จ.สุราษฎร์ธานี "/>
    <s v="ค่าก่อสร้างกำแพงหินทิ้งป้องกันการกัดเซาะชายฝั่งบริเวณโรงพยาบาลเกาะสมุย  ต.อ่างทอง อ.เกาะสมุย จ.สุราษฎร์ธานี "/>
    <s v="ด้านการสร้างความสามารถในการแข่งขัน"/>
    <x v="9"/>
    <s v="ตุลาคม 2565"/>
    <s v="กุมภาพันธ์ 2567"/>
    <s v="กองวิศวกรรม"/>
    <s v="กรมเจ้าท่า"/>
    <s v="จท."/>
    <s v="กระทรวงคมนาคม"/>
    <s v="โครงการปกติ 2566"/>
    <x v="0"/>
    <x v="3"/>
    <x v="0"/>
    <m/>
    <s v="https://emenscr.nesdc.go.th/viewer/view.html?id=63d61d5b491d7c3de4de60e9"/>
    <s v="v2_070101V02F02"/>
  </r>
  <r>
    <s v="คค 0305-66-0019"/>
    <s v="ค่าปรับปรุงซ่อมแซมเขื่อนป้องกันการกัดเซาะชายฝั่งทะเลประจำปี  (ในพื้นที่ จ.ชุมพร และ จ.สงขลา) 2 แห่ง"/>
    <s v="ค่าปรับปรุงซ่อมแซมเขื่อนป้องกันการกัดเซาะชายฝั่งทะเลประจำปี  (ในพื้นที่ จ.ชุมพร และ จ.สงขลา) 2 แห่ง"/>
    <s v="ด้านการสร้างความสามารถในการแข่งขัน"/>
    <x v="9"/>
    <s v="ตุลาคม 2565"/>
    <s v="กุมภาพันธ์ 2567"/>
    <s v="กองวิศวกรรม"/>
    <s v="กรมเจ้าท่า"/>
    <s v="จท."/>
    <s v="กระทรวงคมนาคม"/>
    <s v="โครงการปกติ 2566"/>
    <x v="0"/>
    <x v="3"/>
    <x v="0"/>
    <m/>
    <s v="https://emenscr.nesdc.go.th/viewer/view.html?id=63d61ed66f54dc305534bcdf"/>
    <s v="v2_070101V02F02"/>
  </r>
  <r>
    <s v="คค 0305-66-0022"/>
    <s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
    <s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
    <s v="ด้านการสร้างความสามารถในการแข่งขัน"/>
    <x v="9"/>
    <s v="ตุลาคม 2565"/>
    <s v="กรกฎาคม 2567"/>
    <s v="กองวิศวกรรม"/>
    <s v="กรมเจ้าท่า"/>
    <s v="จท."/>
    <s v="กระทรวงคมนาคม"/>
    <s v="โครงการปกติ 2566"/>
    <x v="0"/>
    <x v="3"/>
    <x v="0"/>
    <m/>
    <s v="https://emenscr.nesdc.go.th/viewer/view.html?id=63d62df0491d7c3de4de60ec"/>
    <s v="v2_070101V02F02"/>
  </r>
  <r>
    <s v="คค 0305-66-0023"/>
    <s v="ค่าก่อสร้างเขื่อนป้องกันตลิ่งแม่น้ำมูล หมู่ที่ 2 บ้านอ้อตลิ่งชัน ต.สระขุด อ.ชุมพลบุรี  จ.สุรินทร์"/>
    <s v="ค่าก่อสร้างเขื่อนป้องกันตลิ่งแม่น้ำมูล หมู่ที่ 2 บ้านอ้อตลิ่งชัน ต.สระขุด อ.ชุมพลบุรี  จ.สุรินทร์"/>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2f757395053debdfae01"/>
    <s v="v2_070101V02F02"/>
  </r>
  <r>
    <s v="คค 0305-66-0028"/>
    <s v="ค่าศึกษาวางแผนแม่บท และออกแบบรายละเอียด (ในจุดวิกฤต) เพื่อแก้ไขปัญหาตลิ่งพังในแม่น้ำภาคเหนือ"/>
    <s v="ค่าศึกษาวางแผนแม่บท และออกแบบรายละเอียด (ในจุดวิกฤต) เพื่อแก้ไขปัญหาตลิ่งพังในแม่น้ำภาคเหนือ"/>
    <s v="ด้านการสร้างความสามารถในการแข่งขัน"/>
    <x v="9"/>
    <s v="ตุลาคม 2565"/>
    <s v="พฤษภาคม 2567"/>
    <s v="กองวิศวกรรม"/>
    <s v="กรมเจ้าท่า"/>
    <s v="จท."/>
    <s v="กระทรวงคมนาคม"/>
    <s v="โครงการปกติ 2566"/>
    <x v="0"/>
    <x v="3"/>
    <x v="0"/>
    <m/>
    <s v="https://emenscr.nesdc.go.th/viewer/view.html?id=63d67e6253b61d3dddb58106"/>
    <s v="v2_070101V02F02"/>
  </r>
  <r>
    <s v="คค 0305-66-0040"/>
    <s v="ค่าปรับปรุงท่าเรือพระปิ่นเกล้า กรุงเทพมหานคร"/>
    <s v="ค่าปรับปรุงท่าเรือพระปิ่นเกล้า กรุงเทพมหานคร"/>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9ed06f54dc305534bce7"/>
    <s v="v2_070101V02F02"/>
  </r>
  <r>
    <s v="rid_regional_18_4-66-0004"/>
    <s v="ซ่อมแซมคันคลองระบาย 3 ซ้าย สุพรรณ 2 ตำบลดงคอน อำเภอสรรคบุรี จังหวัดชัยนาท ระยะทาง 5.000 กิโลเมตร"/>
    <s v="ซ่อมแซมคันคลองระบาย 3 ซ้าย สุพรรณ 2 ตำบลดงคอน อำเภอสรรคบุรี จังหวัดชัยนาท ระยะทาง 5.000 กิโลเมตร"/>
    <s v="ด้านการสร้างความสามารถในการแข่งขัน"/>
    <x v="9"/>
    <s v="มกราคม 2566"/>
    <s v="กันยายน 2566"/>
    <s v="โครงการส่งน้ำและบำรุงรักษาบรมธาตุ"/>
    <s v="กรมชลประทาน"/>
    <s v="ชป."/>
    <s v="กระทรวงเกษตรและสหกรณ์"/>
    <s v="โครงการปกติ 2566"/>
    <x v="0"/>
    <x v="3"/>
    <x v="0"/>
    <m/>
    <s v="https://emenscr.nesdc.go.th/viewer/view.html?id=63d73a6d6f54dc305534bcf4"/>
    <s v="v2_070101V02F02"/>
  </r>
  <r>
    <s v="คค 0305-66-0013"/>
    <s v="ค่าปรับปรุงซ่อมแซมท่าเรือดอนสัก อ. ดอนสัก จ.สุราษฎร์ธานี "/>
    <s v="ค่าปรับปรุงซ่อมแซมท่าเรือดอนสัก อ. ดอนสัก จ.สุราษฎร์ธานี "/>
    <s v="ด้านการสร้างความสามารถในการแข่งขัน"/>
    <x v="9"/>
    <s v="ตุลาคม 2565"/>
    <s v="กรกฎาคม 2567"/>
    <s v="กองวิศวกรรม"/>
    <s v="กรมเจ้าท่า"/>
    <s v="จท."/>
    <s v="กระทรวงคมนาคม"/>
    <s v="โครงการปกติ 2566"/>
    <x v="0"/>
    <x v="3"/>
    <x v="0"/>
    <m/>
    <s v="https://emenscr.nesdc.go.th/viewer/view.html?id=63d611b77825de3dde358254"/>
    <s v="v2_070101V02F02"/>
  </r>
  <r>
    <s v="คค 0305-66-0015"/>
    <s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
    <s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
    <s v="ด้านการสร้างความสามารถในการแข่งขัน"/>
    <x v="9"/>
    <s v="ตุลาคม 2565"/>
    <s v="กรกฎาคม 2567"/>
    <s v="กองวิศวกรรม"/>
    <s v="กรมเจ้าท่า"/>
    <s v="จท."/>
    <s v="กระทรวงคมนาคม"/>
    <s v="โครงการปกติ 2566"/>
    <x v="0"/>
    <x v="3"/>
    <x v="0"/>
    <m/>
    <s v="https://emenscr.nesdc.go.th/viewer/view.html?id=63d617e25ed9493056facdcd"/>
    <s v="v2_070101V02F02"/>
  </r>
  <r>
    <s v="คค 0305-66-0020"/>
    <s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
    <s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22f76f54dc305534bce2"/>
    <s v="v2_070101V02F02"/>
  </r>
  <r>
    <s v="คค 0305-66-0024"/>
    <s v="ค่าก่อสร้างเขื่อนป้องกันตลิ่งแม่น้ำวัง หมู่ที่ 1 บ้านคลองไม้แดง ต.ยกกระบัตร อ.สามเงา จ.ตาก"/>
    <s v="ค่าก่อสร้างเขื่อนป้องกันตลิ่งแม่น้ำวัง หมู่ที่ 1 บ้านคลองไม้แดง ต.ยกกระบัตร อ.สามเงา จ.ตาก"/>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30ac7825de3dde358263"/>
    <s v="v2_070101V02F02"/>
  </r>
  <r>
    <s v="คค 0305-66-0029"/>
    <s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
    <s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
    <s v="ด้านการสร้างความสามารถในการแข่งขัน"/>
    <x v="9"/>
    <s v="ตุลาคม 2565"/>
    <s v="สิงหาคม 2566"/>
    <s v="กองวิศวกรรม"/>
    <s v="กรมเจ้าท่า"/>
    <s v="จท."/>
    <s v="กระทรวงคมนาคม"/>
    <s v="โครงการปกติ 2566"/>
    <x v="0"/>
    <x v="0"/>
    <x v="0"/>
    <m/>
    <s v="https://emenscr.nesdc.go.th/viewer/view.html?id=63d680f95ed9493056facdd4"/>
    <s v="v2_070101V02F07"/>
  </r>
  <r>
    <s v="คค 0305-66-0030"/>
    <s v="ค่าปรับปรุงอาคารสำนักงานพร้อมสิ่งก่อสร้างประกอบ สำนักงานเจ้าท่าภูมิภาคสาขาสุราษฎร์ธานี  ต.ตลาด อ.เมือง จ.สุราษฎร์ธานี"/>
    <s v="ค่าปรับปรุงอาคารสำนักงานพร้อมสิ่งก่อสร้างประกอบ สำนักงานเจ้าท่าภูมิภาคสาขาสุราษฎร์ธานี  ต.ตลาด อ.เมือง จ.สุราษฎร์ธานี"/>
    <s v="ด้านการสร้างความสามารถในการแข่งขัน"/>
    <x v="9"/>
    <s v="ตุลาคม 2565"/>
    <s v="ตุลาคม 2566"/>
    <s v="กองวิศวกรรม"/>
    <s v="กรมเจ้าท่า"/>
    <s v="จท."/>
    <s v="กระทรวงคมนาคม"/>
    <s v="โครงการปกติ 2566"/>
    <x v="0"/>
    <x v="0"/>
    <x v="0"/>
    <m/>
    <s v="https://emenscr.nesdc.go.th/viewer/view.html?id=63d682f653b61d3dddb58108"/>
    <s v="v2_070101V02F07"/>
  </r>
  <r>
    <s v="คค 0305-66-0031"/>
    <s v="ค่าปรับปรุงอาคารสำนักงานและอาคารพักอาศัย สำนักงานเจ้าท่าภูมิภาคสาขาสุพรรณบุรี  ต.โพธิ์พระยา อ.เมือง จ.สุพรรณบุรี"/>
    <s v="ค่าปรับปรุงอาคารสำนักงานและอาคารพักอาศัย สำนักงานเจ้าท่าภูมิภาคสาขาสุพรรณบุรี  ต.โพธิ์พระยา อ.เมือง จ.สุพรรณบุรี"/>
    <s v="ด้านการสร้างความสามารถในการแข่งขัน"/>
    <x v="9"/>
    <s v="ตุลาคม 2565"/>
    <s v="ตุลาคม 2566"/>
    <s v="กองวิศวกรรม"/>
    <s v="กรมเจ้าท่า"/>
    <s v="จท."/>
    <s v="กระทรวงคมนาคม"/>
    <s v="โครงการปกติ 2566"/>
    <x v="0"/>
    <x v="0"/>
    <x v="0"/>
    <m/>
    <s v="https://emenscr.nesdc.go.th/viewer/view.html?id=63d685aa37f22f305488911d"/>
    <s v="v2_070101V02F07"/>
  </r>
  <r>
    <s v="rid_regional_18_4-66-0002"/>
    <s v="ซ่อมแซมคันคลองระบาย 1 ขวา – 1 ขวา  แม่น้ำน้อย 2  ตำบลเที่ยงแท้ อำเภอสรรคบุรี จังหวัดชัยนาท ระยะทาง 6.180 กิโลเมตร"/>
    <s v="ซ่อมแซมคันคลองระบาย 1 ขวา – 1 ขวา  แม่น้ำน้อย 2  ตำบลเที่ยงแท้ อำเภอสรรคบุรี จังหวัดชัยนาท ระยะทาง 6.180 กิโลเมตร"/>
    <s v="ด้านการสร้างความสามารถในการแข่งขัน"/>
    <x v="9"/>
    <s v="มกราคม 2566"/>
    <s v="กันยายน 2566"/>
    <s v="โครงการส่งน้ำและบำรุงรักษาบรมธาตุ"/>
    <s v="กรมชลประทาน"/>
    <s v="ชป."/>
    <s v="กระทรวงเกษตรและสหกรณ์"/>
    <s v="โครงการปกติ 2566"/>
    <x v="0"/>
    <x v="0"/>
    <x v="0"/>
    <m/>
    <s v="https://emenscr.nesdc.go.th/viewer/view.html?id=63d3569a5ed9493056facd86"/>
    <s v="v2_070101V02F07"/>
  </r>
  <r>
    <s v="คค 0305-66-0014"/>
    <s v="ค่าก่อสร้างเขื่อนกันทรายและคลื่นร่องน้ำหลังสวน อำเภอหลังสวน จังหวัดชุมพร"/>
    <s v="ค่าก่อสร้างเขื่อนกันทรายและคลื่นร่องน้ำหลังสวน อำเภอหลังสวน จังหวัดชุมพร"/>
    <s v="ด้านการสร้างความสามารถในการแข่งขัน"/>
    <x v="9"/>
    <s v="ตุลาคม 2565"/>
    <s v="กันยายน 2566"/>
    <s v="กองวิศวกรรม"/>
    <s v="กรมเจ้าท่า"/>
    <s v="จท."/>
    <s v="กระทรวงคมนาคม"/>
    <s v="โครงการปกติ 2566"/>
    <x v="0"/>
    <x v="3"/>
    <x v="0"/>
    <m/>
    <s v="https://emenscr.nesdc.go.th/viewer/view.html?id=63d6143c6f54dc305534bcd9"/>
    <s v="v2_070101V02F02"/>
  </r>
  <r>
    <s v="คค 0305-66-0026"/>
    <s v="ค่าก่อสร้างเขื่อนป้องกันตลิ่งแม่น้ำชี หมู่ที่.6 บ้านลำชี ต.โนนสะอาด อ.คอนสวรรค์ จ.ชัยภูมิ"/>
    <s v="ค่าก่อสร้างเขื่อนป้องกันตลิ่งแม่น้ำชี หมู่ที่.6 บ้านลำชี ต.โนนสะอาด อ.คอนสวรรค์ จ.ชัยภูมิ"/>
    <s v="ด้านการสร้างความสามารถในการแข่งขัน"/>
    <x v="9"/>
    <s v="ตุลาคม 2565"/>
    <s v="พฤศจิกายน 2567"/>
    <s v="กองวิศวกรรม"/>
    <s v="กรมเจ้าท่า"/>
    <s v="จท."/>
    <s v="กระทรวงคมนาคม"/>
    <s v="โครงการปกติ 2566"/>
    <x v="0"/>
    <x v="3"/>
    <x v="0"/>
    <m/>
    <s v="https://emenscr.nesdc.go.th/viewer/view.html?id=63d6339e7395053debdfae04"/>
    <s v="v2_070101V02F02"/>
  </r>
  <r>
    <s v="คค 0305-66-0032"/>
    <s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
    <s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
    <s v="ด้านการสร้างความสามารถในการแข่งขัน"/>
    <x v="9"/>
    <s v="ตุลาคม 2565"/>
    <s v="มีนาคม 2567"/>
    <s v="กองวิศวกรรม"/>
    <s v="กรมเจ้าท่า"/>
    <s v="จท."/>
    <s v="กระทรวงคมนาคม"/>
    <s v="โครงการปกติ 2566"/>
    <x v="0"/>
    <x v="0"/>
    <x v="0"/>
    <m/>
    <s v="https://emenscr.nesdc.go.th/viewer/view.html?id=63d6877f5ed9493056facdd6"/>
    <s v="v2_070101V02F07"/>
  </r>
  <r>
    <s v="คค 0305-66-0033"/>
    <s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
    <s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
    <s v="ด้านการสร้างความสามารถในการแข่งขัน"/>
    <x v="9"/>
    <s v="ตุลาคม 2565"/>
    <s v="ตุลาคม 2566"/>
    <s v="กองวิศวกรรม"/>
    <s v="กรมเจ้าท่า"/>
    <s v="จท."/>
    <s v="กระทรวงคมนาคม"/>
    <s v="โครงการปกติ 2566"/>
    <x v="0"/>
    <x v="0"/>
    <x v="0"/>
    <m/>
    <s v="https://emenscr.nesdc.go.th/viewer/view.html?id=63d6925c7825de3dde35826d"/>
    <s v="v2_070101V02F07"/>
  </r>
  <r>
    <s v="คค 0305-66-0034"/>
    <s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
    <s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
    <s v="ด้านการสร้างความสามารถในการแข่งขัน"/>
    <x v="9"/>
    <s v="ตุลาคม 2565"/>
    <s v="มีนาคม 2567"/>
    <s v="กองวิศวกรรม"/>
    <s v="กรมเจ้าท่า"/>
    <s v="จท."/>
    <s v="กระทรวงคมนาคม"/>
    <s v="โครงการปกติ 2566"/>
    <x v="0"/>
    <x v="0"/>
    <x v="0"/>
    <m/>
    <s v="https://emenscr.nesdc.go.th/viewer/view.html?id=63d6940a37f22f3054889121"/>
    <s v="v2_070101V02F07"/>
  </r>
  <r>
    <s v="นค 0017-66-0002"/>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x v="9"/>
    <s v="ตุลาคม 2565"/>
    <s v="กันยายน 2566"/>
    <m/>
    <s v="หนองคาย"/>
    <s v="หนองคาย"/>
    <s v="จังหวัดและกลุ่มจังหวัด"/>
    <s v="โครงการปกติ 2566"/>
    <x v="0"/>
    <x v="0"/>
    <x v="0"/>
    <m/>
    <s v="https://emenscr.nesdc.go.th/viewer/view.html?id=63d35576bc532c3057077b8a"/>
    <s v="v2_070101V02F07"/>
  </r>
  <r>
    <s v="คค 0305-66-0035"/>
    <s v="ค่าปรับปรุงอาคารสำนักงานพร้อมสิ่งก่อสร้างประกอบเขตท่าเรือนำร่องมาบตาพุด   อ.เมือง จ.ระยอง"/>
    <s v="ค่าปรับปรุงอาคารสำนักงานพร้อมสิ่งก่อสร้างประกอบเขตท่าเรือนำร่องมาบตาพุด   อ.เมือง จ.ระยอง"/>
    <s v="ด้านการสร้างความสามารถในการแข่งขัน"/>
    <x v="9"/>
    <s v="ตุลาคม 2565"/>
    <s v="กันยายน 2566"/>
    <s v="กองวิศวกรรม"/>
    <s v="กรมเจ้าท่า"/>
    <s v="จท."/>
    <s v="กระทรวงคมนาคม"/>
    <s v="โครงการปกติ 2566"/>
    <x v="0"/>
    <x v="3"/>
    <x v="0"/>
    <m/>
    <s v="https://emenscr.nesdc.go.th/viewer/view.html?id=63d695505ed9493056facdd8"/>
    <s v="v2_070101V02F02"/>
  </r>
  <r>
    <s v="คค 0305-66-0036"/>
    <s v="ค่าก่อสร้างอาคารสถานีนำร่องศรีราชา พร้อมสิ่งก่อสร้างประกอบ ต.ทุ่งสุขลา อ.ศรีราชา จ.ชลบุรี"/>
    <s v="ค่าก่อสร้างอาคารสถานีนำร่องศรีราชา พร้อมสิ่งก่อสร้างประกอบ ต.ทุ่งสุขลา อ.ศรีราชา จ.ชลบุรี"/>
    <s v="ด้านการสร้างความสามารถในการแข่งขัน"/>
    <x v="9"/>
    <s v="ตุลาคม 2565"/>
    <s v="สิงหาคม 2567"/>
    <s v="กองวิศวกรรม"/>
    <s v="กรมเจ้าท่า"/>
    <s v="จท."/>
    <s v="กระทรวงคมนาคม"/>
    <s v="โครงการปกติ 2566"/>
    <x v="0"/>
    <x v="3"/>
    <x v="0"/>
    <m/>
    <s v="https://emenscr.nesdc.go.th/viewer/view.html?id=63d697236f54dc305534bce5"/>
    <s v="v2_070101V02F02"/>
  </r>
  <r>
    <s v="คค 0305-66-0008"/>
    <s v="ค่าก่อสร้างทางลาดขึ้นลงเรือ บริเวณสำนักงานพัฒนาและบำรุงรักษาทางน้ำที่ 2 จังหวัดนครสวรรค์"/>
    <s v="ค่าก่อสร้างทางลาดขึ้นลงเรือ บริเวณสำนักงานพัฒนาและบำรุงรักษาทางน้ำที่ 2 จังหวัดนครสวรรค์"/>
    <s v="ด้านการสร้างความสามารถในการแข่งขัน"/>
    <x v="9"/>
    <s v="ตุลาคม 2565"/>
    <s v="สิงหาคม 2566"/>
    <s v="กองวิศวกรรม"/>
    <s v="กรมเจ้าท่า"/>
    <s v="จท."/>
    <s v="กระทรวงคมนาคม"/>
    <s v="โครงการปกติ 2566"/>
    <x v="0"/>
    <x v="3"/>
    <x v="0"/>
    <m/>
    <s v="https://emenscr.nesdc.go.th/viewer/view.html?id=63d6018853b61d3dddb580f5"/>
    <s v="v2_070101V02F02"/>
  </r>
  <r>
    <s v="คค 0305-66-0025"/>
    <s v="ค่าก่อสร้างเขื่อนป้องกันตลิ่ง บริเวณวัดปากคลองหลวงแพ่ง ต.ศาลาแดง  อ.บางน้ำเปรี้ยว จ.ฉะเชิงเทรา "/>
    <s v="ค่าก่อสร้างเขื่อนป้องกันตลิ่ง บริเวณวัดปากคลองหลวงแพ่ง ต.ศาลาแดง  อ.บางน้ำเปรี้ยว จ.ฉะเชิงเทรา "/>
    <s v="ด้านการสร้างความสามารถในการแข่งขัน"/>
    <x v="9"/>
    <s v="ตุลาคม 2565"/>
    <s v="พฤศจิกายน 2566"/>
    <s v="กองวิศวกรรม"/>
    <s v="กรมเจ้าท่า"/>
    <s v="จท."/>
    <s v="กระทรวงคมนาคม"/>
    <s v="โครงการปกติ 2566"/>
    <x v="0"/>
    <x v="3"/>
    <x v="0"/>
    <m/>
    <s v="https://emenscr.nesdc.go.th/viewer/view.html?id=63d6322037f22f3054889119"/>
    <s v="v2_070101V02F02"/>
  </r>
  <r>
    <s v="คค 0305-66-0027"/>
    <s v="ค่าก่อสร้างเขื่อนป้องกันตลิ่งแม่น้ำชี หมู่ที่.6 บ้านน้ำจ้อย ต.เลิงใต้ อ.โกสุมพิสัย จ.มหาสารคาม"/>
    <s v="ค่าก่อสร้างเขื่อนป้องกันตลิ่งแม่น้ำชี หมู่ที่.6 บ้านน้ำจ้อย ต.เลิงใต้ อ.โกสุมพิสัย จ.มหาสารคาม"/>
    <s v="ด้านการสร้างความสามารถในการแข่งขัน"/>
    <x v="9"/>
    <s v="ตุลาคม 2565"/>
    <s v="พฤศจิกายน 2567"/>
    <s v="กองวิศวกรรม"/>
    <s v="กรมเจ้าท่า"/>
    <s v="จท."/>
    <s v="กระทรวงคมนาคม"/>
    <s v="โครงการปกติ 2566"/>
    <x v="0"/>
    <x v="3"/>
    <x v="0"/>
    <m/>
    <s v="https://emenscr.nesdc.go.th/viewer/view.html?id=63d6358737f22f305488911b"/>
    <s v="v2_070101V02F02"/>
  </r>
  <r>
    <s v="คค 0305-66-0010"/>
    <s v="ค่าก่อสร้างเพื่อพัฒนาสิ่งอำนวยความสะดวกในบริเวณท่าเทียบเรือท่าช้าง กรุงเทพมหานคร "/>
    <s v="ค่าก่อสร้างเพื่อพัฒนาสิ่งอำนวยความสะดวกในบริเวณท่าเทียบเรือท่าช้าง กรุงเทพมหานคร "/>
    <s v="ด้านการสร้างความสามารถในการแข่งขัน"/>
    <x v="9"/>
    <s v="ตุลาคม 2565"/>
    <s v="กันยายน 2566"/>
    <s v="กองวิศวกรรม"/>
    <s v="กรมเจ้าท่า"/>
    <s v="จท."/>
    <s v="กระทรวงคมนาคม"/>
    <s v="โครงการปกติ 2566"/>
    <x v="0"/>
    <x v="3"/>
    <x v="0"/>
    <m/>
    <s v="https://emenscr.nesdc.go.th/viewer/view.html?id=63d60638491d7c3de4de60df"/>
    <s v="v2_070101V02F02"/>
  </r>
  <r>
    <s v="คค 0305-66-0037"/>
    <s v="ค่าปรับปรุงอาคารที่ทำการและสิ่งก่อสร้างประกอบภายในศูนย์ฝึกพาณิชย์นาวี จ.สมุทรปราการ"/>
    <s v="ค่าปรับปรุงอาคารที่ทำการและสิ่งก่อสร้างประกอบภายในศูนย์ฝึกพาณิชย์นาวี จ.สมุทรปราการ"/>
    <s v="ด้านการสร้างความสามารถในการแข่งขัน"/>
    <x v="9"/>
    <s v="ตุลาคม 2565"/>
    <s v="ตุลาคม 2566"/>
    <s v="กองวิศวกรรม"/>
    <s v="กรมเจ้าท่า"/>
    <s v="จท."/>
    <s v="กระทรวงคมนาคม"/>
    <s v="โครงการปกติ 2566"/>
    <x v="0"/>
    <x v="3"/>
    <x v="0"/>
    <m/>
    <s v="https://emenscr.nesdc.go.th/viewer/view.html?id=63d69945491d7c3de4de60fd"/>
    <s v="v2_070101V02F02"/>
  </r>
  <r>
    <s v="rid_regional_18_4-66-0003"/>
    <s v="ซ่อมแซมคันคลองระบาย 1 ซ้าย สุพรรณ 1 ตำบลแพรกศรีราชา อำเภอสรรคบุรี จังหวัดชัยนาท ระยะทาง 7.000 กิโลเมตร"/>
    <s v="ซ่อมแซมคันคลองระบาย 1 ซ้าย สุพรรณ 1 ตำบลแพรกศรีราชา อำเภอสรรคบุรี จังหวัดชัยนาท ระยะทาง 7.000 กิโลเมตร"/>
    <s v="ด้านการสร้างความสามารถในการแข่งขัน"/>
    <x v="9"/>
    <s v="มกราคม 2566"/>
    <s v="กันยายน 2566"/>
    <s v="โครงการส่งน้ำและบำรุงรักษาบรมธาตุ"/>
    <s v="กรมชลประทาน"/>
    <s v="ชป."/>
    <s v="กระทรวงเกษตรและสหกรณ์"/>
    <s v="โครงการปกติ 2566"/>
    <x v="3"/>
    <x v="9"/>
    <x v="0"/>
    <m/>
    <s v="https://emenscr.nesdc.go.th/viewer/view.html?id=63d736667825de3dde3582db"/>
    <s v="v2_070101V01F04"/>
  </r>
  <r>
    <s v="อก 0408-66-0001"/>
    <s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x v="9"/>
    <s v="ตุลาคม 2565"/>
    <s v="กันยายน 2566"/>
    <s v="กองโลจิสติกส์"/>
    <s v="กรมส่งเสริมอุตสาหกรรม"/>
    <s v="กสอ."/>
    <s v="กระทรวงอุตสาหกรรม"/>
    <s v="โครงการปกติ 2566"/>
    <x v="3"/>
    <x v="8"/>
    <x v="0"/>
    <m/>
    <s v="https://emenscr.nesdc.go.th/viewer/view.html?id=63db63559c2ec541aa2e94ca"/>
    <s v="v2_070101V01F02"/>
  </r>
  <r>
    <s v="คค 0703.73-66-0002"/>
    <s v="โครงการพัฒนาโครงสร้างพื้นฐานและสิ่งอำนวยความสะดวกด้านการคมนาคม จำนวน 1 โครงการ 7 กิจกรรม "/>
    <s v="โครงการพัฒนาโครงสร้างพื้นฐานและสิ่งอำนวยความสะดวกด้านการคมนาคม จำนวน 1 โครงการ 7 กิจกรรม "/>
    <s v="ด้านการสร้างความสามารถในการแข่งขัน"/>
    <x v="9"/>
    <s v="ตุลาคม 2565"/>
    <s v="กันยายน 2566"/>
    <s v="แขวงทางหลวงชนบทอุดรธานี"/>
    <s v="กรมทางหลวงชนบท"/>
    <s v="ทช."/>
    <s v="กระทรวงคมนาคม"/>
    <s v="โครงการปกติ 2566"/>
    <x v="0"/>
    <x v="0"/>
    <x v="0"/>
    <m/>
    <s v="https://emenscr.nesdc.go.th/viewer/view.html?id=63e0d19023d2e141b3fab8b8"/>
    <s v="v2_070101V02F07"/>
  </r>
  <r>
    <s v="คค 0320-66-0023"/>
    <s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
    <s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a81bb4e8c549053a5a99"/>
    <s v="v2_070101V02F07"/>
  </r>
  <r>
    <s v="คค 0320-66-0022"/>
    <s v="ค่าจ้างเหมาขุดลอกและบำรุงรักษาร่องน้ำภายในประเทศที่ แม่น้ำยม  กม. 0+000 ถึง กม. 30+200 อ.ชุมแสง จ.นครสวรรค์ เนื้อดินประมาณ 945,330 ลบ.ม."/>
    <s v="ค่าจ้างเหมาขุดลอกและบำรุงรักษาร่องน้ำภายในประเทศที่ แม่น้ำยม  กม. 0+000 ถึง กม. 30+200 อ.ชุมแสง จ.นครสวรรค์ เนื้อดินประมาณ 945,33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a518a4d6264912788df9"/>
    <s v="v2_070101V02F07"/>
  </r>
  <r>
    <s v="คค 0320-66-0024"/>
    <s v="ค่าจ้างเหมาขุดลอกและบำรุงรักษาร่องน้ำชายฝั่งทะเลที่ ร่องน้ำระยอง อ.เมืองระยอง จ.ระยอง เนื้อดินประมาณ 400,000 ลบ.ม."/>
    <s v="ค่าจ้างเหมาขุดลอกและบำรุงรักษาร่องน้ำชายฝั่งทะเลที่ ร่องน้ำระยอง อ.เมืองระยอง จ.ระยอง เนื้อดินประมาณ 4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ac32728aa67344ffdb36"/>
    <s v="v2_070101V02F07"/>
  </r>
  <r>
    <s v="คค 0320-66-0025"/>
    <s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
    <s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addcb4e8c549053a5ad1"/>
    <s v="v2_070101V02F07"/>
  </r>
  <r>
    <s v="คค 0320-66-0026"/>
    <s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
    <s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b1d4fceadd7336a59aea"/>
    <s v="v2_070101V02F07"/>
  </r>
  <r>
    <s v="คค 0320-66-0028"/>
    <s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
    <s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b65cb321824906b75889"/>
    <s v="v2_070101V02F07"/>
  </r>
  <r>
    <s v="คค 0320-66-0027"/>
    <s v="ค่าจ้างเหมาขุดลอกและบำรุงรักษาร่องน้ำชายฝั่งทะเลที่ ร่องคลองกลาย อ.สิชล จ.นครศรีธรรมราช เนื้อดินประมาณ 250,000 ลบ.ม."/>
    <s v="ค่าจ้างเหมาขุดลอกและบำรุงรักษาร่องน้ำชายฝั่งทะเลที่ ร่องคลองกลาย อ.สิชล จ.นครศรีธรรมราช เนื้อดินประมาณ 25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b398ecd30773351f720a"/>
    <s v="v2_070101V02F07"/>
  </r>
  <r>
    <s v="คค 0320-66-0029"/>
    <s v="ค่าจ้างเหมาขุดลอกและบำรุงรักษาร่องน้ำชายฝั่งทะเลที่ ร่องน้ำท่าศาลา อ.ท่าศาลา จ.นครศรีธรรมราช เนื้อดินประมาณ 195,600 ลบ.ม."/>
    <s v="ค่าจ้างเหมาขุดลอกและบำรุงรักษาร่องน้ำชายฝั่งทะเลที่ ร่องน้ำท่าศาลา อ.ท่าศาลา จ.นครศรีธรรมราช เนื้อดินประมาณ 195,6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ba258d48ef490cf55e17"/>
    <s v="v2_070101V02F07"/>
  </r>
  <r>
    <s v="คค 0320-66-0030"/>
    <s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
    <s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c10a728aa67344ffdb53"/>
    <s v="v2_070101V02F07"/>
  </r>
  <r>
    <s v="คค 06107-66-0001"/>
    <s v="ปรับปรุงทางหลวงหมายเลข 4092 ตอน รามัน - จะรังตาดง"/>
    <s v="ปรับปรุงทางหลวงหมายเลข 4092 ตอน รามัน - จะรังตาดง"/>
    <s v="ด้านการสร้างความสามารถในการแข่งขัน"/>
    <x v="9"/>
    <s v="มีนาคม 2566"/>
    <s v="กันยายน 2566"/>
    <s v="แขวงทางหลวงยะลา"/>
    <s v="กรมทางหลวง"/>
    <s v="ทล."/>
    <s v="กระทรวงคมนาคม"/>
    <s v="โครงการปกติ 2566"/>
    <x v="0"/>
    <x v="0"/>
    <x v="0"/>
    <m/>
    <s v="https://emenscr.nesdc.go.th/viewer/view.html?id=63e5c34fecd30773351f725a"/>
    <s v="v2_070101V02F07"/>
  </r>
  <r>
    <s v="คค 06107-66-0002"/>
    <s v="ก่อสร้างขยายทางจราจรทางหลวงหมายเลข 4077 ตอน ยะหา - บาจุ"/>
    <s v="ก่อสร้างขยายทางจราจรทางหลวงหมายเลข 4077 ตอน ยะหา - บาจุ"/>
    <s v="ด้านการสร้างความสามารถในการแข่งขัน"/>
    <x v="9"/>
    <s v="มีนาคม 2566"/>
    <s v="กันยายน 2566"/>
    <s v="แขวงทางหลวงยะลา"/>
    <s v="กรมทางหลวง"/>
    <s v="ทล."/>
    <s v="กระทรวงคมนาคม"/>
    <s v="โครงการปกติ 2566"/>
    <x v="0"/>
    <x v="0"/>
    <x v="0"/>
    <m/>
    <s v="https://emenscr.nesdc.go.th/viewer/view.html?id=63e5cad7fceadd7336a59b47"/>
    <s v="v2_070101V02F07"/>
  </r>
  <r>
    <s v="คค 0320-66-0032"/>
    <s v="ค่าจ้างเหมาขุดลอกและบำรุงรักษาร่องน้ำชายฝั่งทะเล Sand Bypassing ร่องน้ำปะนาเระ อ.ปะนาเระ จ.ปัตตานี เนื้อดินประมาณ 682,000 ลบ.ม."/>
    <s v="ค่าจ้างเหมาขุดลอกและบำรุงรักษาร่องน้ำชายฝั่งทะเล Sand Bypassing ร่องน้ำปะนาเระ อ.ปะนาเระ จ.ปัตตานี เนื้อดินประมาณ 682,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5e527b321824906b75aa3"/>
    <s v="v2_070101V02F07"/>
  </r>
  <r>
    <s v="คค 0320-66-0033"/>
    <s v="ค่าจ้างเหมาขุดลอกและบำรุงรักษาร่องน้ำชายฝั่งทะเล Sand Bypassing ร่องน้ำเทพา อ.เทพา จ.สงขลา เนื้อดินประมาณ 230,000 ลบ.ม."/>
    <s v="ค่าจ้างเหมาขุดลอกและบำรุงรักษาร่องน้ำชายฝั่งทะเล Sand Bypassing ร่องน้ำเทพา อ.เทพา จ.สงขลา เนื้อดินประมาณ 23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5e7518d48ef490cf56003"/>
    <s v="v2_070101V02F07"/>
  </r>
  <r>
    <s v="คค 0308-66-0008"/>
    <s v="โครงการปรับปรุงซ่อมแซมห้องปฏิบัติการเครือข่ายหลัก  จ.สมุทรปราการ"/>
    <s v="โครงการปรับปรุงซ่อมแซมห้องปฏิบัติการเครือข่ายหลัก  จ.สมุทรปราการ"/>
    <s v="ด้านการสร้างความสามารถในการแข่งขัน"/>
    <x v="9"/>
    <s v="ตุลาคม 2565"/>
    <s v="เมษายน 2566"/>
    <s v="ศูนย์ฝึกพาณิชย์นาวี"/>
    <s v="กรมเจ้าท่า"/>
    <s v="จท."/>
    <s v="กระทรวงคมนาคม"/>
    <s v="โครงการปกติ 2566"/>
    <x v="0"/>
    <x v="0"/>
    <x v="0"/>
    <m/>
    <s v="https://emenscr.nesdc.go.th/viewer/view.html?id=63e5eecca4d62649127890c8"/>
    <s v="v2_070101V02F07"/>
  </r>
  <r>
    <s v="คค 0210-66-0007"/>
    <s v="โครงการจ้างเหมาปรับปรุงระบบนำเสนอของศูนย์ปฏิบัติการคมนาคม"/>
    <s v="โครงการจ้างเหมาปรับปรุงระบบนำเสนอของศูนย์ปฏิบัติการคมนาคม"/>
    <s v="ด้านการสร้างความสามารถในการแข่งขัน"/>
    <x v="9"/>
    <s v="มิถุนายน 2566"/>
    <s v="มิถุนายน 2567"/>
    <s v="ศูนย์เทคโนโลยีสารสนเทศและการสื่อสาร"/>
    <s v="สำนักงานปลัดกระทรวงคมนาคม"/>
    <s v="สป.คค."/>
    <s v="กระทรวงคมนาคม"/>
    <s v="โครงการปกติ 2566"/>
    <x v="1"/>
    <x v="2"/>
    <x v="0"/>
    <m/>
    <s v="https://emenscr.nesdc.go.th/viewer/view.html?id=63e9d2238d48ef490cf56339"/>
    <s v="v2_070101V03F03"/>
  </r>
  <r>
    <s v="คค 0308-66-0006"/>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x v="9"/>
    <s v="ตุลาคม 2565"/>
    <s v="เมษายน 2566"/>
    <s v="ศูนย์ฝึกพาณิชย์นาวี"/>
    <s v="กรมเจ้าท่า"/>
    <s v="จท."/>
    <s v="กระทรวงคมนาคม"/>
    <s v="โครงการปกติ 2566"/>
    <x v="0"/>
    <x v="0"/>
    <x v="0"/>
    <m/>
    <s v="https://emenscr.nesdc.go.th/viewer/view.html?id=63e36bec728aa67344ffdabe"/>
    <s v="v2_070101V02F07"/>
  </r>
  <r>
    <s v="คค 0320-66-0010"/>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4e9d4f4b54733c3fa667"/>
    <s v="v2_070101V02F07"/>
  </r>
  <r>
    <s v="คค 0320-66-0011"/>
    <s v="ค่ากำจัดผักตบชวา (ดำเนินการเอง) สำนักงานพัฒนาและบำรุงรักษาทางน้ำที่ 1 จ.พระนครศรีอยุธยา ประมาณ 510,000 ตัน"/>
    <s v="ค่ากำจัดผักตบชวา (ดำเนินการเอง) สำนักงานพัฒนาและบำรุงรักษาทางน้ำที่ 1 จ.พระนครศรีอยุธยา ประมาณ 510,000 ตัน"/>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5a674f4b54733c3fa66c"/>
    <s v="v2_070101V02F07"/>
  </r>
  <r>
    <s v="คค 0320-66-0012"/>
    <s v="ค่ากำจัดผักตบชวา (ดำเนินการเอง) สำนักงานพัฒนาและบำรุงรักษาทางน้ำที่ 2 จ.นครสวรรค์ ประมาณ 148,000 ตัน "/>
    <s v="ค่ากำจัดผักตบชวา (ดำเนินการเอง) สำนักงานพัฒนาและบำรุงรักษาทางน้ำที่ 2 จ.นครสวรรค์ ประมาณ 148,000 ตัน "/>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5eabb4e8c549053a5944"/>
    <s v="v2_070101V02F07"/>
  </r>
  <r>
    <s v="คค 0320-66-0017"/>
    <s v="ค่าขุดลอกและบำรุงรักษาร่องน้ำชายฝั่งทะเล (ดำเนินการเอง) จำนวน 1 ร่องน้ำ เนื้อดินประมาณ 1,254,400 ลบ.ม."/>
    <s v="ค่าขุดลอกและบำรุงรักษาร่องน้ำชายฝั่งทะเล (ดำเนินการเอง) จำนวน 1 ร่องน้ำ เนื้อดินประมาณ 1,254,4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a7e728aa67344ffdae9"/>
    <s v="v2_070101V02F07"/>
  </r>
  <r>
    <s v="คค 0320-66-0018"/>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bcfecd30773351f71ad"/>
    <s v="v2_070101V02F07"/>
  </r>
  <r>
    <s v="คค 0320-66-0019"/>
    <s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
    <s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cfc4f4b54733c3fa68e"/>
    <s v="v2_070101V02F07"/>
  </r>
  <r>
    <s v="คค 0320-66-0020"/>
    <s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
    <s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e2bb321824906b75746"/>
    <s v="v2_070101V02F07"/>
  </r>
  <r>
    <s v="คค 0320-66-0021"/>
    <s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
    <s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f5f8d48ef490cf55cb6"/>
    <s v="v2_070101V02F07"/>
  </r>
  <r>
    <s v="คค 0320-66-0005"/>
    <s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
    <s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3"/>
    <x v="0"/>
    <m/>
    <s v="https://emenscr.nesdc.go.th/viewer/view.html?id=63e315c701784141abb03f48"/>
    <s v="v2_070101V02F02"/>
  </r>
  <r>
    <s v="คค 0320-66-0008"/>
    <s v="ค่าจ้างเหมาขุดลอกและบำรุงรักษาร่องน้ำชายฝั่งทะเลที่ร่องน้ำบางปะกง อ.บางปะกง จ.ฉะเชิงเทรา เนื้อดินประมาณ 1,000,000 ลบ.ม. "/>
    <s v="ค่าจ้างเหมาขุดลอกและบำรุงรักษาร่องน้ำชายฝั่งทะเลที่ร่องน้ำบางปะกง อ.บางปะกง จ.ฉะเชิงเทรา เนื้อดินประมาณ 1,000,000 ลบ.ม. "/>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339bffa97461a952409eb"/>
    <s v="v2_070101V02F07"/>
  </r>
  <r>
    <s v="คค 0320-66-0013"/>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0aa728aa67344ffdadc"/>
    <s v="v2_070101V02F07"/>
  </r>
  <r>
    <s v="คค 0320-66-0014"/>
    <s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
    <s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2a9a4d6264912788cf7"/>
    <s v="v2_070101V02F07"/>
  </r>
  <r>
    <s v="คค 0320-66-0015"/>
    <s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
    <s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4b3728aa67344ffdae3"/>
    <s v="v2_070101V02F07"/>
  </r>
  <r>
    <s v="คค 0320-66-0007"/>
    <s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
    <s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3368c6d1ffe1aa853a285"/>
    <s v="v2_070101V02F07"/>
  </r>
  <r>
    <s v="คค 0320-66-0009"/>
    <s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
    <s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3728e4f4b54733c3fa65c"/>
    <s v="v2_070101V02F07"/>
  </r>
  <r>
    <s v="คค 0320-66-0016"/>
    <s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
    <s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e4690ab4e8c549053a596a"/>
    <s v="v2_070101V02F07"/>
  </r>
  <r>
    <s v="คค 0308-66-0005"/>
    <s v="โครงการจัดซื้อและติดตั้งทดแทนระบบบริการเครือข่ายสัญญาณไร้สาย (Wi-Fi) จ.สมุทรปราการ"/>
    <s v="โครงการจัดซื้อและติดตั้งทดแทนระบบบริการเครือข่ายสัญญาณไร้สาย (Wi-Fi) จ.สมุทรปราการ"/>
    <s v="ด้านการสร้างความสามารถในการแข่งขัน"/>
    <x v="9"/>
    <s v="ตุลาคม 2565"/>
    <s v="เมษายน 2566"/>
    <s v="ศูนย์ฝึกพาณิชย์นาวี"/>
    <s v="กรมเจ้าท่า"/>
    <s v="จท."/>
    <s v="กระทรวงคมนาคม"/>
    <s v="โครงการปกติ 2566"/>
    <x v="0"/>
    <x v="0"/>
    <x v="0"/>
    <m/>
    <s v="https://emenscr.nesdc.go.th/viewer/view.html?id=63e35275fceadd7336a59a21"/>
    <s v="v2_070101V02F07"/>
  </r>
  <r>
    <s v="รง 0407-66-0018"/>
    <s v="โครงการพัฒนาบุคลากรรองรับอุตสาหกรรมโลจิสติกส์ กิจกรรมพัฒนาบุคลากรรองรับอุตสาหกรรมโลจิสติกส์"/>
    <s v="โครงการพัฒนาบุคลากรรองรับอุตสาหกรรมโลจิสติกส์ กิจกรรมพัฒนาบุคลากรรองรับอุตสาหกรรมโลจิสติกส์"/>
    <s v="ด้านการสร้างความสามารถในการแข่งขัน"/>
    <x v="9"/>
    <s v="ตุลาคม 2565"/>
    <s v="กันยายน 2566"/>
    <s v="สำนักพัฒนาผู้ฝึกและเทคโนโลยีการฝึก"/>
    <s v="กรมพัฒนาฝีมือแรงงาน"/>
    <s v="กพร."/>
    <s v="กระทรวงแรงงาน"/>
    <s v="โครงการปกติ 2566"/>
    <x v="1"/>
    <x v="12"/>
    <x v="0"/>
    <m/>
    <s v="https://emenscr.nesdc.go.th/viewer/view.html?id=63e46486fceadd7336a59a78"/>
    <s v="v2_070101V03F02"/>
  </r>
  <r>
    <s v="คค 0308-66-0007"/>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x v="9"/>
    <s v="ตุลาคม 2565"/>
    <s v="มีนาคม 2566"/>
    <s v="ศูนย์ฝึกพาณิชย์นาวี"/>
    <s v="กรมเจ้าท่า"/>
    <s v="จท."/>
    <s v="กระทรวงคมนาคม"/>
    <s v="โครงการปกติ 2566"/>
    <x v="0"/>
    <x v="0"/>
    <x v="0"/>
    <m/>
    <s v="https://emenscr.nesdc.go.th/viewer/view.html?id=63e48502ecd30773351f71cc"/>
    <s v="v2_070101V02F07"/>
  </r>
  <r>
    <s v="กค 0519(ก)-66-0001"/>
    <s v="โครงการวัดระยะเวลาที่ใช้ในการตรวจปล่อยสินค้า (Time Release Study: TRS) ระยะที่ 1"/>
    <s v="โครงการวัดระยะเวลาที่ใช้ในการตรวจปล่อยสินค้า (Time Release Study: TRS) ระยะที่ 1"/>
    <s v="ด้านการสร้างความสามารถในการแข่งขัน"/>
    <x v="9"/>
    <s v="ตุลาคม 2565"/>
    <s v="กันยายน 2566"/>
    <s v="กองมาตรฐานพิธีการและราคาศุลกากร (กมพ.)"/>
    <s v="กรมศุลกากร"/>
    <s v="กศก."/>
    <s v="กระทรวงการคลัง"/>
    <s v="โครงการปกติ 2566"/>
    <x v="2"/>
    <x v="10"/>
    <x v="0"/>
    <m/>
    <s v="https://emenscr.nesdc.go.th/viewer/view.html?id=63e48557ecd30773351f71ce"/>
    <s v="v2_070101V04F02"/>
  </r>
  <r>
    <s v="คค 06138-66-0005"/>
    <s v="กิจกรรมอำนวยความปลอดภัยทางถนน ปี 2566"/>
    <s v="กิจกรรมอำนวยความปลอดภัยทางถนน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3"/>
    <x v="0"/>
    <m/>
    <s v="https://emenscr.nesdc.go.th/viewer/view.html?id=63eca477a4d6264912789e0b"/>
    <s v="v2_070101V02F02"/>
  </r>
  <r>
    <s v="คค 06138-66-0008"/>
    <s v="กิจกรรมก่อสร้างเพิ่มประสิทธิภาพทางหลวง ปี 2566"/>
    <s v="กิจกรรมก่อสร้างเพิ่มประสิทธิภาพทางหลวง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4ceb321824906b769b3"/>
    <s v="v2_070101V02F07"/>
  </r>
  <r>
    <s v="คค 06138-66-0010"/>
    <s v="กิจกรรมก่อสร้างเพิ่มไหล่ทางปี 2566"/>
    <s v="กิจกรรมก่อสร้างเพิ่มไหล่ทาง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8f4b321824906b769f8"/>
    <s v="v2_070101V02F07"/>
  </r>
  <r>
    <s v="คค 06138-66-0006"/>
    <s v="กิจกรรมก่อสร้างทางหลวงพิเศษระหว่างเมือง ปี 2566"/>
    <s v="กิจกรรมก่อสร้างทางหลวงพิเศษระหว่างเมือง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05a4f4b54733c3fa9f5"/>
    <s v="v2_070101V02F07"/>
  </r>
  <r>
    <s v="คค 06138-66-0007"/>
    <s v="กิจกรรมพัฒนาสะพานและระบบระบายน้ำ ปี 2566"/>
    <s v="กิจกรรมพัฒนาสะพานและระบบระบายน้ำ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29becd30773351f7519"/>
    <s v="v2_070101V02F07"/>
  </r>
  <r>
    <s v="คค 06138-66-0009"/>
    <s v="กิจกรรมเพิ่มประสิทธิภาพการให้บริการของทางหลวงสายหลัก ปี 2566"/>
    <s v="กิจกรรมเพิ่มประสิทธิภาพการให้บริการของทางหลวงสายหลัก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710b4e8c549053a6c49"/>
    <s v="v2_070101V02F07"/>
  </r>
  <r>
    <s v="คค 06138-66-0011"/>
    <s v="กิจกรรมก่อสร้างทางหลวงพัฒนาพื้นที่ระดับภาค ปี 2566"/>
    <s v="กิจกรรมก่อสร้างทางหลวงพัฒนาพื้นที่ระดับภาค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af7ecd30773351f752c"/>
    <s v="v2_070101V02F07"/>
  </r>
  <r>
    <s v="คค 06138-66-0013"/>
    <s v="กิจกรรมก่อสร้างทางหลวงแผ่นดิน  ปี 2566"/>
    <s v="กิจกรรมก่อสร้างทางหลวงแผ่นดิน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aefca4d626491278a01f"/>
    <s v="v2_070101V02F07"/>
  </r>
  <r>
    <s v="คค 06138-66-0017"/>
    <s v="กิจกรรมก่อสร้างทางหลวงเชื่อมต่อระบบขนส่ง ปี 2566"/>
    <s v="กิจกรรมก่อสร้างทางหลวงเชื่อมต่อระบบขนส่ง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5c38d48ef490cf56f82"/>
    <s v="v2_070101V02F07"/>
  </r>
  <r>
    <s v="คค 06138-66-0019"/>
    <s v="กิจกรรมก่อสร้างทางหลวงผ่านย่านชุมชน ปี 2566"/>
    <s v="กิจกรรมก่อสร้างทางหลวงผ่านย่านชุมชน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8e8a4d626491278a074"/>
    <s v="v2_070101V02F07"/>
  </r>
  <r>
    <s v="คค 06138-66-0014"/>
    <s v="กิจกรรมก่อสร้างสะพานและทางต่างระดับ ปี 2566"/>
    <s v="กิจกรรมก่อสร้างสะพานและทางต่างระดับ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19ab4e8c549053a6cce"/>
    <s v="v2_070101V02F07"/>
  </r>
  <r>
    <s v="คค 06138-66-0015"/>
    <s v="กิจกรรมแก้ไขปัญหาการจราจรในพื้นที่ กทม. ปริมณฑล และเมืองหลัก ปี 2566"/>
    <s v="กิจกรรมแก้ไขปัญหาการจราจรในพื้นที่ กทม. ปริมณฑล และเมืองหลัก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317b321824906b76a71"/>
    <s v="v2_070101V02F07"/>
  </r>
  <r>
    <s v="คค 06138-66-0016"/>
    <s v="กิจกรรมเร่งรัดขยายทางสายประธานให้เป็น 4 ช่องจราจร (ระยะที่ 2) ปี 2566"/>
    <s v="กิจกรรมเร่งรัดขยายทางสายประธานให้เป็น 4 ช่องจราจร (ระยะที่ 2)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451b4e8c549053a6ce6"/>
    <s v="v2_070101V02F07"/>
  </r>
  <r>
    <s v="คค 06138-66-0020"/>
    <s v="กิจกรรมก่อสร้างทางหลวงรองรับเขตเศรษฐกิจพิเศษ ปี 2566"/>
    <s v="กิจกรรมก่อสร้างทางหลวงรองรับเขตเศรษฐกิจพิเศษ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a048d48ef490cf56fa9"/>
    <s v="v2_070101V02F07"/>
  </r>
  <r>
    <s v="คค 06138-66-0021"/>
    <s v="กิจกรรมก่อสร้างสะพานข้ามจุดตัดทางรถไฟ ปี 2566"/>
    <s v="กิจกรรมก่อสร้างสะพานข้ามจุดตัดทางรถไฟ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c76b321824906b76ab9"/>
    <s v="v2_070101V02F07"/>
  </r>
  <r>
    <s v="คค 06138-66-0022"/>
    <s v="กิจกรรมก่อสร้างทางยกระดับบนทางหลวงหมายเลข 35 สายธนบุรี - ปากท่อ (ถนนพระราม 2) ปี 2566"/>
    <s v="กิจกรรมก่อสร้างทางยกระดับบนทางหลวงหมายเลข 35 สายธนบุรี - ปากท่อ (ถนนพระราม 2)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be6ab4e8c549053a6d2a"/>
    <s v="v2_070101V02F07"/>
  </r>
  <r>
    <s v="คค 06138-66-0023"/>
    <s v="กิจกรรมก่อสร้างทางหลวงรอบรับเขตพัฒนาพิเศษภาคตะวันออก  ปี 2566"/>
    <s v="กิจกรรมก่อสร้างทางหลวงรอบรับเขตพัฒนาพิเศษภาคตะวันออก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c02d728aa67344ffde8d"/>
    <s v="v2_070101V02F07"/>
  </r>
  <r>
    <s v="คค 06138-66-0024"/>
    <s v="กิจกรรมอำนวยการและสนับสนุนการพัฒนาทางหลวง ปี 2566"/>
    <s v="กิจกรรมอำนวยการและสนับสนุนการพัฒนาทางหลวง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ebad8d48ef490cf57108"/>
    <s v="v2_070101V02F07"/>
  </r>
  <r>
    <s v="คค 06138-66-0025"/>
    <s v="กิจกรรมบำรุงรักษาทางหลวง ปี 2566"/>
    <s v="กิจกรรมบำรุงรักษาทางหลวง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f4c7b4e8c549053a6ed7"/>
    <s v="v2_070101V02F07"/>
  </r>
  <r>
    <s v="คค 06138-66-0026"/>
    <s v="กิจกรรมบำรุงรักษาสะพาน ปี 2566"/>
    <s v="กิจกรรมบำรุงรักษาสะพาน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f8da8d48ef490cf5718e"/>
    <s v="v2_070101V02F07"/>
  </r>
  <r>
    <s v="คค 06138-66-0027"/>
    <s v="กิจกรรมบูรณะโครงข่ายทางหลวงเชื่อมโยงระหว่างภาค ปี 2566"/>
    <s v="กิจกรรมบูรณะโครงข่ายทางหลวงเชื่อมโยงระหว่างภาค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dfd20a4d626491278a27b"/>
    <s v="v2_070101V02F07"/>
  </r>
  <r>
    <s v="คค 06138-66-0029"/>
    <s v="กิจกรรมแก้ไขปัญหาการสัญจรเร่งด่วน ปี 2566"/>
    <s v="กิจกรรมแก้ไขปัญหาการสัญจรเร่งด่วน ปี 2566"/>
    <s v="ด้านการสร้างความสามารถในการแข่งขัน"/>
    <x v="9"/>
    <s v="ตุลาคม 2565"/>
    <s v="กันยายน 2566"/>
    <s v="สำนักแผนงาน"/>
    <s v="กรมทางหลวง"/>
    <s v="ทล."/>
    <s v="กระทรวงคมนาคม"/>
    <s v="โครงการปกติ 2566"/>
    <x v="0"/>
    <x v="0"/>
    <x v="0"/>
    <m/>
    <s v="https://emenscr.nesdc.go.th/viewer/view.html?id=63ee058eecd30773351f75ba"/>
    <s v="v2_070101V02F07"/>
  </r>
  <r>
    <s v="คค 0702-66-0020"/>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x v="9"/>
    <s v="ตุลาคม 2565"/>
    <s v="กันยายน 2566"/>
    <s v="กองแผนงาน"/>
    <s v="กรมทางหลวงชนบท"/>
    <s v="ทช."/>
    <s v="กระทรวงคมนาคม"/>
    <s v="โครงการปกติ 2566"/>
    <x v="0"/>
    <x v="3"/>
    <x v="0"/>
    <m/>
    <s v="https://emenscr.nesdc.go.th/viewer/view.html?id=63f5c15b8d48ef490cf5832d"/>
    <s v="v2_070101V02F02"/>
  </r>
  <r>
    <s v="คค 0320-66-0039"/>
    <s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
    <s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f5c686b4e8c549053a80e1"/>
    <s v="v2_070101V02F07"/>
  </r>
  <r>
    <s v="คค 0320-66-0040"/>
    <s v="เครื่องยนต์ขับปั๊มขุด พร้อมเกียร์ พร้อมติดตั้ง สำหรับเรือเจ้าท่า ข.15 สำนักงานพัฒนาและบำรุงรักษาทางน้ำที่ 3 จ.ตรัง 1 ชุด"/>
    <s v="เครื่องยนต์ขับปั๊มขุด พร้อมเกียร์ พร้อมติดตั้ง สำหรับเรือเจ้าท่า ข.15 สำนักงานพัฒนาและบำรุงรักษาทางน้ำที่ 3 จ.ตรัง 1 ชุด"/>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f5cdf58d48ef490cf583db"/>
    <s v="v2_070101V02F07"/>
  </r>
  <r>
    <s v="คค 0312-66-0001"/>
    <s v="เครื่องยนต์เรือตรวจการณ์เจ้าท่า 200 พร้อมติดตั้ง สำนักงานเจ้าท่าภูมิภาคสาขานนทบุรี จ.นนทบุรี"/>
    <s v="เครื่องยนต์เรือตรวจการณ์เจ้าท่า 200 พร้อมติดตั้ง สำนักงานเจ้าท่าภูมิภาคสาขานนทบุรี จ.นนทบุรี"/>
    <s v="ด้านการสร้างความสามารถในการแข่งขัน"/>
    <x v="9"/>
    <s v="ตุลาคม 2565"/>
    <s v="เมษายน 2566"/>
    <s v="สำนักงานเจ้าท่าภูมิภาคที่ 2"/>
    <s v="กรมเจ้าท่า"/>
    <s v="จท."/>
    <s v="กระทรวงคมนาคม"/>
    <s v="โครงการปกติ 2566"/>
    <x v="0"/>
    <x v="0"/>
    <x v="0"/>
    <m/>
    <s v="https://emenscr.nesdc.go.th/viewer/view.html?id=63f5d8934f4b54733c3fadc8"/>
    <s v="v2_070101V02F07"/>
  </r>
  <r>
    <s v="คค 0316-66-0001"/>
    <s v="โครงการรื้อถอนสิ่งล่วงล้ำลำน้ำ เขตพื้นที่พัทยา จ.ชลบุรี"/>
    <s v="โครงการรื้อถอนสิ่งล่วงล้ำลำน้ำ เขตพื้นที่พัทยา จ.ชลบุรี"/>
    <s v="ด้านการสร้างความสามารถในการแข่งขัน"/>
    <x v="9"/>
    <s v="ตุลาคม 2565"/>
    <s v="กันยายน 2566"/>
    <s v="สำนักงานเจ้าท่าภูมิภาคที่ 6"/>
    <s v="กรมเจ้าท่า"/>
    <s v="จท."/>
    <s v="กระทรวงคมนาคม"/>
    <s v="โครงการปกติ 2566"/>
    <x v="0"/>
    <x v="0"/>
    <x v="0"/>
    <m/>
    <s v="https://emenscr.nesdc.go.th/viewer/view.html?id=63f5dc3ab4e8c549053a81b1"/>
    <s v="v2_070101V02F07"/>
  </r>
  <r>
    <s v="คค 06073-66-0004"/>
    <s v="โครงการยกระดับความปลอดภัยบริเวณทางแยกขนาดใหญ่ ทล 309 ที่ กม.54+000 (แยกโพสะ) ตำบลโพสะ อำเภอเมืองอ่างทอง จังหวัดอ่างทอง"/>
    <s v="โครงการยกระดับความปลอดภัยบริเวณทางแยกขนาดใหญ่ ทล 309 ที่ กม.54+000 (แยกโพสะ) ตำบลโพสะ อำเภอเมืองอ่างทอง จังหวัดอ่างทอง"/>
    <s v="ด้านการสร้างความสามารถในการแข่งขัน"/>
    <x v="9"/>
    <s v="ตุลาคม 2565"/>
    <s v="กันยายน 2566"/>
    <s v="แขวงทางหลวงอ่างทอง"/>
    <s v="กรมทางหลวง"/>
    <s v="ทล."/>
    <s v="กระทรวงคมนาคม"/>
    <s v="โครงการปกติ 2566"/>
    <x v="0"/>
    <x v="3"/>
    <x v="0"/>
    <m/>
    <s v="https://emenscr.nesdc.go.th/viewer/view.html?id=63f6e612b4e8c549053a8390"/>
    <s v="v2_070101V02F02"/>
  </r>
  <r>
    <s v="คค 0703.60-66-0001"/>
    <s v="ปรับปรุงถนนลาดยางแอสฟัลติกคอนกรีต สายบ้านคลองขุด-บ้านสี่แยก ตำบลแพรกหนามแดง อำเภออัมพวา จังหวัดสมุทรสงคราม"/>
    <s v="ปรับปรุงถนนลาดยางแอสฟัลติกคอนกรีต สายบ้านคลองขุด-บ้านสี่แยก ตำบลแพรกหนามแดง อำเภออัมพวา จังหวัดสมุทรสงคราม"/>
    <s v="ด้านการสร้างความสามารถในการแข่งขัน"/>
    <x v="9"/>
    <s v="ตุลาคม 2565"/>
    <s v="กันยายน 2566"/>
    <s v="แขวงทางหลวงชนบทสมุทรสงคราม"/>
    <s v="กรมทางหลวงชนบท"/>
    <s v="ทช."/>
    <s v="กระทรวงคมนาคม"/>
    <s v="โครงการปกติ 2566"/>
    <x v="0"/>
    <x v="0"/>
    <x v="0"/>
    <m/>
    <s v="https://emenscr.nesdc.go.th/viewer/view.html?id=63f33d30fceadd7336a5a07f"/>
    <s v="v2_070101V02F07"/>
  </r>
  <r>
    <s v="คค 06073-66-0002"/>
    <s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
    <s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
    <s v="ด้านการสร้างความสามารถในการแข่งขัน"/>
    <x v="9"/>
    <s v="ตุลาคม 2565"/>
    <s v="กันยายน 2566"/>
    <s v="แขวงทางหลวงอ่างทอง"/>
    <s v="กรมทางหลวง"/>
    <s v="ทล."/>
    <s v="กระทรวงคมนาคม"/>
    <s v="โครงการปกติ 2566"/>
    <x v="0"/>
    <x v="0"/>
    <x v="0"/>
    <m/>
    <s v="https://emenscr.nesdc.go.th/viewer/view.html?id=63f34b79b4e8c549053a798c"/>
    <s v="v2_070101V02F07"/>
  </r>
  <r>
    <s v="15-66-0001"/>
    <s v="ปรับปรุงคันคลองระบายใหญ่สุพรรณ 3 ฝั่งซ้าย ระยะที่ 1 ตำบลสาวร้องไห้ อำเภอวิเศษชัยชาญ จังหวัดอ่างทอง"/>
    <s v="ปรับปรุงคันคลองระบายใหญ่สุพรรณ 3 ฝั่งซ้าย ระยะที่ 1 ตำบลสาวร้องไห้ อำเภอวิเศษชัยชาญ จังหวัดอ่างทอง"/>
    <s v="ด้านการสร้างความสามารถในการแข่งขัน"/>
    <x v="9"/>
    <s v="มกราคม 2566"/>
    <s v="กันยายน 2566"/>
    <s v="โครงการชลประทานอ่างทอง"/>
    <s v="กรมชลประทาน"/>
    <s v="ชป."/>
    <s v="กระทรวงเกษตรและสหกรณ์"/>
    <s v="โครงการปกติ 2566"/>
    <x v="3"/>
    <x v="9"/>
    <x v="0"/>
    <m/>
    <s v="https://emenscr.nesdc.go.th/viewer/view.html?id=63f34f16ecd30773351f7782"/>
    <s v="v2_070101V01F04"/>
  </r>
  <r>
    <s v="คค 0703.70-66-0002"/>
    <s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
    <s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ทช."/>
    <s v="กระทรวงคมนาคม"/>
    <s v="โครงการปกติ 2566"/>
    <x v="2"/>
    <x v="5"/>
    <x v="0"/>
    <m/>
    <s v="https://emenscr.nesdc.go.th/viewer/view.html?id=63f43b37ecd30773351f77aa"/>
    <s v="v2_070101V04F01"/>
  </r>
  <r>
    <s v="คค 0703.70-66-0003"/>
    <s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
    <s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ทช."/>
    <s v="กระทรวงคมนาคม"/>
    <s v="โครงการปกติ 2566"/>
    <x v="0"/>
    <x v="0"/>
    <x v="0"/>
    <m/>
    <s v="https://emenscr.nesdc.go.th/viewer/view.html?id=63f43ec9b4e8c549053a7b07"/>
    <s v="v2_070101V02F07"/>
  </r>
  <r>
    <s v="คค 06098-66-0003"/>
    <s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
    <s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
    <s v="ด้านการสร้างความสามารถในการแข่งขัน"/>
    <x v="9"/>
    <s v="กุมภาพันธ์ 2566"/>
    <s v="กรกฎาคม 2566"/>
    <s v="แขวงทางหลวงสุราษฎร์ธานีที่ 3 (เวียงสระ)"/>
    <s v="กรมทางหลวง"/>
    <s v="ทล."/>
    <s v="กระทรวงคมนาคม"/>
    <s v="โครงการปกติ 2566"/>
    <x v="0"/>
    <x v="0"/>
    <x v="0"/>
    <m/>
    <s v="https://emenscr.nesdc.go.th/viewer/view.html?id=63f44dd1b321824906b7799f"/>
    <s v="v2_070101V02F07"/>
  </r>
  <r>
    <s v="คค 06078-66-0001"/>
    <s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
    <s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
    <s v="ด้านการสร้างความสามารถในการแข่งขัน"/>
    <x v="9"/>
    <s v="กุมภาพันธ์ 2566"/>
    <s v="มิถุนายน 2566"/>
    <s v="แขวงทางหลวงสมุทรปราการ"/>
    <s v="กรมทางหลวง"/>
    <s v="ทล."/>
    <s v="กระทรวงคมนาคม"/>
    <s v="โครงการปกติ 2566"/>
    <x v="0"/>
    <x v="0"/>
    <x v="0"/>
    <m/>
    <s v="https://emenscr.nesdc.go.th/viewer/view.html?id=63f47beffceadd7336a5a12d"/>
    <s v="v2_070101V02F07"/>
  </r>
  <r>
    <s v="คค 0703.38-66-0003"/>
    <s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
    <s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
    <s v="ด้านการสร้างความสามารถในการแข่งขัน"/>
    <x v="9"/>
    <s v="ตุลาคม 2565"/>
    <s v="กันยายน 2566"/>
    <s v="แขวงทางหลวงชนบทเพชรบุรี"/>
    <s v="กรมทางหลวงชนบท"/>
    <s v="ทช."/>
    <s v="กระทรวงคมนาคม"/>
    <s v="โครงการปกติ 2566"/>
    <x v="0"/>
    <x v="3"/>
    <x v="0"/>
    <m/>
    <s v="https://emenscr.nesdc.go.th/viewer/view.html?id=63f70afcb4e8c549053a84fd"/>
    <s v="v2_070101V02F02"/>
  </r>
  <r>
    <s v="คค 06022-66-0001"/>
    <s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s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s v="ด้านการสร้างความสามารถในการแข่งขัน"/>
    <x v="9"/>
    <s v="มกราคม 2566"/>
    <s v="สิงหาคม 2566"/>
    <s v="แขวงทางหลวงนครพนม"/>
    <s v="กรมทางหลวง"/>
    <s v="ทล."/>
    <s v="กระทรวงคมนาคม"/>
    <s v="โครงการปกติ 2566"/>
    <x v="0"/>
    <x v="7"/>
    <x v="0"/>
    <m/>
    <s v="https://emenscr.nesdc.go.th/viewer/view.html?id=63f82d894f4b54733c3faeb0"/>
    <s v="v2_070101V02F03"/>
  </r>
  <r>
    <s v="3100-66-0001"/>
    <s v="โครงการพัฒนาท่าเรือบก (Dry Port)  ของการท่าเรือแห่งประเทศไทย"/>
    <s v="โครงการพัฒนาท่าเรือบก (Dry Port)  ของการท่าเรือแห่งประเทศไทย"/>
    <s v="ด้านการสร้างความสามารถในการแข่งขัน"/>
    <x v="9"/>
    <s v="ตุลาคม 2565"/>
    <s v="กันยายน 2572"/>
    <s v="ฝ่ายพัฒนาธุรกิจและการตลาด"/>
    <s v="การท่าเรือแห่งประเทศไทย"/>
    <s v="กทท."/>
    <s v="กระทรวงคมนาคม"/>
    <s v="โครงการปกติ 2566"/>
    <x v="0"/>
    <x v="0"/>
    <x v="0"/>
    <m/>
    <s v="https://emenscr.nesdc.go.th/viewer/view.html?id=63f87ef9b321824906b78b4c"/>
    <s v="v2_070101V02F07"/>
  </r>
  <r>
    <s v="คค 0703.60-66-0003"/>
    <s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
    <s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
    <s v="ด้านการสร้างความสามารถในการแข่งขัน"/>
    <x v="9"/>
    <s v="ตุลาคม 2565"/>
    <s v="กันยายน 2566"/>
    <s v="แขวงทางหลวงชนบทสมุทรสงคราม"/>
    <s v="กรมทางหลวงชนบท"/>
    <s v="ทช."/>
    <s v="กระทรวงคมนาคม"/>
    <s v="โครงการปกติ 2566"/>
    <x v="0"/>
    <x v="0"/>
    <x v="0"/>
    <m/>
    <s v="https://emenscr.nesdc.go.th/viewer/view.html?id=63f428b1728aa67344ffe0a7"/>
    <s v="v2_070101V02F07"/>
  </r>
  <r>
    <s v="คค 0703.70-66-0005"/>
    <s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
    <s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ทช."/>
    <s v="กระทรวงคมนาคม"/>
    <s v="โครงการปกติ 2566"/>
    <x v="0"/>
    <x v="0"/>
    <x v="0"/>
    <m/>
    <s v="https://emenscr.nesdc.go.th/viewer/view.html?id=63f447f5a4d626491278af3b"/>
    <s v="v2_070101V02F07"/>
  </r>
  <r>
    <s v="คค 06098-66-0004"/>
    <s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
    <s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
    <s v="ด้านการสร้างความสามารถในการแข่งขัน"/>
    <x v="9"/>
    <s v="มกราคม 2566"/>
    <s v="สิงหาคม 2566"/>
    <s v="แขวงทางหลวงสุราษฎร์ธานีที่ 3 (เวียงสระ)"/>
    <s v="กรมทางหลวง"/>
    <s v="ทล."/>
    <s v="กระทรวงคมนาคม"/>
    <s v="โครงการปกติ 2566"/>
    <x v="0"/>
    <x v="0"/>
    <x v="0"/>
    <m/>
    <s v="https://emenscr.nesdc.go.th/viewer/view.html?id=63f450e1fceadd7336a5a0e6"/>
    <s v="v2_070101V02F07"/>
  </r>
  <r>
    <s v="คค 0702-66-0015"/>
    <s v="โครงการพัฒนาโครงข่ายทางหลวงชนบท "/>
    <s v="โครงการพัฒนาโครงข่ายทางหลวงชนบท "/>
    <s v="ด้านการสร้างความสามารถในการแข่งขัน"/>
    <x v="9"/>
    <s v="ตุลาคม 2565"/>
    <s v="กันยายน 2566"/>
    <s v="กองแผนงาน"/>
    <s v="กรมทางหลวงชนบท"/>
    <s v="ทช."/>
    <s v="กระทรวงคมนาคม"/>
    <s v="โครงการปกติ 2566"/>
    <x v="0"/>
    <x v="0"/>
    <x v="0"/>
    <m/>
    <s v="https://emenscr.nesdc.go.th/viewer/view.html?id=63f493e98d48ef490cf5803d"/>
    <s v="v2_070101V02F07"/>
  </r>
  <r>
    <s v="คค 0320-66-0038"/>
    <s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
    <s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7"/>
    <x v="0"/>
    <m/>
    <s v="https://emenscr.nesdc.go.th/viewer/view.html?id=63f595d9b4e8c549053a7f37"/>
    <s v="v2_070101V02F03"/>
  </r>
  <r>
    <s v="คค 0802-66-0001"/>
    <s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
    <s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
    <s v="ด้านการสร้างความสามารถในการแข่งขัน"/>
    <x v="9"/>
    <s v="เมษายน 2566"/>
    <s v="กรกฎาคม 2567"/>
    <s v="กองจัดการจราจรทางบก"/>
    <s v="สำนักงานนโยบายและแผนการขนส่งและจราจร"/>
    <s v="สนข."/>
    <s v="กระทรวงคมนาคม"/>
    <s v="โครงการปกติ 2566"/>
    <x v="0"/>
    <x v="0"/>
    <x v="0"/>
    <m/>
    <s v="https://emenscr.nesdc.go.th/viewer/view.html?id=63f728ddfceadd7336a5a2d5"/>
    <s v="v2_070101V02F07"/>
  </r>
  <r>
    <s v="คค 0702-66-0021"/>
    <s v="โครงการยกระดับการให้บริการและมราตรฐานทำงานของกรมทางหลวงชนบท"/>
    <s v="โครงการยกระดับการให้บริการและมราตรฐานทำงานของกรมทางหลวงชนบท"/>
    <s v="ด้านการสร้างความสามารถในการแข่งขัน"/>
    <x v="9"/>
    <s v="ตุลาคม 2565"/>
    <s v="กันยายน 2566"/>
    <s v="กองแผนงาน"/>
    <s v="กรมทางหลวงชนบท"/>
    <s v="ทช."/>
    <s v="กระทรวงคมนาคม"/>
    <s v="โครงการปกติ 2566"/>
    <x v="0"/>
    <x v="0"/>
    <x v="0"/>
    <m/>
    <s v="https://emenscr.nesdc.go.th/viewer/view.html?id=63f840d3a4d626491278bdfc"/>
    <s v="v2_070101V02F07"/>
  </r>
  <r>
    <s v="คค 06098-66-0002"/>
    <s v="โครงการปรับปรุงถนนเพื่อการท่องเที่ยวสายช่องช้าง - นาสาร"/>
    <s v="โครงการปรับปรุงถนนเพื่อการท่องเที่ยวสายช่องช้าง - นาสาร"/>
    <s v="ด้านการสร้างความสามารถในการแข่งขัน"/>
    <x v="9"/>
    <s v="มกราคม 2566"/>
    <s v="เมษายน 2566"/>
    <s v="แขวงทางหลวงสุราษฎร์ธานีที่ 3 (เวียงสระ)"/>
    <s v="กรมทางหลวง"/>
    <s v="ทล."/>
    <s v="กระทรวงคมนาคม"/>
    <s v="โครงการปกติ 2566"/>
    <x v="0"/>
    <x v="0"/>
    <x v="0"/>
    <m/>
    <s v="https://emenscr.nesdc.go.th/viewer/view.html?id=63f4447d4f4b54733c3fac8c"/>
    <s v="v2_070101V02F07"/>
  </r>
  <r>
    <s v="คค 0703.70-66-0006"/>
    <s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
    <s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ทช."/>
    <s v="กระทรวงคมนาคม"/>
    <s v="โครงการปกติ 2566"/>
    <x v="0"/>
    <x v="0"/>
    <x v="0"/>
    <m/>
    <s v="https://emenscr.nesdc.go.th/viewer/view.html?id=63f4629a728aa67344ffe10b"/>
    <s v="v2_070101V02F07"/>
  </r>
  <r>
    <s v="คค 06078-66-0002"/>
    <s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
    <s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
    <s v="ด้านการสร้างความสามารถในการแข่งขัน"/>
    <x v="9"/>
    <s v="กุมภาพันธ์ 2566"/>
    <s v="มิถุนายน 2566"/>
    <s v="แขวงทางหลวงสมุทรปราการ"/>
    <s v="กรมทางหลวง"/>
    <s v="ทล."/>
    <s v="กระทรวงคมนาคม"/>
    <s v="โครงการปกติ 2566"/>
    <x v="0"/>
    <x v="0"/>
    <x v="0"/>
    <m/>
    <s v="https://emenscr.nesdc.go.th/viewer/view.html?id=63f4890afceadd7336a5a14f"/>
    <s v="v2_070101V02F07"/>
  </r>
  <r>
    <s v="คค 0703.38-66-0002"/>
    <s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
    <s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
    <s v="ด้านการสร้างความสามารถในการแข่งขัน"/>
    <x v="9"/>
    <s v="ตุลาคม 2565"/>
    <s v="กันยายน 2566"/>
    <s v="แขวงทางหลวงชนบทเพชรบุรี"/>
    <s v="กรมทางหลวงชนบท"/>
    <s v="ทช."/>
    <s v="กระทรวงคมนาคม"/>
    <s v="โครงการปกติ 2566"/>
    <x v="1"/>
    <x v="2"/>
    <x v="0"/>
    <m/>
    <s v="https://emenscr.nesdc.go.th/viewer/view.html?id=63f7064ffceadd7336a5a283"/>
    <s v="v2_070101V03F03"/>
  </r>
  <r>
    <s v="คค 0703.60-66-0002"/>
    <s v="ปรับปรุงถนนลาดยางแอสฟัลติกคอนกรีต สายแยก ทล.35-บ.ยี่สาร ตำบลยี่สาร อำเภออัมพวา จังหวัดสมุทรสงคราม"/>
    <s v="ปรับปรุงถนนลาดยางแอสฟัลติกคอนกรีต สายแยก ทล.35-บ.ยี่สาร ตำบลยี่สาร อำเภออัมพวา จังหวัดสมุทรสงคราม"/>
    <s v="ด้านการสร้างความสามารถในการแข่งขัน"/>
    <x v="9"/>
    <s v="ตุลาคม 2565"/>
    <s v="กันยายน 2566"/>
    <s v="แขวงทางหลวงชนบทสมุทรสงคราม"/>
    <s v="กรมทางหลวงชนบท"/>
    <s v="ทช."/>
    <s v="กระทรวงคมนาคม"/>
    <s v="โครงการปกติ 2566"/>
    <x v="0"/>
    <x v="0"/>
    <x v="0"/>
    <m/>
    <s v="https://emenscr.nesdc.go.th/viewer/view.html?id=63f34297fceadd7336a5a089"/>
    <s v="v2_070101V02F07"/>
  </r>
  <r>
    <s v="คค 0703.70-66-0004"/>
    <s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
    <s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ทช."/>
    <s v="กระทรวงคมนาคม"/>
    <s v="โครงการปกติ 2566"/>
    <x v="0"/>
    <x v="0"/>
    <x v="0"/>
    <m/>
    <s v="https://emenscr.nesdc.go.th/viewer/view.html?id=63f44251b321824906b77933"/>
    <s v="v2_070101V02F07"/>
  </r>
  <r>
    <s v="คค 0703.70-66-0007"/>
    <s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
    <s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
    <s v="ด้านการสร้างความสามารถในการแข่งขัน"/>
    <x v="9"/>
    <s v="กุมภาพันธ์ 2566"/>
    <s v="พฤษภาคม 2566"/>
    <s v="แขวงทางหลวงชนบทหนองบัวลำภู"/>
    <s v="กรมทางหลวงชนบท"/>
    <s v="ทช."/>
    <s v="กระทรวงคมนาคม"/>
    <s v="โครงการปกติ 2566"/>
    <x v="0"/>
    <x v="0"/>
    <x v="0"/>
    <m/>
    <s v="https://emenscr.nesdc.go.th/viewer/view.html?id=63f46582b321824906b77a02"/>
    <s v="v2_070101V02F07"/>
  </r>
  <r>
    <s v="คค 0702-66-0016"/>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9"/>
    <s v="ตุลาคม 2565"/>
    <s v="กันยายน 2566"/>
    <s v="กองแผนงาน"/>
    <s v="กรมทางหลวงชนบท"/>
    <s v="ทช."/>
    <s v="กระทรวงคมนาคม"/>
    <s v="โครงการปกติ 2566"/>
    <x v="0"/>
    <x v="0"/>
    <x v="0"/>
    <m/>
    <s v="https://emenscr.nesdc.go.th/viewer/view.html?id=63f49878fceadd7336a5a15b"/>
    <s v="v2_070101V02F07"/>
  </r>
  <r>
    <s v="คค 0318-66-0001"/>
    <s v="เครื่องกำเนิดไฟฟ้า ประจำสถานีนำร่อง กรุงเทพมหานคร"/>
    <s v="เครื่องกำเนิดไฟฟ้า ประจำสถานีนำร่อง กรุงเทพมหานคร"/>
    <s v="ด้านการสร้างความสามารถในการแข่งขัน"/>
    <x v="9"/>
    <s v="ตุลาคม 2565"/>
    <s v="กรกฎาคม 2566"/>
    <s v="สำนักนำร่อง"/>
    <s v="กรมเจ้าท่า"/>
    <s v="จท."/>
    <s v="กระทรวงคมนาคม"/>
    <s v="โครงการปกติ 2566"/>
    <x v="0"/>
    <x v="0"/>
    <x v="0"/>
    <m/>
    <s v="https://emenscr.nesdc.go.th/viewer/view.html?id=63fc2f618d48ef490cf5933f"/>
    <s v="v2_070101V02F07"/>
  </r>
  <r>
    <s v="คค 06064-66-0003"/>
    <s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
    <s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
    <s v="ด้านการสร้างความสามารถในการแข่งขัน"/>
    <x v="9"/>
    <s v="ตุลาคม 2565"/>
    <s v="กันยายน 2566"/>
    <s v="แขวงทางหลวงนครสวรรค์ที่ 1"/>
    <s v="กรมทางหลวง"/>
    <s v="ทล."/>
    <s v="กระทรวงคมนาคม"/>
    <s v="โครงการปกติ 2566"/>
    <x v="0"/>
    <x v="0"/>
    <x v="0"/>
    <m/>
    <s v="https://emenscr.nesdc.go.th/viewer/view.html?id=63fc73b5fceadd7336a5a523"/>
    <s v="v2_070101V02F07"/>
  </r>
  <r>
    <s v="คค 0320-66-0041"/>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
    <s v="ด้านการสร้างความสามารถในการแข่งขัน"/>
    <x v="9"/>
    <s v="ตุลาคม 2565"/>
    <s v="พฤศจิกายน 2566"/>
    <s v="สำนักพัฒนาและบำรุงรักษาทางน้ำ"/>
    <s v="กรมเจ้าท่า"/>
    <s v="จท."/>
    <s v="กระทรวงคมนาคม"/>
    <s v="โครงการปกติ 2566"/>
    <x v="0"/>
    <x v="0"/>
    <x v="0"/>
    <m/>
    <s v="https://emenscr.nesdc.go.th/viewer/view.html?id=63fc151eb321824906b78d40"/>
    <s v="v2_070101V02F07"/>
  </r>
  <r>
    <s v="คค 0318-66-0002"/>
    <s v="ซ่อมใหญ่เครื่องกำเนิดไฟฟ้า จำนวน 2 เครื่อง ประจำสถานีนำร่อง จ.สมุทรปราการ"/>
    <s v="ซ่อมใหญ่เครื่องกำเนิดไฟฟ้า จำนวน 2 เครื่อง ประจำสถานีนำร่อง จ.สมุทรปราการ"/>
    <s v="ด้านการสร้างความสามารถในการแข่งขัน"/>
    <x v="9"/>
    <s v="ตุลาคม 2565"/>
    <s v="มิถุนายน 2566"/>
    <s v="สำนักนำร่อง"/>
    <s v="กรมเจ้าท่า"/>
    <s v="จท."/>
    <s v="กระทรวงคมนาคม"/>
    <s v="โครงการปกติ 2566"/>
    <x v="0"/>
    <x v="0"/>
    <x v="0"/>
    <m/>
    <s v="https://emenscr.nesdc.go.th/viewer/view.html?id=63fc376f728aa67344ffe445"/>
    <s v="v2_070101V02F07"/>
  </r>
  <r>
    <s v="คค 0318-66-0003"/>
    <s v="เครื่องรับ - ส่งวิทยุ ระบบ VHF ระบบดิจิตอล ชนิดมือถือ 5 วัตต์ กรุงเทพมหานคร"/>
    <s v="เครื่องรับ - ส่งวิทยุ ระบบ VHF ระบบดิจิตอล ชนิดมือถือ 5 วัตต์ กรุงเทพมหานคร"/>
    <s v="ด้านการสร้างความสามารถในการแข่งขัน"/>
    <x v="9"/>
    <s v="ตุลาคม 2565"/>
    <s v="พฤษภาคม 2566"/>
    <s v="สำนักนำร่อง"/>
    <s v="กรมเจ้าท่า"/>
    <s v="จท."/>
    <s v="กระทรวงคมนาคม"/>
    <s v="โครงการปกติ 2566"/>
    <x v="0"/>
    <x v="0"/>
    <x v="0"/>
    <m/>
    <s v="https://emenscr.nesdc.go.th/viewer/view.html?id=63fc5394b4e8c549053a9194"/>
    <s v="v2_070101V02F07"/>
  </r>
  <r>
    <s v="คค 0320-66-0042"/>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
    <s v="ด้านการสร้างความสามารถในการแข่งขัน"/>
    <x v="9"/>
    <s v="ตุลาคม 2565"/>
    <s v="ธันวาคม 2566"/>
    <s v="สำนักพัฒนาและบำรุงรักษาทางน้ำ"/>
    <s v="กรมเจ้าท่า"/>
    <s v="จท."/>
    <s v="กระทรวงคมนาคม"/>
    <s v="โครงการปกติ 2566"/>
    <x v="0"/>
    <x v="0"/>
    <x v="0"/>
    <m/>
    <s v="https://emenscr.nesdc.go.th/viewer/view.html?id=63fd6c6fa4d626491278c992"/>
    <s v="v2_070101V02F07"/>
  </r>
  <r>
    <s v="คค 0320-66-0044"/>
    <s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
    <s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
    <s v="ด้านการสร้างความสามารถในการแข่งขัน"/>
    <x v="9"/>
    <s v="ตุลาคม 2565"/>
    <s v="พฤษภาคม 2566"/>
    <s v="สำนักพัฒนาและบำรุงรักษาทางน้ำ"/>
    <s v="กรมเจ้าท่า"/>
    <s v="จท."/>
    <s v="กระทรวงคมนาคม"/>
    <s v="โครงการปกติ 2566"/>
    <x v="0"/>
    <x v="0"/>
    <x v="0"/>
    <m/>
    <s v="https://emenscr.nesdc.go.th/viewer/view.html?id=63fd9fa3b321824906b79615"/>
    <s v="v2_070101V02F07"/>
  </r>
  <r>
    <s v="คค 06019-66-0002"/>
    <s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
    <s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
    <s v="ด้านการสร้างความสามารถในการแข่งขัน"/>
    <x v="9"/>
    <s v="ตุลาคม 2565"/>
    <s v="กันยายน 2566"/>
    <s v="แขวงทางหลวงเชียงรายที่ 2"/>
    <s v="กรมทางหลวง"/>
    <s v="ทล."/>
    <s v="กระทรวงคมนาคม"/>
    <s v="โครงการปกติ 2566"/>
    <x v="0"/>
    <x v="3"/>
    <x v="0"/>
    <m/>
    <s v="https://emenscr.nesdc.go.th/viewer/view.html?id=63fda95aecd30773351f7c77"/>
    <s v="v2_070101V02F02"/>
  </r>
  <r>
    <s v="คค 0320-66-0045"/>
    <s v="ซ่อมแซมทุ่นเครื่องหมายการเดินเรือพร้อมอุปกรณ์ และ AIS AtoN ในร่องน้ำเขตท่าเรือศรีราชา ต.ทุ่งสุขลา อ.ศรีราชา จ.ชลบุรี จำนวน 14 ทุ่น"/>
    <s v="ซ่อมแซมทุ่นเครื่องหมายการเดินเรือพร้อมอุปกรณ์ และ AIS AtoN ในร่องน้ำเขตท่าเรือศรีราชา ต.ทุ่งสุขลา อ.ศรีราชา จ.ชลบุรี จำนวน 14 ทุ่น"/>
    <s v="ด้านการสร้างความสามารถในการแข่งขัน"/>
    <x v="9"/>
    <s v="ตุลาคม 2565"/>
    <s v="พฤษภาคม 2566"/>
    <s v="สำนักพัฒนาและบำรุงรักษาทางน้ำ"/>
    <s v="กรมเจ้าท่า"/>
    <s v="จท."/>
    <s v="กระทรวงคมนาคม"/>
    <s v="โครงการปกติ 2566"/>
    <x v="0"/>
    <x v="0"/>
    <x v="0"/>
    <m/>
    <s v="https://emenscr.nesdc.go.th/viewer/view.html?id=63fda6258d48ef490cf59b4f"/>
    <s v="v2_070101V02F07"/>
  </r>
  <r>
    <s v="คค 06019-66-0003"/>
    <s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
    <s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
    <s v="ด้านการสร้างความสามารถในการแข่งขัน"/>
    <x v="9"/>
    <s v="ตุลาคม 2565"/>
    <s v="กันยายน 2566"/>
    <s v="แขวงทางหลวงเชียงรายที่ 2"/>
    <s v="กรมทางหลวง"/>
    <s v="ทล."/>
    <s v="กระทรวงคมนาคม"/>
    <s v="โครงการปกติ 2566"/>
    <x v="0"/>
    <x v="3"/>
    <x v="0"/>
    <m/>
    <s v="https://emenscr.nesdc.go.th/viewer/view.html?id=63fdac09728aa67344ffe588"/>
    <s v="v2_070101V02F02"/>
  </r>
  <r>
    <s v="คค 0320-66-0046"/>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s v="ด้านการสร้างความสามารถในการแข่งขัน"/>
    <x v="9"/>
    <s v="ตุลาคม 2565"/>
    <s v="มิถุนายน 2566"/>
    <s v="สำนักพัฒนาและบำรุงรักษาทางน้ำ"/>
    <s v="กรมเจ้าท่า"/>
    <s v="จท."/>
    <s v="กระทรวงคมนาคม"/>
    <s v="โครงการปกติ 2566"/>
    <x v="0"/>
    <x v="0"/>
    <x v="0"/>
    <m/>
    <s v="https://emenscr.nesdc.go.th/viewer/view.html?id=63fdae74a4d626491278cd90"/>
    <s v="v2_070101V02F07"/>
  </r>
  <r>
    <s v="คค 06019-66-0004"/>
    <s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s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s v="ด้านการสร้างความสามารถในการแข่งขัน"/>
    <x v="9"/>
    <s v="ตุลาคม 2565"/>
    <s v="กันยายน 2566"/>
    <s v="แขวงทางหลวงเชียงรายที่ 2"/>
    <s v="กรมทางหลวง"/>
    <s v="ทล."/>
    <s v="กระทรวงคมนาคม"/>
    <s v="โครงการปกติ 2566"/>
    <x v="0"/>
    <x v="7"/>
    <x v="0"/>
    <m/>
    <s v="https://emenscr.nesdc.go.th/viewer/view.html?id=63fdaf3fecd30773351f7c89"/>
    <s v="v2_070101V02F03"/>
  </r>
  <r>
    <s v="คค 0320-66-0048"/>
    <s v="ดวงโคม และ AIS AtoN พร้อมติดตั้ง บริเวณท่าเทียบเรือน้ำลึกภูเก็ต ต.วิชิต อ.เมืองภูเก็ต จ.ภูเก็ต จำนวน 13 ชุด"/>
    <s v="ดวงโคม และ AIS AtoN พร้อมติดตั้ง บริเวณท่าเทียบเรือน้ำลึกภูเก็ต ต.วิชิต อ.เมืองภูเก็ต จ.ภูเก็ต จำนวน 13 ชุด"/>
    <s v="ด้านการสร้างความสามารถในการแข่งขัน"/>
    <x v="9"/>
    <s v="ตุลาคม 2565"/>
    <s v="กันยายน 2566"/>
    <s v="สำนักพัฒนาและบำรุงรักษาทางน้ำ"/>
    <s v="กรมเจ้าท่า"/>
    <s v="จท."/>
    <s v="กระทรวงคมนาคม"/>
    <s v="โครงการปกติ 2566"/>
    <x v="0"/>
    <x v="0"/>
    <x v="0"/>
    <m/>
    <s v="https://emenscr.nesdc.go.th/viewer/view.html?id=63fdb8fcecd30773351f7cb0"/>
    <s v="v2_070101V02F07"/>
  </r>
  <r>
    <s v="คค 0320-66-0047"/>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
    <s v="ด้านการสร้างความสามารถในการแข่งขัน"/>
    <x v="9"/>
    <s v="ตุลาคม 2565"/>
    <s v="มิถุนายน 2566"/>
    <s v="สำนักพัฒนาและบำรุงรักษาทางน้ำ"/>
    <s v="กรมเจ้าท่า"/>
    <s v="จท."/>
    <s v="กระทรวงคมนาคม"/>
    <s v="โครงการปกติ 2566"/>
    <x v="0"/>
    <x v="0"/>
    <x v="0"/>
    <m/>
    <s v="https://emenscr.nesdc.go.th/viewer/view.html?id=63fdb253b321824906b7979f"/>
    <s v="v2_070101V02F07"/>
  </r>
  <r>
    <s v="คค 0315-66-0001"/>
    <s v="โครงการจัดซื้อเครื่องยนต์เรือตรวจการณ์เจ้าท่า 192 พร้อมติดตั้ง สำนักงานเจ้าท่าภูมิภาคสาขาระนอง จังหวัดระนอง 2 เครื่อง"/>
    <s v="โครงการจัดซื้อเครื่องยนต์เรือตรวจการณ์เจ้าท่า 192 พร้อมติดตั้ง สำนักงานเจ้าท่าภูมิภาคสาขาระนอง จังหวัดระนอง 2 เครื่อง"/>
    <s v="ด้านการสร้างความสามารถในการแข่งขัน"/>
    <x v="9"/>
    <s v="ตุลาคม 2565"/>
    <s v="มิถุนายน 2566"/>
    <s v="สำนักงานเจ้าท่าภูมิภาคที่ 5"/>
    <s v="กรมเจ้าท่า"/>
    <s v="จท."/>
    <s v="กระทรวงคมนาคม"/>
    <s v="โครงการปกติ 2566"/>
    <x v="0"/>
    <x v="0"/>
    <x v="0"/>
    <m/>
    <s v="https://emenscr.nesdc.go.th/viewer/view.html?id=63fdbbe2728aa67344ffe5b1"/>
    <s v="v2_070101V02F07"/>
  </r>
  <r>
    <s v="คค 0315-66-0002"/>
    <s v="โครงการรื้อถอนสิ่งล่วงล้ำลำน้ำ เขตพื้นที่พังงา จังหวัดพังงา 1 โครงการ"/>
    <s v="โครงการรื้อถอนสิ่งล่วงล้ำลำน้ำ เขตพื้นที่พังงา จังหวัดพังงา 1 โครงการ"/>
    <s v="ด้านการสร้างความสามารถในการแข่งขัน"/>
    <x v="9"/>
    <s v="ตุลาคม 2565"/>
    <s v="กันยายน 2566"/>
    <s v="สำนักงานเจ้าท่าภูมิภาคที่ 5"/>
    <s v="กรมเจ้าท่า"/>
    <s v="จท."/>
    <s v="กระทรวงคมนาคม"/>
    <s v="โครงการปกติ 2566"/>
    <x v="0"/>
    <x v="0"/>
    <x v="0"/>
    <m/>
    <s v="https://emenscr.nesdc.go.th/viewer/view.html?id=63fdc2fafceadd7336a5a653"/>
    <s v="v2_070101V02F07"/>
  </r>
  <r>
    <s v="คค 06064-66-0004"/>
    <s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
    <s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
    <s v="ด้านการสร้างความสามารถในการแข่งขัน"/>
    <x v="9"/>
    <s v="ตุลาคม 2565"/>
    <s v="กันยายน 2566"/>
    <s v="แขวงทางหลวงนครสวรรค์ที่ 1"/>
    <s v="กรมทางหลวง"/>
    <s v="ทล."/>
    <s v="กระทรวงคมนาคม"/>
    <s v="โครงการปกติ 2566"/>
    <x v="0"/>
    <x v="0"/>
    <x v="0"/>
    <m/>
    <s v="https://emenscr.nesdc.go.th/viewer/view.html?id=63fdc382a4d626491278cfc2"/>
    <s v="v2_070101V02F07"/>
  </r>
  <r>
    <s v="คค 0315-66-0003"/>
    <s v="ซ่อมเรือตรวจการณ์เจ้าท่า 193 สำนักงานเจ้าท่าภูมิภาคสาขาภูเก็ต จ.ภูเก็ต"/>
    <s v="ซ่อมเรือตรวจการณ์เจ้าท่า 193 สำนักงานเจ้าท่าภูมิภาคสาขาภูเก็ต จ.ภูเก็ต"/>
    <s v="ด้านการสร้างความสามารถในการแข่งขัน"/>
    <x v="9"/>
    <s v="ตุลาคม 2565"/>
    <s v="มีนาคม 2566"/>
    <s v="สำนักงานเจ้าท่าภูมิภาคที่ 5"/>
    <s v="กรมเจ้าท่า"/>
    <s v="จท."/>
    <s v="กระทรวงคมนาคม"/>
    <s v="โครงการปกติ 2566"/>
    <x v="0"/>
    <x v="0"/>
    <x v="0"/>
    <m/>
    <s v="https://emenscr.nesdc.go.th/viewer/view.html?id=63febebdecd30773351f7d30"/>
    <s v="v2_070101V02F07"/>
  </r>
  <r>
    <s v="มส 0022-66-0001"/>
    <s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
    <s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
    <s v="ด้านการสร้างความสามารถในการแข่งขัน"/>
    <x v="9"/>
    <s v="ตุลาคม 2565"/>
    <s v="กันยายน 2566"/>
    <s v="สำนักงานโยธาธิการและผังเมืองจังหวัดแม่ฮ่องสอน"/>
    <s v="กรมโยธาธิการและผังเมือง"/>
    <s v="ยผ."/>
    <s v="กระทรวงมหาดไทย"/>
    <s v="โครงการปกติ 2566"/>
    <x v="3"/>
    <x v="9"/>
    <x v="0"/>
    <m/>
    <s v="https://emenscr.nesdc.go.th/viewer/view.html?id=63feccef8d48ef490cf5a210"/>
    <s v="v2_070101V01F04"/>
  </r>
  <r>
    <s v="คค 06025-66-0005"/>
    <s v="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
    <s v="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
    <s v="ด้านการสร้างความสามารถในการแข่งขัน"/>
    <x v="9"/>
    <s v="สิงหาคม 2566"/>
    <s v="กุมภาพันธ์ 2567"/>
    <s v="แขวงทางหลวงมุกดาหาร"/>
    <s v="กรมทางหลวง"/>
    <s v="ทล."/>
    <s v="กระทรวงคมนาคม"/>
    <s v="โครงการปกติ 2566"/>
    <x v="0"/>
    <x v="7"/>
    <x v="0"/>
    <m/>
    <s v="https://emenscr.nesdc.go.th/viewer/view.html?id=64a3a094d73cdb17c7bcef7f"/>
    <s v="v2_070101V02F03"/>
  </r>
  <r>
    <s v="พล 0022-66-0001"/>
    <s v="ก่อสร้างเขื่อนกั้นกันตลิ่งพังบริเวณคูน้ำรอบเขตโบราณสถานภายในวัดอรัญญิก ตำบลในเมือง อำเภอเมืองพิษณุโลก จังหวัดพิษณุโลก"/>
    <s v="ก่อสร้างเขื่อนกั้นกันตลิ่งพังบริเวณคูน้ำรอบเขตโบราณสถานภายในวัดอรัญญิก ตำบลในเมือง อำเภอเมืองพิษณุโลก จังหวัดพิษณุโลก"/>
    <s v="ด้านการสร้างความสามารถในการแข่งขัน"/>
    <x v="9"/>
    <s v="ตุลาคม 2565"/>
    <s v="กันยายน 2566"/>
    <s v="สำนักงานโยธาธิการและผังเมืองจังหวัดพิษณุโลก"/>
    <s v="กรมโยธาธิการและผังเมือง"/>
    <s v="ยผ."/>
    <s v="กระทรวงมหาดไทย"/>
    <s v="โครงการปกติ 2566"/>
    <x v="1"/>
    <x v="2"/>
    <x v="0"/>
    <m/>
    <s v="https://emenscr.nesdc.go.th/viewer/view.html?id=640adc61fceadd7336a5ac6e"/>
    <s v="v2_070101V03F03"/>
  </r>
  <r>
    <s v="คค 0306-66-0001"/>
    <s v="โครงการศึกษาพัฒนาประสิทธิภาพการขนส่งตู้คอนเทนเนอร์เพื่อเพิ่มขีดความสามารถการแข่งขันทางการค้าและโลจิสติกส์ของไทย"/>
    <s v="โครงการศึกษาพัฒนาประสิทธิภาพการขนส่งตู้คอนเทนเนอร์เพื่อเพิ่มขีดความสามารถการแข่งขันทางการค้าและโลจิสติกส์ของไทย"/>
    <s v="ด้านการสร้างความสามารถในการแข่งขัน"/>
    <x v="9"/>
    <s v="ตุลาคม 2565"/>
    <s v="มกราคม 2567"/>
    <s v="กองส่งเสริมการพาณิชยนาวี"/>
    <s v="กรมเจ้าท่า"/>
    <s v="จท."/>
    <s v="กระทรวงคมนาคม"/>
    <s v="โครงการปกติ 2566"/>
    <x v="0"/>
    <x v="0"/>
    <x v="0"/>
    <m/>
    <s v="https://emenscr.nesdc.go.th/viewer/view.html?id=640eee45b321824906b7e2ec"/>
    <s v="v2_070101V02F07"/>
  </r>
  <r>
    <s v="คค 0903-66-0001"/>
    <s v="โครงการศึกษา ออกแบบ และพัฒนาระบบฐานข้อมูลผู้ประกอบการและการออกใบอนุญาตด้านการขนส่งทางรางผ่านระบบดิจิทัล (e-License R)"/>
    <s v="โครงการศึกษา ออกแบบ และพัฒนาระบบฐานข้อมูลผู้ประกอบการและการออกใบอนุญาตด้านการขนส่งทางรางผ่านระบบดิจิทัล (e-License R)"/>
    <s v="ด้านการสร้างความสามารถในการแข่งขัน"/>
    <x v="9"/>
    <s v="ธันวาคม 2565"/>
    <s v="กันยายน 2566"/>
    <s v="กองกำกับกิจการขนส่งทางราง"/>
    <s v="กรมการขนส่งทางราง"/>
    <s v="ขร."/>
    <s v="กระทรวงคมนาคม"/>
    <s v="โครงการปกติ 2566"/>
    <x v="2"/>
    <x v="10"/>
    <x v="0"/>
    <m/>
    <s v="https://emenscr.nesdc.go.th/viewer/view.html?id=640fd7f54f4b54733c3fb8b4"/>
    <s v="v2_070101V04F02"/>
  </r>
  <r>
    <s v="คค 06066-66-0001"/>
    <s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s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s v="ด้านการสร้างความสามารถในการแข่งขัน"/>
    <x v="9"/>
    <s v="มกราคม 2566"/>
    <s v="เมษายน 2566"/>
    <s v="แขวงทางหลวงสระบุรี"/>
    <s v="กรมทางหลวง"/>
    <s v="ทล."/>
    <s v="กระทรวงคมนาคม"/>
    <s v="โครงการปกติ 2566"/>
    <x v="0"/>
    <x v="0"/>
    <x v="0"/>
    <m/>
    <s v="https://emenscr.nesdc.go.th/viewer/view.html?id=640ff8bd64c008446934dede"/>
    <s v="v2_070101V02F07"/>
  </r>
  <r>
    <s v="สทร 402-66-0005"/>
    <s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ด้านการสร้างความสามารถในการแข่งขัน"/>
    <x v="9"/>
    <s v="ตุลาคม 2565"/>
    <s v="กันยายน 2566"/>
    <s v="งานกลยุทธ์องค์กร แผนงานและงบประมาณ"/>
    <s v="สถาบันวิจัยและพัฒนาเทคโนโลยีระบบราง (องค์การมหาชน)"/>
    <s v="สทร."/>
    <s v="กระทรวงคมนาคม"/>
    <s v="โครงการปกติ 2566"/>
    <x v="0"/>
    <x v="0"/>
    <x v="0"/>
    <m/>
    <s v="https://emenscr.nesdc.go.th/viewer/view.html?id=644a16cf287a891ef74a4986"/>
    <s v="v2_070101V02F07"/>
  </r>
  <r>
    <s v="คค 0310-66-0024"/>
    <s v="ก่อสร้างและจัดหาระบบตรวจการณ์ชายฝั่งอ่าวไทยตอนล่างและอันดามัน (VTS ระยะที่ 3) (พื้นที่ชายฝั่งทะเลอ่าวไทยตอนล่าง)"/>
    <s v="ก่อสร้างและจัดหาระบบตรวจการณ์ชายฝั่งอ่าวไทยตอนล่างและอันดามัน (VTS ระยะที่ 3) (พื้นที่ชายฝั่งทะเลอ่าวไทยตอนล่าง)"/>
    <s v="ด้านการสร้างความสามารถในการแข่งขัน"/>
    <x v="9"/>
    <s v="ตุลาคม 2565"/>
    <s v="ธันวาคม 2565"/>
    <s v="สำนักความปลอดภัยและสิ่งแวดล้อมทางน้ำ"/>
    <s v="กรมเจ้าท่า"/>
    <s v="จท."/>
    <s v="กระทรวงคมนาคม"/>
    <s v="โครงการปกติ 2566"/>
    <x v="0"/>
    <x v="0"/>
    <x v="0"/>
    <m/>
    <s v="https://emenscr.nesdc.go.th/viewer/view.html?id=6406afc0ecd30773351f7fb7"/>
    <s v="v2_070101V02F07"/>
  </r>
  <r>
    <s v="คค 0310-66-0025"/>
    <s v="ก่อสร้างและจัดหาระบบตรวจการณ์ชายฝั่งอ่าวไทยตอนล่างและอันดามัน (VTS ระยะที่ 3) (พื้นที่ชายฝั่งทะเลอันดามัน)"/>
    <s v="ก่อสร้างและจัดหาระบบตรวจการณ์ชายฝั่งอ่าวไทยตอนล่างและอันดามัน (VTS ระยะที่ 3) (พื้นที่ชายฝั่งทะเลอันดามัน)"/>
    <s v="ด้านการสร้างความสามารถในการแข่งขัน"/>
    <x v="9"/>
    <s v="ตุลาคม 2565"/>
    <s v="ธันวาคม 2565"/>
    <s v="สำนักความปลอดภัยและสิ่งแวดล้อมทางน้ำ"/>
    <s v="กรมเจ้าท่า"/>
    <s v="จท."/>
    <s v="กระทรวงคมนาคม"/>
    <s v="โครงการปกติ 2566"/>
    <x v="0"/>
    <x v="0"/>
    <x v="0"/>
    <m/>
    <s v="https://emenscr.nesdc.go.th/viewer/view.html?id=6406b18c728aa67344ffe8c5"/>
    <s v="v2_070101V02F07"/>
  </r>
  <r>
    <s v="สทร 402-66-0004"/>
    <s v="พัฒนาเทคโนโลยีและนวัตกรรมเพื่อยกระดับการเดินระบบและซ่อมบำรุงระบบราง"/>
    <s v="พัฒนาเทคโนโลยีและนวัตกรรมเพื่อยกระดับการเดินระบบและซ่อมบำรุงระบบราง"/>
    <s v="ด้านการสร้างความสามารถในการแข่งขัน"/>
    <x v="9"/>
    <s v="มกราคม 2566"/>
    <s v="กันยายน 2566"/>
    <s v="งานกลยุทธ์องค์กร แผนงานและงบประมาณ"/>
    <s v="สถาบันวิจัยและพัฒนาเทคโนโลยีระบบราง (องค์การมหาชน)"/>
    <s v="สทร."/>
    <s v="กระทรวงคมนาคม"/>
    <s v="โครงการปกติ 2566"/>
    <x v="0"/>
    <x v="3"/>
    <x v="0"/>
    <m/>
    <s v="https://emenscr.nesdc.go.th/viewer/view.html?id=6449f949ee49531ef1a24384"/>
    <s v="v2_070101V02F02"/>
  </r>
  <r>
    <s v="นร1106-66-0002"/>
    <s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
    <s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
    <s v="ด้านการสร้างความสามารถในการแข่งขัน"/>
    <x v="9"/>
    <s v="ตุลาคม 2565"/>
    <s v="กันยายน 2566"/>
    <s v="กองยุทธศาสตร์การพัฒนาโครงสร้างพื้นฐาน"/>
    <s v="สำนักงานสภาพัฒนาการเศรษฐกิจและสังคมแห่งชาติ"/>
    <s v="สศช."/>
    <s v="สำนักนายกรัฐมนตรี"/>
    <s v="โครงการปกติ 2566"/>
    <x v="0"/>
    <x v="0"/>
    <x v="0"/>
    <m/>
    <s v="https://emenscr.nesdc.go.th/viewer/view.html?id=64217e2c4cc6a01428d43c03"/>
    <s v="v2_070101V02F07"/>
  </r>
  <r>
    <s v="CATC-66-0001"/>
    <s v="งานก่อสร้างอาคารที่พักบุคลากร และสิ่งก่อสร้างประกอบพร้อมครุภัณฑ์ ศูนย์ฝึกการบินหัวหิน"/>
    <s v="งานก่อสร้างอาคารที่พักบุคลากร และสิ่งก่อสร้างประกอบพร้อมครุภัณฑ์ ศูนย์ฝึกการบินหัวหิน"/>
    <s v="ด้านการสร้างความสามารถในการแข่งขัน"/>
    <x v="9"/>
    <s v="ตุลาคม 2565"/>
    <s v="กันยายน 2569"/>
    <m/>
    <s v="สถาบันการบินพลเรือน"/>
    <s v="สบพ."/>
    <s v="กระทรวงคมนาคม"/>
    <s v="โครงการปกติ 2566"/>
    <x v="1"/>
    <x v="12"/>
    <x v="0"/>
    <m/>
    <s v="https://emenscr.nesdc.go.th/viewer/view.html?id=64268ef54fc7035c3290493a"/>
    <s v="v2_070101V03F02"/>
  </r>
  <r>
    <s v="คค 06066-66-0005"/>
    <s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s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s v="ด้านการสร้างความสามารถในการแข่งขัน"/>
    <x v="9"/>
    <s v="มกราคม 2566"/>
    <s v="เมษายน 2566"/>
    <s v="แขวงทางหลวงสระบุรี"/>
    <s v="กรมทางหลวง"/>
    <s v="ทล."/>
    <s v="กระทรวงคมนาคม"/>
    <s v="โครงการปกติ 2566"/>
    <x v="0"/>
    <x v="0"/>
    <x v="0"/>
    <m/>
    <s v="https://emenscr.nesdc.go.th/viewer/view.html?id=6410279f00b67d08a43a634e"/>
    <s v="v2_070101V02F07"/>
  </r>
  <r>
    <s v="ปณท กย.-66-0003"/>
    <s v="โครงการ Digital Post ID "/>
    <s v="โครงการ Digital Post ID "/>
    <s v="ด้านการสร้างความสามารถในการแข่งขัน"/>
    <x v="9"/>
    <s v="ตุลาคม 2565"/>
    <s v="กันยายน 2566"/>
    <s v="ฝ่ายกลยุทธ์องค์กร"/>
    <s v="บริษัท ไปรษณีย์ไทย จำกัด"/>
    <s v="ปณท."/>
    <s v="กระทรวงดิจิทัลเพื่อเศรษฐกิจและสังคม"/>
    <s v="โครงการปกติ 2566"/>
    <x v="0"/>
    <x v="3"/>
    <x v="0"/>
    <m/>
    <s v="https://emenscr.nesdc.go.th/viewer/view.html?id=6421556e52eb4b14205ce649"/>
    <s v="v2_070101V02F02"/>
  </r>
  <r>
    <s v="คค 06066-66-0003"/>
    <s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s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s v="ด้านการสร้างความสามารถในการแข่งขัน"/>
    <x v="9"/>
    <s v="มกราคม 2566"/>
    <s v="เมษายน 2566"/>
    <s v="แขวงทางหลวงสระบุรี"/>
    <s v="กรมทางหลวง"/>
    <s v="ทล."/>
    <s v="กระทรวงคมนาคม"/>
    <s v="โครงการปกติ 2566"/>
    <x v="0"/>
    <x v="0"/>
    <x v="0"/>
    <m/>
    <s v="https://emenscr.nesdc.go.th/viewer/view.html?id=64102249825908446797b023"/>
    <s v="v2_070101V02F07"/>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x v="9"/>
    <s v="ตุลาคม 2565"/>
    <s v="กันยายน 2566"/>
    <s v="แขวงทางหลวงชนบทลพบุรี"/>
    <s v="กรมทางหลวงชนบท"/>
    <s v="ทช."/>
    <s v="กระทรวงคมนาคม"/>
    <s v="โครงการปกติ 2566"/>
    <x v="3"/>
    <x v="9"/>
    <x v="0"/>
    <m/>
    <s v="https://emenscr.nesdc.go.th/viewer/view.html?id=63ce38cc53b61d3dddb57b68"/>
    <s v="v2_070101V01F04"/>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x v="9"/>
    <s v="ตุลาคม 2565"/>
    <s v="กันยายน 2566"/>
    <s v="แขวงทางหลวงชนบทลพบุรี"/>
    <s v="กรมทางหลวงชนบท"/>
    <s v="ทช."/>
    <s v="กระทรวงคมนาคม"/>
    <s v="โครงการปกติ 2566"/>
    <x v="3"/>
    <x v="9"/>
    <x v="0"/>
    <m/>
    <s v="https://emenscr.nesdc.go.th/viewer/view.html?id=63ce38cc53b61d3dddb57b68"/>
    <s v="v2_070101V01F04"/>
  </r>
  <r>
    <s v="คค 0703.51-66-0002"/>
    <s v="ซ่อมสร้างถนนลาดยาง สาย ลบ.3020 แยก ทล.205 - บ้านปรางค์น้อย ตำบลหนองรี อำเภอลำสนธิ จังหวัดลพบุรี"/>
    <s v="ซ่อมสร้างถนนลาดยาง สาย ลบ.3020 แยก ทล.205 - บ้านปรางค์น้อย ตำบลหนองรี อำเภอลำสนธิ จังหวัดลพบุรี"/>
    <s v="ด้านการสร้างความสามารถในการแข่งขัน"/>
    <x v="9"/>
    <s v="ตุลาคม 2565"/>
    <s v="กันยายน 2566"/>
    <s v="แขวงทางหลวงชนบทลพบุรี"/>
    <s v="กรมทางหลวงชนบท"/>
    <s v="ทช."/>
    <s v="กระทรวงคมนาคม"/>
    <s v="โครงการปกติ 2566"/>
    <x v="3"/>
    <x v="8"/>
    <x v="0"/>
    <m/>
    <s v="https://emenscr.nesdc.go.th/viewer/view.html?id=63ce41ad53b61d3dddb57b80"/>
    <s v="v2_070101V01F02"/>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x v="9"/>
    <s v="ตุลาคม 2565"/>
    <s v="กันยายน 2566"/>
    <s v="แขวงทางหลวงชนบทลพบุรี"/>
    <s v="กรมทางหลวงชนบท"/>
    <s v="ทช."/>
    <s v="กระทรวงคมนาคม"/>
    <s v="โครงการปกติ 2566"/>
    <x v="3"/>
    <x v="8"/>
    <x v="1"/>
    <s v="นับซ้ำ"/>
    <s v="https://emenscr.nesdc.go.th/viewer/view.html?id=63ce38cc53b61d3dddb57b68"/>
    <s v="v2_070101V01F04"/>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x v="9"/>
    <s v="ตุลาคม 2565"/>
    <s v="กันยายน 2566"/>
    <s v="แขวงทางหลวงชนบทลพบุรี"/>
    <s v="กรมทางหลวงชนบท"/>
    <s v="ทช."/>
    <s v="กระทรวงคมนาคม"/>
    <s v="โครงการปกติ 2566"/>
    <x v="3"/>
    <x v="0"/>
    <x v="1"/>
    <s v="นับซ้ำ"/>
    <s v="https://emenscr.nesdc.go.th/viewer/view.html?id=63ce38cc53b61d3dddb57b68"/>
    <s v="v2_070101V01F04"/>
  </r>
  <r>
    <s v="คค 0703.51-66-0002"/>
    <s v="ซ่อมสร้างถนนลาดยาง สาย ลบ.3020 แยก ทล.205 - บ้านปรางค์น้อย ตำบลหนองรี อำเภอลำสนธิ จังหวัดลพบุรี"/>
    <s v="ซ่อมสร้างถนนลาดยาง สาย ลบ.3020 แยก ทล.205 - บ้านปรางค์น้อย ตำบลหนองรี อำเภอลำสนธิ จังหวัดลพบุรี"/>
    <s v="ด้านการสร้างความสามารถในการแข่งขัน"/>
    <x v="9"/>
    <s v="ตุลาคม 2565"/>
    <s v="กันยายน 2566"/>
    <s v="แขวงทางหลวงชนบทลพบุรี"/>
    <s v="กรมทางหลวงชนบท"/>
    <s v="ทช."/>
    <s v="กระทรวงคมนาคม"/>
    <s v="โครงการปกติ 2566"/>
    <x v="3"/>
    <x v="0"/>
    <x v="1"/>
    <s v="นับซ้ำ"/>
    <s v="https://emenscr.nesdc.go.th/viewer/view.html?id=63ce41ad53b61d3dddb57b80"/>
    <s v="v2_070101V01F02"/>
  </r>
  <r>
    <s v="คค 0305-66-0021"/>
    <s v="ค่าก่อสร้างกำแพงป้องกันการกัดเซาะบริเวณปากน้ำเทพา ต.ปากบาง อ.เทพา จ.สงขลา ระยะที่ 1"/>
    <s v="ค่าก่อสร้างกำแพงป้องกันการกัดเซาะบริเวณปากน้ำเทพา ต.ปากบาง อ.เทพา จ.สงขลา ระยะที่ 1"/>
    <s v="ด้านการสร้างความสามารถในการแข่งขัน"/>
    <x v="9"/>
    <s v="ตุลาคม 2565"/>
    <s v="สิงหาคม 2568"/>
    <s v="กองวิศวกรรม"/>
    <s v="กรมเจ้าท่า"/>
    <s v="จท."/>
    <s v="กระทรวงคมนาคม"/>
    <s v="โครงการปกติ 2566"/>
    <x v="0"/>
    <x v="3"/>
    <x v="0"/>
    <m/>
    <s v="https://emenscr.nesdc.go.th/viewer/view.html?id=63d625725ed9493056facdd2"/>
    <s v="v2_070101V02F02"/>
  </r>
  <r>
    <s v="คค 0703.73-66-0001"/>
    <s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
    <s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
    <s v="ด้านการสร้างความสามารถในการแข่งขัน"/>
    <x v="9"/>
    <s v="ตุลาคม 2565"/>
    <s v="กันยายน 2566"/>
    <s v="แขวงทางหลวงชนบทอุดรธานี"/>
    <s v="กรมทางหลวงชนบท"/>
    <s v="ทช."/>
    <s v="กระทรวงคมนาคม"/>
    <s v="โครงการปกติ 2566"/>
    <x v="0"/>
    <x v="0"/>
    <x v="0"/>
    <m/>
    <s v="https://emenscr.nesdc.go.th/viewer/view.html?id=63e0ac6f01784141abb03e3b"/>
    <s v="v2_070101V02F07"/>
  </r>
  <r>
    <s v="นน 0017-66-0004"/>
    <s v="โครงการเพิ่มขีดความสามารถผู้ประกอบการค้า การลงทุน และผลิตภัณฑ์ภูมิปัญญาชุมชน"/>
    <s v="โครงการเพิ่มขีดความสามารถผู้ประกอบการค้า การลงทุน และผลิตภัณฑ์ภูมิปัญญาชุมชน"/>
    <s v="ด้านการสร้างความสามารถในการแข่งขัน"/>
    <x v="9"/>
    <s v="ตุลาคม 2565"/>
    <s v="กันยายน 2566"/>
    <m/>
    <s v="น่าน"/>
    <s v="น่าน"/>
    <s v="จังหวัดและกลุ่มจังหวัด"/>
    <s v="โครงการปกติ 2566"/>
    <x v="0"/>
    <x v="0"/>
    <x v="0"/>
    <m/>
    <s v="https://emenscr.nesdc.go.th/viewer/view.html?id=63eb368b8d48ef490cf56782"/>
    <s v="v2_070101V02F07"/>
  </r>
  <r>
    <s v="รง 0404-66-0007"/>
    <s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
    <s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
    <s v="ด้านการสร้างความสามารถในการแข่งขัน"/>
    <x v="9"/>
    <s v="ตุลาคม 2565"/>
    <s v="กันยายน 2566"/>
    <s v="กองแผนงานและสารสนเทศ"/>
    <s v="กรมพัฒนาฝีมือแรงงาน"/>
    <s v="กพร."/>
    <s v="กระทรวงแรงงาน"/>
    <s v="โครงการปกติ 2566"/>
    <x v="1"/>
    <x v="12"/>
    <x v="0"/>
    <m/>
    <s v="https://emenscr.nesdc.go.th/viewer/view.html?id=63edeed6b321824906b76c3d"/>
    <s v="v2_070101V03F02"/>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x v="9"/>
    <s v="ตุลาคม 2565"/>
    <s v="กันยายน 2566"/>
    <s v="แขวงทางหลวงชนบทสุพรรณบุรี"/>
    <s v="กรมทางหลวงชนบท"/>
    <s v="ทช."/>
    <s v="กระทรวงคมนาคม"/>
    <s v="โครงการปกติ 2566"/>
    <x v="0"/>
    <x v="0"/>
    <x v="0"/>
    <m/>
    <s v="https://emenscr.nesdc.go.th/viewer/view.html?id=63fc35b3728aa67344ffe440"/>
    <s v="v2_070101V02F07"/>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x v="9"/>
    <s v="ตุลาคม 2565"/>
    <s v="กันยายน 2566"/>
    <s v="แขวงทางหลวงชนบทสุพรรณบุรี"/>
    <s v="กรมทางหลวงชนบท"/>
    <s v="ทช."/>
    <s v="กระทรวงคมนาคม"/>
    <s v="โครงการปกติ 2566"/>
    <x v="0"/>
    <x v="0"/>
    <x v="0"/>
    <m/>
    <s v="https://emenscr.nesdc.go.th/viewer/view.html?id=63fc35b3728aa67344ffe440"/>
    <s v="v2_070101V02F07"/>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x v="9"/>
    <s v="ตุลาคม 2565"/>
    <s v="กันยายน 2566"/>
    <s v="แขวงทางหลวงชนบทสุพรรณบุรี"/>
    <s v="กรมทางหลวงชนบท"/>
    <s v="ทช."/>
    <s v="กระทรวงคมนาคม"/>
    <s v="โครงการปกติ 2566"/>
    <x v="0"/>
    <x v="3"/>
    <x v="1"/>
    <s v="นับซ้ำ"/>
    <s v="https://emenscr.nesdc.go.th/viewer/view.html?id=63fc35b3728aa67344ffe440"/>
    <s v="v2_070101V02F07"/>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x v="9"/>
    <s v="ตุลาคม 2565"/>
    <s v="กันยายน 2566"/>
    <s v="แขวงทางหลวงชนบทสุพรรณบุรี"/>
    <s v="กรมทางหลวงชนบท"/>
    <s v="ทช."/>
    <s v="กระทรวงคมนาคม"/>
    <s v="โครงการปกติ 2566"/>
    <x v="0"/>
    <x v="2"/>
    <x v="1"/>
    <s v="นับซ้ำ"/>
    <s v="https://emenscr.nesdc.go.th/viewer/view.html?id=63fc35b3728aa67344ffe440"/>
    <s v="v2_070101V02F07"/>
  </r>
  <r>
    <s v="คค 06031-66-0002"/>
    <s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
    <s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
    <s v="ด้านการสร้างความสามารถในการแข่งขัน"/>
    <x v="9"/>
    <s v="มีนาคม 2566"/>
    <s v="กรกฎาคม 2566"/>
    <s v="แขวงทางหลวงสุโขทัย"/>
    <s v="กรมทางหลวง"/>
    <s v="ทล."/>
    <s v="กระทรวงคมนาคม"/>
    <s v="โครงการปกติ 2566"/>
    <x v="0"/>
    <x v="3"/>
    <x v="0"/>
    <m/>
    <s v="https://emenscr.nesdc.go.th/viewer/view.html?id=63fd751c728aa67344ffe52e"/>
    <s v="v2_070101V02F02"/>
  </r>
  <r>
    <s v="กษ 031308-66-0001"/>
    <s v="ปรับปรุงถนนคันคลอง RMC อ่างเก็บน้ำกุดลิงง้อ ตำบลนาดี อำเภอเมืองอุดรธานี จังหวัดอุดรธานี "/>
    <s v="ปรับปรุงถนนคันคลอง RMC อ่างเก็บน้ำกุดลิงง้อ ตำบลนาดี อำเภอเมืองอุดรธานี จังหวัดอุดรธานี "/>
    <s v="ด้านการสร้างการเติบโตบนคุณภาพชีวิตที่เป็นมิตรต่อสิ่งแวดล้อม"/>
    <x v="9"/>
    <s v="ตุลาคม 2565"/>
    <s v="กันยายน 2566"/>
    <s v="โครงการชลประทานอุดรธานี"/>
    <s v="กรมชลประทาน"/>
    <s v="ชป."/>
    <s v="กระทรวงเกษตรและสหกรณ์"/>
    <s v="โครงการปกติ 2566"/>
    <x v="0"/>
    <x v="0"/>
    <x v="0"/>
    <m/>
    <s v="https://emenscr.nesdc.go.th/viewer/view.html?id=63e0827f01784141abb03e07"/>
    <s v="v2_070101V02F07"/>
  </r>
  <r>
    <s v="คค 06085-66-0002"/>
    <s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
    <s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
    <s v="ด้านการสร้างความสามารถในการแข่งขัน"/>
    <x v="9"/>
    <s v="มกราคม 2566"/>
    <s v="สิงหาคม 2566"/>
    <s v="แขวงทางหลวงจันทบุรี"/>
    <s v="กรมทางหลวง"/>
    <s v="ทล."/>
    <s v="กระทรวงคมนาคม"/>
    <s v="โครงการปกติ 2566"/>
    <x v="0"/>
    <x v="0"/>
    <x v="0"/>
    <m/>
    <s v="https://emenscr.nesdc.go.th/viewer/view.html?id=63d9e0dd01784141abb03c2c"/>
    <s v="v2_070101V02F07"/>
  </r>
  <r>
    <s v="คค 06085-66-0003"/>
    <s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
    <s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
    <s v="ด้านการสร้างความสามารถในการแข่งขัน"/>
    <x v="9"/>
    <s v="มกราคม 2566"/>
    <s v="มีนาคม 2566"/>
    <s v="แขวงทางหลวงจันทบุรี"/>
    <s v="กรมทางหลวง"/>
    <s v="ทล."/>
    <s v="กระทรวงคมนาคม"/>
    <s v="โครงการปกติ 2566"/>
    <x v="0"/>
    <x v="0"/>
    <x v="0"/>
    <m/>
    <s v="https://emenscr.nesdc.go.th/viewer/view.html?id=63da2b069c2ec541aa2e944d"/>
    <s v="v2_070101V02F07"/>
  </r>
  <r>
    <s v="rid_regional_18_1-66-0002"/>
    <s v="ปปรับปรุงถนนบนคันคลอง 8L ตำบลวังหมัน อำเภอวัดสิงห์ จังหวัดชัยนาท  ระยะทาง 3.200 กิโลเมตร 1 สายทาง                        "/>
    <s v="ปปรับปรุงถนนบนคันคลอง 8L ตำบลวังหมัน อำเภอวัดสิงห์ จังหวัดชัยนาท  ระยะทาง 3.200 กิโลเมตร 1 สายทาง                        "/>
    <s v="ด้านการสร้างความสามารถในการแข่งขัน"/>
    <x v="9"/>
    <s v="ตุลาคม 2565"/>
    <s v="กันยายน 2566"/>
    <s v="โครงการชลประทานชัยนาท"/>
    <s v="กรมชลประทาน"/>
    <s v="ชป."/>
    <s v="กระทรวงเกษตรและสหกรณ์"/>
    <s v="โครงการปกติ 2566"/>
    <x v="0"/>
    <x v="7"/>
    <x v="0"/>
    <m/>
    <s v="https://emenscr.nesdc.go.th/viewer/view.html?id=63da213a01784141abb03c82"/>
    <s v="v2_070101V02F03"/>
  </r>
  <r>
    <s v="คค 06085-66-0005"/>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ด้านการสร้างความสามารถในการแข่งขัน"/>
    <x v="9"/>
    <s v="มกราคม 2566"/>
    <s v="มีนาคม 2566"/>
    <s v="แขวงทางหลวงจันทบุรี"/>
    <s v="กรมทางหลวง"/>
    <s v="ทล."/>
    <s v="กระทรวงคมนาคม"/>
    <s v="โครงการปกติ 2566"/>
    <x v="0"/>
    <x v="0"/>
    <x v="0"/>
    <m/>
    <s v="https://emenscr.nesdc.go.th/viewer/view.html?id=63e1da896d1ffe1aa8539ff7"/>
    <s v="v2_070101V02F07"/>
  </r>
  <r>
    <s v="คค 06085-66-0005"/>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ด้านการสร้างความสามารถในการแข่งขัน"/>
    <x v="9"/>
    <s v="มกราคม 2566"/>
    <s v="มีนาคม 2566"/>
    <s v="แขวงทางหลวงจันทบุรี"/>
    <s v="กรมทางหลวง"/>
    <s v="ทล."/>
    <s v="กระทรวงคมนาคม"/>
    <s v="โครงการปกติ 2566"/>
    <x v="0"/>
    <x v="0"/>
    <x v="0"/>
    <m/>
    <s v="https://emenscr.nesdc.go.th/viewer/view.html?id=63e1da896d1ffe1aa8539ff7"/>
    <s v="v2_070101V02F07"/>
  </r>
  <r>
    <s v="คค 06107-66-0003"/>
    <s v="โครงการพัฒนาโครงข่ายคมนาคมและระบบโลจิสติกส์ในพื้นที่กลุ่มจังหวัดภาคใต้ชายแดน"/>
    <s v="โครงการพัฒนาโครงข่ายคมนาคมและระบบโลจิสติกส์ในพื้นที่กลุ่มจังหวัดภาคใต้ชายแดน"/>
    <s v="ด้านการสร้างความสามารถในการแข่งขัน"/>
    <x v="9"/>
    <s v="ตุลาคม 2565"/>
    <s v="กันยายน 2566"/>
    <s v="แขวงทางหลวงยะลา"/>
    <s v="กรมทางหลวง"/>
    <s v="ทล."/>
    <s v="กระทรวงคมนาคม"/>
    <s v="โครงการปกติ 2566"/>
    <x v="0"/>
    <x v="0"/>
    <x v="0"/>
    <m/>
    <s v="https://emenscr.nesdc.go.th/viewer/view.html?id=63ec65f6b4e8c549053a688b"/>
    <s v="v2_070101V02F07"/>
  </r>
  <r>
    <s v="คค 0703.21-66-0007"/>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ด้านการสร้างความสามารถในการแข่งขัน"/>
    <x v="9"/>
    <s v="ตุลาคม 2565"/>
    <s v="กันยายน 2566"/>
    <s v="แขวงทางหลวงชนบทนครศรีธรรมราช"/>
    <s v="กรมทางหลวงชนบท"/>
    <s v="ทช."/>
    <s v="กระทรวงคมนาคม"/>
    <s v="โครงการปกติ 2566"/>
    <x v="0"/>
    <x v="0"/>
    <x v="0"/>
    <m/>
    <s v="https://emenscr.nesdc.go.th/viewer/view.html?id=63f826b2728aa67344ffe312"/>
    <s v="v2_070101V02F07"/>
  </r>
  <r>
    <s v="คค 06014-66-0001"/>
    <s v="พัฒนาโครงสร้างพื้นฐานเชื่อมโยงการค้า การลงทุนและโลจิสติกส์ของกลุ่มจังหวัดภาคเหนือตอนบน 2"/>
    <s v="พัฒนาโครงสร้างพื้นฐานเชื่อมโยงการค้า การลงทุนและโลจิสติกส์ของกลุ่มจังหวัดภาคเหนือตอนบน 2"/>
    <s v="ด้านการสร้างความสามารถในการแข่งขัน"/>
    <x v="9"/>
    <s v="ตุลาคม 2565"/>
    <s v="กันยายน 2566"/>
    <s v="แขวงทางหลวงแพร่"/>
    <s v="กรมทางหลวง"/>
    <s v="ทล."/>
    <s v="กระทรวงคมนาคม"/>
    <s v="โครงการปกติ 2566"/>
    <x v="0"/>
    <x v="7"/>
    <x v="0"/>
    <m/>
    <s v="https://emenscr.nesdc.go.th/viewer/view.html?id=63fed4f5728aa67344ffe66f"/>
    <s v="v2_070101V02F03"/>
  </r>
  <r>
    <s v="ศธ0578.02 (สธ.)-66-0017"/>
    <s v="โครงการพัฒนาศักยภาพทางด้านไอทีขั้นพื้นฐานสำหรับนักเรียนมัธยมศึกษาปีที่ 5"/>
    <s v="โครงการพัฒนาศักยภาพทางด้านไอทีขั้นพื้นฐานสำหรับนักเรียนมัธยมศึกษาปีที่ 5"/>
    <s v="ด้านการสร้างความสามารถในการแข่งขัน"/>
    <x v="9"/>
    <s v="มีนาคม 2566"/>
    <s v="มีนาคม 2566"/>
    <s v="โรงเรียนสาธิตนวัตกรรม"/>
    <s v="มหาวิทยาลัยเทคโนโลยีราชมงคลธัญบุรี"/>
    <s v="มทร.ธัญบุรี"/>
    <s v="กระทรวงการอุดมศึกษา วิทยาศาสตร์ วิจัยและนวัตกรรม"/>
    <s v="โครงการปกติ 2566"/>
    <x v="1"/>
    <x v="12"/>
    <x v="0"/>
    <m/>
    <s v="https://emenscr.nesdc.go.th/viewer/view.html?id=641d60434fc7035c328fe36a"/>
    <s v="v2_070101V03F02"/>
  </r>
  <r>
    <s v="คค 0410-66-0007"/>
    <s v="โครงการพัฒนาระบบการขนส่งสินค้ารองรับวิถีปกติถัดไป (Next Normal) และจัดทำแผนปฏิบัติการด้านการขนส่งสินค้าทางถนน"/>
    <s v="โครงการพัฒนาระบบการขนส่งสินค้ารองรับวิถีปกติถัดไป (Next Normal) และจัดทำแผนปฏิบัติการด้านการขนส่งสินค้าทางถนน"/>
    <s v="ด้านการสร้างความสามารถในการแข่งขัน"/>
    <x v="9"/>
    <s v="ตุลาคม 2565"/>
    <s v="พฤศจิกายน 2566"/>
    <s v="สำนักการขนส่งสินค้า"/>
    <s v="กรมการขนส่งทางบก"/>
    <s v="ขบ."/>
    <s v="กระทรวงคมนาคม"/>
    <s v="โครงการปกติ 2566"/>
    <x v="2"/>
    <x v="5"/>
    <x v="0"/>
    <m/>
    <s v="https://emenscr.nesdc.go.th/viewer/view.html?id=6406f7c0b321824906b7b5d7"/>
    <s v="v2_070101V04F01"/>
  </r>
  <r>
    <s v="นร1111-66-0002"/>
    <s v="โครงการพัฒนาแบบจำลองการคำนวณต้นทุนโลจิสติกส์ของประเทศไทยแบบล่วงหน้า (Predictive Model)"/>
    <s v="โครงการพัฒนาแบบจำลองการคำนวณต้นทุนโลจิสติกส์ของประเทศไทยแบบล่วงหน้า (Predictive Model)"/>
    <s v="ด้านการสร้างความสามารถในการแข่งขัน"/>
    <x v="9"/>
    <s v="ตุลาคม 2565"/>
    <s v="มิถุนายน 2567"/>
    <s v="กองยุทธศาสตร์การพัฒนาระบบโลจิสติกส์"/>
    <s v="สำนักงานสภาพัฒนาการเศรษฐกิจและสังคมแห่งชาติ"/>
    <s v="สศช."/>
    <s v="สำนักนายกรัฐมนตรี"/>
    <s v="โครงการปกติ 2566"/>
    <x v="2"/>
    <x v="10"/>
    <x v="0"/>
    <m/>
    <s v="https://emenscr.nesdc.go.th/viewer/view.html?id=6422a23d52eb4b14205ce7bf"/>
    <s v="v2_070101V04F02"/>
  </r>
  <r>
    <s v="นร1111-66-0001"/>
    <s v="โครงการขับเคลื่อนการดำเนินงานตามแผนปฏิบัติการด้านการพัฒนาระบบโลจิสติกส์ของประเทศไทย (พ.ศ. 2566-2570)"/>
    <s v="โครงการ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x v="9"/>
    <s v="ตุลาคม 2565"/>
    <s v="กันยายน 2566"/>
    <s v="กองยุทธศาสตร์การพัฒนาระบบโลจิสติกส์"/>
    <s v="สำนักงานสภาพัฒนาการเศรษฐกิจและสังคมแห่งชาติ"/>
    <s v="สศช."/>
    <s v="สำนักนายกรัฐมนตรี"/>
    <s v="โครงการปกติ 2566"/>
    <x v="2"/>
    <x v="10"/>
    <x v="0"/>
    <m/>
    <s v="https://emenscr.nesdc.go.th/viewer/view.html?id=64229dcda075f65c3927ba09"/>
    <s v="v2_070101V04F02"/>
  </r>
  <r>
    <s v="คค 06079-66-0002"/>
    <s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
    <s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
    <s v="ด้านการสร้างความสามารถในการแข่งขัน"/>
    <x v="9"/>
    <s v="ตุลาคม 2565"/>
    <s v="กันยายน 2566"/>
    <s v="แขวงทางหลวงนนทบุรี"/>
    <s v="กรมทางหลวง"/>
    <s v="ทล."/>
    <s v="กระทรวงคมนาคม"/>
    <s v="โครงการปกติ 2566"/>
    <x v="2"/>
    <x v="5"/>
    <x v="0"/>
    <m/>
    <s v="https://emenscr.nesdc.go.th/viewer/view.html?id=6409988d8d48ef490cf5cb9a"/>
    <s v="v2_070101V04F01"/>
  </r>
  <r>
    <s v="คค 0703.38-66-0001"/>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ด้านการสร้างการเติบโตบนคุณภาพชีวิตที่เป็นมิตรต่อสิ่งแวดล้อม"/>
    <x v="9"/>
    <s v="ตุลาคม 2565"/>
    <s v="กันยายน 2566"/>
    <s v="แขวงทางหลวงชนบทเพชรบุรี"/>
    <s v="กรมทางหลวงชนบท"/>
    <s v="ทช."/>
    <s v="กระทรวงคมนาคม"/>
    <s v="โครงการปกติ 2566"/>
    <x v="4"/>
    <x v="0"/>
    <x v="1"/>
    <m/>
    <s v="https://emenscr.nesdc.go.th/viewer/view.html?id=63f5ce64fceadd7336a5a1f8"/>
    <s v="v2_070102V02F01"/>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9"/>
    <s v="ตุลาคม 2565"/>
    <s v="กันยายน 2566"/>
    <s v="แขวงทางหลวงราชบุรี"/>
    <s v="กรมทางหลวง"/>
    <s v="ทล."/>
    <s v="กระทรวงคมนาคม"/>
    <s v="โครงการปกติ 2566"/>
    <x v="6"/>
    <x v="0"/>
    <x v="1"/>
    <m/>
    <s v="https://emenscr.nesdc.go.th/viewer/view.html?id=63d9db40fa97461a9523fdbc"/>
    <s v="v2_070102V01F01"/>
  </r>
  <r>
    <s v="อท 0022-67-0001"/>
    <s v="ก่อสร้างสะพาน คสล.หมู่ที่ 4 ตำบลอ่างแก้ว อำเภอโพธิ์ทอง จังหวัดอ่างทอง ความยาว 40 เมตร"/>
    <s v="ก่อสร้างสะพาน คสล.หมู่ที่ 4 ตำบลอ่างแก้ว อำเภอโพธิ์ทอง จังหวัดอ่างทอง ความยาว 40 เมตร"/>
    <s v="ด้านการสร้างความสามารถในการแข่งขัน"/>
    <x v="10"/>
    <s v="พฤษภาคม 2567"/>
    <s v="กันยายน 2567"/>
    <s v="สำนักงานโยธาธิการและผังเมืองจังหวัดอ่างทอง"/>
    <s v="กรมโยธาธิการและผังเมือง"/>
    <s v="ยผ."/>
    <s v="กระทรวงมหาดไทย"/>
    <s v="โครงการปกติ 2567"/>
    <x v="0"/>
    <x v="1"/>
    <x v="0"/>
    <m/>
    <s v="https://emenscr.nesdc.go.th/viewer/view.html?id=663f2d3d9349501f911503ed"/>
    <s v="v3_070101V02F01"/>
  </r>
  <r>
    <s v="อก 0408-67-0002"/>
    <s v="(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x v="10"/>
    <s v="ตุลาคม 2566"/>
    <s v="กันยายน 2567"/>
    <s v="กองโลจิสติกส์"/>
    <s v="กรมส่งเสริมอุตสาหกรรม"/>
    <s v="กสอ."/>
    <s v="กระทรวงอุตสาหกรรม"/>
    <s v="โครงการปกติ 2567"/>
    <x v="3"/>
    <x v="11"/>
    <x v="0"/>
    <m/>
    <s v="https://emenscr.nesdc.go.th/viewer/view.html?id=655db06ba4da863b27b1f935"/>
    <s v="v3_070101V01F01"/>
  </r>
  <r>
    <s v="สทร 402-67-0010"/>
    <s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ด้านการสร้างความสามารถในการแข่งขัน"/>
    <x v="10"/>
    <s v="ตุลาคม 2566"/>
    <s v="กันยายน 2568"/>
    <s v="งานกลยุทธ์องค์กร แผนงานและงบประมาณ"/>
    <s v="สถาบันวิจัยและพัฒนาเทคโนโลยีระบบราง (องค์การมหาชน)"/>
    <s v="สทร."/>
    <s v="กระทรวงคมนาคม"/>
    <s v="โครงการปกติ 2567"/>
    <x v="0"/>
    <x v="0"/>
    <x v="0"/>
    <m/>
    <s v="https://emenscr.nesdc.go.th/viewer/view.html?id=65ba510855fb162ad9592182"/>
    <s v="v3_070101V02F06"/>
  </r>
  <r>
    <s v="สทร 402-67-0005"/>
    <s v="โครงการพัฒนาเทคโนโลยีและนวัตกรรมเพื่อยกระดับการเดินระบบและซ่อมบารุงระบบราง"/>
    <s v="โครงการพัฒนาเทคโนโลยีและนวัตกรรมเพื่อยกระดับการเดินระบบและซ่อมบารุงระบบราง"/>
    <s v="ด้านการสร้างความสามารถในการแข่งขัน"/>
    <x v="10"/>
    <s v="ตุลาคม 2566"/>
    <s v="กันยายน 2567"/>
    <s v="งานกลยุทธ์องค์กร แผนงานและงบประมาณ"/>
    <s v="สถาบันวิจัยและพัฒนาเทคโนโลยีระบบราง (องค์การมหาชน)"/>
    <s v="สทร."/>
    <s v="กระทรวงคมนาคม"/>
    <s v="โครงการปกติ 2567"/>
    <x v="0"/>
    <x v="3"/>
    <x v="0"/>
    <m/>
    <s v="https://emenscr.nesdc.go.th/viewer/view.html?id=65ba35d9d5f7b32ada4237ce"/>
    <s v="v3_070101V02F02"/>
  </r>
  <r>
    <s v="ยล 0017-67-0006"/>
    <s v="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
    <s v="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
    <s v="ด้านการสร้างความสามารถในการแข่งขัน"/>
    <x v="10"/>
    <s v="มิถุนายน 2567"/>
    <s v="กันยายน 2567"/>
    <m/>
    <s v="ยะลา"/>
    <s v="ยะลา"/>
    <s v="จังหวัดและกลุ่มจังหวัด"/>
    <s v="โครงการปกติ 2567"/>
    <x v="0"/>
    <x v="1"/>
    <x v="0"/>
    <m/>
    <s v="https://emenscr.nesdc.go.th/viewer/view.html?id=6642e9c718a7ad2adbc4866d"/>
    <s v="v3_070101V02F01"/>
  </r>
  <r>
    <s v="ยล 0017-67-0005"/>
    <s v="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
    <s v="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
    <s v="ด้านการสร้างความสามารถในการแข่งขัน"/>
    <x v="10"/>
    <s v="มิถุนายน 2567"/>
    <s v="กันยายน 2567"/>
    <m/>
    <s v="ยะลา"/>
    <s v="ยะลา"/>
    <s v="จังหวัดและกลุ่มจังหวัด"/>
    <s v="โครงการปกติ 2567"/>
    <x v="0"/>
    <x v="0"/>
    <x v="0"/>
    <m/>
    <s v="https://emenscr.nesdc.go.th/viewer/view.html?id=6642e87ed5f7b32ada430d87"/>
    <s v="v3_070101V02F06"/>
  </r>
  <r>
    <s v="มห 0022-67-0002"/>
    <s v="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
    <s v="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
    <s v="ด้านการสร้างความสามารถในการแข่งขัน"/>
    <x v="10"/>
    <s v="เมษายน 2567"/>
    <s v="กันยายน 2567"/>
    <s v="สำนักงานโยธาธิการและผังเมืองจังหวัดมุกดาหาร"/>
    <s v="กรมโยธาธิการและผังเมือง"/>
    <s v="ยผ."/>
    <s v="กระทรวงมหาดไทย"/>
    <s v="โครงการปกติ 2567"/>
    <x v="0"/>
    <x v="3"/>
    <x v="0"/>
    <m/>
    <s v="https://emenscr.nesdc.go.th/viewer/view.html?id=664307b618a7ad2adbc4876e"/>
    <s v="v3_070101V02F02"/>
  </r>
  <r>
    <s v="มห 0022-67-0001"/>
    <s v="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
    <s v="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
    <s v="ด้านการสร้างความสามารถในการแข่งขัน"/>
    <x v="10"/>
    <s v="มิถุนายน 2567"/>
    <s v="กันยายน 2567"/>
    <s v="สำนักงานโยธาธิการและผังเมืองจังหวัดมุกดาหาร"/>
    <s v="กรมโยธาธิการและผังเมือง"/>
    <s v="ยผ."/>
    <s v="กระทรวงมหาดไทย"/>
    <s v="โครงการปกติ 2567"/>
    <x v="3"/>
    <x v="11"/>
    <x v="0"/>
    <m/>
    <s v="https://emenscr.nesdc.go.th/viewer/view.html?id=663a02b9a23f531f99a28828"/>
    <s v="v3_070101V01F01"/>
  </r>
  <r>
    <s v="มส 0022-67-0006"/>
    <s v="โครงการปรับปรุงซ่อมแซมถนนเส้นทางเข้าวัดป่าถ้ำวัว บ้านแม่สุยะ ตำบลห้วยผา อำเภอเมืองแม่ฮ่องสอน จังหวัดแม่ฮ่องสอน"/>
    <s v="โครงการปรับปรุงซ่อมแซมถนนเส้นทางเข้าวัดป่าถ้ำวัว บ้านแม่สุยะ ตำบลห้วยผา อำเภอเมืองแม่ฮ่องสอน จังหวัดแม่ฮ่องสอน"/>
    <s v="ด้านการสร้างความสามารถในการแข่งขัน"/>
    <x v="10"/>
    <s v="ตุลาคม 2566"/>
    <s v="กันยายน 2567"/>
    <s v="สำนักงานโยธาธิการและผังเมืองจังหวัดแม่ฮ่องสอน"/>
    <s v="กรมโยธาธิการและผังเมือง"/>
    <s v="ยผ."/>
    <s v="กระทรวงมหาดไทย"/>
    <s v="โครงการปกติ 2567"/>
    <x v="0"/>
    <x v="3"/>
    <x v="0"/>
    <m/>
    <s v="https://emenscr.nesdc.go.th/viewer/view.html?id=6704b8aa0816d804c8e05b5a"/>
    <s v="v3_070101V02F02"/>
  </r>
  <r>
    <s v="มส 0022-67-0005"/>
    <s v="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
    <s v="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
    <s v="ด้านการสร้างความสามารถในการแข่งขัน"/>
    <x v="10"/>
    <s v="สิงหาคม 2567"/>
    <s v="มิถุนายน 2568"/>
    <s v="สำนักงานโยธาธิการและผังเมืองจังหวัดแม่ฮ่องสอน"/>
    <s v="กรมโยธาธิการและผังเมือง"/>
    <s v="ยผ."/>
    <s v="กระทรวงมหาดไทย"/>
    <s v="โครงการปกติ 2567"/>
    <x v="0"/>
    <x v="0"/>
    <x v="0"/>
    <m/>
    <s v="https://emenscr.nesdc.go.th/viewer/view.html?id=6704b35fa7a21942431105dc"/>
    <s v="v3_070101V02F06"/>
  </r>
  <r>
    <s v="ปณท กย.-67-0001"/>
    <s v="โครงการ Digital Post ID "/>
    <s v="โครงการ Digital Post ID "/>
    <s v="ด้านการสร้างความสามารถในการแข่งขัน"/>
    <x v="10"/>
    <s v="มกราคม 2567"/>
    <s v="ธันวาคม 2567"/>
    <s v="ฝ่ายกลยุทธ์องค์กร"/>
    <s v="บริษัท ไปรษณีย์ไทย จำกัด"/>
    <s v="ปณท."/>
    <s v="กระทรวงดิจิทัลเพื่อเศรษฐกิจและสังคม"/>
    <s v="โครงการปกติ 2567"/>
    <x v="1"/>
    <x v="2"/>
    <x v="0"/>
    <m/>
    <s v="https://emenscr.nesdc.go.th/viewer/view.html?id=664eec3e18a7ad2adbc4c8b5"/>
    <s v="v3_070101V03F02"/>
  </r>
  <r>
    <s v="บขส 18-67-0028"/>
    <s v="การพัฒนาอสังหาริมทรัพย์"/>
    <s v="การพัฒนาอสังหาริมทรัพย์"/>
    <s v="ด้านการสร้างความสามารถในการแข่งขัน"/>
    <x v="10"/>
    <s v="ตุลาคม 2566"/>
    <s v="กันยายน 2567"/>
    <s v="กองวางแผนกลยุทธ์"/>
    <s v="บริษัท ขนส่ง จำกัด"/>
    <s v="บขส."/>
    <s v="กระทรวงคมนาคม"/>
    <s v="โครงการปกติ 2567"/>
    <x v="0"/>
    <x v="3"/>
    <x v="0"/>
    <m/>
    <s v="https://emenscr.nesdc.go.th/viewer/view.html?id=662a15c99349501f9115002c"/>
    <s v="v3_070101V02F02"/>
  </r>
  <r>
    <s v="บขส 18-67-0026"/>
    <s v="การจัดหาระบบบริหารจัดการทรัพยากร (ERP)"/>
    <s v="การจัดหาระบบบริหารจัดการทรัพยากร (ERP)"/>
    <s v="ด้านการสร้างความสามารถในการแข่งขัน"/>
    <x v="10"/>
    <s v="ตุลาคม 2566"/>
    <s v="กันยายน 2567"/>
    <s v="กองวางแผนกลยุทธ์"/>
    <s v="บริษัท ขนส่ง จำกัด"/>
    <s v="บขส."/>
    <s v="กระทรวงคมนาคม"/>
    <s v="โครงการปกติ 2567"/>
    <x v="3"/>
    <x v="11"/>
    <x v="0"/>
    <m/>
    <s v="https://emenscr.nesdc.go.th/viewer/view.html?id=66271fd39349501f9114ff40"/>
    <s v="v3_070101V01F01"/>
  </r>
  <r>
    <s v="บขส 18-67-0023"/>
    <s v="การบริหารลูกค้าสัมพันธ์ CRM "/>
    <s v="การบริหารลูกค้าสัมพันธ์ CRM "/>
    <s v="ด้านการสร้างความสามารถในการแข่งขัน"/>
    <x v="10"/>
    <s v="ตุลาคม 2566"/>
    <s v="กันยายน 2567"/>
    <s v="กองวางแผนกลยุทธ์"/>
    <s v="บริษัท ขนส่ง จำกัด"/>
    <s v="บขส."/>
    <s v="กระทรวงคมนาคม"/>
    <s v="โครงการปกติ 2567"/>
    <x v="0"/>
    <x v="3"/>
    <x v="0"/>
    <m/>
    <s v="https://emenscr.nesdc.go.th/viewer/view.html?id=662623f0362bdb1f93f82941"/>
    <s v="v3_070101V02F02"/>
  </r>
  <r>
    <s v="บขส 18-67-0022"/>
    <s v="การจัดหารายได้ลูกค้าเฉพาะกลุ่ม (Niche Market)"/>
    <s v="การจัดหารายได้ลูกค้าเฉพาะกลุ่ม (Niche Market)"/>
    <s v="ด้านการสร้างความสามารถในการแข่งขัน"/>
    <x v="10"/>
    <s v="ตุลาคม 2566"/>
    <s v="กันยายน 2567"/>
    <s v="กองวางแผนกลยุทธ์"/>
    <s v="บริษัท ขนส่ง จำกัด"/>
    <s v="บขส."/>
    <s v="กระทรวงคมนาคม"/>
    <s v="โครงการปกติ 2567"/>
    <x v="0"/>
    <x v="3"/>
    <x v="0"/>
    <m/>
    <s v="https://emenscr.nesdc.go.th/viewer/view.html?id=662620129349501f9114ff0f"/>
    <s v="v3_070101V02F02"/>
  </r>
  <r>
    <s v="นร1106-67-0002"/>
    <s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
    <s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
    <s v="ด้านการสร้างความสามารถในการแข่งขัน"/>
    <x v="10"/>
    <s v="ตุลาคม 2566"/>
    <s v="กันยายน 2567"/>
    <s v="กองยุทธศาสตร์การพัฒนาโครงสร้างพื้นฐาน"/>
    <s v="สำนักงานสภาพัฒนาการเศรษฐกิจและสังคมแห่งชาติ"/>
    <s v="สศช."/>
    <s v="สำนักนายกรัฐมนตรี"/>
    <s v="โครงการปกติ 2567"/>
    <x v="0"/>
    <x v="7"/>
    <x v="0"/>
    <m/>
    <s v="https://emenscr.nesdc.go.th/viewer/view.html?id=65e5c82118a7ad2adbc3c981"/>
    <s v="v3_070101V02F03"/>
  </r>
  <r>
    <s v="นย 0017-67-0014"/>
    <s v="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
    <s v="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
    <s v="ด้านการสร้างความสามารถในการแข่งขัน"/>
    <x v="10"/>
    <s v="เมษายน 2567"/>
    <s v="กันยายน 2567"/>
    <m/>
    <s v="นครนายก"/>
    <s v="นครนายก"/>
    <s v="จังหวัดและกลุ่มจังหวัด"/>
    <s v="โครงการปกติ 2567"/>
    <x v="0"/>
    <x v="0"/>
    <x v="0"/>
    <m/>
    <s v="https://emenscr.nesdc.go.th/viewer/view.html?id=664360e918a7ad2adbc48b92"/>
    <s v="v3_070101V02F06"/>
  </r>
  <r>
    <s v="นย 0017-67-0012"/>
    <s v="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
    <s v="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
    <s v="ด้านการสร้างความสามารถในการแข่งขัน"/>
    <x v="10"/>
    <s v="เมษายน 2567"/>
    <s v="กันยายน 2567"/>
    <m/>
    <s v="นครนายก"/>
    <s v="นครนายก"/>
    <s v="จังหวัดและกลุ่มจังหวัด"/>
    <s v="โครงการปกติ 2567"/>
    <x v="0"/>
    <x v="0"/>
    <x v="0"/>
    <m/>
    <s v="https://emenscr.nesdc.go.th/viewer/view.html?id=66434a56a23f531f99a28b5c"/>
    <s v="v3_070101V02F06"/>
  </r>
  <r>
    <s v="นย 0017-67-0011"/>
    <s v="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
    <s v="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
    <s v="ด้านการสร้างความสามารถในการแข่งขัน"/>
    <x v="10"/>
    <s v="เมษายน 2567"/>
    <s v="มิถุนายน 2567"/>
    <m/>
    <s v="นครนายก"/>
    <s v="นครนายก"/>
    <s v="จังหวัดและกลุ่มจังหวัด"/>
    <s v="โครงการปกติ 2567"/>
    <x v="0"/>
    <x v="0"/>
    <x v="0"/>
    <m/>
    <s v="https://emenscr.nesdc.go.th/viewer/view.html?id=66431f149ca7362ad8e91286"/>
    <s v="v3_070101V02F06"/>
  </r>
  <r>
    <s v="นย 0017-67-0009"/>
    <s v="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
    <s v="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
    <s v="ด้านการสร้างความสามารถในการแข่งขัน"/>
    <x v="10"/>
    <s v="เมษายน 2567"/>
    <s v="มิถุนายน 2567"/>
    <m/>
    <s v="นครนายก"/>
    <s v="นครนายก"/>
    <s v="จังหวัดและกลุ่มจังหวัด"/>
    <s v="โครงการปกติ 2567"/>
    <x v="0"/>
    <x v="0"/>
    <x v="0"/>
    <m/>
    <s v="https://emenscr.nesdc.go.th/viewer/view.html?id=66431c6b9ca7362ad8e91263"/>
    <s v="v3_070101V02F06"/>
  </r>
  <r>
    <s v="นย 0017-67-0006"/>
    <s v="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
    <s v="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
    <s v="ด้านการสร้างความสามารถในการแข่งขัน"/>
    <x v="10"/>
    <s v="เมษายน 2567"/>
    <s v="กันยายน 2567"/>
    <m/>
    <s v="นครนายก"/>
    <s v="นครนายก"/>
    <s v="จังหวัดและกลุ่มจังหวัด"/>
    <s v="โครงการปกติ 2567"/>
    <x v="0"/>
    <x v="0"/>
    <x v="0"/>
    <m/>
    <s v="https://emenscr.nesdc.go.th/viewer/view.html?id=6643186a9349501f911505d7"/>
    <s v="v3_070101V02F06"/>
  </r>
  <r>
    <s v="นย 0017-67-0004"/>
    <s v="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
    <s v="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
    <s v="ด้านการสร้างความสามารถในการแข่งขัน"/>
    <x v="10"/>
    <s v="เมษายน 2567"/>
    <s v="มิถุนายน 2567"/>
    <m/>
    <s v="นครนายก"/>
    <s v="นครนายก"/>
    <s v="จังหวัดและกลุ่มจังหวัด"/>
    <s v="โครงการปกติ 2567"/>
    <x v="0"/>
    <x v="0"/>
    <x v="0"/>
    <m/>
    <s v="https://emenscr.nesdc.go.th/viewer/view.html?id=6643185c362bdb1f93f82fbb"/>
    <s v="v3_070101V02F06"/>
  </r>
  <r>
    <s v="ชบ 0017-67-0010"/>
    <s v="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
    <s v="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
    <s v="ด้านการสร้างความสามารถในการแข่งขัน"/>
    <x v="10"/>
    <s v="พฤษภาคม 2567"/>
    <s v="กันยายน 2567"/>
    <m/>
    <s v="ชลบุรี"/>
    <s v="ชลบุรี"/>
    <s v="จังหวัดและกลุ่มจังหวัด"/>
    <s v="โครงการปกติ 2567"/>
    <x v="0"/>
    <x v="0"/>
    <x v="0"/>
    <m/>
    <s v="https://emenscr.nesdc.go.th/viewer/view.html?id=664464329ca7362ad8e91c80"/>
    <s v="v3_070101V02F06"/>
  </r>
  <r>
    <s v="ชบ 0017-67-0004"/>
    <s v="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
    <s v="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
    <s v="ด้านการสร้างความสามารถในการแข่งขัน"/>
    <x v="10"/>
    <s v="มิถุนายน 2567"/>
    <s v="กันยายน 2567"/>
    <m/>
    <s v="ชลบุรี"/>
    <s v="ชลบุรี"/>
    <s v="จังหวัดและกลุ่มจังหวัด"/>
    <s v="โครงการปกติ 2567"/>
    <x v="0"/>
    <x v="0"/>
    <x v="0"/>
    <m/>
    <s v="https://emenscr.nesdc.go.th/viewer/view.html?id=66443d6d9349501f911506f8"/>
    <s v="v3_070101V02F06"/>
  </r>
  <r>
    <s v="ฉช 0017-67-0006"/>
    <s v="ซ่อมสร้างถนนลาดยางแอสฟัลต์คอนกรีตสายแยก ทช.ฉช.4022 - บ้านมาบนาดี ตำบลทุ่งพระยา อำเภอสนามชัยเขต จังหวัดฉะเชิงเทรา"/>
    <s v="ซ่อมสร้างถนนลาดยางแอสฟัลต์คอนกรีตสายแยก ทช.ฉช.4022 - บ้านมาบนาดี ตำบลทุ่งพระยา อำเภอสนามชัยเขต จังหวัดฉะเชิงเทรา"/>
    <s v="ด้านการสร้างความสามารถในการแข่งขัน"/>
    <x v="10"/>
    <s v="เมษายน 2567"/>
    <s v="กันยายน 2567"/>
    <m/>
    <s v="ฉะเชิงเทรา"/>
    <s v="ฉะเชิงเทรา"/>
    <s v="จังหวัดและกลุ่มจังหวัด"/>
    <s v="โครงการปกติ 2567"/>
    <x v="3"/>
    <x v="11"/>
    <x v="0"/>
    <m/>
    <s v="https://emenscr.nesdc.go.th/viewer/view.html?id=6645c34ed5f7b32ada432be5"/>
    <s v="v3_070101V01F01"/>
  </r>
  <r>
    <s v="คค 0703.7-67-0015"/>
    <s v="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
    <s v="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6ca5418a7ad2adbc4a807"/>
    <s v="v3_070101V02F06"/>
  </r>
  <r>
    <s v="คค 0703.7-67-0014"/>
    <s v="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
    <s v="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5f6a3d5f7b32ada432e2a"/>
    <s v="v3_070101V02F06"/>
  </r>
  <r>
    <s v="คค 0703.7-67-0013"/>
    <s v="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
    <s v="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5f033d5f7b32ada432e27"/>
    <s v="v3_070101V02F06"/>
  </r>
  <r>
    <s v="คค 0703.7-67-0005"/>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469b2a23f531f99a28cad"/>
    <s v="v3_070101V02F06"/>
  </r>
  <r>
    <s v="คค 0703.7-67-0004"/>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463809ca7362ad8e91c5d"/>
    <s v="v3_070101V02F06"/>
  </r>
  <r>
    <s v="คค 0703.7-67-0003"/>
    <s v="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
    <s v="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45e5e55fb162ad95a03aa"/>
    <s v="v3_070101V02F06"/>
  </r>
  <r>
    <s v="คค 0703.7-67-0002"/>
    <s v="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
    <s v="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453df9349501f91150725"/>
    <s v="v3_070101V02F06"/>
  </r>
  <r>
    <s v="คค 0703.7-67-0001"/>
    <s v="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ด้านการสร้างความสามารถในการแข่งขัน"/>
    <x v="10"/>
    <s v="เมษายน 2567"/>
    <s v="กันยายน 2567"/>
    <s v="แขวงทางหลวงชนบทฉะเชิงเทรา"/>
    <s v="กรมทางหลวงชนบท"/>
    <s v="ทช."/>
    <s v="กระทรวงคมนาคม"/>
    <s v="โครงการปกติ 2567"/>
    <x v="0"/>
    <x v="0"/>
    <x v="0"/>
    <m/>
    <s v="https://emenscr.nesdc.go.th/viewer/view.html?id=66443aae55fb162ad95a0131"/>
    <s v="v3_070101V02F06"/>
  </r>
  <r>
    <s v="คค 0703.70-67-0007"/>
    <s v="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
    <s v="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
    <s v="ด้านการสร้างความสามารถในการแข่งขัน"/>
    <x v="10"/>
    <s v="พฤษภาคม 2567"/>
    <s v="กันยายน 2567"/>
    <s v="แขวงทางหลวงชนบทหนองบัวลำภู"/>
    <s v="กรมทางหลวงชนบท"/>
    <s v="ทช."/>
    <s v="กระทรวงคมนาคม"/>
    <s v="โครงการปกติ 2567"/>
    <x v="1"/>
    <x v="12"/>
    <x v="0"/>
    <m/>
    <s v="https://emenscr.nesdc.go.th/viewer/view.html?id=6639dce6995a3a1f8f1667bc"/>
    <s v="v3_070101V03F01"/>
  </r>
  <r>
    <s v="คค 0703.70-67-0005"/>
    <s v="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
    <s v="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
    <s v="ด้านการสร้างความสามารถในการแข่งขัน"/>
    <x v="10"/>
    <s v="พฤษภาคม 2567"/>
    <s v="สิงหาคม 2567"/>
    <s v="แขวงทางหลวงชนบทหนองบัวลำภู"/>
    <s v="กรมทางหลวงชนบท"/>
    <s v="ทช."/>
    <s v="กระทรวงคมนาคม"/>
    <s v="โครงการปกติ 2567"/>
    <x v="0"/>
    <x v="3"/>
    <x v="0"/>
    <m/>
    <s v="https://emenscr.nesdc.go.th/viewer/view.html?id=6639d4a2d5f7b32ada42fbc6"/>
    <s v="v3_070101V02F02"/>
  </r>
  <r>
    <s v="คค 0703.70-67-0004"/>
    <s v="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
    <s v="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
    <s v="ด้านการสร้างความสามารถในการแข่งขัน"/>
    <x v="10"/>
    <s v="พฤษภาคม 2567"/>
    <s v="กันยายน 2567"/>
    <s v="แขวงทางหลวงชนบทหนองบัวลำภู"/>
    <s v="กรมทางหลวงชนบท"/>
    <s v="ทช."/>
    <s v="กระทรวงคมนาคม"/>
    <s v="โครงการปกติ 2567"/>
    <x v="0"/>
    <x v="1"/>
    <x v="0"/>
    <m/>
    <s v="https://emenscr.nesdc.go.th/viewer/view.html?id=6639d0edd5f7b32ada42fbb2"/>
    <s v="v3_070101V02F01"/>
  </r>
  <r>
    <s v="คค 0703.69-67-0007"/>
    <s v="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
    <s v="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
    <s v="ด้านการสร้างความสามารถในการแข่งขัน"/>
    <x v="10"/>
    <s v="พฤษภาคม 2567"/>
    <s v="กันยายน 2567"/>
    <s v="แขวงทางหลวงชนบทหนองคาย"/>
    <s v="กรมทางหลวงชนบท"/>
    <s v="ทช."/>
    <s v="กระทรวงคมนาคม"/>
    <s v="โครงการปกติ 2567"/>
    <x v="0"/>
    <x v="1"/>
    <x v="0"/>
    <m/>
    <s v="https://emenscr.nesdc.go.th/viewer/view.html?id=6645b563a23f531f99a28e16"/>
    <s v="v3_070101V02F01"/>
  </r>
  <r>
    <s v="คค 0703.69-67-0005"/>
    <s v="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
    <s v="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
    <s v="ด้านการสร้างความสามารถในการแข่งขัน"/>
    <x v="10"/>
    <s v="พฤษภาคม 2567"/>
    <s v="กันยายน 2567"/>
    <s v="แขวงทางหลวงชนบทหนองคาย"/>
    <s v="กรมทางหลวงชนบท"/>
    <s v="ทช."/>
    <s v="กระทรวงคมนาคม"/>
    <s v="โครงการปกติ 2567"/>
    <x v="0"/>
    <x v="1"/>
    <x v="0"/>
    <m/>
    <s v="https://emenscr.nesdc.go.th/viewer/view.html?id=66447cad55fb162ad95a06ed"/>
    <s v="v3_070101V02F01"/>
  </r>
  <r>
    <s v="คค 0703.69-67-0004"/>
    <s v="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
    <s v="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
    <s v="ด้านการสร้างความสามารถในการแข่งขัน"/>
    <x v="10"/>
    <s v="พฤษภาคม 2567"/>
    <s v="กันยายน 2567"/>
    <s v="แขวงทางหลวงชนบทหนองคาย"/>
    <s v="กรมทางหลวงชนบท"/>
    <s v="ทช."/>
    <s v="กระทรวงคมนาคม"/>
    <s v="โครงการปกติ 2567"/>
    <x v="0"/>
    <x v="1"/>
    <x v="0"/>
    <m/>
    <s v="https://emenscr.nesdc.go.th/viewer/view.html?id=66447b4255fb162ad95a06c3"/>
    <s v="v3_070101V02F01"/>
  </r>
  <r>
    <s v="คค 0703.69-67-0003"/>
    <s v="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
    <s v="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
    <s v="ด้านการสร้างความสามารถในการแข่งขัน"/>
    <x v="10"/>
    <s v="พฤษภาคม 2567"/>
    <s v="กันยายน 2567"/>
    <s v="แขวงทางหลวงชนบทหนองคาย"/>
    <s v="กรมทางหลวงชนบท"/>
    <s v="ทช."/>
    <s v="กระทรวงคมนาคม"/>
    <s v="โครงการปกติ 2567"/>
    <x v="3"/>
    <x v="9"/>
    <x v="0"/>
    <m/>
    <s v="https://emenscr.nesdc.go.th/viewer/view.html?id=66447946362bdb1f93f83185"/>
    <s v="v3_070101V01F04"/>
  </r>
  <r>
    <s v="คค 0703.69-67-0002"/>
    <s v="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
    <s v="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
    <s v="ด้านการสร้างความสามารถในการแข่งขัน"/>
    <x v="10"/>
    <s v="พฤษภาคม 2567"/>
    <s v="กันยายน 2567"/>
    <s v="แขวงทางหลวงชนบทหนองคาย"/>
    <s v="กรมทางหลวงชนบท"/>
    <s v="ทช."/>
    <s v="กระทรวงคมนาคม"/>
    <s v="โครงการปกติ 2567"/>
    <x v="0"/>
    <x v="1"/>
    <x v="0"/>
    <m/>
    <s v="https://emenscr.nesdc.go.th/viewer/view.html?id=664476d3d5f7b32ada431c6c"/>
    <s v="v3_070101V02F01"/>
  </r>
  <r>
    <s v="คค 0703.69-67-0001"/>
    <s v="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
    <s v="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
    <s v="ด้านการสร้างความสามารถในการแข่งขัน"/>
    <x v="10"/>
    <s v="พฤษภาคม 2567"/>
    <s v="กันยายน 2567"/>
    <s v="แขวงทางหลวงชนบทหนองคาย"/>
    <s v="กรมทางหลวงชนบท"/>
    <s v="ทช."/>
    <s v="กระทรวงคมนาคม"/>
    <s v="โครงการปกติ 2567"/>
    <x v="0"/>
    <x v="1"/>
    <x v="0"/>
    <m/>
    <s v="https://emenscr.nesdc.go.th/viewer/view.html?id=6644743d18a7ad2adbc49469"/>
    <s v="v3_070101V02F01"/>
  </r>
  <r>
    <s v="คค 0703.68-67-0005"/>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
    <s v="ด้านการสร้างความสามารถในการแข่งขัน"/>
    <x v="10"/>
    <s v="พฤษภาคม 2567"/>
    <s v="กันยายน 2567"/>
    <s v="แขวงทางหลวงชนบทสุรินทร์"/>
    <s v="กรมทางหลวงชนบท"/>
    <s v="ทช."/>
    <s v="กระทรวงคมนาคม"/>
    <s v="โครงการปกติ 2567"/>
    <x v="0"/>
    <x v="3"/>
    <x v="0"/>
    <m/>
    <s v="https://emenscr.nesdc.go.th/viewer/view.html?id=66447e1ba23f531f99a28d12"/>
    <s v="v3_070101V02F02"/>
  </r>
  <r>
    <s v="คค 0703.68-67-0004"/>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
    <s v="ด้านการสร้างความสามารถในการแข่งขัน"/>
    <x v="10"/>
    <s v="พฤษภาคม 2567"/>
    <s v="กันยายน 2567"/>
    <s v="แขวงทางหลวงชนบทสุรินทร์"/>
    <s v="กรมทางหลวงชนบท"/>
    <s v="ทช."/>
    <s v="กระทรวงคมนาคม"/>
    <s v="โครงการปกติ 2567"/>
    <x v="0"/>
    <x v="3"/>
    <x v="0"/>
    <m/>
    <s v="https://emenscr.nesdc.go.th/viewer/view.html?id=66447815995a3a1f8f166c93"/>
    <s v="v3_070101V02F02"/>
  </r>
  <r>
    <s v="คค 0703.68-67-0002"/>
    <s v="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
    <s v="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
    <s v="ด้านการสร้างความสามารถในการแข่งขัน"/>
    <x v="10"/>
    <s v="เมษายน 2567"/>
    <s v="กันยายน 2567"/>
    <s v="แขวงทางหลวงชนบทสุรินทร์"/>
    <s v="กรมทางหลวงชนบท"/>
    <s v="ทช."/>
    <s v="กระทรวงคมนาคม"/>
    <s v="โครงการปกติ 2567"/>
    <x v="0"/>
    <x v="3"/>
    <x v="0"/>
    <m/>
    <s v="https://emenscr.nesdc.go.th/viewer/view.html?id=664425609349501f9115069d"/>
    <s v="v3_070101V02F02"/>
  </r>
  <r>
    <s v="คค 0703.68-67-0001"/>
    <s v="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
    <s v="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
    <s v="ด้านการสร้างความสามารถในการแข่งขัน"/>
    <x v="10"/>
    <s v="เมษายน 2567"/>
    <s v="กันยายน 2567"/>
    <s v="แขวงทางหลวงชนบทสุรินทร์"/>
    <s v="กรมทางหลวงชนบท"/>
    <s v="ทช."/>
    <s v="กระทรวงคมนาคม"/>
    <s v="โครงการปกติ 2567"/>
    <x v="0"/>
    <x v="3"/>
    <x v="0"/>
    <m/>
    <s v="https://emenscr.nesdc.go.th/viewer/view.html?id=66441f0f995a3a1f8f166b48"/>
    <s v="v3_070101V02F02"/>
  </r>
  <r>
    <s v="คค 0703.60-67-0005"/>
    <s v="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
    <s v="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
    <s v="ด้านการสร้างความสามารถในการแข่งขัน"/>
    <x v="10"/>
    <s v="มิถุนายน 2567"/>
    <s v="กันยายน 2567"/>
    <s v="แขวงทางหลวงชนบทสมุทรสงคราม"/>
    <s v="กรมทางหลวงชนบท"/>
    <s v="ทช."/>
    <s v="กระทรวงคมนาคม"/>
    <s v="โครงการปกติ 2567"/>
    <x v="0"/>
    <x v="0"/>
    <x v="0"/>
    <m/>
    <s v="https://emenscr.nesdc.go.th/viewer/view.html?id=6641cdd49349501f911504bb"/>
    <s v="v3_070101V02F06"/>
  </r>
  <r>
    <s v="คค 0703.60-67-0004"/>
    <s v="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
    <s v="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
    <s v="ด้านการสร้างความสามารถในการแข่งขัน"/>
    <x v="10"/>
    <s v="มิถุนายน 2567"/>
    <s v="กันยายน 2567"/>
    <s v="แขวงทางหลวงชนบทสมุทรสงคราม"/>
    <s v="กรมทางหลวงชนบท"/>
    <s v="ทช."/>
    <s v="กระทรวงคมนาคม"/>
    <s v="โครงการปกติ 2567"/>
    <x v="0"/>
    <x v="0"/>
    <x v="0"/>
    <m/>
    <s v="https://emenscr.nesdc.go.th/viewer/view.html?id=6641c9fb9349501f911504b0"/>
    <s v="v3_070101V02F06"/>
  </r>
  <r>
    <s v="คค 0703.60-67-0003"/>
    <s v="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
    <s v="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
    <s v="ด้านการสร้างความสามารถในการแข่งขัน"/>
    <x v="10"/>
    <s v="มิถุนายน 2567"/>
    <s v="กันยายน 2567"/>
    <s v="แขวงทางหลวงชนบทสมุทรสงคราม"/>
    <s v="กรมทางหลวงชนบท"/>
    <s v="ทช."/>
    <s v="กระทรวงคมนาคม"/>
    <s v="โครงการปกติ 2567"/>
    <x v="0"/>
    <x v="0"/>
    <x v="0"/>
    <m/>
    <s v="https://emenscr.nesdc.go.th/viewer/view.html?id=6641c5ea362bdb1f93f82eae"/>
    <s v="v3_070101V02F06"/>
  </r>
  <r>
    <s v="คค 0703.60-67-0002"/>
    <s v="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
    <s v="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
    <s v="ด้านการสร้างความสามารถในการแข่งขัน"/>
    <x v="10"/>
    <s v="มิถุนายน 2567"/>
    <s v="กันยายน 2567"/>
    <s v="แขวงทางหลวงชนบทสมุทรสงคราม"/>
    <s v="กรมทางหลวงชนบท"/>
    <s v="ทช."/>
    <s v="กระทรวงคมนาคม"/>
    <s v="โครงการปกติ 2567"/>
    <x v="0"/>
    <x v="0"/>
    <x v="0"/>
    <m/>
    <s v="https://emenscr.nesdc.go.th/viewer/view.html?id=6641c012a23f531f99a289bb"/>
    <s v="v3_070101V02F06"/>
  </r>
  <r>
    <s v="คค 0703.60-67-0001"/>
    <s v="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
    <s v="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
    <s v="ด้านการสร้างความสามารถในการแข่งขัน"/>
    <x v="10"/>
    <s v="มิถุนายน 2567"/>
    <s v="กันยายน 2567"/>
    <s v="แขวงทางหลวงชนบทสมุทรสงคราม"/>
    <s v="กรมทางหลวงชนบท"/>
    <s v="ทช."/>
    <s v="กระทรวงคมนาคม"/>
    <s v="โครงการปกติ 2567"/>
    <x v="0"/>
    <x v="0"/>
    <x v="0"/>
    <m/>
    <s v="https://emenscr.nesdc.go.th/viewer/view.html?id=6641b706362bdb1f93f82e89"/>
    <s v="v3_070101V02F06"/>
  </r>
  <r>
    <s v="คค 0703.51-67-0002"/>
    <s v="ซ่อมสร้างถนนลาดยาง สาย ลบ.4011 แยก ทล.2340 – บ้านห้วยสาราม  ตำบลยางราก อำเภอโคกเจริญ จังหวัดลพบุรี "/>
    <s v="ซ่อมสร้างถนนลาดยาง สาย ลบ.4011 แยก ทล.2340 – บ้านห้วยสาราม  ตำบลยางราก อำเภอโคกเจริญ จังหวัดลพบุรี "/>
    <s v="ด้านการสร้างความสามารถในการแข่งขัน"/>
    <x v="10"/>
    <s v="พฤษภาคม 2567"/>
    <s v="กันยายน 2567"/>
    <s v="แขวงทางหลวงชนบทลพบุรี"/>
    <s v="กรมทางหลวงชนบท"/>
    <s v="ทช."/>
    <s v="กระทรวงคมนาคม"/>
    <s v="โครงการปกติ 2567"/>
    <x v="3"/>
    <x v="11"/>
    <x v="0"/>
    <m/>
    <s v="https://emenscr.nesdc.go.th/viewer/view.html?id=6631f2639ca7362ad8e8f793"/>
    <s v="v3_070101V01F01"/>
  </r>
  <r>
    <s v="คค 0703.51-67-0001"/>
    <s v="ซ่อมสร้างถนนลาดยาง สาย ลบ.3005 แยก ทล.205 – บ้านเขาตะแคง  ตำบลนาโสม, ตำบลหนองยายโต๊ะ อำเภอชัยบาดาล จังหวัดลพบุรี"/>
    <s v="ซ่อมสร้างถนนลาดยาง สาย ลบ.3005 แยก ทล.205 – บ้านเขาตะแคง  ตำบลนาโสม, ตำบลหนองยายโต๊ะ อำเภอชัยบาดาล จังหวัดลพบุรี"/>
    <s v="ด้านการสร้างความสามารถในการแข่งขัน"/>
    <x v="10"/>
    <s v="พฤษภาคม 2567"/>
    <s v="กันยายน 2567"/>
    <s v="แขวงทางหลวงชนบทลพบุรี"/>
    <s v="กรมทางหลวงชนบท"/>
    <s v="ทช."/>
    <s v="กระทรวงคมนาคม"/>
    <s v="โครงการปกติ 2567"/>
    <x v="3"/>
    <x v="11"/>
    <x v="0"/>
    <m/>
    <s v="https://emenscr.nesdc.go.th/viewer/view.html?id=6631f08e9349501f91150218"/>
    <s v="v3_070101V01F01"/>
  </r>
  <r>
    <s v="คค 0703.43-67-0003"/>
    <s v="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
    <s v="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
    <s v="ด้านการสร้างความสามารถในการแข่งขัน"/>
    <x v="10"/>
    <s v="มิถุนายน 2567"/>
    <s v="กันยายน 2567"/>
    <s v="แขวงทางหลวงชนบทมุกดาหาร"/>
    <s v="กรมทางหลวงชนบท"/>
    <s v="ทช."/>
    <s v="กระทรวงคมนาคม"/>
    <s v="โครงการปกติ 2567"/>
    <x v="0"/>
    <x v="0"/>
    <x v="0"/>
    <m/>
    <s v="https://emenscr.nesdc.go.th/viewer/view.html?id=664b010ba23f531f99a28fca"/>
    <s v="v3_070101V02F06"/>
  </r>
  <r>
    <s v="คค 0703.43-67-0002"/>
    <s v="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
    <s v="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
    <s v="ด้านการสร้างความสามารถในการแข่งขัน"/>
    <x v="10"/>
    <s v="มิถุนายน 2567"/>
    <s v="กันยายน 2567"/>
    <s v="แขวงทางหลวงชนบทมุกดาหาร"/>
    <s v="กรมทางหลวงชนบท"/>
    <s v="ทช."/>
    <s v="กระทรวงคมนาคม"/>
    <s v="โครงการปกติ 2567"/>
    <x v="0"/>
    <x v="1"/>
    <x v="0"/>
    <m/>
    <s v="https://emenscr.nesdc.go.th/viewer/view.html?id=664af5ca18a7ad2adbc4b560"/>
    <s v="v3_070101V02F01"/>
  </r>
  <r>
    <s v="คค 0703.42-67-0004"/>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
    <s v="ด้านการสร้างความสามารถในการแข่งขัน"/>
    <x v="10"/>
    <s v="มีนาคม 2567"/>
    <s v="กันยายน 2567"/>
    <s v="แขวงทางหลวงชนบทมหาสารคาม"/>
    <s v="กรมทางหลวงชนบท"/>
    <s v="ทช."/>
    <s v="กระทรวงคมนาคม"/>
    <s v="โครงการปกติ 2567"/>
    <x v="0"/>
    <x v="1"/>
    <x v="0"/>
    <m/>
    <s v="https://emenscr.nesdc.go.th/viewer/view.html?id=6642048718a7ad2adbc48399"/>
    <s v="v3_070101V02F01"/>
  </r>
  <r>
    <s v="คค 0703.38-67-0002"/>
    <s v="โครงการปรับปรุงถนนลาดยาง AC สายบ้านหนองศาลา - บ้านม่วง อำเภอชะอำ จังหวัดเพชรบุรี"/>
    <s v="โครงการปรับปรุงถนนลาดยาง AC สายบ้านหนองศาลา - บ้านม่วง อำเภอชะอำ จังหวัดเพชรบุรี"/>
    <s v="ด้านการสร้างความสามารถในการแข่งขัน"/>
    <x v="10"/>
    <s v="ตุลาคม 2566"/>
    <s v="กันยายน 2567"/>
    <s v="แขวงทางหลวงชนบทเพชรบุรี"/>
    <s v="กรมทางหลวงชนบท"/>
    <s v="ทช."/>
    <s v="กระทรวงคมนาคม"/>
    <s v="โครงการปกติ 2567"/>
    <x v="0"/>
    <x v="3"/>
    <x v="0"/>
    <m/>
    <s v="https://emenscr.nesdc.go.th/viewer/view.html?id=664190ab9349501f91150446"/>
    <s v="v3_070101V02F02"/>
  </r>
  <r>
    <s v="คค 0703.35-67-0004"/>
    <s v="ติดตั้งไฟฟ้าแสงสว่าง บนถนนโครงข่ายทางหลวงชนบท  ถนนสาย พท.4001 แยกทางหลวงหมายเลข 4047 – บ้านท่าช้าง  อ.เมือง, ควนขนุน  จ.พัทลุง"/>
    <s v="ติดตั้งไฟฟ้าแสงสว่าง บนถนนโครงข่ายทางหลวงชนบท  ถนนสาย พท.4001 แยกทางหลวงหมายเลข 4047 – บ้านท่าช้าง  อ.เมือง, ควนขนุน  จ.พัทลุง"/>
    <s v="ด้านการสร้างความสามารถในการแข่งขัน"/>
    <x v="10"/>
    <s v="พฤษภาคม 2567"/>
    <s v="กันยายน 2567"/>
    <s v="แขวงทางหลวงชนบทพัทลุง"/>
    <s v="กรมทางหลวงชนบท"/>
    <s v="ทช."/>
    <s v="กระทรวงคมนาคม"/>
    <s v="โครงการปกติ 2567"/>
    <x v="0"/>
    <x v="1"/>
    <x v="0"/>
    <m/>
    <s v="https://emenscr.nesdc.go.th/viewer/view.html?id=66444b56d5f7b32ada431889"/>
    <s v="v3_070101V02F01"/>
  </r>
  <r>
    <s v="คค 0703.35-67-0003"/>
    <s v="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
    <s v="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
    <s v="ด้านการสร้างความสามารถในการแข่งขัน"/>
    <x v="10"/>
    <s v="พฤษภาคม 2567"/>
    <s v="กันยายน 2567"/>
    <s v="แขวงทางหลวงชนบทพัทลุง"/>
    <s v="กรมทางหลวงชนบท"/>
    <s v="ทช."/>
    <s v="กระทรวงคมนาคม"/>
    <s v="โครงการปกติ 2567"/>
    <x v="0"/>
    <x v="1"/>
    <x v="0"/>
    <m/>
    <s v="https://emenscr.nesdc.go.th/viewer/view.html?id=6644479418a7ad2adbc490a7"/>
    <s v="v3_070101V02F01"/>
  </r>
  <r>
    <s v="คค 0703.35-67-0002"/>
    <s v="ปรับปรุงถนนคอนกรีตเสริมเหล็ก ถนนสายบ้านถ้ำลา – บ้านห้วยรำพึง  - น้ำตกหนานปลิว อ.ป่าพะยอม จ.พัทลุง"/>
    <s v="ปรับปรุงถนนคอนกรีตเสริมเหล็ก ถนนสายบ้านถ้ำลา – บ้านห้วยรำพึง  - น้ำตกหนานปลิว อ.ป่าพะยอม จ.พัทลุง"/>
    <s v="ด้านการสร้างความสามารถในการแข่งขัน"/>
    <x v="10"/>
    <s v="พฤษภาคม 2567"/>
    <s v="กันยายน 2567"/>
    <s v="แขวงทางหลวงชนบทพัทลุง"/>
    <s v="กรมทางหลวงชนบท"/>
    <s v="ทช."/>
    <s v="กระทรวงคมนาคม"/>
    <s v="โครงการปกติ 2567"/>
    <x v="0"/>
    <x v="1"/>
    <x v="0"/>
    <m/>
    <s v="https://emenscr.nesdc.go.th/viewer/view.html?id=664441e2a23f531f99a28c1a"/>
    <s v="v3_070101V02F01"/>
  </r>
  <r>
    <s v="คค 0703.35-67-0001"/>
    <s v="ก่อสร้างถนนคอนกรีต ถนนสาย บ้านปลักปอม อ.ตะโหมด จ.พัทลุง "/>
    <s v="ก่อสร้างถนนคอนกรีต ถนนสาย บ้านปลักปอม อ.ตะโหมด จ.พัทลุง "/>
    <s v="ด้านการสร้างความสามารถในการแข่งขัน"/>
    <x v="10"/>
    <s v="พฤษภาคม 2567"/>
    <s v="กันยายน 2567"/>
    <s v="แขวงทางหลวงชนบทพัทลุง"/>
    <s v="กรมทางหลวงชนบท"/>
    <s v="ทช."/>
    <s v="กระทรวงคมนาคม"/>
    <s v="โครงการปกติ 2567"/>
    <x v="0"/>
    <x v="7"/>
    <x v="0"/>
    <m/>
    <s v="https://emenscr.nesdc.go.th/viewer/view.html?id=66443b189ca7362ad8e9195a"/>
    <s v="v3_070101V02F03"/>
  </r>
  <r>
    <s v="คค 0703.29-67-0003"/>
    <s v="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
    <s v="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
    <s v="ด้านการสร้างความสามารถในการแข่งขัน"/>
    <x v="10"/>
    <s v="พฤษภาคม 2567"/>
    <s v="กันยายน 2567"/>
    <s v="แขวงทางหลวงชนบทประจวบคีรีขันธ์"/>
    <s v="กรมทางหลวงชนบท"/>
    <s v="ทช."/>
    <s v="กระทรวงคมนาคม"/>
    <s v="โครงการปกติ 2567"/>
    <x v="0"/>
    <x v="7"/>
    <x v="0"/>
    <m/>
    <s v="https://emenscr.nesdc.go.th/viewer/view.html?id=6641cd8ed5f7b32ada430952"/>
    <s v="v3_070101V02F03"/>
  </r>
  <r>
    <s v="คค 0703.22-67-0006"/>
    <s v="โครงการซ่อมสร้างผิวทางแอสฟัลต์คอนกรีต สาย นว.3104 แยก ทล.225 - บ้านเกยไชยใต้ อำเภอชุมแสง จังหวัดนครสวรรค์"/>
    <s v="โครงการซ่อมสร้างผิวทางแอสฟัลต์คอนกรีต สาย นว.3104 แยก ทล.225 - บ้านเกยไชยใต้ อำเภอชุมแสง จังหวัดนครสวรรค์"/>
    <s v="ด้านการสร้างความสามารถในการแข่งขัน"/>
    <x v="10"/>
    <s v="พฤษภาคม 2567"/>
    <s v="กันยายน 2567"/>
    <s v="แขวงทางหลวงชนบทนครสวรรค์"/>
    <s v="กรมทางหลวงชนบท"/>
    <s v="ทช."/>
    <s v="กระทรวงคมนาคม"/>
    <s v="โครงการปกติ 2567"/>
    <x v="0"/>
    <x v="7"/>
    <x v="0"/>
    <m/>
    <s v="https://emenscr.nesdc.go.th/viewer/view.html?id=66435581995a3a1f8f166b12"/>
    <s v="v3_070101V02F03"/>
  </r>
  <r>
    <s v="คค 0703.22-67-0004"/>
    <s v="โครงการก่อสร้างถนนคอนกรีตเสริมเหล็ก สายบ้านสวนหลวง - บ้านคลองกระดาน ตำบลบ้านไร่ อำเภอลาดยาว จังหวัดนครสวรรค์"/>
    <s v="โครงการก่อสร้างถนนคอนกรีตเสริมเหล็ก สายบ้านสวนหลวง - บ้านคลองกระดาน ตำบลบ้านไร่ อำเภอลาดยาว จังหวัดนครสวรรค์"/>
    <s v="ด้านการสร้างความสามารถในการแข่งขัน"/>
    <x v="10"/>
    <s v="พฤษภาคม 2567"/>
    <s v="กันยายน 2567"/>
    <s v="แขวงทางหลวงชนบทนครสวรรค์"/>
    <s v="กรมทางหลวงชนบท"/>
    <s v="ทช."/>
    <s v="กระทรวงคมนาคม"/>
    <s v="โครงการปกติ 2567"/>
    <x v="0"/>
    <x v="7"/>
    <x v="0"/>
    <m/>
    <s v="https://emenscr.nesdc.go.th/viewer/view.html?id=66434de5362bdb1f93f8301b"/>
    <s v="v3_070101V02F03"/>
  </r>
  <r>
    <s v="คค 0703.22-67-0003"/>
    <s v="โครงการซ่อมสร้างผิวทางแอสฟัลต์คอนกรีต สาย นว.4031  แยก ทล.1073 – บ้านตาขีด อำเภอบรรพตพิสัย จังหวัดนครสวรรค์"/>
    <s v="โครงการซ่อมสร้างผิวทางแอสฟัลต์คอนกรีต สาย นว.4031  แยก ทล.1073 – บ้านตาขีด อำเภอบรรพตพิสัย จังหวัดนครสวรรค์"/>
    <s v="ด้านการสร้างความสามารถในการแข่งขัน"/>
    <x v="10"/>
    <s v="พฤษภาคม 2567"/>
    <s v="กันยายน 2567"/>
    <s v="แขวงทางหลวงชนบทนครสวรรค์"/>
    <s v="กรมทางหลวงชนบท"/>
    <s v="ทช."/>
    <s v="กระทรวงคมนาคม"/>
    <s v="โครงการปกติ 2567"/>
    <x v="0"/>
    <x v="0"/>
    <x v="0"/>
    <m/>
    <s v="https://emenscr.nesdc.go.th/viewer/view.html?id=66434d2bd5f7b32ada4312bf"/>
    <s v="v3_070101V02F06"/>
  </r>
  <r>
    <s v="คค 0703.22-67-0002"/>
    <s v="โครงการก่อสร้างถนนคอนกรีตเสริมเหล็ก สายบ้านวังใหญ่ - บ้านไดมะรื่น ตำบลพนมรอก อำเภอท่าตะโก จังหวัดนครสวรรค์"/>
    <s v="โครงการก่อสร้างถนนคอนกรีตเสริมเหล็ก สายบ้านวังใหญ่ - บ้านไดมะรื่น ตำบลพนมรอก อำเภอท่าตะโก จังหวัดนครสวรรค์"/>
    <s v="ด้านการสร้างความสามารถในการแข่งขัน"/>
    <x v="10"/>
    <s v="พฤษภาคม 2567"/>
    <s v="กันยายน 2567"/>
    <s v="แขวงทางหลวงชนบทนครสวรรค์"/>
    <s v="กรมทางหลวงชนบท"/>
    <s v="ทช."/>
    <s v="กระทรวงคมนาคม"/>
    <s v="โครงการปกติ 2567"/>
    <x v="0"/>
    <x v="7"/>
    <x v="0"/>
    <m/>
    <s v="https://emenscr.nesdc.go.th/viewer/view.html?id=66434431362bdb1f93f83013"/>
    <s v="v3_070101V02F03"/>
  </r>
  <r>
    <s v="คค 0703.10-67-0002"/>
    <s v="โครงการส่งเสริมและพัฒนาการผลิตสินค้าเกษตร กิจกรรมพัฒนาระบบการขนส่งและสาธารณูปโภค"/>
    <s v="โครงการส่งเสริมและพัฒนาการผลิตสินค้าเกษตร กิจกรรมพัฒนาระบบการขนส่งและสาธารณูปโภค"/>
    <s v="ด้านการสร้างความสามารถในการแข่งขัน"/>
    <x v="10"/>
    <s v="พฤษภาคม 2567"/>
    <s v="กันยายน 2567"/>
    <s v="แขวงทางหลวงชนบทชัยภูมิ"/>
    <s v="กรมทางหลวงชนบท"/>
    <s v="ทช."/>
    <s v="กระทรวงคมนาคม"/>
    <s v="โครงการปกติ 2567"/>
    <x v="0"/>
    <x v="3"/>
    <x v="0"/>
    <m/>
    <s v="https://emenscr.nesdc.go.th/viewer/view.html?id=66446bb6995a3a1f8f166c47"/>
    <s v="v3_070101V02F02"/>
  </r>
  <r>
    <s v="คค 0702-67-0014"/>
    <s v="โครงการก่อสร้างถนนสายแยก ทล.11 - ทล.1 อ.เมือง จ.ลำปาง"/>
    <s v="โครงการก่อสร้างถนนสายแยก ทล.11 - ทล.1 อ.เมือง จ.ลำปาง"/>
    <s v="ด้านการสร้างความสามารถในการแข่งขัน"/>
    <x v="10"/>
    <s v="ตุลาคม 2566"/>
    <s v="กันยายน 2569"/>
    <s v="กองแผนงาน"/>
    <s v="กรมทางหลวงชนบท"/>
    <s v="ทช."/>
    <s v="กระทรวงคมนาคม"/>
    <s v="ปรับปรุงโครงการสำคัญ 2567"/>
    <x v="0"/>
    <x v="0"/>
    <x v="0"/>
    <m/>
    <s v="https://emenscr.nesdc.go.th/viewer/view.html?id=6645d3fb9349501f9115093b"/>
    <s v="v2_070101V02F07"/>
  </r>
  <r>
    <s v="คค 0702-67-0013"/>
    <s v="โครงการก่อสร้างถนนสาย จ ผังเมืองรวมเมืองกำแพงเพชร จ.กำแพงเพชร"/>
    <s v="โครงการก่อสร้างถนนสาย จ ผังเมืองรวมเมืองกำแพงเพชร จ.กำแพงเพชร"/>
    <s v="ด้านการสร้างความสามารถในการแข่งขัน"/>
    <x v="10"/>
    <s v="ตุลาคม 2566"/>
    <s v="กันยายน 2569"/>
    <s v="กองแผนงาน"/>
    <s v="กรมทางหลวงชนบท"/>
    <s v="ทช."/>
    <s v="กระทรวงคมนาคม"/>
    <s v="ปรับปรุงโครงการสำคัญ 2567"/>
    <x v="0"/>
    <x v="0"/>
    <x v="0"/>
    <m/>
    <s v="https://emenscr.nesdc.go.th/viewer/view.html?id=6645d25bd5f7b32ada432d7f"/>
    <s v="v2_070101V02F07"/>
  </r>
  <r>
    <s v="คค 0702-67-0011"/>
    <s v="โครงการยกระดับการให้บริการและมาตรฐานทำงานของกรมทางหลวงชนบท"/>
    <s v="โครงการยกระดับการให้บริการและมาตรฐานทำงานของกรมทางหลวงชนบท"/>
    <s v="ด้านการสร้างความสามารถในการแข่งขัน"/>
    <x v="10"/>
    <s v="ตุลาคม 2566"/>
    <s v="กันยายน 2567"/>
    <s v="กองแผนงาน"/>
    <s v="กรมทางหลวงชนบท"/>
    <s v="ทช."/>
    <s v="กระทรวงคมนาคม"/>
    <s v="โครงการปกติ 2567"/>
    <x v="0"/>
    <x v="1"/>
    <x v="0"/>
    <m/>
    <s v="https://emenscr.nesdc.go.th/viewer/view.html?id=6579605ebcbd745c67dd2126"/>
    <s v="v3_070101V02F01"/>
  </r>
  <r>
    <s v="คค 0702-67-0010"/>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x v="10"/>
    <s v="ตุลาคม 2566"/>
    <s v="กันยายน 2567"/>
    <s v="กองแผนงาน"/>
    <s v="กรมทางหลวงชนบท"/>
    <s v="ทช."/>
    <s v="กระทรวงคมนาคม"/>
    <s v="โครงการปกติ 2567"/>
    <x v="0"/>
    <x v="3"/>
    <x v="0"/>
    <m/>
    <s v="https://emenscr.nesdc.go.th/viewer/view.html?id=65795eda3b1d2f5c666200ff"/>
    <s v="v3_070101V02F02"/>
  </r>
  <r>
    <s v="คค 0702-67-0007"/>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x v="10"/>
    <s v="ตุลาคม 2566"/>
    <s v="กันยายน 2567"/>
    <s v="กองแผนงาน"/>
    <s v="กรมทางหลวงชนบท"/>
    <s v="ทช."/>
    <s v="กระทรวงคมนาคม"/>
    <s v="โครงการปกติ 2567"/>
    <x v="0"/>
    <x v="1"/>
    <x v="0"/>
    <m/>
    <s v="https://emenscr.nesdc.go.th/viewer/view.html?id=657937b566940b3b33337aab"/>
    <s v="v3_070101V02F01"/>
  </r>
  <r>
    <s v="คค 0702-67-0005"/>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10"/>
    <s v="ตุลาคม 2566"/>
    <s v="กันยายน 2567"/>
    <s v="กองแผนงาน"/>
    <s v="กรมทางหลวงชนบท"/>
    <s v="ทช."/>
    <s v="กระทรวงคมนาคม"/>
    <s v="โครงการปกติ 2567"/>
    <x v="0"/>
    <x v="1"/>
    <x v="0"/>
    <m/>
    <s v="https://emenscr.nesdc.go.th/viewer/view.html?id=6579325abcbd745c67dd2001"/>
    <s v="v3_070101V02F01"/>
  </r>
  <r>
    <s v="คค 06138-67-0043"/>
    <s v="กิจกรรมอำนวยการและสนับสนุนการพัฒนาทางหลวง ปี 2567"/>
    <s v="กิจกรรมอำนวยการและสนับสนุนการพัฒนาทางหลว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3"/>
    <x v="0"/>
    <m/>
    <s v="https://emenscr.nesdc.go.th/viewer/view.html?id=662b67129ca7362ad8e8bc20"/>
    <s v="v3_070101V02F02"/>
  </r>
  <r>
    <s v="คค 06138-67-0042"/>
    <s v="กิจกรรมแก้ปัญหาการระบายน้ำที่ส่งผลกระทบกับการจราจรบนโครงข่ายทางหลวง ปี 2567"/>
    <s v="กิจกรรมแก้ปัญหาการระบายน้ำที่ส่งผลกระทบกับการจราจรบนโครงข่ายทางหลว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4a3c995a3a1f8f166535"/>
    <s v="v3_070101V02F06"/>
  </r>
  <r>
    <s v="คค 06138-67-0041"/>
    <s v="กิจกรรมแก้ไขปัญหาการสัญจรเร่งด่วน ปี 2567"/>
    <s v="กิจกรรมแก้ไขปัญหาการสัญจรเร่งด่วน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445ca23f531f99a285a9"/>
    <s v="v3_070101V02F06"/>
  </r>
  <r>
    <s v="คค 06138-67-0039"/>
    <s v="กิจกรรมบูรณะโครงข่ายทางหลวงเชื่อมโยงระหว่างภาค ปี 2567"/>
    <s v="กิจกรรมบูรณะโครงข่ายทางหลวงเชื่อมโยงระหว่างภาค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3f6f9ca7362ad8e8b40a"/>
    <s v="v3_070101V02F06"/>
  </r>
  <r>
    <s v="คค 06138-67-0038"/>
    <s v="กิจกรรมบำรุงรักษาสะพาน ปี 2567"/>
    <s v="กิจกรรมบำรุงรักษาสะพาน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3cc6362bdb1f93f82a41"/>
    <s v="v3_070101V02F06"/>
  </r>
  <r>
    <s v="คค 06138-67-0037"/>
    <s v="กิจกรรมบำรุงรักษาทางหลวง ปี 2567"/>
    <s v="กิจกรรมบำรุงรักษาทางหลว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3a2b55fb162ad9599bda"/>
    <s v="v3_070101V02F06"/>
  </r>
  <r>
    <s v="คค 06138-67-0036"/>
    <s v="กิจกรรมก่อสร้างทางหลวงเชื่อมต่อระบบขนส่ง ปี 2567"/>
    <s v="กิจกรรมก่อสร้างทางหลวงเชื่อมต่อระบบขนส่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2554d5f7b32ada42b028"/>
    <s v="v3_070101V02F06"/>
  </r>
  <r>
    <s v="คค 06138-67-0034"/>
    <s v="กิจกรรมก่อสร้างทางหลวงรองรับเขตเศรษฐกิจพิเศษ ปี 2567"/>
    <s v="กิจกรรมก่อสร้างทางหลวงรองรับเขตเศรษฐกิจพิเศษ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22d79ca7362ad8e8b349"/>
    <s v="v3_070101V02F06"/>
  </r>
  <r>
    <s v="คค 06138-67-0032"/>
    <s v="กิจกรรมเร่งรัดขยายทาง สายประธานให้เป็น 4 ช่องจราจร (ระยะที่ 2) ปี 2567"/>
    <s v="กิจกรรมเร่งรัดขยายทาง สายประธานให้เป็น 4 ช่องจราจร (ระยะที่ 2)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21eda23f531f99a28595"/>
    <s v="v3_070101V02F06"/>
  </r>
  <r>
    <s v="คค 06138-67-0031"/>
    <s v="กิจกรรมก่อสร้างสะพานข้ามจุดตัดทางรถไฟ ปี 2567"/>
    <s v="กิจกรรมก่อสร้างสะพานข้ามจุดตัดทางรถไฟ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21a69ca7362ad8e8b333"/>
    <s v="v3_070101V02F06"/>
  </r>
  <r>
    <s v="คค 06138-67-0027"/>
    <s v="กิจกรรมแก้ไขปัญหาการจราจรในพื้นที่ กทม. ปริมณฑล และเมืองหลัก ปี 2567"/>
    <s v="กิจกรรมแก้ไขปัญหาการจราจรในพื้นที่ กทม. ปริมณฑล และเมืองหลัก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17cf18a7ad2adbc42948"/>
    <s v="v3_070101V02F06"/>
  </r>
  <r>
    <s v="คค 06138-67-0024"/>
    <s v="กิจกรรมก่อสร้างสะพานและทางต่างระดับ ปี 2567"/>
    <s v="กิจกรรมก่อสร้างสะพานและทางต่างระดับ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1410a23f531f99a28581"/>
    <s v="v3_070101V02F06"/>
  </r>
  <r>
    <s v="คค 06138-67-0022"/>
    <s v="กิจกรรมก่อสร้างทางหลวงพัฒนาพื้นที่ระดับภาค ปี 2567"/>
    <s v="กิจกรรมก่อสร้างทางหลวงพัฒนาพื้นที่ระดับภาค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0f8b9ca7362ad8e8b20d"/>
    <s v="v3_070101V02F06"/>
  </r>
  <r>
    <s v="คค 06138-67-0020"/>
    <s v="กิจกรรมก่อสร้างทางหลวงแผ่นดิน  ปี 2567"/>
    <s v="กิจกรรมก่อสร้างทางหลวงแผ่นดิน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0e18a23f531f99a2857c"/>
    <s v="v3_070101V02F06"/>
  </r>
  <r>
    <s v="คค 06138-67-0019"/>
    <s v="กิจกรรมก่อสร้างเพิ่มไหล่ทาง  ปี 2567"/>
    <s v="กิจกรรมก่อสร้างเพิ่มไหล่ทา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0e159ca7362ad8e8b1fc"/>
    <s v="v3_070101V02F06"/>
  </r>
  <r>
    <s v="คค 06138-67-0018"/>
    <s v="กิจกรรมก่อสร้างเพิ่มประสิทธิภาพทางหลวง ปี 2567"/>
    <s v="กิจกรรมก่อสร้างเพิ่มประสิทธิภาพทางหลว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0cb2d5f7b32ada42ae97"/>
    <s v="v3_070101V02F06"/>
  </r>
  <r>
    <s v="คค 06138-67-0017"/>
    <s v="กิจกรรมอำนวยความปลอดภัยทางถนน ปี 2567"/>
    <s v="กิจกรรมอำนวยความปลอดภัยทางถนน ปี 2567"/>
    <s v="ด้านการสร้างความสามารถในการแข่งขัน"/>
    <x v="10"/>
    <s v="เมษายน 2567"/>
    <s v="กันยายน 2567"/>
    <s v="สำนักแผนงาน"/>
    <s v="กรมทางหลวง"/>
    <s v="ทล."/>
    <s v="กระทรวงคมนาคม"/>
    <s v="โครงการปกติ 2567"/>
    <x v="0"/>
    <x v="3"/>
    <x v="0"/>
    <m/>
    <s v="https://emenscr.nesdc.go.th/viewer/view.html?id=662a0c6e18a7ad2adbc428b1"/>
    <s v="v3_070101V02F02"/>
  </r>
  <r>
    <s v="คค 06138-67-0015"/>
    <s v="กิจกรรมก่อสร้างทางหลวง ผ่านชุมชนเพื่อคนทุกกลุ่ม ปี 2567"/>
    <s v="กิจกรรมก่อสร้างทางหลวง ผ่านชุมชนเพื่อคนทุกกลุ่ม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a0550995a3a1f8f166508"/>
    <s v="v3_070101V02F06"/>
  </r>
  <r>
    <s v="คค 06138-67-0012"/>
    <s v="กิจกรรมก่อสร้างทางหลวงพิเศษระหว่างเมือง ปี 2567"/>
    <s v="กิจกรรมก่อสร้างทางหลวงพิเศษระหว่างเมือง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9feb518a7ad2adbc427ee"/>
    <s v="v3_070101V02F06"/>
  </r>
  <r>
    <s v="คค 06138-67-0011"/>
    <s v="กิจกรรมเพิ่มประสิทธิภาพการให้บริการของทางหลวงสายหลัก ปี 2567"/>
    <s v="กิจกรรมเพิ่มประสิทธิภาพการให้บริการของทางหลวงสายหลัก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9fde9a23f531f99a28570"/>
    <s v="v3_070101V02F06"/>
  </r>
  <r>
    <s v="คค 06138-67-0010"/>
    <s v="กิจกรรมพัฒนาสะพานและระบบระบายน้ำ ปี 2567"/>
    <s v="กิจกรรมพัฒนาสะพานและระบบระบายน้ำ ปี 2567"/>
    <s v="ด้านการสร้างความสามารถในการแข่งขัน"/>
    <x v="10"/>
    <s v="ตุลาคม 2566"/>
    <s v="กันยายน 2567"/>
    <s v="สำนักแผนงาน"/>
    <s v="กรมทางหลวง"/>
    <s v="ทล."/>
    <s v="กระทรวงคมนาคม"/>
    <s v="โครงการปกติ 2567"/>
    <x v="0"/>
    <x v="0"/>
    <x v="0"/>
    <m/>
    <s v="https://emenscr.nesdc.go.th/viewer/view.html?id=6629ede9d5f7b32ada42ad9d"/>
    <s v="v3_070101V02F06"/>
  </r>
  <r>
    <s v="คค 06098-67-0002"/>
    <s v="โครงการปรับปรุงถนนเขาวง - หน้าเขา"/>
    <s v="โครงการปรับปรุงถนนเขาวง - หน้าเขา"/>
    <s v="ด้านการสร้างความสามารถในการแข่งขัน"/>
    <x v="10"/>
    <s v="มิถุนายน 2567"/>
    <s v="กันยายน 2567"/>
    <s v="แขวงทางหลวงสุราษฎร์ธานีที่ 3 (เวียงสระ)"/>
    <s v="กรมทางหลวง"/>
    <s v="ทล."/>
    <s v="กระทรวงคมนาคม"/>
    <s v="โครงการปกติ 2567"/>
    <x v="0"/>
    <x v="0"/>
    <x v="0"/>
    <m/>
    <s v="https://emenscr.nesdc.go.th/viewer/view.html?id=66432c8f55fb162ad959fb97"/>
    <s v="v3_070101V02F06"/>
  </r>
  <r>
    <s v="คค 06087-67-0009"/>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
    <s v="ด้านการสร้างความสามารถในการแข่งขัน"/>
    <x v="10"/>
    <s v="พฤษภาคม 2567"/>
    <s v="กันยายน 2567"/>
    <s v="แขวงทางหลวงระยอง"/>
    <s v="กรมทางหลวง"/>
    <s v="ทล."/>
    <s v="กระทรวงคมนาคม"/>
    <s v="โครงการปกติ 2567"/>
    <x v="0"/>
    <x v="0"/>
    <x v="0"/>
    <m/>
    <s v="https://emenscr.nesdc.go.th/viewer/view.html?id=6641831c18a7ad2adbc47f22"/>
    <s v="v3_070101V02F06"/>
  </r>
  <r>
    <s v="คค 06087-67-0008"/>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
    <s v="ด้านการสร้างความสามารถในการแข่งขัน"/>
    <x v="10"/>
    <s v="พฤษภาคม 2567"/>
    <s v="กันยายน 2567"/>
    <s v="แขวงทางหลวงระยอง"/>
    <s v="กรมทางหลวง"/>
    <s v="ทล."/>
    <s v="กระทรวงคมนาคม"/>
    <s v="โครงการปกติ 2567"/>
    <x v="0"/>
    <x v="0"/>
    <x v="0"/>
    <m/>
    <s v="https://emenscr.nesdc.go.th/viewer/view.html?id=66417c8055fb162ad959f071"/>
    <s v="v3_070101V02F06"/>
  </r>
  <r>
    <s v="คค 06087-67-0007"/>
    <s v="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
    <s v="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
    <s v="ด้านการสร้างความสามารถในการแข่งขัน"/>
    <x v="10"/>
    <s v="พฤษภาคม 2567"/>
    <s v="กันยายน 2567"/>
    <s v="แขวงทางหลวงระยอง"/>
    <s v="กรมทางหลวง"/>
    <s v="ทล."/>
    <s v="กระทรวงคมนาคม"/>
    <s v="โครงการปกติ 2567"/>
    <x v="0"/>
    <x v="0"/>
    <x v="0"/>
    <m/>
    <s v="https://emenscr.nesdc.go.th/viewer/view.html?id=6641756a9349501f91150411"/>
    <s v="v3_070101V02F06"/>
  </r>
  <r>
    <s v="คค 06085-67-0001"/>
    <s v="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
    <s v="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
    <s v="ด้านการสร้างความสามารถในการแข่งขัน"/>
    <x v="10"/>
    <s v="มิถุนายน 2567"/>
    <s v="กันยายน 2567"/>
    <s v="แขวงทางหลวงจันทบุรี"/>
    <s v="กรมทางหลวง"/>
    <s v="ทล."/>
    <s v="กระทรวงคมนาคม"/>
    <s v="โครงการปกติ 2567"/>
    <x v="0"/>
    <x v="3"/>
    <x v="0"/>
    <m/>
    <s v="https://emenscr.nesdc.go.th/viewer/view.html?id=664315809ca7362ad8e911a0"/>
    <s v="v3_070101V02F02"/>
  </r>
  <r>
    <s v="คค 06079-67-0001"/>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
    <s v="ด้านการสร้างความสามารถในการแข่งขัน"/>
    <x v="10"/>
    <s v="ตุลาคม 2566"/>
    <s v="กันยายน 2567"/>
    <s v="แขวงทางหลวงนนทบุรี"/>
    <s v="กรมทางหลวง"/>
    <s v="ทล."/>
    <s v="กระทรวงคมนาคม"/>
    <s v="โครงการปกติ 2567"/>
    <x v="1"/>
    <x v="12"/>
    <x v="0"/>
    <m/>
    <s v="https://emenscr.nesdc.go.th/viewer/view.html?id=66442ed69ca7362ad8e917f3"/>
    <s v="v3_070101V03F01"/>
  </r>
  <r>
    <s v="คค 06078-67-0002"/>
    <s v="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
    <s v="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
    <s v="ด้านการสร้างความสามารถในการแข่งขัน"/>
    <x v="10"/>
    <s v="พฤษภาคม 2567"/>
    <s v="กันยายน 2567"/>
    <s v="แขวงทางหลวงสมุทรปราการ"/>
    <s v="กรมทางหลวง"/>
    <s v="ทล."/>
    <s v="กระทรวงคมนาคม"/>
    <s v="โครงการปกติ 2567"/>
    <x v="0"/>
    <x v="1"/>
    <x v="0"/>
    <m/>
    <s v="https://emenscr.nesdc.go.th/viewer/view.html?id=66448fdb362bdb1f93f831d6"/>
    <s v="v3_070101V02F01"/>
  </r>
  <r>
    <s v="คค 06078-67-0001"/>
    <s v="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
    <s v="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
    <s v="ด้านการสร้างความสามารถในการแข่งขัน"/>
    <x v="10"/>
    <s v="พฤษภาคม 2567"/>
    <s v="กันยายน 2567"/>
    <s v="แขวงทางหลวงสมุทรปราการ"/>
    <s v="กรมทางหลวง"/>
    <s v="ทล."/>
    <s v="กระทรวงคมนาคม"/>
    <s v="โครงการปกติ 2567"/>
    <x v="0"/>
    <x v="0"/>
    <x v="0"/>
    <m/>
    <s v="https://emenscr.nesdc.go.th/viewer/view.html?id=6644863bd5f7b32ada431f18"/>
    <s v="v3_070101V02F06"/>
  </r>
  <r>
    <s v="คค 06035-67-0004"/>
    <s v="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
    <s v="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
    <s v="ด้านการสร้างความสามารถในการแข่งขัน"/>
    <x v="10"/>
    <s v="พฤษภาคม 2567"/>
    <s v="กันยายน 2567"/>
    <s v="แขวงทางหลวงเพชรบูรณ์ที่ 1"/>
    <s v="กรมทางหลวง"/>
    <s v="ทล."/>
    <s v="กระทรวงคมนาคม"/>
    <s v="โครงการปกติ 2567"/>
    <x v="0"/>
    <x v="3"/>
    <x v="0"/>
    <m/>
    <s v="https://emenscr.nesdc.go.th/viewer/view.html?id=6653f53dd5f7b32ada435d2c"/>
    <s v="v3_070101V02F02"/>
  </r>
  <r>
    <s v="คค 06026-67-0002"/>
    <s v="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0"/>
    <s v="พฤษภาคม 2567"/>
    <s v="กันยายน 2567"/>
    <s v="แขวงทางหลวงตากที่ 1"/>
    <s v="กรมทางหลวง"/>
    <s v="ทล."/>
    <s v="กระทรวงคมนาคม"/>
    <s v="โครงการปกติ 2567"/>
    <x v="0"/>
    <x v="3"/>
    <x v="0"/>
    <m/>
    <s v="https://emenscr.nesdc.go.th/viewer/view.html?id=6640da7855fb162ad959efda"/>
    <s v="v3_070101V02F02"/>
  </r>
  <r>
    <s v="คค 06021-67-0001"/>
    <s v="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
    <s v="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
    <s v="ด้านการสร้างความสามารถในการแข่งขัน"/>
    <x v="10"/>
    <s v="พฤษภาคม 2567"/>
    <s v="กันยายน 2567"/>
    <s v="แขวงทางหลวงสกลนครที่ 2 (สว่างแดนดิน)"/>
    <s v="กรมทางหลวง"/>
    <s v="ทล."/>
    <s v="กระทรวงคมนาคม"/>
    <s v="โครงการปกติ 2567"/>
    <x v="0"/>
    <x v="0"/>
    <x v="0"/>
    <m/>
    <s v="https://emenscr.nesdc.go.th/viewer/view.html?id=66447ddda23f531f99a28d10"/>
    <s v="v3_070101V02F06"/>
  </r>
  <r>
    <s v="คค 0410-67-0009"/>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ด้านการสร้างความสามารถในการแข่งขัน"/>
    <x v="10"/>
    <s v="กันยายน 2567"/>
    <s v="กุมภาพันธ์ 2569"/>
    <s v="สำนักการขนส่งสินค้า"/>
    <s v="กรมการขนส่งทางบก"/>
    <s v="ขบ."/>
    <s v="กระทรวงคมนาคม"/>
    <s v="ปรับปรุงโครงการสำคัญ 2567"/>
    <x v="1"/>
    <x v="2"/>
    <x v="0"/>
    <m/>
    <s v="https://emenscr.nesdc.go.th/viewer/view.html?id=66334eecd5f7b32ada42f863"/>
    <s v="v3_070101V03F02"/>
  </r>
  <r>
    <s v="คค 0320-67-0069"/>
    <s v="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
    <s v="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7"/>
    <x v="0"/>
    <m/>
    <s v="https://emenscr.nesdc.go.th/viewer/view.html?id=66304be255fb162ad959b85c"/>
    <s v="v3_070101V02F03"/>
  </r>
  <r>
    <s v="คค 0320-67-0068"/>
    <s v="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
    <s v="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9d92d5f7b32ada42bead"/>
    <s v="v3_070101V02F06"/>
  </r>
  <r>
    <s v="คค 0320-67-0067"/>
    <s v="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
    <s v="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9b64362bdb1f93f82a8d"/>
    <s v="v3_070101V02F06"/>
  </r>
  <r>
    <s v="คค 0320-67-0066"/>
    <s v="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
    <s v="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99c255fb162ad959a9a1"/>
    <s v="v3_070101V02F06"/>
  </r>
  <r>
    <s v="คค 0320-67-0065"/>
    <s v="ซ่อมแซมทุ่นเครื่องหมายการเดินเรือพร้อมอุปกรณ์ประจำปี บริเวณชายฝั่งทะเลอันดามัน จ.ระนอง, จ.ตรัง, จ.กระบี่, จ.สตูล, จ.ภูเก็ต 37 ทุ่น"/>
    <s v="ซ่อมแซมทุ่นเครื่องหมายการเดินเรือพร้อมอุปกรณ์ประจำปี บริเวณชายฝั่งทะเลอันดามัน จ.ระนอง, จ.ตรัง, จ.กระบี่, จ.สตูล, จ.ภูเก็ต 37 ทุ่น"/>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978918a7ad2adbc437d5"/>
    <s v="v3_070101V02F06"/>
  </r>
  <r>
    <s v="คค 0320-67-0064"/>
    <s v="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
    <s v="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927855fb162ad959a992"/>
    <s v="v3_070101V02F06"/>
  </r>
  <r>
    <s v="คค 0320-67-0063"/>
    <s v="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
    <s v="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8e99a23f531f99a285f3"/>
    <s v="v3_070101V02F06"/>
  </r>
  <r>
    <s v="คค 0320-67-0062"/>
    <s v="ซ่อมแซมทุ่นเครื่องหมายการเดินเรือพร้อมอุปกรณ์และ AIS AtoN ในร่องน้ำเขตท่าเรือศรีราชา ต.ทุ่งสุขลา อ.ศรีราชา จ.ชลบุรี 14 ทุ่น"/>
    <s v="ซ่อมแซมทุ่นเครื่องหมายการเดินเรือพร้อมอุปกรณ์และ AIS AtoN ในร่องน้ำเขตท่าเรือศรีราชา ต.ทุ่งสุขลา อ.ศรีราชา จ.ชลบุรี 14 ทุ่น"/>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6a9a362bdb1f93f82a7f"/>
    <s v="v3_070101V02F06"/>
  </r>
  <r>
    <s v="คค 0320-67-0061"/>
    <s v="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
    <s v="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684518a7ad2adbc43383"/>
    <s v="v3_070101V02F06"/>
  </r>
  <r>
    <s v="คค 0320-67-0060"/>
    <s v="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
    <s v="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535d9ca7362ad8e8b96e"/>
    <s v="v3_070101V02F06"/>
  </r>
  <r>
    <s v="คค 0320-67-0054"/>
    <s v="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
    <s v="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3d98995a3a1f8f166563"/>
    <s v="v3_070101V02F06"/>
  </r>
  <r>
    <s v="คค 0320-67-0053"/>
    <s v="ค่าจ้างเหมาขุดลอกและบำรุงรักษาร่องน้ำชายฝั่งทะเลที่ร่องน้ำคลอง ร.1 อำเภอบางกล่ำ จังหวัดสงขลา เนื้อดินประมาณ 400,000 ลบ.ม."/>
    <s v="ค่าจ้างเหมาขุดลอกและบำรุงรักษาร่องน้ำชายฝั่งทะเลที่ร่องน้ำคลอง ร.1 อำเภอบางกล่ำ จังหวัดสงขลา เนื้อดินประมาณ 4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3c29d5f7b32ada42b59c"/>
    <s v="v3_070101V02F06"/>
  </r>
  <r>
    <s v="คค 0320-67-0052"/>
    <s v="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
    <s v="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c08995a3a1f8f166555"/>
    <s v="v3_070101V02F06"/>
  </r>
  <r>
    <s v="คค 0320-67-0051"/>
    <s v="ค่าจ้างเหมาขุดลอกและบำรุงรักษาร่องน้ำชายฝั่งทะเลที่ร่องน้ำบ่อแสน อำเภอทับปุด จังหวัดพังงา เนื้อดินประมาณ 200,000 ลบ.ม."/>
    <s v="ค่าจ้างเหมาขุดลอกและบำรุงรักษาร่องน้ำชายฝั่งทะเลที่ร่องน้ำบ่อแสน อำเภอทับปุด จังหวัดพังงา เนื้อดินประมาณ 2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ac155fb162ad9599fa6"/>
    <s v="v3_070101V02F06"/>
  </r>
  <r>
    <s v="คค 0320-67-0050"/>
    <s v="ค่าจ้างเหมาขุดลอกและบำรุงรักษาร่องน้ำชายฝั่งทะเลที่ร่องน้ำระนอง (คลองด่าน) จังหวัดระนอง เนื้อดินประมาณ 500,000 ลบ.ม."/>
    <s v="ค่าจ้างเหมาขุดลอกและบำรุงรักษาร่องน้ำชายฝั่งทะเลที่ร่องน้ำระนอง (คลองด่าน) จังหวัดระนอง เนื้อดินประมาณ 5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8bc9349501f9115006d"/>
    <s v="v3_070101V02F06"/>
  </r>
  <r>
    <s v="คค 0320-67-0049"/>
    <s v="ค่าจ้างเหมาขุดลอกและบำรุงรักษาร่องน้ำชายฝั่งทะเลที่ร่องน้ำคลองลัดตะโหนด อำเภอสิเกา จังหวัดตรัง เนื้อดินประมาณ 120,000 ลบ.ม."/>
    <s v="ค่าจ้างเหมาขุดลอกและบำรุงรักษาร่องน้ำชายฝั่งทะเลที่ร่องน้ำคลองลัดตะโหนด อำเภอสิเกา จังหวัดตรัง เนื้อดินประมาณ 12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6e7995a3a1f8f166550"/>
    <s v="v3_070101V02F06"/>
  </r>
  <r>
    <s v="คค 0320-67-0048"/>
    <s v="ค่าจ้างเหมาขุดลอกและบำรุงรักษาร่องน้ำชายฝั่งทะเลที่ร่องน้ำหลังสวน อำเภอหลังสวน จังหวัดชุมพร เนื้อดินประมาณ 150,000 ลบ.ม."/>
    <s v="ค่าจ้างเหมาขุดลอกและบำรุงรักษาร่องน้ำชายฝั่งทะเลที่ร่องน้ำหลังสวน อำเภอหลังสวน จังหวัดชุมพร เนื้อดินประมาณ 15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54ba23f531f99a285c5"/>
    <s v="v3_070101V02F06"/>
  </r>
  <r>
    <s v="คค 0320-67-0047"/>
    <s v="ค่าจ้างเหมาขุดลอกและบำรุงรักษาร่องน้ำชายฝั่งทะเลที่ร่องน้ำสุไหงบาตู อำเภอกันตัง จังหวัดตรัง เนื้อดินประมาณ 196,700 ลบ.ม."/>
    <s v="ค่าจ้างเหมาขุดลอกและบำรุงรักษาร่องน้ำชายฝั่งทะเลที่ร่องน้ำสุไหงบาตู อำเภอกันตัง จังหวัดตรัง เนื้อดินประมาณ 196,7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37418a7ad2adbc42d2f"/>
    <s v="v3_070101V02F06"/>
  </r>
  <r>
    <s v="คค 0320-67-0046"/>
    <s v="ค่าจ้างเหมาขุดลอกและบำรุงรักษาร่องน้ำชายฝั่งทะเลที่ร่องน้ำคลองทับใต้ อำเภอเกาะยาว จังหวัดพังงา เนื้อดินประมาณ 156,000 ลบ.ม."/>
    <s v="ค่าจ้างเหมาขุดลอกและบำรุงรักษาร่องน้ำชายฝั่งทะเลที่ร่องน้ำคลองทับใต้ อำเภอเกาะยาว จังหวัดพังงา เนื้อดินประมาณ 156,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2229349501f91150065"/>
    <s v="v3_070101V02F06"/>
  </r>
  <r>
    <s v="คค 0320-67-0045"/>
    <s v="ค่าจ้างเหมาขุดลอกและบำรุงรักษาร่องน้ำชายฝั่งทะเลที่ร่องน้ำคลองน้ำเค็ม อำเภอตะกั่วป่า จังหวัดพังงา เนื้อดินประมาณ 200,000 ลบ.ม."/>
    <s v="ค่าจ้างเหมาขุดลอกและบำรุงรักษาร่องน้ำชายฝั่งทะเลที่ร่องน้ำคลองน้ำเค็ม อำเภอตะกั่วป่า จังหวัดพังงา เนื้อดินประมาณ 2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2082d5f7b32ada42b35d"/>
    <s v="v3_070101V02F06"/>
  </r>
  <r>
    <s v="คค 0320-67-0044"/>
    <s v="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
    <s v="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1ecf9349501f91150062"/>
    <s v="v3_070101V02F06"/>
  </r>
  <r>
    <s v="คค 0320-67-0043"/>
    <s v="ค่าจ้างเหมาขุดลอกและบำรุงรักษาร่องน้ำชายฝั่งทะเลที่ร่องน้ำตราด อำเภอเมืองตราด จังหวัดตราด เนื้อดินประมาณ 750,000 ลบ.ม."/>
    <s v="ค่าจ้างเหมาขุดลอกและบำรุงรักษาร่องน้ำชายฝั่งทะเลที่ร่องน้ำตราด อำเภอเมืองตราด จังหวัดตราด เนื้อดินประมาณ 75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1b689ca7362ad8e8b611"/>
    <s v="v3_070101V02F06"/>
  </r>
  <r>
    <s v="คค 0320-67-0042"/>
    <s v="ค่าจ้างเหมาขุดลอกและบำรุงรักษาร่องน้ำชายฝั่งทะเลที่ร่องน้ำแฆแฆ อำเภอปะนาเระ จังหวัดปัตตานี เนื้อดินประมาณ 50,000 ลบ.ม."/>
    <s v="ค่าจ้างเหมาขุดลอกและบำรุงรักษาร่องน้ำชายฝั่งทะเลที่ร่องน้ำแฆแฆ อำเภอปะนาเระ จังหวัดปัตตานี เนื้อดินประมาณ 5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16f818a7ad2adbc42c53"/>
    <s v="v3_070101V02F06"/>
  </r>
  <r>
    <s v="คค 0320-67-0041"/>
    <s v="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
    <s v="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15139349501f9115005d"/>
    <s v="v3_070101V02F06"/>
  </r>
  <r>
    <s v="คค 0320-67-0040"/>
    <s v="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
    <s v="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13999349501f9115005b"/>
    <s v="v3_070101V02F06"/>
  </r>
  <r>
    <s v="คค 0320-67-0039"/>
    <s v="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
    <s v="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121b9349501f91150058"/>
    <s v="v3_070101V02F06"/>
  </r>
  <r>
    <s v="คค 0320-67-0038"/>
    <s v="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
    <s v="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0e5218a7ad2adbc42bd2"/>
    <s v="v3_070101V02F06"/>
  </r>
  <r>
    <s v="คค 0320-67-0037"/>
    <s v="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
    <s v="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0c50362bdb1f93f82a4e"/>
    <s v="v3_070101V02F06"/>
  </r>
  <r>
    <s v="คค 0320-67-0036"/>
    <s v="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
    <s v="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0aa1362bdb1f93f82a4c"/>
    <s v="v3_070101V02F06"/>
  </r>
  <r>
    <s v="คค 0320-67-0035"/>
    <s v="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
    <s v="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08a29ca7362ad8e8b455"/>
    <s v="v3_070101V02F06"/>
  </r>
  <r>
    <s v="คค 0320-67-0034"/>
    <s v="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
    <s v="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b0696a23f531f99a285b1"/>
    <s v="v3_070101V02F06"/>
  </r>
  <r>
    <s v="คค 0320-67-0033"/>
    <s v="ค่าจ้างเหมาขุดลอกและบำรุงรักษาร่องน้ำภายในประเทศที่แม่น้ำป่าสัก ต.สามแยก อ.วิเชียรบุรี จ.เพชรบูรณ์ เนื้อดินประมาณ 300,000 ลบ.ม."/>
    <s v="ค่าจ้างเหมาขุดลอกและบำรุงรักษาร่องน้ำภายในประเทศที่แม่น้ำป่าสัก ต.สามแยก อ.วิเชียรบุรี จ.เพชรบูรณ์ เนื้อดินประมาณ 3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2e71a23f531f99a285a3"/>
    <s v="v3_070101V02F06"/>
  </r>
  <r>
    <s v="คค 0320-67-0032"/>
    <s v="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
    <s v="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2c7b995a3a1f8f16652d"/>
    <s v="v3_070101V02F06"/>
  </r>
  <r>
    <s v="คค 0320-67-0031"/>
    <s v="ค่าจ้างเหมาขุดลอกและบำรุงรักษาร่องน้ำชายฝั่งทะเล Sand Bypassing ร่องน้ำสะกอม อ.เทพา จ.สงขลา เนื้อดินประมาณ 300,000 ลบ.ม."/>
    <s v="ค่าจ้างเหมาขุดลอกและบำรุงรักษาร่องน้ำชายฝั่งทะเล Sand Bypassing ร่องน้ำสะกอม อ.เทพา จ.สงขลา เนื้อดินประมาณ 3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29a39349501f91150048"/>
    <s v="v3_070101V02F06"/>
  </r>
  <r>
    <s v="คค 0320-67-0030"/>
    <s v="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
    <s v="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26dfa23f531f99a2859e"/>
    <s v="v3_070101V02F06"/>
  </r>
  <r>
    <s v="คค 0320-67-0029"/>
    <s v="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
    <s v="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253d9349501f91150041"/>
    <s v="v3_070101V02F06"/>
  </r>
  <r>
    <s v="คค 0320-67-0028"/>
    <s v="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
    <s v="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23439ca7362ad8e8b34d"/>
    <s v="v3_070101V02F06"/>
  </r>
  <r>
    <s v="คค 0320-67-0027"/>
    <s v="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
    <s v="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18b1a23f531f99a28586"/>
    <s v="v3_070101V02F06"/>
  </r>
  <r>
    <s v="คค 0320-67-0026"/>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1575d5f7b32ada42af26"/>
    <s v="v3_070101V02F06"/>
  </r>
  <r>
    <s v="คค 0320-67-0024"/>
    <s v="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
    <s v="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129a362bdb1f93f82a2d"/>
    <s v="v3_070101V02F06"/>
  </r>
  <r>
    <s v="คค 0320-67-0023"/>
    <s v="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
    <s v="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1093995a3a1f8f166512"/>
    <s v="v3_070101V02F06"/>
  </r>
  <r>
    <s v="คค 0320-67-0022"/>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a0242362bdb1f93f82a1b"/>
    <s v="v3_070101V02F06"/>
  </r>
  <r>
    <s v="คค 0320-67-0021"/>
    <s v="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
    <s v="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9fe809ca7362ad8e8b148"/>
    <s v="v3_070101V02F06"/>
  </r>
  <r>
    <s v="คค 0320-67-0020"/>
    <s v="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
    <s v="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9f9889349501f9115000f"/>
    <s v="v3_070101V02F06"/>
  </r>
  <r>
    <s v="คค 0320-67-0019"/>
    <s v="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
    <s v="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9f729362bdb1f93f82a11"/>
    <s v="v3_070101V02F06"/>
  </r>
  <r>
    <s v="คค 0320-67-0018"/>
    <s v="ค่าจ้างเหมาขุดลอกและบำรุงรักษาร่องน้ำชายฝั่งทะเลที่ร่องน้ำบ้านดอน อ.เมืองสุราษฎร์ธานี จ.สุราษฎร์ธานี เนื้อดินประมาณ 1,500,000 ลบ.ม."/>
    <s v="ค่าจ้างเหมาขุดลอกและบำรุงรักษาร่องน้ำชายฝั่งทะเลที่ร่องน้ำบ้านดอน อ.เมืองสุราษฎร์ธานี จ.สุราษฎร์ธานี เนื้อดินประมาณ 1,500,000 ลบ.ม."/>
    <s v="ด้านการสร้างความสามารถในการแข่งขัน"/>
    <x v="10"/>
    <s v="ตุลาคม 2566"/>
    <s v="กันยายน 2567"/>
    <s v="สำนักพัฒนาและบำรุงรักษาทางน้ำ"/>
    <s v="กรมเจ้าท่า"/>
    <s v="จท."/>
    <s v="กระทรวงคมนาคม"/>
    <s v="โครงการปกติ 2567"/>
    <x v="0"/>
    <x v="0"/>
    <x v="0"/>
    <m/>
    <s v="https://emenscr.nesdc.go.th/viewer/view.html?id=6629e2ba55fb162ad9599834"/>
    <s v="v3_070101V02F06"/>
  </r>
  <r>
    <s v="คค 0320-67-0016"/>
    <s v="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
    <s v="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
    <s v="ด้านการสร้างความสามารถในการแข่งขัน"/>
    <x v="10"/>
    <s v="มกราคม 2567"/>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831366940b3b33338286"/>
    <s v="v3_070101V02F01"/>
  </r>
  <r>
    <s v="คค 0320-67-0015"/>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
    <s v="ด้านการสร้างความสามารถในการแข่งขัน"/>
    <x v="10"/>
    <s v="มกราคม 2567"/>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7f9a19d0a33b26c4ef47"/>
    <s v="v3_070101V02F01"/>
  </r>
  <r>
    <s v="คค 0320-67-0014"/>
    <s v="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
    <s v="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
    <s v="ด้านการสร้างความสามารถในการแข่งขัน"/>
    <x v="10"/>
    <s v="ธันวาคม 2566"/>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7d3dbcbd745c67dd60e6"/>
    <s v="v3_070101V02F01"/>
  </r>
  <r>
    <s v="คค 0320-67-0013"/>
    <s v="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
    <s v="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
    <s v="ด้านการสร้างความสามารถในการแข่งขัน"/>
    <x v="10"/>
    <s v="ธันวาคม 2566"/>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7ad83b1d2f5c66623ff0"/>
    <s v="v3_070101V02F01"/>
  </r>
  <r>
    <s v="คค 0320-67-0012"/>
    <s v="ค่าขุดลอกและบำรุงรักษาร่องน้ำชายฝั่งทะเล (ดำเนินการเอง) ส่วนกลาง กรุงเทพมหานคร จำนวน 2 ร่องน้ำ เนื้อดินประมาณ 1,372,000 ลบ.ม."/>
    <s v="ค่าขุดลอกและบำรุงรักษาร่องน้ำชายฝั่งทะเล (ดำเนินการเอง) ส่วนกลาง กรุงเทพมหานคร จำนวน 2 ร่องน้ำ เนื้อดินประมาณ 1,372,000 ลบ.ม."/>
    <s v="ด้านการสร้างความสามารถในการแข่งขัน"/>
    <x v="10"/>
    <s v="มกราคม 2567"/>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769b7ee34a5c6dbcbf04"/>
    <s v="v3_070101V02F01"/>
  </r>
  <r>
    <s v="คค 0320-67-0011"/>
    <s v="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
    <s v="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
    <s v="ด้านการสร้างความสามารถในการแข่งขัน"/>
    <x v="10"/>
    <s v="ธันวาคม 2566"/>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72c462e90d5c6f002a45"/>
    <s v="v3_070101V02F01"/>
  </r>
  <r>
    <s v="คค 0320-67-0010"/>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
    <s v="ด้านการสร้างความสามารถในการแข่งขัน"/>
    <x v="10"/>
    <s v="ธันวาคม 2566"/>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6e4b19d0a33b26c4ef34"/>
    <s v="v3_070101V02F01"/>
  </r>
  <r>
    <s v="คค 0320-67-0009"/>
    <s v="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
    <s v="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
    <s v="ด้านการสร้างความสามารถในการแข่งขัน"/>
    <x v="10"/>
    <s v="มกราคม 2567"/>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6bbc7482073b2da5955c"/>
    <s v="v3_070101V02F01"/>
  </r>
  <r>
    <s v="คค 0320-67-0008"/>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
    <s v="ด้านการสร้างความสามารถในการแข่งขัน"/>
    <x v="10"/>
    <s v="ธันวาคม 2566"/>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574319d0a33b26c4ef25"/>
    <s v="v3_070101V02F01"/>
  </r>
  <r>
    <s v="คค 0320-67-0007"/>
    <s v="ค่ากำจัดผักตบชวา (ดำเนินการเอง) สำนักงานพัฒนาและบำรุงรักษาทางน้ำที่ 2 จ.นครสวรรค์ ประมาณ 148,000 ตัน "/>
    <s v="ค่ากำจัดผักตบชวา (ดำเนินการเอง) สำนักงานพัฒนาและบำรุงรักษาทางน้ำที่ 2 จ.นครสวรรค์ ประมาณ 148,000 ตัน "/>
    <s v="ด้านการสร้างความสามารถในการแข่งขัน"/>
    <x v="10"/>
    <s v="มกราคม 2567"/>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54f37ee34a5c6dbcbdf0"/>
    <s v="v3_070101V02F01"/>
  </r>
  <r>
    <s v="คค 0320-67-0006"/>
    <s v="ค่ากำจัดผักตบชวา (ดำเนินการเอง) สำนักงานพัฒนาและบำรุงรักษาทางน้ำที่ 1 จ.พระนครศรีอยุธยา ประมาณ 329,000 ตัน "/>
    <s v="ค่ากำจัดผักตบชวา (ดำเนินการเอง) สำนักงานพัฒนาและบำรุงรักษาทางน้ำที่ 1 จ.พระนครศรีอยุธยา ประมาณ 329,000 ตัน "/>
    <s v="ด้านการสร้างความสามารถในการแข่งขัน"/>
    <x v="10"/>
    <s v="ธันวาคม 2566"/>
    <s v="กันยายน 2567"/>
    <s v="สำนักพัฒนาและบำรุงรักษาทางน้ำ"/>
    <s v="กรมเจ้าท่า"/>
    <s v="จท."/>
    <s v="กระทรวงคมนาคม"/>
    <s v="โครงการปกติ 2567"/>
    <x v="0"/>
    <x v="1"/>
    <x v="0"/>
    <m/>
    <s v="https://emenscr.nesdc.go.th/viewer/view.html?id=658a5304a4da863b27b20696"/>
    <s v="v3_070101V02F01"/>
  </r>
  <r>
    <s v="คค 0317-67-0001"/>
    <s v="เครื่องยนต์เรือตรวจการณ์ เจ้าท่า 107 พร้อมติดตั้ง สำนักงานเจ้าท่าภูมิภาคสาขาหนองคาย จ.หนองคาย"/>
    <s v="เครื่องยนต์เรือตรวจการณ์ เจ้าท่า 107 พร้อมติดตั้ง สำนักงานเจ้าท่าภูมิภาคสาขาหนองคาย จ.หนองคาย"/>
    <s v="ด้านการสร้างความสามารถในการแข่งขัน"/>
    <x v="10"/>
    <s v="ตุลาคม 2566"/>
    <s v="มิถุนายน 2567"/>
    <s v="สำนักงานเจ้าท่าภูมิภาคที่ 7"/>
    <s v="กรมเจ้าท่า"/>
    <s v="จท."/>
    <s v="กระทรวงคมนาคม"/>
    <s v="โครงการปกติ 2567"/>
    <x v="0"/>
    <x v="7"/>
    <x v="0"/>
    <m/>
    <s v="https://emenscr.nesdc.go.th/viewer/view.html?id=662f296f9349501f9115010c"/>
    <s v="v3_070101V02F03"/>
  </r>
  <r>
    <s v="คค 0316-67-0001"/>
    <s v="ซ่อมทำเครื่องยนต์เรือตรวจการณ์ เจ้าท่า 173 สาขาชลบุรี จ.ชลบุรี"/>
    <s v="ซ่อมทำเครื่องยนต์เรือตรวจการณ์ เจ้าท่า 173 สาขาชลบุรี จ.ชลบุรี"/>
    <s v="ด้านการสร้างความสามารถในการแข่งขัน"/>
    <x v="10"/>
    <s v="ตุลาคม 2566"/>
    <s v="กันยายน 2567"/>
    <s v="สำนักงานเจ้าท่าภูมิภาคที่ 6"/>
    <s v="กรมเจ้าท่า"/>
    <s v="จท."/>
    <s v="กระทรวงคมนาคม"/>
    <s v="โครงการปกติ 2567"/>
    <x v="0"/>
    <x v="7"/>
    <x v="0"/>
    <m/>
    <s v="https://emenscr.nesdc.go.th/viewer/view.html?id=662f264aa23f531f99a28649"/>
    <s v="v3_070101V02F03"/>
  </r>
  <r>
    <s v="คค 0315-67-0003"/>
    <s v="โครงการรื้อถอนสิ่งล่วงล้ำลำน้ำ บริเวณคลองบางโรง ต.ป่าคลอก อ.ถลาง จ.ภูเก็ต"/>
    <s v="โครงการรื้อถอนสิ่งล่วงล้ำลำน้ำ บริเวณคลองบางโรง ต.ป่าคลอก อ.ถลาง จ.ภูเก็ต"/>
    <s v="ด้านการสร้างความสามารถในการแข่งขัน"/>
    <x v="10"/>
    <s v="ตุลาคม 2566"/>
    <s v="มิถุนายน 2567"/>
    <s v="สำนักงานเจ้าท่าภูมิภาคที่ 5"/>
    <s v="กรมเจ้าท่า"/>
    <s v="จท."/>
    <s v="กระทรวงคมนาคม"/>
    <s v="โครงการปกติ 2567"/>
    <x v="0"/>
    <x v="7"/>
    <x v="0"/>
    <m/>
    <s v="https://emenscr.nesdc.go.th/viewer/view.html?id=662f3088d5f7b32ada42c535"/>
    <s v="v3_070101V02F03"/>
  </r>
  <r>
    <s v="คค 0315-67-0002"/>
    <s v="เครื่องยนต์เรือตรวจการณ์ เจ้าท่า 199 พร้อมติดตั้ง สำนักงานเจ้าท่าภูมิภาคสาขาพังงา จ.พังงา"/>
    <s v="เครื่องยนต์เรือตรวจการณ์ เจ้าท่า 199 พร้อมติดตั้ง สำนักงานเจ้าท่าภูมิภาคสาขาพังงา จ.พังงา"/>
    <s v="ด้านการสร้างความสามารถในการแข่งขัน"/>
    <x v="10"/>
    <s v="ตุลาคม 2566"/>
    <s v="มิถุนายน 2567"/>
    <s v="สำนักงานเจ้าท่าภูมิภาคที่ 5"/>
    <s v="กรมเจ้าท่า"/>
    <s v="จท."/>
    <s v="กระทรวงคมนาคม"/>
    <s v="โครงการปกติ 2567"/>
    <x v="0"/>
    <x v="7"/>
    <x v="0"/>
    <m/>
    <s v="https://emenscr.nesdc.go.th/viewer/view.html?id=662f2e88362bdb1f93f82af4"/>
    <s v="v3_070101V02F03"/>
  </r>
  <r>
    <s v="คค 0315-67-0001"/>
    <s v="ซ่อมเรือพร้อมติดตั้งเครื่องยนต์ เรือตรวจการณ์เจ้าท่า 208 สำนักงานเจ้าท่าภูมิภาคสาขาสตูล จ.สตูล"/>
    <s v="ซ่อมเรือพร้อมติดตั้งเครื่องยนต์ เรือตรวจการณ์เจ้าท่า 208 สำนักงานเจ้าท่าภูมิภาคสาขาสตูล จ.สตูล"/>
    <s v="ด้านการสร้างความสามารถในการแข่งขัน"/>
    <x v="10"/>
    <s v="ตุลาคม 2566"/>
    <s v="มิถุนายน 2567"/>
    <s v="สำนักงานเจ้าท่าภูมิภาคที่ 5"/>
    <s v="กรมเจ้าท่า"/>
    <s v="จท."/>
    <s v="กระทรวงคมนาคม"/>
    <s v="โครงการปกติ 2567"/>
    <x v="0"/>
    <x v="7"/>
    <x v="0"/>
    <m/>
    <s v="https://emenscr.nesdc.go.th/viewer/view.html?id=662f2c389349501f9115010e"/>
    <s v="v3_070101V02F03"/>
  </r>
  <r>
    <s v="คค 0310-67-0008"/>
    <s v="โครงการรื้อถอนสิ่งล่วงล้ำลำน้ำ สำนักงานเจ้าท่าภูมิภาคสาขาเพชรบุรี จ.เพชรบุรี"/>
    <s v="โครงการรื้อถอนสิ่งล่วงล้ำลำน้ำ สำนักงานเจ้าท่าภูมิภาคสาขาเพชรบุรี จ.เพชรบุรี"/>
    <s v="ด้านการสร้างความสามารถในการแข่งขัน"/>
    <x v="10"/>
    <s v="ตุลาคม 2566"/>
    <s v="สิงหาคม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6ed39349501f91150147"/>
    <s v="v3_070101V02F03"/>
  </r>
  <r>
    <s v="คค 0310-67-0007"/>
    <s v="โครงการรื้อถอนสิ่งล่วงล้ำลำน้ำ สำนักงานเจ้าท่าภูมิภาคสาขาประจวบคีรีขันธ์ จ.ประจวบคีรีขันธ์"/>
    <s v="โครงการรื้อถอนสิ่งล่วงล้ำลำน้ำ สำนักงานเจ้าท่าภูมิภาคสาขาประจวบคีรีขันธ์ จ.ประจวบคีรีขันธ์"/>
    <s v="ด้านการสร้างความสามารถในการแข่งขัน"/>
    <x v="10"/>
    <s v="ตุลาคม 2566"/>
    <s v="สิงหาคม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6d38995a3a1f8f166611"/>
    <s v="v3_070101V02F03"/>
  </r>
  <r>
    <s v="คค 0310-67-0006"/>
    <s v="ซ่อมทำเรือเจ็ตสกี เจ้าท่า 298 สาขาประจวบคีรีขันธ์ จ.ประจวบคีรีขันธ์"/>
    <s v="ซ่อมทำเรือเจ็ตสกี เจ้าท่า 298 สาขาประจวบคีรีขันธ์ จ.ประจวบคีรีขันธ์"/>
    <s v="ด้านการสร้างความสามารถในการแข่งขัน"/>
    <x v="10"/>
    <s v="ตุลาคม 2566"/>
    <s v="กรกฎาคม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6ba0362bdb1f93f82b2e"/>
    <s v="v3_070101V02F03"/>
  </r>
  <r>
    <s v="คค 0310-67-0005"/>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
    <s v="ด้านการสร้างความสามารถในการแข่งขัน"/>
    <x v="10"/>
    <s v="ตุลาคม 2566"/>
    <s v="กันยายน 2569"/>
    <s v="สำนักความปลอดภัยและสิ่งแวดล้อมทางน้ำ"/>
    <s v="กรมเจ้าท่า"/>
    <s v="จท."/>
    <s v="กระทรวงคมนาคม"/>
    <s v="โครงการปกติ 2567"/>
    <x v="0"/>
    <x v="7"/>
    <x v="0"/>
    <m/>
    <s v="https://emenscr.nesdc.go.th/viewer/view.html?id=662f5a1455fb162ad959b2f9"/>
    <s v="v3_070101V02F03"/>
  </r>
  <r>
    <s v="คค 0310-67-0004"/>
    <s v="จัดซื้ออุปกรณ์ขจัดมลพิษน้ำมันประจำอาคารเก็บอุปกรณ์ขจัดมลพิษน้ำมัน จ.ภูเก็ต"/>
    <s v="จัดซื้ออุปกรณ์ขจัดมลพิษน้ำมันประจำอาคารเก็บอุปกรณ์ขจัดมลพิษน้ำมัน จ.ภูเก็ต"/>
    <s v="ด้านการสร้างความสามารถในการแข่งขัน"/>
    <x v="10"/>
    <s v="ตุลาคม 2566"/>
    <s v="กันยายน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5768a23f531f99a28665"/>
    <s v="v3_070101V02F03"/>
  </r>
  <r>
    <s v="คค 0310-67-0003"/>
    <s v="ครุภัณฑ์และอุปกรณ์ความปลอดภัยสำหรับห้องปฏิบัติการทางวิทยาศาสตร์ กรมเจ้าท่า กรุงเทพมหานคร"/>
    <s v="ครุภัณฑ์และอุปกรณ์ความปลอดภัยสำหรับห้องปฏิบัติการทางวิทยาศาสตร์ กรมเจ้าท่า กรุงเทพมหานคร"/>
    <s v="ด้านการสร้างความสามารถในการแข่งขัน"/>
    <x v="10"/>
    <s v="ตุลาคม 2566"/>
    <s v="มิถุนายน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55c318a7ad2adbc440b8"/>
    <s v="v3_070101V02F03"/>
  </r>
  <r>
    <s v="คค 0310-67-0002"/>
    <s v="ซ่อมเรือขนาดใหญ่ (เจ้าท่า 801, เจ้าท่า 804) กรุงเทพมหานคร 2 ลำ"/>
    <s v="ซ่อมเรือขนาดใหญ่ (เจ้าท่า 801, เจ้าท่า 804) กรุงเทพมหานคร 2 ลำ"/>
    <s v="ด้านการสร้างความสามารถในการแข่งขัน"/>
    <x v="10"/>
    <s v="ตุลาคม 2566"/>
    <s v="กันยายน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53e918a7ad2adbc440a2"/>
    <s v="v3_070101V02F03"/>
  </r>
  <r>
    <s v="คค 0310-67-0001"/>
    <s v="ซ่อมใหญ่เรือตรวจการณ์ (เจ้าท่า 33,เจ้าท่า 158, เจ้าท่า 214, เจ้าท่า 264, เจ้าท่า 2117, เจ้าท่า 2118) กรุงเทพมหานคร 6 ลำ"/>
    <s v="ซ่อมใหญ่เรือตรวจการณ์ (เจ้าท่า 33,เจ้าท่า 158, เจ้าท่า 214, เจ้าท่า 264, เจ้าท่า 2117, เจ้าท่า 2118) กรุงเทพมหานคร 6 ลำ"/>
    <s v="ด้านการสร้างความสามารถในการแข่งขัน"/>
    <x v="10"/>
    <s v="ตุลาคม 2566"/>
    <s v="กันยายน 2567"/>
    <s v="สำนักความปลอดภัยและสิ่งแวดล้อมทางน้ำ"/>
    <s v="กรมเจ้าท่า"/>
    <s v="จท."/>
    <s v="กระทรวงคมนาคม"/>
    <s v="โครงการปกติ 2567"/>
    <x v="0"/>
    <x v="7"/>
    <x v="0"/>
    <m/>
    <s v="https://emenscr.nesdc.go.th/viewer/view.html?id=662f51df362bdb1f93f82b11"/>
    <s v="v3_070101V02F03"/>
  </r>
  <r>
    <s v="คค 0308-67-0007"/>
    <s v="ปรับปรุงซ่อมแซมสิ่งก่อสร้าง ภายในศูนย์ฝึกพาณิชย์นาวี จ.สมุทรปราการ"/>
    <s v="ปรับปรุงซ่อมแซมสิ่งก่อสร้าง ภายในศูนย์ฝึกพาณิชย์นาวี จ.สมุทรปราการ"/>
    <s v="ด้านการสร้างความสามารถในการแข่งขัน"/>
    <x v="10"/>
    <s v="ตุลาคม 2566"/>
    <s v="กันยายน 2567"/>
    <s v="ศูนย์ฝึกพาณิชย์นาวี"/>
    <s v="กรมเจ้าท่า"/>
    <s v="จท."/>
    <s v="กระทรวงคมนาคม"/>
    <s v="โครงการปกติ 2567"/>
    <x v="0"/>
    <x v="7"/>
    <x v="0"/>
    <m/>
    <s v="https://emenscr.nesdc.go.th/viewer/view.html?id=662f697ea23f531f99a28681"/>
    <s v="v3_070101V02F03"/>
  </r>
  <r>
    <s v="คค 0308-67-0006"/>
    <s v="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
    <s v="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
    <s v="ด้านการสร้างความสามารถในการแข่งขัน"/>
    <x v="10"/>
    <s v="ตุลาคม 2566"/>
    <s v="มิถุนายน 2567"/>
    <s v="ศูนย์ฝึกพาณิชย์นาวี"/>
    <s v="กรมเจ้าท่า"/>
    <s v="จท."/>
    <s v="กระทรวงคมนาคม"/>
    <s v="โครงการปกติ 2567"/>
    <x v="0"/>
    <x v="7"/>
    <x v="0"/>
    <m/>
    <s v="https://emenscr.nesdc.go.th/viewer/view.html?id=662f67dc9349501f91150139"/>
    <s v="v3_070101V02F03"/>
  </r>
  <r>
    <s v="คค 0308-67-0005"/>
    <s v="ติดตั้งปั๊มน้ำหล่อเย็นระบบปรับอากาศสำหรับใช้งานบนเรือ บริเวณท่าเทียบเรือ ศูนย์ฝึกพาณิชย์นาวี จ.สมุทรปราการ"/>
    <s v="ติดตั้งปั๊มน้ำหล่อเย็นระบบปรับอากาศสำหรับใช้งานบนเรือ บริเวณท่าเทียบเรือ ศูนย์ฝึกพาณิชย์นาวี จ.สมุทรปราการ"/>
    <s v="ด้านการสร้างความสามารถในการแข่งขัน"/>
    <x v="10"/>
    <s v="ตุลาคม 2566"/>
    <s v="กันยายน 2567"/>
    <s v="ศูนย์ฝึกพาณิชย์นาวี"/>
    <s v="กรมเจ้าท่า"/>
    <s v="จท."/>
    <s v="กระทรวงคมนาคม"/>
    <s v="โครงการปกติ 2567"/>
    <x v="0"/>
    <x v="7"/>
    <x v="0"/>
    <m/>
    <s v="https://emenscr.nesdc.go.th/viewer/view.html?id=662f662718a7ad2adbc444b8"/>
    <s v="v3_070101V02F03"/>
  </r>
  <r>
    <s v="คค 0308-67-0004"/>
    <s v="ซ่อมทำประจำปี เรือฝึกนักเรียนเดินเรือพาณิชย์ เรือวิสูตรสาคร จ.สมุทรปราการ"/>
    <s v="ซ่อมทำประจำปี เรือฝึกนักเรียนเดินเรือพาณิชย์ เรือวิสูตรสาคร จ.สมุทรปราการ"/>
    <s v="ด้านการสร้างความสามารถในการแข่งขัน"/>
    <x v="10"/>
    <s v="ตุลาคม 2566"/>
    <s v="กรกฎาคม 2567"/>
    <s v="ศูนย์ฝึกพาณิชย์นาวี"/>
    <s v="กรมเจ้าท่า"/>
    <s v="จท."/>
    <s v="กระทรวงคมนาคม"/>
    <s v="โครงการปกติ 2567"/>
    <x v="0"/>
    <x v="7"/>
    <x v="0"/>
    <m/>
    <s v="https://emenscr.nesdc.go.th/viewer/view.html?id=662f64d5a23f531f99a2867b"/>
    <s v="v3_070101V02F03"/>
  </r>
  <r>
    <s v="คค 0308-67-0003"/>
    <s v="ซ่อมทำประจำปี เรือฝึกนักเรียนเดินเรือพาณิชย์ เรือสาครวิสัย จ.สมุทรปราการ"/>
    <s v="ซ่อมทำประจำปี เรือฝึกนักเรียนเดินเรือพาณิชย์ เรือสาครวิสัย จ.สมุทรปราการ"/>
    <s v="ด้านการสร้างความสามารถในการแข่งขัน"/>
    <x v="10"/>
    <s v="ตุลาคม 2566"/>
    <s v="มิถุนายน 2567"/>
    <s v="ศูนย์ฝึกพาณิชย์นาวี"/>
    <s v="กรมเจ้าท่า"/>
    <s v="จท."/>
    <s v="กระทรวงคมนาคม"/>
    <s v="โครงการปกติ 2567"/>
    <x v="0"/>
    <x v="7"/>
    <x v="0"/>
    <m/>
    <s v="https://emenscr.nesdc.go.th/viewer/view.html?id=662f636655fb162ad959b619"/>
    <s v="v3_070101V02F03"/>
  </r>
  <r>
    <s v="คค 0308-67-0002"/>
    <s v="โครงการจัดหาเครื่องคอมพิวเตอร์และอุปกรณ์ต่อพ่วงทดแทนของศูนย์ฝึกพาณิชย์นาวี จ.สมุทรปราการ"/>
    <s v="โครงการจัดหาเครื่องคอมพิวเตอร์และอุปกรณ์ต่อพ่วงทดแทนของศูนย์ฝึกพาณิชย์นาวี จ.สมุทรปราการ"/>
    <s v="ด้านการสร้างความสามารถในการแข่งขัน"/>
    <x v="10"/>
    <s v="ตุลาคม 2566"/>
    <s v="กรกฎาคม 2567"/>
    <s v="ศูนย์ฝึกพาณิชย์นาวี"/>
    <s v="กรมเจ้าท่า"/>
    <s v="จท."/>
    <s v="กระทรวงคมนาคม"/>
    <s v="โครงการปกติ 2567"/>
    <x v="0"/>
    <x v="7"/>
    <x v="0"/>
    <m/>
    <s v="https://emenscr.nesdc.go.th/viewer/view.html?id=662f619ba23f531f99a28673"/>
    <s v="v3_070101V02F03"/>
  </r>
  <r>
    <s v="คค 0308-67-0001"/>
    <s v="โครงการจัดหาเครื่องคอมพิวเตอร์พร้อมซอฟต์แวร์ Solid Works สำหรับห้องเรียนปฏิบัติการเขียนแบบคอมพิวเตอร์ จ.สมุทรปราการ"/>
    <s v="โครงการจัดหาเครื่องคอมพิวเตอร์พร้อมซอฟต์แวร์ Solid Works สำหรับห้องเรียนปฏิบัติการเขียนแบบคอมพิวเตอร์ จ.สมุทรปราการ"/>
    <s v="ด้านการสร้างความสามารถในการแข่งขัน"/>
    <x v="10"/>
    <s v="ตุลาคม 2566"/>
    <s v="มิถุนายน 2567"/>
    <s v="ศูนย์ฝึกพาณิชย์นาวี"/>
    <s v="กรมเจ้าท่า"/>
    <s v="จท."/>
    <s v="กระทรวงคมนาคม"/>
    <s v="โครงการปกติ 2567"/>
    <x v="0"/>
    <x v="7"/>
    <x v="0"/>
    <m/>
    <s v="https://emenscr.nesdc.go.th/viewer/view.html?id=662f5ed19349501f9115012f"/>
    <s v="v3_070101V02F03"/>
  </r>
  <r>
    <s v="คค 0307-67-0001"/>
    <s v="ซื้อเครื่องหาค่าพิกัดด้วยสัญญาณดาวเทียม (GNSS) พร้อมอุปกรณ์ครบชุด สำหรับงานจัดทำหมุดหลักฐานแผนที่  ๑ ชุด"/>
    <s v="ซื้อเครื่องหาค่าพิกัดด้วยสัญญาณดาวเทียม (GNSS) พร้อมอุปกรณ์ครบชุด สำหรับงานจัดทำหมุดหลักฐานแผนที่  ๑ ชุด"/>
    <s v="ด้านการสร้างความสามารถในการแข่งขัน"/>
    <x v="10"/>
    <s v="มิถุนายน 2567"/>
    <s v="กันยายน 2567"/>
    <s v="กองสำรวจและแผนที่"/>
    <s v="กรมเจ้าท่า"/>
    <s v="จท."/>
    <s v="กระทรวงคมนาคม"/>
    <s v="โครงการปกติ 2567"/>
    <x v="0"/>
    <x v="1"/>
    <x v="0"/>
    <m/>
    <s v="https://emenscr.nesdc.go.th/viewer/view.html?id=662b55e2995a3a1f8f166571"/>
    <s v="v3_070101V02F01"/>
  </r>
  <r>
    <s v="คค 0305-67-0035"/>
    <s v="ค่าก่อสร้างโป๊ะเทียบเรือในคลองบางขุนเทียน บริเวณสถานีรถไฟฟ้าวุฒากาศ เขตธนบุรี กรุงเทพมหานคร 1 แห่ง"/>
    <s v="ค่าก่อสร้างโป๊ะเทียบเรือในคลองบางขุนเทียน บริเวณสถานีรถไฟฟ้าวุฒากาศ เขตธนบุรี กรุงเทพมหานคร 1 แห่ง"/>
    <s v="ด้านการสร้างความสามารถในการแข่งขัน"/>
    <x v="10"/>
    <s v="สิงหาคม 2567"/>
    <s v="ธันวาคม 2567"/>
    <s v="กองวิศวกรรม"/>
    <s v="กรมเจ้าท่า"/>
    <s v="จท."/>
    <s v="กระทรวงคมนาคม"/>
    <s v="โครงการปกติ 2567"/>
    <x v="0"/>
    <x v="7"/>
    <x v="0"/>
    <m/>
    <s v="https://emenscr.nesdc.go.th/viewer/view.html?id=662bce92a23f531f99a285fc"/>
    <s v="v3_070101V02F03"/>
  </r>
  <r>
    <s v="คค 0305-67-0029"/>
    <s v="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
    <s v="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
    <s v="ด้านการสร้างความสามารถในการแข่งขัน"/>
    <x v="10"/>
    <s v="สิงหาคม 2567"/>
    <s v="ตุลาคม 2568"/>
    <s v="กองวิศวกรรม"/>
    <s v="กรมเจ้าท่า"/>
    <s v="จท."/>
    <s v="กระทรวงคมนาคม"/>
    <s v="โครงการปกติ 2567"/>
    <x v="0"/>
    <x v="7"/>
    <x v="0"/>
    <m/>
    <s v="https://emenscr.nesdc.go.th/viewer/view.html?id=662bc1f1995a3a1f8f166598"/>
    <s v="v3_070101V02F03"/>
  </r>
  <r>
    <s v="คค 0305-67-0028"/>
    <s v="ค่าก่อสร้างเขื่อนป้องกันตลิ่ง แม่น้ำกก ม.4 บ้านห้วยน้ำเย็น ต.ท่าตอน อ.แม่อาย จ.เชียงใหม่  1 แห่ง "/>
    <s v="ค่าก่อสร้างเขื่อนป้องกันตลิ่ง แม่น้ำกก ม.4 บ้านห้วยน้ำเย็น ต.ท่าตอน อ.แม่อาย จ.เชียงใหม่  1 แห่ง "/>
    <s v="ด้านการสร้างความสามารถในการแข่งขัน"/>
    <x v="10"/>
    <s v="สิงหาคม 2567"/>
    <s v="มกราคม 2569"/>
    <s v="กองวิศวกรรม"/>
    <s v="กรมเจ้าท่า"/>
    <s v="จท."/>
    <s v="กระทรวงคมนาคม"/>
    <s v="โครงการปกติ 2567"/>
    <x v="0"/>
    <x v="7"/>
    <x v="0"/>
    <m/>
    <s v="https://emenscr.nesdc.go.th/viewer/view.html?id=662bbe66a23f531f99a285f9"/>
    <s v="v3_070101V02F03"/>
  </r>
  <r>
    <s v="คค 0305-67-0027"/>
    <s v="ค่าก่อสร้างเขื่อนป้องกันตลิ่ง ม.1 แม่น้ำชี บ้านสำโรง ต.ยางท่าแจ้ง อ.โกสุมพิสัย จ.มหาสารคาม 1 แห่ง"/>
    <s v="ค่าก่อสร้างเขื่อนป้องกันตลิ่ง ม.1 แม่น้ำชี บ้านสำโรง ต.ยางท่าแจ้ง อ.โกสุมพิสัย จ.มหาสารคาม 1 แห่ง"/>
    <s v="ด้านการสร้างความสามารถในการแข่งขัน"/>
    <x v="10"/>
    <s v="สิงหาคม 2567"/>
    <s v="ตุลาคม 2568"/>
    <s v="กองวิศวกรรม"/>
    <s v="กรมเจ้าท่า"/>
    <s v="จท."/>
    <s v="กระทรวงคมนาคม"/>
    <s v="โครงการปกติ 2567"/>
    <x v="0"/>
    <x v="7"/>
    <x v="0"/>
    <m/>
    <s v="https://emenscr.nesdc.go.th/viewer/view.html?id=662bbb4d9349501f911500b2"/>
    <s v="v3_070101V02F03"/>
  </r>
  <r>
    <s v="คค 0305-67-0026"/>
    <s v="ค่าซ่อมแซมเขื่อนป้องกันตลิ่งประจำปี ในพื้นที่ จ.พระนครศรีอยุธยา 1 แห่ง"/>
    <s v="ค่าซ่อมแซมเขื่อนป้องกันตลิ่งประจำปี ในพื้นที่ จ.พระนครศรีอยุธยา 1 แห่ง"/>
    <s v="ด้านการสร้างความสามารถในการแข่งขัน"/>
    <x v="10"/>
    <s v="สิงหาคม 2567"/>
    <s v="กันยายน 2568"/>
    <s v="กองวิศวกรรม"/>
    <s v="กรมเจ้าท่า"/>
    <s v="จท."/>
    <s v="กระทรวงคมนาคม"/>
    <s v="โครงการปกติ 2567"/>
    <x v="0"/>
    <x v="7"/>
    <x v="0"/>
    <m/>
    <s v="https://emenscr.nesdc.go.th/viewer/view.html?id=662bb96918a7ad2adbc437eb"/>
    <s v="v3_070101V02F03"/>
  </r>
  <r>
    <s v="คค 0305-67-0025"/>
    <s v="ค่าก่อสร้างเขื่อนป้องกันตลิ่งในแม่น้ำมูล บ้านม่วง หมู่ที่ 7 ต.ในเมือง อ.พิมาย จ. นครราชสีมา 1 แห่ง"/>
    <s v="ค่าก่อสร้างเขื่อนป้องกันตลิ่งในแม่น้ำมูล บ้านม่วง หมู่ที่ 7 ต.ในเมือง อ.พิมาย จ. นครราชสีมา 1 แห่ง"/>
    <s v="ด้านการสร้างความสามารถในการแข่งขัน"/>
    <x v="10"/>
    <s v="กันยายน 2566"/>
    <s v="สิงหาคม 2567"/>
    <s v="กองวิศวกรรม"/>
    <s v="กรมเจ้าท่า"/>
    <s v="จท."/>
    <s v="กระทรวงคมนาคม"/>
    <s v="โครงการปกติ 2567"/>
    <x v="0"/>
    <x v="7"/>
    <x v="0"/>
    <m/>
    <s v="https://emenscr.nesdc.go.th/viewer/view.html?id=662bb7109349501f911500b0"/>
    <s v="v3_070101V02F03"/>
  </r>
  <r>
    <s v="คค 0305-67-0024"/>
    <s v="ค่าซ่อมแซมเขื่อนป้องกันการกัดเซาะชายฝั่งทะเล จ.สงขลา 1 แห่ง"/>
    <s v="ค่าซ่อมแซมเขื่อนป้องกันการกัดเซาะชายฝั่งทะเล จ.สงขลา 1 แห่ง"/>
    <s v="ด้านการสร้างความสามารถในการแข่งขัน"/>
    <x v="10"/>
    <s v="สิงหาคม 2567"/>
    <s v="กรกฎาคม 2568"/>
    <s v="กองวิศวกรรม"/>
    <s v="กรมเจ้าท่า"/>
    <s v="จท."/>
    <s v="กระทรวงคมนาคม"/>
    <s v="โครงการปกติ 2567"/>
    <x v="0"/>
    <x v="7"/>
    <x v="0"/>
    <m/>
    <s v="https://emenscr.nesdc.go.th/viewer/view.html?id=662bb3a0362bdb1f93f82a91"/>
    <s v="v3_070101V02F03"/>
  </r>
  <r>
    <s v="คค 0305-67-0023"/>
    <s v="ค่าก่อสร้างเขื่อนกันทรายและคลื่นบริเวณร่องน้ำห้วยยาง ต.ห้วยยาง อ.ทับสะแก จ.ประจวบคีรีขันธ์ 1 แห่ง "/>
    <s v="ค่าก่อสร้างเขื่อนกันทรายและคลื่นบริเวณร่องน้ำห้วยยาง ต.ห้วยยาง อ.ทับสะแก จ.ประจวบคีรีขันธ์ 1 แห่ง "/>
    <s v="ด้านการสร้างความสามารถในการแข่งขัน"/>
    <x v="10"/>
    <s v="สิงหาคม 2567"/>
    <s v="มกราคม 2569"/>
    <s v="กองวิศวกรรม"/>
    <s v="กรมเจ้าท่า"/>
    <s v="จท."/>
    <s v="กระทรวงคมนาคม"/>
    <s v="โครงการปกติ 2567"/>
    <x v="0"/>
    <x v="7"/>
    <x v="0"/>
    <m/>
    <s v="https://emenscr.nesdc.go.th/viewer/view.html?id=662baf8b9ca7362ad8e8c1d6"/>
    <s v="v3_070101V02F03"/>
  </r>
  <r>
    <s v="คค 0305-67-0022"/>
    <s v="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
    <s v="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
    <s v="ด้านการสร้างความสามารถในการแข่งขัน"/>
    <x v="10"/>
    <s v="สิงหาคม 2567"/>
    <s v="มกราคม 2569"/>
    <s v="กองวิศวกรรม"/>
    <s v="กรมเจ้าท่า"/>
    <s v="จท."/>
    <s v="กระทรวงคมนาคม"/>
    <s v="โครงการปกติ 2567"/>
    <x v="0"/>
    <x v="7"/>
    <x v="0"/>
    <m/>
    <s v="https://emenscr.nesdc.go.th/viewer/view.html?id=662babebd5f7b32ada42beb4"/>
    <s v="v3_070101V02F03"/>
  </r>
  <r>
    <s v="คค 0305-67-0021"/>
    <s v="ค่าก่อสร้างโป๊ะเทียบเรือในแม่น้ำเจ้าพระยา บริเวณวัดเทวราชกุญชรวรวิหาร เขตดุสิต กรุงเทพมหานคร  1 แห่ง"/>
    <s v="ค่าก่อสร้างโป๊ะเทียบเรือในแม่น้ำเจ้าพระยา บริเวณวัดเทวราชกุญชรวรวิหาร เขตดุสิต กรุงเทพมหานคร  1 แห่ง"/>
    <s v="ด้านการสร้างความสามารถในการแข่งขัน"/>
    <x v="10"/>
    <s v="สิงหาคม 2567"/>
    <s v="กันยายน 2567"/>
    <s v="กองวิศวกรรม"/>
    <s v="กรมเจ้าท่า"/>
    <s v="จท."/>
    <s v="กระทรวงคมนาคม"/>
    <s v="โครงการปกติ 2567"/>
    <x v="0"/>
    <x v="7"/>
    <x v="0"/>
    <m/>
    <s v="https://emenscr.nesdc.go.th/viewer/view.html?id=662ba8f9a23f531f99a285f7"/>
    <s v="v3_070101V02F03"/>
  </r>
  <r>
    <s v="คค 0305-67-0020"/>
    <s v="ค่าก่อสร้างโป๊ะเทียบเรือในคลองบางกอกน้อย บริเวณวัดอัมพวัน ต.บางม่วง อ.บางใหญ่ จ.นนทบุรี 1 แห่ง"/>
    <s v="ค่าก่อสร้างโป๊ะเทียบเรือในคลองบางกอกน้อย บริเวณวัดอัมพวัน ต.บางม่วง อ.บางใหญ่ จ.นนทบุรี 1 แห่ง"/>
    <s v="ด้านการสร้างความสามารถในการแข่งขัน"/>
    <x v="10"/>
    <s v="สิงหาคม 2567"/>
    <s v="กันยายน 2567"/>
    <s v="กองวิศวกรรม"/>
    <s v="กรมเจ้าท่า"/>
    <s v="จท."/>
    <s v="กระทรวงคมนาคม"/>
    <s v="โครงการปกติ 2567"/>
    <x v="0"/>
    <x v="7"/>
    <x v="0"/>
    <m/>
    <s v="https://emenscr.nesdc.go.th/viewer/view.html?id=662ba74c362bdb1f93f82a8f"/>
    <s v="v3_070101V02F03"/>
  </r>
  <r>
    <s v="คค 0305-67-0019"/>
    <s v="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
    <s v="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
    <s v="ด้านการสร้างความสามารถในการแข่งขัน"/>
    <x v="10"/>
    <s v="สิงหาคม 2567"/>
    <s v="กันยายน 2568"/>
    <s v="กองวิศวกรรม"/>
    <s v="กรมเจ้าท่า"/>
    <s v="จท."/>
    <s v="กระทรวงคมนาคม"/>
    <s v="โครงการปกติ 2567"/>
    <x v="0"/>
    <x v="7"/>
    <x v="0"/>
    <m/>
    <s v="https://emenscr.nesdc.go.th/viewer/view.html?id=662ba3c9d5f7b32ada42beb0"/>
    <s v="v3_070101V02F03"/>
  </r>
  <r>
    <s v="คค 0305-67-0018"/>
    <s v="ค่าปรับปรุงท่าเรือโดยสารในแม่น้ำเจ้าพระยาและคลองสาขากรุงเทพฯ และปริมณฑล ประจำปี 4 แห่ง "/>
    <s v="ค่าปรับปรุงท่าเรือโดยสารในแม่น้ำเจ้าพระยาและคลองสาขากรุงเทพฯ และปริมณฑล ประจำปี 4 แห่ง "/>
    <s v="ด้านการสร้างความสามารถในการแข่งขัน"/>
    <x v="10"/>
    <s v="สิงหาคม 2567"/>
    <s v="ธันวาคม 2567"/>
    <s v="กองวิศวกรรม"/>
    <s v="กรมเจ้าท่า"/>
    <s v="จท."/>
    <s v="กระทรวงคมนาคม"/>
    <s v="โครงการปกติ 2567"/>
    <x v="0"/>
    <x v="7"/>
    <x v="0"/>
    <m/>
    <s v="https://emenscr.nesdc.go.th/viewer/view.html?id=662b9710a23f531f99a285f5"/>
    <s v="v3_070101V02F03"/>
  </r>
  <r>
    <s v="คค 0305-67-0017"/>
    <s v="ค่าจ้างที่ปรึกษาศึกษาความเหมาะสมเบื้องต้น เพื่อพัฒนาท่าเรือน้ำลึกดอนสักแห่งที่ 2 จ.สุราษฎร์ธานี 1 ฉบับ"/>
    <s v="ค่าจ้างที่ปรึกษาศึกษาความเหมาะสมเบื้องต้น เพื่อพัฒนาท่าเรือน้ำลึกดอนสักแห่งที่ 2 จ.สุราษฎร์ธานี 1 ฉบับ"/>
    <s v="ด้านการสร้างความสามารถในการแข่งขัน"/>
    <x v="10"/>
    <s v="พฤษภาคม 2565"/>
    <s v="เมษายน 2567"/>
    <s v="กองวิศวกรรม"/>
    <s v="กรมเจ้าท่า"/>
    <s v="จท."/>
    <s v="กระทรวงคมนาคม"/>
    <s v="โครงการปกติ 2567"/>
    <x v="0"/>
    <x v="7"/>
    <x v="0"/>
    <m/>
    <s v="https://emenscr.nesdc.go.th/viewer/view.html?id=662b93619349501f911500ab"/>
    <s v="v3_070101V02F03"/>
  </r>
  <r>
    <s v="กษ 1104-67-0028"/>
    <s v="โครงการเพิ่มประสิทธิภาพด้านการผลิตและการขนส่งของสหกรณ์เพื่อเป็นต้นแบบในการบริหารจัดการ"/>
    <s v="โครงการเพิ่มประสิทธิภาพด้านการผลิตและการขนส่งของสหกรณ์เพื่อเป็นต้นแบบในการบริหารจัดการ"/>
    <s v="ด้านการสร้างความสามารถในการแข่งขัน"/>
    <x v="10"/>
    <s v="ตุลาคม 2566"/>
    <s v="กันยายน 2567"/>
    <s v="กองแผนงาน"/>
    <s v="กรมส่งเสริมสหกรณ์"/>
    <s v="กสส."/>
    <s v="กระทรวงเกษตรและสหกรณ์"/>
    <s v="โครงการปกติ 2567"/>
    <x v="0"/>
    <x v="3"/>
    <x v="0"/>
    <m/>
    <s v="https://emenscr.nesdc.go.th/viewer/view.html?id=658530e6bcbd745c67dd4b39"/>
    <s v="v3_070101V02F02"/>
  </r>
  <r>
    <s v="กษ 0905-67-0045"/>
    <s v="โครงการออกแบบและพัฒนาระบบการแลกเปลี่ยนข้อมูลใบรับรองสุขอนามัยพืชอิเล็กทรอนิกส์ (ePhyto) ผ่านระบบ NSW"/>
    <s v="โครงการออกแบบและพัฒนาระบบการแลกเปลี่ยนข้อมูลใบรับรองสุขอนามัยพืชอิเล็กทรอนิกส์ (ePhyto) ผ่านระบบ NSW"/>
    <s v="ด้านการสร้างความสามารถในการแข่งขัน"/>
    <x v="10"/>
    <s v="ตุลาคม 2566"/>
    <s v="กันยายน 2567"/>
    <s v="กองแผนงานและวิชาการ"/>
    <s v="กรมวิชาการเกษตร"/>
    <s v="กวก."/>
    <s v="กระทรวงเกษตรและสหกรณ์"/>
    <s v="โครงการปกติ 2567"/>
    <x v="0"/>
    <x v="4"/>
    <x v="0"/>
    <m/>
    <s v="https://emenscr.nesdc.go.th/viewer/view.html?id=65715b057ee34a5c6dbc719c"/>
    <s v="v3_070101V02F04"/>
  </r>
  <r>
    <s v="rid_regional_18_1-67-0002"/>
    <s v="ปรับปรุงถนนบนคันคลอง 1L-4L (ฝั่งขวา)  ตำบลมะขามเฒ่า อำเภอวัดสิงห์ จังหวัดชัยนาท   ระยะทาง 1.980 กิโลเมตร "/>
    <s v="ปรับปรุงถนนบนคันคลอง 1L-4L (ฝั่งขวา)  ตำบลมะขามเฒ่า อำเภอวัดสิงห์ จังหวัดชัยนาท   ระยะทาง 1.980 กิโลเมตร "/>
    <s v="ด้านการสร้างความสามารถในการแข่งขัน"/>
    <x v="10"/>
    <s v="มิถุนายน 2567"/>
    <s v="กันยายน 2567"/>
    <s v="โครงการชลประทานชัยนาท"/>
    <s v="กรมชลประทาน"/>
    <s v="ชป."/>
    <s v="กระทรวงเกษตรและสหกรณ์"/>
    <s v="โครงการปกติ 2567"/>
    <x v="0"/>
    <x v="3"/>
    <x v="0"/>
    <m/>
    <s v="https://emenscr.nesdc.go.th/viewer/view.html?id=6642e4c618a7ad2adbc48606"/>
    <s v="v3_070101V02F02"/>
  </r>
  <r>
    <s v="CATC-67-0002"/>
    <s v="งานก่อสร้างอาคารศูนย์ฝึกการบินหัวหิน และสิ่งก่อสร้างประกอบพร้อมครุภัณฑ์ สถาบันการบินพลเรือน"/>
    <s v="งานก่อสร้างอาคารศูนย์ฝึกการบินหัวหิน และสิ่งก่อสร้างประกอบพร้อมครุภัณฑ์ สถาบันการบินพลเรือน"/>
    <s v="ด้านการสร้างความสามารถในการแข่งขัน"/>
    <x v="10"/>
    <s v="ธันวาคม 2566"/>
    <s v="พฤศจิกายน 2569"/>
    <m/>
    <s v="สถาบันการบินพลเรือน"/>
    <s v="สบพ."/>
    <s v="กระทรวงคมนาคม"/>
    <s v="โครงการปกติ 2567"/>
    <x v="1"/>
    <x v="12"/>
    <x v="0"/>
    <m/>
    <s v="https://emenscr.nesdc.go.th/viewer/view.html?id=662a0c20d5f7b32ada42ae90"/>
    <s v="v3_070101V03F01"/>
  </r>
  <r>
    <s v="คค 06106-67-0001"/>
    <s v="โครงการก่อสร้างเพิ่มประสิทธิภาพทางหลวง ทางหลวงหมายเลข 4164  ตอน  สี่แยกโพธิ์ทอง - เขาปู่"/>
    <s v="โครงการก่อสร้างเพิ่มประสิทธิภาพทางหลวง ทางหลวงหมายเลข 4164  ตอน  สี่แยกโพธิ์ทอง - เขาปู่"/>
    <s v="ด้านการสร้างความสามารถในการแข่งขัน"/>
    <x v="10"/>
    <s v="พฤษภาคม 2567"/>
    <s v="กันยายน 2567"/>
    <s v="แขวงทางหลวงพัทลุง"/>
    <s v="กรมทางหลวง"/>
    <s v="ทล."/>
    <s v="กระทรวงคมนาคม"/>
    <s v="โครงการปกติ 2567"/>
    <x v="0"/>
    <x v="1"/>
    <x v="0"/>
    <m/>
    <s v="https://emenscr.nesdc.go.th/viewer/view.html?id=66447fa2995a3a1f8f166cbc"/>
    <s v="v3_070101V02F01"/>
  </r>
  <r>
    <s v="นร1106-67-0001"/>
    <s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
    <s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
    <s v="ด้านการสร้างความสามารถในการแข่งขัน"/>
    <x v="10"/>
    <s v="ตุลาคม 2566"/>
    <s v="เมษายน 2568"/>
    <s v="กองยุทธศาสตร์การพัฒนาโครงสร้างพื้นฐาน"/>
    <s v="สำนักงานสภาพัฒนาการเศรษฐกิจและสังคมแห่งชาติ"/>
    <s v="สศช."/>
    <s v="สำนักนายกรัฐมนตรี"/>
    <s v="โครงการปกติ 2567"/>
    <x v="2"/>
    <x v="13"/>
    <x v="0"/>
    <m/>
    <s v="https://emenscr.nesdc.go.th/viewer/view.html?id=65e5c2d6a23f531f99a27bf5"/>
    <s v="v3_070101V04F02"/>
  </r>
  <r>
    <s v="นน 0017-67-0001"/>
    <s v="โครงการเพิ่มขีดความสามารถผู้ประกอบการค้า การลงทุน และผลิตภัณฑ์ภูมิปัญญาชุมชน"/>
    <s v="โครงการเพิ่มขีดความสามารถผู้ประกอบการค้า การลงทุน และผลิตภัณฑ์ภูมิปัญญาชุมชน"/>
    <s v="ด้านการสร้างความสามารถในการแข่งขัน"/>
    <x v="10"/>
    <s v="ตุลาคม 2566"/>
    <s v="กันยายน 2567"/>
    <m/>
    <s v="น่าน"/>
    <s v="น่าน"/>
    <s v="จังหวัดและกลุ่มจังหวัด"/>
    <s v="โครงการปกติ 2567"/>
    <x v="0"/>
    <x v="3"/>
    <x v="0"/>
    <m/>
    <s v="https://emenscr.nesdc.go.th/viewer/view.html?id=6555cd9cbcbd745c67dcf900"/>
    <s v="v3_070101V02F02"/>
  </r>
  <r>
    <s v="คค 0703.73-67-0002"/>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ด้านการสร้างความสามารถในการแข่งขัน"/>
    <x v="10"/>
    <s v="มิถุนายน 2567"/>
    <s v="กันยายน 2567"/>
    <s v="แขวงทางหลวงชนบทอุดรธานี"/>
    <s v="กรมทางหลวงชนบท"/>
    <s v="ทช."/>
    <s v="กระทรวงคมนาคม"/>
    <s v="โครงการปกติ 2567"/>
    <x v="0"/>
    <x v="7"/>
    <x v="0"/>
    <m/>
    <s v="https://emenscr.nesdc.go.th/viewer/view.html?id=6645935c18a7ad2adbc4a132"/>
    <s v="v3_070101V02F03"/>
  </r>
  <r>
    <s v="คค 06079-67-0005"/>
    <s v="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
    <s v="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
    <s v="ด้านการสร้างความสามารถในการแข่งขัน"/>
    <x v="10"/>
    <s v="ตุลาคม 2566"/>
    <s v="กันยายน 2567"/>
    <s v="แขวงทางหลวงนนทบุรี"/>
    <s v="กรมทางหลวง"/>
    <s v="ทล."/>
    <s v="กระทรวงคมนาคม"/>
    <s v="โครงการปกติ 2567"/>
    <x v="1"/>
    <x v="12"/>
    <x v="0"/>
    <m/>
    <s v="https://emenscr.nesdc.go.th/viewer/view.html?id=66445ffa9349501f91150750"/>
    <s v="v3_070101V03F01"/>
  </r>
  <r>
    <s v="กค 0805-67-0001"/>
    <s v="การรายงานผลการดำเนินงานตามแผนพัฒนารัฐวิสาหกิจ พ.ศ. 2566 - 2570  และจัดทำแผนพัฒนารัฐวิสาหกิจ พ.ศ. 2571 - 2575"/>
    <s v="การรายงานผลการดำเนินงานตามแผนพัฒนารัฐวิสาหกิจ พ.ศ. 2566 - 2570  และจัดทำแผนพัฒนารัฐวิสาหกิจ พ.ศ. 2571 - 2575"/>
    <s v="ด้านการสร้างความสามารถในการแข่งขัน"/>
    <x v="10"/>
    <s v="ตุลาคม 2566"/>
    <s v="กันยายน 2567"/>
    <s v="สำนักนโยบายและแผนรัฐวิสาหกิจ"/>
    <s v="สำนักงานคณะกรรมการนโยบายรัฐวิสาหกิจ"/>
    <s v="สคร."/>
    <s v="กระทรวงการคลัง"/>
    <s v="โครงการปกติ 2567"/>
    <x v="0"/>
    <x v="1"/>
    <x v="1"/>
    <m/>
    <s v="https://emenscr.nesdc.go.th/viewer/view.html?id=6596ae3c7482073b2da5989c"/>
    <s v="v3_040401V02F01"/>
  </r>
  <r>
    <s v="คค 06042-67-0003"/>
    <s v="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
    <s v="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
    <s v="ด้านการสร้างโอกาสและความเสมอภาคทางสังคม"/>
    <x v="10"/>
    <s v="กันยายน 2567"/>
    <s v="ธันวาคม 2567"/>
    <s v="แขวงทางหลวงขอนแก่นที่ 3 (บ้านไผ่)"/>
    <s v="กรมทางหลวง"/>
    <s v="ทล."/>
    <s v="กระทรวงคมนาคม"/>
    <s v="โครงการปกติ 2567"/>
    <x v="0"/>
    <x v="1"/>
    <x v="1"/>
    <m/>
    <s v="https://emenscr.nesdc.go.th/viewer/view.html?id=66fa7da04a283942339db087"/>
    <s v="v3_150101V02F02"/>
  </r>
  <r>
    <s v="คค 0703.30-67-0001"/>
    <s v="ปรับปรุงถนนลาดยางสาย ปจ.3011 แยกทางหลวงหมายเลข 319 - บ้านคีรี  ตำบลโคกไทย  อำเภอศรีมโหสถ จังหวัดปราจีนบุรี  ระยะทาง 2.250 กม"/>
    <s v="ปรับปรุงถนนลาดยางสาย ปจ.3011 แยกทางหลวงหมายเลข 319 - บ้านคีรี  ตำบลโคกไทย  อำเภอศรีมโหสถ จังหวัดปราจีนบุรี  ระยะทาง 2.250 กม"/>
    <s v="ด้านความมั่นคง"/>
    <x v="10"/>
    <s v="ตุลาคม 2566"/>
    <s v="กันยายน 2567"/>
    <s v="แขวงทางหลวงชนบทปราจีนบุรี"/>
    <s v="กรมทางหลวงชนบท"/>
    <s v="ทช."/>
    <s v="กระทรวงคมนาคม"/>
    <s v="โครงการปกติ 2567"/>
    <x v="3"/>
    <x v="11"/>
    <x v="1"/>
    <m/>
    <s v="https://emenscr.nesdc.go.th/viewer/view.html?id=6570429fa4da863b27b1fc94"/>
    <s v="v3_200101V01F02"/>
  </r>
  <r>
    <s v="อต 0017-68-0011"/>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
    <s v="ด้านการสร้างความสามารถในการแข่งขัน"/>
    <x v="11"/>
    <s v="ตุลาคม 2567"/>
    <s v="กันยายน 2568"/>
    <m/>
    <s v="อุตรดิตถ์"/>
    <s v="อุตรดิตถ์"/>
    <s v="จังหวัดและกลุ่มจังหวัด"/>
    <s v="โครงการปกติ 2568"/>
    <x v="0"/>
    <x v="3"/>
    <x v="0"/>
    <m/>
    <s v="https://emenscr.nesdc.go.th/viewer/view.html?id=6788ccfce7fd8840616a41a0"/>
    <s v="v3_070101V02F02"/>
  </r>
  <r>
    <s v="อต 0017-68-0006"/>
    <s v="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
    <s v="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
    <s v="ด้านการสร้างความสามารถในการแข่งขัน"/>
    <x v="11"/>
    <s v="มกราคม 2568"/>
    <s v="กันยายน 2568"/>
    <m/>
    <s v="อุตรดิตถ์"/>
    <s v="อุตรดิตถ์"/>
    <s v="จังหวัดและกลุ่มจังหวัด"/>
    <s v="โครงการปกติ 2568"/>
    <x v="0"/>
    <x v="7"/>
    <x v="0"/>
    <m/>
    <s v="https://emenscr.nesdc.go.th/viewer/view.html?id=67861ef40b91f26892769184"/>
    <s v="v3_070101V02F03"/>
  </r>
  <r>
    <s v="อก 0408-68-0003"/>
    <s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
    <s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x v="11"/>
    <s v="ตุลาคม 2567"/>
    <s v="กันยายน 2568"/>
    <s v="กองโลจิสติกส์"/>
    <s v="กรมส่งเสริมอุตสาหกรรม"/>
    <s v="กสอ."/>
    <s v="กระทรวงอุตสาหกรรม"/>
    <s v="ปรับปรุงข้อเสนอโครงการ 2568"/>
    <x v="3"/>
    <x v="11"/>
    <x v="0"/>
    <m/>
    <s v="https://emenscr.nesdc.go.th/viewer/view.html?id=6764e0e93c750d5109f2ec48"/>
    <s v="v3_070101V01F01"/>
  </r>
  <r>
    <s v="อก 0204-68-0030"/>
    <s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
    <s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
    <s v="ด้านการสร้างความสามารถในการแข่งขัน"/>
    <x v="11"/>
    <s v="ตุลาคม 2567"/>
    <s v="กันยายน 2568"/>
    <s v="กองยุทธศาสตร์และแผนงาน"/>
    <s v="สำนักงานปลัดกระทรวงอุตสาหกรรม (ราชการบริหารส่วนกลาง)"/>
    <s v="สป.อก."/>
    <s v="กระทรวงอุตสาหกรรม"/>
    <s v="ปรับปรุงข้อเสนอโครงการ 2568"/>
    <x v="0"/>
    <x v="1"/>
    <x v="0"/>
    <m/>
    <s v="https://emenscr.nesdc.go.th/viewer/view.html?id=67b5a2650b91f26892777bf2"/>
    <s v="v3_070101V02F01"/>
  </r>
  <r>
    <s v="สห 0017-68-0003"/>
    <s v="ก่อสร้างถนนคอนกรีตเสริมเหล็ก สายที่ 58 หมู่ที่ 3 ตำบลไม้ดัด อำเภอบางระจัน จังหวัดสิงห์บุรี ระยะทาง 1.656 กิโลเมตร 1 สายทาง"/>
    <s v="ก่อสร้างถนนคอนกรีตเสริมเหล็ก สายที่ 58 หมู่ที่ 3 ตำบลไม้ดัด อำเภอบางระจัน จังหวัดสิงห์บุรี ระยะทาง 1.656 กิโลเมตร 1 สายทาง"/>
    <s v="ด้านการสร้างความสามารถในการแข่งขัน"/>
    <x v="11"/>
    <s v="ตุลาคม 2567"/>
    <s v="กุมภาพันธ์ 2568"/>
    <m/>
    <s v="สิงห์บุรี"/>
    <s v="สิงห์บุรี"/>
    <s v="จังหวัดและกลุ่มจังหวัด"/>
    <s v="โครงการปกติ 2568"/>
    <x v="0"/>
    <x v="0"/>
    <x v="0"/>
    <m/>
    <s v="https://emenscr.nesdc.go.th/viewer/view.html?id=676a30f44f2efe366f9a9f11"/>
    <s v="v3_070101V02F06"/>
  </r>
  <r>
    <s v="สห 0017-68-0002"/>
    <s v="ซ่อมแซมถนนคอนกรีตเสริมเหล็ก หมู่ที่ 1 ตำบลสิงห์ อำเภอบางระจัน จังหวัดสิงห์บุรี   ระยะทาง 1.350 กิโลเมตร 1 สายทาง"/>
    <s v="ซ่อมแซมถนนคอนกรีตเสริมเหล็ก หมู่ที่ 1 ตำบลสิงห์ อำเภอบางระจัน จังหวัดสิงห์บุรี   ระยะทาง 1.350 กิโลเมตร 1 สายทาง"/>
    <s v="ด้านการสร้างความสามารถในการแข่งขัน"/>
    <x v="11"/>
    <s v="ตุลาคม 2567"/>
    <s v="มกราคม 2568"/>
    <m/>
    <s v="สิงห์บุรี"/>
    <s v="สิงห์บุรี"/>
    <s v="จังหวัดและกลุ่มจังหวัด"/>
    <s v="โครงการปกติ 2568"/>
    <x v="0"/>
    <x v="0"/>
    <x v="0"/>
    <m/>
    <s v="https://emenscr.nesdc.go.th/viewer/view.html?id=676a1e363c750d5109f2f47e"/>
    <s v="v3_070101V02F06"/>
  </r>
  <r>
    <s v="สห 0017-68-0001"/>
    <s v="ก่อสร้างถนนหินคลุกพร้อมบดอัด หมู่ที่่ 5 ตำบลบ้านจ่า อำเภอบางระจัน จังหวัดสิงห์บุรี ระยะทาง 2.990 กิโลเมตร 1 สายทาง"/>
    <s v="ก่อสร้างถนนหินคลุกพร้อมบดอัด หมู่ที่่ 5 ตำบลบ้านจ่า อำเภอบางระจัน จังหวัดสิงห์บุรี ระยะทาง 2.990 กิโลเมตร 1 สายทาง"/>
    <s v="ด้านการสร้างความสามารถในการแข่งขัน"/>
    <x v="11"/>
    <s v="ตุลาคม 2567"/>
    <s v="มีนาคม 2568"/>
    <m/>
    <s v="สิงห์บุรี"/>
    <s v="สิงห์บุรี"/>
    <s v="จังหวัดและกลุ่มจังหวัด"/>
    <s v="โครงการปกติ 2568"/>
    <x v="0"/>
    <x v="0"/>
    <x v="0"/>
    <m/>
    <s v="https://emenscr.nesdc.go.th/viewer/view.html?id=676935623c750d5109f2f3c1"/>
    <s v="v3_070101V02F06"/>
  </r>
  <r>
    <s v="สทร 402-68-0020"/>
    <s v="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
    <s v="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
    <s v="ด้านการสร้างความสามารถในการแข่งขัน"/>
    <x v="11"/>
    <s v="ตุลาคม 2567"/>
    <s v="กันยายน 2568"/>
    <s v="งานกลยุทธ์องค์กร แผนงานและงบประมาณ"/>
    <s v="สถาบันวิจัยและพัฒนาเทคโนโลยีระบบราง (องค์การมหาชน)"/>
    <s v="สทร."/>
    <s v="กระทรวงคมนาคม"/>
    <s v="โครงการปกติ 2568"/>
    <x v="3"/>
    <x v="9"/>
    <x v="0"/>
    <m/>
    <s v="https://emenscr.nesdc.go.th/viewer/view.html?id=676e825c6f54fa367147166f"/>
    <s v="v3_070101V01F04"/>
  </r>
  <r>
    <s v="สทร 402-68-0017"/>
    <s v="โครงการต่อยอดงานวิจัยและพัฒนาผลิตภัณฑ์และชิ้นส่วนระบบรางในประเทศเข้าสู่อุตสาหกรรม"/>
    <s v="โครงการต่อยอดงานวิจัยและพัฒนาผลิตภัณฑ์และชิ้นส่วนระบบรางในประเทศเข้าสู่อุตสาหกรรม"/>
    <s v="ด้านการสร้างความสามารถในการแข่งขัน"/>
    <x v="11"/>
    <s v="ตุลาคม 2567"/>
    <s v="กันยายน 2568"/>
    <s v="งานกลยุทธ์องค์กร แผนงานและงบประมาณ"/>
    <s v="สถาบันวิจัยและพัฒนาเทคโนโลยีระบบราง (องค์การมหาชน)"/>
    <s v="สทร."/>
    <s v="กระทรวงคมนาคม"/>
    <s v="โครงการปกติ 2568"/>
    <x v="0"/>
    <x v="3"/>
    <x v="0"/>
    <m/>
    <s v="https://emenscr.nesdc.go.th/viewer/view.html?id=676e7b6df23e63510a0fa004"/>
    <s v="v3_070101V02F02"/>
  </r>
  <r>
    <s v="วท 5401-68-0028"/>
    <s v="โครงการยกระดับอุตสาหกรรมยานยนต์สมัยใหม่"/>
    <s v="โครงการยกระดับอุตสาหกรรมยานยนต์สมัยใหม่"/>
    <s v="ด้านการสร้างความสามารถในการแข่งขัน"/>
    <x v="11"/>
    <s v="ตุลาคม 2567"/>
    <s v="กันยายน 2568"/>
    <s v="สำนักงานกลาง"/>
    <s v="สำนักงานพัฒนาวิทยาศาสตร์และเทคโนโลยีแห่งชาติ"/>
    <s v="สวทช."/>
    <s v="กระทรวงการอุดมศึกษา วิทยาศาสตร์ วิจัยและนวัตกรรม"/>
    <s v="โครงการปกติ 2568"/>
    <x v="1"/>
    <x v="2"/>
    <x v="0"/>
    <m/>
    <s v="https://emenscr.nesdc.go.th/viewer/view.html?id=67a975d54c513e688c27ce90"/>
    <s v="v3_070101V03F02"/>
  </r>
  <r>
    <s v="รอ 0017-68-0006"/>
    <s v="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
    <s v="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
    <s v="ด้านการสร้างความสามารถในการแข่งขัน"/>
    <x v="11"/>
    <s v="ตุลาคม 2567"/>
    <s v="กันยายน 2568"/>
    <m/>
    <s v="ร้อยเอ็ด"/>
    <s v="ร้อยเอ็ด"/>
    <s v="จังหวัดและกลุ่มจังหวัด"/>
    <s v="โครงการปกติ 2568"/>
    <x v="0"/>
    <x v="0"/>
    <x v="0"/>
    <m/>
    <s v="https://emenscr.nesdc.go.th/viewer/view.html?id=677e3e786fbae4367b6c0dd3"/>
    <s v="v3_070101V02F06"/>
  </r>
  <r>
    <s v="รบ 0017-68-0033"/>
    <s v="ซ่อมแซมถนนคอนกรีตเสริมเหล็กเลียบคลองชลประทาน 1 ซ้าย 12 ซ้าย (ด้านซ้ายคลอง) หมู่ 5 ต.วังเย็น อ.บางแพ จ.ราชบุรี"/>
    <s v="ซ่อมแซมถนนคอนกรีตเสริมเหล็กเลียบคลองชลประทาน 1 ซ้าย 12 ซ้าย (ด้านซ้ายคลอง) หมู่ 5 ต.วังเย็น อ.บางแพ จ.ราชบุรี"/>
    <s v="ด้านการสร้างความสามารถในการแข่งขัน"/>
    <x v="11"/>
    <s v="ตุลาคม 2567"/>
    <s v="กันยายน 2568"/>
    <m/>
    <s v="ราชบุรี"/>
    <s v="ราชบุรี"/>
    <s v="จังหวัดและกลุ่มจังหวัด"/>
    <s v="โครงการปกติ 2568"/>
    <x v="0"/>
    <x v="0"/>
    <x v="0"/>
    <m/>
    <s v="https://emenscr.nesdc.go.th/viewer/view.html?id=6769312a3c750d5109f2f376"/>
    <s v="v3_070101V02F06"/>
  </r>
  <r>
    <s v="รบ 0017-68-0030"/>
    <s v="ปรับปรุงท่อเมนน้ำประปา บ้านท่าโชคศิริชัย หมู่ที่ 9 ตำบลดอนกรวย อำเภอดำเนินสะดวก จังหวัดราชบุรี"/>
    <s v="ปรับปรุงท่อเมนน้ำประปา บ้านท่าโชคศิริชัย หมู่ที่ 9 ตำบลดอนกรวย อำเภอดำเนินสะดวก จังหวัดราชบุรี"/>
    <s v="ด้านการสร้างความสามารถในการแข่งขัน"/>
    <x v="11"/>
    <s v="ตุลาคม 2567"/>
    <s v="มีนาคม 2568"/>
    <m/>
    <s v="ราชบุรี"/>
    <s v="ราชบุรี"/>
    <s v="จังหวัดและกลุ่มจังหวัด"/>
    <s v="โครงการปกติ 2568"/>
    <x v="0"/>
    <x v="0"/>
    <x v="0"/>
    <m/>
    <s v="https://emenscr.nesdc.go.th/viewer/view.html?id=6768e5313c750d5109f2f0d6"/>
    <s v="v3_070101V02F06"/>
  </r>
  <r>
    <s v="รบ 0017-68-0029"/>
    <s v="ปรับปรุงท่อเมนน้ำประปา บ้านสะพานดำ หมู่ที่ 5 ตำบลดอนกรวย อำเภอดำเนินสะดวก จังหวัดราชบุรี       "/>
    <s v="ปรับปรุงท่อเมนน้ำประปา บ้านสะพานดำ หมู่ที่ 5 ตำบลดอนกรวย อำเภอดำเนินสะดวก จังหวัดราชบุรี       "/>
    <s v="ด้านการสร้างความสามารถในการแข่งขัน"/>
    <x v="11"/>
    <s v="พฤศจิกายน 2567"/>
    <s v="มีนาคม 2568"/>
    <m/>
    <s v="ราชบุรี"/>
    <s v="ราชบุรี"/>
    <s v="จังหวัดและกลุ่มจังหวัด"/>
    <s v="โครงการปกติ 2568"/>
    <x v="0"/>
    <x v="0"/>
    <x v="0"/>
    <m/>
    <s v="https://emenscr.nesdc.go.th/viewer/view.html?id=6768e2ce6f54fa3671471286"/>
    <s v="v3_070101V02F06"/>
  </r>
  <r>
    <s v="รบ 0017-68-0028"/>
    <s v="ติดตั้งระบบประปาหมู่บ้าน (หอถัง) บ้านรางลูกนาก หมู่ที่ 10 ตำบลดอนกรวย อำเภอดำเนินสะดวก จังหวัดราชบุรี"/>
    <s v="ติดตั้งระบบประปาหมู่บ้าน (หอถัง) บ้านรางลูกนาก หมู่ที่ 10 ตำบลดอนกรวย อำเภอดำเนินสะดวก จังหวัดราชบุรี"/>
    <s v="ด้านการสร้างความสามารถในการแข่งขัน"/>
    <x v="11"/>
    <s v="ธันวาคม 2567"/>
    <s v="มีนาคม 2568"/>
    <m/>
    <s v="ราชบุรี"/>
    <s v="ราชบุรี"/>
    <s v="จังหวัดและกลุ่มจังหวัด"/>
    <s v="โครงการปกติ 2568"/>
    <x v="0"/>
    <x v="0"/>
    <x v="0"/>
    <m/>
    <s v="https://emenscr.nesdc.go.th/viewer/view.html?id=6768ddd36f54fa367147127b"/>
    <s v="v3_070101V02F06"/>
  </r>
  <r>
    <s v="รบ 0017-68-0026"/>
    <s v="ติดตั้งระบบประปาหมู่บ้าน (หอถัง) บ้านโคกตานาค หมู่ที่ 6 ตำบลดอนกรวย อำเภอดำเนินสะดวก จังหวัดราชบุรี      "/>
    <s v="ติดตั้งระบบประปาหมู่บ้าน (หอถัง) บ้านโคกตานาค หมู่ที่ 6 ตำบลดอนกรวย อำเภอดำเนินสะดวก จังหวัดราชบุรี      "/>
    <s v="ด้านการสร้างความสามารถในการแข่งขัน"/>
    <x v="11"/>
    <s v="ธันวาคม 2567"/>
    <s v="มีนาคม 2568"/>
    <m/>
    <s v="ราชบุรี"/>
    <s v="ราชบุรี"/>
    <s v="จังหวัดและกลุ่มจังหวัด"/>
    <s v="โครงการปกติ 2568"/>
    <x v="0"/>
    <x v="0"/>
    <x v="0"/>
    <m/>
    <s v="https://emenscr.nesdc.go.th/viewer/view.html?id=6768da344f2efe366f9a9e14"/>
    <s v="v3_070101V02F06"/>
  </r>
  <r>
    <s v="รบ 0017-68-0023"/>
    <s v="ขุดเจาะบ่อบาดาล บ้านท่าผัก หมู่ที่ 1 ตำบลดอนกรวย อำเภอดำเนินสะดวก จังหวัดราชบุรี"/>
    <s v="ขุดเจาะบ่อบาดาล บ้านท่าผัก หมู่ที่ 1 ตำบลดอนกรวย อำเภอดำเนินสะดวก จังหวัดราชบุรี"/>
    <s v="ด้านการสร้างความสามารถในการแข่งขัน"/>
    <x v="11"/>
    <s v="ธันวาคม 2567"/>
    <s v="มีนาคม 2568"/>
    <m/>
    <s v="ราชบุรี"/>
    <s v="ราชบุรี"/>
    <s v="จังหวัดและกลุ่มจังหวัด"/>
    <s v="โครงการปกติ 2568"/>
    <x v="0"/>
    <x v="0"/>
    <x v="0"/>
    <m/>
    <s v="https://emenscr.nesdc.go.th/viewer/view.html?id=6768d2ea3c750d5109f2f03a"/>
    <s v="v3_070101V02F06"/>
  </r>
  <r>
    <s v="รบ 0017-68-0016"/>
    <s v="เจาะบ่อบาดาล บ้านโคกวัด หมู่ที่ 5 ตำบลดอนกรวย อำเภอดำเนินสะดวก จังหวัดราชบุรี                 "/>
    <s v="เจาะบ่อบาดาล บ้านโคกวัด หมู่ที่ 5 ตำบลดอนกรวย อำเภอดำเนินสะดวก จังหวัดราชบุรี                 "/>
    <s v="ด้านการสร้างความสามารถในการแข่งขัน"/>
    <x v="11"/>
    <s v="ธันวาคม 2567"/>
    <s v="มีนาคม 2568"/>
    <m/>
    <s v="ราชบุรี"/>
    <s v="ราชบุรี"/>
    <s v="จังหวัดและกลุ่มจังหวัด"/>
    <s v="โครงการปกติ 2568"/>
    <x v="0"/>
    <x v="0"/>
    <x v="0"/>
    <m/>
    <s v="https://emenscr.nesdc.go.th/viewer/view.html?id=676521cb3c750d5109f2ed94"/>
    <s v="v3_070101V02F06"/>
  </r>
  <r>
    <s v="รบ 0017-68-0004"/>
    <s v="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
    <s v="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
    <s v="ด้านการสร้างการเติบโตบนคุณภาพชีวิตที่เป็นมิตรต่อสิ่งแวดล้อม"/>
    <x v="11"/>
    <s v="ตุลาคม 2567"/>
    <s v="มีนาคม 2568"/>
    <m/>
    <s v="ราชบุรี"/>
    <s v="ราชบุรี"/>
    <s v="จังหวัดและกลุ่มจังหวัด"/>
    <s v="โครงการปกติ 2568"/>
    <x v="0"/>
    <x v="0"/>
    <x v="0"/>
    <m/>
    <s v="https://emenscr.nesdc.go.th/viewer/view.html?id=67612d1f6f54fa367147105b"/>
    <s v="v3_070101V02F06"/>
  </r>
  <r>
    <s v="รง 0405-68-0014"/>
    <s v="โครงการพัฒนาบุคลากรรองรับอุตสาหกรรมโลจิสติกส์ กิจกรรม พัฒนาสมรรถนะบุคลากรด้านโลจิสติกส์ "/>
    <s v="โครงการพัฒนาบุคลากรรองรับอุตสาหกรรมโลจิสติกส์ กิจกรรม พัฒนาสมรรถนะบุคลากรด้านโลจิสติกส์ "/>
    <s v="ด้านการสร้างความสามารถในการแข่งขัน"/>
    <x v="11"/>
    <s v="ตุลาคม 2567"/>
    <s v="กันยายน 2568"/>
    <s v="กองพัฒนาผู้ฝึกและเทคโนโลยีการฝึก"/>
    <s v="กรมพัฒนาฝีมือแรงงาน"/>
    <s v="กพร."/>
    <s v="กระทรวงแรงงาน"/>
    <s v="โครงการปกติ 2568"/>
    <x v="1"/>
    <x v="12"/>
    <x v="0"/>
    <m/>
    <s v="https://emenscr.nesdc.go.th/viewer/view.html?id=676ce1633c750d5109f2fff1"/>
    <s v="v3_070101V03F01"/>
  </r>
  <r>
    <s v="ยล 0017-68-0015"/>
    <s v="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
    <s v="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
    <s v="ด้านการสร้างความสามารถในการแข่งขัน"/>
    <x v="11"/>
    <s v="ตุลาคม 2567"/>
    <s v="กันยายน 2568"/>
    <m/>
    <s v="ยะลา"/>
    <s v="ยะลา"/>
    <s v="จังหวัดและกลุ่มจังหวัด"/>
    <s v="โครงการปกติ 2568"/>
    <x v="0"/>
    <x v="0"/>
    <x v="0"/>
    <m/>
    <s v="https://emenscr.nesdc.go.th/viewer/view.html?id=6780aad16f54fa3671471e05"/>
    <s v="v3_070101V02F06"/>
  </r>
  <r>
    <s v="มส 0022-68-0004"/>
    <s v="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
    <s v="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
    <s v="ด้านการสร้างความสามารถในการแข่งขัน"/>
    <x v="11"/>
    <s v="ตุลาคม 2567"/>
    <s v="ตุลาคม 2568"/>
    <s v="สำนักงานโยธาธิการและผังเมืองจังหวัดแม่ฮ่องสอน"/>
    <s v="กรมโยธาธิการและผังเมือง"/>
    <s v="ยผ."/>
    <s v="กระทรวงมหาดไทย"/>
    <s v="โครงการปกติ 2568"/>
    <x v="3"/>
    <x v="9"/>
    <x v="0"/>
    <m/>
    <s v="https://emenscr.nesdc.go.th/viewer/view.html?id=677c98aa52c7c851103d1953"/>
    <s v="v3_070101V01F04"/>
  </r>
  <r>
    <s v="มส 0022-68-0003"/>
    <s v="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
    <s v="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
    <s v="ด้านการสร้างความสามารถในการแข่งขัน"/>
    <x v="11"/>
    <s v="ตุลาคม 2567"/>
    <s v="ธันวาคม 2568"/>
    <s v="สำนักงานโยธาธิการและผังเมืองจังหวัดแม่ฮ่องสอน"/>
    <s v="กรมโยธาธิการและผังเมือง"/>
    <s v="ยผ."/>
    <s v="กระทรวงมหาดไทย"/>
    <s v="โครงการปกติ 2568"/>
    <x v="3"/>
    <x v="11"/>
    <x v="0"/>
    <m/>
    <s v="https://emenscr.nesdc.go.th/viewer/view.html?id=67761c0952c7c851103d06d2"/>
    <s v="v3_070101V01F01"/>
  </r>
  <r>
    <s v="มส 0022-68-0002"/>
    <s v="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
    <s v="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
    <s v="ด้านการสร้างความสามารถในการแข่งขัน"/>
    <x v="11"/>
    <s v="ตุลาคม 2567"/>
    <s v="ธันวาคม 2568"/>
    <s v="สำนักงานโยธาธิการและผังเมืองจังหวัดแม่ฮ่องสอน"/>
    <s v="กรมโยธาธิการและผังเมือง"/>
    <s v="ยผ."/>
    <s v="กระทรวงมหาดไทย"/>
    <s v="โครงการปกติ 2568"/>
    <x v="0"/>
    <x v="3"/>
    <x v="0"/>
    <m/>
    <s v="https://emenscr.nesdc.go.th/viewer/view.html?id=6776163d52c7c851103d0687"/>
    <s v="v3_070101V02F02"/>
  </r>
  <r>
    <s v="มส 0017-68-0003"/>
    <s v="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
    <s v="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
    <s v="ด้านการสร้างความสามารถในการแข่งขัน"/>
    <x v="11"/>
    <s v="ตุลาคม 2567"/>
    <s v="กันยายน 2568"/>
    <m/>
    <s v="แม่ฮ่องสอน"/>
    <s v="แม่ฮ่องสอน"/>
    <s v="จังหวัดและกลุ่มจังหวัด"/>
    <s v="โครงการปกติ 2568"/>
    <x v="0"/>
    <x v="0"/>
    <x v="0"/>
    <m/>
    <s v="https://emenscr.nesdc.go.th/viewer/view.html?id=677ba6a6f23e63510a0fb64b"/>
    <s v="v3_070101V02F06"/>
  </r>
  <r>
    <s v="มส 0017-68-0002"/>
    <s v="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
    <s v="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
    <s v="ด้านการสร้างความสามารถในการแข่งขัน"/>
    <x v="11"/>
    <s v="ตุลาคม 2567"/>
    <s v="กันยายน 2568"/>
    <m/>
    <s v="แม่ฮ่องสอน"/>
    <s v="แม่ฮ่องสอน"/>
    <s v="จังหวัดและกลุ่มจังหวัด"/>
    <s v="โครงการปกติ 2568"/>
    <x v="0"/>
    <x v="0"/>
    <x v="0"/>
    <m/>
    <s v="https://emenscr.nesdc.go.th/viewer/view.html?id=677b9ee652c7c851103d16ea"/>
    <s v="v3_070101V02F06"/>
  </r>
  <r>
    <s v="พย 0022-68-0003"/>
    <s v="โครงการก่อสร้างระบบระบายน้ำพื้นที่ชุมชนบริเวณถนนสายเอเชีย 1 แยกป่าแดง-กว๊านพะเยา"/>
    <s v="โครงการก่อสร้างระบบระบายน้ำพื้นที่ชุมชนบริเวณถนนสายเอเชีย 1 แยกป่าแดง-กว๊านพะเยา"/>
    <s v="ด้านการสร้างความสามารถในการแข่งขัน"/>
    <x v="11"/>
    <s v="ตุลาคม 2567"/>
    <s v="กันยายน 2568"/>
    <s v="สำนักงานโยธาธิการและผังเมืองจังหวัดพะเยา"/>
    <s v="กรมโยธาธิการและผังเมือง"/>
    <s v="ยผ."/>
    <s v="กระทรวงมหาดไทย"/>
    <s v="โครงการปกติ 2568"/>
    <x v="0"/>
    <x v="0"/>
    <x v="0"/>
    <m/>
    <s v="https://emenscr.nesdc.go.th/viewer/view.html?id=6780a52a6f54fa3671471df5"/>
    <s v="v3_070101V02F06"/>
  </r>
  <r>
    <s v="ปน 0017-68-0002"/>
    <s v="โครงการปรับปรุงและพัฒนาโครงสร้างพื้นฐานเพื่อรองรับการผลิตภาคเกษตรกรรม"/>
    <s v="โครงการปรับปรุงและพัฒนาโครงสร้างพื้นฐานเพื่อรองรับการผลิตภาคเกษตรกรรม"/>
    <s v="ด้านการสร้างความสามารถในการแข่งขัน"/>
    <x v="11"/>
    <s v="ตุลาคม 2567"/>
    <s v="กันยายน 2568"/>
    <m/>
    <s v="ปัตตานี"/>
    <s v="ปัตตานี"/>
    <s v="จังหวัดและกลุ่มจังหวัด"/>
    <s v="โครงการปกติ 2568"/>
    <x v="0"/>
    <x v="0"/>
    <x v="0"/>
    <m/>
    <s v="https://emenscr.nesdc.go.th/viewer/view.html?id=676a784e51d1ed367e3c0167"/>
    <s v="v3_070101V02F06"/>
  </r>
  <r>
    <s v="ปณท กย.-68-0001"/>
    <s v="แผนงานโครงการ D/ID "/>
    <s v="แผนงานโครงการ D/ID "/>
    <s v="ด้านการสร้างความสามารถในการแข่งขัน"/>
    <x v="11"/>
    <s v="มกราคม 2568"/>
    <s v="ธันวาคม 2568"/>
    <s v="ฝ่ายกลยุทธ์องค์กร"/>
    <s v="บริษัท ไปรษณีย์ไทย จำกัด"/>
    <s v="ปณท."/>
    <s v="กระทรวงดิจิทัลเพื่อเศรษฐกิจและสังคม"/>
    <s v="โครงการปกติ 2568"/>
    <x v="1"/>
    <x v="2"/>
    <x v="0"/>
    <m/>
    <s v="https://emenscr.nesdc.go.th/viewer/view.html?id=6793581f0b91f2689276ca51"/>
    <s v="v3_070101V03F02"/>
  </r>
  <r>
    <s v="ปข 0017-68-0001"/>
    <s v="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
    <s v="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
    <s v="ด้านการสร้างความสามารถในการแข่งขัน"/>
    <x v="11"/>
    <s v="ตุลาคม 2567"/>
    <s v="กันยายน 2568"/>
    <m/>
    <s v="ประจวบคีรีขันธ์"/>
    <s v="ประจวบคีรีขันธ์"/>
    <s v="จังหวัดและกลุ่มจังหวัด"/>
    <s v="โครงการปกติ 2568"/>
    <x v="0"/>
    <x v="0"/>
    <x v="0"/>
    <m/>
    <s v="https://emenscr.nesdc.go.th/viewer/view.html?id=677ba66852c7c851103d1784"/>
    <s v="v3_070101V02F06"/>
  </r>
  <r>
    <s v="นร1106-68-0002"/>
    <s v="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
    <s v="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
    <s v="ด้านการสร้างความสามารถในการแข่งขัน"/>
    <x v="11"/>
    <s v="ตุลาคม 2567"/>
    <s v="กันยายน 2568"/>
    <s v="กองยุทธศาสตร์การพัฒนาโครงสร้างพื้นฐาน"/>
    <s v="สำนักงานสภาพัฒนาการเศรษฐกิจและสังคมแห่งชาติ"/>
    <s v="สศช."/>
    <s v="สำนักนายกรัฐมนตรี"/>
    <s v="โครงการปกติ 2568"/>
    <x v="0"/>
    <x v="0"/>
    <x v="0"/>
    <m/>
    <s v="https://emenscr.nesdc.go.th/viewer/view.html?id=679220d1098e9b4051284be9"/>
    <s v="v3_070101V02F06"/>
  </r>
  <r>
    <s v="นย 0017-68-0004"/>
    <s v="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
    <s v="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
    <s v="ด้านการสร้างความสามารถในการแข่งขัน"/>
    <x v="11"/>
    <s v="ตุลาคม 2567"/>
    <s v="กันยายน 2568"/>
    <m/>
    <s v="นครนายก"/>
    <s v="นครนายก"/>
    <s v="จังหวัดและกลุ่มจังหวัด"/>
    <s v="โครงการปกติ 2568"/>
    <x v="0"/>
    <x v="1"/>
    <x v="0"/>
    <m/>
    <s v="https://emenscr.nesdc.go.th/viewer/view.html?id=676bc3bc3c750d5109f2fc3e"/>
    <s v="v3_070101V02F01"/>
  </r>
  <r>
    <s v="ชพ 0022-68-0005"/>
    <s v="โครงการปรับปรุงแก้ไขสะพานวรดิลก (สะพานอวยชัย) ตำบลขันเงินและตำบลวังตะกอ อำเภอหลังสวน จังหวัดชุมพร"/>
    <s v="โครงการปรับปรุงแก้ไขสะพานวรดิลก (สะพานอวยชัย) ตำบลขันเงินและตำบลวังตะกอ อำเภอหลังสวน จังหวัดชุมพร"/>
    <s v="ด้านการสร้างความสามารถในการแข่งขัน"/>
    <x v="11"/>
    <s v="ธันวาคม 2567"/>
    <s v="กันยายน 2568"/>
    <s v="สำนักงานโยธาธิการและผังเมืองจังหวัดชุมพร"/>
    <s v="กรมโยธาธิการและผังเมือง"/>
    <s v="ยผ."/>
    <s v="กระทรวงมหาดไทย"/>
    <s v="โครงการปกติ 2568"/>
    <x v="1"/>
    <x v="12"/>
    <x v="0"/>
    <m/>
    <s v="https://emenscr.nesdc.go.th/viewer/view.html?id=6768dcb43c750d5109f2f096"/>
    <s v="v3_070101V03F01"/>
  </r>
  <r>
    <s v="ชบ 0017-68-0026"/>
    <s v="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_x0009__x0009_"/>
    <s v="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_x0009__x0009_"/>
    <s v="ด้านการสร้างความสามารถในการแข่งขัน"/>
    <x v="11"/>
    <s v="ธันวาคม 2567"/>
    <s v="กันยายน 2568"/>
    <m/>
    <s v="ชลบุรี"/>
    <s v="ชลบุรี"/>
    <s v="จังหวัดและกลุ่มจังหวัด"/>
    <s v="โครงการปกติ 2568"/>
    <x v="0"/>
    <x v="0"/>
    <x v="0"/>
    <m/>
    <s v="https://emenscr.nesdc.go.th/viewer/view.html?id=677ba10bf23e63510a0fb5d6"/>
    <s v="v3_070101V02F06"/>
  </r>
  <r>
    <s v="ชบ 0017-68-0023"/>
    <s v="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_x0009_"/>
    <s v="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_x0009_"/>
    <s v="ด้านการสร้างความสามารถในการแข่งขัน"/>
    <x v="11"/>
    <s v="ธันวาคม 2567"/>
    <s v="กันยายน 2568"/>
    <m/>
    <s v="ชลบุรี"/>
    <s v="ชลบุรี"/>
    <s v="จังหวัดและกลุ่มจังหวัด"/>
    <s v="โครงการปกติ 2568"/>
    <x v="0"/>
    <x v="0"/>
    <x v="0"/>
    <m/>
    <s v="https://emenscr.nesdc.go.th/viewer/view.html?id=677b89cc51d1ed367e3c06de"/>
    <s v="v3_070101V02F06"/>
  </r>
  <r>
    <s v="ชบ 0017-68-0021"/>
    <s v="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
    <s v="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
    <s v="ด้านการสร้างความสามารถในการแข่งขัน"/>
    <x v="11"/>
    <s v="ธันวาคม 2567"/>
    <s v="กันยายน 2568"/>
    <m/>
    <s v="ชลบุรี"/>
    <s v="ชลบุรี"/>
    <s v="จังหวัดและกลุ่มจังหวัด"/>
    <s v="โครงการปกติ 2568"/>
    <x v="0"/>
    <x v="0"/>
    <x v="0"/>
    <m/>
    <s v="https://emenscr.nesdc.go.th/viewer/view.html?id=677b883052c7c851103d14d0"/>
    <s v="v3_070101V02F06"/>
  </r>
  <r>
    <s v="ชบ 0017-68-0020"/>
    <s v="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
    <s v="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
    <s v="ด้านการสร้างความสามารถในการแข่งขัน"/>
    <x v="11"/>
    <s v="ธันวาคม 2567"/>
    <s v="กันยายน 2568"/>
    <m/>
    <s v="ชลบุรี"/>
    <s v="ชลบุรี"/>
    <s v="จังหวัดและกลุ่มจังหวัด"/>
    <s v="โครงการปกติ 2568"/>
    <x v="0"/>
    <x v="0"/>
    <x v="0"/>
    <m/>
    <s v="https://emenscr.nesdc.go.th/viewer/view.html?id=677b85ac4f2efe366f9aa4ac"/>
    <s v="v3_070101V02F06"/>
  </r>
  <r>
    <s v="ชบ 0017-68-0019"/>
    <s v="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
    <s v="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
    <s v="ด้านการสร้างความสามารถในการแข่งขัน"/>
    <x v="11"/>
    <s v="ธันวาคม 2567"/>
    <s v="กันยายน 2568"/>
    <m/>
    <s v="ชลบุรี"/>
    <s v="ชลบุรี"/>
    <s v="จังหวัดและกลุ่มจังหวัด"/>
    <s v="โครงการปกติ 2568"/>
    <x v="0"/>
    <x v="0"/>
    <x v="0"/>
    <m/>
    <s v="https://emenscr.nesdc.go.th/viewer/view.html?id=677b802c3c750d5109f31cd6"/>
    <s v="v3_070101V02F06"/>
  </r>
  <r>
    <s v="ชบ 0017-68-0018"/>
    <s v="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_x0009_"/>
    <s v="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_x0009_"/>
    <s v="ด้านการสร้างความสามารถในการแข่งขัน"/>
    <x v="11"/>
    <s v="ธันวาคม 2567"/>
    <s v="กันยายน 2568"/>
    <m/>
    <s v="ชลบุรี"/>
    <s v="ชลบุรี"/>
    <s v="จังหวัดและกลุ่มจังหวัด"/>
    <s v="โครงการปกติ 2568"/>
    <x v="0"/>
    <x v="0"/>
    <x v="0"/>
    <m/>
    <s v="https://emenscr.nesdc.go.th/viewer/view.html?id=677b7d09f23e63510a0fb2e0"/>
    <s v="v3_070101V02F06"/>
  </r>
  <r>
    <s v="ชบ 0017-68-0012"/>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
    <s v="ด้านการสร้างความสามารถในการแข่งขัน"/>
    <x v="11"/>
    <s v="ธันวาคม 2567"/>
    <s v="กรกฎาคม 2568"/>
    <m/>
    <s v="ชลบุรี"/>
    <s v="ชลบุรี"/>
    <s v="จังหวัดและกลุ่มจังหวัด"/>
    <s v="โครงการปกติ 2568"/>
    <x v="0"/>
    <x v="0"/>
    <x v="0"/>
    <m/>
    <s v="https://emenscr.nesdc.go.th/viewer/view.html?id=6777b9bf51d1ed367e3c0609"/>
    <s v="v3_070101V02F06"/>
  </r>
  <r>
    <s v="ชบ 0017-68-0011"/>
    <s v="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
    <s v="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
    <s v="ด้านการสร้างความสามารถในการแข่งขัน"/>
    <x v="11"/>
    <s v="ตุลาคม 2567"/>
    <s v="กันยายน 2568"/>
    <m/>
    <s v="ชลบุรี"/>
    <s v="ชลบุรี"/>
    <s v="จังหวัดและกลุ่มจังหวัด"/>
    <s v="โครงการปกติ 2568"/>
    <x v="0"/>
    <x v="3"/>
    <x v="0"/>
    <m/>
    <s v="https://emenscr.nesdc.go.th/viewer/view.html?id=67779e5c6fbae4367b6c0a81"/>
    <s v="v3_070101V02F02"/>
  </r>
  <r>
    <s v="ชบ 0017-68-0010"/>
    <s v="ก่อสร้างถนนคอนกรีตเสริมเหล็กสายซอย 22 – 331 หมู่ที่ 12 ตำบลหนองเหียง อำเภอพนัสนิคม จังหวัดชลบุรี"/>
    <s v="ก่อสร้างถนนคอนกรีตเสริมเหล็กสายซอย 22 – 331 หมู่ที่ 12 ตำบลหนองเหียง อำเภอพนัสนิคม จังหวัดชลบุรี"/>
    <s v="ด้านการสร้างความสามารถในการแข่งขัน"/>
    <x v="11"/>
    <s v="ตุลาคม 2567"/>
    <s v="กันยายน 2568"/>
    <m/>
    <s v="ชลบุรี"/>
    <s v="ชลบุรี"/>
    <s v="จังหวัดและกลุ่มจังหวัด"/>
    <s v="โครงการปกติ 2568"/>
    <x v="0"/>
    <x v="1"/>
    <x v="0"/>
    <m/>
    <s v="https://emenscr.nesdc.go.th/viewer/view.html?id=67779c0c6fbae4367b6c0a79"/>
    <s v="v3_070101V02F01"/>
  </r>
  <r>
    <s v="ชบ 0017-68-0004"/>
    <s v="ติดตั้งชุดเสาไฟถนนโคมแอลอีดีพลังงานแสงอาทิตย์ ภายในพื้นที่ตำบลกุฎโง้ง อำเภอพนัสนิคม จังหวัดชลบุรี"/>
    <s v="ติดตั้งชุดเสาไฟถนนโคมแอลอีดีพลังงานแสงอาทิตย์ ภายในพื้นที่ตำบลกุฎโง้ง อำเภอพนัสนิคม จังหวัดชลบุรี"/>
    <s v="ด้านการสร้างความสามารถในการแข่งขัน"/>
    <x v="11"/>
    <s v="ตุลาคม 2567"/>
    <s v="มิถุนายน 2568"/>
    <m/>
    <s v="ชลบุรี"/>
    <s v="ชลบุรี"/>
    <s v="จังหวัดและกลุ่มจังหวัด"/>
    <s v="โครงการปกติ 2568"/>
    <x v="0"/>
    <x v="3"/>
    <x v="0"/>
    <m/>
    <s v="https://emenscr.nesdc.go.th/viewer/view.html?id=675fa8846f54fa3671470f8b"/>
    <s v="v3_070101V02F02"/>
  </r>
  <r>
    <s v="ชบ 0017-68-0003"/>
    <s v="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
    <s v="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
    <s v="ด้านการสร้างความสามารถในการแข่งขัน"/>
    <x v="11"/>
    <s v="มกราคม 2568"/>
    <s v="กันยายน 2568"/>
    <m/>
    <s v="ชลบุรี"/>
    <s v="ชลบุรี"/>
    <s v="จังหวัดและกลุ่มจังหวัด"/>
    <s v="โครงการปกติ 2568"/>
    <x v="0"/>
    <x v="3"/>
    <x v="0"/>
    <m/>
    <s v="https://emenscr.nesdc.go.th/viewer/view.html?id=675fa3293c750d5109f2df90"/>
    <s v="v3_070101V02F02"/>
  </r>
  <r>
    <s v="ชบ 0017-68-0002"/>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
    <s v="ด้านการสร้างความสามารถในการแข่งขัน"/>
    <x v="11"/>
    <s v="ตุลาคม 2567"/>
    <s v="กันยายน 2568"/>
    <m/>
    <s v="ชลบุรี"/>
    <s v="ชลบุรี"/>
    <s v="จังหวัดและกลุ่มจังหวัด"/>
    <s v="โครงการปกติ 2568"/>
    <x v="0"/>
    <x v="3"/>
    <x v="0"/>
    <m/>
    <s v="https://emenscr.nesdc.go.th/viewer/view.html?id=675f9ed93c750d5109f2df68"/>
    <s v="v3_070101V02F02"/>
  </r>
  <r>
    <s v="ฉช 0017-68-0013"/>
    <s v="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
    <s v="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
    <s v="ด้านการสร้างความสามารถในการแข่งขัน"/>
    <x v="11"/>
    <s v="ตุลาคม 2567"/>
    <s v="กันยายน 2568"/>
    <m/>
    <s v="ฉะเชิงเทรา"/>
    <s v="ฉะเชิงเทรา"/>
    <s v="จังหวัดและกลุ่มจังหวัด"/>
    <s v="โครงการปกติ 2568"/>
    <x v="3"/>
    <x v="11"/>
    <x v="0"/>
    <m/>
    <s v="https://emenscr.nesdc.go.th/viewer/view.html?id=677ba4026f54fa36714719e4"/>
    <s v="v3_070101V01F01"/>
  </r>
  <r>
    <s v="ฉช 0017-68-0012"/>
    <s v="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
    <s v="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
    <s v="ด้านการสร้างความสามารถในการแข่งขัน"/>
    <x v="11"/>
    <s v="ตุลาคม 2567"/>
    <s v="กันยายน 2568"/>
    <m/>
    <s v="ฉะเชิงเทรา"/>
    <s v="ฉะเชิงเทรา"/>
    <s v="จังหวัดและกลุ่มจังหวัด"/>
    <s v="โครงการปกติ 2568"/>
    <x v="3"/>
    <x v="11"/>
    <x v="0"/>
    <m/>
    <s v="https://emenscr.nesdc.go.th/viewer/view.html?id=677b9f9151d1ed367e3c0728"/>
    <s v="v3_070101V01F01"/>
  </r>
  <r>
    <s v="ฉช 0017-68-0011"/>
    <s v="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
    <s v="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
    <s v="ด้านการสร้างความสามารถในการแข่งขัน"/>
    <x v="11"/>
    <s v="ตุลาคม 2567"/>
    <s v="กันยายน 2568"/>
    <m/>
    <s v="ฉะเชิงเทรา"/>
    <s v="ฉะเชิงเทรา"/>
    <s v="จังหวัดและกลุ่มจังหวัด"/>
    <s v="โครงการปกติ 2568"/>
    <x v="3"/>
    <x v="11"/>
    <x v="0"/>
    <m/>
    <s v="https://emenscr.nesdc.go.th/viewer/view.html?id=677b7f92d231ee5117cba7cd"/>
    <s v="v3_070101V01F01"/>
  </r>
  <r>
    <s v="คค 0703.69-68-0004"/>
    <s v="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
    <s v="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
    <s v="ด้านการสร้างความสามารถในการแข่งขัน"/>
    <x v="11"/>
    <s v="มกราคม 2568"/>
    <s v="กันยายน 2568"/>
    <s v="แขวงทางหลวงชนบทหนองคาย"/>
    <s v="กรมทางหลวงชนบท"/>
    <s v="ทช."/>
    <s v="กระทรวงคมนาคม"/>
    <s v="โครงการปกติ 2568"/>
    <x v="0"/>
    <x v="1"/>
    <x v="0"/>
    <m/>
    <s v="https://emenscr.nesdc.go.th/viewer/view.html?id=6774b4c93c750d5109f30d87"/>
    <s v="v3_070101V02F01"/>
  </r>
  <r>
    <s v="คค 0703.69-68-0003"/>
    <s v="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
    <s v="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
    <s v="ด้านการสร้างความสามารถในการแข่งขัน"/>
    <x v="11"/>
    <s v="มกราคม 2568"/>
    <s v="กันยายน 2568"/>
    <s v="แขวงทางหลวงชนบทหนองคาย"/>
    <s v="กรมทางหลวงชนบท"/>
    <s v="ทช."/>
    <s v="กระทรวงคมนาคม"/>
    <s v="โครงการปกติ 2568"/>
    <x v="0"/>
    <x v="1"/>
    <x v="0"/>
    <m/>
    <s v="https://emenscr.nesdc.go.th/viewer/view.html?id=6774b3674f2efe366f9aa228"/>
    <s v="v3_070101V02F01"/>
  </r>
  <r>
    <s v="คค 0703.69-68-0002"/>
    <s v="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
    <s v="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
    <s v="ด้านการสร้างความสามารถในการแข่งขัน"/>
    <x v="11"/>
    <s v="มกราคม 2568"/>
    <s v="กันยายน 2568"/>
    <s v="แขวงทางหลวงชนบทหนองคาย"/>
    <s v="กรมทางหลวงชนบท"/>
    <s v="ทช."/>
    <s v="กระทรวงคมนาคม"/>
    <s v="โครงการปกติ 2568"/>
    <x v="0"/>
    <x v="1"/>
    <x v="0"/>
    <m/>
    <s v="https://emenscr.nesdc.go.th/viewer/view.html?id=6774b1736f54fa36714716c9"/>
    <s v="v3_070101V02F01"/>
  </r>
  <r>
    <s v="คค 0703.69-68-0001"/>
    <s v="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
    <s v="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
    <s v="ด้านการสร้างความสามารถในการแข่งขัน"/>
    <x v="11"/>
    <s v="มกราคม 2568"/>
    <s v="กันยายน 2568"/>
    <s v="แขวงทางหลวงชนบทหนองคาย"/>
    <s v="กรมทางหลวงชนบท"/>
    <s v="ทช."/>
    <s v="กระทรวงคมนาคม"/>
    <s v="โครงการปกติ 2568"/>
    <x v="0"/>
    <x v="1"/>
    <x v="0"/>
    <m/>
    <s v="https://emenscr.nesdc.go.th/viewer/view.html?id=6774ab4e6fbae4367b6c08f9"/>
    <s v="v3_070101V02F01"/>
  </r>
  <r>
    <s v="คค 0703.68-68-0007"/>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7be4f23e63510a0fa13f"/>
    <s v="v3_070101V02F02"/>
  </r>
  <r>
    <s v="คค 0703.68-68-0006"/>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793152c7c851103d0273"/>
    <s v="v3_070101V02F02"/>
  </r>
  <r>
    <s v="คค 0703.68-68-0005"/>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74da3c750d5109f30b00"/>
    <s v="v3_070101V02F02"/>
  </r>
  <r>
    <s v="คค 0703.68-68-0004"/>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71b852c7c851103d0254"/>
    <s v="v3_070101V02F02"/>
  </r>
  <r>
    <s v="คค 0703.68-68-0003"/>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6e7d4f2efe366f9aa1d4"/>
    <s v="v3_070101V02F02"/>
  </r>
  <r>
    <s v="คค 0703.68-68-0002"/>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5a1d6f54fa3671471683"/>
    <s v="v3_070101V02F02"/>
  </r>
  <r>
    <s v="คค 0703.68-68-0001"/>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
    <s v="ด้านการสร้างความสามารถในการแข่งขัน"/>
    <x v="11"/>
    <s v="ตุลาคม 2567"/>
    <s v="กันยายน 2568"/>
    <s v="แขวงทางหลวงชนบทสุรินทร์"/>
    <s v="กรมทางหลวงชนบท"/>
    <s v="ทช."/>
    <s v="กระทรวงคมนาคม"/>
    <s v="โครงการปกติ 2568"/>
    <x v="0"/>
    <x v="3"/>
    <x v="0"/>
    <m/>
    <s v="https://emenscr.nesdc.go.th/viewer/view.html?id=676f4d7af23e63510a0fa0ec"/>
    <s v="v3_070101V02F02"/>
  </r>
  <r>
    <s v="คค 0703.63-68-0006"/>
    <s v="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
    <s v="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
    <s v="ด้านการสร้างความสามารถในการแข่งขัน"/>
    <x v="11"/>
    <s v="ตุลาคม 2567"/>
    <s v="กันยายน 2568"/>
    <s v="แขวงทางหลวงชนบทสระบุรี"/>
    <s v="กรมทางหลวงชนบท"/>
    <s v="ทช."/>
    <s v="กระทรวงคมนาคม"/>
    <s v="โครงการปกติ 2568"/>
    <x v="0"/>
    <x v="1"/>
    <x v="0"/>
    <m/>
    <s v="https://emenscr.nesdc.go.th/viewer/view.html?id=67809b44f23e63510a0fd48b"/>
    <s v="v3_070101V02F01"/>
  </r>
  <r>
    <s v="คค 0703.63-68-0003"/>
    <s v="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
    <s v="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
    <s v="ด้านการสร้างความสามารถในการแข่งขัน"/>
    <x v="11"/>
    <s v="ตุลาคม 2567"/>
    <s v="กันยายน 2568"/>
    <s v="แขวงทางหลวงชนบทสระบุรี"/>
    <s v="กรมทางหลวงชนบท"/>
    <s v="ทช."/>
    <s v="กระทรวงคมนาคม"/>
    <s v="โครงการปกติ 2568"/>
    <x v="0"/>
    <x v="3"/>
    <x v="0"/>
    <m/>
    <s v="https://emenscr.nesdc.go.th/viewer/view.html?id=677f86d252c7c851103d2e7a"/>
    <s v="v3_070101V02F02"/>
  </r>
  <r>
    <s v="คค 0703.63-68-0002"/>
    <s v="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
    <s v="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
    <s v="ด้านการสร้างความสามารถในการแข่งขัน"/>
    <x v="11"/>
    <s v="ตุลาคม 2567"/>
    <s v="กันยายน 2568"/>
    <s v="แขวงทางหลวงชนบทสระบุรี"/>
    <s v="กรมทางหลวงชนบท"/>
    <s v="ทช."/>
    <s v="กระทรวงคมนาคม"/>
    <s v="โครงการปกติ 2568"/>
    <x v="0"/>
    <x v="1"/>
    <x v="0"/>
    <m/>
    <s v="https://emenscr.nesdc.go.th/viewer/view.html?id=677f5938f23e63510a0fc9d7"/>
    <s v="v3_070101V02F01"/>
  </r>
  <r>
    <s v="คค 0703.63-68-0001"/>
    <s v="ซ่อมสร้างผิวทางลาดยางแอสฟัลท์คอนกรีต สาย แยกทางหลวงหมายเลข 3224 - บ้านแสลงพัน ตำบลแสลงพัน อำเภอวังม่วง จังหวัดสระบุรี"/>
    <s v="ซ่อมสร้างผิวทางลาดยางแอสฟัลท์คอนกรีต สาย แยกทางหลวงหมายเลข 3224 - บ้านแสลงพัน ตำบลแสลงพัน อำเภอวังม่วง จังหวัดสระบุรี"/>
    <s v="ด้านการสร้างความสามารถในการแข่งขัน"/>
    <x v="11"/>
    <s v="ตุลาคม 2567"/>
    <s v="กันยายน 2568"/>
    <s v="แขวงทางหลวงชนบทสระบุรี"/>
    <s v="กรมทางหลวงชนบท"/>
    <s v="ทช."/>
    <s v="กระทรวงคมนาคม"/>
    <s v="โครงการปกติ 2568"/>
    <x v="0"/>
    <x v="1"/>
    <x v="0"/>
    <m/>
    <s v="https://emenscr.nesdc.go.th/viewer/view.html?id=677f5279d231ee5117cbbe0d"/>
    <s v="v3_070101V02F01"/>
  </r>
  <r>
    <s v="คค 0703.60-68-0006"/>
    <s v="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
    <s v="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
    <s v="ด้านการสร้างความสามารถในการแข่งขัน"/>
    <x v="11"/>
    <s v="ตุลาคม 2567"/>
    <s v="กันยายน 2568"/>
    <s v="แขวงทางหลวงชนบทสมุทรสงคราม"/>
    <s v="กรมทางหลวงชนบท"/>
    <s v="ทช."/>
    <s v="กระทรวงคมนาคม"/>
    <s v="โครงการปกติ 2568"/>
    <x v="0"/>
    <x v="0"/>
    <x v="0"/>
    <m/>
    <s v="https://emenscr.nesdc.go.th/viewer/view.html?id=676bac803c750d5109f2fb2c"/>
    <s v="v3_070101V02F06"/>
  </r>
  <r>
    <s v="คค 0703.60-68-0005"/>
    <s v="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
    <s v="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
    <s v="ด้านการสร้างความสามารถในการแข่งขัน"/>
    <x v="11"/>
    <s v="ตุลาคม 2567"/>
    <s v="กันยายน 2568"/>
    <s v="แขวงทางหลวงชนบทสมุทรสงคราม"/>
    <s v="กรมทางหลวงชนบท"/>
    <s v="ทช."/>
    <s v="กระทรวงคมนาคม"/>
    <s v="โครงการปกติ 2568"/>
    <x v="0"/>
    <x v="0"/>
    <x v="0"/>
    <m/>
    <s v="https://emenscr.nesdc.go.th/viewer/view.html?id=676ba7254f2efe366f9a9fd0"/>
    <s v="v3_070101V02F06"/>
  </r>
  <r>
    <s v="คค 0703.60-68-0004"/>
    <s v="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
    <s v="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
    <s v="ด้านการสร้างความสามารถในการแข่งขัน"/>
    <x v="11"/>
    <s v="ตุลาคม 2567"/>
    <s v="กันยายน 2568"/>
    <s v="แขวงทางหลวงชนบทสมุทรสงคราม"/>
    <s v="กรมทางหลวงชนบท"/>
    <s v="ทช."/>
    <s v="กระทรวงคมนาคม"/>
    <s v="โครงการปกติ 2568"/>
    <x v="0"/>
    <x v="0"/>
    <x v="0"/>
    <m/>
    <s v="https://emenscr.nesdc.go.th/viewer/view.html?id=676b918ef23e63510a0f912f"/>
    <s v="v3_070101V02F06"/>
  </r>
  <r>
    <s v="คค 0703.60-68-0003"/>
    <s v="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ด้านการสร้างความสามารถในการแข่งขัน"/>
    <x v="11"/>
    <s v="ตุลาคม 2567"/>
    <s v="กันยายน 2568"/>
    <s v="แขวงทางหลวงชนบทสมุทรสงคราม"/>
    <s v="กรมทางหลวงชนบท"/>
    <s v="ทช."/>
    <s v="กระทรวงคมนาคม"/>
    <s v="โครงการปกติ 2568"/>
    <x v="0"/>
    <x v="0"/>
    <x v="0"/>
    <m/>
    <s v="https://emenscr.nesdc.go.th/viewer/view.html?id=676b8d74f23e63510a0f910d"/>
    <s v="v3_070101V02F06"/>
  </r>
  <r>
    <s v="คค 0703.60-68-0002"/>
    <s v="โครงการปรับปรุงถนนลาดยางแอสฟัลติกคอนกรีต สาย หมู่ 4 ตำบลแหลมใหญ่ อำเภอเมืองสมุทรสงคราม จังหวัดสมุทรสงคราม"/>
    <s v="โครงการปรับปรุงถนนลาดยางแอสฟัลติกคอนกรีต สาย หมู่ 4 ตำบลแหลมใหญ่ อำเภอเมืองสมุทรสงคราม จังหวัดสมุทรสงคราม"/>
    <s v="ด้านการสร้างความสามารถในการแข่งขัน"/>
    <x v="11"/>
    <s v="ตุลาคม 2567"/>
    <s v="กันยายน 2568"/>
    <s v="แขวงทางหลวงชนบทสมุทรสงคราม"/>
    <s v="กรมทางหลวงชนบท"/>
    <s v="ทช."/>
    <s v="กระทรวงคมนาคม"/>
    <s v="โครงการปกติ 2568"/>
    <x v="0"/>
    <x v="0"/>
    <x v="0"/>
    <m/>
    <s v="https://emenscr.nesdc.go.th/viewer/view.html?id=676b8a203c750d5109f2faa6"/>
    <s v="v3_070101V02F06"/>
  </r>
  <r>
    <s v="คค 0703.60-68-0001"/>
    <s v="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
    <s v="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
    <s v="ด้านการสร้างความสามารถในการแข่งขัน"/>
    <x v="11"/>
    <s v="ตุลาคม 2567"/>
    <s v="กันยายน 2568"/>
    <s v="แขวงทางหลวงชนบทสมุทรสงคราม"/>
    <s v="กรมทางหลวงชนบท"/>
    <s v="ทช."/>
    <s v="กระทรวงคมนาคม"/>
    <s v="โครงการปกติ 2568"/>
    <x v="0"/>
    <x v="0"/>
    <x v="0"/>
    <m/>
    <s v="https://emenscr.nesdc.go.th/viewer/view.html?id=676a07e852c7c851103ceb92"/>
    <s v="v3_070101V02F06"/>
  </r>
  <r>
    <s v="คค 0703.59-68-0006"/>
    <s v="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
    <s v="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
    <s v="ด้านการสร้างความสามารถในการแข่งขัน"/>
    <x v="11"/>
    <s v="มีนาคม 2568"/>
    <s v="กันยายน 2568"/>
    <s v="แขวงทางหลวงชนบทสมุทรปราการ"/>
    <s v="กรมทางหลวงชนบท"/>
    <s v="ทช."/>
    <s v="กระทรวงคมนาคม"/>
    <s v="โครงการปกติ 2568"/>
    <x v="0"/>
    <x v="0"/>
    <x v="0"/>
    <m/>
    <s v="https://emenscr.nesdc.go.th/viewer/view.html?id=677fbfe56f54fa3671471d90"/>
    <s v="v3_070101V02F06"/>
  </r>
  <r>
    <s v="คค 0703.59-68-0004"/>
    <s v="ยกระดับถนนลูกรัง สายวัดทองรำไพ (ช่วงที่ 3) ระยะทาง 0.461 กิโลเมตร อำเภอพระสมุทรเจดีย์ จังหวัดสมุทรปราการ"/>
    <s v="ยกระดับถนนลูกรัง สายวัดทองรำไพ (ช่วงที่ 3) ระยะทาง 0.461 กิโลเมตร อำเภอพระสมุทรเจดีย์ จังหวัดสมุทรปราการ"/>
    <s v="ด้านการสร้างความสามารถในการแข่งขัน"/>
    <x v="11"/>
    <s v="มีนาคม 2568"/>
    <s v="กันยายน 2568"/>
    <s v="แขวงทางหลวงชนบทสมุทรปราการ"/>
    <s v="กรมทางหลวงชนบท"/>
    <s v="ทช."/>
    <s v="กระทรวงคมนาคม"/>
    <s v="โครงการปกติ 2568"/>
    <x v="0"/>
    <x v="0"/>
    <x v="0"/>
    <m/>
    <s v="https://emenscr.nesdc.go.th/viewer/view.html?id=677fbb18f23e63510a0fd0ed"/>
    <s v="v3_070101V02F06"/>
  </r>
  <r>
    <s v="คค 0703.59-68-0003"/>
    <s v="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
    <s v="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
    <s v="ด้านการสร้างความสามารถในการแข่งขัน"/>
    <x v="11"/>
    <s v="มีนาคม 2568"/>
    <s v="กันยายน 2568"/>
    <s v="แขวงทางหลวงชนบทสมุทรปราการ"/>
    <s v="กรมทางหลวงชนบท"/>
    <s v="ทช."/>
    <s v="กระทรวงคมนาคม"/>
    <s v="โครงการปกติ 2568"/>
    <x v="0"/>
    <x v="7"/>
    <x v="0"/>
    <m/>
    <s v="https://emenscr.nesdc.go.th/viewer/view.html?id=677fb7254f2efe366f9aa8d2"/>
    <s v="v3_070101V02F03"/>
  </r>
  <r>
    <s v="คค 0703.59-68-0001"/>
    <s v="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
    <s v="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
    <s v="ด้านการสร้างความสามารถในการแข่งขัน"/>
    <x v="11"/>
    <s v="มีนาคม 2568"/>
    <s v="กันยายน 2568"/>
    <s v="แขวงทางหลวงชนบทสมุทรปราการ"/>
    <s v="กรมทางหลวงชนบท"/>
    <s v="ทช."/>
    <s v="กระทรวงคมนาคม"/>
    <s v="โครงการปกติ 2568"/>
    <x v="0"/>
    <x v="0"/>
    <x v="0"/>
    <m/>
    <s v="https://emenscr.nesdc.go.th/viewer/view.html?id=677fa8edd231ee5117cbc4f6"/>
    <s v="v3_070101V02F06"/>
  </r>
  <r>
    <s v="คค 0703.53-68-0002"/>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s v="ด้านการสร้างความสามารถในการแข่งขัน"/>
    <x v="11"/>
    <s v="ตุลาคม 2567"/>
    <s v="กันยายน 2568"/>
    <s v="แขวงทางหลวงชนบทลำพูน"/>
    <s v="กรมทางหลวงชนบท"/>
    <s v="ทช."/>
    <s v="กระทรวงคมนาคม"/>
    <s v="โครงการปกติ 2568"/>
    <x v="0"/>
    <x v="0"/>
    <x v="0"/>
    <m/>
    <s v="https://emenscr.nesdc.go.th/viewer/view.html?id=67626fe93c750d5109f2e5aa"/>
    <s v="v3_070101V02F06"/>
  </r>
  <r>
    <s v="คค 0703.43-68-0001"/>
    <s v="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
    <s v="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
    <s v="ด้านการสร้างความสามารถในการแข่งขัน"/>
    <x v="11"/>
    <s v="กุมภาพันธ์ 2568"/>
    <s v="พฤษภาคม 2568"/>
    <s v="แขวงทางหลวงชนบทมุกดาหาร"/>
    <s v="กรมทางหลวงชนบท"/>
    <s v="ทช."/>
    <s v="กระทรวงคมนาคม"/>
    <s v="โครงการปกติ 2568"/>
    <x v="0"/>
    <x v="0"/>
    <x v="0"/>
    <m/>
    <s v="https://emenscr.nesdc.go.th/viewer/view.html?id=6780e215d231ee5117cbcf4f"/>
    <s v="v3_070101V02F06"/>
  </r>
  <r>
    <s v="คค 0703.42-68-0004"/>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
    <s v="ด้านการสร้างความสามารถในการแข่งขัน"/>
    <x v="11"/>
    <s v="ตุลาคม 2567"/>
    <s v="กันยายน 2568"/>
    <s v="แขวงทางหลวงชนบทมหาสารคาม"/>
    <s v="กรมทางหลวงชนบท"/>
    <s v="ทช."/>
    <s v="กระทรวงคมนาคม"/>
    <s v="โครงการปกติ 2568"/>
    <x v="0"/>
    <x v="1"/>
    <x v="0"/>
    <m/>
    <s v="https://emenscr.nesdc.go.th/viewer/view.html?id=677b9ae13c750d5109f31f1c"/>
    <s v="v3_070101V02F01"/>
  </r>
  <r>
    <s v="คค 0703.42-68-0003"/>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
    <s v="ด้านการสร้างความสามารถในการแข่งขัน"/>
    <x v="11"/>
    <s v="ตุลาคม 2567"/>
    <s v="กันยายน 2568"/>
    <s v="แขวงทางหลวงชนบทมหาสารคาม"/>
    <s v="กรมทางหลวงชนบท"/>
    <s v="ทช."/>
    <s v="กระทรวงคมนาคม"/>
    <s v="โครงการปกติ 2568"/>
    <x v="0"/>
    <x v="1"/>
    <x v="0"/>
    <m/>
    <s v="https://emenscr.nesdc.go.th/viewer/view.html?id=677b967b4f2efe366f9aa4f2"/>
    <s v="v3_070101V02F01"/>
  </r>
  <r>
    <s v="คค 0703.42-68-0002"/>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
    <s v="ด้านการสร้างความสามารถในการแข่งขัน"/>
    <x v="11"/>
    <s v="ตุลาคม 2567"/>
    <s v="กันยายน 2568"/>
    <s v="แขวงทางหลวงชนบทมหาสารคาม"/>
    <s v="กรมทางหลวงชนบท"/>
    <s v="ทช."/>
    <s v="กระทรวงคมนาคม"/>
    <s v="โครงการปกติ 2568"/>
    <x v="0"/>
    <x v="1"/>
    <x v="0"/>
    <m/>
    <s v="https://emenscr.nesdc.go.th/viewer/view.html?id=677b92ab52c7c851103d15e2"/>
    <s v="v3_070101V02F01"/>
  </r>
  <r>
    <s v="คค 0703.38-68-0002"/>
    <s v="ปรับปรุงถนนลาดยาง AC. ถนนสายแยกทางหลวงชนบท สายพบ.1046 - บ้านดอน อำเภอชะอำ จังหวัดเพชรบุรี"/>
    <s v="ปรับปรุงถนนลาดยาง AC. ถนนสายแยกทางหลวงชนบท สายพบ.1046 - บ้านดอน อำเภอชะอำ จังหวัดเพชรบุรี"/>
    <s v="ด้านการสร้างความสามารถในการแข่งขัน"/>
    <x v="11"/>
    <s v="ตุลาคม 2567"/>
    <s v="กันยายน 2568"/>
    <s v="แขวงทางหลวงชนบทเพชรบุรี"/>
    <s v="กรมทางหลวงชนบท"/>
    <s v="ทช."/>
    <s v="กระทรวงคมนาคม"/>
    <s v="โครงการปกติ 2568"/>
    <x v="0"/>
    <x v="3"/>
    <x v="0"/>
    <m/>
    <s v="https://emenscr.nesdc.go.th/viewer/view.html?id=6746e66a6fbae4367b6bfe26"/>
    <s v="v3_070101V02F02"/>
  </r>
  <r>
    <s v="คค 0703.38-68-0001"/>
    <s v="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
    <s v="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
    <s v="ด้านการสร้างความสามารถในการแข่งขัน"/>
    <x v="11"/>
    <s v="ตุลาคม 2567"/>
    <s v="กันยายน 2568"/>
    <s v="แขวงทางหลวงชนบทเพชรบุรี"/>
    <s v="กรมทางหลวงชนบท"/>
    <s v="ทช."/>
    <s v="กระทรวงคมนาคม"/>
    <s v="โครงการปกติ 2568"/>
    <x v="0"/>
    <x v="3"/>
    <x v="0"/>
    <m/>
    <s v="https://emenscr.nesdc.go.th/viewer/view.html?id=673da5dc14dfe60ff06411f8"/>
    <s v="v3_070101V02F02"/>
  </r>
  <r>
    <s v="คค 0703.37-68-0003"/>
    <s v="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
    <s v="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
    <s v="ด้านการสร้างความสามารถในการแข่งขัน"/>
    <x v="11"/>
    <s v="ตุลาคม 2567"/>
    <s v="กันยายน 2568"/>
    <s v="แขวงทางหลวงชนบทพิษณุโลก"/>
    <s v="กรมทางหลวงชนบท"/>
    <s v="ทช."/>
    <s v="กระทรวงคมนาคม"/>
    <s v="โครงการปกติ 2568"/>
    <x v="0"/>
    <x v="3"/>
    <x v="0"/>
    <m/>
    <s v="https://emenscr.nesdc.go.th/viewer/view.html?id=677d659cd231ee5117cbb371"/>
    <s v="v3_070101V02F02"/>
  </r>
  <r>
    <s v="คค 0703.21-68-0001"/>
    <s v="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
    <s v="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
    <s v="ด้านการสร้างความสามารถในการแข่งขัน"/>
    <x v="11"/>
    <s v="เมษายน 2568"/>
    <s v="กันยายน 2568"/>
    <s v="แขวงทางหลวงชนบทนครศรีธรรมราช"/>
    <s v="กรมทางหลวงชนบท"/>
    <s v="ทช."/>
    <s v="กระทรวงคมนาคม"/>
    <s v="โครงการปกติ 2568"/>
    <x v="0"/>
    <x v="3"/>
    <x v="0"/>
    <m/>
    <s v="https://emenscr.nesdc.go.th/viewer/view.html?id=676a909d51d1ed367e3c017f"/>
    <s v="v3_070101V02F02"/>
  </r>
  <r>
    <s v="คค 0703.16-68-0003"/>
    <s v="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
    <s v="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
    <s v="ด้านการสร้างความสามารถในการแข่งขัน"/>
    <x v="11"/>
    <s v="ตุลาคม 2567"/>
    <s v="กันยายน 2568"/>
    <s v="แขวงทางหลวงชนบทตาก"/>
    <s v="กรมทางหลวงชนบท"/>
    <s v="ทช."/>
    <s v="กระทรวงคมนาคม"/>
    <s v="โครงการปกติ 2568"/>
    <x v="0"/>
    <x v="0"/>
    <x v="0"/>
    <m/>
    <s v="https://emenscr.nesdc.go.th/viewer/view.html?id=6765492b6fbae4367b6c0485"/>
    <s v="v3_070101V02F06"/>
  </r>
  <r>
    <s v="คค 0703.16-68-0002"/>
    <s v="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ด้านการสร้างความสามารถในการแข่งขัน"/>
    <x v="11"/>
    <s v="ตุลาคม 2567"/>
    <s v="กันยายน 2568"/>
    <s v="แขวงทางหลวงชนบทตาก"/>
    <s v="กรมทางหลวงชนบท"/>
    <s v="ทช."/>
    <s v="กระทรวงคมนาคม"/>
    <s v="โครงการปกติ 2568"/>
    <x v="0"/>
    <x v="0"/>
    <x v="0"/>
    <m/>
    <s v="https://emenscr.nesdc.go.th/viewer/view.html?id=676546a351d1ed367e3bfff2"/>
    <s v="v3_070101V02F06"/>
  </r>
  <r>
    <s v="คค 0703.16-68-0001"/>
    <s v="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ด้านการสร้างความสามารถในการแข่งขัน"/>
    <x v="11"/>
    <s v="ตุลาคม 2567"/>
    <s v="กันยายน 2568"/>
    <s v="แขวงทางหลวงชนบทตาก"/>
    <s v="กรมทางหลวงชนบท"/>
    <s v="ทช."/>
    <s v="กระทรวงคมนาคม"/>
    <s v="โครงการปกติ 2568"/>
    <x v="0"/>
    <x v="0"/>
    <x v="0"/>
    <m/>
    <s v="https://emenscr.nesdc.go.th/viewer/view.html?id=67654208d231ee5117cb79de"/>
    <s v="v3_070101V02F06"/>
  </r>
  <r>
    <s v="คค 0702-68-0014"/>
    <s v="โครงการด้านการส่งเสริมหน่วยงานท้องถิ่น"/>
    <s v="โครงการด้านการส่งเสริมหน่วยงานท้องถิ่น"/>
    <s v="ด้านการสร้างความสามารถในการแข่งขัน"/>
    <x v="11"/>
    <s v="ตุลาคม 2567"/>
    <s v="กันยายน 2568"/>
    <s v="กองแผนงาน"/>
    <s v="กรมทางหลวงชนบท"/>
    <s v="ทช."/>
    <s v="กระทรวงคมนาคม"/>
    <s v="โครงการปกติ 2568"/>
    <x v="0"/>
    <x v="1"/>
    <x v="0"/>
    <m/>
    <s v="https://emenscr.nesdc.go.th/viewer/view.html?id=677cfa5c4f2efe366f9aa638"/>
    <s v="v3_070101V02F01"/>
  </r>
  <r>
    <s v="คค 0702-68-0013"/>
    <s v="โครงการด้านการบริหารจัดการองค์การและความยั่งยืน"/>
    <s v="โครงการด้านการบริหารจัดการองค์การและความยั่งยืน"/>
    <s v="ด้านการสร้างความสามารถในการแข่งขัน"/>
    <x v="11"/>
    <s v="ตุลาคม 2567"/>
    <s v="กันยายน 2568"/>
    <s v="กองแผนงาน"/>
    <s v="กรมทางหลวงชนบท"/>
    <s v="ทช."/>
    <s v="กระทรวงคมนาคม"/>
    <s v="โครงการปกติ 2568"/>
    <x v="0"/>
    <x v="1"/>
    <x v="0"/>
    <m/>
    <s v="https://emenscr.nesdc.go.th/viewer/view.html?id=677ce4416fbae4367b6c0cbe"/>
    <s v="v3_070101V02F01"/>
  </r>
  <r>
    <s v="คค 0702-68-0012"/>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x v="11"/>
    <s v="ตุลาคม 2567"/>
    <s v="กันยายน 2568"/>
    <s v="กองแผนงาน"/>
    <s v="กรมทางหลวงชนบท"/>
    <s v="ทช."/>
    <s v="กระทรวงคมนาคม"/>
    <s v="โครงการปกติ 2568"/>
    <x v="0"/>
    <x v="3"/>
    <x v="0"/>
    <m/>
    <s v="https://emenscr.nesdc.go.th/viewer/view.html?id=677cd4f052c7c851103d1c27"/>
    <s v="v3_070101V02F02"/>
  </r>
  <r>
    <s v="คค 0702-68-0009"/>
    <s v="โครงการบำรุงรักษาโครงข่ายทางหลวงชนบท"/>
    <s v="โครงการบำรุงรักษาโครงข่ายทางหลวงชนบท"/>
    <s v="ด้านการสร้างความสามารถในการแข่งขัน"/>
    <x v="11"/>
    <s v="ตุลาคม 2567"/>
    <s v="กันยายน 2568"/>
    <s v="กองแผนงาน"/>
    <s v="กรมทางหลวงชนบท"/>
    <s v="ทช."/>
    <s v="กระทรวงคมนาคม"/>
    <s v="โครงการปกติ 2568"/>
    <x v="0"/>
    <x v="1"/>
    <x v="0"/>
    <m/>
    <s v="https://emenscr.nesdc.go.th/viewer/view.html?id=677b82ab6f54fa367147196c"/>
    <s v="v3_070101V02F01"/>
  </r>
  <r>
    <s v="คค 0702-68-0008"/>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11"/>
    <s v="ตุลาคม 2567"/>
    <s v="กันยายน 2568"/>
    <s v="กองแผนงาน"/>
    <s v="กรมทางหลวงชนบท"/>
    <s v="ทช."/>
    <s v="กระทรวงคมนาคม"/>
    <s v="โครงการปกติ 2568"/>
    <x v="0"/>
    <x v="1"/>
    <x v="0"/>
    <m/>
    <s v="https://emenscr.nesdc.go.th/viewer/view.html?id=677b63f66f54fa3671471948"/>
    <s v="v3_070101V02F01"/>
  </r>
  <r>
    <s v="คค 06138-68-0044"/>
    <s v="กิจกรรมแก้ปัญหาการระบายน้ำที่ส่งผลกระทบกับการจราจรบนโครงข่ายทางหลวง ปี 2568"/>
    <s v="กิจกรรมแก้ปัญหาการระบายน้ำที่ส่งผลกระทบกับการจราจรบนโครงข่ายทางหลว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e4f2bd231ee5117cbba33"/>
    <s v="v3_070101V02F06"/>
  </r>
  <r>
    <s v="คค 06138-68-0043"/>
    <s v="กิจกรรมบูรณะโครงข่ายทางหลวงเชื่อมโยงระหว่างภาค ปี 2568"/>
    <s v="กิจกรรมบูรณะโครงข่ายทางหลวงเชื่อมโยงระหว่างภาค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e4bc96fbae4367b6c0df1"/>
    <s v="v3_070101V02F06"/>
  </r>
  <r>
    <s v="คค 06138-68-0042"/>
    <s v="กิจกรรมแก้ไขปัญหาการสัญจรเร่งด่วน ปี 2568"/>
    <s v="กิจกรรมแก้ไขปัญหาการสัญจรเร่งด่วน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e45b052c7c851103d2678"/>
    <s v="v3_070101V02F06"/>
  </r>
  <r>
    <s v="คค 06138-68-0041"/>
    <s v="กิจกรรมบำรุงรักษาสะพาน ปี 2568"/>
    <s v="กิจกรรมบำรุงรักษาสะพาน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e407552c7c851103d25c1"/>
    <s v="v3_070101V02F06"/>
  </r>
  <r>
    <s v="คค 06138-68-0040"/>
    <s v="กิจกรรมบำรุงรักษาทางหลวง ปี 2568"/>
    <s v="กิจกรรมบำรุงรักษาทางหลว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e3d0d6fbae4367b6c0dca"/>
    <s v="v3_070101V02F06"/>
  </r>
  <r>
    <s v="คค 06138-68-0039"/>
    <s v="กิจกรรมอำนวยการและสนับสนุนการพัฒนาทางหลวง ปี 2568"/>
    <s v="กิจกรรมอำนวยการและสนับสนุนการพัฒนาทางหลว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3"/>
    <x v="0"/>
    <m/>
    <s v="https://emenscr.nesdc.go.th/viewer/view.html?id=677e351852c7c851103d2519"/>
    <s v="v3_070101V02F02"/>
  </r>
  <r>
    <s v="คค 06138-68-0037"/>
    <s v="กิจกรรมก่อสร้างสะพานข้ามจุดตัดทางรถไฟ ปี 2568"/>
    <s v="กิจกรรมก่อสร้างสะพานข้ามจุดตัดทางรถไฟ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e24052c7c851103d1d0e"/>
    <s v="v3_070101V02F06"/>
  </r>
  <r>
    <s v="คค 06138-68-0036"/>
    <s v="กิจกรรมก่อสร้างทางหลวงรองรับเขตเศรษฐกิจพิเศษ ปี 2568"/>
    <s v="กิจกรรมก่อสร้างทางหลวงรองรับเขตเศรษฐกิจพิเศษ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e00d6fbae4367b6c0cab"/>
    <s v="v3_070101V02F06"/>
  </r>
  <r>
    <s v="คค 06138-68-0035"/>
    <s v="กิจกรรมก่อสร้างทางหลวงผ่านชุมชนเพื่อคนทุกกลุ่ม ปี 2568"/>
    <s v="กิจกรรมก่อสร้างทางหลวงผ่านชุมชนเพื่อคนทุกกลุ่ม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de45f23e63510a0fbb66"/>
    <s v="v3_070101V02F06"/>
  </r>
  <r>
    <s v="คค 06138-68-0033"/>
    <s v="กิจกรรมก่อสร้างทางหลวงเชื่อมต่อระบบขนส่ง ปี 2568"/>
    <s v="กิจกรรมก่อสร้างทางหลวงเชื่อมต่อระบบขนส่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db6d51d1ed367e3c0809"/>
    <s v="v3_070101V02F06"/>
  </r>
  <r>
    <s v="คค 06138-68-0032"/>
    <s v="กิจกรรมเร่งรัดขยายทางสายประธานให้เป็น 4 ช่องจราจร (ระยะที่ 2) ปี 2568"/>
    <s v="กิจกรรมเร่งรัดขยายทางสายประธานให้เป็น 4 ช่องจราจร (ระยะที่ 2)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da0752c7c851103d1c7d"/>
    <s v="v3_070101V02F06"/>
  </r>
  <r>
    <s v="คค 06138-68-0031"/>
    <s v="กิจกรรมแก้ไขปัญหาการจราจรในพื้นที่ กทม. ปริมณฑล และเมืองหลัก ปี 2568"/>
    <s v="กิจกรรมแก้ไขปัญหาการจราจรในพื้นที่ กทม. ปริมณฑล และเมืองหลัก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d5606f54fa3671471aba"/>
    <s v="v3_070101V02F06"/>
  </r>
  <r>
    <s v="คค 06138-68-0030"/>
    <s v="กิจกรรมก่อสร้างสะพานและทางต่างระดับ ปี 2568"/>
    <s v="กิจกรรมก่อสร้างสะพานและทางต่างระดับ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cf136f54fa3671471aaa"/>
    <s v="v3_070101V02F06"/>
  </r>
  <r>
    <s v="คค 06138-68-0028"/>
    <s v="กิจกรรมก่อสร้างทางหลวงแผ่นดิน  ปี 2568"/>
    <s v="กิจกรรมก่อสร้างทางหลวงแผ่นดิน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cdb351d1ed367e3c07e5"/>
    <s v="v3_070101V02F06"/>
  </r>
  <r>
    <s v="คค 06138-68-0026"/>
    <s v="กิจกรรมก่อสร้างทางหลวงพัฒนาพื้นที่ระดับภาค ปี 2568"/>
    <s v="กิจกรรมก่อสร้างทางหลวงพัฒนาพื้นที่ระดับภาค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cab252c7c851103d1b70"/>
    <s v="v3_070101V02F06"/>
  </r>
  <r>
    <s v="คค 06138-68-0024"/>
    <s v="กิจกรรมก่อสร้างเพิ่มไหล่ทาง  ปี 2568"/>
    <s v="กิจกรรมก่อสร้างเพิ่มไหล่ทา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a46b3c750d5109f32296"/>
    <s v="v3_070101V02F06"/>
  </r>
  <r>
    <s v="คค 06138-68-0023"/>
    <s v="กิจกรรมเพิ่มประสิทธิภาพการให้บริการของทางหลวงสายหลัก ปี 2568"/>
    <s v="กิจกรรมเพิ่มประสิทธิภาพการให้บริการของทางหลวงสายหลัก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9ec352c7c851103d19be"/>
    <s v="v3_070101V02F06"/>
  </r>
  <r>
    <s v="คค 06138-68-0022"/>
    <s v="กิจกรรมก่อสร้างเพิ่มประสิทธิภาพทางหลวง ปี 2568"/>
    <s v="กิจกรรมก่อสร้างเพิ่มประสิทธิภาพทางหลว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c9c876f54fa3671471a46"/>
    <s v="v3_070101V02F06"/>
  </r>
  <r>
    <s v="คค 06138-68-0021"/>
    <s v="กิจกรรมพัฒนาสะพานและระบบระบายน้ำ ปี 2568"/>
    <s v="กิจกรรมพัฒนาสะพานและระบบระบายน้ำ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b9bc052c7c851103d16ab"/>
    <s v="v3_070101V02F06"/>
  </r>
  <r>
    <s v="คค 06138-68-0020"/>
    <s v="กิจกรรมก่อสร้างทางหลวงพิเศษระหว่างเมือง ปี 2568"/>
    <s v="กิจกรรมก่อสร้างทางหลวงพิเศษระหว่างเมือง ปี 2568"/>
    <s v="ด้านการสร้างความสามารถในการแข่งขัน"/>
    <x v="11"/>
    <s v="ตุลาคม 2567"/>
    <s v="กันยายน 2568"/>
    <s v="สำนักแผนงาน"/>
    <s v="กรมทางหลวง"/>
    <s v="ทล."/>
    <s v="กระทรวงคมนาคม"/>
    <s v="โครงการปกติ 2568"/>
    <x v="0"/>
    <x v="0"/>
    <x v="0"/>
    <m/>
    <s v="https://emenscr.nesdc.go.th/viewer/view.html?id=677b98b451d1ed367e3c0716"/>
    <s v="v3_070101V02F06"/>
  </r>
  <r>
    <s v="คค 06098-68-0002"/>
    <s v="โครงการปรับปรุงทางหลวงหมายเลข 41 ตอน ท่าชี - ถ้ำพรรณรา"/>
    <s v="โครงการปรับปรุงทางหลวงหมายเลข 41 ตอน ท่าชี - ถ้ำพรรณรา"/>
    <s v="ด้านการสร้างความสามารถในการแข่งขัน"/>
    <x v="11"/>
    <s v="กุมภาพันธ์ 2568"/>
    <s v="มิถุนายน 2568"/>
    <s v="แขวงทางหลวงสุราษฎร์ธานีที่ 3 (เวียงสระ)"/>
    <s v="กรมทางหลวง"/>
    <s v="ทล."/>
    <s v="กระทรวงคมนาคม"/>
    <s v="โครงการปกติ 2568"/>
    <x v="0"/>
    <x v="3"/>
    <x v="0"/>
    <m/>
    <s v="https://emenscr.nesdc.go.th/viewer/view.html?id=676a537d6fbae4367b6c05b7"/>
    <s v="v3_070101V02F02"/>
  </r>
  <r>
    <s v="คค 06098-68-0001"/>
    <s v="โครงการบูรณะ ปรับปรุง ป้ายแนะนำแหล่งท่องเที่ยว 3 ภาษา"/>
    <s v="โครงการบูรณะ ปรับปรุง ป้ายแนะนำแหล่งท่องเที่ยว 3 ภาษา"/>
    <s v="ด้านการสร้างความสามารถในการแข่งขัน"/>
    <x v="11"/>
    <s v="กุมภาพันธ์ 2568"/>
    <s v="สิงหาคม 2568"/>
    <s v="แขวงทางหลวงสุราษฎร์ธานีที่ 3 (เวียงสระ)"/>
    <s v="กรมทางหลวง"/>
    <s v="ทล."/>
    <s v="กระทรวงคมนาคม"/>
    <s v="โครงการปกติ 2568"/>
    <x v="0"/>
    <x v="0"/>
    <x v="0"/>
    <m/>
    <s v="https://emenscr.nesdc.go.th/viewer/view.html?id=676a39a56fbae4367b6c05a1"/>
    <s v="v3_070101V02F06"/>
  </r>
  <r>
    <s v="คค 06087-68-0003"/>
    <s v="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
    <s v="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
    <s v="ด้านการสร้างความสามารถในการแข่งขัน"/>
    <x v="11"/>
    <s v="มกราคม 2568"/>
    <s v="พฤษภาคม 2568"/>
    <s v="แขวงทางหลวงระยอง"/>
    <s v="กรมทางหลวง"/>
    <s v="ทล."/>
    <s v="กระทรวงคมนาคม"/>
    <s v="โครงการปกติ 2568"/>
    <x v="0"/>
    <x v="0"/>
    <x v="0"/>
    <m/>
    <s v="https://emenscr.nesdc.go.th/viewer/view.html?id=6764e8f0f23e63510a0f8303"/>
    <s v="v3_070101V02F06"/>
  </r>
  <r>
    <s v="คค 06085-68-0004"/>
    <s v="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
    <s v="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
    <s v="ด้านการสร้างความสามารถในการแข่งขัน"/>
    <x v="11"/>
    <s v="มกราคม 2568"/>
    <s v="เมษายน 2568"/>
    <s v="แขวงทางหลวงจันทบุรี"/>
    <s v="กรมทางหลวง"/>
    <s v="ทล."/>
    <s v="กระทรวงคมนาคม"/>
    <s v="โครงการปกติ 2568"/>
    <x v="2"/>
    <x v="10"/>
    <x v="0"/>
    <m/>
    <s v="https://emenscr.nesdc.go.th/viewer/view.html?id=67760d4f6f54fa36714716f5"/>
    <s v="v3_070101V04F01"/>
  </r>
  <r>
    <s v="คค 06085-68-0002"/>
    <s v="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
    <s v="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
    <s v="ด้านการสร้างความสามารถในการแข่งขัน"/>
    <x v="11"/>
    <s v="มกราคม 2568"/>
    <s v="เมษายน 2568"/>
    <s v="แขวงทางหลวงจันทบุรี"/>
    <s v="กรมทางหลวง"/>
    <s v="ทล."/>
    <s v="กระทรวงคมนาคม"/>
    <s v="โครงการปกติ 2568"/>
    <x v="3"/>
    <x v="11"/>
    <x v="0"/>
    <m/>
    <s v="https://emenscr.nesdc.go.th/viewer/view.html?id=6773dac352c7c851103d0408"/>
    <s v="v3_070101V01F01"/>
  </r>
  <r>
    <s v="คค 06084-68-0002"/>
    <s v="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
    <s v="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
    <s v="ด้านการสร้างความสามารถในการแข่งขัน"/>
    <x v="11"/>
    <s v="ตุลาคม 2567"/>
    <s v="ธันวาคม 2567"/>
    <s v="แขวงทางหลวงฉะเชิงเทรา"/>
    <s v="กรมทางหลวง"/>
    <s v="ทล."/>
    <s v="กระทรวงคมนาคม"/>
    <s v="โครงการปกติ 2568"/>
    <x v="0"/>
    <x v="3"/>
    <x v="0"/>
    <m/>
    <s v="https://emenscr.nesdc.go.th/viewer/view.html?id=6764ef3351d1ed367e3bff8b"/>
    <s v="v3_070101V02F02"/>
  </r>
  <r>
    <s v="คค 06084-68-0001"/>
    <s v="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
    <s v="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
    <s v="ด้านการสร้างความสามารถในการแข่งขัน"/>
    <x v="11"/>
    <s v="ตุลาคม 2567"/>
    <s v="กันยายน 2568"/>
    <s v="แขวงทางหลวงฉะเชิงเทรา"/>
    <s v="กรมทางหลวง"/>
    <s v="ทล."/>
    <s v="กระทรวงคมนาคม"/>
    <s v="โครงการปกติ 2568"/>
    <x v="0"/>
    <x v="3"/>
    <x v="0"/>
    <m/>
    <s v="https://emenscr.nesdc.go.th/viewer/view.html?id=674eb7106f54fa3671470d09"/>
    <s v="v3_070101V02F02"/>
  </r>
  <r>
    <s v="คค 06066-68-0003"/>
    <s v="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
    <s v="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
    <s v="ด้านการสร้างความสามารถในการแข่งขัน"/>
    <x v="11"/>
    <s v="ตุลาคม 2567"/>
    <s v="กันยายน 2568"/>
    <s v="แขวงทางหลวงสระบุรี"/>
    <s v="กรมทางหลวง"/>
    <s v="ทล."/>
    <s v="กระทรวงคมนาคม"/>
    <s v="โครงการปกติ 2568"/>
    <x v="0"/>
    <x v="1"/>
    <x v="0"/>
    <m/>
    <s v="https://emenscr.nesdc.go.th/viewer/view.html?id=677f9afb52c7c851103d30c8"/>
    <s v="v3_070101V02F01"/>
  </r>
  <r>
    <s v="คค 06066-68-0002"/>
    <s v="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
    <s v="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
    <s v="ด้านการสร้างความสามารถในการแข่งขัน"/>
    <x v="11"/>
    <s v="ตุลาคม 2567"/>
    <s v="กันยายน 2568"/>
    <s v="แขวงทางหลวงสระบุรี"/>
    <s v="กรมทางหลวง"/>
    <s v="ทล."/>
    <s v="กระทรวงคมนาคม"/>
    <s v="โครงการปกติ 2568"/>
    <x v="0"/>
    <x v="3"/>
    <x v="0"/>
    <m/>
    <s v="https://emenscr.nesdc.go.th/viewer/view.html?id=677f91dad231ee5117cbc2bc"/>
    <s v="v3_070101V02F02"/>
  </r>
  <r>
    <s v="คค 06065-68-0001"/>
    <s v="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
    <s v="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
    <s v="ด้านการสร้างความสามารถในการแข่งขัน"/>
    <x v="11"/>
    <s v="ตุลาคม 2567"/>
    <s v="กันยายน 2568"/>
    <s v="แขวงทางหลวงนครสวรรค์ที่ 2 (ตากฟ้า)"/>
    <s v="กรมทางหลวง"/>
    <s v="ทล."/>
    <s v="กระทรวงคมนาคม"/>
    <s v="โครงการปกติ 2568"/>
    <x v="0"/>
    <x v="7"/>
    <x v="0"/>
    <m/>
    <s v="https://emenscr.nesdc.go.th/viewer/view.html?id=676906fbd231ee5117cb7c96"/>
    <s v="v3_070101V02F03"/>
  </r>
  <r>
    <s v="คค 06026-68-0004"/>
    <s v="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
    <s v="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
    <s v="ด้านการสร้างความสามารถในการแข่งขัน"/>
    <x v="11"/>
    <s v="ตุลาคม 2567"/>
    <s v="กันยายน 2568"/>
    <s v="แขวงทางหลวงตากที่ 1"/>
    <s v="กรมทางหลวง"/>
    <s v="ทล."/>
    <s v="กระทรวงคมนาคม"/>
    <s v="โครงการปกติ 2568"/>
    <x v="0"/>
    <x v="7"/>
    <x v="0"/>
    <m/>
    <s v="https://emenscr.nesdc.go.th/viewer/view.html?id=6763e5386f54fa367147117f"/>
    <s v="v3_070101V02F03"/>
  </r>
  <r>
    <s v="คค 06021-68-0002"/>
    <s v="เพิ่มประสิทธิภาพความปลอดภัยทางถนน และส่งเสริมการค้า การลงทุน และการท่องเที่ยว จังหวัดสกลนคร "/>
    <s v="เพิ่มประสิทธิภาพความปลอดภัยทางถนน และส่งเสริมการค้า การลงทุน และการท่องเที่ยว จังหวัดสกลนคร "/>
    <s v="ด้านการสร้างความสามารถในการแข่งขัน"/>
    <x v="11"/>
    <s v="มกราคม 2568"/>
    <s v="เมษายน 2568"/>
    <s v="แขวงทางหลวงสกลนครที่ 2 (สว่างแดนดิน)"/>
    <s v="กรมทางหลวง"/>
    <s v="ทล."/>
    <s v="กระทรวงคมนาคม"/>
    <s v="โครงการปกติ 2568"/>
    <x v="0"/>
    <x v="0"/>
    <x v="0"/>
    <m/>
    <s v="https://emenscr.nesdc.go.th/viewer/view.html?id=67590cd26f54fa3671470e21"/>
    <s v="v3_070101V02F06"/>
  </r>
  <r>
    <s v="คค 06021-68-0001"/>
    <s v="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
    <s v="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
    <s v="ด้านการสร้างความสามารถในการแข่งขัน"/>
    <x v="11"/>
    <s v="เมษายน 2568"/>
    <s v="กันยายน 2568"/>
    <s v="แขวงทางหลวงสกลนครที่ 2 (สว่างแดนดิน)"/>
    <s v="กรมทางหลวง"/>
    <s v="ทล."/>
    <s v="กระทรวงคมนาคม"/>
    <s v="โครงการปกติ 2568"/>
    <x v="0"/>
    <x v="0"/>
    <x v="0"/>
    <m/>
    <s v="https://emenscr.nesdc.go.th/viewer/view.html?id=6759036a52c7c851103cd14c"/>
    <s v="v3_070101V02F06"/>
  </r>
  <r>
    <s v="คค 06019-68-0003"/>
    <s v="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
    <s v="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
    <s v="ด้านการสร้างความสามารถในการแข่งขัน"/>
    <x v="11"/>
    <s v="ตุลาคม 2567"/>
    <s v="กันยายน 2568"/>
    <s v="แขวงทางหลวงเชียงรายที่ 2"/>
    <s v="กรมทางหลวง"/>
    <s v="ทล."/>
    <s v="กระทรวงคมนาคม"/>
    <s v="โครงการปกติ 2568"/>
    <x v="0"/>
    <x v="7"/>
    <x v="0"/>
    <m/>
    <s v="https://emenscr.nesdc.go.th/viewer/view.html?id=676d1329f23e63510a0f97c3"/>
    <s v="v3_070101V02F03"/>
  </r>
  <r>
    <s v="คค 06019-68-0001"/>
    <s v="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_x0009_ตำบลจันจว้าใต้ อำเภอแม่จัน จังหวัดเชียงราย"/>
    <s v="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_x0009_ตำบลจันจว้าใต้ อำเภอแม่จัน จังหวัดเชียงราย"/>
    <s v="ด้านการสร้างความสามารถในการแข่งขัน"/>
    <x v="11"/>
    <s v="ตุลาคม 2567"/>
    <s v="กันยายน 2568"/>
    <s v="แขวงทางหลวงเชียงรายที่ 2"/>
    <s v="กรมทางหลวง"/>
    <s v="ทล."/>
    <s v="กระทรวงคมนาคม"/>
    <s v="โครงการปกติ 2568"/>
    <x v="0"/>
    <x v="3"/>
    <x v="0"/>
    <m/>
    <s v="https://emenscr.nesdc.go.th/viewer/view.html?id=676d0cae6f54fa3671471547"/>
    <s v="v3_070101V02F02"/>
  </r>
  <r>
    <s v="คค 0410-68-0003"/>
    <s v="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
    <s v="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
    <s v="ด้านการสร้างความสามารถในการแข่งขัน"/>
    <x v="11"/>
    <s v="ตุลาคม 2567"/>
    <s v="กันยายน 2568"/>
    <s v="สำนักการขนส่งสินค้า"/>
    <s v="กรมการขนส่งทางบก"/>
    <s v="ขบ."/>
    <s v="กระทรวงคมนาคม"/>
    <s v="โครงการปกติ 2568"/>
    <x v="0"/>
    <x v="3"/>
    <x v="0"/>
    <m/>
    <s v="https://emenscr.nesdc.go.th/viewer/view.html?id=677b88f66f54fa3671471987"/>
    <s v="v3_070101V02F02"/>
  </r>
  <r>
    <s v="คค 0320-68-0070"/>
    <s v="ซ่อมใหญ่ชุดเรือกำจัดผักตบชวา เรือเจ้าท่า ผ.4 เรือเจ้าท่า ผ.401 เรือเจ้าท่า ผ.402 เรือเจ้าท่า ผ.403 กรุงเทพมหานคร 4 ลำ"/>
    <s v="ซ่อมใหญ่ชุดเรือกำจัดผักตบชวา เรือเจ้าท่า ผ.4 เรือเจ้าท่า ผ.401 เรือเจ้าท่า ผ.402 เรือเจ้าท่า ผ.403 กรุงเทพมหานคร 4 ลำ"/>
    <s v="ด้านการสร้างความสามารถในการแข่งขัน"/>
    <x v="11"/>
    <s v="ตุลาคม 2567"/>
    <s v="มิถุนายน 2568"/>
    <s v="สำนักพัฒนาและบำรุงรักษาทางน้ำ"/>
    <s v="กรมเจ้าท่า"/>
    <s v="จท."/>
    <s v="กระทรวงคมนาคม"/>
    <s v="โครงการปกติ 2568"/>
    <x v="0"/>
    <x v="0"/>
    <x v="0"/>
    <m/>
    <s v="https://emenscr.nesdc.go.th/viewer/view.html?id=67a9773d96b4f94a6a8f4e29"/>
    <s v="v3_070101V02F06"/>
  </r>
  <r>
    <s v="คค 0320-68-0069"/>
    <s v="ซ่อมใหญ่เรือลากจูงและเรือลำเลียง เรือเจ้าท่า จ.3, เรือเจ้าท่า จ.4, เรือเจ้าท่า 301, เรือเจ้าท่า 304 กรุงเทพมหานคร 4 ลำ"/>
    <s v="ซ่อมใหญ่เรือลากจูงและเรือลำเลียง เรือเจ้าท่า จ.3, เรือเจ้าท่า จ.4, เรือเจ้าท่า 301, เรือเจ้าท่า 304 กรุงเทพมหานคร 4 ลำ"/>
    <s v="ด้านการสร้างความสามารถในการแข่งขัน"/>
    <x v="11"/>
    <s v="ตุลาคม 2567"/>
    <s v="มิถุนายน 2568"/>
    <s v="สำนักพัฒนาและบำรุงรักษาทางน้ำ"/>
    <s v="กรมเจ้าท่า"/>
    <s v="จท."/>
    <s v="กระทรวงคมนาคม"/>
    <s v="โครงการปกติ 2568"/>
    <x v="0"/>
    <x v="0"/>
    <x v="0"/>
    <m/>
    <s v="https://emenscr.nesdc.go.th/viewer/view.html?id=67a975ac0b91f26892773bda"/>
    <s v="v3_070101V02F06"/>
  </r>
  <r>
    <s v="คค 0320-68-0068"/>
    <s v="ซ่อมใหญ่เรือขุดประเภทโป๊ะบรรทุกรถขุด เรือเจ้าท่า ข.400 กรุงเทพมหานคร 1 ลำ"/>
    <s v="ซ่อมใหญ่เรือขุดประเภทโป๊ะบรรทุกรถขุด เรือเจ้าท่า ข.400 กรุงเทพมหานคร 1 ลำ"/>
    <s v="ด้านการสร้างความสามารถในการแข่งขัน"/>
    <x v="11"/>
    <s v="ตุลาคม 2567"/>
    <s v="มิถุนายน 2568"/>
    <s v="สำนักพัฒนาและบำรุงรักษาทางน้ำ"/>
    <s v="กรมเจ้าท่า"/>
    <s v="จท."/>
    <s v="กระทรวงคมนาคม"/>
    <s v="โครงการปกติ 2568"/>
    <x v="0"/>
    <x v="0"/>
    <x v="0"/>
    <m/>
    <s v="https://emenscr.nesdc.go.th/viewer/view.html?id=67a97483a831764a797e1e02"/>
    <s v="v3_070101V02F06"/>
  </r>
  <r>
    <s v="คค 0320-68-0067"/>
    <s v="ซ่อมใหญ่ชุดเรือขุดลอกป่าชายเลน เรือเจ้าท่า ป.101 เรือเจ้าท่า ป.102, เรือเจ้าท่า ป.103 เรือเจ้าท่า ป.104 กรุงเทพมหานคร 4 ลำ"/>
    <s v="ซ่อมใหญ่ชุดเรือขุดลอกป่าชายเลน เรือเจ้าท่า ป.101 เรือเจ้าท่า ป.102, เรือเจ้าท่า ป.103 เรือเจ้าท่า ป.104 กรุงเทพมหานคร 4 ลำ"/>
    <s v="ด้านการสร้างความสามารถในการแข่งขัน"/>
    <x v="11"/>
    <s v="ตุลาคม 2567"/>
    <s v="มิถุนายน 2568"/>
    <s v="สำนักพัฒนาและบำรุงรักษาทางน้ำ"/>
    <s v="กรมเจ้าท่า"/>
    <s v="จท."/>
    <s v="กระทรวงคมนาคม"/>
    <s v="โครงการปกติ 2568"/>
    <x v="0"/>
    <x v="0"/>
    <x v="0"/>
    <m/>
    <s v="https://emenscr.nesdc.go.th/viewer/view.html?id=67a9733fff9a71689438c228"/>
    <s v="v3_070101V02F06"/>
  </r>
  <r>
    <s v="คค 0320-68-0066"/>
    <s v="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
    <s v="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971d1e2bc6b4a70e3cc6a"/>
    <s v="v3_070101V02F06"/>
  </r>
  <r>
    <s v="คค 0320-68-0065"/>
    <s v="ซ่อมใหญ่เรือขุดประเภทยุ้งดิน (Trailing suction hopper dredger) เรือเจ้าท่า ข.10 กรุงเทพมหานคร 1 ลำ"/>
    <s v="ซ่อมใหญ่เรือขุดประเภทยุ้งดิน (Trailing suction hopper dredger) เรือเจ้าท่า ข.10 กรุงเทพมหานคร 1 ลำ"/>
    <s v="ด้านการสร้างความสามารถในการแข่งขัน"/>
    <x v="11"/>
    <s v="ตุลาคม 2567"/>
    <s v="มิถุนายน 2568"/>
    <s v="สำนักพัฒนาและบำรุงรักษาทางน้ำ"/>
    <s v="กรมเจ้าท่า"/>
    <s v="จท."/>
    <s v="กระทรวงคมนาคม"/>
    <s v="โครงการปกติ 2568"/>
    <x v="0"/>
    <x v="0"/>
    <x v="0"/>
    <m/>
    <s v="https://emenscr.nesdc.go.th/viewer/view.html?id=67a97034fe8a254a71fb9276"/>
    <s v="v3_070101V02F06"/>
  </r>
  <r>
    <s v="คค 0320-68-0064"/>
    <s v="ค่าขุดลอกและบำรุงรักษาร่องน้ำชายฝั่งทะเล (ดำเนินการเอง) ส่วนกลาง กรุงเทพมหานคร จำนวน 1 ร่องน้ำ เนื้อดินประมาณ 1,220,000‬ ลบ.ม."/>
    <s v="ค่าขุดลอกและบำรุงรักษาร่องน้ำชายฝั่งทะเล (ดำเนินการเอง) ส่วนกลาง กรุงเทพมหานคร จำนวน 1 ร่องน้ำ เนื้อดินประมาณ 1,22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ce6e2bc6b4a70e3cbe2"/>
    <s v="v3_070101V02F06"/>
  </r>
  <r>
    <s v="คค 0320-68-0063"/>
    <s v="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
    <s v="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b9fff9a71689438bb0a"/>
    <s v="v3_070101V02F06"/>
  </r>
  <r>
    <s v="คค 0320-68-0062"/>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a7dfe8a254a71fb91db"/>
    <s v="v3_070101V02F06"/>
  </r>
  <r>
    <s v="คค 0320-68-0061"/>
    <s v="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
    <s v="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93ca831764a797e1d57"/>
    <s v="v3_070101V02F06"/>
  </r>
  <r>
    <s v="คค 0320-68-0060"/>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7dcfe8a254a71fb91d7"/>
    <s v="v3_070101V02F06"/>
  </r>
  <r>
    <s v="คค 0320-68-0059"/>
    <s v="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
    <s v="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557e2bc6b4a70e3cbd1"/>
    <s v="v3_070101V02F06"/>
  </r>
  <r>
    <s v="คค 0320-68-0058"/>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b053a831764a797e1d3a"/>
    <s v="v3_070101V02F06"/>
  </r>
  <r>
    <s v="คค 0320-68-0057"/>
    <s v="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
    <s v="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af214c513e688c27be68"/>
    <s v="v3_070101V02F06"/>
  </r>
  <r>
    <s v="คค 0320-68-0056"/>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adcd4c513e688c27be41"/>
    <s v="v3_070101V02F06"/>
  </r>
  <r>
    <s v="คค 0320-68-0055"/>
    <s v="ค่ากำจัดผักตบชวา (ดำเนินการเอง) สำนักงานพัฒนาและบำรุงรักษาทางน้ำที่ 2 จ.นครสวรรค์ ประมาณ 135,000‬ ตัน "/>
    <s v="ค่ากำจัดผักตบชวา (ดำเนินการเอง) สำนักงานพัฒนาและบำรุงรักษาทางน้ำที่ 2 จ.นครสวรรค์ ประมาณ 135,000‬ ตัน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abfbff9a71689438b209"/>
    <s v="v3_070101V02F06"/>
  </r>
  <r>
    <s v="คค 0320-68-0054"/>
    <s v="ค่ากำจัดผักตบชวา (ดำเนินการเอง) สำนักงานพัฒนาและบำรุงรักษาทางน้ำที่ 1 จ.พระนครศรีอยุธยา ประมาณ 392,000‬ ตัน "/>
    <s v="ค่ากำจัดผักตบชวา (ดำเนินการเอง) สำนักงานพัฒนาและบำรุงรักษาทางน้ำที่ 1 จ.พระนครศรีอยุธยา ประมาณ 392,000‬ ตัน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aa7296b4f94a6a8f4d6a"/>
    <s v="v3_070101V02F06"/>
  </r>
  <r>
    <s v="คค 0320-68-0044"/>
    <s v="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
    <s v="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
    <s v="ด้านการสร้างความสามารถในการแข่งขัน"/>
    <x v="11"/>
    <s v="ตุลาคม 2567"/>
    <s v="กุมภาพันธ์ 2569"/>
    <s v="สำนักพัฒนาและบำรุงรักษาทางน้ำ"/>
    <s v="กรมเจ้าท่า"/>
    <s v="จท."/>
    <s v="กระทรวงคมนาคม"/>
    <s v="โครงการปกติ 2568"/>
    <x v="0"/>
    <x v="0"/>
    <x v="0"/>
    <m/>
    <s v="https://emenscr.nesdc.go.th/viewer/view.html?id=67a59b4cfe8a254a71fb91ad"/>
    <s v="v3_070101V02F06"/>
  </r>
  <r>
    <s v="คค 0320-68-0043"/>
    <s v="ค่าศึกษาผลกระทบสิ่งแวดล้อม สำหรับการดำเนินการขุดลอกและบำรุงรักษาร่องน้ำกันตัง จ.ตรัง"/>
    <s v="ค่าศึกษาผลกระทบสิ่งแวดล้อม สำหรับการดำเนินการขุดลอกและบำรุงรักษาร่องน้ำกันตัง จ.ตรัง"/>
    <s v="ด้านการสร้างความสามารถในการแข่งขัน"/>
    <x v="11"/>
    <s v="ตุลาคม 2567"/>
    <s v="กุมภาพันธ์ 2569"/>
    <s v="สำนักพัฒนาและบำรุงรักษาทางน้ำ"/>
    <s v="กรมเจ้าท่า"/>
    <s v="จท."/>
    <s v="กระทรวงคมนาคม"/>
    <s v="โครงการปกติ 2568"/>
    <x v="0"/>
    <x v="0"/>
    <x v="0"/>
    <m/>
    <s v="https://emenscr.nesdc.go.th/viewer/view.html?id=67a59917ff9a71689438b159"/>
    <s v="v3_070101V02F06"/>
  </r>
  <r>
    <s v="คค 0320-68-0042"/>
    <s v="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
    <s v="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5957365aee3689aa43869"/>
    <s v="v3_070101V02F06"/>
  </r>
  <r>
    <s v="คค 0320-68-0040"/>
    <s v="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
    <s v="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75b20b91f268927721fd"/>
    <s v="v3_070101V02F06"/>
  </r>
  <r>
    <s v="คค 0320-68-0039"/>
    <s v="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
    <s v="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74270b91f268927721d9"/>
    <s v="v3_070101V02F06"/>
  </r>
  <r>
    <s v="คค 0320-68-0038"/>
    <s v="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
    <s v="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73094c513e688c27b4c7"/>
    <s v="v3_070101V02F06"/>
  </r>
  <r>
    <s v="คค 0320-68-0037"/>
    <s v="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
    <s v="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7184a831764a797e1c98"/>
    <s v="v3_070101V02F06"/>
  </r>
  <r>
    <s v="คค 0320-68-0036"/>
    <s v="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
    <s v="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fffe2bc6b4a70e3cb38"/>
    <s v="v3_070101V02F06"/>
  </r>
  <r>
    <s v="คค 0320-68-0034"/>
    <s v="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
    <s v="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ca3fe8a254a71fb910b"/>
    <s v="v3_070101V02F06"/>
  </r>
  <r>
    <s v="คค 0320-68-0033"/>
    <s v="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
    <s v="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b5665aee3689aa42ee9"/>
    <s v="v3_070101V02F06"/>
  </r>
  <r>
    <s v="คค 0320-68-0032"/>
    <s v="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
    <s v="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97896b4f94a6a8f4ca9"/>
    <s v="v3_070101V02F06"/>
  </r>
  <r>
    <s v="คค 0320-68-0031"/>
    <s v="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
    <s v="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85b96b4f94a6a8f4ca2"/>
    <s v="v3_070101V02F06"/>
  </r>
  <r>
    <s v="คค 0320-68-0030"/>
    <s v="ค่าจ้างเหมาขุดลอกและบำรุงรักษาร่องน้ำชายฝั่งทะเลที่ร่องน้ำเทพา อ.เทพา จ.สงขลา จำนวน 1 ร่องน้ำ เนื้อดินประมาณ 230,000 ลบ.ม."/>
    <s v="ค่าจ้างเหมาขุดลอกและบำรุงรักษาร่องน้ำชายฝั่งทะเลที่ร่องน้ำเทพา อ.เทพา จ.สงขลา จำนวน 1 ร่องน้ำ เนื้อดินประมาณ 23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70796b4f94a6a8f4c9e"/>
    <s v="v3_070101V02F06"/>
  </r>
  <r>
    <s v="คค 0320-68-0029"/>
    <s v="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
    <s v="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5b465aee3689aa42e66"/>
    <s v="v3_070101V02F06"/>
  </r>
  <r>
    <s v="คค 0320-68-0028"/>
    <s v="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
    <s v="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49096b4f94a6a8f4c97"/>
    <s v="v3_070101V02F06"/>
  </r>
  <r>
    <s v="คค 0320-68-0027"/>
    <s v="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
    <s v="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21b96b4f94a6a8f4c91"/>
    <s v="v3_070101V02F06"/>
  </r>
  <r>
    <s v="คค 0320-68-0026"/>
    <s v="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
    <s v="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6018e2bc6b4a70e3cb06"/>
    <s v="v3_070101V02F06"/>
  </r>
  <r>
    <s v="คค 0320-68-0025"/>
    <s v="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
    <s v="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542aa831764a797e1c42"/>
    <s v="v3_070101V02F06"/>
  </r>
  <r>
    <s v="คค 0320-68-0024"/>
    <s v="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
    <s v="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508a4c513e688c27b296"/>
    <s v="v3_070101V02F06"/>
  </r>
  <r>
    <s v="คค 0320-68-0023"/>
    <s v="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
    <s v="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
    <s v="ด้านการสร้างความสามารถในการแข่งขัน"/>
    <x v="11"/>
    <s v="ตุลาคม 2567"/>
    <s v="กันยายน 2568"/>
    <s v="สำนักพัฒนาและบำรุงรักษาทางน้ำ"/>
    <s v="กรมเจ้าท่า"/>
    <s v="จท."/>
    <s v="กระทรวงคมนาคม"/>
    <s v="โครงการปกติ 2568"/>
    <x v="0"/>
    <x v="0"/>
    <x v="0"/>
    <m/>
    <s v="https://emenscr.nesdc.go.th/viewer/view.html?id=67a44ed396b4f94a6a8f4c6d"/>
    <s v="v3_070101V02F06"/>
  </r>
  <r>
    <s v="คค 0319-68-0005"/>
    <s v="จัดหารถบรรทุก (ดีเซล) ขนาด 1 ตัน ขนาดปริมาตรกระบอกสูบไม่ต่ำกว่า 2,400 ซีซี ขับเคลื่อน 4 ล้อ แบบดับเบิ้ลแคบ กรุงเทพมหานคร 4 คัน"/>
    <s v="จัดหารถบรรทุก (ดีเซล) ขนาด 1 ตัน ขนาดปริมาตรกระบอกสูบไม่ต่ำกว่า 2,400 ซีซี ขับเคลื่อน 4 ล้อ แบบดับเบิ้ลแคบ กรุงเทพมหานคร 4 คัน"/>
    <s v="ด้านการสร้างความสามารถในการแข่งขัน"/>
    <x v="11"/>
    <s v="ตุลาคม 2567"/>
    <s v="มิถุนายน 2568"/>
    <s v="สำนักแผนงาน"/>
    <s v="กรมเจ้าท่า"/>
    <s v="จท."/>
    <s v="กระทรวงคมนาคม"/>
    <s v="โครงการปกติ 2568"/>
    <x v="0"/>
    <x v="0"/>
    <x v="0"/>
    <m/>
    <s v="https://emenscr.nesdc.go.th/viewer/view.html?id=679c900fff9a716894388a5c"/>
    <s v="v3_070101V02F06"/>
  </r>
  <r>
    <s v="คค 0319-68-0004"/>
    <s v="จัดหารถโดยสารขนาด 12 ที่นั่ง (ดีเซล) ปริมาตรกระบอกสูบไม่ต่ำกว่า 2,400 ซีซี กรุงเทพมหานคร 3 คัน"/>
    <s v="จัดหารถโดยสารขนาด 12 ที่นั่ง (ดีเซล) ปริมาตรกระบอกสูบไม่ต่ำกว่า 2,400 ซีซี กรุงเทพมหานคร 3 คัน"/>
    <s v="ด้านการสร้างความสามารถในการแข่งขัน"/>
    <x v="11"/>
    <s v="ตุลาคม 2567"/>
    <s v="มิถุนายน 2568"/>
    <s v="สำนักแผนงาน"/>
    <s v="กรมเจ้าท่า"/>
    <s v="จท."/>
    <s v="กระทรวงคมนาคม"/>
    <s v="โครงการปกติ 2568"/>
    <x v="0"/>
    <x v="0"/>
    <x v="0"/>
    <m/>
    <s v="https://emenscr.nesdc.go.th/viewer/view.html?id=679c8ec5ff9a716894388a4e"/>
    <s v="v3_070101V02F06"/>
  </r>
  <r>
    <s v="คค 0318-68-0002"/>
    <s v="จัดซื้อเสื้อชูชีพพองลม สำหรับผู้ปฏิบัติงานนำร่อง"/>
    <s v="จัดซื้อเสื้อชูชีพพองลม สำหรับผู้ปฏิบัติงานนำร่อง"/>
    <s v="ด้านการสร้างความสามารถในการแข่งขัน"/>
    <x v="11"/>
    <s v="ตุลาคม 2567"/>
    <s v="มิถุนายน 2568"/>
    <s v="สำนักนำร่อง"/>
    <s v="กรมเจ้าท่า"/>
    <s v="จท."/>
    <s v="กระทรวงคมนาคม"/>
    <s v="โครงการปกติ 2568"/>
    <x v="0"/>
    <x v="0"/>
    <x v="0"/>
    <m/>
    <s v="https://emenscr.nesdc.go.th/viewer/view.html?id=679c775525353b4052ffd1d7"/>
    <s v="v3_070101V02F06"/>
  </r>
  <r>
    <s v="คค 0318-68-0001"/>
    <s v="ค่าจัดซื้อเครื่องเครนไฟฟ้าไฮดรอลิก พร้อมอุปกรณ์ ประจำสถานีนำร่องสมุทรปราการ จ.สมุทรปราการ"/>
    <s v="ค่าจัดซื้อเครื่องเครนไฟฟ้าไฮดรอลิก พร้อมอุปกรณ์ ประจำสถานีนำร่องสมุทรปราการ จ.สมุทรปราการ"/>
    <s v="ด้านการสร้างความสามารถในการแข่งขัน"/>
    <x v="11"/>
    <s v="ตุลาคม 2567"/>
    <s v="กันยายน 2568"/>
    <s v="สำนักนำร่อง"/>
    <s v="กรมเจ้าท่า"/>
    <s v="จท."/>
    <s v="กระทรวงคมนาคม"/>
    <s v="โครงการปกติ 2568"/>
    <x v="0"/>
    <x v="0"/>
    <x v="0"/>
    <m/>
    <s v="https://emenscr.nesdc.go.th/viewer/view.html?id=679c758a0b91f268927700a7"/>
    <s v="v3_070101V02F06"/>
  </r>
  <r>
    <s v="คค 0317-68-0002"/>
    <s v="ซ่อมใหญ่เรือตรวจการณ์ (เจ้าท่า 185) สำนักงานเจ้าท่าภูมิภาคสาขาเพชรบุรี จ.เพชรบุรี 1 ลำ"/>
    <s v="ซ่อมใหญ่เรือตรวจการณ์ (เจ้าท่า 185) สำนักงานเจ้าท่าภูมิภาคสาขาเพชรบุรี จ.เพชรบุรี 1 ลำ"/>
    <s v="ด้านการสร้างความสามารถในการแข่งขัน"/>
    <x v="11"/>
    <s v="ตุลาคม 2567"/>
    <s v="มิถุนายน 2568"/>
    <s v="สำนักงานเจ้าท่าภูมิภาคที่ 7"/>
    <s v="กรมเจ้าท่า"/>
    <s v="จท."/>
    <s v="กระทรวงคมนาคม"/>
    <s v="โครงการปกติ 2568"/>
    <x v="0"/>
    <x v="0"/>
    <x v="0"/>
    <m/>
    <s v="https://emenscr.nesdc.go.th/viewer/view.html?id=679c86130b91f26892770261"/>
    <s v="v3_070101V02F06"/>
  </r>
  <r>
    <s v="คค 0317-68-0001"/>
    <s v="ซ่อมใหญ่เรือตรวจการณ์ (เจ้าท่า 254, เจ้าท่า 107, เจ้าท่า 2103, เจ้าท่า 184, เจ้าท่า 175, เจ้าท่า 185) สำนักงานเจ้าท่าภูมิภาคที่ 7 จ.หนองคาย 6 ลำ"/>
    <s v="ซ่อมใหญ่เรือตรวจการณ์ (เจ้าท่า 254, เจ้าท่า 107, เจ้าท่า 2103, เจ้าท่า 184, เจ้าท่า 175, เจ้าท่า 185) สำนักงานเจ้าท่าภูมิภาคที่ 7 จ.หนองคาย 6 ลำ"/>
    <s v="ด้านการสร้างความสามารถในการแข่งขัน"/>
    <x v="11"/>
    <s v="ตุลาคม 2567"/>
    <s v="กันยายน 2568"/>
    <s v="สำนักงานเจ้าท่าภูมิภาคที่ 7"/>
    <s v="กรมเจ้าท่า"/>
    <s v="จท."/>
    <s v="กระทรวงคมนาคม"/>
    <s v="โครงการปกติ 2568"/>
    <x v="0"/>
    <x v="0"/>
    <x v="0"/>
    <m/>
    <s v="https://emenscr.nesdc.go.th/viewer/view.html?id=679c8399ff9a7168943889ce"/>
    <s v="v3_070101V02F06"/>
  </r>
  <r>
    <s v="คค 0316-68-0001"/>
    <s v="ค่ารื้อถอนสิ่งล่วงล้ำลำน้ำ เขตพื้นที่รับผิดชอบสำนักงานเจ้าท่าภูมิภาคสาขาระยอง จ.ระยอง"/>
    <s v="ค่ารื้อถอนสิ่งล่วงล้ำลำน้ำ เขตพื้นที่รับผิดชอบสำนักงานเจ้าท่าภูมิภาคสาขาระยอง จ.ระยอง"/>
    <s v="ด้านการสร้างความสามารถในการแข่งขัน"/>
    <x v="11"/>
    <s v="ตุลาคม 2567"/>
    <s v="มิถุนายน 2568"/>
    <s v="สำนักงานเจ้าท่าภูมิภาคที่ 6"/>
    <s v="กรมเจ้าท่า"/>
    <s v="จท."/>
    <s v="กระทรวงคมนาคม"/>
    <s v="โครงการปกติ 2568"/>
    <x v="0"/>
    <x v="0"/>
    <x v="0"/>
    <m/>
    <s v="https://emenscr.nesdc.go.th/viewer/view.html?id=679c885325353b4052ffd20a"/>
    <s v="v3_070101V02F06"/>
  </r>
  <r>
    <s v="คค 0315-68-0007"/>
    <s v="จัดซื้อเครื่องยนต์เรือตรวจการณ์ เจ้าท่า 195 พร้อมติดตั้ง สำนักงานเจ้าท่าภูมิภาคสาขานครศรีธรรมราช จ.นครศรีธรรมราช"/>
    <s v="จัดซื้อเครื่องยนต์เรือตรวจการณ์ เจ้าท่า 195 พร้อมติดตั้ง สำนักงานเจ้าท่าภูมิภาคสาขานครศรีธรรมราช จ.นครศรีธรรมราช"/>
    <s v="ด้านการสร้างความสามารถในการแข่งขัน"/>
    <x v="11"/>
    <s v="ตุลาคม 2567"/>
    <s v="มิถุนายน 2568"/>
    <s v="สำนักงานเจ้าท่าภูมิภาคที่ 5"/>
    <s v="กรมเจ้าท่า"/>
    <s v="จท."/>
    <s v="กระทรวงคมนาคม"/>
    <s v="โครงการปกติ 2568"/>
    <x v="0"/>
    <x v="0"/>
    <x v="0"/>
    <m/>
    <s v="https://emenscr.nesdc.go.th/viewer/view.html?id=67a18ac4fe8a254a71fb8ece"/>
    <s v="v3_070101V02F06"/>
  </r>
  <r>
    <s v="คค 0315-68-0006"/>
    <s v="ค่ารื้อถอนสิ่งล่วงล้ำลำน้ำ เขตพื้นที่รับผิดชอบสำนักงานเจ้าท่าภูมิภาคสาขาสงขลา จ.สงขลา"/>
    <s v="ค่ารื้อถอนสิ่งล่วงล้ำลำน้ำ เขตพื้นที่รับผิดชอบสำนักงานเจ้าท่าภูมิภาคสาขาสงขลา จ.สงขลา"/>
    <s v="ด้านการสร้างความสามารถในการแข่งขัน"/>
    <x v="11"/>
    <s v="ตุลาคม 2567"/>
    <s v="กันยายน 2568"/>
    <s v="สำนักงานเจ้าท่าภูมิภาคที่ 5"/>
    <s v="กรมเจ้าท่า"/>
    <s v="จท."/>
    <s v="กระทรวงคมนาคม"/>
    <s v="โครงการปกติ 2568"/>
    <x v="0"/>
    <x v="0"/>
    <x v="0"/>
    <m/>
    <s v="https://emenscr.nesdc.go.th/viewer/view.html?id=679c8ba94c513e688c279631"/>
    <s v="v3_070101V02F06"/>
  </r>
  <r>
    <s v="คค 0315-68-0005"/>
    <s v="ค่าก่อสร้างปรับปรุงอาคารสำนักงาน พร้อมสิ่งก่อสร้างประกอบ สำนักงานเจ้าท่าภูมิภาคสาขาชุมพร อ.เมืองชุมพร จ.ชุมพร"/>
    <s v="ค่าก่อสร้างปรับปรุงอาคารสำนักงาน พร้อมสิ่งก่อสร้างประกอบ สำนักงานเจ้าท่าภูมิภาคสาขาชุมพร อ.เมืองชุมพร จ.ชุมพร"/>
    <s v="ด้านการสร้างความสามารถในการแข่งขัน"/>
    <x v="11"/>
    <s v="ตุลาคม 2567"/>
    <s v="กันยายน 2568"/>
    <s v="สำนักงานเจ้าท่าภูมิภาคที่ 5"/>
    <s v="กรมเจ้าท่า"/>
    <s v="จท."/>
    <s v="กระทรวงคมนาคม"/>
    <s v="โครงการปกติ 2568"/>
    <x v="0"/>
    <x v="0"/>
    <x v="0"/>
    <m/>
    <s v="https://emenscr.nesdc.go.th/viewer/view.html?id=679c5b05098e9b4051284fab"/>
    <s v="v3_070101V02F06"/>
  </r>
  <r>
    <s v="คค 0315-68-0004"/>
    <s v="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
    <s v="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
    <s v="ด้านการสร้างความสามารถในการแข่งขัน"/>
    <x v="11"/>
    <s v="ตุลาคม 2567"/>
    <s v="กันยายน 2568"/>
    <s v="สำนักงานเจ้าท่าภูมิภาคที่ 5"/>
    <s v="กรมเจ้าท่า"/>
    <s v="จท."/>
    <s v="กระทรวงคมนาคม"/>
    <s v="โครงการปกติ 2568"/>
    <x v="0"/>
    <x v="0"/>
    <x v="0"/>
    <m/>
    <s v="https://emenscr.nesdc.go.th/viewer/view.html?id=679c59dd25353b4052ffd1be"/>
    <s v="v3_070101V02F06"/>
  </r>
  <r>
    <s v="คค 0315-68-0003"/>
    <s v="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
    <s v="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
    <s v="ด้านการสร้างความสามารถในการแข่งขัน"/>
    <x v="11"/>
    <s v="ตุลาคม 2567"/>
    <s v="กันยายน 2568"/>
    <s v="สำนักงานเจ้าท่าภูมิภาคที่ 5"/>
    <s v="กรมเจ้าท่า"/>
    <s v="จท."/>
    <s v="กระทรวงคมนาคม"/>
    <s v="โครงการปกติ 2568"/>
    <x v="0"/>
    <x v="0"/>
    <x v="0"/>
    <m/>
    <s v="https://emenscr.nesdc.go.th/viewer/view.html?id=679c58560b91f2689276ffe3"/>
    <s v="v3_070101V02F06"/>
  </r>
  <r>
    <s v="คค 0315-68-0002"/>
    <s v="ค่าก่อสร้างปรับปรุงอาคารสำนักงาน พร้อมสิ่งก่อสร้างประกอบ สำนักงานเจ้าท่าภูมิภาคสาขาภูเก็ต ต.วิชิต อ.เมืองภูเก็ต จ.ภูเก็ต"/>
    <s v="ค่าก่อสร้างปรับปรุงอาคารสำนักงาน พร้อมสิ่งก่อสร้างประกอบ สำนักงานเจ้าท่าภูมิภาคสาขาภูเก็ต ต.วิชิต อ.เมืองภูเก็ต จ.ภูเก็ต"/>
    <s v="ด้านการสร้างความสามารถในการแข่งขัน"/>
    <x v="11"/>
    <s v="ตุลาคม 2567"/>
    <s v="มีนาคม 2569"/>
    <s v="สำนักงานเจ้าท่าภูมิภาคที่ 5"/>
    <s v="กรมเจ้าท่า"/>
    <s v="จท."/>
    <s v="กระทรวงคมนาคม"/>
    <s v="โครงการปกติ 2568"/>
    <x v="0"/>
    <x v="0"/>
    <x v="0"/>
    <m/>
    <s v="https://emenscr.nesdc.go.th/viewer/view.html?id=679c551c9e3b08405827d5df"/>
    <s v="v3_070101V02F06"/>
  </r>
  <r>
    <s v="คค 0315-68-0001"/>
    <s v="ค่าก่อสร้างปรับปรุงอาคารสำนักงาน พร้อมสิ่งก่อสร้างประกอบ สำนักงานเจ้าท่าภูมิภาคสาขาพังงา ต.ถ้ำน้ำผุด อ.เมืองพังงา จ.พังงา "/>
    <s v="ค่าก่อสร้างปรับปรุงอาคารสำนักงาน พร้อมสิ่งก่อสร้างประกอบ สำนักงานเจ้าท่าภูมิภาคสาขาพังงา ต.ถ้ำน้ำผุด อ.เมืองพังงา จ.พังงา "/>
    <s v="ด้านการสร้างความสามารถในการแข่งขัน"/>
    <x v="11"/>
    <s v="ตุลาคม 2567"/>
    <s v="กันยายน 2568"/>
    <s v="สำนักงานเจ้าท่าภูมิภาคที่ 5"/>
    <s v="กรมเจ้าท่า"/>
    <s v="จท."/>
    <s v="กระทรวงคมนาคม"/>
    <s v="โครงการปกติ 2568"/>
    <x v="0"/>
    <x v="0"/>
    <x v="0"/>
    <m/>
    <s v="https://emenscr.nesdc.go.th/viewer/view.html?id=679c3ca225353b4052ffd18f"/>
    <s v="v3_070101V02F06"/>
  </r>
  <r>
    <s v="คค 0311-68-0001"/>
    <s v="ซ่อมใหญ่เรือตรวจการณ์ (เจ้าท่า 187, เจ้าท่า 245, เจ้าท่า 246, เจ้าท่า 247, เจ้าท่า 333, เจ้าท่า 999) สำนักงานเจ้าท่าภูมิภาคที่ 1 จ.เชียงใหม่ 6 ลำ"/>
    <s v="ซ่อมใหญ่เรือตรวจการณ์ (เจ้าท่า 187, เจ้าท่า 245, เจ้าท่า 246, เจ้าท่า 247, เจ้าท่า 333, เจ้าท่า 999) สำนักงานเจ้าท่าภูมิภาคที่ 1 จ.เชียงใหม่ 6 ลำ"/>
    <s v="ด้านการสร้างความสามารถในการแข่งขัน"/>
    <x v="11"/>
    <s v="ตุลาคม 2567"/>
    <s v="กรกฎาคม 2568"/>
    <s v="สำนักงานเจ้าท่าภูมิภาคที่ 1"/>
    <s v="กรมเจ้าท่า"/>
    <s v="จท."/>
    <s v="กระทรวงคมนาคม"/>
    <s v="โครงการปกติ 2568"/>
    <x v="0"/>
    <x v="0"/>
    <x v="0"/>
    <m/>
    <s v="https://emenscr.nesdc.go.th/viewer/view.html?id=679c79e8098e9b4051284fd4"/>
    <s v="v3_070101V02F06"/>
  </r>
  <r>
    <s v="คค 0310-68-0011"/>
    <s v="ค่าสำรวจออกแบบพื้นที่ทิ้งวัสดุในทะเลภายใต้พิธีสารลอนดอน ค.ศ. 1996 กรุงเทพมหานคร 1 ฉบับ"/>
    <s v="ค่าสำรวจออกแบบพื้นที่ทิ้งวัสดุในทะเลภายใต้พิธีสารลอนดอน ค.ศ. 1996 กรุงเทพมหานคร 1 ฉบับ"/>
    <s v="ด้านการสร้างความสามารถในการแข่งขัน"/>
    <x v="11"/>
    <s v="ตุลาคม 2567"/>
    <s v="กันยายน 2569"/>
    <s v="สำนักความปลอดภัยและสิ่งแวดล้อมทางน้ำ"/>
    <s v="กรมเจ้าท่า"/>
    <s v="จท."/>
    <s v="กระทรวงคมนาคม"/>
    <s v="โครงการปกติ 2568"/>
    <x v="0"/>
    <x v="0"/>
    <x v="0"/>
    <m/>
    <s v="https://emenscr.nesdc.go.th/viewer/view.html?id=679b2e7565aee3689aa40362"/>
    <s v="v3_070101V02F06"/>
  </r>
  <r>
    <s v="คค 0310-68-0010"/>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
    <s v="ด้านการสร้างความสามารถในการแข่งขัน"/>
    <x v="11"/>
    <s v="ตุลาคม 2567"/>
    <s v="กันยายน 2569"/>
    <s v="สำนักความปลอดภัยและสิ่งแวดล้อมทางน้ำ"/>
    <s v="กรมเจ้าท่า"/>
    <s v="จท."/>
    <s v="กระทรวงคมนาคม"/>
    <s v="โครงการปกติ 2568"/>
    <x v="0"/>
    <x v="0"/>
    <x v="0"/>
    <m/>
    <s v="https://emenscr.nesdc.go.th/viewer/view.html?id=679b29b39e3b08405827d532"/>
    <s v="v3_070101V02F06"/>
  </r>
  <r>
    <s v="คค 0310-68-0009"/>
    <s v="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
    <s v="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b2698098e9b4051284ee1"/>
    <s v="v3_070101V02F06"/>
  </r>
  <r>
    <s v="คค 0310-68-0008"/>
    <s v="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
    <s v="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b24bf4c513e688c278042"/>
    <s v="v3_070101V02F06"/>
  </r>
  <r>
    <s v="คค 0310-68-0007"/>
    <s v="ซ่อมเรือขนาดใหญ่ (เจ้าท่า 1302, เรือเด่นสุทธิ) กรุงเทพมหานคร 2 ลำ"/>
    <s v="ซ่อมเรือขนาดใหญ่ (เจ้าท่า 1302, เรือเด่นสุทธิ) กรุงเทพมหานคร 2 ลำ"/>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b233d098e9b4051284eda"/>
    <s v="v3_070101V02F06"/>
  </r>
  <r>
    <s v="คค 0310-68-0004"/>
    <s v="เรือตรวจการณ์ ขนาดความยาวไม่น้อยกว่า 33 ฟุต สำนักงานเจ้าท่าภูมิภาคสาขานราธิวาส จ.นราธิวาส 1 ลำ"/>
    <s v="เรือตรวจการณ์ ขนาดความยาวไม่น้อยกว่า 33 ฟุต สำนักงานเจ้าท่าภูมิภาคสาขานราธิวาส จ.นราธิวาส 1 ลำ"/>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b1a9e098e9b4051284ed1"/>
    <s v="v3_070101V02F06"/>
  </r>
  <r>
    <s v="คค 0310-68-0003"/>
    <s v="เรือตรวจการณ์ ขนาดความยาวไม่น้อยกว่า 33 ฟุต สำนักงานเจ้าท่าภูมิภาคสาขานครศรีธรรมราช จ.นครศรีธรรมราช 1 ลำ"/>
    <s v="เรือตรวจการณ์ ขนาดความยาวไม่น้อยกว่า 33 ฟุต สำนักงานเจ้าท่าภูมิภาคสาขานครศรีธรรมราช จ.นครศรีธรรมราช 1 ลำ"/>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b1761ff9a7168943872e0"/>
    <s v="v3_070101V02F06"/>
  </r>
  <r>
    <s v="คค 0310-68-0002"/>
    <s v="เรือตรวจการณ์ ขนาดความยาวไม่น้อยกว่า 55 ฟุต สำนักงานเจ้าท่าภูมิภาคสาขาตราด จ.ตราด 1 ลำ"/>
    <s v="เรือตรวจการณ์ ขนาดความยาวไม่น้อยกว่า 55 ฟุต สำนักงานเจ้าท่าภูมิภาคสาขาตราด จ.ตราด 1 ลำ"/>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b05fd4c513e688c277e47"/>
    <s v="v3_070101V02F06"/>
  </r>
  <r>
    <s v="คค 0310-68-0001"/>
    <s v="เรือตรวจการณ์ไฟฟ้า ขนาดความยาวไม่น้อยกว่า 33 ฟุต สำนักความปลอดภัยและสิ่งแวดล้อมทางน้ำ กรุงเทพมหานคร 1 ลำ"/>
    <s v="เรือตรวจการณ์ไฟฟ้า ขนาดความยาวไม่น้อยกว่า 33 ฟุต สำนักความปลอดภัยและสิ่งแวดล้อมทางน้ำ กรุงเทพมหานคร 1 ลำ"/>
    <s v="ด้านการสร้างความสามารถในการแข่งขัน"/>
    <x v="11"/>
    <s v="ตุลาคม 2567"/>
    <s v="กันยายน 2568"/>
    <s v="สำนักความปลอดภัยและสิ่งแวดล้อมทางน้ำ"/>
    <s v="กรมเจ้าท่า"/>
    <s v="จท."/>
    <s v="กระทรวงคมนาคม"/>
    <s v="โครงการปกติ 2568"/>
    <x v="0"/>
    <x v="0"/>
    <x v="0"/>
    <m/>
    <s v="https://emenscr.nesdc.go.th/viewer/view.html?id=679aea2f0b91f2689276e9a8"/>
    <s v="v3_070101V02F06"/>
  </r>
  <r>
    <s v="คค 0308-68-0008"/>
    <s v="ค่าปรับปรุงซ่อมแซมสิ่งก่อสร้าง ภายในศูนย์ฝึกพาณิชย์นาวี จ.สมุทรปราการ"/>
    <s v="ค่าปรับปรุงซ่อมแซมสิ่งก่อสร้าง ภายในศูนย์ฝึกพาณิชย์นาวี จ.สมุทรปราการ"/>
    <s v="ด้านการสร้างความสามารถในการแข่งขัน"/>
    <x v="11"/>
    <s v="ตุลาคม 2567"/>
    <s v="กันยายน 2568"/>
    <s v="ศูนย์ฝึกพาณิชย์นาวี"/>
    <s v="กรมเจ้าท่า"/>
    <s v="จท."/>
    <s v="กระทรวงคมนาคม"/>
    <s v="โครงการปกติ 2568"/>
    <x v="0"/>
    <x v="0"/>
    <x v="0"/>
    <m/>
    <s v="https://emenscr.nesdc.go.th/viewer/view.html?id=679c36b24c513e688c2790f2"/>
    <s v="v3_070101V02F06"/>
  </r>
  <r>
    <s v="คค 0308-68-0007"/>
    <s v="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
    <s v="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
    <s v="ด้านการสร้างความสามารถในการแข่งขัน"/>
    <x v="11"/>
    <s v="ตุลาคม 2567"/>
    <s v="กันยายน 2568"/>
    <s v="ศูนย์ฝึกพาณิชย์นาวี"/>
    <s v="กรมเจ้าท่า"/>
    <s v="จท."/>
    <s v="กระทรวงคมนาคม"/>
    <s v="โครงการปกติ 2568"/>
    <x v="0"/>
    <x v="0"/>
    <x v="0"/>
    <m/>
    <s v="https://emenscr.nesdc.go.th/viewer/view.html?id=679c34250b91f2689276fd16"/>
    <s v="v3_070101V02F06"/>
  </r>
  <r>
    <s v="คค 0308-68-0006"/>
    <s v="ซ่อมทำประจำปี เรือฝึกนักเรียนเดินเรือพาณิชย์ เรือวิสูตรสาคร จ.สมุทรปราการ"/>
    <s v="ซ่อมทำประจำปี เรือฝึกนักเรียนเดินเรือพาณิชย์ เรือวิสูตรสาคร จ.สมุทรปราการ"/>
    <s v="ด้านการสร้างความสามารถในการแข่งขัน"/>
    <x v="11"/>
    <s v="ตุลาคม 2567"/>
    <s v="กันยายน 2568"/>
    <s v="ศูนย์ฝึกพาณิชย์นาวี"/>
    <s v="กรมเจ้าท่า"/>
    <s v="จท."/>
    <s v="กระทรวงคมนาคม"/>
    <s v="โครงการปกติ 2568"/>
    <x v="0"/>
    <x v="0"/>
    <x v="0"/>
    <m/>
    <s v="https://emenscr.nesdc.go.th/viewer/view.html?id=679c30f90b91f2689276fce4"/>
    <s v="v3_070101V02F06"/>
  </r>
  <r>
    <s v="คค 0308-68-0005"/>
    <s v="ซ่อมทำประจำปี เรือฝึกนักเรียนเดินเรือพาณิชย์ เรือสาครวิสัย จ.สมุทรปราการ"/>
    <s v="ซ่อมทำประจำปี เรือฝึกนักเรียนเดินเรือพาณิชย์ เรือสาครวิสัย จ.สมุทรปราการ"/>
    <s v="ด้านการสร้างความสามารถในการแข่งขัน"/>
    <x v="11"/>
    <s v="ตุลาคม 2567"/>
    <s v="กันยายน 2568"/>
    <s v="ศูนย์ฝึกพาณิชย์นาวี"/>
    <s v="กรมเจ้าท่า"/>
    <s v="จท."/>
    <s v="กระทรวงคมนาคม"/>
    <s v="โครงการปกติ 2568"/>
    <x v="0"/>
    <x v="0"/>
    <x v="0"/>
    <m/>
    <s v="https://emenscr.nesdc.go.th/viewer/view.html?id=679b36e7e7fd8840616a493e"/>
    <s v="v3_070101V02F06"/>
  </r>
  <r>
    <s v="คค 0308-68-0004"/>
    <s v="จัดซื้อเครื่องมือฝึกจำลองสำหรับการปฏิบัติการเดินเรือ (Navigation and Engine Simulator) ของศูนย์ฝึกพาณิชย์นาวี จ.สมุทรปราการ"/>
    <s v="จัดซื้อเครื่องมือฝึกจำลองสำหรับการปฏิบัติการเดินเรือ (Navigation and Engine Simulator) ของศูนย์ฝึกพาณิชย์นาวี จ.สมุทรปราการ"/>
    <s v="ด้านการสร้างความสามารถในการแข่งขัน"/>
    <x v="11"/>
    <s v="ตุลาคม 2567"/>
    <s v="กันยายน 2568"/>
    <s v="ศูนย์ฝึกพาณิชย์นาวี"/>
    <s v="กรมเจ้าท่า"/>
    <s v="จท."/>
    <s v="กระทรวงคมนาคม"/>
    <s v="โครงการปกติ 2568"/>
    <x v="0"/>
    <x v="0"/>
    <x v="0"/>
    <m/>
    <s v="https://emenscr.nesdc.go.th/viewer/view.html?id=679b329665aee3689aa405f2"/>
    <s v="v3_070101V02F06"/>
  </r>
  <r>
    <s v="คค 0308-68-0003"/>
    <s v="จัดหาระบบกล้องโทรทัศน์วงจรปิด (CCTV) ทดแทนและเพิ่มเติม พร้อมติดตั้ง ของศูนย์ฝึกพาณิชย์นาวี จ.สมุทรปราการ"/>
    <s v="จัดหาระบบกล้องโทรทัศน์วงจรปิด (CCTV) ทดแทนและเพิ่มเติม พร้อมติดตั้ง ของศูนย์ฝึกพาณิชย์นาวี จ.สมุทรปราการ"/>
    <s v="ด้านการสร้างความสามารถในการแข่งขัน"/>
    <x v="11"/>
    <s v="ตุลาคม 2567"/>
    <s v="พฤษภาคม 2568"/>
    <s v="ศูนย์ฝึกพาณิชย์นาวี"/>
    <s v="กรมเจ้าท่า"/>
    <s v="จท."/>
    <s v="กระทรวงคมนาคม"/>
    <s v="โครงการปกติ 2568"/>
    <x v="0"/>
    <x v="0"/>
    <x v="0"/>
    <m/>
    <s v="https://emenscr.nesdc.go.th/viewer/view.html?id=679b30acff9a716894387d31"/>
    <s v="v3_070101V02F06"/>
  </r>
  <r>
    <s v="คค 0308-68-0002"/>
    <s v="จัดหาเครื่องคอมพิวเตอร์แม่ข่ายทดแทน พร้อมซอฟต์แวร์ของศูนย์ฝึกพาณิชย์นาวี จ.สมุทรปราการ"/>
    <s v="จัดหาเครื่องคอมพิวเตอร์แม่ข่ายทดแทน พร้อมซอฟต์แวร์ของศูนย์ฝึกพาณิชย์นาวี จ.สมุทรปราการ"/>
    <s v="ด้านการสร้างความสามารถในการแข่งขัน"/>
    <x v="11"/>
    <s v="ตุลาคม 2567"/>
    <s v="พฤษภาคม 2568"/>
    <s v="ศูนย์ฝึกพาณิชย์นาวี"/>
    <s v="กรมเจ้าท่า"/>
    <s v="จท."/>
    <s v="กระทรวงคมนาคม"/>
    <s v="โครงการปกติ 2568"/>
    <x v="0"/>
    <x v="0"/>
    <x v="0"/>
    <m/>
    <s v="https://emenscr.nesdc.go.th/viewer/view.html?id=679b2d5f0b91f2689276f531"/>
    <s v="v3_070101V02F06"/>
  </r>
  <r>
    <s v="คค 0308-68-0001"/>
    <s v="จัดหาเครื่องคอมพิวเตอร์และอุปกรณ์ต่อพ่วงทดแทนสำหรับห้องปฏิบัติการภาษา 2 ของศูนย์ฝึกพาณิชย์นาวี จ.สมุทรปราการ"/>
    <s v="จัดหาเครื่องคอมพิวเตอร์และอุปกรณ์ต่อพ่วงทดแทนสำหรับห้องปฏิบัติการภาษา 2 ของศูนย์ฝึกพาณิชย์นาวี จ.สมุทรปราการ"/>
    <s v="ด้านการสร้างความสามารถในการแข่งขัน"/>
    <x v="11"/>
    <s v="ตุลาคม 2567"/>
    <s v="พฤษภาคม 2568"/>
    <s v="ศูนย์ฝึกพาณิชย์นาวี"/>
    <s v="กรมเจ้าท่า"/>
    <s v="จท."/>
    <s v="กระทรวงคมนาคม"/>
    <s v="โครงการปกติ 2568"/>
    <x v="0"/>
    <x v="0"/>
    <x v="0"/>
    <m/>
    <s v="https://emenscr.nesdc.go.th/viewer/view.html?id=679b2bbd9e3b08405827d53d"/>
    <s v="v3_070101V02F06"/>
  </r>
  <r>
    <s v="คค 0307-68-0001"/>
    <s v="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
    <s v="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
    <s v="ด้านการสร้างความสามารถในการแข่งขัน"/>
    <x v="11"/>
    <s v="ตุลาคม 2567"/>
    <s v="กันยายน 2568"/>
    <s v="กองสำรวจและแผนที่"/>
    <s v="กรมเจ้าท่า"/>
    <s v="จท."/>
    <s v="กระทรวงคมนาคม"/>
    <s v="โครงการปกติ 2568"/>
    <x v="0"/>
    <x v="0"/>
    <x v="0"/>
    <m/>
    <s v="https://emenscr.nesdc.go.th/viewer/view.html?id=6791a94aff9a7168943848dd"/>
    <s v="v3_070101V02F06"/>
  </r>
  <r>
    <s v="คค 0305-68-0037"/>
    <s v="ค่าเสริมทรายเพื่อป้องกันการกัดเซาะบริเวณเขาหลักถึงแหลมปะการัง ต.ตะกั่วป่า อ.ตะกั่วป่า จ.พังงา ระยะที่ 1"/>
    <s v="ค่าเสริมทรายเพื่อป้องกันการกัดเซาะบริเวณเขาหลักถึงแหลมปะการัง ต.ตะกั่วป่า อ.ตะกั่วป่า จ.พังงา ระยะที่ 1"/>
    <s v="ด้านการสร้างความสามารถในการแข่งขัน"/>
    <x v="11"/>
    <s v="ตุลาคม 2567"/>
    <s v="มิถุนายน 2570"/>
    <s v="กองวิศวกรรม"/>
    <s v="กรมเจ้าท่า"/>
    <s v="จท."/>
    <s v="กระทรวงคมนาคม"/>
    <s v="โครงการปกติ 2568"/>
    <x v="0"/>
    <x v="0"/>
    <x v="0"/>
    <m/>
    <s v="https://emenscr.nesdc.go.th/viewer/view.html?id=6789ee3365aee3689aa3b373"/>
    <s v="v3_070101V02F06"/>
  </r>
  <r>
    <s v="คค 0305-68-0036"/>
    <s v="ค่าก่อสร้างท่าเรือเฟอร์รี่บริเวณอ่าวท่าเลน ต.เขาทอง อ.เมืองกระบี่ จ.กระบี่"/>
    <s v="ค่าก่อสร้างท่าเรือเฟอร์รี่บริเวณอ่าวท่าเลน ต.เขาทอง อ.เมืองกระบี่ จ.กระบี่"/>
    <s v="ด้านการสร้างความสามารถในการแข่งขัน"/>
    <x v="11"/>
    <s v="ตุลาคม 2567"/>
    <s v="มิถุนายน 2569"/>
    <s v="กองวิศวกรรม"/>
    <s v="กรมเจ้าท่า"/>
    <s v="จท."/>
    <s v="กระทรวงคมนาคม"/>
    <s v="โครงการปกติ 2568"/>
    <x v="0"/>
    <x v="0"/>
    <x v="0"/>
    <m/>
    <s v="https://emenscr.nesdc.go.th/viewer/view.html?id=6789eb04e7fd8840616a4219"/>
    <s v="v3_070101V02F06"/>
  </r>
  <r>
    <s v="คค 0305-68-0035"/>
    <s v="ค่าก่อสร้างเขื่อนป้องกันตลิ่ง แม่น้ำชี ม.13 บ้านชีวังแคน ต.สวนหม่อน อ.มัญจาคีรี จ.ขอนแก่น"/>
    <s v="ค่าก่อสร้างเขื่อนป้องกันตลิ่ง แม่น้ำชี ม.13 บ้านชีวังแคน ต.สวนหม่อน อ.มัญจาคีรี จ.ขอนแก่น"/>
    <s v="ด้านการสร้างความสามารถในการแข่งขัน"/>
    <x v="11"/>
    <s v="ตุลาคม 2567"/>
    <s v="มีนาคม 2569"/>
    <s v="กองวิศวกรรม"/>
    <s v="กรมเจ้าท่า"/>
    <s v="จท."/>
    <s v="กระทรวงคมนาคม"/>
    <s v="โครงการปกติ 2568"/>
    <x v="0"/>
    <x v="0"/>
    <x v="0"/>
    <m/>
    <s v="https://emenscr.nesdc.go.th/viewer/view.html?id=6789dc399e3b08405827cdbc"/>
    <s v="v3_070101V02F06"/>
  </r>
  <r>
    <s v="คค 0305-68-0034"/>
    <s v="ค่าก่อสร้างเขื่อนป้องกันตลิ่ง แม่น้ำชี ม.7 บ้านชีกกค้อ ต.เมืองเพีย อ.บ้านไผ่ จ.ขอนแก่น"/>
    <s v="ค่าก่อสร้างเขื่อนป้องกันตลิ่ง แม่น้ำชี ม.7 บ้านชีกกค้อ ต.เมืองเพีย อ.บ้านไผ่ จ.ขอนแก่น"/>
    <s v="ด้านการสร้างความสามารถในการแข่งขัน"/>
    <x v="11"/>
    <s v="ตุลาคม 2567"/>
    <s v="มีนาคม 2569"/>
    <s v="กองวิศวกรรม"/>
    <s v="กรมเจ้าท่า"/>
    <s v="จท."/>
    <s v="กระทรวงคมนาคม"/>
    <s v="โครงการปกติ 2568"/>
    <x v="0"/>
    <x v="0"/>
    <x v="0"/>
    <m/>
    <s v="https://emenscr.nesdc.go.th/viewer/view.html?id=6789d9650b91f2689276a4b5"/>
    <s v="v3_070101V02F06"/>
  </r>
  <r>
    <s v="คค 0305-68-0033"/>
    <s v="ค่าก่อสร้างเขื่อนป้องกันตลิ่ง แม่น้ำชี ม.12 บ้านเหล่าพัฒนา ต.ดอนหัน อ.เมืองขอนแก่น จ.ขอนแก่น"/>
    <s v="ค่าก่อสร้างเขื่อนป้องกันตลิ่ง แม่น้ำชี ม.12 บ้านเหล่าพัฒนา ต.ดอนหัน อ.เมืองขอนแก่น จ.ขอนแก่น"/>
    <s v="ด้านการสร้างความสามารถในการแข่งขัน"/>
    <x v="11"/>
    <s v="ตุลาคม 2567"/>
    <s v="มีนาคม 2569"/>
    <s v="กองวิศวกรรม"/>
    <s v="กรมเจ้าท่า"/>
    <s v="จท."/>
    <s v="กระทรวงคมนาคม"/>
    <s v="โครงการปกติ 2568"/>
    <x v="0"/>
    <x v="0"/>
    <x v="0"/>
    <m/>
    <s v="https://emenscr.nesdc.go.th/viewer/view.html?id=6789d6af9e3b08405827cdad"/>
    <s v="v3_070101V02F06"/>
  </r>
  <r>
    <s v="คค 0305-68-0032"/>
    <s v="ค่าก่อสร้างเขื่อนป้องกันตลิ่ง แม่น้ำชี ม.8 บ้านวังเวิน ต.ศรีบุญเรือง อ.ชนบท จ.ขอนแก่น"/>
    <s v="ค่าก่อสร้างเขื่อนป้องกันตลิ่ง แม่น้ำชี ม.8 บ้านวังเวิน ต.ศรีบุญเรือง อ.ชนบท จ.ขอนแก่น"/>
    <s v="ด้านการสร้างความสามารถในการแข่งขัน"/>
    <x v="11"/>
    <s v="ตุลาคม 2567"/>
    <s v="มีนาคม 2569"/>
    <s v="กองวิศวกรรม"/>
    <s v="กรมเจ้าท่า"/>
    <s v="จท."/>
    <s v="กระทรวงคมนาคม"/>
    <s v="โครงการปกติ 2568"/>
    <x v="0"/>
    <x v="0"/>
    <x v="0"/>
    <m/>
    <s v="https://emenscr.nesdc.go.th/viewer/view.html?id=6789d4204c513e688c27377a"/>
    <s v="v3_070101V02F06"/>
  </r>
  <r>
    <s v="คค 0305-68-0031"/>
    <s v="ค่าก่อสร้างปรับปรุงเขื่อนกันคลื่นอ่าวมะขามป้อม ต.กร่ำ อ.แกลง จ.ระยอง"/>
    <s v="ค่าก่อสร้างปรับปรุงเขื่อนกันคลื่นอ่าวมะขามป้อม ต.กร่ำ อ.แกลง จ.ระยอง"/>
    <s v="ด้านการสร้างความสามารถในการแข่งขัน"/>
    <x v="11"/>
    <s v="ตุลาคม 2567"/>
    <s v="มิถุนายน 2569"/>
    <s v="กองวิศวกรรม"/>
    <s v="กรมเจ้าท่า"/>
    <s v="จท."/>
    <s v="กระทรวงคมนาคม"/>
    <s v="โครงการปกติ 2568"/>
    <x v="0"/>
    <x v="0"/>
    <x v="0"/>
    <m/>
    <s v="https://emenscr.nesdc.go.th/viewer/view.html?id=6789d20e65aee3689aa3b20e"/>
    <s v="v3_070101V02F06"/>
  </r>
  <r>
    <s v="คค 0305-68-0030"/>
    <s v="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
    <s v="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
    <s v="ด้านการสร้างความสามารถในการแข่งขัน"/>
    <x v="11"/>
    <s v="ตุลาคม 2567"/>
    <s v="มิถุนายน 2569"/>
    <s v="กองวิศวกรรม"/>
    <s v="กรมเจ้าท่า"/>
    <s v="จท."/>
    <s v="กระทรวงคมนาคม"/>
    <s v="โครงการปกติ 2568"/>
    <x v="0"/>
    <x v="0"/>
    <x v="0"/>
    <m/>
    <s v="https://emenscr.nesdc.go.th/viewer/view.html?id=6789ca68098e9b40512847fc"/>
    <s v="v3_070101V02F06"/>
  </r>
  <r>
    <s v="คค 0305-68-0029"/>
    <s v="ค่าก่อสร้างท่าเรือและโรงจอดเรือ บริเวณแม่น้ำเจ้าพระยาหน้ารัฐสภาไทย แขวงถนนนครไชยศรี เขตดุสิต กรุงเทพมหานคร"/>
    <s v="ค่าก่อสร้างท่าเรือและโรงจอดเรือ บริเวณแม่น้ำเจ้าพระยาหน้ารัฐสภาไทย แขวงถนนนครไชยศรี เขตดุสิต กรุงเทพมหานคร"/>
    <s v="ด้านการสร้างความสามารถในการแข่งขัน"/>
    <x v="11"/>
    <s v="ตุลาคม 2567"/>
    <s v="มิถุนายน 2569"/>
    <s v="กองวิศวกรรม"/>
    <s v="กรมเจ้าท่า"/>
    <s v="จท."/>
    <s v="กระทรวงคมนาคม"/>
    <s v="โครงการปกติ 2568"/>
    <x v="0"/>
    <x v="0"/>
    <x v="0"/>
    <m/>
    <s v="https://emenscr.nesdc.go.th/viewer/view.html?id=6789c6a4098e9b40512847f2"/>
    <s v="v3_070101V02F06"/>
  </r>
  <r>
    <s v="คค 0305-68-0028"/>
    <s v="ค่าก่อสร้างเขื่อนป้องกันตลิ่ง แม่น้ำมูล ม.1 บ้านหินสูง ต.กุดชมภู อ.พิบูลมังสาหาร จ.อุบลราชธานี"/>
    <s v="ค่าก่อสร้างเขื่อนป้องกันตลิ่ง แม่น้ำมูล ม.1 บ้านหินสูง ต.กุดชมภู อ.พิบูลมังสาหาร จ.อุบลราชธานี"/>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9c15e4c513e688c273618"/>
    <s v="v3_070101V02F06"/>
  </r>
  <r>
    <s v="คค 0305-68-0027"/>
    <s v="ค่าก่อสร้างเขื่อนป้องกันตลิ่ง แม่น้ำมูล ม.7 บ้านหนองหัวคน ต.กระเบื้องนอก อ.เมืองยาง จ.นครราชสีมา"/>
    <s v="ค่าก่อสร้างเขื่อนป้องกันตลิ่ง แม่น้ำมูล ม.7 บ้านหนองหัวคน ต.กระเบื้องนอก อ.เมืองยาง จ.นครราชสีมา"/>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9bec99e3b08405827cd7c"/>
    <s v="v3_070101V02F06"/>
  </r>
  <r>
    <s v="คค 0305-68-0026"/>
    <s v="ค่าก่อสร้างเขื่อนป้องกันตลิ่ง คลองบางกอกน้อย บริเวณวัดอัมพวัน ต.บางม่วง อ.บางใหญ่ จ.นนทบุรี"/>
    <s v="ค่าก่อสร้างเขื่อนป้องกันตลิ่ง คลองบางกอกน้อย บริเวณวัดอัมพวัน ต.บางม่วง อ.บางใหญ่ จ.นนทบุรี"/>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fa29ff9a7168943829b7"/>
    <s v="v3_070101V02F06"/>
  </r>
  <r>
    <s v="คค 0305-68-0025"/>
    <s v="ค่าก่อสร้างเขื่อนป้องกันตลิ่ง แม่น้ำเลย ม.1 บ้านท่าข้าม ต.ชัยพฤกษ์ อ.เมืองเลย จ.เลย"/>
    <s v="ค่าก่อสร้างเขื่อนป้องกันตลิ่ง แม่น้ำเลย ม.1 บ้านท่าข้าม ต.ชัยพฤกษ์ อ.เมืองเลย จ.เลย"/>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f7c625353b4052ffc95a"/>
    <s v="v3_070101V02F06"/>
  </r>
  <r>
    <s v="คค 0305-68-0024"/>
    <s v="ค่าปรับปรุงท่าเรือโดยสารในแม่น้ำเจ้าพระยา บริเวณท่าเรือโอเรียนเต็ล เขตบางรัก กรุงเทพมหานคร"/>
    <s v="ค่าปรับปรุงท่าเรือโดยสารในแม่น้ำเจ้าพระยา บริเวณท่าเรือโอเรียนเต็ล เขตบางรัก กรุงเทพมหานคร"/>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f4d20b91f2689276a276"/>
    <s v="v3_070101V02F06"/>
  </r>
  <r>
    <s v="คค 0305-68-0023"/>
    <s v="ค่าก่อสร้างเพื่อพัฒนาสิ่งอำนวยความสะดวกในบริเวณท่าเรือเทเวศร์ เขตพระนคร กรุงเทพมหานคร"/>
    <s v="ค่าก่อสร้างเพื่อพัฒนาสิ่งอำนวยความสะดวกในบริเวณท่าเรือเทเวศร์ เขตพระนคร กรุงเทพมหานคร"/>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f1e59e3b08405827cd6c"/>
    <s v="v3_070101V02F06"/>
  </r>
  <r>
    <s v="คค 0305-68-0022"/>
    <s v="ค่าก่อสร้างโป๊ะเทียบเรือ บริเวณวัดปรมัยยิกาวาส ต.เกาะเกร็ด อ.ปากเกร็ด จ.นนทบุรี"/>
    <s v="ค่าก่อสร้างโป๊ะเทียบเรือ บริเวณวัดปรมัยยิกาวาส ต.เกาะเกร็ด อ.ปากเกร็ด จ.นนทบุรี"/>
    <s v="ด้านการสร้างความสามารถในการแข่งขัน"/>
    <x v="11"/>
    <s v="ตุลาคม 2567"/>
    <s v="มิถุนายน 2568"/>
    <s v="กองวิศวกรรม"/>
    <s v="กรมเจ้าท่า"/>
    <s v="จท."/>
    <s v="กระทรวงคมนาคม"/>
    <s v="โครงการปกติ 2568"/>
    <x v="0"/>
    <x v="0"/>
    <x v="0"/>
    <m/>
    <s v="https://emenscr.nesdc.go.th/viewer/view.html?id=6788ebf4098e9b40512847ca"/>
    <s v="v3_070101V02F06"/>
  </r>
  <r>
    <s v="คค 0305-68-0021"/>
    <s v="ค่าก่อสร้างปรับปรุงท่าเรือวัดเขียน อ.เมืองนนทบุรี จ.นนทบุรี"/>
    <s v="ค่าก่อสร้างปรับปรุงท่าเรือวัดเขียน อ.เมืองนนทบุรี จ.นนทบุรี"/>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e819e7fd8840616a41bc"/>
    <s v="v3_070101V02F06"/>
  </r>
  <r>
    <s v="คค 0305-68-0020"/>
    <s v="ค่าก่อสร้างโป๊ะเทียบเรือบริเวณวัดนิเวศธรรมประวัติราชวรวิหาร ต.บ้านเลน อ.บางปะอิน จ.พระนครศรีอยุธยา"/>
    <s v="ค่าก่อสร้างโป๊ะเทียบเรือบริเวณวัดนิเวศธรรมประวัติราชวรวิหาร ต.บ้านเลน อ.บางปะอิน จ.พระนครศรีอยุธยา"/>
    <s v="ด้านการสร้างความสามารถในการแข่งขัน"/>
    <x v="11"/>
    <s v="ตุลาคม 2567"/>
    <s v="มิถุนายน 2568"/>
    <s v="กองวิศวกรรม"/>
    <s v="กรมเจ้าท่า"/>
    <s v="จท."/>
    <s v="กระทรวงคมนาคม"/>
    <s v="โครงการปกติ 2568"/>
    <x v="0"/>
    <x v="0"/>
    <x v="0"/>
    <m/>
    <s v="https://emenscr.nesdc.go.th/viewer/view.html?id=6788e5a4ff9a71689438299b"/>
    <s v="v3_070101V02F06"/>
  </r>
  <r>
    <s v="คค 0305-68-0019"/>
    <s v="ค่าก่อสร้างโป๊ะเทียบเรือบริเวณหมู่บ้านญี่ปุ่น ต.เกาะเรียน อ.พระนครศรีอยุธยา จ.พระนครศรีอยุธยา"/>
    <s v="ค่าก่อสร้างโป๊ะเทียบเรือบริเวณหมู่บ้านญี่ปุ่น ต.เกาะเรียน อ.พระนครศรีอยุธยา จ.พระนครศรีอยุธยา"/>
    <s v="ด้านการสร้างความสามารถในการแข่งขัน"/>
    <x v="11"/>
    <s v="ตุลาคม 2567"/>
    <s v="มิถุนายน 2568"/>
    <s v="กองวิศวกรรม"/>
    <s v="กรมเจ้าท่า"/>
    <s v="จท."/>
    <s v="กระทรวงคมนาคม"/>
    <s v="โครงการปกติ 2568"/>
    <x v="0"/>
    <x v="0"/>
    <x v="0"/>
    <m/>
    <s v="https://emenscr.nesdc.go.th/viewer/view.html?id=6788e2a19e3b08405827cd66"/>
    <s v="v3_070101V02F06"/>
  </r>
  <r>
    <s v="คค 0305-68-0018"/>
    <s v="ค่าก่อสร้างปรับปรุงท่าเรือบ้านหน้าทอน อ.เกาะสมุย จ.สุราษฎร์ธานี"/>
    <s v="ค่าก่อสร้างปรับปรุงท่าเรือบ้านหน้าทอน อ.เกาะสมุย จ.สุราษฎร์ธานี"/>
    <s v="ด้านการสร้างความสามารถในการแข่งขัน"/>
    <x v="11"/>
    <s v="ตุลาคม 2567"/>
    <s v="มิถุนายน 2569"/>
    <s v="กองวิศวกรรม"/>
    <s v="กรมเจ้าท่า"/>
    <s v="จท."/>
    <s v="กระทรวงคมนาคม"/>
    <s v="โครงการปกติ 2568"/>
    <x v="0"/>
    <x v="0"/>
    <x v="0"/>
    <m/>
    <s v="https://emenscr.nesdc.go.th/viewer/view.html?id=6788df059e3b08405827cd63"/>
    <s v="v3_070101V02F06"/>
  </r>
  <r>
    <s v="คค 0305-68-0017"/>
    <s v="ค่าปรับปรุงท่าเรือเกาะพีพี อ.เมืองกระบี่ จ.กระบี่"/>
    <s v="ค่าปรับปรุงท่าเรือเกาะพีพี อ.เมืองกระบี่ จ.กระบี่"/>
    <s v="ด้านการสร้างความสามารถในการแข่งขัน"/>
    <x v="11"/>
    <s v="ตุลาคม 2567"/>
    <s v="กันยายน 2569"/>
    <s v="กองวิศวกรรม"/>
    <s v="กรมเจ้าท่า"/>
    <s v="จท."/>
    <s v="กระทรวงคมนาคม"/>
    <s v="โครงการปกติ 2568"/>
    <x v="0"/>
    <x v="0"/>
    <x v="0"/>
    <m/>
    <s v="https://emenscr.nesdc.go.th/viewer/view.html?id=6788d00fff9a71689438292c"/>
    <s v="v3_070101V02F06"/>
  </r>
  <r>
    <s v="คค 0305-68-0016"/>
    <s v="ค่าซ่อมแซมท่าเรือสาธารณะในภูมิภาคประจำปี (ในพื้นที่ จ.ชลบุรี)"/>
    <s v="ค่าซ่อมแซมท่าเรือสาธารณะในภูมิภาคประจำปี (ในพื้นที่ จ.ชลบุรี)"/>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ccfe9e3b08405827cd49"/>
    <s v="v3_070101V02F06"/>
  </r>
  <r>
    <s v="คค 0305-68-0015"/>
    <s v="ค่าปรับปรุงท่าเรือโดยสารในแม่น้ำเจ้าพระยาและคลองสาขา กรุงเทพมหานคร และปริมณฑลประจำปี"/>
    <s v="ค่าปรับปรุงท่าเรือโดยสารในแม่น้ำเจ้าพระยาและคลองสาขา กรุงเทพมหานคร และปริมณฑลประจำปี"/>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caf74c513e688c2734aa"/>
    <s v="v3_070101V02F06"/>
  </r>
  <r>
    <s v="คค 0305-68-0014"/>
    <s v="ค่าปรับปรุงท่าเรือสาธารณะในพื้นที่ จ.ตรัง และ จ.กระบี่"/>
    <s v="ค่าปรับปรุงท่าเรือสาธารณะในพื้นที่ จ.ตรัง และ จ.กระบี่"/>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c0bf25353b4052ffc915"/>
    <s v="v3_070101V02F06"/>
  </r>
  <r>
    <s v="คค 0305-68-0013"/>
    <s v="ค่าศึกษาวางแผนแม่บทและสำรวจออกแบบเสริมทรายป้องกันการกัดเซาะชายหาดดงตาล ต.สัตหีบ อ.สัตหีบ จ.ชลบุรี"/>
    <s v="ค่าศึกษาวางแผนแม่บทและสำรวจออกแบบเสริมทรายป้องกันการกัดเซาะชายหาดดงตาล ต.สัตหีบ อ.สัตหีบ จ.ชลบุรี"/>
    <s v="ด้านการสร้างความสามารถในการแข่งขัน"/>
    <x v="11"/>
    <s v="ตุลาคม 2567"/>
    <s v="กันยายน 2569"/>
    <s v="กองวิศวกรรม"/>
    <s v="กรมเจ้าท่า"/>
    <s v="จท."/>
    <s v="กระทรวงคมนาคม"/>
    <s v="โครงการปกติ 2568"/>
    <x v="0"/>
    <x v="0"/>
    <x v="0"/>
    <m/>
    <s v="https://emenscr.nesdc.go.th/viewer/view.html?id=6788ba094c513e688c27339a"/>
    <s v="v3_070101V02F06"/>
  </r>
  <r>
    <s v="คค 0305-68-0012"/>
    <s v="ค่าศึกษาวางแผนแม่บทและสำรวจออกแบบเสริมทรายและปรับภูมิทัศน์ชายหาดแสงจันทร์ ต.เนินพระ อ.เมืองระยอง จ.ระยอง"/>
    <s v="ค่าศึกษาวางแผนแม่บทและสำรวจออกแบบเสริมทรายและปรับภูมิทัศน์ชายหาดแสงจันทร์ ต.เนินพระ อ.เมืองระยอง จ.ระยอง"/>
    <s v="ด้านการสร้างความสามารถในการแข่งขัน"/>
    <x v="11"/>
    <s v="ตุลาคม 2567"/>
    <s v="กันยายน 2569"/>
    <s v="กองวิศวกรรม"/>
    <s v="กรมเจ้าท่า"/>
    <s v="จท."/>
    <s v="กระทรวงคมนาคม"/>
    <s v="โครงการปกติ 2568"/>
    <x v="0"/>
    <x v="0"/>
    <x v="0"/>
    <m/>
    <s v="https://emenscr.nesdc.go.th/viewer/view.html?id=6788b75b9e3b08405827cd0c"/>
    <s v="v3_070101V02F06"/>
  </r>
  <r>
    <s v="คค 0305-68-0011"/>
    <s v="ค่าศึกษาวางแผนแม่บท และออกแบบรายละเอียด (ในจุดวิกฤต) เพื่อแก้ไขปัญหาตลิ่งพังในแม่น้ำภาคตะวันออก"/>
    <s v="ค่าศึกษาวางแผนแม่บท และออกแบบรายละเอียด (ในจุดวิกฤต) เพื่อแก้ไขปัญหาตลิ่งพังในแม่น้ำภาคตะวันออก"/>
    <s v="ด้านการสร้างความสามารถในการแข่งขัน"/>
    <x v="11"/>
    <s v="ตุลาคม 2567"/>
    <s v="พฤษภาคม 2569"/>
    <s v="กองวิศวกรรม"/>
    <s v="กรมเจ้าท่า"/>
    <s v="จท."/>
    <s v="กระทรวงคมนาคม"/>
    <s v="โครงการปกติ 2568"/>
    <x v="0"/>
    <x v="0"/>
    <x v="0"/>
    <m/>
    <s v="https://emenscr.nesdc.go.th/viewer/view.html?id=6788b4899e3b08405827cd06"/>
    <s v="v3_070101V02F06"/>
  </r>
  <r>
    <s v="คค 0305-68-0010"/>
    <s v="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
    <s v="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
    <s v="ด้านการสร้างความสามารถในการแข่งขัน"/>
    <x v="11"/>
    <s v="ตุลาคม 2567"/>
    <s v="กันยายน 2569"/>
    <s v="กองวิศวกรรม"/>
    <s v="กรมเจ้าท่า"/>
    <s v="จท."/>
    <s v="กระทรวงคมนาคม"/>
    <s v="โครงการปกติ 2568"/>
    <x v="0"/>
    <x v="0"/>
    <x v="0"/>
    <m/>
    <s v="https://emenscr.nesdc.go.th/viewer/view.html?id=6788b0dfff9a716894382738"/>
    <s v="v3_070101V02F06"/>
  </r>
  <r>
    <s v="คค 0305-68-0009"/>
    <s v="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
    <s v="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
    <s v="ด้านการสร้างความสามารถในการแข่งขัน"/>
    <x v="11"/>
    <s v="ตุลาคม 2567"/>
    <s v="กันยายน 2569"/>
    <s v="กองวิศวกรรม"/>
    <s v="กรมเจ้าท่า"/>
    <s v="จท."/>
    <s v="กระทรวงคมนาคม"/>
    <s v="โครงการปกติ 2568"/>
    <x v="0"/>
    <x v="0"/>
    <x v="0"/>
    <m/>
    <s v="https://emenscr.nesdc.go.th/viewer/view.html?id=6788a7c4098e9b4051284757"/>
    <s v="v3_070101V02F06"/>
  </r>
  <r>
    <s v="คค 0305-68-0008"/>
    <s v="ค่าจ้างที่ปรึกษาติดตามตรวจสอบผลกระทบสิ่งแวดล้อม (ในพื้นที่ จ.ประจวบคีรีขันธ์ จ.ชุมพร จ.นครศรีธรรมราช และ จ.สงขลา) 10 แห่ง"/>
    <s v="ค่าจ้างที่ปรึกษาติดตามตรวจสอบผลกระทบสิ่งแวดล้อม (ในพื้นที่ จ.ประจวบคีรีขันธ์ จ.ชุมพร จ.นครศรีธรรมราช และ จ.สงขลา) 10 แห่ง"/>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885210b91f26892769e69"/>
    <s v="v3_070101V02F06"/>
  </r>
  <r>
    <s v="คค 0305-68-0007"/>
    <s v="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
    <s v="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
    <s v="ด้านการสร้างความสามารถในการแข่งขัน"/>
    <x v="11"/>
    <s v="ตุลาคม 2567"/>
    <s v="มิถุนายน 2569"/>
    <s v="กองวิศวกรรม"/>
    <s v="กรมเจ้าท่า"/>
    <s v="จท."/>
    <s v="กระทรวงคมนาคม"/>
    <s v="โครงการปกติ 2568"/>
    <x v="0"/>
    <x v="0"/>
    <x v="0"/>
    <m/>
    <s v="https://emenscr.nesdc.go.th/viewer/view.html?id=6784e125ff9a7168943813e1"/>
    <s v="v3_070101V02F06"/>
  </r>
  <r>
    <s v="คค 0305-68-0006"/>
    <s v="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
    <s v="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4de63e7fd8840616a3f1b"/>
    <s v="v3_070101V02F06"/>
  </r>
  <r>
    <s v="คค 0305-68-0005"/>
    <s v="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
    <s v="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4dada9e3b08405827caaa"/>
    <s v="v3_070101V02F06"/>
  </r>
  <r>
    <s v="คค 0305-68-0004"/>
    <s v="ค่าก่อสร้างปรับปรุงอาคารสำนักงานรวม พร้อมสิ่งก่อสร้างประกอบ ท่าเรือนครพนม ต.เวินพระบาท อ.ท่าอุเทน จ.นครพนม "/>
    <s v="ค่าก่อสร้างปรับปรุงอาคารสำนักงานรวม พร้อมสิ่งก่อสร้างประกอบ ท่าเรือนครพนม ต.เวินพระบาท อ.ท่าอุเทน จ.นครพนม "/>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4c72165aee3689aa39924"/>
    <s v="v3_070101V02F06"/>
  </r>
  <r>
    <s v="คค 0305-68-0003"/>
    <s v="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
    <s v="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4c56925353b4052ffc651"/>
    <s v="v3_070101V02F06"/>
  </r>
  <r>
    <s v="คค 0305-68-0002"/>
    <s v="ค่าก่อสร้างปรับปรุงห้องประชุม ชั้นดาดฟ้า อาคาร 2 กรมเจ้าท่า กรุงเทพมหานคร"/>
    <s v="ค่าก่อสร้างปรับปรุงห้องประชุม ชั้นดาดฟ้า อาคาร 2 กรมเจ้าท่า กรุงเทพมหานคร"/>
    <s v="ด้านการสร้างความสามารถในการแข่งขัน"/>
    <x v="11"/>
    <s v="ตุลาคม 2567"/>
    <s v="กันยายน 2568"/>
    <s v="กองวิศวกรรม"/>
    <s v="กรมเจ้าท่า"/>
    <s v="จท."/>
    <s v="กระทรวงคมนาคม"/>
    <s v="โครงการปกติ 2568"/>
    <x v="0"/>
    <x v="0"/>
    <x v="0"/>
    <m/>
    <s v="https://emenscr.nesdc.go.th/viewer/view.html?id=6784c21a0b91f26892768b21"/>
    <s v="v3_070101V02F06"/>
  </r>
  <r>
    <s v="กษ 1104-68-0037"/>
    <s v="โครงการเพิ่มประสิทธิภาพการขนส่งระบบควบคุมอุณหภูมิ (Cold Chain) ของสถาบันเกษตรกร"/>
    <s v="โครงการเพิ่มประสิทธิภาพการขนส่งระบบควบคุมอุณหภูมิ (Cold Chain) ของสถาบันเกษตรกร"/>
    <s v="ด้านการสร้างความสามารถในการแข่งขัน"/>
    <x v="11"/>
    <s v="ตุลาคม 2567"/>
    <s v="กันยายน 2568"/>
    <s v="กองแผนงาน"/>
    <s v="กรมส่งเสริมสหกรณ์"/>
    <s v="กสส."/>
    <s v="กระทรวงเกษตรและสหกรณ์"/>
    <s v="ปรับปรุงข้อเสนอโครงการ 2568"/>
    <x v="3"/>
    <x v="11"/>
    <x v="0"/>
    <m/>
    <s v="https://emenscr.nesdc.go.th/viewer/view.html?id=673581442ed8d90fe80ed240"/>
    <s v="v3_070101V01F01"/>
  </r>
  <r>
    <s v="กค 0519(ก)-68-0003"/>
    <s v="โครงการวัดระยะเวลาที่ใช้ในการตรวจปล่อยสินค้า (Time Release Study: TRS) ระยะที่ 1"/>
    <s v="โครงการวัดระยะเวลาที่ใช้ในการตรวจปล่อยสินค้า (Time Release Study: TRS) ระยะที่ 1"/>
    <s v="ด้านการสร้างความสามารถในการแข่งขัน"/>
    <x v="11"/>
    <s v="ตุลาคม 2567"/>
    <s v="กันยายน 2568"/>
    <s v="กองมาตรฐานพิธีการและราคาศุลกากร (กมพ.)"/>
    <s v="กรมศุลกากร"/>
    <s v="กศก."/>
    <s v="กระทรวงการคลัง"/>
    <s v="โครงการปกติ 2568"/>
    <x v="0"/>
    <x v="1"/>
    <x v="0"/>
    <m/>
    <s v="https://emenscr.nesdc.go.th/viewer/view.html?id=676cccdd6fbae4367b6c06f9"/>
    <s v="v3_070101V02F01"/>
  </r>
  <r>
    <s v="RMUTI3400-68-0008"/>
    <s v="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
    <s v="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
    <s v="ด้านการสร้างความสามารถในการแข่งขัน"/>
    <x v="11"/>
    <s v="พฤษภาคม 2568"/>
    <s v="พฤษภาคม 2568"/>
    <s v="คณะบริหารธุรกิจและเทคโนโลยีสารสนเทศ"/>
    <s v="มหาวิทยาลัยเทคโนโลยีราชมงคลอีสาน"/>
    <s v="มทร.อีสาน"/>
    <s v="กระทรวงการอุดมศึกษา วิทยาศาสตร์ วิจัยและนวัตกรรม"/>
    <s v="โครงการปกติ 2568"/>
    <x v="3"/>
    <x v="11"/>
    <x v="0"/>
    <m/>
    <s v="https://emenscr.nesdc.go.th/viewer/view.html?id=67bfe315fe8a254a71fb9b94"/>
    <s v="v3_070101V01F01"/>
  </r>
  <r>
    <s v="RMUTI3400-68-0006"/>
    <s v="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
    <s v="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
    <s v="ด้านการสร้างความสามารถในการแข่งขัน"/>
    <x v="11"/>
    <s v="เมษายน 2568"/>
    <s v="เมษายน 2568"/>
    <s v="คณะบริหารธุรกิจและเทคโนโลยีสารสนเทศ"/>
    <s v="มหาวิทยาลัยเทคโนโลยีราชมงคลอีสาน"/>
    <s v="มทร.อีสาน"/>
    <s v="กระทรวงการอุดมศึกษา วิทยาศาสตร์ วิจัยและนวัตกรรม"/>
    <s v="โครงการปกติ 2568"/>
    <x v="1"/>
    <x v="12"/>
    <x v="0"/>
    <m/>
    <s v="https://emenscr.nesdc.go.th/viewer/view.html?id=67bfdbc5a831764a797e272e"/>
    <s v="v3_070101V03F01"/>
  </r>
  <r>
    <s v="dnp_regional_58_1-68-0003"/>
    <s v="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
    <s v="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
    <s v="ด้านการสร้างความสามารถในการแข่งขัน"/>
    <x v="11"/>
    <s v="ตุลาคม 2567"/>
    <s v="กันยายน 2568"/>
    <s v="สํานักบริหารพื้นที่อนุรักษ์ที่ 16 สาขาแม่สะเรียง"/>
    <s v="กรมอุทยานแห่งชาติ สัตว์ป่า และพันธุ์พืช"/>
    <s v="อส."/>
    <s v="กระทรวงทรัพยากรธรรมชาติและสิ่งแวดล้อม"/>
    <s v="โครงการปกติ 2568"/>
    <x v="3"/>
    <x v="11"/>
    <x v="0"/>
    <m/>
    <s v="https://emenscr.nesdc.go.th/viewer/view.html?id=677e48cc4f2efe366f9aa75f"/>
    <s v="v3_070101V01F01"/>
  </r>
  <r>
    <s v="dnp_regional_58_1-68-0002"/>
    <s v="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
    <s v="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
    <s v="ด้านการสร้างความสามารถในการแข่งขัน"/>
    <x v="11"/>
    <s v="ตุลาคม 2567"/>
    <s v="กันยายน 2568"/>
    <s v="สํานักบริหารพื้นที่อนุรักษ์ที่ 16 สาขาแม่สะเรียง"/>
    <s v="กรมอุทยานแห่งชาติ สัตว์ป่า และพันธุ์พืช"/>
    <s v="อส."/>
    <s v="กระทรวงทรัพยากรธรรมชาติและสิ่งแวดล้อม"/>
    <s v="โครงการปกติ 2568"/>
    <x v="3"/>
    <x v="11"/>
    <x v="0"/>
    <m/>
    <s v="https://emenscr.nesdc.go.th/viewer/view.html?id=677e43064f2efe366f9aa747"/>
    <s v="v3_070101V01F01"/>
  </r>
  <r>
    <s v="dnp_regional_58_1-68-0001"/>
    <s v="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
    <s v="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
    <s v="ด้านการสร้างความสามารถในการแข่งขัน"/>
    <x v="11"/>
    <s v="ตุลาคม 2567"/>
    <s v="กันยายน 2568"/>
    <s v="สํานักบริหารพื้นที่อนุรักษ์ที่ 16 สาขาแม่สะเรียง"/>
    <s v="กรมอุทยานแห่งชาติ สัตว์ป่า และพันธุ์พืช"/>
    <s v="อส."/>
    <s v="กระทรวงทรัพยากรธรรมชาติและสิ่งแวดล้อม"/>
    <s v="โครงการปกติ 2568"/>
    <x v="3"/>
    <x v="11"/>
    <x v="0"/>
    <m/>
    <s v="https://emenscr.nesdc.go.th/viewer/view.html?id=677e07bd6f54fa3671471bb5"/>
    <s v="v3_070101V01F01"/>
  </r>
  <r>
    <s v="คค 0703.73-68-0002"/>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ด้านการสร้างความสามารถในการแข่งขัน"/>
    <x v="11"/>
    <s v="ตุลาคม 2567"/>
    <s v="กันยายน 2568"/>
    <s v="แขวงทางหลวงชนบทอุดรธานี"/>
    <s v="กรมทางหลวงชนบท"/>
    <s v="ทช."/>
    <s v="กระทรวงคมนาคม"/>
    <s v="โครงการปกติ 2568"/>
    <x v="0"/>
    <x v="7"/>
    <x v="0"/>
    <m/>
    <s v="https://emenscr.nesdc.go.th/viewer/view.html?id=67763bfd6fbae4367b6c0977"/>
    <s v="v3_070101V02F03"/>
  </r>
  <r>
    <s v="คค 0703.73-68-0002"/>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ด้านการสร้างความสามารถในการแข่งขัน"/>
    <x v="11"/>
    <s v="ตุลาคม 2567"/>
    <s v="กันยายน 2568"/>
    <s v="แขวงทางหลวงชนบทอุดรธานี"/>
    <s v="กรมทางหลวงชนบท"/>
    <s v="ทช."/>
    <s v="กระทรวงคมนาคม"/>
    <s v="โครงการปกติ 2568"/>
    <x v="0"/>
    <x v="9"/>
    <x v="1"/>
    <s v="นับซ้ำ"/>
    <s v="https://emenscr.nesdc.go.th/viewer/view.html?id=67763bfd6fbae4367b6c0977"/>
    <s v="v3_070101V02F03"/>
  </r>
  <r>
    <s v="พย 0022-68-0001"/>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ด้านการสร้างความสามารถในการแข่งขัน"/>
    <x v="11"/>
    <s v="ตุลาคม 2567"/>
    <s v="กันยายน 2568"/>
    <s v="สำนักงานโยธาธิการและผังเมืองจังหวัดพะเยา"/>
    <s v="กรมโยธาธิการและผังเมือง"/>
    <s v="ยผ."/>
    <s v="กระทรวงมหาดไทย"/>
    <s v="โครงการปกติ 2568"/>
    <x v="0"/>
    <x v="3"/>
    <x v="0"/>
    <m/>
    <s v="https://emenscr.nesdc.go.th/viewer/view.html?id=67809bb56fbae4367b6c0f92"/>
    <s v="v3_070101V02F02"/>
  </r>
  <r>
    <s v="คค 06040-68-0002"/>
    <s v="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
    <s v="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
    <s v="ด้านการสร้างความสามารถในการแข่งขัน"/>
    <x v="11"/>
    <s v="ตุลาคม 2567"/>
    <s v="กันยายน 2568"/>
    <s v="แขวงทางหลวงขอนแก่นที่ 1"/>
    <s v="กรมทางหลวง"/>
    <s v="ทล."/>
    <s v="กระทรวงคมนาคม"/>
    <s v="โครงการปกติ 2568"/>
    <x v="0"/>
    <x v="1"/>
    <x v="0"/>
    <m/>
    <s v="https://emenscr.nesdc.go.th/viewer/view.html?id=677e2bcc51d1ed367e3c090b"/>
    <s v="v3_070101V02F01"/>
  </r>
  <r>
    <s v="นย 0017-68-0010"/>
    <s v="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
    <s v="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
    <s v="ด้านการสร้างความสามารถในการแข่งขัน"/>
    <x v="11"/>
    <s v="ตุลาคม 2567"/>
    <s v="เมษายน 2568"/>
    <m/>
    <s v="นครนายก"/>
    <s v="นครนายก"/>
    <s v="จังหวัดและกลุ่มจังหวัด"/>
    <s v="โครงการปกติ 2568"/>
    <x v="10"/>
    <x v="0"/>
    <x v="1"/>
    <m/>
    <s v="https://emenscr.nesdc.go.th/viewer/view.html?id=676e710a52c7c851103d00e1"/>
    <s v="v3_070104V02F01"/>
  </r>
  <r>
    <s v="คค 0703.35-68-0003"/>
    <s v="โครงการปรับปรุงถนนลาดยางแอสฟัลต์คอนกรีต  สายบ้านลานโย - บ้านหน้าป่า ต.บ้านพร้าว  อ.ป่าพะยอม จ.พัทลุง                             "/>
    <s v="โครงการปรับปรุงถนนลาดยางแอสฟัลต์คอนกรีต  สายบ้านลานโย - บ้านหน้าป่า ต.บ้านพร้าว  อ.ป่าพะยอม จ.พัทลุง                             "/>
    <s v="ด้านการสร้างความสามารถในการแข่งขัน"/>
    <x v="11"/>
    <s v="ตุลาคม 2567"/>
    <s v="กันยายน 2568"/>
    <s v="แขวงทางหลวงชนบทพัทลุง"/>
    <s v="กรมทางหลวงชนบท"/>
    <s v="ทช."/>
    <s v="กระทรวงคมนาคม"/>
    <s v="โครงการปกติ 2568"/>
    <x v="6"/>
    <x v="3"/>
    <x v="1"/>
    <m/>
    <s v="https://emenscr.nesdc.go.th/viewer/view.html?id=67693604f23e63510a0f8a41"/>
    <s v="v3_070102V01F01"/>
  </r>
  <r>
    <s v="คค 0703.35-68-0002"/>
    <s v="โครงการปรับปรุงถนนคอนกรีต สายบ้านโคกคีรี - บ้านควนปอม ต.ตำนาน อ.เมืองพัทลุง จ.พัทลุง (ช่วงที่ 2)"/>
    <s v="โครงการปรับปรุงถนนคอนกรีต สายบ้านโคกคีรี - บ้านควนปอม ต.ตำนาน อ.เมืองพัทลุง จ.พัทลุง (ช่วงที่ 2)"/>
    <s v="ด้านการสร้างความสามารถในการแข่งขัน"/>
    <x v="11"/>
    <s v="ตุลาคม 2567"/>
    <s v="กันยายน 2568"/>
    <s v="แขวงทางหลวงชนบทพัทลุง"/>
    <s v="กรมทางหลวงชนบท"/>
    <s v="ทช."/>
    <s v="กระทรวงคมนาคม"/>
    <s v="โครงการปกติ 2568"/>
    <x v="6"/>
    <x v="0"/>
    <x v="1"/>
    <m/>
    <s v="https://emenscr.nesdc.go.th/viewer/view.html?id=67692dd252c7c851103ceab6"/>
    <s v="v3_070102V01F01"/>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x v="11"/>
    <s v="ตุลาคม 2567"/>
    <s v="กันยายน 2568"/>
    <s v="แขวงทางหลวงชนบทปราจีนบุรี"/>
    <s v="กรมทางหลวงชนบท"/>
    <s v="ทช."/>
    <s v="กระทรวงคมนาคม"/>
    <s v="โครงการปกติ 2568"/>
    <x v="6"/>
    <x v="1"/>
    <x v="1"/>
    <m/>
    <s v="https://emenscr.nesdc.go.th/viewer/view.html?id=67591999d231ee5117cb65e5"/>
    <s v="v3_070102V01F01"/>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x v="11"/>
    <s v="ตุลาคม 2567"/>
    <s v="กันยายน 2568"/>
    <s v="แขวงทางหลวงชนบทปราจีนบุรี"/>
    <s v="กรมทางหลวงชนบท"/>
    <s v="ทช."/>
    <s v="กระทรวงคมนาคม"/>
    <s v="โครงการปกติ 2568"/>
    <x v="6"/>
    <x v="12"/>
    <x v="1"/>
    <m/>
    <s v="https://emenscr.nesdc.go.th/viewer/view.html?id=67591999d231ee5117cb65e5"/>
    <s v="v3_070102V01F01"/>
  </r>
  <r>
    <s v="คค 0319-68-0001"/>
    <s v="โครงการจัดหาระบบคอมพิวเตอร์ทดแทน และเพิ่มเติม กรุงเทพมหานคร 1 รายการ"/>
    <s v="โครงการจัดหาระบบคอมพิวเตอร์ทดแทน และเพิ่มเติม กรุงเทพมหานคร 1 รายการ"/>
    <s v="ด้านการสร้างความสามารถในการแข่งขัน"/>
    <x v="11"/>
    <s v="ตุลาคม 2567"/>
    <s v="กันยายน 2568"/>
    <s v="สำนักแผนงาน"/>
    <s v="กรมเจ้าท่า"/>
    <s v="จท."/>
    <s v="กระทรวงคมนาคม"/>
    <s v="โครงการปกติ 2568"/>
    <x v="6"/>
    <x v="4"/>
    <x v="1"/>
    <m/>
    <s v="https://emenscr.nesdc.go.th/viewer/view.html?id=677784506f54fa367147181e"/>
    <s v="v3_070102V01F05"/>
  </r>
  <r>
    <s v="คค 06042-68-0002"/>
    <s v="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
    <s v="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
    <s v="ด้านการสร้างโอกาสและความเสมอภาคทางสังคม"/>
    <x v="11"/>
    <s v="ตุลาคม 2567"/>
    <s v="กันยายน 2568"/>
    <s v="แขวงทางหลวงขอนแก่นที่ 3 (บ้านไผ่)"/>
    <s v="กรมทางหลวง"/>
    <s v="ทล."/>
    <s v="กระทรวงคมนาคม"/>
    <s v="โครงการปกติ 2568"/>
    <x v="0"/>
    <x v="1"/>
    <x v="1"/>
    <m/>
    <s v="https://emenscr.nesdc.go.th/viewer/view.html?id=677a347d6fbae4367b6c0adc"/>
    <s v="v3_150101V02F0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2">
  <r>
    <s v="กรมเจ้าท่า"/>
    <x v="0"/>
    <s v="กระทรวงคมนาคม"/>
    <m/>
    <s v="v3_070101V02"/>
    <x v="0"/>
    <x v="0"/>
    <m/>
    <m/>
    <s v="v2_070101V02F07"/>
  </r>
  <r>
    <s v="กรมเจ้าท่า"/>
    <x v="0"/>
    <s v="กระทรวงคมนาคม"/>
    <m/>
    <s v="v3_070101V02"/>
    <x v="0"/>
    <x v="0"/>
    <m/>
    <m/>
    <s v="v2_070101V02F07"/>
  </r>
  <r>
    <s v="บริษัท วิทยุการบินแห่งประเทศไทย จำกัด"/>
    <x v="1"/>
    <s v="กระทรวงคมนาคม"/>
    <m/>
    <s v="v3_070101V02"/>
    <x v="1"/>
    <x v="0"/>
    <m/>
    <m/>
    <s v="v2_070101V02F01"/>
  </r>
  <r>
    <s v="กรมเจ้าท่า"/>
    <x v="0"/>
    <s v="กระทรวงคมนาคม"/>
    <m/>
    <s v="v3_070101V02"/>
    <x v="0"/>
    <x v="0"/>
    <m/>
    <m/>
    <s v="v2_070101V02F07"/>
  </r>
  <r>
    <s v="กรมการขนส่งทางบก"/>
    <x v="2"/>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ารท่าเรือแห่งประเทศไทย"/>
    <x v="3"/>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3"/>
    <x v="2"/>
    <x v="0"/>
    <m/>
    <m/>
    <s v="v2_070101V03F03"/>
  </r>
  <r>
    <s v="การท่าเรือแห่งประเทศไทย"/>
    <x v="3"/>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สถาบันการบินพลเรือน"/>
    <x v="4"/>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ารรถไฟฟ้าขนส่งมวลชนแห่งประเทศไทย"/>
    <x v="5"/>
    <s v="กระทรวงคมนาคม"/>
    <m/>
    <s v="v3_070101V02"/>
    <x v="1"/>
    <x v="0"/>
    <m/>
    <m/>
    <s v="v2_070101V02F01"/>
  </r>
  <r>
    <s v="สถาบันการบินพลเรือน"/>
    <x v="4"/>
    <s v="กระทรวงคมนาคม"/>
    <m/>
    <s v="v3_070101V02"/>
    <x v="3"/>
    <x v="0"/>
    <m/>
    <m/>
    <s v="v2_070101V02F02"/>
  </r>
  <r>
    <s v="สถาบันการบินพลเรือน"/>
    <x v="4"/>
    <s v="กระทรวงคมนาคม"/>
    <m/>
    <s v="v3_070101V02"/>
    <x v="3"/>
    <x v="0"/>
    <m/>
    <m/>
    <s v="v2_070101V02F02"/>
  </r>
  <r>
    <s v="กรมเจ้าท่า"/>
    <x v="0"/>
    <s v="กระทรวงคมนาคม"/>
    <m/>
    <s v="v3_070101V03"/>
    <x v="2"/>
    <x v="0"/>
    <m/>
    <m/>
    <s v="v2_070101V03F03"/>
  </r>
  <r>
    <s v="กรมเจ้าท่า"/>
    <x v="0"/>
    <s v="กระทรวงคมนาคม"/>
    <m/>
    <s v="v3_070101V02"/>
    <x v="1"/>
    <x v="0"/>
    <m/>
    <m/>
    <s v="v2_070101V02F01"/>
  </r>
  <r>
    <s v="กรมเจ้าท่า"/>
    <x v="0"/>
    <s v="กระทรวงคมนาคม"/>
    <m/>
    <s v="v3_070101V02"/>
    <x v="1"/>
    <x v="0"/>
    <m/>
    <m/>
    <s v="v2_070101V02F01"/>
  </r>
  <r>
    <s v="กรมเจ้าท่า"/>
    <x v="0"/>
    <s v="กระทรวงคมนาคม"/>
    <m/>
    <s v="v3_070101V03"/>
    <x v="2"/>
    <x v="0"/>
    <m/>
    <m/>
    <s v="v2_070101V03F03"/>
  </r>
  <r>
    <s v="กรมเจ้าท่า"/>
    <x v="0"/>
    <s v="กระทรวงคมนาคม"/>
    <m/>
    <s v="v3_070101V03"/>
    <x v="2"/>
    <x v="0"/>
    <m/>
    <m/>
    <s v="v2_070101V03F03"/>
  </r>
  <r>
    <s v="กรมเจ้าท่า"/>
    <x v="0"/>
    <s v="กระทรวงคมนาคม"/>
    <m/>
    <s v="v3_070101V02"/>
    <x v="0"/>
    <x v="0"/>
    <m/>
    <m/>
    <s v="v2_070101V02F07"/>
  </r>
  <r>
    <s v="กรมเจ้าท่า"/>
    <x v="0"/>
    <s v="กระทรวงคมนาคม"/>
    <m/>
    <s v="v3_070101V02"/>
    <x v="3"/>
    <x v="0"/>
    <m/>
    <m/>
    <s v="v2_070101V02F02"/>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1"/>
    <x v="0"/>
    <m/>
    <m/>
    <s v="v2_070101V02F01"/>
  </r>
  <r>
    <s v="กรมเจ้าท่า"/>
    <x v="0"/>
    <s v="กระทรวงคมนาคม"/>
    <m/>
    <s v="v3_070101V02"/>
    <x v="1"/>
    <x v="0"/>
    <m/>
    <m/>
    <s v="v2_070101V02F01"/>
  </r>
  <r>
    <s v="กรมเจ้าท่า"/>
    <x v="0"/>
    <s v="กระทรวงคมนาคม"/>
    <m/>
    <s v="v3_070101V02"/>
    <x v="1"/>
    <x v="0"/>
    <m/>
    <m/>
    <s v="v2_070101V02F01"/>
  </r>
  <r>
    <s v="กรมเจ้าท่า"/>
    <x v="0"/>
    <s v="กระทรวงคมนาคม"/>
    <m/>
    <s v="v3_070101V02"/>
    <x v="1"/>
    <x v="0"/>
    <m/>
    <m/>
    <s v="v2_070101V02F01"/>
  </r>
  <r>
    <s v="กรมเจ้าท่า"/>
    <x v="0"/>
    <s v="กระทรวงคมนาคม"/>
    <m/>
    <s v="v3_070101V02"/>
    <x v="1"/>
    <x v="0"/>
    <m/>
    <m/>
    <s v="v2_070101V02F01"/>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0"/>
    <x v="0"/>
    <m/>
    <m/>
    <s v="v2_070101V02F07"/>
  </r>
  <r>
    <s v="กรมการขนส่งทางบก"/>
    <x v="2"/>
    <s v="กระทรวงคมนาคม"/>
    <m/>
    <s v="v3_070101V02"/>
    <x v="0"/>
    <x v="0"/>
    <m/>
    <m/>
    <s v="v2_070101V02F07"/>
  </r>
  <r>
    <s v="มหาวิทยาลัยเทคโนโลยีราชมงคลธัญบุรี"/>
    <x v="7"/>
    <s v="กระทรวงการอุดมศึกษา วิทยาศาสตร์ วิจัยและนวัตกรรม"/>
    <m/>
    <s v="v3_070101V02"/>
    <x v="0"/>
    <x v="0"/>
    <m/>
    <m/>
    <s v="v2_070101V02F07"/>
  </r>
  <r>
    <s v="กรมทางหลวง"/>
    <x v="6"/>
    <s v="กระทรวงคมนาคม"/>
    <m/>
    <s v="v3_070101V02"/>
    <x v="3"/>
    <x v="0"/>
    <m/>
    <m/>
    <s v="v2_070101V02F02"/>
  </r>
  <r>
    <s v="กรมปศุสัตว์"/>
    <x v="8"/>
    <s v="กระทรวงเกษตรและสหกรณ์"/>
    <m/>
    <s v="v3_070101V02"/>
    <x v="4"/>
    <x v="0"/>
    <m/>
    <m/>
    <s v="v2_070101V02F04"/>
  </r>
  <r>
    <s v="กรมท่าอากาศยาน"/>
    <x v="9"/>
    <s v="กระทรวงคมนาคม"/>
    <m/>
    <s v="v3_070101V02"/>
    <x v="0"/>
    <x v="0"/>
    <m/>
    <m/>
    <s v="v2_070101V02F07"/>
  </r>
  <r>
    <s v="กรมเจ้าท่า"/>
    <x v="0"/>
    <s v="กระทรวงคมนาคม"/>
    <s v="โครงการภายใต้กิจกรรม Big Rock"/>
    <s v="v3_070101V04"/>
    <x v="5"/>
    <x v="0"/>
    <m/>
    <m/>
    <s v="v2_070101V04F04"/>
  </r>
  <r>
    <s v="การทางพิเศษแห่งประเทศไทย"/>
    <x v="10"/>
    <s v="กระทรวงคมนาคม"/>
    <m/>
    <s v="v3_070101V02"/>
    <x v="6"/>
    <x v="0"/>
    <m/>
    <m/>
    <s v="v2_070101V02F06"/>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3"/>
    <x v="2"/>
    <x v="0"/>
    <m/>
    <m/>
    <s v="v2_070101V03F03"/>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3"/>
    <x v="2"/>
    <x v="0"/>
    <m/>
    <m/>
    <s v="v2_070101V03F03"/>
  </r>
  <r>
    <s v="กรมเจ้าท่า"/>
    <x v="0"/>
    <s v="กระทรวงคมนาคม"/>
    <m/>
    <s v="v3_070101V03"/>
    <x v="2"/>
    <x v="0"/>
    <m/>
    <m/>
    <s v="v2_070101V03F03"/>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4"/>
    <x v="5"/>
    <x v="0"/>
    <m/>
    <m/>
    <s v="v2_070101V04F01"/>
  </r>
  <r>
    <s v="การทางพิเศษแห่งประเทศไทย"/>
    <x v="10"/>
    <s v="กระทรวงคมนาคม"/>
    <m/>
    <s v="v3_070101V02"/>
    <x v="1"/>
    <x v="0"/>
    <m/>
    <m/>
    <s v="v2_070101V02F01"/>
  </r>
  <r>
    <s v="การทางพิเศษแห่งประเทศไทย"/>
    <x v="1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4"/>
    <x v="5"/>
    <x v="0"/>
    <m/>
    <m/>
    <s v="v2_070101V04F06"/>
  </r>
  <r>
    <s v="กรมการขนส่งทางบก"/>
    <x v="2"/>
    <s v="กระทรวงคมนาคม"/>
    <m/>
    <s v="v3_070101V04"/>
    <x v="5"/>
    <x v="0"/>
    <m/>
    <m/>
    <s v="v2_070101V04F04"/>
  </r>
  <r>
    <s v="กรมทางหลวง"/>
    <x v="6"/>
    <s v="กระทรวงคมนาคม"/>
    <m/>
    <s v="v3_070101V02"/>
    <x v="0"/>
    <x v="0"/>
    <m/>
    <m/>
    <s v="v2_070101V02F07"/>
  </r>
  <r>
    <s v="กรมทางหลวง"/>
    <x v="6"/>
    <s v="กระทรวงคมนาคม"/>
    <m/>
    <s v="v3_070101V04"/>
    <x v="5"/>
    <x v="0"/>
    <m/>
    <m/>
    <s v="v2_070101V04F05"/>
  </r>
  <r>
    <s v="การทางพิเศษแห่งประเทศไทย"/>
    <x v="10"/>
    <s v="กระทรวงคมนาคม"/>
    <m/>
    <s v="v3_070101V02"/>
    <x v="0"/>
    <x v="0"/>
    <m/>
    <m/>
    <s v="v2_070101V02F07"/>
  </r>
  <r>
    <s v="การทางพิเศษแห่งประเทศไทย"/>
    <x v="10"/>
    <s v="กระทรวงคมนาคม"/>
    <m/>
    <s v="v3_070101V02"/>
    <x v="0"/>
    <x v="0"/>
    <m/>
    <m/>
    <s v="v2_070101V02F07"/>
  </r>
  <r>
    <s v="การทางพิเศษแห่งประเทศไทย"/>
    <x v="10"/>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7"/>
    <x v="0"/>
    <m/>
    <m/>
    <s v="v2_070101V02F03"/>
  </r>
  <r>
    <s v="กรมทางหลวง"/>
    <x v="6"/>
    <s v="กระทรวงคมนาคม"/>
    <m/>
    <s v="v3_070101V02"/>
    <x v="3"/>
    <x v="0"/>
    <m/>
    <m/>
    <s v="v2_070101V02F02"/>
  </r>
  <r>
    <s v="มหาวิทยาลัยเทคโนโลยีราชมงคลธัญบุรี"/>
    <x v="7"/>
    <s v="กระทรวงการอุดมศึกษา วิทยาศาสตร์ วิจัยและนวัตกรรม"/>
    <m/>
    <s v="v3_070101V04"/>
    <x v="5"/>
    <x v="0"/>
    <m/>
    <m/>
    <s v="v2_070101V04F06"/>
  </r>
  <r>
    <s v="สถาบันมาตรวิทยาแห่งชาติ (มว.)"/>
    <x v="11"/>
    <s v="กระทรวงการอุดมศึกษา วิทยาศาสตร์ วิจัยและนวัตกรรม"/>
    <m/>
    <s v="v3_070101V02"/>
    <x v="1"/>
    <x v="0"/>
    <m/>
    <m/>
    <s v="v2_070101V02F01"/>
  </r>
  <r>
    <s v="กรมส่งเสริมอุตสาหกรรม"/>
    <x v="12"/>
    <s v="กระทรวงอุตสาหกรรม"/>
    <m/>
    <s v="v3_070101V01"/>
    <x v="8"/>
    <x v="0"/>
    <m/>
    <m/>
    <s v="v2_070101V01F02"/>
  </r>
  <r>
    <s v="กรมทางหลวง"/>
    <x v="6"/>
    <s v="กระทรวงคมนาคม"/>
    <m/>
    <s v="v3_070101V02"/>
    <x v="0"/>
    <x v="0"/>
    <m/>
    <m/>
    <s v="v2_070101V02F07"/>
  </r>
  <r>
    <s v="กรมเจ้าท่า"/>
    <x v="0"/>
    <s v="กระทรวงคมนาคม"/>
    <m/>
    <s v="v3_070101V03"/>
    <x v="2"/>
    <x v="0"/>
    <m/>
    <m/>
    <s v="v2_070101V03F03"/>
  </r>
  <r>
    <s v="กรมเจ้าท่า"/>
    <x v="0"/>
    <s v="กระทรวงคมนาคม"/>
    <m/>
    <s v="v3_070101V03"/>
    <x v="2"/>
    <x v="0"/>
    <m/>
    <m/>
    <s v="v2_070101V03F03"/>
  </r>
  <r>
    <s v="กรมเจ้าท่า"/>
    <x v="0"/>
    <s v="กระทรวงคมนาคม"/>
    <m/>
    <s v="v3_070101V03"/>
    <x v="2"/>
    <x v="0"/>
    <m/>
    <m/>
    <s v="v2_070101V03F03"/>
  </r>
  <r>
    <s v="กรมเจ้าท่า"/>
    <x v="0"/>
    <s v="กระทรวงคมนาคม"/>
    <m/>
    <s v="v3_070101V03"/>
    <x v="2"/>
    <x v="0"/>
    <m/>
    <m/>
    <s v="v2_070101V03F03"/>
  </r>
  <r>
    <s v="กรมเจ้าท่า"/>
    <x v="0"/>
    <s v="กระทรวงคมนาคม"/>
    <m/>
    <s v="v3_070101V03"/>
    <x v="2"/>
    <x v="0"/>
    <m/>
    <m/>
    <s v="v2_070101V03F03"/>
  </r>
  <r>
    <s v="กรมเจ้าท่า"/>
    <x v="0"/>
    <s v="กระทรวงคมนาคม"/>
    <m/>
    <s v="v3_070101V03"/>
    <x v="2"/>
    <x v="0"/>
    <m/>
    <m/>
    <s v="v2_070101V03F03"/>
  </r>
  <r>
    <s v="สถาบันมาตรวิทยาแห่งชาติ"/>
    <x v="11"/>
    <s v="กระทรวงการอุดมศึกษา วิทยาศาสตร์ วิจัยและนวัตกรรม"/>
    <s v="โครงการปกติ 2563"/>
    <s v="v3_070101V04"/>
    <x v="5"/>
    <x v="0"/>
    <m/>
    <s v="https://emenscr.nesdc.go.th/viewer/view.html?id=5fb4df25f66b5442a6ec0394"/>
    <s v="070101F0401"/>
  </r>
  <r>
    <s v="กรมทางหลวงชนบท"/>
    <x v="13"/>
    <s v="กระทรวงคมนาคม"/>
    <s v="โครงการปกติ 2563"/>
    <s v="v3_070101V02"/>
    <x v="0"/>
    <x v="0"/>
    <m/>
    <s v="https://emenscr.nesdc.go.th/viewer/view.html?id=5f5f841eeea4d527691de65c"/>
    <s v="070101F0207"/>
  </r>
  <r>
    <s v="กรมทางหลวงชนบท"/>
    <x v="13"/>
    <s v="กระทรวงคมนาคม"/>
    <s v="โครงการปกติ 2563"/>
    <s v="v3_070101V02"/>
    <x v="0"/>
    <x v="0"/>
    <m/>
    <s v="https://emenscr.nesdc.go.th/viewer/view.html?id=5f5f806f438daa2779403e9f"/>
    <s v="070101F0207"/>
  </r>
  <r>
    <s v="กรมทางหลวงชนบท"/>
    <x v="13"/>
    <s v="กระทรวงคมนาคม"/>
    <s v="โครงการปกติ 2563"/>
    <s v="v3_070101V02"/>
    <x v="0"/>
    <x v="0"/>
    <m/>
    <s v="https://emenscr.nesdc.go.th/viewer/view.html?id=5f476055ea1f761eb9d57b47"/>
    <s v="070101F0207"/>
  </r>
  <r>
    <s v="กรมเจ้าท่า"/>
    <x v="0"/>
    <s v="กระทรวงคมนาคม"/>
    <s v="โครงการปกติ 2563"/>
    <s v="v3_070101V02"/>
    <x v="0"/>
    <x v="0"/>
    <m/>
    <s v="https://emenscr.nesdc.go.th/viewer/view.html?id=5f22a35f05def10373418f73"/>
    <s v="070101F0207"/>
  </r>
  <r>
    <s v="กรมเจ้าท่า"/>
    <x v="0"/>
    <s v="กระทรวงคมนาคม"/>
    <s v="โครงการปกติ 2563"/>
    <s v="v3_070101V02"/>
    <x v="0"/>
    <x v="0"/>
    <m/>
    <s v="https://emenscr.nesdc.go.th/viewer/view.html?id=5f22a1eb05def10373418f71"/>
    <s v="070101F0207"/>
  </r>
  <r>
    <s v="กรมเจ้าท่า"/>
    <x v="0"/>
    <s v="กระทรวงคมนาคม"/>
    <s v="โครงการปกติ 2563"/>
    <s v="v3_070101V02"/>
    <x v="0"/>
    <x v="0"/>
    <m/>
    <s v="https://emenscr.nesdc.go.th/viewer/view.html?id=5f229ff305def10373418f6f"/>
    <s v="070101F0207"/>
  </r>
  <r>
    <s v="กรมเจ้าท่า"/>
    <x v="0"/>
    <s v="กระทรวงคมนาคม"/>
    <s v="โครงการปกติ 2563"/>
    <s v="v3_070101V02"/>
    <x v="0"/>
    <x v="0"/>
    <m/>
    <s v="https://emenscr.nesdc.go.th/viewer/view.html?id=5f229e0061a9d8037512f485"/>
    <s v="070101F0207"/>
  </r>
  <r>
    <s v="กรมเจ้าท่า"/>
    <x v="0"/>
    <s v="กระทรวงคมนาคม"/>
    <s v="โครงการปกติ 2563"/>
    <s v="v3_070101V02"/>
    <x v="0"/>
    <x v="0"/>
    <m/>
    <s v="https://emenscr.nesdc.go.th/viewer/view.html?id=5f229a6a05def10373418f67"/>
    <s v="070101F0207"/>
  </r>
  <r>
    <s v="กรมเจ้าท่า"/>
    <x v="0"/>
    <s v="กระทรวงคมนาคม"/>
    <s v="โครงการปกติ 2563"/>
    <s v="v3_070101V02"/>
    <x v="0"/>
    <x v="0"/>
    <m/>
    <s v="https://emenscr.nesdc.go.th/viewer/view.html?id=5f2297c105def10373418f63"/>
    <s v="070101F0207"/>
  </r>
  <r>
    <s v="กรมปศุสัตว์"/>
    <x v="8"/>
    <s v="กระทรวงเกษตรและสหกรณ์"/>
    <s v="โครงการปกติ 2563"/>
    <s v="v3_070101V02"/>
    <x v="4"/>
    <x v="0"/>
    <m/>
    <s v="https://emenscr.nesdc.go.th/viewer/view.html?id=5fbe0e320d3eec2a6b9e4e0d"/>
    <s v="070101F0204"/>
  </r>
  <r>
    <s v="สถาบันมาตรวิทยาแห่งชาติ"/>
    <x v="11"/>
    <s v="กระทรวงการอุดมศึกษา วิทยาศาสตร์ วิจัยและนวัตกรรม"/>
    <s v="โครงการปกติ 2563"/>
    <s v="v3_070101V02"/>
    <x v="0"/>
    <x v="0"/>
    <m/>
    <s v="https://emenscr.nesdc.go.th/viewer/view.html?id=5fb4d8d620f6a8429dff62c4"/>
    <s v="070101F0207"/>
  </r>
  <r>
    <s v="กรมการขนส่งทางบก"/>
    <x v="2"/>
    <s v="กระทรวงคมนาคม"/>
    <s v="โครงการปกติ 2563"/>
    <s v="v3_070102V02"/>
    <x v="9"/>
    <x v="1"/>
    <m/>
    <s v="https://emenscr.nesdc.go.th/viewer/view.html?id=60c9d0b788a9012888b129e3"/>
    <s v="070102F0201"/>
  </r>
  <r>
    <s v="กรมการขนส่งทางบก"/>
    <x v="2"/>
    <s v="กระทรวงคมนาคม"/>
    <s v="โครงการปกติ 2563"/>
    <s v="v3_070102V04"/>
    <x v="10"/>
    <x v="1"/>
    <m/>
    <s v="https://emenscr.nesdc.go.th/viewer/view.html?id=60c9bf32d2513234cd5eb575"/>
    <s v="070102F0402"/>
  </r>
  <r>
    <s v="กรมการขนส่งทางบก"/>
    <x v="2"/>
    <s v="กระทรวงคมนาคม"/>
    <s v="โครงการปกติ 2563"/>
    <s v="v3_070102V01"/>
    <x v="1"/>
    <x v="1"/>
    <m/>
    <s v="https://emenscr.nesdc.go.th/viewer/view.html?id=60c9a2c4d5ca0634c7fc74fe"/>
    <s v="070102F0101"/>
  </r>
  <r>
    <s v="กรมเจ้าท่า"/>
    <x v="0"/>
    <s v="กระทรวงคมนาคม"/>
    <m/>
    <s v="v3_070101V02"/>
    <x v="0"/>
    <x v="0"/>
    <m/>
    <m/>
    <s v="v2_070101V02F07"/>
  </r>
  <r>
    <s v="กรมทางหลวง"/>
    <x v="6"/>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ทางหลวง"/>
    <x v="6"/>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2"/>
    <x v="3"/>
    <x v="0"/>
    <m/>
    <m/>
    <s v="v2_070101V02F02"/>
  </r>
  <r>
    <s v="กรมเจ้าท่า"/>
    <x v="0"/>
    <s v="กระทรวงคมนาคม"/>
    <m/>
    <s v="v3_070101V03"/>
    <x v="2"/>
    <x v="0"/>
    <m/>
    <m/>
    <s v="v2_070101V03F03"/>
  </r>
  <r>
    <s v="กรมเจ้าท่า"/>
    <x v="0"/>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4"/>
    <x v="5"/>
    <x v="0"/>
    <m/>
    <m/>
    <s v="v2_070101V04F05"/>
  </r>
  <r>
    <s v="กรมการขนส่งทางบก"/>
    <x v="2"/>
    <s v="กระทรวงคมนาคม"/>
    <m/>
    <s v="v3_070101V04"/>
    <x v="5"/>
    <x v="0"/>
    <m/>
    <m/>
    <s v="v2_070101V04F06"/>
  </r>
  <r>
    <s v="กรมศุลกากร"/>
    <x v="14"/>
    <s v="กระทรวงการคลัง"/>
    <m/>
    <s v="v3_070101V02"/>
    <x v="7"/>
    <x v="0"/>
    <m/>
    <m/>
    <s v="v2_070101V02F03"/>
  </r>
  <r>
    <s v="กรมเจ้าท่า"/>
    <x v="0"/>
    <s v="กระทรวงคมนาคม"/>
    <m/>
    <s v="v3_070101V03"/>
    <x v="2"/>
    <x v="0"/>
    <m/>
    <m/>
    <s v="v2_070101V03F03"/>
  </r>
  <r>
    <s v="กรมส่งเสริมอุตสาหกรรม"/>
    <x v="12"/>
    <s v="กระทรวงอุตสาหกรรม"/>
    <m/>
    <s v="v3_070101V01"/>
    <x v="8"/>
    <x v="0"/>
    <m/>
    <m/>
    <s v="v2_070101V01F02"/>
  </r>
  <r>
    <s v="สำนักงานนโยบายและแผนการขนส่งและจราจร"/>
    <x v="15"/>
    <s v="กระทรวงคมนาคม"/>
    <m/>
    <s v="v3_070101V04"/>
    <x v="5"/>
    <x v="0"/>
    <m/>
    <m/>
    <s v="v2_070101V04F01"/>
  </r>
  <r>
    <s v="กรมทางหลวงชนบท"/>
    <x v="13"/>
    <s v="กระทรวงคมนาคม"/>
    <m/>
    <s v="v3_070101V02"/>
    <x v="0"/>
    <x v="0"/>
    <m/>
    <m/>
    <s v="v2_070101V02F07"/>
  </r>
  <r>
    <s v="สถาบันมาตรวิทยาแห่งชาติ (มว.)"/>
    <x v="11"/>
    <s v="กระทรวงการอุดมศึกษา วิทยาศาสตร์ วิจัยและนวัตกรรม"/>
    <m/>
    <s v="v3_070101V02"/>
    <x v="1"/>
    <x v="0"/>
    <m/>
    <m/>
    <s v="v2_070101V02F01"/>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สำนักงานนโยบายและแผนการขนส่งและจราจร"/>
    <x v="15"/>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ประมง"/>
    <x v="16"/>
    <s v="กระทรวงเกษตรและสหกรณ์"/>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
    <x v="6"/>
    <s v="กระทรวงคมนาคม"/>
    <m/>
    <s v="v3_070101V02"/>
    <x v="0"/>
    <x v="0"/>
    <m/>
    <m/>
    <s v="v2_070101V02F07"/>
  </r>
  <r>
    <s v="การท่าเรือแห่งประเทศไทย"/>
    <x v="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
    <x v="6"/>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
    <x v="6"/>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
    <x v="6"/>
    <s v="กระทรวงคมนาคม"/>
    <m/>
    <s v="v3_070101V02"/>
    <x v="3"/>
    <x v="0"/>
    <m/>
    <m/>
    <s v="v2_070101V02F02"/>
  </r>
  <r>
    <s v="กรมทางหลวง"/>
    <x v="6"/>
    <s v="กระทรวงคมนาคม"/>
    <m/>
    <s v="v3_070101V02"/>
    <x v="3"/>
    <x v="0"/>
    <m/>
    <m/>
    <s v="v2_070101V02F02"/>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
    <x v="6"/>
    <s v="กระทรวงคมนาคม"/>
    <m/>
    <s v="v3_070101V02"/>
    <x v="0"/>
    <x v="0"/>
    <m/>
    <m/>
    <s v="v2_070101V02F07"/>
  </r>
  <r>
    <s v="กรมทางหลวง"/>
    <x v="6"/>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การปกครอง"/>
    <x v="17"/>
    <s v="กระทรวงมหาดไทย"/>
    <m/>
    <s v="v3_070101V02"/>
    <x v="0"/>
    <x v="0"/>
    <m/>
    <m/>
    <s v="v2_070101V02F07"/>
  </r>
  <r>
    <s v="กรมการปกครอง"/>
    <x v="17"/>
    <s v="กระทรวงมหาดไทย"/>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ภาคกลางปริมณฑล"/>
    <x v="18"/>
    <s v="จังหวัดและกลุ่มจังหวัด"/>
    <m/>
    <s v="v3_070101V02"/>
    <x v="0"/>
    <x v="0"/>
    <m/>
    <m/>
    <s v="v2_070101V02F07"/>
  </r>
  <r>
    <s v="ภาคกลางปริมณฑล"/>
    <x v="18"/>
    <s v="จังหวัดและกลุ่มจังหวัด"/>
    <m/>
    <s v="v3_070101V02"/>
    <x v="0"/>
    <x v="0"/>
    <m/>
    <m/>
    <s v="v2_070101V02F07"/>
  </r>
  <r>
    <s v="ภาคกลางปริมณฑล"/>
    <x v="18"/>
    <s v="จังหวัดและกลุ่มจังหวัด"/>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เจ้าท่า"/>
    <x v="0"/>
    <s v="กระทรวงคมนาคม"/>
    <m/>
    <s v="v3_070101V02"/>
    <x v="0"/>
    <x v="0"/>
    <m/>
    <m/>
    <s v="v2_070101V02F07"/>
  </r>
  <r>
    <s v="กรมทางหลวง"/>
    <x v="6"/>
    <s v="กระทรวงคมนาคม"/>
    <m/>
    <s v="v3_070101V02"/>
    <x v="7"/>
    <x v="0"/>
    <m/>
    <m/>
    <s v="v2_070101V02F03"/>
  </r>
  <r>
    <s v="กรมทางหลวงชนบท"/>
    <x v="13"/>
    <s v="กระทรวงคมนาคม"/>
    <m/>
    <s v="v3_070101V02"/>
    <x v="7"/>
    <x v="0"/>
    <m/>
    <m/>
    <s v="v2_070101V02F03"/>
  </r>
  <r>
    <s v="กรมทางหลวงชนบท"/>
    <x v="13"/>
    <s v="กระทรวงคมนาคม"/>
    <m/>
    <s v="v3_070101V02"/>
    <x v="7"/>
    <x v="0"/>
    <m/>
    <m/>
    <s v="v2_070101V02F03"/>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โยธาธิการและผังเมือง"/>
    <x v="19"/>
    <s v="กระทรวงมหาดไทย"/>
    <m/>
    <s v="v3_070101V04"/>
    <x v="10"/>
    <x v="0"/>
    <m/>
    <m/>
    <s v="v2_070101V04F02"/>
  </r>
  <r>
    <s v="กรมทางหลวงชนบท"/>
    <x v="13"/>
    <s v="กระทรวงคมนาคม"/>
    <m/>
    <s v="v3_070101V02"/>
    <x v="0"/>
    <x v="0"/>
    <m/>
    <m/>
    <s v="v2_070101V02F07"/>
  </r>
  <r>
    <s v="กรมโยธาธิการและผังเมือง"/>
    <x v="19"/>
    <s v="กระทรวงมหาดไทย"/>
    <m/>
    <s v="v3_070101V02"/>
    <x v="0"/>
    <x v="0"/>
    <m/>
    <m/>
    <s v="v2_070101V02F07"/>
  </r>
  <r>
    <s v="กรมทางหลวงชนบท"/>
    <x v="13"/>
    <s v="กระทรวงคมนาคม"/>
    <m/>
    <s v="v3_070101V02"/>
    <x v="0"/>
    <x v="0"/>
    <m/>
    <m/>
    <s v="v2_070101V02F07"/>
  </r>
  <r>
    <s v="กรมโยธาธิการและผังเมือง"/>
    <x v="19"/>
    <s v="กระทรวงมหาดไทย"/>
    <m/>
    <s v="v3_070101V02"/>
    <x v="0"/>
    <x v="0"/>
    <m/>
    <m/>
    <s v="v2_070101V02F07"/>
  </r>
  <r>
    <s v="สำนักงานพัฒนาวิทยาศาสตร์และเทคโนโลยีแห่งชาติ (พว.)"/>
    <x v="20"/>
    <s v="กระทรวงการอุดมศึกษา วิทยาศาสตร์ วิจัยและนวัตกรรม"/>
    <m/>
    <s v="v3_070101V02"/>
    <x v="3"/>
    <x v="0"/>
    <m/>
    <m/>
    <s v="v2_070101V02F02"/>
  </r>
  <r>
    <s v="มหาวิทยาลัยเทคโนโลยีราชมงคลรัตนโกสินทร์"/>
    <x v="21"/>
    <s v="กระทรวงการอุดมศึกษา วิทยาศาสตร์ วิจัยและนวัตกรรม"/>
    <m/>
    <s v="v3_070101V03"/>
    <x v="2"/>
    <x v="0"/>
    <m/>
    <m/>
    <s v="v2_070101V03F03"/>
  </r>
  <r>
    <s v="กรมท่าอากาศยาน"/>
    <x v="9"/>
    <s v="กระทรวงคมนาคม"/>
    <m/>
    <s v="v3_070101V02"/>
    <x v="7"/>
    <x v="0"/>
    <m/>
    <m/>
    <s v="v2_070101V02F03"/>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3"/>
    <x v="2"/>
    <x v="0"/>
    <m/>
    <m/>
    <s v="v2_070101V03F03"/>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4"/>
    <x v="5"/>
    <x v="0"/>
    <m/>
    <m/>
    <s v="v2_070101V04F06"/>
  </r>
  <r>
    <s v="กรมเจ้าท่า"/>
    <x v="0"/>
    <s v="กระทรวงคมนาคม"/>
    <m/>
    <s v="v3_070101V04"/>
    <x v="5"/>
    <x v="0"/>
    <m/>
    <m/>
    <s v="v2_070101V04F06"/>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เจ้าท่า"/>
    <x v="0"/>
    <s v="กระทรวงคมนาคม"/>
    <m/>
    <s v="v3_070101V02"/>
    <x v="0"/>
    <x v="0"/>
    <m/>
    <m/>
    <s v="v2_070101V02F07"/>
  </r>
  <r>
    <s v="กรมทางหลวงชนบท"/>
    <x v="13"/>
    <s v="กระทรวงคมนาคม"/>
    <m/>
    <s v="v3_070101V02"/>
    <x v="1"/>
    <x v="0"/>
    <m/>
    <m/>
    <s v="v2_070101V02F01"/>
  </r>
  <r>
    <s v="กรมทางหลวง"/>
    <x v="6"/>
    <s v="กระทรวงคมนาคม"/>
    <m/>
    <s v="v3_070101V02"/>
    <x v="3"/>
    <x v="0"/>
    <m/>
    <m/>
    <s v="v2_070101V02F02"/>
  </r>
  <r>
    <s v="สถาบันวิจัยวิทยาศาสตร์และเทคโนโลยีแห่งประเทศไทย (วว.)"/>
    <x v="22"/>
    <s v="กระทรวงการอุดมศึกษา วิทยาศาสตร์ วิจัยและนวัตกรรม"/>
    <m/>
    <s v="v3_070101V02"/>
    <x v="0"/>
    <x v="0"/>
    <m/>
    <m/>
    <s v="v2_070101V02F07"/>
  </r>
  <r>
    <s v="สถาบันวิจัยวิทยาศาสตร์และเทคโนโลยีแห่งประเทศไทย (วว.)"/>
    <x v="22"/>
    <s v="กระทรวงการอุดมศึกษา วิทยาศาสตร์ วิจัยและนวัตกรรม"/>
    <m/>
    <s v="v3_070101V02"/>
    <x v="1"/>
    <x v="0"/>
    <m/>
    <m/>
    <s v="v2_070101V02F01"/>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ทางหลวงชนบท"/>
    <x v="13"/>
    <s v="กระทรวงคมนาคม"/>
    <m/>
    <s v="v3_070101V02"/>
    <x v="0"/>
    <x v="0"/>
    <m/>
    <m/>
    <s v="v2_070101V02F07"/>
  </r>
  <r>
    <s v="กรมการปกครอง"/>
    <x v="17"/>
    <s v="กระทรวงมหาดไทย"/>
    <m/>
    <s v="v3_070101V02"/>
    <x v="0"/>
    <x v="0"/>
    <m/>
    <m/>
    <s v="v2_070101V02F07"/>
  </r>
  <r>
    <s v="กรมการปกครอง"/>
    <x v="17"/>
    <s v="กระทรวงมหาดไทย"/>
    <m/>
    <s v="v3_070101V02"/>
    <x v="0"/>
    <x v="0"/>
    <m/>
    <m/>
    <s v="v2_070101V02F07"/>
  </r>
  <r>
    <s v="สำนักงานเศรษฐกิจการเกษตร"/>
    <x v="23"/>
    <s v="กระทรวงเกษตรและสหกรณ์"/>
    <m/>
    <s v="v3_070101V02"/>
    <x v="0"/>
    <x v="0"/>
    <m/>
    <m/>
    <s v="v2_070101V02F07"/>
  </r>
  <r>
    <s v="สำนักงานคณะกรรมการการศึกษาขั้นพื้นฐาน"/>
    <x v="24"/>
    <s v="กระทรวงศึกษาธิการ"/>
    <s v="โครงการปกติ 2564"/>
    <s v="v3_070101V02"/>
    <x v="3"/>
    <x v="0"/>
    <m/>
    <s v="https://emenscr.nesdc.go.th/viewer/view.html?id=5fd7199ca7ca1a34f39f34a7"/>
    <s v="070101F0202"/>
  </r>
  <r>
    <s v="สถาบันวิจัยวิทยาศาสตร์และเทคโนโลยีแห่งประเทศไทย"/>
    <x v="22"/>
    <s v="กระทรวงการอุดมศึกษา วิทยาศาสตร์ วิจัยและนวัตกรรม"/>
    <s v="โครงการปกติ 2564"/>
    <s v="v3_070101V02"/>
    <x v="0"/>
    <x v="0"/>
    <m/>
    <s v="https://emenscr.nesdc.go.th/viewer/view.html?id=608bb5ef19bd501f126d8ce2"/>
    <s v="070101F0207"/>
  </r>
  <r>
    <s v="สำนักงานพัฒนาวิทยาศาสตร์และเทคโนโลยีแห่งชาติ"/>
    <x v="25"/>
    <s v="กระทรวงการอุดมศึกษา วิทยาศาสตร์ วิจัยและนวัตกรรม"/>
    <s v="โครงการปกติ 2564"/>
    <s v="v3_070101V02"/>
    <x v="0"/>
    <x v="0"/>
    <m/>
    <s v="https://emenscr.nesdc.go.th/viewer/view.html?id=5fdad1dc0573ae1b28631ecf"/>
    <s v="070101F0207"/>
  </r>
  <r>
    <s v="สถาบันมาตรวิทยาแห่งชาติ"/>
    <x v="11"/>
    <s v="กระทรวงการอุดมศึกษา วิทยาศาสตร์ วิจัยและนวัตกรรม"/>
    <s v="โครงการปกติ 2564"/>
    <s v="v3_070101V02"/>
    <x v="0"/>
    <x v="0"/>
    <m/>
    <s v="https://emenscr.nesdc.go.th/viewer/view.html?id=5fa4d0e2d1df483f7bfa9772"/>
    <s v="070101F0207"/>
  </r>
  <r>
    <s v="ภาคกลางตอนบน"/>
    <x v="26"/>
    <s v="จังหวัดและกลุ่มจังหวัด"/>
    <s v="โครงการปกติ 2564"/>
    <s v="v3_070101V02"/>
    <x v="1"/>
    <x v="0"/>
    <m/>
    <s v="https://emenscr.nesdc.go.th/viewer/view.html?id=5fc731c69571721336792e0a"/>
    <s v="070101F0201"/>
  </r>
  <r>
    <s v="ภาคกลางตอนบน"/>
    <x v="26"/>
    <s v="จังหวัดและกลุ่มจังหวัด"/>
    <s v="โครงการปกติ 2564"/>
    <s v="v3_070101V02"/>
    <x v="1"/>
    <x v="0"/>
    <m/>
    <s v="https://emenscr.nesdc.go.th/viewer/view.html?id=5fc714589571721336792dd5"/>
    <s v="070101F0201"/>
  </r>
  <r>
    <s v="ภาคกลางปริมณฑล"/>
    <x v="18"/>
    <s v="จังหวัดและกลุ่มจังหวัด"/>
    <s v="โครงการปกติ 2564"/>
    <s v="v3_070101V02"/>
    <x v="0"/>
    <x v="0"/>
    <m/>
    <s v="https://emenscr.nesdc.go.th/viewer/view.html?id=5fcfadb356035d16079a0a41"/>
    <s v="070101F0207"/>
  </r>
  <r>
    <s v="ภาคกลางปริมณฑล"/>
    <x v="18"/>
    <s v="จังหวัดและกลุ่มจังหวัด"/>
    <s v="โครงการปกติ 2564"/>
    <s v="v3_070101V02"/>
    <x v="0"/>
    <x v="0"/>
    <m/>
    <s v="https://emenscr.nesdc.go.th/viewer/view.html?id=5fc9e5b88290676ab1b9c835"/>
    <s v="070101F0207"/>
  </r>
  <r>
    <s v="ภาคกลางปริมณฑล"/>
    <x v="18"/>
    <s v="จังหวัดและกลุ่มจังหวัด"/>
    <s v="โครงการปกติ 2564"/>
    <s v="v3_070101V02"/>
    <x v="0"/>
    <x v="0"/>
    <m/>
    <s v="https://emenscr.nesdc.go.th/viewer/view.html?id=5fc9d5f6a8d9686aa79eec5c"/>
    <s v="070101F0207"/>
  </r>
  <r>
    <s v="ภาคกลางปริมณฑล"/>
    <x v="18"/>
    <s v="จังหวัดและกลุ่มจังหวัด"/>
    <s v="โครงการปกติ 2564"/>
    <s v="v3_070101V02"/>
    <x v="0"/>
    <x v="0"/>
    <m/>
    <s v="https://emenscr.nesdc.go.th/viewer/view.html?id=5fc9ce0a5d06316aaee532e2"/>
    <s v="070101F0207"/>
  </r>
  <r>
    <s v="กรมการปกครอง"/>
    <x v="17"/>
    <s v="กระทรวงมหาดไทย"/>
    <s v="โครงการปกติ 2564"/>
    <s v="v3_070101V02"/>
    <x v="0"/>
    <x v="0"/>
    <m/>
    <s v="https://emenscr.nesdc.go.th/viewer/view.html?id=60ab2bf97ff5cd273b835c84"/>
    <s v="070101F0207"/>
  </r>
  <r>
    <s v="กรมการปกครอง"/>
    <x v="17"/>
    <s v="กระทรวงมหาดไทย"/>
    <s v="โครงการปกติ 2564"/>
    <s v="v3_070101V02"/>
    <x v="0"/>
    <x v="0"/>
    <m/>
    <s v="https://emenscr.nesdc.go.th/viewer/view.html?id=60ab1fc8451595274308eb58"/>
    <s v="070101F0207"/>
  </r>
  <r>
    <s v="กรมโยธาธิการและผังเมือง"/>
    <x v="19"/>
    <s v="กระทรวงมหาดไทย"/>
    <s v="โครงการปกติ 2564"/>
    <s v="v3_070101V02"/>
    <x v="0"/>
    <x v="0"/>
    <m/>
    <s v="https://emenscr.nesdc.go.th/viewer/view.html?id=5fc62100da05356620e16f63"/>
    <s v="070101F0207"/>
  </r>
  <r>
    <s v="กรมโยธาธิการและผังเมือง"/>
    <x v="19"/>
    <s v="กระทรวงมหาดไทย"/>
    <s v="โครงการปกติ 2564"/>
    <s v="v3_070101V02"/>
    <x v="0"/>
    <x v="0"/>
    <m/>
    <s v="https://emenscr.nesdc.go.th/viewer/view.html?id=5fc61e51da05356620e16f2c"/>
    <s v="070101F0207"/>
  </r>
  <r>
    <s v="น่าน"/>
    <x v="27"/>
    <s v="จังหวัดและกลุ่มจังหวัด"/>
    <s v="โครงการปกติ 2564"/>
    <s v="v3_070101V02"/>
    <x v="0"/>
    <x v="0"/>
    <m/>
    <s v="https://emenscr.nesdc.go.th/viewer/view.html?id=60e68da2a792f56431f57fd4"/>
    <s v="070101F0207"/>
  </r>
  <r>
    <s v="สำนักงานนโยบายและแผนการขนส่งและจราจร"/>
    <x v="15"/>
    <s v="กระทรวงคมนาคม"/>
    <s v="โครงการปกติ 2564"/>
    <s v="v3_070101V02"/>
    <x v="0"/>
    <x v="0"/>
    <m/>
    <s v="https://emenscr.nesdc.go.th/viewer/view.html?id=5fbddaa27232b72a71f77e12"/>
    <s v="070101F0207"/>
  </r>
  <r>
    <s v="สำนักงานนโยบายและแผนการขนส่งและจราจร"/>
    <x v="15"/>
    <s v="กระทรวงคมนาคม"/>
    <s v="โครงการปกติ 2564"/>
    <s v="v3_070101V02"/>
    <x v="1"/>
    <x v="0"/>
    <m/>
    <s v="https://emenscr.nesdc.go.th/viewer/view.html?id=5fbcb6f27232b72a71f77d8a"/>
    <s v="070101F0201"/>
  </r>
  <r>
    <s v="กรมทางหลวงชนบท"/>
    <x v="13"/>
    <s v="กระทรวงคมนาคม"/>
    <s v="โครงการปกติ 2564"/>
    <s v="v3_070101V02"/>
    <x v="0"/>
    <x v="0"/>
    <m/>
    <s v="https://emenscr.nesdc.go.th/viewer/view.html?id=60e3c62eed713a6432c7d2b8"/>
    <s v="070101F0207"/>
  </r>
  <r>
    <s v="กรมทางหลวงชนบท"/>
    <x v="13"/>
    <s v="กระทรวงคมนาคม"/>
    <s v="โครงการปกติ 2564"/>
    <s v="v3_070101V02"/>
    <x v="0"/>
    <x v="0"/>
    <m/>
    <s v="https://emenscr.nesdc.go.th/viewer/view.html?id=60e3c242ed713a6432c7d2ae"/>
    <s v="070101F0207"/>
  </r>
  <r>
    <s v="กรมทางหลวงชนบท"/>
    <x v="13"/>
    <s v="กระทรวงคมนาคม"/>
    <s v="โครงการปกติ 2564"/>
    <s v="v3_070101V02"/>
    <x v="0"/>
    <x v="0"/>
    <m/>
    <s v="https://emenscr.nesdc.go.th/viewer/view.html?id=60e3bc28a792f56431f57bc9"/>
    <s v="070101F0207"/>
  </r>
  <r>
    <s v="กรมทางหลวงชนบท"/>
    <x v="13"/>
    <s v="กระทรวงคมนาคม"/>
    <s v="โครงการปกติ 2564"/>
    <s v="v3_070101V02"/>
    <x v="3"/>
    <x v="0"/>
    <m/>
    <s v="https://emenscr.nesdc.go.th/viewer/view.html?id=5fa8ff713f6eff6c49213974"/>
    <s v="070101F0202"/>
  </r>
  <r>
    <s v="กรมทางหลวงชนบท"/>
    <x v="13"/>
    <s v="กระทรวงคมนาคม"/>
    <s v="โครงการปกติ 2564"/>
    <s v="v3_070101V02"/>
    <x v="3"/>
    <x v="0"/>
    <m/>
    <s v="https://emenscr.nesdc.go.th/viewer/view.html?id=5fa8fd42e708b36c432df7f5"/>
    <s v="070101F0202"/>
  </r>
  <r>
    <s v="กรมทางหลวงชนบท"/>
    <x v="13"/>
    <s v="กระทรวงคมนาคม"/>
    <s v="โครงการปกติ 2564"/>
    <s v="v3_070101V02"/>
    <x v="3"/>
    <x v="0"/>
    <m/>
    <s v="https://emenscr.nesdc.go.th/viewer/view.html?id=5fa8fa972806e76c3c3d6362"/>
    <s v="070101F0202"/>
  </r>
  <r>
    <s v="กรมทางหลวงชนบท"/>
    <x v="13"/>
    <s v="กระทรวงคมนาคม"/>
    <s v="โครงการปกติ 2564"/>
    <s v="v3_070101V02"/>
    <x v="3"/>
    <x v="0"/>
    <m/>
    <s v="https://emenscr.nesdc.go.th/viewer/view.html?id=5fa8f6bc3f6eff6c49213959"/>
    <s v="070101F0202"/>
  </r>
  <r>
    <s v="กรมทางหลวงชนบท"/>
    <x v="13"/>
    <s v="กระทรวงคมนาคม"/>
    <s v="โครงการปกติ 2564"/>
    <s v="v3_070101V02"/>
    <x v="3"/>
    <x v="0"/>
    <m/>
    <s v="https://emenscr.nesdc.go.th/viewer/view.html?id=5fa8f3fc2806e76c3c3d6352"/>
    <s v="070101F0202"/>
  </r>
  <r>
    <s v="กรมทางหลวงชนบท"/>
    <x v="13"/>
    <s v="กระทรวงคมนาคม"/>
    <s v="โครงการปกติ 2564"/>
    <s v="v3_070101V02"/>
    <x v="3"/>
    <x v="0"/>
    <m/>
    <s v="https://emenscr.nesdc.go.th/viewer/view.html?id=5fa8f09a3f6eff6c4921394c"/>
    <s v="070101F0202"/>
  </r>
  <r>
    <s v="กรมทางหลวงชนบท"/>
    <x v="13"/>
    <s v="กระทรวงคมนาคม"/>
    <s v="โครงการปกติ 2564"/>
    <s v="v3_070101V02"/>
    <x v="3"/>
    <x v="0"/>
    <m/>
    <s v="https://emenscr.nesdc.go.th/viewer/view.html?id=5fa8de3ab1991b3f8585dc22"/>
    <s v="070101F0202"/>
  </r>
  <r>
    <s v="กรมทางหลวงชนบท"/>
    <x v="13"/>
    <s v="กระทรวงคมนาคม"/>
    <s v="โครงการปกติ 2564"/>
    <s v="v3_070101V02"/>
    <x v="3"/>
    <x v="0"/>
    <m/>
    <s v="https://emenscr.nesdc.go.th/viewer/view.html?id=5fa8cce6e01fd33f818a4ed8"/>
    <s v="070101F0202"/>
  </r>
  <r>
    <s v="กรมทางหลวงชนบท"/>
    <x v="13"/>
    <s v="กระทรวงคมนาคม"/>
    <s v="โครงการปกติ 2564"/>
    <s v="v3_070101V02"/>
    <x v="3"/>
    <x v="0"/>
    <m/>
    <s v="https://emenscr.nesdc.go.th/viewer/view.html?id=5fa8c7f0b1991b3f8585dc10"/>
    <s v="070101F0202"/>
  </r>
  <r>
    <s v="กรมทางหลวงชนบท"/>
    <x v="13"/>
    <s v="กระทรวงคมนาคม"/>
    <s v="โครงการปกติ 2564"/>
    <s v="v3_070101V02"/>
    <x v="3"/>
    <x v="0"/>
    <m/>
    <s v="https://emenscr.nesdc.go.th/viewer/view.html?id=5fa8c0957d71223f835ec4e1"/>
    <s v="070101F0202"/>
  </r>
  <r>
    <s v="กรมทางหลวงชนบท"/>
    <x v="13"/>
    <s v="กระทรวงคมนาคม"/>
    <s v="โครงการปกติ 2564"/>
    <s v="v3_070101V02"/>
    <x v="3"/>
    <x v="0"/>
    <m/>
    <s v="https://emenscr.nesdc.go.th/viewer/view.html?id=5fa508bfb1991b3f8585d3c3"/>
    <s v="070101F0202"/>
  </r>
  <r>
    <s v="กรมทางหลวงชนบท"/>
    <x v="13"/>
    <s v="กระทรวงคมนาคม"/>
    <s v="โครงการปกติ 2564"/>
    <s v="v3_070101V02"/>
    <x v="1"/>
    <x v="0"/>
    <m/>
    <s v="https://emenscr.nesdc.go.th/viewer/view.html?id=5fcdee3eca8ceb16144f554b"/>
    <s v="070101F0201"/>
  </r>
  <r>
    <s v="กรมทางหลวงชนบท"/>
    <x v="13"/>
    <s v="กระทรวงคมนาคม"/>
    <s v="โครงการปกติ 2564"/>
    <s v="v3_070101V02"/>
    <x v="1"/>
    <x v="0"/>
    <m/>
    <s v="https://emenscr.nesdc.go.th/viewer/view.html?id=5fcdecb4b6a0d61613d97b60"/>
    <s v="070101F0201"/>
  </r>
  <r>
    <s v="กรมทางหลวงชนบท"/>
    <x v="13"/>
    <s v="กระทรวงคมนาคม"/>
    <s v="โครงการปกติ 2564"/>
    <s v="v3_070101V02"/>
    <x v="1"/>
    <x v="0"/>
    <m/>
    <s v="https://emenscr.nesdc.go.th/viewer/view.html?id=5fcdeafbb6a0d61613d97b54"/>
    <s v="070101F0201"/>
  </r>
  <r>
    <s v="กรมทางหลวงชนบท"/>
    <x v="13"/>
    <s v="กระทรวงคมนาคม"/>
    <s v="โครงการปกติ 2564"/>
    <s v="v3_070101V02"/>
    <x v="1"/>
    <x v="0"/>
    <m/>
    <s v="https://emenscr.nesdc.go.th/viewer/view.html?id=5fcde93e1540bf161ab27793"/>
    <s v="070101F0201"/>
  </r>
  <r>
    <s v="กรมทางหลวงชนบท"/>
    <x v="13"/>
    <s v="กระทรวงคมนาคม"/>
    <s v="โครงการปกติ 2564"/>
    <s v="v3_070101V02"/>
    <x v="1"/>
    <x v="0"/>
    <m/>
    <s v="https://emenscr.nesdc.go.th/viewer/view.html?id=5fcde6b91540bf161ab27784"/>
    <s v="070101F0201"/>
  </r>
  <r>
    <s v="กรมทางหลวงชนบท"/>
    <x v="13"/>
    <s v="กระทรวงคมนาคม"/>
    <s v="โครงการปกติ 2564"/>
    <s v="v3_070101V02"/>
    <x v="1"/>
    <x v="0"/>
    <m/>
    <s v="https://emenscr.nesdc.go.th/viewer/view.html?id=5fcde2e1ca8ceb16144f5505"/>
    <s v="070101F0201"/>
  </r>
  <r>
    <s v="กรมทางหลวงชนบท"/>
    <x v="13"/>
    <s v="กระทรวงคมนาคม"/>
    <s v="โครงการปกติ 2564"/>
    <s v="v3_070101V02"/>
    <x v="3"/>
    <x v="0"/>
    <m/>
    <s v="https://emenscr.nesdc.go.th/viewer/view.html?id=5fd05f5be4c2575912afde9f"/>
    <s v="070101F0202"/>
  </r>
  <r>
    <s v="กรมทางหลวงชนบท"/>
    <x v="13"/>
    <s v="กระทรวงคมนาคม"/>
    <s v="โครงการปกติ 2564"/>
    <s v="v3_070101V02"/>
    <x v="0"/>
    <x v="0"/>
    <m/>
    <s v="https://emenscr.nesdc.go.th/viewer/view.html?id=5fd055c7e4c2575912afde66"/>
    <s v="070101F0207"/>
  </r>
  <r>
    <s v="กรมทางหลวงชนบท"/>
    <x v="13"/>
    <s v="กระทรวงคมนาคม"/>
    <s v="โครงการปกติ 2564"/>
    <s v="v3_070101V02"/>
    <x v="7"/>
    <x v="0"/>
    <m/>
    <s v="https://emenscr.nesdc.go.th/viewer/view.html?id=5fc470cdbeab9d2a7939c2e4"/>
    <s v="070101F0203"/>
  </r>
  <r>
    <s v="กรมทางหลวงชนบท"/>
    <x v="13"/>
    <s v="กระทรวงคมนาคม"/>
    <s v="โครงการปกติ 2564"/>
    <s v="v3_070101V02"/>
    <x v="0"/>
    <x v="0"/>
    <m/>
    <s v="https://emenscr.nesdc.go.th/viewer/view.html?id=5fae09f13f6eff6c49213b8b"/>
    <s v="070101F0207"/>
  </r>
  <r>
    <s v="กรมทางหลวงชนบท"/>
    <x v="13"/>
    <s v="กระทรวงคมนาคม"/>
    <s v="โครงการปกติ 2564"/>
    <s v="v3_070101V02"/>
    <x v="3"/>
    <x v="0"/>
    <m/>
    <s v="https://emenscr.nesdc.go.th/viewer/view.html?id=5fc9ad588290676ab1b9c772"/>
    <s v="070101F0202"/>
  </r>
  <r>
    <s v="กรมทางหลวงชนบท"/>
    <x v="13"/>
    <s v="กระทรวงคมนาคม"/>
    <s v="โครงการปกติ 2564"/>
    <s v="v3_070101V02"/>
    <x v="0"/>
    <x v="0"/>
    <m/>
    <s v="https://emenscr.nesdc.go.th/viewer/view.html?id=5fb4c71e56c36d429b487a53"/>
    <s v="070101F0207"/>
  </r>
  <r>
    <s v="กรมทางหลวงชนบท"/>
    <x v="13"/>
    <s v="กระทรวงคมนาคม"/>
    <s v="โครงการปกติ 2564"/>
    <s v="v3_070101V02"/>
    <x v="0"/>
    <x v="0"/>
    <m/>
    <s v="https://emenscr.nesdc.go.th/viewer/view.html?id=5fb4c198152e2542a428d07e"/>
    <s v="070101F0207"/>
  </r>
  <r>
    <s v="กรมทางหลวงชนบท"/>
    <x v="13"/>
    <s v="กระทรวงคมนาคม"/>
    <s v="โครงการปกติ 2564"/>
    <s v="v3_070101V02"/>
    <x v="0"/>
    <x v="0"/>
    <m/>
    <s v="https://emenscr.nesdc.go.th/viewer/view.html?id=5fbf5ccb9a014c2a732f75c5"/>
    <s v="070101F0207"/>
  </r>
  <r>
    <s v="กรมทางหลวงชนบท"/>
    <x v="13"/>
    <s v="กระทรวงคมนาคม"/>
    <s v="โครงการปกติ 2564"/>
    <s v="v3_070101V02"/>
    <x v="0"/>
    <x v="0"/>
    <m/>
    <s v="https://emenscr.nesdc.go.th/viewer/view.html?id=5fc9b60b5d06316aaee5329b"/>
    <s v="070101F0207"/>
  </r>
  <r>
    <s v="กรมทางหลวงชนบท"/>
    <x v="13"/>
    <s v="กระทรวงคมนาคม"/>
    <s v="โครงการปกติ 2564"/>
    <s v="v3_070101V02"/>
    <x v="0"/>
    <x v="0"/>
    <m/>
    <s v="https://emenscr.nesdc.go.th/viewer/view.html?id=5fc467a10d3eec2a6b9e5133"/>
    <s v="070101F0207"/>
  </r>
  <r>
    <s v="กรมทางหลวงชนบท"/>
    <x v="13"/>
    <s v="กระทรวงคมนาคม"/>
    <s v="โครงการปกติ 2564"/>
    <s v="v3_070101V01"/>
    <x v="9"/>
    <x v="0"/>
    <m/>
    <s v="https://emenscr.nesdc.go.th/viewer/view.html?id=5fc0c0787232b72a71f780c2"/>
    <s v="070101F0104"/>
  </r>
  <r>
    <s v="กรมทางหลวงชนบท"/>
    <x v="13"/>
    <s v="กระทรวงคมนาคม"/>
    <s v="โครงการปกติ 2564"/>
    <s v="v3_070101V01"/>
    <x v="9"/>
    <x v="0"/>
    <m/>
    <s v="https://emenscr.nesdc.go.th/viewer/view.html?id=5fc0b952beab9d2a7939c1f4"/>
    <s v="070101F0104"/>
  </r>
  <r>
    <s v="กรมทางหลวงชนบท"/>
    <x v="13"/>
    <s v="กระทรวงคมนาคม"/>
    <s v="โครงการปกติ 2564"/>
    <s v="v3_070101V01"/>
    <x v="9"/>
    <x v="0"/>
    <m/>
    <s v="https://emenscr.nesdc.go.th/viewer/view.html?id=5fc0b125beab9d2a7939c1d3"/>
    <s v="070101F0104"/>
  </r>
  <r>
    <s v="กรมทางหลวงชนบท"/>
    <x v="13"/>
    <s v="กระทรวงคมนาคม"/>
    <s v="โครงการปกติ 2564"/>
    <s v="v3_070101V02"/>
    <x v="1"/>
    <x v="0"/>
    <m/>
    <s v="https://emenscr.nesdc.go.th/viewer/view.html?id=5fdc567dadb90d1b2adda47e"/>
    <s v="070101F0201"/>
  </r>
  <r>
    <s v="กรมทางหลวงชนบท"/>
    <x v="13"/>
    <s v="กระทรวงคมนาคม"/>
    <s v="โครงการปกติ 2564"/>
    <s v="v3_070101V02"/>
    <x v="1"/>
    <x v="0"/>
    <m/>
    <s v="https://emenscr.nesdc.go.th/viewer/view.html?id=5fdc2db58ae2fc1b311d2001"/>
    <s v="070101F0201"/>
  </r>
  <r>
    <s v="กรมทางหลวงชนบท"/>
    <x v="13"/>
    <s v="กระทรวงคมนาคม"/>
    <s v="โครงการปกติ 2564"/>
    <s v="v3_070101V02"/>
    <x v="7"/>
    <x v="0"/>
    <m/>
    <s v="https://emenscr.nesdc.go.th/viewer/view.html?id=5fcdaef0b6a0d61613d97a5e"/>
    <s v="070101F0203"/>
  </r>
  <r>
    <s v="กรมทางหลวงชนบท"/>
    <x v="13"/>
    <s v="กระทรวงคมนาคม"/>
    <s v="โครงการปกติ 2564"/>
    <s v="v3_070101V02"/>
    <x v="0"/>
    <x v="0"/>
    <m/>
    <s v="https://emenscr.nesdc.go.th/viewer/view.html?id=5facaeb83f6eff6c49213adf"/>
    <s v="070101F0207"/>
  </r>
  <r>
    <s v="กรมทางหลวงชนบท"/>
    <x v="13"/>
    <s v="กระทรวงคมนาคม"/>
    <s v="โครงการปกติ 2564"/>
    <s v="v3_070101V02"/>
    <x v="0"/>
    <x v="0"/>
    <m/>
    <s v="https://emenscr.nesdc.go.th/viewer/view.html?id=5facaaf5e708b36c432df994"/>
    <s v="070101F0207"/>
  </r>
  <r>
    <s v="กรมทางหลวงชนบท"/>
    <x v="13"/>
    <s v="กระทรวงคมนาคม"/>
    <s v="โครงการปกติ 2564"/>
    <s v="v3_070101V02"/>
    <x v="0"/>
    <x v="0"/>
    <m/>
    <s v="https://emenscr.nesdc.go.th/viewer/view.html?id=5faca2de3f6eff6c49213ad2"/>
    <s v="070101F0207"/>
  </r>
  <r>
    <s v="กรมทางหลวงชนบท"/>
    <x v="13"/>
    <s v="กระทรวงคมนาคม"/>
    <s v="โครงการปกติ 2564"/>
    <s v="v3_070101V02"/>
    <x v="3"/>
    <x v="0"/>
    <m/>
    <s v="https://emenscr.nesdc.go.th/viewer/view.html?id=5fcee53d78ad6216092bc058"/>
    <s v="070101F0202"/>
  </r>
  <r>
    <s v="กรมทางหลวงชนบท"/>
    <x v="13"/>
    <s v="กระทรวงคมนาคม"/>
    <s v="โครงการปกติ 2564"/>
    <s v="v3_070101V02"/>
    <x v="0"/>
    <x v="0"/>
    <m/>
    <s v="https://emenscr.nesdc.go.th/viewer/view.html?id=5fcdf6edd39fc0161d169759"/>
    <s v="070101F0207"/>
  </r>
  <r>
    <s v="กรมทางหลวงชนบท"/>
    <x v="13"/>
    <s v="กระทรวงคมนาคม"/>
    <s v="โครงการปกติ 2564"/>
    <s v="v3_070101V02"/>
    <x v="0"/>
    <x v="0"/>
    <m/>
    <s v="https://emenscr.nesdc.go.th/viewer/view.html?id=5fcde13dca8ceb16144f54f8"/>
    <s v="070101F0207"/>
  </r>
  <r>
    <s v="กรมทางหลวงชนบท"/>
    <x v="13"/>
    <s v="กระทรวงคมนาคม"/>
    <s v="โครงการปกติ 2564"/>
    <s v="v3_070101V02"/>
    <x v="1"/>
    <x v="0"/>
    <m/>
    <s v="https://emenscr.nesdc.go.th/viewer/view.html?id=5fc9cf68a8d9686aa79eec4c"/>
    <s v="070101F0201"/>
  </r>
  <r>
    <s v="กรมทางหลวงชนบท"/>
    <x v="13"/>
    <s v="กระทรวงคมนาคม"/>
    <s v="โครงการปกติ 2564"/>
    <s v="v3_070101V02"/>
    <x v="7"/>
    <x v="0"/>
    <m/>
    <s v="https://emenscr.nesdc.go.th/viewer/view.html?id=5fcf1f73557f3b161930c3e7"/>
    <s v="070101F0203"/>
  </r>
  <r>
    <s v="กรมทางหลวงชนบท"/>
    <x v="13"/>
    <s v="กระทรวงคมนาคม"/>
    <s v="โครงการปกติ 2564"/>
    <s v="v3_070101V02"/>
    <x v="0"/>
    <x v="0"/>
    <m/>
    <s v="https://emenscr.nesdc.go.th/viewer/view.html?id=5fcf1e3e557f3b161930c3e3"/>
    <s v="070101F0207"/>
  </r>
  <r>
    <s v="กรมทางหลวงชนบท"/>
    <x v="13"/>
    <s v="กระทรวงคมนาคม"/>
    <s v="โครงการปกติ 2564"/>
    <s v="v3_070101V02"/>
    <x v="0"/>
    <x v="0"/>
    <m/>
    <s v="https://emenscr.nesdc.go.th/viewer/view.html?id=5fcf7bb9fb9dc91608730764"/>
    <s v="070101F0207"/>
  </r>
  <r>
    <s v="กรมทางหลวงชนบท"/>
    <x v="13"/>
    <s v="กระทรวงคมนาคม"/>
    <s v="โครงการปกติ 2564"/>
    <s v="v3_070101V02"/>
    <x v="0"/>
    <x v="0"/>
    <m/>
    <s v="https://emenscr.nesdc.go.th/viewer/view.html?id=5fcf06bd557f3b161930c3b9"/>
    <s v="070101F0207"/>
  </r>
  <r>
    <s v="กรมทางหลวงชนบท"/>
    <x v="13"/>
    <s v="กระทรวงคมนาคม"/>
    <s v="โครงการปกติ 2564"/>
    <s v="v3_070101V02"/>
    <x v="0"/>
    <x v="0"/>
    <m/>
    <s v="https://emenscr.nesdc.go.th/viewer/view.html?id=5fcf03b2557f3b161930c3a9"/>
    <s v="070101F0207"/>
  </r>
  <r>
    <s v="กรมทางหลวงชนบท"/>
    <x v="13"/>
    <s v="กระทรวงคมนาคม"/>
    <s v="โครงการปกติ 2564"/>
    <s v="v3_070101V02"/>
    <x v="0"/>
    <x v="0"/>
    <m/>
    <s v="https://emenscr.nesdc.go.th/viewer/view.html?id=5fceffe0fb9dc91608730635"/>
    <s v="070101F0207"/>
  </r>
  <r>
    <s v="กรมทางหลวงชนบท"/>
    <x v="13"/>
    <s v="กระทรวงคมนาคม"/>
    <s v="โครงการปกติ 2564"/>
    <s v="v3_070101V02"/>
    <x v="0"/>
    <x v="0"/>
    <m/>
    <s v="https://emenscr.nesdc.go.th/viewer/view.html?id=5fcefb5b56035d16079a08d1"/>
    <s v="070101F0207"/>
  </r>
  <r>
    <s v="กรมทางหลวงชนบท"/>
    <x v="13"/>
    <s v="กระทรวงคมนาคม"/>
    <s v="โครงการปกติ 2564"/>
    <s v="v3_070101V02"/>
    <x v="0"/>
    <x v="0"/>
    <m/>
    <s v="https://emenscr.nesdc.go.th/viewer/view.html?id=5fce4bded39fc0161d16979d"/>
    <s v="070101F0207"/>
  </r>
  <r>
    <s v="กรมทางหลวงชนบท"/>
    <x v="13"/>
    <s v="กระทรวงคมนาคม"/>
    <s v="โครงการปกติ 2564"/>
    <s v="v3_070101V02"/>
    <x v="0"/>
    <x v="0"/>
    <m/>
    <s v="https://emenscr.nesdc.go.th/viewer/view.html?id=5fce44351540bf161ab27829"/>
    <s v="070101F0207"/>
  </r>
  <r>
    <s v="กรมทางหลวงชนบท"/>
    <x v="13"/>
    <s v="กระทรวงคมนาคม"/>
    <s v="โครงการปกติ 2564"/>
    <s v="v3_070101V02"/>
    <x v="0"/>
    <x v="0"/>
    <m/>
    <s v="https://emenscr.nesdc.go.th/viewer/view.html?id=5fce3099d39fc0161d169797"/>
    <s v="070101F0207"/>
  </r>
  <r>
    <s v="กรมทางหลวงชนบท"/>
    <x v="13"/>
    <s v="กระทรวงคมนาคม"/>
    <s v="โครงการปกติ 2564"/>
    <s v="v3_070101V02"/>
    <x v="0"/>
    <x v="0"/>
    <m/>
    <s v="https://emenscr.nesdc.go.th/viewer/view.html?id=5fcdef1c1540bf161ab277b7"/>
    <s v="070101F0207"/>
  </r>
  <r>
    <s v="กรมทางหลวงชนบท"/>
    <x v="13"/>
    <s v="กระทรวงคมนาคม"/>
    <s v="โครงการปกติ 2564"/>
    <s v="v3_070101V02"/>
    <x v="0"/>
    <x v="0"/>
    <m/>
    <s v="https://emenscr.nesdc.go.th/viewer/view.html?id=5fc5c77eb3f39c661145d1c0"/>
    <s v="070101F0207"/>
  </r>
  <r>
    <s v="กรมทางหลวงชนบท"/>
    <x v="13"/>
    <s v="กระทรวงคมนาคม"/>
    <s v="โครงการปกติ 2564"/>
    <s v="v3_070101V02"/>
    <x v="3"/>
    <x v="0"/>
    <m/>
    <s v="https://emenscr.nesdc.go.th/viewer/view.html?id=5faa5b387772696c41ccc13e"/>
    <s v="070101F0202"/>
  </r>
  <r>
    <s v="กรมทางหลวงชนบท"/>
    <x v="13"/>
    <s v="กระทรวงคมนาคม"/>
    <s v="โครงการปกติ 2564"/>
    <s v="v3_070101V02"/>
    <x v="3"/>
    <x v="0"/>
    <m/>
    <s v="https://emenscr.nesdc.go.th/viewer/view.html?id=5faa59987772696c41ccc138"/>
    <s v="070101F0202"/>
  </r>
  <r>
    <s v="กรมทางหลวงชนบท"/>
    <x v="13"/>
    <s v="กระทรวงคมนาคม"/>
    <s v="โครงการปกติ 2564"/>
    <s v="v3_070101V02"/>
    <x v="3"/>
    <x v="0"/>
    <m/>
    <s v="https://emenscr.nesdc.go.th/viewer/view.html?id=5faa527a3f6eff6c49213a19"/>
    <s v="070101F0202"/>
  </r>
  <r>
    <s v="กรมทางหลวงชนบท"/>
    <x v="13"/>
    <s v="กระทรวงคมนาคม"/>
    <s v="โครงการปกติ 2564"/>
    <s v="v3_070101V02"/>
    <x v="3"/>
    <x v="0"/>
    <m/>
    <s v="https://emenscr.nesdc.go.th/viewer/view.html?id=5faa50577772696c41ccc12b"/>
    <s v="070101F0202"/>
  </r>
  <r>
    <s v="กรมทางหลวงชนบท"/>
    <x v="13"/>
    <s v="กระทรวงคมนาคม"/>
    <s v="โครงการปกติ 2564"/>
    <s v="v3_070101V02"/>
    <x v="3"/>
    <x v="0"/>
    <m/>
    <s v="https://emenscr.nesdc.go.th/viewer/view.html?id=5faa4c302806e76c3c3d640d"/>
    <s v="070101F0202"/>
  </r>
  <r>
    <s v="กรมทางหลวงชนบท"/>
    <x v="13"/>
    <s v="กระทรวงคมนาคม"/>
    <s v="โครงการปกติ 2564"/>
    <s v="v3_070101V02"/>
    <x v="3"/>
    <x v="0"/>
    <m/>
    <s v="https://emenscr.nesdc.go.th/viewer/view.html?id=5fa50c37b1991b3f8585d3f8"/>
    <s v="070101F0202"/>
  </r>
  <r>
    <s v="กรมทางหลวงชนบท"/>
    <x v="13"/>
    <s v="กระทรวงคมนาคม"/>
    <s v="โครงการปกติ 2564"/>
    <s v="v3_070101V02"/>
    <x v="0"/>
    <x v="0"/>
    <m/>
    <s v="https://emenscr.nesdc.go.th/viewer/view.html?id=5fc9b6cf8290676ab1b9c79b"/>
    <s v="070101F0207"/>
  </r>
  <r>
    <s v="กรมทางหลวงชนบท"/>
    <x v="13"/>
    <s v="กระทรวงคมนาคม"/>
    <s v="โครงการปกติ 2564"/>
    <s v="v3_070101V02"/>
    <x v="0"/>
    <x v="0"/>
    <m/>
    <s v="https://emenscr.nesdc.go.th/viewer/view.html?id=5fd1e5009d7cbe590983c291"/>
    <s v="070101F0207"/>
  </r>
  <r>
    <s v="กรมทางหลวงชนบท"/>
    <x v="13"/>
    <s v="กระทรวงคมนาคม"/>
    <s v="โครงการปกติ 2564"/>
    <s v="v3_070101V02"/>
    <x v="0"/>
    <x v="0"/>
    <m/>
    <s v="https://emenscr.nesdc.go.th/viewer/view.html?id=5fb394da152e2542a428cffe"/>
    <s v="070101F0207"/>
  </r>
  <r>
    <s v="กรมทางหลวงชนบท"/>
    <x v="13"/>
    <s v="กระทรวงคมนาคม"/>
    <s v="โครงการปกติ 2564"/>
    <s v="v3_070101V02"/>
    <x v="3"/>
    <x v="0"/>
    <m/>
    <s v="https://emenscr.nesdc.go.th/viewer/view.html?id=6140774df212686990f33700"/>
    <s v="070101F0202"/>
  </r>
  <r>
    <s v="กรมทางหลวงชนบท"/>
    <x v="13"/>
    <s v="กระทรวงคมนาคม"/>
    <s v="โครงการปกติ 2564"/>
    <s v="v3_070101V02"/>
    <x v="0"/>
    <x v="0"/>
    <m/>
    <s v="https://emenscr.nesdc.go.th/viewer/view.html?id=60a7855eb79583274531b5aa"/>
    <s v="070101F0207"/>
  </r>
  <r>
    <s v="กรมทางหลวงชนบท"/>
    <x v="13"/>
    <s v="กระทรวงคมนาคม"/>
    <s v="โครงการปกติ 2564"/>
    <s v="v3_070101V02"/>
    <x v="0"/>
    <x v="0"/>
    <m/>
    <s v="https://emenscr.nesdc.go.th/viewer/view.html?id=5f8e5a9541426e3c114ab530"/>
    <s v="070101F0207"/>
  </r>
  <r>
    <s v="กรมทางหลวง"/>
    <x v="6"/>
    <s v="กระทรวงคมนาคม"/>
    <s v="โครงการปกติ 2564"/>
    <s v="v3_070101V02"/>
    <x v="0"/>
    <x v="0"/>
    <m/>
    <s v="https://emenscr.nesdc.go.th/viewer/view.html?id=5fc5d09bda05356620e16d41"/>
    <s v="070101F0207"/>
  </r>
  <r>
    <s v="กรมทางหลวง"/>
    <x v="6"/>
    <s v="กระทรวงคมนาคม"/>
    <s v="โครงการปกติ 2564"/>
    <s v="v3_070101V02"/>
    <x v="0"/>
    <x v="0"/>
    <m/>
    <s v="https://emenscr.nesdc.go.th/viewer/view.html?id=5fc5cd5c6b0a9f661db87014"/>
    <s v="070101F0207"/>
  </r>
  <r>
    <s v="กรมทางหลวง"/>
    <x v="6"/>
    <s v="กระทรวงคมนาคม"/>
    <s v="โครงการปกติ 2564"/>
    <s v="v3_070101V02"/>
    <x v="0"/>
    <x v="0"/>
    <m/>
    <s v="https://emenscr.nesdc.go.th/viewer/view.html?id=5fc5c963da05356620e16d14"/>
    <s v="070101F0207"/>
  </r>
  <r>
    <s v="กรมทางหลวง"/>
    <x v="6"/>
    <s v="กระทรวงคมนาคม"/>
    <s v="โครงการปกติ 2564"/>
    <s v="v3_070101V02"/>
    <x v="0"/>
    <x v="0"/>
    <m/>
    <s v="https://emenscr.nesdc.go.th/viewer/view.html?id=5fc5c092da05356620e16cab"/>
    <s v="070101F0207"/>
  </r>
  <r>
    <s v="กรมทางหลวง"/>
    <x v="6"/>
    <s v="กระทรวงคมนาคม"/>
    <s v="โครงการปกติ 2564"/>
    <s v="v3_070101V02"/>
    <x v="0"/>
    <x v="0"/>
    <m/>
    <s v="https://emenscr.nesdc.go.th/viewer/view.html?id=5fc4d081688f30399de387b7"/>
    <s v="070101F0207"/>
  </r>
  <r>
    <s v="กรมทางหลวง"/>
    <x v="6"/>
    <s v="กระทรวงคมนาคม"/>
    <s v="โครงการปกติ 2564"/>
    <s v="v3_070101V02"/>
    <x v="0"/>
    <x v="0"/>
    <m/>
    <s v="https://emenscr.nesdc.go.th/viewer/view.html?id=5fc4b838503b94399c9d86dd"/>
    <s v="070101F0207"/>
  </r>
  <r>
    <s v="กรมทางหลวง"/>
    <x v="6"/>
    <s v="กระทรวงคมนาคม"/>
    <s v="โครงการปกติ 2564"/>
    <s v="v3_070101V02"/>
    <x v="3"/>
    <x v="0"/>
    <m/>
    <s v="https://emenscr.nesdc.go.th/viewer/view.html?id=5fec4c3559995c1fbade8f79"/>
    <s v="070101F0202"/>
  </r>
  <r>
    <s v="กรมทางหลวง"/>
    <x v="6"/>
    <s v="กระทรวงคมนาคม"/>
    <s v="โครงการปกติ 2564"/>
    <s v="v3_070101V02"/>
    <x v="7"/>
    <x v="0"/>
    <m/>
    <s v="https://emenscr.nesdc.go.th/viewer/view.html?id=5fec4aff59995c1fbade8f6c"/>
    <s v="070101F0203"/>
  </r>
  <r>
    <s v="กรมทางหลวง"/>
    <x v="6"/>
    <s v="กระทรวงคมนาคม"/>
    <s v="โครงการปกติ 2564"/>
    <s v="v3_070101V02"/>
    <x v="0"/>
    <x v="0"/>
    <m/>
    <s v="https://emenscr.nesdc.go.th/viewer/view.html?id=5fec44a16184281fb306e6bc"/>
    <s v="070101F0207"/>
  </r>
  <r>
    <s v="กรมทางหลวง"/>
    <x v="6"/>
    <s v="กระทรวงคมนาคม"/>
    <s v="โครงการปกติ 2564"/>
    <s v="v3_070101V02"/>
    <x v="0"/>
    <x v="0"/>
    <m/>
    <s v="https://emenscr.nesdc.go.th/viewer/view.html?id=5fec4338cd2fbc1fb9e726a8"/>
    <s v="070101F0207"/>
  </r>
  <r>
    <s v="กรมทางหลวง"/>
    <x v="6"/>
    <s v="กระทรวงคมนาคม"/>
    <s v="โครงการปกติ 2564"/>
    <s v="v3_070101V02"/>
    <x v="0"/>
    <x v="0"/>
    <m/>
    <s v="https://emenscr.nesdc.go.th/viewer/view.html?id=5fec3f8d59995c1fbade8f0d"/>
    <s v="070101F0207"/>
  </r>
  <r>
    <s v="กรมทางหลวง"/>
    <x v="6"/>
    <s v="กระทรวงคมนาคม"/>
    <s v="โครงการปกติ 2564"/>
    <s v="v3_070101V02"/>
    <x v="0"/>
    <x v="0"/>
    <m/>
    <s v="https://emenscr.nesdc.go.th/viewer/view.html?id=5fec3f73cd2fbc1fb9e7267f"/>
    <s v="070101F0207"/>
  </r>
  <r>
    <s v="กรมทางหลวง"/>
    <x v="6"/>
    <s v="กระทรวงคมนาคม"/>
    <s v="โครงการปกติ 2564"/>
    <s v="v3_070101V02"/>
    <x v="0"/>
    <x v="0"/>
    <m/>
    <s v="https://emenscr.nesdc.go.th/viewer/view.html?id=5f967acbeb355920f555129b"/>
    <s v="070101F0207"/>
  </r>
  <r>
    <s v="กรมทางหลวง"/>
    <x v="6"/>
    <s v="กระทรวงคมนาคม"/>
    <s v="โครงการปกติ 2564"/>
    <s v="v3_070101V02"/>
    <x v="0"/>
    <x v="0"/>
    <m/>
    <s v="https://emenscr.nesdc.go.th/viewer/view.html?id=5fc9e98dcc395c6aa110cfc9"/>
    <s v="070101F0207"/>
  </r>
  <r>
    <s v="กรมทางหลวง"/>
    <x v="6"/>
    <s v="กระทรวงคมนาคม"/>
    <s v="โครงการปกติ 2564"/>
    <s v="v3_070101V02"/>
    <x v="0"/>
    <x v="0"/>
    <m/>
    <s v="https://emenscr.nesdc.go.th/viewer/view.html?id=60e2f6b6ed713a6432c7d288"/>
    <s v="070101F0207"/>
  </r>
  <r>
    <s v="กรมทางหลวง"/>
    <x v="6"/>
    <s v="กระทรวงคมนาคม"/>
    <s v="โครงการปกติ 2564"/>
    <s v="v3_070101V02"/>
    <x v="3"/>
    <x v="0"/>
    <m/>
    <s v="https://emenscr.nesdc.go.th/viewer/view.html?id=5ff68a50f313b9089eae1aee"/>
    <s v="070101F0202"/>
  </r>
  <r>
    <s v="กรมทางหลวง"/>
    <x v="6"/>
    <s v="กระทรวงคมนาคม"/>
    <s v="โครงการปกติ 2564"/>
    <s v="v3_070101V02"/>
    <x v="1"/>
    <x v="0"/>
    <m/>
    <s v="https://emenscr.nesdc.go.th/viewer/view.html?id=5ff68416cd4f6e089d6820b3"/>
    <s v="070101F0201"/>
  </r>
  <r>
    <s v="กรมทางหลวง"/>
    <x v="6"/>
    <s v="กระทรวงคมนาคม"/>
    <s v="โครงการปกติ 2564"/>
    <s v="v3_070101V02"/>
    <x v="1"/>
    <x v="0"/>
    <m/>
    <s v="https://emenscr.nesdc.go.th/viewer/view.html?id=5ff67eb3392aa2089794fb9c"/>
    <s v="070101F0201"/>
  </r>
  <r>
    <s v="กรมทางหลวง"/>
    <x v="6"/>
    <s v="กระทรวงคมนาคม"/>
    <s v="โครงการปกติ 2564"/>
    <s v="v3_070101V02"/>
    <x v="0"/>
    <x v="0"/>
    <m/>
    <s v="https://emenscr.nesdc.go.th/viewer/view.html?id=606ee121dd8a605e39b0fb5f"/>
    <s v="070101F0207"/>
  </r>
  <r>
    <s v="กรมทางหลวง"/>
    <x v="6"/>
    <s v="กระทรวงคมนาคม"/>
    <s v="โครงการปกติ 2564"/>
    <s v="v3_070101V02"/>
    <x v="3"/>
    <x v="0"/>
    <m/>
    <s v="https://emenscr.nesdc.go.th/viewer/view.html?id=5fcdf3a8b6a0d61613d97b98"/>
    <s v="070101F0202"/>
  </r>
  <r>
    <s v="กรมทางหลวง"/>
    <x v="6"/>
    <s v="กระทรวงคมนาคม"/>
    <s v="โครงการปกติ 2564"/>
    <s v="v3_070101V02"/>
    <x v="0"/>
    <x v="0"/>
    <m/>
    <s v="https://emenscr.nesdc.go.th/viewer/view.html?id=5fcdf1abb6a0d61613d97b87"/>
    <s v="070101F0207"/>
  </r>
  <r>
    <s v="กรมทางหลวง"/>
    <x v="6"/>
    <s v="กระทรวงคมนาคม"/>
    <s v="โครงการปกติ 2564"/>
    <s v="v3_070101V02"/>
    <x v="0"/>
    <x v="0"/>
    <m/>
    <s v="https://emenscr.nesdc.go.th/viewer/view.html?id=5fcb36edd39fc0161d16957b"/>
    <s v="070101F0207"/>
  </r>
  <r>
    <s v="กรมทางหลวง"/>
    <x v="6"/>
    <s v="กระทรวงคมนาคม"/>
    <s v="โครงการปกติ 2564"/>
    <s v="v3_070101V02"/>
    <x v="0"/>
    <x v="0"/>
    <m/>
    <s v="https://emenscr.nesdc.go.th/viewer/view.html?id=5fcb2f5aca8ceb16144f539a"/>
    <s v="070101F0207"/>
  </r>
  <r>
    <s v="กรมทางหลวง"/>
    <x v="6"/>
    <s v="กระทรวงคมนาคม"/>
    <s v="โครงการปกติ 2564"/>
    <s v="v3_070101V02"/>
    <x v="3"/>
    <x v="0"/>
    <m/>
    <s v="https://emenscr.nesdc.go.th/viewer/view.html?id=5fceec54fb9dc916087305d0"/>
    <s v="070101F0202"/>
  </r>
  <r>
    <s v="กรมทางหลวง"/>
    <x v="6"/>
    <s v="กระทรวงคมนาคม"/>
    <s v="โครงการปกติ 2564"/>
    <s v="v3_070101V02"/>
    <x v="0"/>
    <x v="0"/>
    <m/>
    <s v="https://emenscr.nesdc.go.th/viewer/view.html?id=5fd084a09d7cbe590983c1c6"/>
    <s v="070101F0207"/>
  </r>
  <r>
    <s v="กรมทางหลวง"/>
    <x v="6"/>
    <s v="กระทรวงคมนาคม"/>
    <s v="โครงการปกติ 2564"/>
    <s v="v3_070101V02"/>
    <x v="0"/>
    <x v="0"/>
    <m/>
    <s v="https://emenscr.nesdc.go.th/viewer/view.html?id=5fd04afbe4c2575912afde28"/>
    <s v="070101F0207"/>
  </r>
  <r>
    <s v="กรมทางหลวง"/>
    <x v="6"/>
    <s v="กระทรวงคมนาคม"/>
    <s v="โครงการปกติ 2564"/>
    <s v="v3_070101V02"/>
    <x v="0"/>
    <x v="0"/>
    <m/>
    <s v="https://emenscr.nesdc.go.th/viewer/view.html?id=5fcddd30ca8ceb16144f54cf"/>
    <s v="070101F0207"/>
  </r>
  <r>
    <s v="กรมการขนส่งทางบก"/>
    <x v="2"/>
    <s v="กระทรวงคมนาคม"/>
    <s v="โครงการปกติ 2564"/>
    <s v="v3_070101V04"/>
    <x v="10"/>
    <x v="0"/>
    <m/>
    <s v="https://emenscr.nesdc.go.th/viewer/view.html?id=5fd09862e4c2575912afdf98"/>
    <s v="070101F0402"/>
  </r>
  <r>
    <s v="กรมการขนส่งทางบก"/>
    <x v="2"/>
    <s v="กระทรวงคมนาคม"/>
    <s v="โครงการปกติ 2564"/>
    <s v="v3_070101V04"/>
    <x v="10"/>
    <x v="0"/>
    <m/>
    <s v="https://emenscr.nesdc.go.th/viewer/view.html?id=5fd096dbe4c2575912afdf8e"/>
    <s v="070101F0402"/>
  </r>
  <r>
    <s v="กรมการขนส่งทางบก"/>
    <x v="2"/>
    <s v="กระทรวงคมนาคม"/>
    <s v="โครงการปกติ 2564"/>
    <s v="v3_070101V04"/>
    <x v="10"/>
    <x v="0"/>
    <m/>
    <s v="https://emenscr.nesdc.go.th/viewer/view.html?id=5fd096cae4c2575912afdf8c"/>
    <s v="070101F0402"/>
  </r>
  <r>
    <s v="กรมการขนส่งทางบก"/>
    <x v="2"/>
    <s v="กระทรวงคมนาคม"/>
    <s v="โครงการปกติ 2564"/>
    <s v="v3_070101V02"/>
    <x v="0"/>
    <x v="0"/>
    <m/>
    <s v="https://emenscr.nesdc.go.th/viewer/view.html?id=5fd052c3c97e955911453c18"/>
    <s v="070101F0207"/>
  </r>
  <r>
    <s v="กรมการขนส่งทางบก"/>
    <x v="2"/>
    <s v="กระทรวงคมนาคม"/>
    <s v="โครงการปกติ 2564"/>
    <s v="v3_070101V04"/>
    <x v="5"/>
    <x v="0"/>
    <m/>
    <s v="https://emenscr.nesdc.go.th/viewer/view.html?id=5fd043359d7cbe590983c0ab"/>
    <s v="070101F0401"/>
  </r>
  <r>
    <s v="กรมเจ้าท่า"/>
    <x v="0"/>
    <s v="กระทรวงคมนาคม"/>
    <s v="โครงการปกติ 2564"/>
    <s v="v3_070101V02"/>
    <x v="0"/>
    <x v="0"/>
    <m/>
    <s v="https://emenscr.nesdc.go.th/viewer/view.html?id=5fa3ef55b1991b3f8585d08e"/>
    <s v="070101F0207"/>
  </r>
  <r>
    <s v="กรมเจ้าท่า"/>
    <x v="0"/>
    <s v="กระทรวงคมนาคม"/>
    <s v="โครงการปกติ 2564"/>
    <s v="v3_070101V02"/>
    <x v="0"/>
    <x v="0"/>
    <m/>
    <s v="https://emenscr.nesdc.go.th/viewer/view.html?id=5fa3eb997d71223f835eb99b"/>
    <s v="070101F0207"/>
  </r>
  <r>
    <s v="กรมเจ้าท่า"/>
    <x v="0"/>
    <s v="กระทรวงคมนาคม"/>
    <s v="โครงการปกติ 2564"/>
    <s v="v3_070101V02"/>
    <x v="0"/>
    <x v="0"/>
    <m/>
    <s v="https://emenscr.nesdc.go.th/viewer/view.html?id=5fa3e7067d71223f835eb998"/>
    <s v="070101F0207"/>
  </r>
  <r>
    <s v="กรมเจ้าท่า"/>
    <x v="0"/>
    <s v="กระทรวงคมนาคม"/>
    <s v="โครงการปกติ 2564"/>
    <s v="v3_070101V02"/>
    <x v="0"/>
    <x v="0"/>
    <m/>
    <s v="https://emenscr.nesdc.go.th/viewer/view.html?id=5fa3d2febe880725657337da"/>
    <s v="070101F0207"/>
  </r>
  <r>
    <s v="กรมเจ้าท่า"/>
    <x v="0"/>
    <s v="กระทรวงคมนาคม"/>
    <s v="โครงการปกติ 2564"/>
    <s v="v3_070101V02"/>
    <x v="0"/>
    <x v="0"/>
    <m/>
    <s v="https://emenscr.nesdc.go.th/viewer/view.html?id=5fa3ce36be880725657337c6"/>
    <s v="070101F0207"/>
  </r>
  <r>
    <s v="กรมเจ้าท่า"/>
    <x v="0"/>
    <s v="กระทรวงคมนาคม"/>
    <s v="โครงการปกติ 2564"/>
    <s v="v3_070101V02"/>
    <x v="0"/>
    <x v="0"/>
    <m/>
    <s v="https://emenscr.nesdc.go.th/viewer/view.html?id=5fa3c8eeb907fe255ec0b11e"/>
    <s v="070101F0207"/>
  </r>
  <r>
    <s v="กรมเจ้าท่า"/>
    <x v="0"/>
    <s v="กระทรวงคมนาคม"/>
    <s v="โครงการปกติ 2564"/>
    <s v="v3_070101V02"/>
    <x v="0"/>
    <x v="0"/>
    <m/>
    <s v="https://emenscr.nesdc.go.th/viewer/view.html?id=5fa3bfbb40a6383140415a84"/>
    <s v="070101F0207"/>
  </r>
  <r>
    <s v="กรมเจ้าท่า"/>
    <x v="0"/>
    <s v="กระทรวงคมนาคม"/>
    <s v="โครงการปกติ 2564"/>
    <s v="v3_070101V02"/>
    <x v="0"/>
    <x v="0"/>
    <m/>
    <s v="https://emenscr.nesdc.go.th/viewer/view.html?id=5f9b9bc4457e3655960d1286"/>
    <s v="070101F0207"/>
  </r>
  <r>
    <s v="กรมเจ้าท่า"/>
    <x v="0"/>
    <s v="กระทรวงคมนาคม"/>
    <s v="โครงการปกติ 2564"/>
    <s v="v3_070101V02"/>
    <x v="0"/>
    <x v="0"/>
    <m/>
    <s v="https://emenscr.nesdc.go.th/viewer/view.html?id=5f9b8c008f85135b6676a045"/>
    <s v="070101F0207"/>
  </r>
  <r>
    <s v="กรมเจ้าท่า"/>
    <x v="0"/>
    <s v="กระทรวงคมนาคม"/>
    <s v="โครงการปกติ 2564"/>
    <s v="v3_070101V02"/>
    <x v="0"/>
    <x v="0"/>
    <m/>
    <s v="https://emenscr.nesdc.go.th/viewer/view.html?id=5f9a723e8f85135b66769dee"/>
    <s v="070101F0207"/>
  </r>
  <r>
    <s v="กรมเจ้าท่า"/>
    <x v="0"/>
    <s v="กระทรวงคมนาคม"/>
    <s v="โครงการปกติ 2564"/>
    <s v="v3_070101V02"/>
    <x v="0"/>
    <x v="0"/>
    <m/>
    <s v="https://emenscr.nesdc.go.th/viewer/view.html?id=5f9a70c78f85135b66769dd9"/>
    <s v="070101F0207"/>
  </r>
  <r>
    <s v="กรมเจ้าท่า"/>
    <x v="0"/>
    <s v="กระทรวงคมนาคม"/>
    <s v="โครงการปกติ 2564"/>
    <s v="v3_070101V02"/>
    <x v="0"/>
    <x v="0"/>
    <m/>
    <s v="https://emenscr.nesdc.go.th/viewer/view.html?id=5f993ba5884a8375c8a8ed7a"/>
    <s v="070101F0207"/>
  </r>
  <r>
    <s v="กรมเจ้าท่า"/>
    <x v="0"/>
    <s v="กระทรวงคมนาคม"/>
    <s v="โครงการปกติ 2564"/>
    <s v="v3_070101V02"/>
    <x v="0"/>
    <x v="0"/>
    <m/>
    <s v="https://emenscr.nesdc.go.th/viewer/view.html?id=5f993a5a884a8375c8a8ed6e"/>
    <s v="070101F0207"/>
  </r>
  <r>
    <s v="กรมเจ้าท่า"/>
    <x v="0"/>
    <s v="กระทรวงคมนาคม"/>
    <s v="โครงการปกติ 2564"/>
    <s v="v3_070101V02"/>
    <x v="0"/>
    <x v="0"/>
    <m/>
    <s v="https://emenscr.nesdc.go.th/viewer/view.html?id=5f993922e8cc5f75ced96486"/>
    <s v="070101F0207"/>
  </r>
  <r>
    <s v="กรมเจ้าท่า"/>
    <x v="0"/>
    <s v="กระทรวงคมนาคม"/>
    <s v="โครงการปกติ 2564"/>
    <s v="v3_070101V02"/>
    <x v="0"/>
    <x v="0"/>
    <m/>
    <s v="https://emenscr.nesdc.go.th/viewer/view.html?id=5f9937dde8cc5f75ced9647f"/>
    <s v="070101F0207"/>
  </r>
  <r>
    <s v="กรมเจ้าท่า"/>
    <x v="0"/>
    <s v="กระทรวงคมนาคม"/>
    <s v="โครงการปกติ 2564"/>
    <s v="v3_070101V02"/>
    <x v="0"/>
    <x v="0"/>
    <m/>
    <s v="https://emenscr.nesdc.go.th/viewer/view.html?id=5f9936134531b375cf522c98"/>
    <s v="070101F0207"/>
  </r>
  <r>
    <s v="กรมเจ้าท่า"/>
    <x v="0"/>
    <s v="กระทรวงคมนาคม"/>
    <s v="โครงการปกติ 2564"/>
    <s v="v3_070101V02"/>
    <x v="0"/>
    <x v="0"/>
    <m/>
    <s v="https://emenscr.nesdc.go.th/viewer/view.html?id=5f993473884a8375c8a8ed45"/>
    <s v="070101F0207"/>
  </r>
  <r>
    <s v="กรมเจ้าท่า"/>
    <x v="0"/>
    <s v="กระทรวงคมนาคม"/>
    <s v="โครงการปกติ 2564"/>
    <s v="v3_070101V02"/>
    <x v="0"/>
    <x v="0"/>
    <m/>
    <s v="https://emenscr.nesdc.go.th/viewer/view.html?id=5f992ddfe8cc5f75ced96437"/>
    <s v="070101F0207"/>
  </r>
  <r>
    <s v="กรมเจ้าท่า"/>
    <x v="0"/>
    <s v="กระทรวงคมนาคม"/>
    <s v="โครงการปกติ 2564"/>
    <s v="v3_070101V02"/>
    <x v="0"/>
    <x v="0"/>
    <m/>
    <s v="https://emenscr.nesdc.go.th/viewer/view.html?id=5f992c5a884a8375c8a8ed07"/>
    <s v="070101F0207"/>
  </r>
  <r>
    <s v="กรมเจ้าท่า"/>
    <x v="0"/>
    <s v="กระทรวงคมนาคม"/>
    <s v="โครงการปกติ 2564"/>
    <s v="v3_070101V02"/>
    <x v="0"/>
    <x v="0"/>
    <m/>
    <s v="https://emenscr.nesdc.go.th/viewer/view.html?id=5f99282c884a8375c8a8ecf0"/>
    <s v="070101F0207"/>
  </r>
  <r>
    <s v="กรมเจ้าท่า"/>
    <x v="0"/>
    <s v="กระทรวงคมนาคม"/>
    <s v="โครงการปกติ 2564"/>
    <s v="v3_070101V02"/>
    <x v="0"/>
    <x v="0"/>
    <m/>
    <s v="https://emenscr.nesdc.go.th/viewer/view.html?id=5f98e76ecff6f71523accf0c"/>
    <s v="070101F0207"/>
  </r>
  <r>
    <s v="กรมเจ้าท่า"/>
    <x v="0"/>
    <s v="กระทรวงคมนาคม"/>
    <s v="โครงการปกติ 2564"/>
    <s v="v3_070101V02"/>
    <x v="0"/>
    <x v="0"/>
    <m/>
    <s v="https://emenscr.nesdc.go.th/viewer/view.html?id=5f98e4716b583e15228b4e3f"/>
    <s v="070101F0207"/>
  </r>
  <r>
    <s v="กรมเจ้าท่า"/>
    <x v="0"/>
    <s v="กระทรวงคมนาคม"/>
    <s v="โครงการปกติ 2564"/>
    <s v="v3_070101V02"/>
    <x v="0"/>
    <x v="0"/>
    <m/>
    <s v="https://emenscr.nesdc.go.th/viewer/view.html?id=5f98dff27bed86152ed8c99a"/>
    <s v="070101F0207"/>
  </r>
  <r>
    <s v="กรมเจ้าท่า"/>
    <x v="0"/>
    <s v="กระทรวงคมนาคม"/>
    <s v="โครงการปกติ 2564"/>
    <s v="v3_070101V02"/>
    <x v="0"/>
    <x v="0"/>
    <m/>
    <s v="https://emenscr.nesdc.go.th/viewer/view.html?id=5f97e2675bb9d13e42616efe"/>
    <s v="070101F0207"/>
  </r>
  <r>
    <s v="กรมเจ้าท่า"/>
    <x v="0"/>
    <s v="กระทรวงคมนาคม"/>
    <s v="โครงการปกติ 2564"/>
    <s v="v3_070101V02"/>
    <x v="0"/>
    <x v="0"/>
    <m/>
    <s v="https://emenscr.nesdc.go.th/viewer/view.html?id=5f97df72d10d063e3a0defc5"/>
    <s v="070101F0207"/>
  </r>
  <r>
    <s v="กรมเจ้าท่า"/>
    <x v="0"/>
    <s v="กระทรวงคมนาคม"/>
    <s v="โครงการปกติ 2564"/>
    <s v="v3_070101V02"/>
    <x v="0"/>
    <x v="0"/>
    <m/>
    <s v="https://emenscr.nesdc.go.th/viewer/view.html?id=5f97d7ab5bb9d13e42616ebc"/>
    <s v="070101F0207"/>
  </r>
  <r>
    <s v="กรมเจ้าท่า"/>
    <x v="0"/>
    <s v="กระทรวงคมนาคม"/>
    <s v="โครงการปกติ 2564"/>
    <s v="v3_070101V02"/>
    <x v="0"/>
    <x v="0"/>
    <m/>
    <s v="https://emenscr.nesdc.go.th/viewer/view.html?id=5f97a064a1c00920fc169ae0"/>
    <s v="070101F0207"/>
  </r>
  <r>
    <s v="กรมเจ้าท่า"/>
    <x v="0"/>
    <s v="กระทรวงคมนาคม"/>
    <s v="โครงการปกติ 2564"/>
    <s v="v3_070101V02"/>
    <x v="0"/>
    <x v="0"/>
    <m/>
    <s v="https://emenscr.nesdc.go.th/viewer/view.html?id=5f97940da1c00920fc169a9e"/>
    <s v="070101F0207"/>
  </r>
  <r>
    <s v="กรมเจ้าท่า"/>
    <x v="0"/>
    <s v="กระทรวงคมนาคม"/>
    <s v="โครงการปกติ 2564"/>
    <s v="v3_070101V02"/>
    <x v="0"/>
    <x v="0"/>
    <m/>
    <s v="https://emenscr.nesdc.go.th/viewer/view.html?id=5f9790e5383c5f20fb352a8f"/>
    <s v="070101F0207"/>
  </r>
  <r>
    <s v="กรมเจ้าท่า"/>
    <x v="0"/>
    <s v="กระทรวงคมนาคม"/>
    <s v="โครงการปกติ 2564"/>
    <s v="v3_070101V02"/>
    <x v="0"/>
    <x v="0"/>
    <m/>
    <s v="https://emenscr.nesdc.go.th/viewer/view.html?id=5f978d62a1c00920fc169a72"/>
    <s v="070101F0207"/>
  </r>
  <r>
    <s v="กรมเจ้าท่า"/>
    <x v="0"/>
    <s v="กระทรวงคมนาคม"/>
    <s v="โครงการปกติ 2564"/>
    <s v="v3_070101V02"/>
    <x v="0"/>
    <x v="0"/>
    <m/>
    <s v="https://emenscr.nesdc.go.th/viewer/view.html?id=5f978a7a89823720ff75621f"/>
    <s v="070101F0207"/>
  </r>
  <r>
    <s v="กรมเจ้าท่า"/>
    <x v="0"/>
    <s v="กระทรวงคมนาคม"/>
    <s v="โครงการปกติ 2564"/>
    <s v="v3_070101V02"/>
    <x v="0"/>
    <x v="0"/>
    <m/>
    <s v="https://emenscr.nesdc.go.th/viewer/view.html?id=5f96a7a889823720ff7561b0"/>
    <s v="070101F0207"/>
  </r>
  <r>
    <s v="กรมเจ้าท่า"/>
    <x v="0"/>
    <s v="กระทรวงคมนาคม"/>
    <s v="โครงการปกติ 2564"/>
    <s v="v3_070101V02"/>
    <x v="0"/>
    <x v="0"/>
    <m/>
    <s v="https://emenscr.nesdc.go.th/viewer/view.html?id=5f969e14a1c00920fc1699d5"/>
    <s v="070101F0207"/>
  </r>
  <r>
    <s v="กรมเจ้าท่า"/>
    <x v="0"/>
    <s v="กระทรวงคมนาคม"/>
    <s v="โครงการปกติ 2564"/>
    <s v="v3_070101V02"/>
    <x v="0"/>
    <x v="0"/>
    <m/>
    <s v="https://emenscr.nesdc.go.th/viewer/view.html?id=5f968a3689823720ff75613b"/>
    <s v="070101F0207"/>
  </r>
  <r>
    <s v="กรมเจ้าท่า"/>
    <x v="0"/>
    <s v="กระทรวงคมนาคม"/>
    <s v="โครงการปกติ 2564"/>
    <s v="v3_070101V02"/>
    <x v="0"/>
    <x v="0"/>
    <m/>
    <s v="https://emenscr.nesdc.go.th/viewer/view.html?id=5f968120a1c00920fc169942"/>
    <s v="070101F0207"/>
  </r>
  <r>
    <s v="กรมเจ้าท่า"/>
    <x v="0"/>
    <s v="กระทรวงคมนาคม"/>
    <s v="โครงการปกติ 2564"/>
    <s v="v3_070101V02"/>
    <x v="4"/>
    <x v="0"/>
    <m/>
    <s v="https://emenscr.nesdc.go.th/viewer/view.html?id=5fc70d7ceb591c133460e922"/>
    <s v="070101F0204"/>
  </r>
  <r>
    <s v="กรมเจ้าท่า"/>
    <x v="0"/>
    <s v="กระทรวงคมนาคม"/>
    <s v="โครงการปกติ 2564"/>
    <s v="v3_070101V02"/>
    <x v="4"/>
    <x v="0"/>
    <m/>
    <s v="https://emenscr.nesdc.go.th/viewer/view.html?id=5fc7034f9571721336792d8d"/>
    <s v="070101F0204"/>
  </r>
  <r>
    <s v="กรมเจ้าท่า"/>
    <x v="0"/>
    <s v="กระทรวงคมนาคม"/>
    <s v="โครงการปกติ 2564"/>
    <s v="v3_070101V02"/>
    <x v="0"/>
    <x v="0"/>
    <m/>
    <s v="https://emenscr.nesdc.go.th/viewer/view.html?id=5fc6fc26499a93132efec272"/>
    <s v="070101F0207"/>
  </r>
  <r>
    <s v="กรมเจ้าท่า"/>
    <x v="0"/>
    <s v="กระทรวงคมนาคม"/>
    <s v="โครงการปกติ 2564"/>
    <s v="v3_070101V02"/>
    <x v="0"/>
    <x v="0"/>
    <m/>
    <s v="https://emenscr.nesdc.go.th/viewer/view.html?id=5f9bfd75762abb135b45fad7"/>
    <s v="070101F0207"/>
  </r>
  <r>
    <s v="กรมเจ้าท่า"/>
    <x v="0"/>
    <s v="กระทรวงคมนาคม"/>
    <s v="โครงการปกติ 2564"/>
    <s v="v3_070101V02"/>
    <x v="0"/>
    <x v="0"/>
    <m/>
    <s v="https://emenscr.nesdc.go.th/viewer/view.html?id=5f9bf51eb7c752135994ee5c"/>
    <s v="070101F0207"/>
  </r>
  <r>
    <s v="กรมเจ้าท่า"/>
    <x v="0"/>
    <s v="กระทรวงคมนาคม"/>
    <s v="โครงการปกติ 2564"/>
    <s v="v3_070101V02"/>
    <x v="0"/>
    <x v="0"/>
    <m/>
    <s v="https://emenscr.nesdc.go.th/viewer/view.html?id=5f9bdceaa6ca7e751392d2d0"/>
    <s v="070101F0207"/>
  </r>
  <r>
    <s v="กรมเจ้าท่า"/>
    <x v="0"/>
    <s v="กระทรวงคมนาคม"/>
    <s v="โครงการปกติ 2564"/>
    <s v="v3_070101V02"/>
    <x v="0"/>
    <x v="0"/>
    <m/>
    <s v="https://emenscr.nesdc.go.th/viewer/view.html?id=5f9bbfbd8926627516206cc7"/>
    <s v="070101F0207"/>
  </r>
  <r>
    <s v="กรมเจ้าท่า"/>
    <x v="0"/>
    <s v="กระทรวงคมนาคม"/>
    <s v="โครงการปกติ 2564"/>
    <s v="v3_070101V02"/>
    <x v="0"/>
    <x v="0"/>
    <m/>
    <s v="https://emenscr.nesdc.go.th/viewer/view.html?id=5f9baa5a4987765599859e7c"/>
    <s v="070101F0207"/>
  </r>
  <r>
    <s v="กรมเจ้าท่า"/>
    <x v="0"/>
    <s v="กระทรวงคมนาคม"/>
    <s v="โครงการปกติ 2564"/>
    <s v="v3_070101V02"/>
    <x v="0"/>
    <x v="0"/>
    <m/>
    <s v="https://emenscr.nesdc.go.th/viewer/view.html?id=5f9b97f2457e3655960d125d"/>
    <s v="070101F0207"/>
  </r>
  <r>
    <s v="กรมเจ้าท่า"/>
    <x v="0"/>
    <s v="กระทรวงคมนาคม"/>
    <s v="โครงการปกติ 2564"/>
    <s v="v3_070101V02"/>
    <x v="0"/>
    <x v="0"/>
    <m/>
    <s v="https://emenscr.nesdc.go.th/viewer/view.html?id=5f9a8f772310b05b6ef48879"/>
    <s v="070101F0207"/>
  </r>
  <r>
    <s v="กรมเจ้าท่า"/>
    <x v="0"/>
    <s v="กระทรวงคมนาคม"/>
    <s v="โครงการปกติ 2564"/>
    <s v="v3_070101V02"/>
    <x v="0"/>
    <x v="0"/>
    <m/>
    <s v="https://emenscr.nesdc.go.th/viewer/view.html?id=5f9a8bdf37b27e5b651e8521"/>
    <s v="070101F0207"/>
  </r>
  <r>
    <s v="กรมเจ้าท่า"/>
    <x v="0"/>
    <s v="กระทรวงคมนาคม"/>
    <s v="โครงการปกติ 2564"/>
    <s v="v3_070101V02"/>
    <x v="0"/>
    <x v="0"/>
    <m/>
    <s v="https://emenscr.nesdc.go.th/viewer/view.html?id=5f9a7a1f2310b05b6ef487c8"/>
    <s v="070101F0207"/>
  </r>
  <r>
    <s v="กรมเจ้าท่า"/>
    <x v="0"/>
    <s v="กระทรวงคมนาคม"/>
    <s v="โครงการปกติ 2564"/>
    <s v="v3_070101V02"/>
    <x v="0"/>
    <x v="0"/>
    <m/>
    <s v="https://emenscr.nesdc.go.th/viewer/view.html?id=5f96a714a1c00920fc1699ec"/>
    <s v="070101F0207"/>
  </r>
  <r>
    <s v="กรมเจ้าท่า"/>
    <x v="0"/>
    <s v="กระทรวงคมนาคม"/>
    <s v="โครงการปกติ 2564"/>
    <s v="v3_070101V02"/>
    <x v="0"/>
    <x v="0"/>
    <m/>
    <s v="https://emenscr.nesdc.go.th/viewer/view.html?id=5f9fe4d898423225189aec30"/>
    <s v="070101F0207"/>
  </r>
  <r>
    <s v="กรมเจ้าท่า"/>
    <x v="0"/>
    <s v="กระทรวงคมนาคม"/>
    <s v="โครงการปกติ 2564"/>
    <s v="v3_070101V02"/>
    <x v="0"/>
    <x v="0"/>
    <m/>
    <s v="https://emenscr.nesdc.go.th/viewer/view.html?id=5f9fe1aade043d250f269165"/>
    <s v="070101F0207"/>
  </r>
  <r>
    <s v="กรมเจ้าท่า"/>
    <x v="0"/>
    <s v="กระทรวงคมนาคม"/>
    <s v="โครงการปกติ 2564"/>
    <s v="v3_070101V02"/>
    <x v="0"/>
    <x v="0"/>
    <m/>
    <s v="https://emenscr.nesdc.go.th/viewer/view.html?id=5f9fda3298423225189aec2a"/>
    <s v="070101F0207"/>
  </r>
  <r>
    <s v="กรมเจ้าท่า"/>
    <x v="0"/>
    <s v="กระทรวงคมนาคม"/>
    <s v="โครงการปกติ 2564"/>
    <s v="v3_070101V02"/>
    <x v="0"/>
    <x v="0"/>
    <m/>
    <s v="https://emenscr.nesdc.go.th/viewer/view.html?id=5f9fd7bafac33d2515e05979"/>
    <s v="070101F0207"/>
  </r>
  <r>
    <s v="กรมเจ้าท่า"/>
    <x v="0"/>
    <s v="กระทรวงคมนาคม"/>
    <s v="โครงการปกติ 2564"/>
    <s v="v3_070101V02"/>
    <x v="0"/>
    <x v="0"/>
    <m/>
    <s v="https://emenscr.nesdc.go.th/viewer/view.html?id=5f8e97e941426e3c114ab5c9"/>
    <s v="070101F0207"/>
  </r>
  <r>
    <s v="กรมเจ้าท่า"/>
    <x v="0"/>
    <s v="กระทรวงคมนาคม"/>
    <s v="โครงการปกติ 2564"/>
    <s v="v3_070101V04"/>
    <x v="5"/>
    <x v="0"/>
    <m/>
    <s v="https://emenscr.nesdc.go.th/viewer/view.html?id=60b74c17b47ca6274c8499a4"/>
    <s v="070101F0404"/>
  </r>
  <r>
    <s v="กรมเจ้าท่า"/>
    <x v="0"/>
    <s v="กระทรวงคมนาคม"/>
    <s v="โครงการปกติ 2564"/>
    <s v="v3_070101V02"/>
    <x v="0"/>
    <x v="0"/>
    <m/>
    <s v="https://emenscr.nesdc.go.th/viewer/view.html?id=5fa2515a360ecd060787f922"/>
    <s v="070101F0207"/>
  </r>
  <r>
    <s v="กรมเจ้าท่า"/>
    <x v="0"/>
    <s v="กระทรวงคมนาคม"/>
    <s v="โครงการปกติ 2564"/>
    <s v="v3_070101V02"/>
    <x v="0"/>
    <x v="0"/>
    <m/>
    <s v="https://emenscr.nesdc.go.th/viewer/view.html?id=5f9be981b7c752135994ee38"/>
    <s v="070101F0207"/>
  </r>
  <r>
    <s v="กรมเจ้าท่า"/>
    <x v="0"/>
    <s v="กระทรวงคมนาคม"/>
    <s v="โครงการปกติ 2564"/>
    <s v="v3_070101V02"/>
    <x v="0"/>
    <x v="0"/>
    <m/>
    <s v="https://emenscr.nesdc.go.th/viewer/view.html?id=5f9be4b3ab331e1352e26000"/>
    <s v="070101F0207"/>
  </r>
  <r>
    <s v="กรมเจ้าท่า"/>
    <x v="0"/>
    <s v="กระทรวงคมนาคม"/>
    <s v="โครงการปกติ 2564"/>
    <s v="v3_070101V02"/>
    <x v="0"/>
    <x v="0"/>
    <m/>
    <s v="https://emenscr.nesdc.go.th/viewer/view.html?id=5f9be162b7c752135994ee0c"/>
    <s v="070101F0207"/>
  </r>
  <r>
    <s v="กรมเจ้าท่า"/>
    <x v="0"/>
    <s v="กระทรวงคมนาคม"/>
    <s v="โครงการปกติ 2564"/>
    <s v="v3_070101V02"/>
    <x v="0"/>
    <x v="0"/>
    <m/>
    <s v="https://emenscr.nesdc.go.th/viewer/view.html?id=5f9bc8aca6ca7e751392d1f1"/>
    <s v="070101F0207"/>
  </r>
  <r>
    <s v="กรมเจ้าท่า"/>
    <x v="0"/>
    <s v="กระทรวงคมนาคม"/>
    <s v="โครงการปกติ 2564"/>
    <s v="v3_070101V02"/>
    <x v="0"/>
    <x v="0"/>
    <m/>
    <s v="https://emenscr.nesdc.go.th/viewer/view.html?id=5f9bc66c457fa27521f7f4af"/>
    <s v="070101F0207"/>
  </r>
  <r>
    <s v="กรมเจ้าท่า"/>
    <x v="0"/>
    <s v="กระทรวงคมนาคม"/>
    <s v="โครงการปกติ 2564"/>
    <s v="v3_070101V02"/>
    <x v="0"/>
    <x v="0"/>
    <m/>
    <s v="https://emenscr.nesdc.go.th/viewer/view.html?id=5f9aa9032310b05b6ef488cb"/>
    <s v="070101F0207"/>
  </r>
  <r>
    <s v="กรมเจ้าท่า"/>
    <x v="0"/>
    <s v="กระทรวงคมนาคม"/>
    <s v="โครงการปกติ 2564"/>
    <s v="v3_070101V02"/>
    <x v="0"/>
    <x v="0"/>
    <m/>
    <s v="https://emenscr.nesdc.go.th/viewer/view.html?id=5f9aa4a32310b05b6ef488c1"/>
    <s v="070101F0207"/>
  </r>
  <r>
    <s v="กรมเจ้าท่า"/>
    <x v="0"/>
    <s v="กระทรวงคมนาคม"/>
    <s v="โครงการปกติ 2564"/>
    <s v="v3_070101V02"/>
    <x v="0"/>
    <x v="0"/>
    <m/>
    <s v="https://emenscr.nesdc.go.th/viewer/view.html?id=5f9aa37e37b27e5b651e858f"/>
    <s v="070101F0207"/>
  </r>
  <r>
    <s v="กรมเจ้าท่า"/>
    <x v="0"/>
    <s v="กระทรวงคมนาคม"/>
    <s v="โครงการปกติ 2564"/>
    <s v="v3_070101V02"/>
    <x v="0"/>
    <x v="0"/>
    <m/>
    <s v="https://emenscr.nesdc.go.th/viewer/view.html?id=5f9aa0bf8f85135b66769f10"/>
    <s v="070101F0207"/>
  </r>
  <r>
    <s v="กรมเจ้าท่า"/>
    <x v="0"/>
    <s v="กระทรวงคมนาคม"/>
    <s v="โครงการปกติ 2564"/>
    <s v="v3_070101V02"/>
    <x v="0"/>
    <x v="0"/>
    <m/>
    <s v="https://emenscr.nesdc.go.th/viewer/view.html?id=5f9a9f5937b27e5b651e8582"/>
    <s v="070101F0207"/>
  </r>
  <r>
    <s v="กรมเจ้าท่า"/>
    <x v="0"/>
    <s v="กระทรวงคมนาคม"/>
    <s v="โครงการปกติ 2564"/>
    <s v="v3_070101V02"/>
    <x v="0"/>
    <x v="0"/>
    <m/>
    <s v="https://emenscr.nesdc.go.th/viewer/view.html?id=5f9a9c7937b27e5b651e8574"/>
    <s v="070101F0207"/>
  </r>
  <r>
    <s v="กรมเจ้าท่า"/>
    <x v="0"/>
    <s v="กระทรวงคมนาคม"/>
    <s v="โครงการปกติ 2564"/>
    <s v="v3_070101V02"/>
    <x v="0"/>
    <x v="0"/>
    <m/>
    <s v="https://emenscr.nesdc.go.th/viewer/view.html?id=5f9a9a298f85135b66769efe"/>
    <s v="070101F0207"/>
  </r>
  <r>
    <s v="กรมเจ้าท่า"/>
    <x v="0"/>
    <s v="กระทรวงคมนาคม"/>
    <s v="โครงการปกติ 2564"/>
    <s v="v3_070101V02"/>
    <x v="0"/>
    <x v="0"/>
    <m/>
    <s v="https://emenscr.nesdc.go.th/viewer/view.html?id=5f9a97e737b27e5b651e855b"/>
    <s v="070101F0207"/>
  </r>
  <r>
    <s v="กรมเจ้าท่า"/>
    <x v="0"/>
    <s v="กระทรวงคมนาคม"/>
    <s v="โครงการปกติ 2564"/>
    <s v="v3_070101V02"/>
    <x v="0"/>
    <x v="0"/>
    <m/>
    <s v="https://emenscr.nesdc.go.th/viewer/view.html?id=5f9a95e08f85135b66769eee"/>
    <s v="070101F0207"/>
  </r>
  <r>
    <s v="กรมเจ้าท่า"/>
    <x v="0"/>
    <s v="กระทรวงคมนาคม"/>
    <s v="โครงการปกติ 2564"/>
    <s v="v3_070101V02"/>
    <x v="0"/>
    <x v="0"/>
    <m/>
    <s v="https://emenscr.nesdc.go.th/viewer/view.html?id=5f9a945f2310b05b6ef48889"/>
    <s v="070101F0207"/>
  </r>
  <r>
    <s v="กรมเจ้าท่า"/>
    <x v="0"/>
    <s v="กระทรวงคมนาคม"/>
    <s v="โครงการปกติ 2564"/>
    <s v="v3_070101V02"/>
    <x v="0"/>
    <x v="0"/>
    <m/>
    <s v="https://emenscr.nesdc.go.th/viewer/view.html?id=5f995eadc5d64210d5e1d4e6"/>
    <s v="070101F0207"/>
  </r>
  <r>
    <s v="กรมเจ้าท่า"/>
    <x v="0"/>
    <s v="กระทรวงคมนาคม"/>
    <s v="โครงการปกติ 2564"/>
    <s v="v3_070101V02"/>
    <x v="0"/>
    <x v="0"/>
    <m/>
    <s v="https://emenscr.nesdc.go.th/viewer/view.html?id=5f995e93bcf48110d2a59969"/>
    <s v="070101F0207"/>
  </r>
  <r>
    <s v="กรมเจ้าท่า"/>
    <x v="0"/>
    <s v="กระทรวงคมนาคม"/>
    <s v="โครงการปกติ 2564"/>
    <s v="v3_070101V02"/>
    <x v="0"/>
    <x v="0"/>
    <m/>
    <s v="https://emenscr.nesdc.go.th/viewer/view.html?id=5f995b2242ce5610d30f32cf"/>
    <s v="070101F0207"/>
  </r>
  <r>
    <s v="กรมเจ้าท่า"/>
    <x v="0"/>
    <s v="กระทรวงคมนาคม"/>
    <s v="โครงการปกติ 2564"/>
    <s v="v3_070101V02"/>
    <x v="0"/>
    <x v="0"/>
    <m/>
    <s v="https://emenscr.nesdc.go.th/viewer/view.html?id=5f99596742ce5610d30f32cb"/>
    <s v="070101F0207"/>
  </r>
  <r>
    <s v="กรมเจ้าท่า"/>
    <x v="0"/>
    <s v="กระทรวงคมนาคม"/>
    <s v="โครงการปกติ 2564"/>
    <s v="v3_070101V02"/>
    <x v="0"/>
    <x v="0"/>
    <m/>
    <s v="https://emenscr.nesdc.go.th/viewer/view.html?id=5f995811c5d64210d5e1d4de"/>
    <s v="070101F0207"/>
  </r>
  <r>
    <s v="กรมเจ้าท่า"/>
    <x v="0"/>
    <s v="กระทรวงคมนาคม"/>
    <s v="โครงการปกติ 2564"/>
    <s v="v3_070101V02"/>
    <x v="0"/>
    <x v="0"/>
    <m/>
    <s v="https://emenscr.nesdc.go.th/viewer/view.html?id=5f98f58c6b583e15228b4eb5"/>
    <s v="070101F0207"/>
  </r>
  <r>
    <s v="กรมเจ้าท่า"/>
    <x v="0"/>
    <s v="กระทรวงคมนาคม"/>
    <s v="โครงการปกติ 2564"/>
    <s v="v3_070101V02"/>
    <x v="0"/>
    <x v="0"/>
    <m/>
    <s v="https://emenscr.nesdc.go.th/viewer/view.html?id=5f98f3e2cff6f71523accf4c"/>
    <s v="070101F0207"/>
  </r>
  <r>
    <s v="กรมเจ้าท่า"/>
    <x v="0"/>
    <s v="กระทรวงคมนาคม"/>
    <s v="โครงการปกติ 2564"/>
    <s v="v3_070101V02"/>
    <x v="0"/>
    <x v="0"/>
    <m/>
    <s v="https://emenscr.nesdc.go.th/viewer/view.html?id=5f98ed036b583e15228b4e78"/>
    <s v="070101F0207"/>
  </r>
  <r>
    <s v="กรมเจ้าท่า"/>
    <x v="0"/>
    <s v="กระทรวงคมนาคม"/>
    <s v="โครงการปกติ 2564"/>
    <s v="v3_070101V02"/>
    <x v="0"/>
    <x v="0"/>
    <m/>
    <s v="https://emenscr.nesdc.go.th/viewer/view.html?id=5f98ecee6b583e15228b4e76"/>
    <s v="070101F0207"/>
  </r>
  <r>
    <s v="กรมเจ้าท่า"/>
    <x v="0"/>
    <s v="กระทรวงคมนาคม"/>
    <s v="โครงการปกติ 2564"/>
    <s v="v3_070101V02"/>
    <x v="0"/>
    <x v="0"/>
    <m/>
    <s v="https://emenscr.nesdc.go.th/viewer/view.html?id=5f9165c012987759c7839945"/>
    <s v="070101F0207"/>
  </r>
  <r>
    <s v="กรมเจ้าท่า"/>
    <x v="0"/>
    <s v="กระทรวงคมนาคม"/>
    <s v="โครงการปกติ 2564"/>
    <s v="v3_070101V02"/>
    <x v="0"/>
    <x v="0"/>
    <m/>
    <s v="https://emenscr.nesdc.go.th/viewer/view.html?id=5f9165a07a165259d1a20c36"/>
    <s v="070101F0207"/>
  </r>
  <r>
    <s v="กรมเจ้าท่า"/>
    <x v="0"/>
    <s v="กระทรวงคมนาคม"/>
    <s v="โครงการปกติ 2564"/>
    <s v="v3_070101V02"/>
    <x v="0"/>
    <x v="0"/>
    <m/>
    <s v="https://emenscr.nesdc.go.th/viewer/view.html?id=5f9162777a165259d1a20c31"/>
    <s v="070101F0207"/>
  </r>
  <r>
    <s v="กรมเจ้าท่า"/>
    <x v="0"/>
    <s v="กระทรวงคมนาคม"/>
    <s v="โครงการปกติ 2564"/>
    <s v="v3_070101V02"/>
    <x v="0"/>
    <x v="0"/>
    <m/>
    <s v="https://emenscr.nesdc.go.th/viewer/view.html?id=5f915b1f7a165259d1a20c24"/>
    <s v="070101F0207"/>
  </r>
  <r>
    <s v="กรมเจ้าท่า"/>
    <x v="0"/>
    <s v="กระทรวงคมนาคม"/>
    <s v="โครงการปกติ 2564"/>
    <s v="v3_070101V02"/>
    <x v="0"/>
    <x v="0"/>
    <m/>
    <s v="https://emenscr.nesdc.go.th/viewer/view.html?id=5f915864ca822c59c1436c07"/>
    <s v="070101F0207"/>
  </r>
  <r>
    <s v="กรมเจ้าท่า"/>
    <x v="0"/>
    <s v="กระทรวงคมนาคม"/>
    <s v="โครงการปกติ 2564"/>
    <s v="v3_070101V02"/>
    <x v="0"/>
    <x v="0"/>
    <m/>
    <s v="https://emenscr.nesdc.go.th/viewer/view.html?id=5f9155dd96168859c95eb742"/>
    <s v="070101F0207"/>
  </r>
  <r>
    <s v="กรมเจ้าท่า"/>
    <x v="0"/>
    <s v="กระทรวงคมนาคม"/>
    <s v="โครงการปกติ 2564"/>
    <s v="v3_070101V02"/>
    <x v="0"/>
    <x v="0"/>
    <m/>
    <s v="https://emenscr.nesdc.go.th/viewer/view.html?id=5f9146a3984185102c0155f5"/>
    <s v="070101F0207"/>
  </r>
  <r>
    <s v="สำนักงานปลัดกระทรวงคมนาคม"/>
    <x v="28"/>
    <s v="กระทรวงคมนาคม"/>
    <s v="โครงการปกติ 2564"/>
    <s v="v3_070101V02"/>
    <x v="0"/>
    <x v="0"/>
    <m/>
    <s v="https://emenscr.nesdc.go.th/viewer/view.html?id=60ebee4757f04a6c26163ace"/>
    <s v="070101F0207"/>
  </r>
  <r>
    <s v="กรมการปกครอง"/>
    <x v="17"/>
    <s v="กระทรวงมหาดไทย"/>
    <s v="โครงการปกติ 2564"/>
    <s v="v3_070101V02"/>
    <x v="0"/>
    <x v="0"/>
    <m/>
    <s v="https://emenscr.nesdc.go.th/viewer/view.html?id=5f8408c4cda8000329798dc7"/>
    <s v="070101F0207"/>
  </r>
  <r>
    <s v="กรมประมง"/>
    <x v="16"/>
    <s v="กระทรวงเกษตรและสหกรณ์"/>
    <s v="โครงการปกติ 2564"/>
    <s v="v3_070101V02"/>
    <x v="4"/>
    <x v="0"/>
    <m/>
    <s v="https://emenscr.nesdc.go.th/viewer/view.html?id=5fc0ae240d3eec2a6b9e503e"/>
    <s v="070101F0204"/>
  </r>
  <r>
    <s v="องค์การบริหารส่วนจังหวัดแม่ฮ่องสอน"/>
    <x v="29"/>
    <s v="องค์กรปกครองส่วนท้องถิ่น"/>
    <s v="พ.ร.ก.เงินกู้ 2564"/>
    <s v="v3_070101V02"/>
    <x v="0"/>
    <x v="0"/>
    <m/>
    <s v="https://emenscr.nesdc.go.th/viewer/view.html?id=614d75eb74550141769f9dc1"/>
    <s v="070101F0207"/>
  </r>
  <r>
    <s v="องค์การบริหารส่วนจังหวัดแม่ฮ่องสอน"/>
    <x v="29"/>
    <s v="องค์กรปกครองส่วนท้องถิ่น"/>
    <s v="พ.ร.ก.เงินกู้ 2564"/>
    <s v="v3_070101V02"/>
    <x v="0"/>
    <x v="0"/>
    <m/>
    <s v="https://emenscr.nesdc.go.th/viewer/view.html?id=614c757174550141769f9d7a"/>
    <s v="070101F0207"/>
  </r>
  <r>
    <s v="องค์การบริหารส่วนจังหวัดแม่ฮ่องสอน"/>
    <x v="29"/>
    <s v="องค์กรปกครองส่วนท้องถิ่น"/>
    <s v="พ.ร.ก.เงินกู้ 2564"/>
    <s v="v3_070101V02"/>
    <x v="0"/>
    <x v="0"/>
    <m/>
    <s v="https://emenscr.nesdc.go.th/viewer/view.html?id=614c59ad74550141769f9d4e"/>
    <s v="070101F0207"/>
  </r>
  <r>
    <s v="ทต.แม่ลาน้อย อ.แม่ลาน้อย จ.แม่ฮ่องสอน"/>
    <x v="30"/>
    <s v="องค์กรปกครองส่วนท้องถิ่น"/>
    <s v="พ.ร.ก.เงินกู้ 2564"/>
    <s v="v3_070101V02"/>
    <x v="0"/>
    <x v="0"/>
    <m/>
    <s v="https://emenscr.nesdc.go.th/viewer/view.html?id=614c5fed085c004179aa6353"/>
    <s v="070101F0207"/>
  </r>
  <r>
    <s v="ทต.แม่ลาน้อย อ.แม่ลาน้อย จ.แม่ฮ่องสอน"/>
    <x v="30"/>
    <s v="องค์กรปกครองส่วนท้องถิ่น"/>
    <s v="พ.ร.ก.เงินกู้ 2564"/>
    <s v="v3_070101V02"/>
    <x v="0"/>
    <x v="0"/>
    <m/>
    <s v="https://emenscr.nesdc.go.th/viewer/view.html?id=614c5abf75bc904178356e5b"/>
    <s v="070101F0207"/>
  </r>
  <r>
    <s v="ทต.เมืองงาย อ.เชียงดาว จ.เชียงใหม่"/>
    <x v="31"/>
    <s v="องค์กรปกครองส่วนท้องถิ่น"/>
    <s v="พ.ร.ก.เงินกู้ 2564"/>
    <s v="v3_070101V02"/>
    <x v="0"/>
    <x v="0"/>
    <m/>
    <s v="https://emenscr.nesdc.go.th/viewer/view.html?id=6135fc8eb370522780eeeb63"/>
    <s v="070101F0207"/>
  </r>
  <r>
    <s v="ทต.เมืองงาย อ.เชียงดาว จ.เชียงใหม่"/>
    <x v="31"/>
    <s v="องค์กรปกครองส่วนท้องถิ่น"/>
    <s v="พ.ร.ก.เงินกู้ 2564"/>
    <s v="v3_070101V02"/>
    <x v="0"/>
    <x v="0"/>
    <m/>
    <s v="https://emenscr.nesdc.go.th/viewer/view.html?id=6135f61158a2f1277a30961d"/>
    <s v="070101F0207"/>
  </r>
  <r>
    <s v="ทต.เมืองงาย อ.เชียงดาว จ.เชียงใหม่"/>
    <x v="31"/>
    <s v="องค์กรปกครองส่วนท้องถิ่น"/>
    <s v="พ.ร.ก.เงินกู้ 2564"/>
    <s v="v3_070101V02"/>
    <x v="0"/>
    <x v="0"/>
    <m/>
    <s v="https://emenscr.nesdc.go.th/viewer/view.html?id=6135ee55998faf2788287914"/>
    <s v="070101F0207"/>
  </r>
  <r>
    <s v="สำนักงานเศรษฐกิจการเกษตร"/>
    <x v="23"/>
    <s v="กระทรวงเกษตรและสหกรณ์"/>
    <s v="โครงการปกติ 2564"/>
    <s v="v3_070101V04"/>
    <x v="5"/>
    <x v="0"/>
    <m/>
    <s v="https://emenscr.nesdc.go.th/viewer/view.html?id=5fb351ff152e2542a428cf73"/>
    <s v="070101F0401"/>
  </r>
  <r>
    <s v="การท่าเรือแห่งประเทศไทย"/>
    <x v="3"/>
    <s v="กระทรวงคมนาคม"/>
    <s v="โครงการปกติ 2564"/>
    <s v="v3_070101V02"/>
    <x v="0"/>
    <x v="0"/>
    <m/>
    <s v="https://emenscr.nesdc.go.th/viewer/view.html?id=60e6da430995da6818abf57b"/>
    <s v="070101F0207"/>
  </r>
  <r>
    <s v="สำนักงานนโยบายและแผนการขนส่งและจราจร"/>
    <x v="15"/>
    <s v="กระทรวงคมนาคม"/>
    <s v="โครงการปกติ 2564"/>
    <s v="v3_070101V01"/>
    <x v="9"/>
    <x v="0"/>
    <m/>
    <s v="https://emenscr.nesdc.go.th/viewer/view.html?id=5fc077ce7232b72a71f7801e"/>
    <s v="070101F0104"/>
  </r>
  <r>
    <s v="การไฟฟ้าส่วนภูมิภาค"/>
    <x v="32"/>
    <s v="กระทรวงมหาดไทย"/>
    <s v="โครงการปกติ 2564"/>
    <s v="v3_070101V02"/>
    <x v="7"/>
    <x v="0"/>
    <m/>
    <s v="https://emenscr.nesdc.go.th/viewer/view.html?id=60fa652f26616e05a3f98ff6"/>
    <s v="070101F0203"/>
  </r>
  <r>
    <s v="นครสวรรค์"/>
    <x v="33"/>
    <s v="จังหวัดและกลุ่มจังหวัด"/>
    <s v="โครงการปกติ 2564"/>
    <s v="v3_070101V02"/>
    <x v="0"/>
    <x v="0"/>
    <m/>
    <s v="https://emenscr.nesdc.go.th/viewer/view.html?id=5fc5b329da05356620e16c4d"/>
    <s v="070101F0207"/>
  </r>
  <r>
    <s v="กรมทางหลวงชนบท"/>
    <x v="13"/>
    <s v="กระทรวงคมนาคม"/>
    <s v="โครงการปกติ 2564"/>
    <s v="v3_070101V02"/>
    <x v="0"/>
    <x v="0"/>
    <m/>
    <s v="https://emenscr.nesdc.go.th/viewer/view.html?id=5fd046bfc97e955911453bca"/>
    <s v="070101F0207"/>
  </r>
  <r>
    <s v="กรมทางหลวงชนบท"/>
    <x v="13"/>
    <s v="กระทรวงคมนาคม"/>
    <s v="โครงการปกติ 2564"/>
    <s v="v3_070101V02"/>
    <x v="0"/>
    <x v="0"/>
    <m/>
    <s v="https://emenscr.nesdc.go.th/viewer/view.html?id=5fbf55349a014c2a732f75a9"/>
    <s v="070101F0207"/>
  </r>
  <r>
    <s v="กรมทางหลวงชนบท"/>
    <x v="13"/>
    <s v="กระทรวงคมนาคม"/>
    <s v="โครงการปกติ 2564"/>
    <s v="v3_070101V02"/>
    <x v="3"/>
    <x v="0"/>
    <m/>
    <s v="https://emenscr.nesdc.go.th/viewer/view.html?id=5fc87344a8d9686aa79eeab5"/>
    <s v="070101F0202"/>
  </r>
  <r>
    <s v="กรมทางหลวงชนบท"/>
    <x v="13"/>
    <s v="กระทรวงคมนาคม"/>
    <s v="โครงการปกติ 2564"/>
    <s v="v3_070101V02"/>
    <x v="0"/>
    <x v="0"/>
    <m/>
    <s v="https://emenscr.nesdc.go.th/viewer/view.html?id=5fce4e69b6a0d61613d97be9"/>
    <s v="070101F0207"/>
  </r>
  <r>
    <s v="กรมทางหลวงชนบท"/>
    <x v="13"/>
    <s v="กระทรวงคมนาคม"/>
    <s v="โครงการปกติ 2564"/>
    <s v="v3_070101V02"/>
    <x v="0"/>
    <x v="0"/>
    <m/>
    <s v="https://emenscr.nesdc.go.th/viewer/view.html?id=5f8e5fa311a7db3c1e1dbf53"/>
    <s v="070101F0207"/>
  </r>
  <r>
    <s v="กรมทางหลวงชนบท"/>
    <x v="13"/>
    <s v="กระทรวงคมนาคม"/>
    <s v="โครงการปกติ 2564"/>
    <s v="v3_070101V02"/>
    <x v="0"/>
    <x v="0"/>
    <m/>
    <s v="https://emenscr.nesdc.go.th/viewer/view.html?id=5f8e5fa311a7db3c1e1dbf53"/>
    <s v="070101F0207"/>
  </r>
  <r>
    <s v="กรมทางหลวงชนบท"/>
    <x v="13"/>
    <s v="กระทรวงคมนาคม"/>
    <s v="โครงการปกติ 2564"/>
    <s v="v3_070101V02"/>
    <x v="0"/>
    <x v="0"/>
    <m/>
    <s v="https://emenscr.nesdc.go.th/viewer/view.html?id=5f8e5fa311a7db3c1e1dbf53"/>
    <s v="070101F0207"/>
  </r>
  <r>
    <s v="กรมทางหลวงชนบท"/>
    <x v="13"/>
    <s v="กระทรวงคมนาคม"/>
    <s v="โครงการปกติ 2564"/>
    <s v="v3_070101V02"/>
    <x v="0"/>
    <x v="0"/>
    <m/>
    <s v="https://emenscr.nesdc.go.th/viewer/view.html?id=5f8e586b11a7db3c1e1dbf25"/>
    <s v="070101F0207"/>
  </r>
  <r>
    <s v="กรมทางหลวงชนบท"/>
    <x v="13"/>
    <s v="กระทรวงคมนาคม"/>
    <s v="โครงการปกติ 2564"/>
    <s v="v3_070101V02"/>
    <x v="0"/>
    <x v="0"/>
    <m/>
    <s v="https://emenscr.nesdc.go.th/viewer/view.html?id=5f8e586b11a7db3c1e1dbf25"/>
    <s v="070101F0207"/>
  </r>
  <r>
    <s v="กรมทางหลวงชนบท"/>
    <x v="13"/>
    <s v="กระทรวงคมนาคม"/>
    <s v="โครงการปกติ 2564"/>
    <s v="v3_070101V02"/>
    <x v="0"/>
    <x v="0"/>
    <m/>
    <s v="https://emenscr.nesdc.go.th/viewer/view.html?id=5f8e586b11a7db3c1e1dbf25"/>
    <s v="070101F0207"/>
  </r>
  <r>
    <s v="กรมทางหลวงชนบท"/>
    <x v="13"/>
    <s v="กระทรวงคมนาคม"/>
    <s v="โครงการปกติ 2564"/>
    <s v="v3_070101V02"/>
    <x v="0"/>
    <x v="0"/>
    <m/>
    <s v="https://emenscr.nesdc.go.th/viewer/view.html?id=5f8e586b11a7db3c1e1dbf25"/>
    <s v="070101F0207"/>
  </r>
  <r>
    <s v="กรมทางหลวงชนบท"/>
    <x v="13"/>
    <s v="กระทรวงคมนาคม"/>
    <s v="โครงการปกติ 2564"/>
    <s v="v3_070101V02"/>
    <x v="0"/>
    <x v="0"/>
    <m/>
    <s v="https://emenscr.nesdc.go.th/viewer/view.html?id=5f8e586b11a7db3c1e1dbf25"/>
    <s v="070101F0207"/>
  </r>
  <r>
    <s v="กรมทางหลวง"/>
    <x v="6"/>
    <s v="กระทรวงคมนาคม"/>
    <s v="โครงการปกติ 2564"/>
    <s v="v3_070101V02"/>
    <x v="3"/>
    <x v="0"/>
    <m/>
    <s v="https://emenscr.nesdc.go.th/viewer/view.html?id=5fc068529a014c2a732f7640"/>
    <s v="070101F0202"/>
  </r>
  <r>
    <s v="กรมท่าอากาศยาน"/>
    <x v="9"/>
    <s v="กระทรวงคมนาคม"/>
    <s v="โครงการปกติ 2564"/>
    <s v="v3_070101V02"/>
    <x v="0"/>
    <x v="0"/>
    <m/>
    <s v="https://emenscr.nesdc.go.th/viewer/view.html?id=5faba52d7772696c41ccc1bc"/>
    <s v="070101F0207"/>
  </r>
  <r>
    <s v="กรมการขนส่งทางบก"/>
    <x v="2"/>
    <s v="กระทรวงคมนาคม"/>
    <s v="โครงการปกติ 2564"/>
    <s v="v3_070101V01"/>
    <x v="9"/>
    <x v="0"/>
    <m/>
    <s v="https://emenscr.nesdc.go.th/viewer/view.html?id=5fcf2d0cfb9dc916087306c1"/>
    <s v="070101F0104"/>
  </r>
  <r>
    <s v="กรมชลประทาน"/>
    <x v="34"/>
    <s v="กระทรวงเกษตรและสหกรณ์"/>
    <s v="โครงการปกติ 2564"/>
    <s v="v3_070101V03"/>
    <x v="2"/>
    <x v="0"/>
    <m/>
    <s v="https://emenscr.nesdc.go.th/viewer/view.html?id=5fcdd4ceb6a0d61613d97ac4"/>
    <s v="070101F0303"/>
  </r>
  <r>
    <s v="สำนักงานนโยบายและแผนการขนส่งและจราจร"/>
    <x v="15"/>
    <s v="กระทรวงคมนาคม"/>
    <s v="โครงการปกติ 2564"/>
    <s v="v3_070101V04"/>
    <x v="5"/>
    <x v="0"/>
    <m/>
    <s v="https://emenscr.nesdc.go.th/viewer/view.html?id=5fbb96ce0d3eec2a6b9e4cd3"/>
    <s v="070101F0406"/>
  </r>
  <r>
    <s v="กรมทางหลวงชนบท"/>
    <x v="13"/>
    <s v="กระทรวงคมนาคม"/>
    <s v="โครงการปกติ 2564"/>
    <s v="v3_070101V02"/>
    <x v="0"/>
    <x v="0"/>
    <m/>
    <s v="https://emenscr.nesdc.go.th/viewer/view.html?id=5f8e5fa311a7db3c1e1dbf53"/>
    <s v="070101F0207"/>
  </r>
  <r>
    <s v="กรมชลประทาน"/>
    <x v="34"/>
    <s v="กระทรวงเกษตรและสหกรณ์"/>
    <s v="โครงการปกติ 2564"/>
    <s v="v3_070101V01"/>
    <x v="11"/>
    <x v="1"/>
    <m/>
    <s v="https://emenscr.nesdc.go.th/viewer/view.html?id=5fb2096d0a849e2ce306daa8"/>
    <s v="030101F0101"/>
  </r>
  <r>
    <s v="กรมโยธาธิการและผังเมือง"/>
    <x v="19"/>
    <s v="กระทรวงมหาดไทย"/>
    <s v="โครงการปกติ 2564"/>
    <s v="v3_070101V02"/>
    <x v="1"/>
    <x v="1"/>
    <m/>
    <s v="https://emenscr.nesdc.go.th/viewer/view.html?id=5ff570c6e43e3c47aabd9964"/>
    <s v="050101F0201"/>
  </r>
  <r>
    <s v="กรมโยธาธิการและผังเมือง"/>
    <x v="19"/>
    <s v="กระทรวงมหาดไทย"/>
    <s v="โครงการปกติ 2564"/>
    <s v="v3_070101V02"/>
    <x v="0"/>
    <x v="1"/>
    <m/>
    <s v="https://emenscr.nesdc.go.th/viewer/view.html?id=5ff570c6e43e3c47aabd9964"/>
    <s v="050101F0201"/>
  </r>
  <r>
    <s v="กรมโยธาธิการและผังเมือง"/>
    <x v="19"/>
    <s v="กระทรวงมหาดไทย"/>
    <s v="โครงการปกติ 2564"/>
    <s v="v3_070101V02"/>
    <x v="0"/>
    <x v="1"/>
    <m/>
    <s v="https://emenscr.nesdc.go.th/viewer/view.html?id=5ff431529a713127d061ced8"/>
    <s v="050101F0201"/>
  </r>
  <r>
    <s v="กรมโยธาธิการและผังเมือง"/>
    <x v="19"/>
    <s v="กระทรวงมหาดไทย"/>
    <s v="โครงการปกติ 2564"/>
    <s v="v3_070101V02"/>
    <x v="0"/>
    <x v="1"/>
    <m/>
    <s v="https://emenscr.nesdc.go.th/viewer/view.html?id=5ff4271bceac3327c2a9aabf"/>
    <s v="050101F0201"/>
  </r>
  <r>
    <s v="กรมโยธาธิการและผังเมือง"/>
    <x v="19"/>
    <s v="กระทรวงมหาดไทย"/>
    <s v="โครงการปกติ 2564"/>
    <s v="v3_070101V02"/>
    <x v="0"/>
    <x v="1"/>
    <m/>
    <s v="https://emenscr.nesdc.go.th/viewer/view.html?id=5ff3e914664e7b27cf14417d"/>
    <s v="050101F0403"/>
  </r>
  <r>
    <s v="สำนักงานสภาพัฒนาการเศรษฐกิจและสังคมแห่งชาติ"/>
    <x v="35"/>
    <s v="สำนักนายกรัฐมนตรี"/>
    <s v="โครงการปกติ 2564"/>
    <s v="v3_070102V04"/>
    <x v="10"/>
    <x v="1"/>
    <m/>
    <s v="https://emenscr.nesdc.go.th/viewer/view.html?id=60cacce89d2e4946ee3e456f"/>
    <s v="070102F0402"/>
  </r>
  <r>
    <s v="สำนักงานสภาพัฒนาการเศรษฐกิจและสังคมแห่งชาติ"/>
    <x v="35"/>
    <s v="สำนักนายกรัฐมนตรี"/>
    <s v="โครงการปกติ 2564"/>
    <s v="v3_070102V03"/>
    <x v="10"/>
    <x v="1"/>
    <m/>
    <s v="https://emenscr.nesdc.go.th/viewer/view.html?id=60c99dd953920934cf87c35f"/>
    <s v="070102F0303"/>
  </r>
  <r>
    <s v="สำนักงานสภาพัฒนาการเศรษฐกิจและสังคมแห่งชาติ"/>
    <x v="35"/>
    <s v="สำนักนายกรัฐมนตรี"/>
    <s v="โครงการปกติ 2564"/>
    <s v="v3_070102V01"/>
    <x v="7"/>
    <x v="1"/>
    <m/>
    <s v="https://emenscr.nesdc.go.th/viewer/view.html?id=60c87d975e10e434d1c2c9c5"/>
    <s v="070102F0101"/>
  </r>
  <r>
    <s v="กรมทางหลวงชนบท"/>
    <x v="13"/>
    <s v="กระทรวงคมนาคม"/>
    <s v="โครงการปกติ 2564"/>
    <s v="v3_070104V01"/>
    <x v="0"/>
    <x v="1"/>
    <m/>
    <s v="https://emenscr.nesdc.go.th/viewer/view.html?id=5fb4a60f56c36d429b487a2b"/>
    <s v="070104F0102"/>
  </r>
  <r>
    <s v="กรมทางหลวง"/>
    <x v="6"/>
    <s v="กระทรวงคมนาคม"/>
    <s v="โครงการปกติ 2564"/>
    <s v="v3_070102V01"/>
    <x v="0"/>
    <x v="1"/>
    <m/>
    <s v="https://emenscr.nesdc.go.th/viewer/view.html?id=5f76ddbfb7c5f976ca01790b"/>
    <s v="070102F0102"/>
  </r>
  <r>
    <s v="กรมทางหลวง"/>
    <x v="6"/>
    <s v="กระทรวงคมนาคม"/>
    <s v="โครงการปกติ 2564"/>
    <s v="v3_070102V01"/>
    <x v="0"/>
    <x v="1"/>
    <m/>
    <s v="https://emenscr.nesdc.go.th/viewer/view.html?id=5f76d82dc34aad76d2a0c359"/>
    <s v="070102F0101"/>
  </r>
  <r>
    <s v="กรมการขนส่งทางบก"/>
    <x v="2"/>
    <s v="กระทรวงคมนาคม"/>
    <s v="โครงการปกติ 2564"/>
    <s v="v3_070105V01"/>
    <x v="5"/>
    <x v="1"/>
    <m/>
    <s v="https://emenscr.nesdc.go.th/viewer/view.html?id=5fd99bc00573ae1b28631db6"/>
    <s v="070105F0103"/>
  </r>
  <r>
    <s v="กรมทางหลวง"/>
    <x v="6"/>
    <s v="กระทรวงคมนาคม"/>
    <s v="โครงการปกติ 2565"/>
    <s v="v3_070101V02"/>
    <x v="0"/>
    <x v="0"/>
    <m/>
    <s v="https://emenscr.nesdc.go.th/viewer/view.html?id=61d6ebf8818afa2cb9a75d12"/>
    <s v="v2_070101V02F07"/>
  </r>
  <r>
    <s v="กรมทางหลวง"/>
    <x v="6"/>
    <s v="กระทรวงคมนาคม"/>
    <s v="โครงการปกติ 2565"/>
    <s v="v3_070101V02"/>
    <x v="0"/>
    <x v="0"/>
    <m/>
    <s v="https://emenscr.nesdc.go.th/viewer/view.html?id=61d6f24183ea182cb1d353aa"/>
    <s v="v2_070101V02F07"/>
  </r>
  <r>
    <s v="กรมทางหลวง"/>
    <x v="6"/>
    <s v="กระทรวงคมนาคม"/>
    <s v="โครงการปกติ 2565"/>
    <s v="v3_070101V02"/>
    <x v="0"/>
    <x v="0"/>
    <m/>
    <s v="https://emenscr.nesdc.go.th/viewer/view.html?id=61d6f8811444e72cab457bb6"/>
    <s v="v2_070101V02F07"/>
  </r>
  <r>
    <s v="กรมทางหลวง"/>
    <x v="6"/>
    <s v="กระทรวงคมนาคม"/>
    <s v="โครงการปกติ 2565"/>
    <s v="v3_070101V02"/>
    <x v="0"/>
    <x v="0"/>
    <m/>
    <s v="https://emenscr.nesdc.go.th/viewer/view.html?id=61d6f5749173182cb2498a6a"/>
    <s v="v2_070101V02F07"/>
  </r>
  <r>
    <s v="กรมทางหลวง"/>
    <x v="6"/>
    <s v="กระทรวงคมนาคม"/>
    <s v="โครงการปกติ 2565"/>
    <s v="v3_070101V02"/>
    <x v="0"/>
    <x v="0"/>
    <m/>
    <s v="https://emenscr.nesdc.go.th/viewer/view.html?id=61d9a7721444e72cab457d14"/>
    <s v="v2_070101V02F07"/>
  </r>
  <r>
    <s v="กรมทางหลวง"/>
    <x v="6"/>
    <s v="กระทรวงคมนาคม"/>
    <s v="โครงการปกติ 2565"/>
    <s v="v3_070101V02"/>
    <x v="0"/>
    <x v="0"/>
    <m/>
    <s v="https://emenscr.nesdc.go.th/viewer/view.html?id=61de5fbbd730e40b80213c10"/>
    <s v="v2_070101V02F07"/>
  </r>
  <r>
    <s v="กรมทางหลวง"/>
    <x v="6"/>
    <s v="กระทรวงคมนาคม"/>
    <s v="โครงการปกติ 2565"/>
    <s v="v3_070101V02"/>
    <x v="0"/>
    <x v="0"/>
    <m/>
    <s v="https://emenscr.nesdc.go.th/viewer/view.html?id=61de7c7a9f0f5602e2bc1734"/>
    <s v="v2_070101V02F07"/>
  </r>
  <r>
    <s v="กรมทางหลวง"/>
    <x v="6"/>
    <s v="กระทรวงคมนาคม"/>
    <s v="โครงการปกติ 2565"/>
    <s v="v3_070101V02"/>
    <x v="0"/>
    <x v="0"/>
    <m/>
    <s v="https://emenscr.nesdc.go.th/viewer/view.html?id=61de9acccc5c9002e595089b"/>
    <s v="v2_070101V02F07"/>
  </r>
  <r>
    <s v="กรมทางหลวง"/>
    <x v="6"/>
    <s v="กระทรวงคมนาคม"/>
    <s v="โครงการปกติ 2565"/>
    <s v="v3_070101V02"/>
    <x v="0"/>
    <x v="0"/>
    <m/>
    <s v="https://emenscr.nesdc.go.th/viewer/view.html?id=61de9e4a182fe802ec8c7a3e"/>
    <s v="v2_070101V02F07"/>
  </r>
  <r>
    <s v="กรมทางหลวง"/>
    <x v="6"/>
    <s v="กระทรวงคมนาคม"/>
    <s v="โครงการปกติ 2565"/>
    <s v="v3_070101V02"/>
    <x v="0"/>
    <x v="0"/>
    <m/>
    <s v="https://emenscr.nesdc.go.th/viewer/view.html?id=61de72b79f0f5602e2bc1719"/>
    <s v="v2_070101V02F07"/>
  </r>
  <r>
    <s v="กรมทางหลวง"/>
    <x v="6"/>
    <s v="กระทรวงคมนาคม"/>
    <s v="โครงการปกติ 2565"/>
    <s v="v3_070101V02"/>
    <x v="0"/>
    <x v="0"/>
    <m/>
    <s v="https://emenscr.nesdc.go.th/viewer/view.html?id=61de77afcc5c9002e595082a"/>
    <s v="v2_070101V02F07"/>
  </r>
  <r>
    <s v="กรมทางหลวง"/>
    <x v="6"/>
    <s v="กระทรวงคมนาคม"/>
    <s v="โครงการปกติ 2565"/>
    <s v="v3_070101V02"/>
    <x v="0"/>
    <x v="0"/>
    <m/>
    <s v="https://emenscr.nesdc.go.th/viewer/view.html?id=61de79c6cc5c9002e5950831"/>
    <s v="v2_070101V02F07"/>
  </r>
  <r>
    <s v="กรมทางหลวง"/>
    <x v="6"/>
    <s v="กระทรวงคมนาคม"/>
    <s v="โครงการปกติ 2565"/>
    <s v="v3_070101V02"/>
    <x v="0"/>
    <x v="0"/>
    <m/>
    <s v="https://emenscr.nesdc.go.th/viewer/view.html?id=61de646b4373190b8697885e"/>
    <s v="v2_070101V02F07"/>
  </r>
  <r>
    <s v="กรมทางหลวง"/>
    <x v="6"/>
    <s v="กระทรวงคมนาคม"/>
    <s v="โครงการปกติ 2565"/>
    <s v="v3_070101V02"/>
    <x v="0"/>
    <x v="0"/>
    <m/>
    <s v="https://emenscr.nesdc.go.th/viewer/view.html?id=61de9772b3fadc02db8bca7c"/>
    <s v="v2_070101V02F07"/>
  </r>
  <r>
    <s v="กรมทางหลวง"/>
    <x v="6"/>
    <s v="กระทรวงคมนาคม"/>
    <s v="โครงการปกติ 2565"/>
    <s v="v3_070101V02"/>
    <x v="0"/>
    <x v="0"/>
    <m/>
    <s v="https://emenscr.nesdc.go.th/viewer/view.html?id=61de7496182fe802ec8c79ba"/>
    <s v="v2_070101V02F07"/>
  </r>
  <r>
    <s v="กรมทางหลวง"/>
    <x v="6"/>
    <s v="กระทรวงคมนาคม"/>
    <s v="โครงการปกติ 2565"/>
    <s v="v3_070101V02"/>
    <x v="0"/>
    <x v="0"/>
    <m/>
    <s v="https://emenscr.nesdc.go.th/viewer/view.html?id=61dea247b3fadc02db8bcaa0"/>
    <s v="v2_070101V02F07"/>
  </r>
  <r>
    <s v="กรมทางหลวง"/>
    <x v="6"/>
    <s v="กระทรวงคมนาคม"/>
    <s v="โครงการปกติ 2565"/>
    <s v="v3_070101V02"/>
    <x v="0"/>
    <x v="0"/>
    <m/>
    <s v="https://emenscr.nesdc.go.th/viewer/view.html?id=61dea0449f0f5602e2bc17c1"/>
    <s v="v2_070101V02F07"/>
  </r>
  <r>
    <s v="กรมทางหลวง"/>
    <x v="6"/>
    <s v="กระทรวงคมนาคม"/>
    <s v="โครงการปกติ 2565"/>
    <s v="v3_070101V02"/>
    <x v="0"/>
    <x v="0"/>
    <m/>
    <s v="https://emenscr.nesdc.go.th/viewer/view.html?id=61dec258b3fadc02db8bcab9"/>
    <s v="v2_070101V02F07"/>
  </r>
  <r>
    <s v="กรมทางหลวง"/>
    <x v="6"/>
    <s v="กระทรวงคมนาคม"/>
    <s v="โครงการปกติ 2565"/>
    <s v="v3_070101V02"/>
    <x v="0"/>
    <x v="0"/>
    <m/>
    <s v="https://emenscr.nesdc.go.th/viewer/view.html?id=61dec784b3fadc02db8bcac0"/>
    <s v="v2_070101V02F07"/>
  </r>
  <r>
    <s v="กรมทางหลวง"/>
    <x v="6"/>
    <s v="กระทรวงคมนาคม"/>
    <s v="โครงการปกติ 2565"/>
    <s v="v3_070101V02"/>
    <x v="0"/>
    <x v="0"/>
    <m/>
    <s v="https://emenscr.nesdc.go.th/viewer/view.html?id=61decb69b3fadc02db8bcac4"/>
    <s v="v2_070101V02F07"/>
  </r>
  <r>
    <s v="กรมทางหลวง"/>
    <x v="6"/>
    <s v="กระทรวงคมนาคม"/>
    <s v="โครงการปกติ 2565"/>
    <s v="v3_070101V02"/>
    <x v="0"/>
    <x v="0"/>
    <m/>
    <s v="https://emenscr.nesdc.go.th/viewer/view.html?id=61decd7b182fe802ec8c7a5b"/>
    <s v="v2_070101V02F07"/>
  </r>
  <r>
    <s v="กรมทางหลวง"/>
    <x v="6"/>
    <s v="กระทรวงคมนาคม"/>
    <s v="โครงการปกติ 2565"/>
    <s v="v3_070101V02"/>
    <x v="0"/>
    <x v="0"/>
    <m/>
    <s v="https://emenscr.nesdc.go.th/viewer/view.html?id=61decf47182fe802ec8c7a5d"/>
    <s v="v2_070101V02F07"/>
  </r>
  <r>
    <s v="กรมทางหลวง"/>
    <x v="6"/>
    <s v="กระทรวงคมนาคม"/>
    <s v="โครงการปกติ 2565"/>
    <s v="v3_070101V02"/>
    <x v="0"/>
    <x v="0"/>
    <m/>
    <s v="https://emenscr.nesdc.go.th/viewer/view.html?id=61dee6d1b3fadc02db8bcac8"/>
    <s v="v2_070101V02F07"/>
  </r>
  <r>
    <s v="กรมทางหลวง"/>
    <x v="6"/>
    <s v="กระทรวงคมนาคม"/>
    <s v="โครงการปกติ 2565"/>
    <s v="v3_070101V02"/>
    <x v="0"/>
    <x v="0"/>
    <m/>
    <s v="https://emenscr.nesdc.go.th/viewer/view.html?id=61dee8d8b3fadc02db8bcaca"/>
    <s v="v2_070101V02F07"/>
  </r>
  <r>
    <s v="กรมทางหลวง"/>
    <x v="6"/>
    <s v="กระทรวงคมนาคม"/>
    <s v="โครงการปกติ 2565"/>
    <s v="v3_070101V02"/>
    <x v="0"/>
    <x v="0"/>
    <m/>
    <s v="https://emenscr.nesdc.go.th/viewer/view.html?id=61deeb95182fe802ec8c7a64"/>
    <s v="v2_070101V02F07"/>
  </r>
  <r>
    <s v="กรมทางหลวง"/>
    <x v="6"/>
    <s v="กระทรวงคมนาคม"/>
    <s v="โครงการปกติ 2565"/>
    <s v="v3_070101V02"/>
    <x v="0"/>
    <x v="0"/>
    <m/>
    <s v="https://emenscr.nesdc.go.th/viewer/view.html?id=61deee7acc5c9002e59508cd"/>
    <s v="v2_070101V02F07"/>
  </r>
  <r>
    <s v="กรมทางหลวง"/>
    <x v="6"/>
    <s v="กระทรวงคมนาคม"/>
    <s v="โครงการปกติ 2565"/>
    <s v="v3_070101V02"/>
    <x v="0"/>
    <x v="0"/>
    <m/>
    <s v="https://emenscr.nesdc.go.th/viewer/view.html?id=61def1dab3fadc02db8bcad0"/>
    <s v="v2_070101V02F07"/>
  </r>
  <r>
    <s v="กรมทางหลวง"/>
    <x v="6"/>
    <s v="กระทรวงคมนาคม"/>
    <s v="โครงการปกติ 2565"/>
    <s v="v3_070101V02"/>
    <x v="0"/>
    <x v="0"/>
    <m/>
    <s v="https://emenscr.nesdc.go.th/viewer/view.html?id=61def5f4182fe802ec8c7a66"/>
    <s v="v2_070101V02F07"/>
  </r>
  <r>
    <s v="กรมทางหลวง"/>
    <x v="6"/>
    <s v="กระทรวงคมนาคม"/>
    <s v="โครงการปกติ 2565"/>
    <s v="v3_070101V02"/>
    <x v="0"/>
    <x v="0"/>
    <m/>
    <s v="https://emenscr.nesdc.go.th/viewer/view.html?id=61def8109f0f5602e2bc17e1"/>
    <s v="v2_070101V02F07"/>
  </r>
  <r>
    <s v="กรมทางหลวง"/>
    <x v="6"/>
    <s v="กระทรวงคมนาคม"/>
    <s v="โครงการปกติ 2565"/>
    <s v="v3_070101V02"/>
    <x v="0"/>
    <x v="0"/>
    <m/>
    <s v="https://emenscr.nesdc.go.th/viewer/view.html?id=61defeb2b3fadc02db8bcad4"/>
    <s v="v2_070101V02F07"/>
  </r>
  <r>
    <s v="กรมทางหลวงชนบท"/>
    <x v="13"/>
    <s v="กระทรวงคมนาคม"/>
    <s v="โครงการปกติ 2565"/>
    <s v="v3_070101V02"/>
    <x v="3"/>
    <x v="0"/>
    <m/>
    <s v="https://emenscr.nesdc.go.th/viewer/view.html?id=61dfafbd4368e07806f39b2a"/>
    <s v="v2_070101V02F02"/>
  </r>
  <r>
    <s v="กรมทางหลวง"/>
    <x v="6"/>
    <s v="กระทรวงคมนาคม"/>
    <s v="โครงการปกติ 2565"/>
    <s v="v3_070101V02"/>
    <x v="0"/>
    <x v="0"/>
    <m/>
    <s v="https://emenscr.nesdc.go.th/viewer/view.html?id=61dfbe7f6ec7eb780cd66d42"/>
    <s v="v2_070101V02F07"/>
  </r>
  <r>
    <s v="กรมทางหลวง"/>
    <x v="6"/>
    <s v="กระทรวงคมนาคม"/>
    <s v="โครงการปกติ 2565"/>
    <s v="v3_070101V02"/>
    <x v="0"/>
    <x v="0"/>
    <m/>
    <s v="https://emenscr.nesdc.go.th/viewer/view.html?id=61dfbf4a2783f57813c2626b"/>
    <s v="v2_070101V02F07"/>
  </r>
  <r>
    <s v="กรมทางหลวง"/>
    <x v="6"/>
    <s v="กระทรวงคมนาคม"/>
    <s v="โครงการปกติ 2565"/>
    <s v="v3_070101V02"/>
    <x v="0"/>
    <x v="0"/>
    <m/>
    <s v="https://emenscr.nesdc.go.th/viewer/view.html?id=61dfc1a22783f57813c26271"/>
    <s v="v2_070101V02F07"/>
  </r>
  <r>
    <s v="กรมทางหลวง"/>
    <x v="6"/>
    <s v="กระทรวงคมนาคม"/>
    <s v="โครงการปกติ 2565"/>
    <s v="v3_070101V02"/>
    <x v="0"/>
    <x v="0"/>
    <m/>
    <s v="https://emenscr.nesdc.go.th/viewer/view.html?id=61dfc2d92783f57813c26275"/>
    <s v="v2_070101V02F07"/>
  </r>
  <r>
    <s v="กรมทางหลวง"/>
    <x v="6"/>
    <s v="กระทรวงคมนาคม"/>
    <s v="โครงการปกติ 2565"/>
    <s v="v3_070101V02"/>
    <x v="0"/>
    <x v="0"/>
    <m/>
    <s v="https://emenscr.nesdc.go.th/viewer/view.html?id=61dfc5af6ec7eb780cd66d4a"/>
    <s v="v2_070101V02F07"/>
  </r>
  <r>
    <s v="กรมทางหลวง"/>
    <x v="6"/>
    <s v="กระทรวงคมนาคม"/>
    <s v="โครงการปกติ 2565"/>
    <s v="v3_070101V02"/>
    <x v="0"/>
    <x v="0"/>
    <m/>
    <s v="https://emenscr.nesdc.go.th/viewer/view.html?id=61dfc9bf6ec7eb780cd66d54"/>
    <s v="v2_070101V02F07"/>
  </r>
  <r>
    <s v="กรมทางหลวง"/>
    <x v="6"/>
    <s v="กระทรวงคมนาคม"/>
    <s v="โครงการปกติ 2565"/>
    <s v="v3_070101V02"/>
    <x v="0"/>
    <x v="0"/>
    <m/>
    <s v="https://emenscr.nesdc.go.th/viewer/view.html?id=61dfca8f6ec7eb780cd66d57"/>
    <s v="v2_070101V02F07"/>
  </r>
  <r>
    <s v="กรมทางหลวง"/>
    <x v="6"/>
    <s v="กระทรวงคมนาคม"/>
    <s v="โครงการปกติ 2565"/>
    <s v="v3_070101V02"/>
    <x v="0"/>
    <x v="0"/>
    <m/>
    <s v="https://emenscr.nesdc.go.th/viewer/view.html?id=61dfca594368e07806f39b5a"/>
    <s v="v2_070101V02F07"/>
  </r>
  <r>
    <s v="กรมทางหลวง"/>
    <x v="6"/>
    <s v="กระทรวงคมนาคม"/>
    <s v="โครงการปกติ 2565"/>
    <s v="v3_070101V02"/>
    <x v="0"/>
    <x v="0"/>
    <m/>
    <s v="https://emenscr.nesdc.go.th/viewer/view.html?id=61dfcb852783f57813c26288"/>
    <s v="v2_070101V02F07"/>
  </r>
  <r>
    <s v="กรมทางหลวง"/>
    <x v="6"/>
    <s v="กระทรวงคมนาคม"/>
    <s v="โครงการปกติ 2565"/>
    <s v="v3_070101V02"/>
    <x v="0"/>
    <x v="0"/>
    <m/>
    <s v="https://emenscr.nesdc.go.th/viewer/view.html?id=61dfcbfeee263d7805d951f6"/>
    <s v="v2_070101V02F07"/>
  </r>
  <r>
    <s v="กรมทางหลวง"/>
    <x v="6"/>
    <s v="กระทรวงคมนาคม"/>
    <s v="โครงการปกติ 2565"/>
    <s v="v3_070101V02"/>
    <x v="0"/>
    <x v="0"/>
    <m/>
    <s v="https://emenscr.nesdc.go.th/viewer/view.html?id=61dfcc87ee263d7805d951fa"/>
    <s v="v2_070101V02F07"/>
  </r>
  <r>
    <s v="กรมทางหลวงชนบท"/>
    <x v="13"/>
    <s v="กระทรวงคมนาคม"/>
    <s v="โครงการปกติ 2565"/>
    <s v="v3_070101V02"/>
    <x v="1"/>
    <x v="0"/>
    <m/>
    <s v="https://emenscr.nesdc.go.th/viewer/view.html?id=61dfcc184368e07806f39b5f"/>
    <s v="v2_070101V02F01"/>
  </r>
  <r>
    <s v="กรมทางหลวง"/>
    <x v="6"/>
    <s v="กระทรวงคมนาคม"/>
    <s v="โครงการปกติ 2565"/>
    <s v="v3_070101V02"/>
    <x v="0"/>
    <x v="0"/>
    <m/>
    <s v="https://emenscr.nesdc.go.th/viewer/view.html?id=61dfcd9fee263d7805d95202"/>
    <s v="v2_070101V02F07"/>
  </r>
  <r>
    <s v="กรมทางหลวง"/>
    <x v="6"/>
    <s v="กระทรวงคมนาคม"/>
    <s v="โครงการปกติ 2565"/>
    <s v="v3_070101V02"/>
    <x v="0"/>
    <x v="0"/>
    <m/>
    <s v="https://emenscr.nesdc.go.th/viewer/view.html?id=61dfcd56ee263d7805d951fe"/>
    <s v="v2_070101V02F07"/>
  </r>
  <r>
    <s v="กรมทางหลวงชนบท"/>
    <x v="13"/>
    <s v="กระทรวงคมนาคม"/>
    <s v="โครงการปกติ 2565"/>
    <s v="v3_070101V02"/>
    <x v="0"/>
    <x v="0"/>
    <m/>
    <s v="https://emenscr.nesdc.go.th/viewer/view.html?id=61dfcdb64368e07806f39b66"/>
    <s v="v2_070101V02F07"/>
  </r>
  <r>
    <s v="กรมทางหลวงชนบท"/>
    <x v="13"/>
    <s v="กระทรวงคมนาคม"/>
    <s v="โครงการปกติ 2565"/>
    <s v="v3_070101V02"/>
    <x v="0"/>
    <x v="0"/>
    <m/>
    <s v="https://emenscr.nesdc.go.th/viewer/view.html?id=61dfd0c721c5ce07faeec8b4"/>
    <s v="v2_070101V02F07"/>
  </r>
  <r>
    <s v="กรมทางหลวง"/>
    <x v="6"/>
    <s v="กระทรวงคมนาคม"/>
    <s v="โครงการปกติ 2565"/>
    <s v="v3_070101V02"/>
    <x v="0"/>
    <x v="0"/>
    <m/>
    <s v="https://emenscr.nesdc.go.th/viewer/view.html?id=61dfd2cfb3c88907ec03dcf6"/>
    <s v="v2_070101V02F07"/>
  </r>
  <r>
    <s v="กรมทางหลวง"/>
    <x v="6"/>
    <s v="กระทรวงคมนาคม"/>
    <s v="โครงการปกติ 2565"/>
    <s v="v3_070101V02"/>
    <x v="0"/>
    <x v="0"/>
    <m/>
    <s v="https://emenscr.nesdc.go.th/viewer/view.html?id=61dfd3dcbb999007f3f7f94a"/>
    <s v="v2_070101V02F07"/>
  </r>
  <r>
    <s v="กรมทางหลวง"/>
    <x v="6"/>
    <s v="กระทรวงคมนาคม"/>
    <s v="โครงการปกติ 2565"/>
    <s v="v3_070101V02"/>
    <x v="0"/>
    <x v="0"/>
    <m/>
    <s v="https://emenscr.nesdc.go.th/viewer/view.html?id=61dfd4b3bb999007f3f7f94d"/>
    <s v="v2_070101V02F07"/>
  </r>
  <r>
    <s v="กรมทางหลวง"/>
    <x v="6"/>
    <s v="กระทรวงคมนาคม"/>
    <s v="โครงการปกติ 2565"/>
    <s v="v3_070101V02"/>
    <x v="0"/>
    <x v="0"/>
    <m/>
    <s v="https://emenscr.nesdc.go.th/viewer/view.html?id=61dfd5a5f118df07f2bbbf5c"/>
    <s v="v2_070101V02F07"/>
  </r>
  <r>
    <s v="กรมทางหลวงชนบท"/>
    <x v="13"/>
    <s v="กระทรวงคมนาคม"/>
    <s v="โครงการปกติ 2565"/>
    <s v="v3_070101V02"/>
    <x v="3"/>
    <x v="0"/>
    <m/>
    <s v="https://emenscr.nesdc.go.th/viewer/view.html?id=61dfd8e4f118df07f2bbbf67"/>
    <s v="v2_070101V02F02"/>
  </r>
  <r>
    <s v="กรมทางหลวง"/>
    <x v="6"/>
    <s v="กระทรวงคมนาคม"/>
    <s v="โครงการปกติ 2565"/>
    <s v="v3_070101V02"/>
    <x v="0"/>
    <x v="0"/>
    <m/>
    <s v="https://emenscr.nesdc.go.th/viewer/view.html?id=61dfd74cbb999007f3f7f956"/>
    <s v="v2_070101V02F07"/>
  </r>
  <r>
    <s v="กรมทางหลวง"/>
    <x v="6"/>
    <s v="กระทรวงคมนาคม"/>
    <s v="โครงการปกติ 2565"/>
    <s v="v3_070101V02"/>
    <x v="0"/>
    <x v="0"/>
    <m/>
    <s v="https://emenscr.nesdc.go.th/viewer/view.html?id=61dfd070f118df07f2bbbf50"/>
    <s v="v2_070101V02F07"/>
  </r>
  <r>
    <s v="กรมทางหลวง"/>
    <x v="6"/>
    <s v="กระทรวงคมนาคม"/>
    <s v="โครงการปกติ 2565"/>
    <s v="v3_070101V02"/>
    <x v="0"/>
    <x v="0"/>
    <m/>
    <s v="https://emenscr.nesdc.go.th/viewer/view.html?id=61dfd310bb999007f3f7f943"/>
    <s v="v2_070101V02F07"/>
  </r>
  <r>
    <s v="กรมทางหลวง"/>
    <x v="6"/>
    <s v="กระทรวงคมนาคม"/>
    <s v="โครงการปกติ 2565"/>
    <s v="v3_070101V02"/>
    <x v="0"/>
    <x v="0"/>
    <m/>
    <s v="https://emenscr.nesdc.go.th/viewer/view.html?id=61dfd331bb999007f3f7f945"/>
    <s v="v2_070101V02F07"/>
  </r>
  <r>
    <s v="กรมทางหลวง"/>
    <x v="6"/>
    <s v="กระทรวงคมนาคม"/>
    <s v="โครงการปกติ 2565"/>
    <s v="v3_070101V02"/>
    <x v="0"/>
    <x v="0"/>
    <m/>
    <s v="https://emenscr.nesdc.go.th/viewer/view.html?id=61dfd509f118df07f2bbbf57"/>
    <s v="v2_070101V02F07"/>
  </r>
  <r>
    <s v="กรมทางหลวงชนบท"/>
    <x v="13"/>
    <s v="กระทรวงคมนาคม"/>
    <s v="โครงการปกติ 2565"/>
    <s v="v3_070101V02"/>
    <x v="3"/>
    <x v="0"/>
    <m/>
    <s v="https://emenscr.nesdc.go.th/viewer/view.html?id=61dfd628bb999007f3f7f952"/>
    <s v="v2_070101V02F02"/>
  </r>
  <r>
    <s v="กรมทางหลวง"/>
    <x v="6"/>
    <s v="กระทรวงคมนาคม"/>
    <s v="โครงการปกติ 2565"/>
    <s v="v3_070101V02"/>
    <x v="0"/>
    <x v="0"/>
    <m/>
    <s v="https://emenscr.nesdc.go.th/viewer/view.html?id=61dfda7bb3c88907ec03dd11"/>
    <s v="v2_070101V02F07"/>
  </r>
  <r>
    <s v="กรมทางหลวง"/>
    <x v="6"/>
    <s v="กระทรวงคมนาคม"/>
    <s v="โครงการปกติ 2565"/>
    <s v="v3_070101V02"/>
    <x v="0"/>
    <x v="0"/>
    <m/>
    <s v="https://emenscr.nesdc.go.th/viewer/view.html?id=61dfdc7ff118df07f2bbbf6e"/>
    <s v="v2_070101V02F07"/>
  </r>
  <r>
    <s v="กรมทางหลวง"/>
    <x v="6"/>
    <s v="กระทรวงคมนาคม"/>
    <s v="โครงการปกติ 2565"/>
    <s v="v3_070101V02"/>
    <x v="0"/>
    <x v="0"/>
    <m/>
    <s v="https://emenscr.nesdc.go.th/viewer/view.html?id=61dfdd51b3c88907ec03dd1c"/>
    <s v="v2_070101V02F07"/>
  </r>
  <r>
    <s v="กรมทางหลวง"/>
    <x v="6"/>
    <s v="กระทรวงคมนาคม"/>
    <s v="โครงการปกติ 2565"/>
    <s v="v3_070101V02"/>
    <x v="0"/>
    <x v="0"/>
    <m/>
    <s v="https://emenscr.nesdc.go.th/viewer/view.html?id=61dfde19f118df07f2bbbf76"/>
    <s v="v2_070101V02F07"/>
  </r>
  <r>
    <s v="กรมทางหลวง"/>
    <x v="6"/>
    <s v="กระทรวงคมนาคม"/>
    <s v="โครงการปกติ 2565"/>
    <s v="v3_070101V02"/>
    <x v="7"/>
    <x v="0"/>
    <m/>
    <s v="https://emenscr.nesdc.go.th/viewer/view.html?id=61dfde6521c5ce07faeec8f2"/>
    <s v="v2_070101V02F03"/>
  </r>
  <r>
    <s v="กรมทางหลวง"/>
    <x v="6"/>
    <s v="กระทรวงคมนาคม"/>
    <s v="โครงการปกติ 2565"/>
    <s v="v3_070101V02"/>
    <x v="0"/>
    <x v="0"/>
    <m/>
    <s v="https://emenscr.nesdc.go.th/viewer/view.html?id=61dfdfb9b3c88907ec03dd21"/>
    <s v="v2_070101V02F07"/>
  </r>
  <r>
    <s v="กรมทางหลวง"/>
    <x v="6"/>
    <s v="กระทรวงคมนาคม"/>
    <s v="โครงการปกติ 2565"/>
    <s v="v3_070101V02"/>
    <x v="0"/>
    <x v="0"/>
    <m/>
    <s v="https://emenscr.nesdc.go.th/viewer/view.html?id=61dfe1ab21c5ce07faeec8f8"/>
    <s v="v2_070101V02F07"/>
  </r>
  <r>
    <s v="กรมทางหลวง"/>
    <x v="6"/>
    <s v="กระทรวงคมนาคม"/>
    <s v="โครงการปกติ 2565"/>
    <s v="v3_070101V02"/>
    <x v="0"/>
    <x v="0"/>
    <m/>
    <s v="https://emenscr.nesdc.go.th/viewer/view.html?id=61dfe6b0f118df07f2bbbf95"/>
    <s v="v2_070101V02F07"/>
  </r>
  <r>
    <s v="กรมทางหลวง"/>
    <x v="6"/>
    <s v="กระทรวงคมนาคม"/>
    <s v="โครงการปกติ 2565"/>
    <s v="v3_070101V02"/>
    <x v="0"/>
    <x v="0"/>
    <m/>
    <s v="https://emenscr.nesdc.go.th/viewer/view.html?id=61dfe9e7f118df07f2bbbfa2"/>
    <s v="v2_070101V02F07"/>
  </r>
  <r>
    <s v="กรมทางหลวง"/>
    <x v="6"/>
    <s v="กระทรวงคมนาคม"/>
    <s v="โครงการปกติ 2565"/>
    <s v="v3_070101V02"/>
    <x v="0"/>
    <x v="0"/>
    <m/>
    <s v="https://emenscr.nesdc.go.th/viewer/view.html?id=61dfe03db3c88907ec03dd23"/>
    <s v="v2_070101V02F07"/>
  </r>
  <r>
    <s v="กรมทางหลวง"/>
    <x v="6"/>
    <s v="กระทรวงคมนาคม"/>
    <s v="โครงการปกติ 2565"/>
    <s v="v3_070101V02"/>
    <x v="0"/>
    <x v="0"/>
    <m/>
    <s v="https://emenscr.nesdc.go.th/viewer/view.html?id=61dfe080f118df07f2bbbf7c"/>
    <s v="v2_070101V02F07"/>
  </r>
  <r>
    <s v="กรมทางหลวง"/>
    <x v="6"/>
    <s v="กระทรวงคมนาคม"/>
    <s v="โครงการปกติ 2565"/>
    <s v="v3_070101V02"/>
    <x v="0"/>
    <x v="0"/>
    <m/>
    <s v="https://emenscr.nesdc.go.th/viewer/view.html?id=61dfe253f118df07f2bbbf87"/>
    <s v="v2_070101V02F07"/>
  </r>
  <r>
    <s v="กรมทางหลวง"/>
    <x v="6"/>
    <s v="กระทรวงคมนาคม"/>
    <s v="โครงการปกติ 2565"/>
    <s v="v3_070101V02"/>
    <x v="0"/>
    <x v="0"/>
    <m/>
    <s v="https://emenscr.nesdc.go.th/viewer/view.html?id=61dfe337b3c88907ec03dd2d"/>
    <s v="v2_070101V02F07"/>
  </r>
  <r>
    <s v="กรมทางหลวง"/>
    <x v="6"/>
    <s v="กระทรวงคมนาคม"/>
    <s v="โครงการปกติ 2565"/>
    <s v="v3_070101V02"/>
    <x v="0"/>
    <x v="0"/>
    <m/>
    <s v="https://emenscr.nesdc.go.th/viewer/view.html?id=61dfe340bb999007f3f7f980"/>
    <s v="v2_070101V02F07"/>
  </r>
  <r>
    <s v="กรมทางหลวง"/>
    <x v="6"/>
    <s v="กระทรวงคมนาคม"/>
    <s v="โครงการปกติ 2565"/>
    <s v="v3_070101V02"/>
    <x v="0"/>
    <x v="0"/>
    <m/>
    <s v="https://emenscr.nesdc.go.th/viewer/view.html?id=61dfe512f118df07f2bbbf90"/>
    <s v="v2_070101V02F07"/>
  </r>
  <r>
    <s v="กรมทางหลวง"/>
    <x v="6"/>
    <s v="กระทรวงคมนาคม"/>
    <s v="โครงการปกติ 2565"/>
    <s v="v3_070101V02"/>
    <x v="0"/>
    <x v="0"/>
    <m/>
    <s v="https://emenscr.nesdc.go.th/viewer/view.html?id=61dfe83321c5ce07faeec916"/>
    <s v="v2_070101V02F07"/>
  </r>
  <r>
    <s v="กรมทางหลวง"/>
    <x v="6"/>
    <s v="กระทรวงคมนาคม"/>
    <s v="โครงการปกติ 2565"/>
    <s v="v3_070101V02"/>
    <x v="0"/>
    <x v="0"/>
    <m/>
    <s v="https://emenscr.nesdc.go.th/viewer/view.html?id=61dfebbef118df07f2bbbfac"/>
    <s v="v2_070101V02F07"/>
  </r>
  <r>
    <s v="กรมเจ้าท่า"/>
    <x v="0"/>
    <s v="กระทรวงคมนาคม"/>
    <s v="โครงการปกติ 2565"/>
    <s v="v3_070101V02"/>
    <x v="0"/>
    <x v="0"/>
    <m/>
    <s v="https://emenscr.nesdc.go.th/viewer/view.html?id=61e0e30df118df07f2bbc01b"/>
    <s v="v2_070101V02F07"/>
  </r>
  <r>
    <s v="กรมเจ้าท่า"/>
    <x v="0"/>
    <s v="กระทรวงคมนาคม"/>
    <s v="โครงการปกติ 2565"/>
    <s v="v3_070101V02"/>
    <x v="0"/>
    <x v="0"/>
    <m/>
    <s v="https://emenscr.nesdc.go.th/viewer/view.html?id=61e0e784f118df07f2bbc022"/>
    <s v="v2_070101V02F07"/>
  </r>
  <r>
    <s v="กรมเจ้าท่า"/>
    <x v="0"/>
    <s v="กระทรวงคมนาคม"/>
    <s v="โครงการปกติ 2565"/>
    <s v="v3_070101V02"/>
    <x v="0"/>
    <x v="0"/>
    <m/>
    <s v="https://emenscr.nesdc.go.th/viewer/view.html?id=61e0eb5dbb999007f3f7fa1e"/>
    <s v="v2_070101V02F07"/>
  </r>
  <r>
    <s v="กรมเจ้าท่า"/>
    <x v="0"/>
    <s v="กระทรวงคมนาคม"/>
    <s v="โครงการปกติ 2565"/>
    <s v="v3_070101V02"/>
    <x v="0"/>
    <x v="0"/>
    <m/>
    <s v="https://emenscr.nesdc.go.th/viewer/view.html?id=61e0ede8b3c88907ec03ddb9"/>
    <s v="v2_070101V02F07"/>
  </r>
  <r>
    <s v="กรมเจ้าท่า"/>
    <x v="0"/>
    <s v="กระทรวงคมนาคม"/>
    <s v="โครงการปกติ 2565"/>
    <s v="v3_070101V02"/>
    <x v="0"/>
    <x v="0"/>
    <m/>
    <s v="https://emenscr.nesdc.go.th/viewer/view.html?id=61e0f017f118df07f2bbc03c"/>
    <s v="v2_070101V02F07"/>
  </r>
  <r>
    <s v="กรมเจ้าท่า"/>
    <x v="0"/>
    <s v="กระทรวงคมนาคม"/>
    <s v="โครงการปกติ 2565"/>
    <s v="v3_070101V02"/>
    <x v="0"/>
    <x v="0"/>
    <m/>
    <s v="https://emenscr.nesdc.go.th/viewer/view.html?id=61e0f399f118df07f2bbc049"/>
    <s v="v2_070101V02F07"/>
  </r>
  <r>
    <s v="กรมทางหลวง"/>
    <x v="6"/>
    <s v="กระทรวงคมนาคม"/>
    <s v="โครงการปกติ 2565"/>
    <s v="v3_070101V02"/>
    <x v="0"/>
    <x v="0"/>
    <m/>
    <s v="https://emenscr.nesdc.go.th/viewer/view.html?id=61e134f1fd7eaa7f04b307ca"/>
    <s v="v2_070101V02F07"/>
  </r>
  <r>
    <s v="กรมทางหลวง"/>
    <x v="6"/>
    <s v="กระทรวงคมนาคม"/>
    <s v="โครงการปกติ 2565"/>
    <s v="v3_070101V02"/>
    <x v="0"/>
    <x v="0"/>
    <m/>
    <s v="https://emenscr.nesdc.go.th/viewer/view.html?id=61e1224e4ffe1678d7f7a150"/>
    <s v="v2_070101V02F07"/>
  </r>
  <r>
    <s v="กรมทางหลวง"/>
    <x v="6"/>
    <s v="กระทรวงคมนาคม"/>
    <s v="โครงการปกติ 2565"/>
    <s v="v3_070101V02"/>
    <x v="0"/>
    <x v="0"/>
    <m/>
    <s v="https://emenscr.nesdc.go.th/viewer/view.html?id=61e00793f118df07f2bbbfe4"/>
    <s v="v2_070101V02F07"/>
  </r>
  <r>
    <s v="กรมทางหลวง"/>
    <x v="6"/>
    <s v="กระทรวงคมนาคม"/>
    <s v="โครงการปกติ 2565"/>
    <s v="v3_070101V02"/>
    <x v="0"/>
    <x v="0"/>
    <m/>
    <s v="https://emenscr.nesdc.go.th/viewer/view.html?id=61e13125fd7eaa7f04b307bd"/>
    <s v="v2_070101V02F07"/>
  </r>
  <r>
    <s v="กรมทางหลวง"/>
    <x v="6"/>
    <s v="กระทรวงคมนาคม"/>
    <s v="โครงการปกติ 2565"/>
    <s v="v3_070101V02"/>
    <x v="0"/>
    <x v="0"/>
    <m/>
    <s v="https://emenscr.nesdc.go.th/viewer/view.html?id=61e129527aac8378ddac45f4"/>
    <s v="v2_070101V02F07"/>
  </r>
  <r>
    <s v="กรมทางหลวงชนบท"/>
    <x v="13"/>
    <s v="กระทรวงคมนาคม"/>
    <s v="โครงการปกติ 2565"/>
    <s v="v3_070101V02"/>
    <x v="3"/>
    <x v="0"/>
    <m/>
    <s v="https://emenscr.nesdc.go.th/viewer/view.html?id=61de5d72cfbcd80b8c266707"/>
    <s v="070101F0202"/>
  </r>
  <r>
    <s v="กรมทางหลวงชนบท"/>
    <x v="13"/>
    <s v="กระทรวงคมนาคม"/>
    <s v="โครงการปกติ 2565"/>
    <s v="v3_070101V02"/>
    <x v="0"/>
    <x v="0"/>
    <m/>
    <s v="https://emenscr.nesdc.go.th/viewer/view.html?id=61de528b7bec980b7f867ce7"/>
    <s v="070101F0207"/>
  </r>
  <r>
    <s v="กรมทางหลวงชนบท"/>
    <x v="13"/>
    <s v="กระทรวงคมนาคม"/>
    <s v="โครงการปกติ 2565"/>
    <s v="v3_070101V02"/>
    <x v="3"/>
    <x v="0"/>
    <m/>
    <s v="https://emenscr.nesdc.go.th/viewer/view.html?id=61de641bd730e40b80213c1e"/>
    <s v="070101F0202"/>
  </r>
  <r>
    <s v="กรมทางหลวงชนบท"/>
    <x v="13"/>
    <s v="กระทรวงคมนาคม"/>
    <s v="โครงการปกติ 2565"/>
    <s v="v3_070101V02"/>
    <x v="3"/>
    <x v="0"/>
    <m/>
    <s v="https://emenscr.nesdc.go.th/viewer/view.html?id=625d25108ca1b244448e2413"/>
    <s v="070101F0202"/>
  </r>
  <r>
    <s v="กรมทางหลวง"/>
    <x v="6"/>
    <s v="กระทรวงคมนาคม"/>
    <s v="โครงการปกติ 2565"/>
    <s v="v3_070101V02"/>
    <x v="0"/>
    <x v="0"/>
    <m/>
    <s v="https://emenscr.nesdc.go.th/viewer/view.html?id=61c293615203dc33e5cb4e0c"/>
    <s v="070101F0207"/>
  </r>
  <r>
    <s v="กรมทางหลวงชนบท"/>
    <x v="13"/>
    <s v="กระทรวงคมนาคม"/>
    <s v="โครงการปกติ 2565"/>
    <s v="v3_070101V02"/>
    <x v="7"/>
    <x v="0"/>
    <m/>
    <s v="https://emenscr.nesdc.go.th/viewer/view.html?id=61a5de1777658f43f36682f2"/>
    <s v="070101F0203"/>
  </r>
  <r>
    <s v="กรมทางหลวงชนบท"/>
    <x v="13"/>
    <s v="กระทรวงคมนาคม"/>
    <s v="โครงการปกติ 2565"/>
    <s v="v3_070101V02"/>
    <x v="0"/>
    <x v="0"/>
    <m/>
    <s v="https://emenscr.nesdc.go.th/viewer/view.html?id=61a5fb357a9fbf43eacea55e"/>
    <s v="070101F0207"/>
  </r>
  <r>
    <s v="กรมทางหลวง"/>
    <x v="6"/>
    <s v="กระทรวงคมนาคม"/>
    <s v="โครงการปกติ 2565"/>
    <s v="v3_070101V02"/>
    <x v="0"/>
    <x v="0"/>
    <m/>
    <s v="https://emenscr.nesdc.go.th/viewer/view.html?id=61a6e8c1e55ef143eb1fca09"/>
    <s v="070101F0207"/>
  </r>
  <r>
    <s v="น่าน"/>
    <x v="27"/>
    <s v="จังหวัดและกลุ่มจังหวัด"/>
    <s v="โครงการปกติ 2565"/>
    <s v="v3_070101V02"/>
    <x v="0"/>
    <x v="0"/>
    <m/>
    <s v="https://emenscr.nesdc.go.th/viewer/view.html?id=61a6fc6f77658f43f36683d0"/>
    <s v="070101F0207"/>
  </r>
  <r>
    <s v="กรมทางหลวงชนบท"/>
    <x v="13"/>
    <s v="กระทรวงคมนาคม"/>
    <s v="โครงการปกติ 2565"/>
    <s v="v3_070101V02"/>
    <x v="0"/>
    <x v="0"/>
    <m/>
    <s v="https://emenscr.nesdc.go.th/viewer/view.html?id=61a9cda97a9fbf43eacea87d"/>
    <s v="070101F0207"/>
  </r>
  <r>
    <s v="น่าน"/>
    <x v="27"/>
    <s v="จังหวัดและกลุ่มจังหวัด"/>
    <s v="โครงการปกติ 2565"/>
    <s v="v3_070101V02"/>
    <x v="0"/>
    <x v="0"/>
    <m/>
    <s v="https://emenscr.nesdc.go.th/viewer/view.html?id=61a08c5a960f7861c4d87bb0"/>
    <s v="070101F0207"/>
  </r>
  <r>
    <s v="กรมการขนส่งทางบก"/>
    <x v="2"/>
    <s v="กระทรวงคมนาคม"/>
    <s v="โครงการปกติ 2565"/>
    <s v="v3_070101V04"/>
    <x v="10"/>
    <x v="0"/>
    <m/>
    <s v="https://emenscr.nesdc.go.th/viewer/view.html?id=61a09b8cdf200361cae5839d"/>
    <s v="070101F0402"/>
  </r>
  <r>
    <s v="กรมทางหลวง"/>
    <x v="6"/>
    <s v="กระทรวงคมนาคม"/>
    <s v="โครงการปกติ 2565"/>
    <s v="v3_070101V02"/>
    <x v="0"/>
    <x v="0"/>
    <m/>
    <s v="https://emenscr.nesdc.go.th/viewer/view.html?id=61a18b380334b361d2ad75b9"/>
    <s v="070101F0207"/>
  </r>
  <r>
    <s v="กรมเจ้าท่า"/>
    <x v="0"/>
    <s v="กระทรวงคมนาคม"/>
    <s v="โครงการปกติ 2565"/>
    <s v="v3_070101V02"/>
    <x v="0"/>
    <x v="0"/>
    <m/>
    <s v="https://emenscr.nesdc.go.th/viewer/view.html?id=61a47d59e4a0ba43f163ad48"/>
    <s v="070101F0207"/>
  </r>
  <r>
    <s v="กรมเจ้าท่า"/>
    <x v="0"/>
    <s v="กระทรวงคมนาคม"/>
    <s v="โครงการปกติ 2565"/>
    <s v="v3_070101V03"/>
    <x v="2"/>
    <x v="0"/>
    <m/>
    <s v="https://emenscr.nesdc.go.th/viewer/view.html?id=61a87a56e4a0ba43f163b184"/>
    <s v="070101F0303"/>
  </r>
  <r>
    <s v="กรมทางหลวงชนบท"/>
    <x v="13"/>
    <s v="กระทรวงคมนาคม"/>
    <s v="โครงการปกติ 2565"/>
    <s v="v3_070101V02"/>
    <x v="7"/>
    <x v="0"/>
    <m/>
    <s v="https://emenscr.nesdc.go.th/viewer/view.html?id=61a460f9e4a0ba43f163ad27"/>
    <s v="070101F0203"/>
  </r>
  <r>
    <s v="กรมทางหลวง"/>
    <x v="6"/>
    <s v="กระทรวงคมนาคม"/>
    <s v="โครงการปกติ 2565"/>
    <s v="v3_070101V02"/>
    <x v="7"/>
    <x v="0"/>
    <m/>
    <s v="https://emenscr.nesdc.go.th/viewer/view.html?id=61a498f5e4a0ba43f163adaf"/>
    <s v="070101F0203"/>
  </r>
  <r>
    <s v="กรมเจ้าท่า"/>
    <x v="0"/>
    <s v="กระทรวงคมนาคม"/>
    <s v="โครงการปกติ 2565"/>
    <s v="v3_070101V02"/>
    <x v="7"/>
    <x v="0"/>
    <m/>
    <s v="https://emenscr.nesdc.go.th/viewer/view.html?id=61a833f2e55ef143eb1fcb17"/>
    <s v="070101F0203"/>
  </r>
  <r>
    <s v="กรมเจ้าท่า"/>
    <x v="0"/>
    <s v="กระทรวงคมนาคม"/>
    <s v="โครงการปกติ 2565"/>
    <s v="v3_070101V02"/>
    <x v="7"/>
    <x v="0"/>
    <m/>
    <s v="https://emenscr.nesdc.go.th/viewer/view.html?id=61a47764e4a0ba43f163ad3c"/>
    <s v="070101F0203"/>
  </r>
  <r>
    <s v="กรมเจ้าท่า"/>
    <x v="0"/>
    <s v="กระทรวงคมนาคม"/>
    <s v="โครงการปกติ 2565"/>
    <s v="v3_070101V02"/>
    <x v="0"/>
    <x v="0"/>
    <m/>
    <s v="https://emenscr.nesdc.go.th/viewer/view.html?id=61a483037a9fbf43eacea39a"/>
    <s v="070101F0207"/>
  </r>
  <r>
    <s v="กรมทางหลวง"/>
    <x v="6"/>
    <s v="กระทรวงคมนาคม"/>
    <s v="โครงการปกติ 2565"/>
    <s v="v3_070101V02"/>
    <x v="0"/>
    <x v="0"/>
    <m/>
    <s v="https://emenscr.nesdc.go.th/viewer/view.html?id=61a19658960f7861c4d87c37"/>
    <s v="070101F0207"/>
  </r>
  <r>
    <s v="กรมทางหลวง"/>
    <x v="6"/>
    <s v="กระทรวงคมนาคม"/>
    <s v="โครงการปกติ 2565"/>
    <s v="v3_070101V02"/>
    <x v="0"/>
    <x v="0"/>
    <m/>
    <s v="https://emenscr.nesdc.go.th/viewer/view.html?id=61af22fae55ef143eb1fce92"/>
    <s v="070101F0207"/>
  </r>
  <r>
    <s v="ชลบุรี"/>
    <x v="36"/>
    <s v="จังหวัดและกลุ่มจังหวัด"/>
    <s v="โครงการปกติ 2565"/>
    <s v="v3_070101V02"/>
    <x v="0"/>
    <x v="0"/>
    <m/>
    <s v="https://emenscr.nesdc.go.th/viewer/view.html?id=61b1cef8f3473f0ca7a6c46d"/>
    <s v="070101F0207"/>
  </r>
  <r>
    <s v="หนองคาย"/>
    <x v="37"/>
    <s v="จังหวัดและกลุ่มจังหวัด"/>
    <s v="โครงการปกติ 2565"/>
    <s v="v3_070101V02"/>
    <x v="0"/>
    <x v="0"/>
    <m/>
    <s v="https://emenscr.nesdc.go.th/viewer/view.html?id=61b1fd49f3473f0ca7a6c4a0"/>
    <s v="070101F0207"/>
  </r>
  <r>
    <s v="กรมทางหลวง"/>
    <x v="6"/>
    <s v="กระทรวงคมนาคม"/>
    <s v="โครงการปกติ 2565"/>
    <s v="v3_070101V02"/>
    <x v="0"/>
    <x v="0"/>
    <m/>
    <s v="https://emenscr.nesdc.go.th/viewer/view.html?id=61b06ce39379e9271476994f"/>
    <s v="070101F0207"/>
  </r>
  <r>
    <s v="กรมทางหลวง"/>
    <x v="6"/>
    <s v="กระทรวงคมนาคม"/>
    <s v="โครงการปกติ 2565"/>
    <s v="v3_070101V02"/>
    <x v="0"/>
    <x v="0"/>
    <m/>
    <s v="https://emenscr.nesdc.go.th/viewer/view.html?id=61b16b5620af770c9d9bf5bf"/>
    <s v="070101F0207"/>
  </r>
  <r>
    <s v="ชลบุรี"/>
    <x v="36"/>
    <s v="จังหวัดและกลุ่มจังหวัด"/>
    <s v="โครงการปกติ 2565"/>
    <s v="v3_070101V02"/>
    <x v="0"/>
    <x v="0"/>
    <m/>
    <s v="https://emenscr.nesdc.go.th/viewer/view.html?id=61b32f32b5d2fc0ca4dd0802"/>
    <s v="070101F0207"/>
  </r>
  <r>
    <s v="กรมทางหลวง"/>
    <x v="6"/>
    <s v="กระทรวงคมนาคม"/>
    <s v="โครงการปกติ 2565"/>
    <s v="v3_070101V02"/>
    <x v="3"/>
    <x v="0"/>
    <m/>
    <s v="https://emenscr.nesdc.go.th/viewer/view.html?id=61b069b04b76812722f74a8c"/>
    <s v="070101F0202"/>
  </r>
  <r>
    <s v="ชลบุรี"/>
    <x v="36"/>
    <s v="จังหวัดและกลุ่มจังหวัด"/>
    <s v="โครงการปกติ 2565"/>
    <s v="v3_070101V02"/>
    <x v="0"/>
    <x v="0"/>
    <m/>
    <s v="https://emenscr.nesdc.go.th/viewer/view.html?id=61b334d8f3473f0ca7a6c4da"/>
    <s v="070101F0207"/>
  </r>
  <r>
    <s v="กรมทางหลวง"/>
    <x v="6"/>
    <s v="กระทรวงคมนาคม"/>
    <s v="โครงการปกติ 2565"/>
    <s v="v3_070101V02"/>
    <x v="0"/>
    <x v="0"/>
    <m/>
    <s v="https://emenscr.nesdc.go.th/viewer/view.html?id=61b06415c02cee271c611f5e"/>
    <s v="070101F0207"/>
  </r>
  <r>
    <s v="กรมทางหลวง"/>
    <x v="6"/>
    <s v="กระทรวงคมนาคม"/>
    <s v="โครงการปกติ 2565"/>
    <s v="v3_070101V02"/>
    <x v="0"/>
    <x v="0"/>
    <m/>
    <s v="https://emenscr.nesdc.go.th/viewer/view.html?id=61b17522d52e740ca37b8fbe"/>
    <s v="070101F0207"/>
  </r>
  <r>
    <s v="ชลบุรี"/>
    <x v="36"/>
    <s v="จังหวัดและกลุ่มจังหวัด"/>
    <s v="โครงการปกติ 2565"/>
    <s v="v3_070101V02"/>
    <x v="0"/>
    <x v="0"/>
    <m/>
    <s v="https://emenscr.nesdc.go.th/viewer/view.html?id=61b33288f3473f0ca7a6c4d7"/>
    <s v="070101F0207"/>
  </r>
  <r>
    <s v="ชลบุรี"/>
    <x v="36"/>
    <s v="จังหวัดและกลุ่มจังหวัด"/>
    <s v="โครงการปกติ 2565"/>
    <s v="v3_070101V02"/>
    <x v="0"/>
    <x v="0"/>
    <m/>
    <s v="https://emenscr.nesdc.go.th/viewer/view.html?id=61b33615b5d2fc0ca4dd0805"/>
    <s v="070101F0207"/>
  </r>
  <r>
    <s v="กรมทางหลวงชนบท"/>
    <x v="13"/>
    <s v="กระทรวงคมนาคม"/>
    <s v="โครงการปกติ 2565"/>
    <s v="v3_070101V01"/>
    <x v="9"/>
    <x v="0"/>
    <m/>
    <s v="https://emenscr.nesdc.go.th/viewer/view.html?id=61b38082d52e740ca37b911d"/>
    <s v="070101F0104"/>
  </r>
  <r>
    <s v="สำนักงานปลัดกระทรวงคมนาคม"/>
    <x v="28"/>
    <s v="กระทรวงคมนาคม"/>
    <s v="โครงการปกติ 2565"/>
    <s v="v3_070101V02"/>
    <x v="0"/>
    <x v="0"/>
    <m/>
    <s v="https://emenscr.nesdc.go.th/viewer/view.html?id=61b71713d52e740ca37b9286"/>
    <s v="070101F0207"/>
  </r>
  <r>
    <s v="ชลบุรี"/>
    <x v="36"/>
    <s v="จังหวัดและกลุ่มจังหวัด"/>
    <s v="โครงการปกติ 2565"/>
    <s v="v3_070101V02"/>
    <x v="0"/>
    <x v="0"/>
    <m/>
    <s v="https://emenscr.nesdc.go.th/viewer/view.html?id=61b3309520af770c9d9bf758"/>
    <s v="070101F0207"/>
  </r>
  <r>
    <s v="กรมทางหลวง"/>
    <x v="6"/>
    <s v="กระทรวงคมนาคม"/>
    <s v="โครงการปกติ 2565"/>
    <s v="v3_070101V02"/>
    <x v="0"/>
    <x v="0"/>
    <m/>
    <s v="https://emenscr.nesdc.go.th/viewer/view.html?id=61c0b4d2132398622df86fd2"/>
    <s v="070101F0207"/>
  </r>
  <r>
    <s v="กรมทางหลวง"/>
    <x v="6"/>
    <s v="กระทรวงคมนาคม"/>
    <s v="โครงการปกติ 2565"/>
    <s v="v3_070101V02"/>
    <x v="0"/>
    <x v="0"/>
    <m/>
    <s v="https://emenscr.nesdc.go.th/viewer/view.html?id=61c0bbcd132398622df86fd4"/>
    <s v="070101F0207"/>
  </r>
  <r>
    <s v="กรมทางหลวง"/>
    <x v="6"/>
    <s v="กระทรวงคมนาคม"/>
    <s v="โครงการปกติ 2565"/>
    <s v="v3_070101V02"/>
    <x v="0"/>
    <x v="0"/>
    <m/>
    <s v="https://emenscr.nesdc.go.th/viewer/view.html?id=61c1a9e9cf8d3033eb3ef498"/>
    <s v="070101F0207"/>
  </r>
  <r>
    <s v="สุโขทัย"/>
    <x v="38"/>
    <s v="จังหวัดและกลุ่มจังหวัด"/>
    <s v="โครงการปกติ 2565"/>
    <s v="v3_070101V01"/>
    <x v="9"/>
    <x v="0"/>
    <m/>
    <s v="https://emenscr.nesdc.go.th/viewer/view.html?id=61c2e4f9866f4b33ec83aba0"/>
    <s v="070101F0104"/>
  </r>
  <r>
    <s v="กรมทางหลวง"/>
    <x v="6"/>
    <s v="กระทรวงคมนาคม"/>
    <s v="โครงการปกติ 2565"/>
    <s v="v3_070101V02"/>
    <x v="0"/>
    <x v="0"/>
    <m/>
    <s v="https://emenscr.nesdc.go.th/viewer/view.html?id=61c2e71f866f4b33ec83abab"/>
    <s v="070101F0207"/>
  </r>
  <r>
    <s v="กรมทางหลวง"/>
    <x v="6"/>
    <s v="กระทรวงคมนาคม"/>
    <s v="โครงการปกติ 2565"/>
    <s v="v3_070101V02"/>
    <x v="0"/>
    <x v="0"/>
    <m/>
    <s v="https://emenscr.nesdc.go.th/viewer/view.html?id=61c2e323cf8d3033eb3ef5ab"/>
    <s v="070101F0207"/>
  </r>
  <r>
    <s v="กรมทางหลวง"/>
    <x v="6"/>
    <s v="กระทรวงคมนาคม"/>
    <s v="โครงการปกติ 2565"/>
    <s v="v3_070101V02"/>
    <x v="0"/>
    <x v="0"/>
    <m/>
    <s v="https://emenscr.nesdc.go.th/viewer/view.html?id=61c2eb945203dc33e5cb4ebf"/>
    <s v="070101F0207"/>
  </r>
  <r>
    <s v="กรมทางหลวง"/>
    <x v="6"/>
    <s v="กระทรวงคมนาคม"/>
    <s v="โครงการปกติ 2565"/>
    <s v="v3_070101V02"/>
    <x v="0"/>
    <x v="0"/>
    <m/>
    <s v="https://emenscr.nesdc.go.th/viewer/view.html?id=61c2ed46866f4b33ec83abbf"/>
    <s v="070101F0207"/>
  </r>
  <r>
    <s v="กรมทางหลวง"/>
    <x v="6"/>
    <s v="กระทรวงคมนาคม"/>
    <s v="โครงการปกติ 2565"/>
    <s v="v3_070101V02"/>
    <x v="0"/>
    <x v="0"/>
    <m/>
    <s v="https://emenscr.nesdc.go.th/viewer/view.html?id=61c2eebfcf8d3033eb3ef5d9"/>
    <s v="070101F0207"/>
  </r>
  <r>
    <s v="กรมทางหลวง"/>
    <x v="6"/>
    <s v="กระทรวงคมนาคม"/>
    <s v="โครงการปกติ 2565"/>
    <s v="v3_070101V02"/>
    <x v="0"/>
    <x v="0"/>
    <m/>
    <s v="https://emenscr.nesdc.go.th/viewer/view.html?id=61c2f52ff54f5733e49b441c"/>
    <s v="070101F0207"/>
  </r>
  <r>
    <s v="กรมทางหลวง"/>
    <x v="6"/>
    <s v="กระทรวงคมนาคม"/>
    <s v="โครงการปกติ 2565"/>
    <s v="v3_070101V02"/>
    <x v="0"/>
    <x v="0"/>
    <m/>
    <s v="https://emenscr.nesdc.go.th/viewer/view.html?id=61c2f68bf54f5733e49b4425"/>
    <s v="070101F0207"/>
  </r>
  <r>
    <s v="กรมทางหลวง"/>
    <x v="6"/>
    <s v="กระทรวงคมนาคม"/>
    <s v="โครงการปกติ 2565"/>
    <s v="v3_070101V02"/>
    <x v="0"/>
    <x v="0"/>
    <m/>
    <s v="https://emenscr.nesdc.go.th/viewer/view.html?id=61c2f228866f4b33ec83abcc"/>
    <s v="070101F0207"/>
  </r>
  <r>
    <s v="กรมทางหลวง"/>
    <x v="6"/>
    <s v="กระทรวงคมนาคม"/>
    <s v="โครงการปกติ 2565"/>
    <s v="v3_070101V02"/>
    <x v="0"/>
    <x v="0"/>
    <m/>
    <s v="https://emenscr.nesdc.go.th/viewer/view.html?id=61c2f3915203dc33e5cb4ecf"/>
    <s v="070101F0207"/>
  </r>
  <r>
    <s v="กรมทางหลวง"/>
    <x v="6"/>
    <s v="กระทรวงคมนาคม"/>
    <s v="โครงการปกติ 2565"/>
    <s v="v3_070101V02"/>
    <x v="0"/>
    <x v="0"/>
    <m/>
    <s v="https://emenscr.nesdc.go.th/viewer/view.html?id=61c2fb08866f4b33ec83abd7"/>
    <s v="070101F0207"/>
  </r>
  <r>
    <s v="กรมทางหลวง"/>
    <x v="6"/>
    <s v="กระทรวงคมนาคม"/>
    <s v="โครงการปกติ 2565"/>
    <s v="v3_070101V02"/>
    <x v="0"/>
    <x v="0"/>
    <m/>
    <s v="https://emenscr.nesdc.go.th/viewer/view.html?id=61c2fc6e5203dc33e5cb4eda"/>
    <s v="070101F0207"/>
  </r>
  <r>
    <s v="กรมทางหลวง"/>
    <x v="6"/>
    <s v="กระทรวงคมนาคม"/>
    <s v="โครงการปกติ 2565"/>
    <s v="v3_070101V02"/>
    <x v="0"/>
    <x v="0"/>
    <m/>
    <s v="https://emenscr.nesdc.go.th/viewer/view.html?id=61c2ffb3f54f5733e49b4432"/>
    <s v="070101F0207"/>
  </r>
  <r>
    <s v="กรมทางหลวง"/>
    <x v="6"/>
    <s v="กระทรวงคมนาคม"/>
    <s v="โครงการปกติ 2565"/>
    <s v="v3_070101V02"/>
    <x v="0"/>
    <x v="0"/>
    <m/>
    <s v="https://emenscr.nesdc.go.th/viewer/view.html?id=61c07a6ac326516233cedabe"/>
    <s v="070101F0207"/>
  </r>
  <r>
    <s v="มหาวิทยาลัยเทคโนโลยีราชมงคลสุวรรณภูมิ"/>
    <x v="39"/>
    <s v="กระทรวงการอุดมศึกษา วิทยาศาสตร์ วิจัยและนวัตกรรม"/>
    <s v="โครงการปกติ 2565"/>
    <s v="v3_070101V03"/>
    <x v="12"/>
    <x v="0"/>
    <m/>
    <s v="https://emenscr.nesdc.go.th/viewer/view.html?id=61c15ce5c326516233cedb2d"/>
    <s v="070101F0302"/>
  </r>
  <r>
    <s v="สำนักงานคณะกรรมการนโยบายเขตพัฒนาพิเศษภาคตะวันออก"/>
    <x v="40"/>
    <s v="หน่วยงานอื่นๆ"/>
    <s v="โครงการปกติ 2565"/>
    <s v="v3_070101V02"/>
    <x v="0"/>
    <x v="0"/>
    <m/>
    <s v="https://emenscr.nesdc.go.th/viewer/view.html?id=61c29b49f54f5733e49b4345"/>
    <s v="070101F0207"/>
  </r>
  <r>
    <s v="กรมทางหลวง"/>
    <x v="6"/>
    <s v="กระทรวงคมนาคม"/>
    <s v="โครงการปกติ 2565"/>
    <s v="v3_070101V02"/>
    <x v="0"/>
    <x v="0"/>
    <m/>
    <s v="https://emenscr.nesdc.go.th/viewer/view.html?id=61c54bd7cf8d3033eb3ef810"/>
    <s v="070101F0207"/>
  </r>
  <r>
    <s v="กรมทางหลวง"/>
    <x v="6"/>
    <s v="กระทรวงคมนาคม"/>
    <s v="โครงการปกติ 2565"/>
    <s v="v3_070101V02"/>
    <x v="0"/>
    <x v="0"/>
    <m/>
    <s v="https://emenscr.nesdc.go.th/viewer/view.html?id=61c300eff54f5733e49b4434"/>
    <s v="070101F0207"/>
  </r>
  <r>
    <s v="กรมทางหลวง"/>
    <x v="6"/>
    <s v="กระทรวงคมนาคม"/>
    <s v="โครงการปกติ 2565"/>
    <s v="v3_070101V02"/>
    <x v="0"/>
    <x v="0"/>
    <m/>
    <s v="https://emenscr.nesdc.go.th/viewer/view.html?id=61c302b7cf8d3033eb3ef606"/>
    <s v="070101F0207"/>
  </r>
  <r>
    <s v="กรมทางหลวง"/>
    <x v="6"/>
    <s v="กระทรวงคมนาคม"/>
    <s v="โครงการปกติ 2565"/>
    <s v="v3_070101V02"/>
    <x v="0"/>
    <x v="0"/>
    <m/>
    <s v="https://emenscr.nesdc.go.th/viewer/view.html?id=61c452c9f54f5733e49b45af"/>
    <s v="070101F0207"/>
  </r>
  <r>
    <s v="กรมทางหลวง"/>
    <x v="6"/>
    <s v="กระทรวงคมนาคม"/>
    <s v="โครงการปกติ 2565"/>
    <s v="v3_070101V02"/>
    <x v="0"/>
    <x v="0"/>
    <m/>
    <s v="https://emenscr.nesdc.go.th/viewer/view.html?id=61c4545df54f5733e49b45b1"/>
    <s v="070101F0207"/>
  </r>
  <r>
    <s v="กรมทางหลวง"/>
    <x v="6"/>
    <s v="กระทรวงคมนาคม"/>
    <s v="โครงการปกติ 2565"/>
    <s v="v3_070101V02"/>
    <x v="0"/>
    <x v="0"/>
    <m/>
    <s v="https://emenscr.nesdc.go.th/viewer/view.html?id=61c05265132398622df86fa2"/>
    <s v="070101F0207"/>
  </r>
  <r>
    <s v="สำนักงานพัฒนาวิทยาศาสตร์และเทคโนโลยีแห่งชาติ"/>
    <x v="25"/>
    <s v="กระทรวงการอุดมศึกษา วิทยาศาสตร์ วิจัยและนวัตกรรม"/>
    <s v="โครงการปกติ 2565"/>
    <s v="v3_070101V03"/>
    <x v="2"/>
    <x v="0"/>
    <m/>
    <s v="https://emenscr.nesdc.go.th/viewer/view.html?id=61d1b6b2d30a95727df812cb"/>
    <s v="070101F0303"/>
  </r>
  <r>
    <s v="สำนักงานพัฒนาวิทยาศาสตร์และเทคโนโลยีแห่งชาติ"/>
    <x v="25"/>
    <s v="กระทรวงการอุดมศึกษา วิทยาศาสตร์ วิจัยและนวัตกรรม"/>
    <s v="โครงการปกติ 2565"/>
    <s v="v3_070101V03"/>
    <x v="2"/>
    <x v="0"/>
    <m/>
    <s v="https://emenscr.nesdc.go.th/viewer/view.html?id=61d1b243d70bc8727ff7913b"/>
    <s v="070101F0303"/>
  </r>
  <r>
    <s v="สำนักงานพัฒนาวิทยาศาสตร์และเทคโนโลยีแห่งชาติ"/>
    <x v="25"/>
    <s v="กระทรวงการอุดมศึกษา วิทยาศาสตร์ วิจัยและนวัตกรรม"/>
    <s v="โครงการปกติ 2565"/>
    <s v="v3_070101V02"/>
    <x v="0"/>
    <x v="0"/>
    <m/>
    <s v="https://emenscr.nesdc.go.th/viewer/view.html?id=61d1881018f9e461517bf334"/>
    <s v="070101F0207"/>
  </r>
  <r>
    <s v="กรมเจ้าท่า"/>
    <x v="0"/>
    <s v="กระทรวงคมนาคม"/>
    <s v="โครงการปกติ 2565"/>
    <s v="v3_070101V02"/>
    <x v="0"/>
    <x v="0"/>
    <m/>
    <s v="https://emenscr.nesdc.go.th/viewer/view.html?id=61e0fc9abb999007f3f7fa44"/>
    <s v="070101F0207"/>
  </r>
  <r>
    <s v="กรมเจ้าท่า"/>
    <x v="0"/>
    <s v="กระทรวงคมนาคม"/>
    <s v="โครงการปกติ 2565"/>
    <s v="v3_070101V02"/>
    <x v="0"/>
    <x v="0"/>
    <m/>
    <s v="https://emenscr.nesdc.go.th/viewer/view.html?id=61e0fde1bb999007f3f7fa47"/>
    <s v="070101F0207"/>
  </r>
  <r>
    <s v="สถาบันมาตรวิทยาแห่งชาติ"/>
    <x v="11"/>
    <s v="กระทรวงการอุดมศึกษา วิทยาศาสตร์ วิจัยและนวัตกรรม"/>
    <s v="โครงการปกติ 2565"/>
    <s v="v3_070101V04"/>
    <x v="5"/>
    <x v="0"/>
    <m/>
    <s v="https://emenscr.nesdc.go.th/viewer/view.html?id=61e4dadbfd7eaa7f04b308ba"/>
    <s v="070101F0401"/>
  </r>
  <r>
    <s v="กรมเจ้าท่า"/>
    <x v="0"/>
    <s v="กระทรวงคมนาคม"/>
    <s v="โครงการปกติ 2565"/>
    <s v="v3_070101V02"/>
    <x v="0"/>
    <x v="0"/>
    <m/>
    <s v="https://emenscr.nesdc.go.th/viewer/view.html?id=61e10b1cbb999007f3f7fa65"/>
    <s v="070101F0207"/>
  </r>
  <r>
    <s v="กรมเจ้าท่า"/>
    <x v="0"/>
    <s v="กระทรวงคมนาคม"/>
    <s v="โครงการปกติ 2565"/>
    <s v="v3_070101V02"/>
    <x v="0"/>
    <x v="0"/>
    <m/>
    <s v="https://emenscr.nesdc.go.th/viewer/view.html?id=61e10f4ff118df07f2bbc089"/>
    <s v="070101F0207"/>
  </r>
  <r>
    <s v="กรมเจ้าท่า"/>
    <x v="0"/>
    <s v="กระทรวงคมนาคม"/>
    <s v="โครงการปกติ 2565"/>
    <s v="v3_070101V02"/>
    <x v="0"/>
    <x v="0"/>
    <m/>
    <s v="https://emenscr.nesdc.go.th/viewer/view.html?id=61e14b714138de7efabb5305"/>
    <s v="070101F0207"/>
  </r>
  <r>
    <s v="กรมเจ้าท่า"/>
    <x v="0"/>
    <s v="กระทรวงคมนาคม"/>
    <s v="โครงการปกติ 2565"/>
    <s v="v3_070101V02"/>
    <x v="0"/>
    <x v="0"/>
    <m/>
    <s v="https://emenscr.nesdc.go.th/viewer/view.html?id=61e14c6f48dc137f02e90a33"/>
    <s v="070101F0207"/>
  </r>
  <r>
    <s v="กรมเจ้าท่า"/>
    <x v="0"/>
    <s v="กระทรวงคมนาคม"/>
    <s v="โครงการปกติ 2565"/>
    <s v="v3_070101V02"/>
    <x v="0"/>
    <x v="0"/>
    <m/>
    <s v="https://emenscr.nesdc.go.th/viewer/view.html?id=61e15b2c48dc137f02e90a43"/>
    <s v="070101F0207"/>
  </r>
  <r>
    <s v="กรมเจ้าท่า"/>
    <x v="0"/>
    <s v="กระทรวงคมนาคม"/>
    <s v="โครงการปกติ 2565"/>
    <s v="v3_070101V02"/>
    <x v="0"/>
    <x v="0"/>
    <m/>
    <s v="https://emenscr.nesdc.go.th/viewer/view.html?id=61e15dac506edb7f00d2119d"/>
    <s v="070101F0207"/>
  </r>
  <r>
    <s v="กรมเจ้าท่า"/>
    <x v="0"/>
    <s v="กระทรวงคมนาคม"/>
    <s v="โครงการปกติ 2565"/>
    <s v="v3_070101V02"/>
    <x v="0"/>
    <x v="0"/>
    <m/>
    <s v="https://emenscr.nesdc.go.th/viewer/view.html?id=61e108a521c5ce07faeec9d0"/>
    <s v="070101F0207"/>
  </r>
  <r>
    <s v="กรมเจ้าท่า"/>
    <x v="0"/>
    <s v="กระทรวงคมนาคม"/>
    <s v="โครงการปกติ 2565"/>
    <s v="v3_070101V02"/>
    <x v="0"/>
    <x v="0"/>
    <m/>
    <s v="https://emenscr.nesdc.go.th/viewer/view.html?id=61e110f0b3c88907ec03de1c"/>
    <s v="070101F0207"/>
  </r>
  <r>
    <s v="กรมเจ้าท่า"/>
    <x v="0"/>
    <s v="กระทรวงคมนาคม"/>
    <s v="โครงการปกติ 2565"/>
    <s v="v3_070101V02"/>
    <x v="0"/>
    <x v="0"/>
    <m/>
    <s v="https://emenscr.nesdc.go.th/viewer/view.html?id=61e148a7fd7eaa7f04b30800"/>
    <s v="070101F0207"/>
  </r>
  <r>
    <s v="สถาบันมาตรวิทยาแห่งชาติ"/>
    <x v="11"/>
    <s v="กระทรวงการอุดมศึกษา วิทยาศาสตร์ วิจัยและนวัตกรรม"/>
    <s v="โครงการปกติ 2565"/>
    <s v="v3_070101V04"/>
    <x v="5"/>
    <x v="0"/>
    <m/>
    <s v="https://emenscr.nesdc.go.th/viewer/view.html?id=61e620f818ea5b04a4b2188c"/>
    <s v="070101F0401"/>
  </r>
  <r>
    <s v="กรมเจ้าท่า"/>
    <x v="0"/>
    <s v="กระทรวงคมนาคม"/>
    <s v="โครงการปกติ 2565"/>
    <s v="v3_070101V02"/>
    <x v="0"/>
    <x v="0"/>
    <m/>
    <s v="https://emenscr.nesdc.go.th/viewer/view.html?id=61e1664e506edb7f00d211a4"/>
    <s v="070101F0207"/>
  </r>
  <r>
    <s v="สถาบันมาตรวิทยาแห่งชาติ"/>
    <x v="11"/>
    <s v="กระทรวงการอุดมศึกษา วิทยาศาสตร์ วิจัยและนวัตกรรม"/>
    <s v="โครงการปกติ 2565"/>
    <s v="v3_070101V02"/>
    <x v="0"/>
    <x v="0"/>
    <m/>
    <s v="https://emenscr.nesdc.go.th/viewer/view.html?id=61e5348e4138de7efabb54b8"/>
    <s v="070101F0207"/>
  </r>
  <r>
    <s v="กรมเจ้าท่า"/>
    <x v="0"/>
    <s v="กระทรวงคมนาคม"/>
    <s v="โครงการปกติ 2565"/>
    <s v="v3_070101V02"/>
    <x v="0"/>
    <x v="0"/>
    <m/>
    <s v="https://emenscr.nesdc.go.th/viewer/view.html?id=61e11450bb999007f3f7fa6c"/>
    <s v="070101F0207"/>
  </r>
  <r>
    <s v="กรมเจ้าท่า"/>
    <x v="0"/>
    <s v="กระทรวงคมนาคม"/>
    <s v="โครงการปกติ 2565"/>
    <s v="v3_070101V02"/>
    <x v="0"/>
    <x v="0"/>
    <m/>
    <s v="https://emenscr.nesdc.go.th/viewer/view.html?id=61e1063921c5ce07faeec9cc"/>
    <s v="070101F0207"/>
  </r>
  <r>
    <s v="กรมเจ้าท่า"/>
    <x v="0"/>
    <s v="กระทรวงคมนาคม"/>
    <s v="โครงการปกติ 2565"/>
    <s v="v3_070101V02"/>
    <x v="0"/>
    <x v="0"/>
    <m/>
    <s v="https://emenscr.nesdc.go.th/viewer/view.html?id=61e1570748dc137f02e90a3c"/>
    <s v="070101F0207"/>
  </r>
  <r>
    <s v="กรมทางหลวง"/>
    <x v="6"/>
    <s v="กระทรวงคมนาคม"/>
    <s v="โครงการปกติ 2565"/>
    <s v="v3_070101V02"/>
    <x v="0"/>
    <x v="0"/>
    <m/>
    <s v="https://emenscr.nesdc.go.th/viewer/view.html?id=61ef76667f6e0c2e654ba2f1"/>
    <s v="070101F0207"/>
  </r>
  <r>
    <s v="กรมทางหลวงชนบท"/>
    <x v="13"/>
    <s v="กระทรวงคมนาคม"/>
    <s v="โครงการปกติ 2565"/>
    <s v="v3_070101V02"/>
    <x v="3"/>
    <x v="0"/>
    <m/>
    <s v="https://emenscr.nesdc.go.th/viewer/view.html?id=61f23a894e0ee231f847b3f5"/>
    <s v="070101F0202"/>
  </r>
  <r>
    <s v="กรมทางหลวงชนบท"/>
    <x v="13"/>
    <s v="กระทรวงคมนาคม"/>
    <s v="โครงการปกติ 2565"/>
    <s v="v3_070101V02"/>
    <x v="3"/>
    <x v="0"/>
    <m/>
    <s v="https://emenscr.nesdc.go.th/viewer/view.html?id=61f23d469fe28a31fa08d29f"/>
    <s v="070101F0202"/>
  </r>
  <r>
    <s v="กรมทางหลวงชนบท"/>
    <x v="13"/>
    <s v="กระทรวงคมนาคม"/>
    <s v="โครงการปกติ 2565"/>
    <s v="v3_070101V02"/>
    <x v="0"/>
    <x v="0"/>
    <m/>
    <s v="https://emenscr.nesdc.go.th/viewer/view.html?id=617b7dff245b36649144c866"/>
    <s v="070101F0207"/>
  </r>
  <r>
    <s v="กรมทางหลวงชนบท"/>
    <x v="13"/>
    <s v="กระทรวงคมนาคม"/>
    <s v="โครงการปกติ 2565"/>
    <s v="v3_070101V02"/>
    <x v="0"/>
    <x v="0"/>
    <m/>
    <s v="https://emenscr.nesdc.go.th/viewer/view.html?id=617f6fb2df69c35032e09a5f"/>
    <s v="070101F0207"/>
  </r>
  <r>
    <s v="กรมทางหลวงชนบท"/>
    <x v="13"/>
    <s v="กระทรวงคมนาคม"/>
    <s v="โครงการปกติ 2565"/>
    <s v="v3_070101V02"/>
    <x v="7"/>
    <x v="0"/>
    <m/>
    <s v="https://emenscr.nesdc.go.th/viewer/view.html?id=617f67b5df69c35032e09a41"/>
    <s v="070101F0203"/>
  </r>
  <r>
    <s v="กรมเจ้าท่า"/>
    <x v="0"/>
    <s v="กระทรวงคมนาคม"/>
    <s v="โครงการปกติ 2565"/>
    <s v="v3_070101V02"/>
    <x v="0"/>
    <x v="0"/>
    <m/>
    <s v="https://emenscr.nesdc.go.th/viewer/view.html?id=618a2d5cc365253295d32b1b"/>
    <s v="070101F0207"/>
  </r>
  <r>
    <s v="กรมทางหลวง"/>
    <x v="6"/>
    <s v="กระทรวงคมนาคม"/>
    <s v="โครงการปกติ 2565"/>
    <s v="v3_070101V02"/>
    <x v="0"/>
    <x v="0"/>
    <m/>
    <s v="https://emenscr.nesdc.go.th/viewer/view.html?id=618b3a3fc365253295d32b6e"/>
    <s v="070101F0207"/>
  </r>
  <r>
    <s v="กรมเจ้าท่า"/>
    <x v="0"/>
    <s v="กระทรวงคมนาคม"/>
    <s v="โครงการปกติ 2565"/>
    <s v="v3_070101V02"/>
    <x v="0"/>
    <x v="0"/>
    <m/>
    <s v="https://emenscr.nesdc.go.th/viewer/view.html?id=618b3b11ceda15328416c05c"/>
    <s v="070101F0207"/>
  </r>
  <r>
    <s v="กรมทางหลวง"/>
    <x v="6"/>
    <s v="กระทรวงคมนาคม"/>
    <s v="โครงการปกติ 2565"/>
    <s v="v3_070101V02"/>
    <x v="0"/>
    <x v="0"/>
    <m/>
    <s v="https://emenscr.nesdc.go.th/viewer/view.html?id=618b3f12ceda15328416c064"/>
    <s v="070101F0207"/>
  </r>
  <r>
    <s v="กรมเจ้าท่า"/>
    <x v="0"/>
    <s v="กระทรวงคมนาคม"/>
    <s v="โครงการปกติ 2565"/>
    <s v="v3_070101V02"/>
    <x v="0"/>
    <x v="0"/>
    <m/>
    <s v="https://emenscr.nesdc.go.th/viewer/view.html?id=618b3f98c365253295d32b72"/>
    <s v="070101F0207"/>
  </r>
  <r>
    <s v="กรมเจ้าท่า"/>
    <x v="0"/>
    <s v="กระทรวงคมนาคม"/>
    <s v="โครงการปกติ 2565"/>
    <s v="v3_070101V02"/>
    <x v="0"/>
    <x v="0"/>
    <m/>
    <s v="https://emenscr.nesdc.go.th/viewer/view.html?id=618b4c2bceda15328416c087"/>
    <s v="070101F0207"/>
  </r>
  <r>
    <s v="กรมเจ้าท่า"/>
    <x v="0"/>
    <s v="กระทรวงคมนาคม"/>
    <s v="โครงการปกติ 2565"/>
    <s v="v3_070101V02"/>
    <x v="0"/>
    <x v="0"/>
    <m/>
    <s v="https://emenscr.nesdc.go.th/viewer/view.html?id=618b6bbdceda15328416c0b7"/>
    <s v="070101F0207"/>
  </r>
  <r>
    <s v="กรมเจ้าท่า"/>
    <x v="0"/>
    <s v="กระทรวงคมนาคม"/>
    <s v="โครงการปกติ 2565"/>
    <s v="v3_070101V02"/>
    <x v="0"/>
    <x v="0"/>
    <m/>
    <s v="https://emenscr.nesdc.go.th/viewer/view.html?id=618b7ac51c41a9328354d5d4"/>
    <s v="070101F0207"/>
  </r>
  <r>
    <s v="กรมเจ้าท่า"/>
    <x v="0"/>
    <s v="กระทรวงคมนาคม"/>
    <s v="โครงการปกติ 2565"/>
    <s v="v3_070101V02"/>
    <x v="0"/>
    <x v="0"/>
    <m/>
    <s v="https://emenscr.nesdc.go.th/viewer/view.html?id=618b38cb1c41a9328354d545"/>
    <s v="070101F0207"/>
  </r>
  <r>
    <s v="กรมทางหลวง"/>
    <x v="6"/>
    <s v="กระทรวงคมนาคม"/>
    <s v="โครงการปกติ 2565"/>
    <s v="v3_070101V02"/>
    <x v="0"/>
    <x v="0"/>
    <m/>
    <s v="https://emenscr.nesdc.go.th/viewer/view.html?id=618b45e6ceda15328416c077"/>
    <s v="070101F0207"/>
  </r>
  <r>
    <s v="กรมทางหลวง"/>
    <x v="6"/>
    <s v="กระทรวงคมนาคม"/>
    <s v="โครงการปกติ 2565"/>
    <s v="v3_070101V02"/>
    <x v="0"/>
    <x v="0"/>
    <m/>
    <s v="https://emenscr.nesdc.go.th/viewer/view.html?id=618b49a91c41a9328354d572"/>
    <s v="070101F0207"/>
  </r>
  <r>
    <s v="กรมทางหลวง"/>
    <x v="6"/>
    <s v="กระทรวงคมนาคม"/>
    <s v="โครงการปกติ 2565"/>
    <s v="v3_070101V02"/>
    <x v="0"/>
    <x v="0"/>
    <m/>
    <s v="https://emenscr.nesdc.go.th/viewer/view.html?id=618b77f9da880b328aef0e51"/>
    <s v="070101F0207"/>
  </r>
  <r>
    <s v="กรมเจ้าท่า"/>
    <x v="0"/>
    <s v="กระทรวงคมนาคม"/>
    <s v="โครงการปกติ 2565"/>
    <s v="v3_070101V02"/>
    <x v="0"/>
    <x v="0"/>
    <m/>
    <s v="https://emenscr.nesdc.go.th/viewer/view.html?id=618b353b1c41a9328354d53b"/>
    <s v="070101F0207"/>
  </r>
  <r>
    <s v="กรมเจ้าท่า"/>
    <x v="0"/>
    <s v="กระทรวงคมนาคม"/>
    <s v="โครงการปกติ 2565"/>
    <s v="v3_070101V02"/>
    <x v="0"/>
    <x v="0"/>
    <m/>
    <s v="https://emenscr.nesdc.go.th/viewer/view.html?id=618b440eceda15328416c06f"/>
    <s v="070101F0207"/>
  </r>
  <r>
    <s v="กรมเจ้าท่า"/>
    <x v="0"/>
    <s v="กระทรวงคมนาคม"/>
    <s v="โครงการปกติ 2565"/>
    <s v="v3_070101V02"/>
    <x v="0"/>
    <x v="0"/>
    <m/>
    <s v="https://emenscr.nesdc.go.th/viewer/view.html?id=618b449bceda15328416c071"/>
    <s v="070101F0207"/>
  </r>
  <r>
    <s v="กรมเจ้าท่า"/>
    <x v="0"/>
    <s v="กระทรวงคมนาคม"/>
    <s v="โครงการปกติ 2565"/>
    <s v="v3_070101V02"/>
    <x v="0"/>
    <x v="0"/>
    <m/>
    <s v="https://emenscr.nesdc.go.th/viewer/view.html?id=618b483ada880b328aef0ded"/>
    <s v="070101F0207"/>
  </r>
  <r>
    <s v="กรมเจ้าท่า"/>
    <x v="0"/>
    <s v="กระทรวงคมนาคม"/>
    <s v="โครงการปกติ 2565"/>
    <s v="v3_070101V02"/>
    <x v="0"/>
    <x v="0"/>
    <m/>
    <s v="https://emenscr.nesdc.go.th/viewer/view.html?id=618b7018da880b328aef0e34"/>
    <s v="070101F0207"/>
  </r>
  <r>
    <s v="กรมเจ้าท่า"/>
    <x v="0"/>
    <s v="กระทรวงคมนาคม"/>
    <s v="โครงการปกติ 2565"/>
    <s v="v3_070101V02"/>
    <x v="0"/>
    <x v="0"/>
    <m/>
    <s v="https://emenscr.nesdc.go.th/viewer/view.html?id=618b62291c41a9328354d591"/>
    <s v="070101F0207"/>
  </r>
  <r>
    <s v="กรมทางหลวง"/>
    <x v="6"/>
    <s v="กระทรวงคมนาคม"/>
    <s v="โครงการปกติ 2565"/>
    <s v="v3_070101V02"/>
    <x v="0"/>
    <x v="0"/>
    <m/>
    <s v="https://emenscr.nesdc.go.th/viewer/view.html?id=618c8eabceda15328416c188"/>
    <s v="070101F0207"/>
  </r>
  <r>
    <s v="กรมเจ้าท่า"/>
    <x v="0"/>
    <s v="กระทรวงคมนาคม"/>
    <s v="โครงการปกติ 2565"/>
    <s v="v3_070101V02"/>
    <x v="0"/>
    <x v="0"/>
    <m/>
    <s v="https://emenscr.nesdc.go.th/viewer/view.html?id=618c85991c41a9328354d650"/>
    <s v="070101F0207"/>
  </r>
  <r>
    <s v="สถาบันวิจัยวิทยาศาสตร์และเทคโนโลยีแห่งประเทศไทย"/>
    <x v="22"/>
    <s v="กระทรวงการอุดมศึกษา วิทยาศาสตร์ วิจัยและนวัตกรรม"/>
    <s v="โครงการปกติ 2565"/>
    <s v="v3_070101V02"/>
    <x v="0"/>
    <x v="0"/>
    <m/>
    <s v="https://emenscr.nesdc.go.th/viewer/view.html?id=618cd977da880b328aef0fab"/>
    <s v="070101F0207"/>
  </r>
  <r>
    <s v="กรมทางหลวงชนบท"/>
    <x v="13"/>
    <s v="กระทรวงคมนาคม"/>
    <s v="โครงการปกติ 2565"/>
    <s v="v3_070101V02"/>
    <x v="0"/>
    <x v="0"/>
    <m/>
    <s v="https://emenscr.nesdc.go.th/viewer/view.html?id=618de74ecadb284b1da34cc6"/>
    <s v="070101F0207"/>
  </r>
  <r>
    <s v="กรมทางหลวง"/>
    <x v="6"/>
    <s v="กระทรวงคมนาคม"/>
    <s v="โครงการปกติ 2565"/>
    <s v="v3_070101V02"/>
    <x v="0"/>
    <x v="0"/>
    <m/>
    <s v="https://emenscr.nesdc.go.th/viewer/view.html?id=619c76bb5e6a003d4c76bfc1"/>
    <s v="070101F0207"/>
  </r>
  <r>
    <s v="กรมทางหลวงชนบท"/>
    <x v="13"/>
    <s v="กระทรวงคมนาคม"/>
    <s v="โครงการปกติ 2565"/>
    <s v="v3_070101V02"/>
    <x v="1"/>
    <x v="0"/>
    <m/>
    <s v="https://emenscr.nesdc.go.th/viewer/view.html?id=619db7cb794a5e1c0aba7c30"/>
    <s v="070101F0201"/>
  </r>
  <r>
    <s v="กรมทางหลวงชนบท"/>
    <x v="13"/>
    <s v="กระทรวงคมนาคม"/>
    <s v="โครงการปกติ 2565"/>
    <s v="v3_070101V02"/>
    <x v="3"/>
    <x v="0"/>
    <m/>
    <s v="https://emenscr.nesdc.go.th/viewer/view.html?id=619dbb93794a5e1c0aba7c3e"/>
    <s v="070101F0202"/>
  </r>
  <r>
    <s v="กรมทางหลวงชนบท"/>
    <x v="13"/>
    <s v="กระทรวงคมนาคม"/>
    <s v="โครงการปกติ 2565"/>
    <s v="v3_070101V02"/>
    <x v="3"/>
    <x v="0"/>
    <m/>
    <s v="https://emenscr.nesdc.go.th/viewer/view.html?id=619dbcfab0cf811c11ad2850"/>
    <s v="070101F0202"/>
  </r>
  <r>
    <s v="กรมทางหลวงชนบท"/>
    <x v="13"/>
    <s v="กระทรวงคมนาคม"/>
    <s v="โครงการปกติ 2565"/>
    <s v="v3_070101V02"/>
    <x v="0"/>
    <x v="0"/>
    <m/>
    <s v="https://emenscr.nesdc.go.th/viewer/view.html?id=619dbea9af89c61c039f3327"/>
    <s v="070101F0207"/>
  </r>
  <r>
    <s v="กรมทางหลวงชนบท"/>
    <x v="13"/>
    <s v="กระทรวงคมนาคม"/>
    <s v="โครงการปกติ 2565"/>
    <s v="v3_070101V02"/>
    <x v="3"/>
    <x v="0"/>
    <m/>
    <s v="https://emenscr.nesdc.go.th/viewer/view.html?id=619dc07a6687241c09054110"/>
    <s v="070101F0202"/>
  </r>
  <r>
    <s v="กรมทางหลวงชนบท"/>
    <x v="13"/>
    <s v="กระทรวงคมนาคม"/>
    <s v="โครงการปกติ 2565"/>
    <s v="v3_070101V02"/>
    <x v="3"/>
    <x v="0"/>
    <m/>
    <s v="https://emenscr.nesdc.go.th/viewer/view.html?id=619dc1646687241c09054112"/>
    <s v="070101F0202"/>
  </r>
  <r>
    <s v="กรมโยธาธิการและผังเมือง"/>
    <x v="19"/>
    <s v="กระทรวงมหาดไทย"/>
    <s v="โครงการปกติ 2565"/>
    <s v="v3_070101V02"/>
    <x v="1"/>
    <x v="0"/>
    <m/>
    <s v="https://emenscr.nesdc.go.th/viewer/view.html?id=619de74a0334b361d2ad738b"/>
    <s v="070101F0201"/>
  </r>
  <r>
    <s v="กรมชลประทาน"/>
    <x v="34"/>
    <s v="กระทรวงเกษตรและสหกรณ์"/>
    <s v="โครงการปกติ 2565"/>
    <s v="v3_070101V02"/>
    <x v="1"/>
    <x v="0"/>
    <m/>
    <s v="https://emenscr.nesdc.go.th/viewer/view.html?id=619efd1e960f7861c4d87a4e"/>
    <s v="070101F0201"/>
  </r>
  <r>
    <s v="กรมโยธาธิการและผังเมือง"/>
    <x v="19"/>
    <s v="กระทรวงมหาดไทย"/>
    <s v="โครงการปกติ 2565"/>
    <s v="v3_070101V02"/>
    <x v="0"/>
    <x v="0"/>
    <m/>
    <s v="https://emenscr.nesdc.go.th/viewer/view.html?id=619f0bd7df200361cae58259"/>
    <s v="070101F0207"/>
  </r>
  <r>
    <s v="กรมเจ้าท่า"/>
    <x v="0"/>
    <s v="กระทรวงคมนาคม"/>
    <s v="โครงการปกติ 2565"/>
    <s v="v3_070101V02"/>
    <x v="0"/>
    <x v="0"/>
    <m/>
    <s v="https://emenscr.nesdc.go.th/viewer/view.html?id=619f6c2c0334b361d2ad74c2"/>
    <s v="070101F0207"/>
  </r>
  <r>
    <s v="กรมทางหลวง"/>
    <x v="6"/>
    <s v="กระทรวงคมนาคม"/>
    <s v="โครงการปกติ 2565"/>
    <s v="v3_070101V02"/>
    <x v="0"/>
    <x v="0"/>
    <m/>
    <s v="https://emenscr.nesdc.go.th/viewer/view.html?id=619f8d5b0334b361d2ad74d1"/>
    <s v="070101F0207"/>
  </r>
  <r>
    <s v="กรมเจ้าท่า"/>
    <x v="0"/>
    <s v="กระทรวงคมนาคม"/>
    <s v="โครงการปกติ 2565"/>
    <s v="v3_070101V02"/>
    <x v="0"/>
    <x v="0"/>
    <m/>
    <s v="https://emenscr.nesdc.go.th/viewer/view.html?id=619f72ed0334b361d2ad74c6"/>
    <s v="070101F0207"/>
  </r>
  <r>
    <s v="กรมทางหลวง"/>
    <x v="6"/>
    <s v="กระทรวงคมนาคม"/>
    <s v="โครงการปกติ 2565"/>
    <s v="v3_070101V02"/>
    <x v="0"/>
    <x v="0"/>
    <m/>
    <s v="https://emenscr.nesdc.go.th/viewer/view.html?id=619f87b7eacc4561cc159ece"/>
    <s v="070101F0207"/>
  </r>
  <r>
    <s v="กรมเจ้าท่า"/>
    <x v="0"/>
    <s v="กระทรวงคมนาคม"/>
    <s v="โครงการปกติ 2565"/>
    <s v="v3_070101V02"/>
    <x v="0"/>
    <x v="0"/>
    <m/>
    <s v="https://emenscr.nesdc.go.th/viewer/view.html?id=619f657bdf200361cae582ed"/>
    <s v="070101F0207"/>
  </r>
  <r>
    <s v="กรมเจ้าท่า"/>
    <x v="0"/>
    <s v="กระทรวงคมนาคม"/>
    <s v="โครงการปกติ 2565"/>
    <s v="v3_070101V02"/>
    <x v="0"/>
    <x v="0"/>
    <m/>
    <s v="https://emenscr.nesdc.go.th/viewer/view.html?id=619f1373960f7861c4d87a7d"/>
    <s v="070101F0207"/>
  </r>
  <r>
    <s v="กรมเจ้าท่า"/>
    <x v="0"/>
    <s v="กระทรวงคมนาคม"/>
    <s v="โครงการปกติ 2565"/>
    <s v="v3_070101V02"/>
    <x v="0"/>
    <x v="0"/>
    <m/>
    <s v="https://emenscr.nesdc.go.th/viewer/view.html?id=619f6161960f7861c4d87b15"/>
    <s v="070101F0207"/>
  </r>
  <r>
    <s v="กรมเจ้าท่า"/>
    <x v="0"/>
    <s v="กระทรวงคมนาคม"/>
    <s v="โครงการปกติ 2565"/>
    <s v="v3_070101V02"/>
    <x v="0"/>
    <x v="0"/>
    <m/>
    <s v="https://emenscr.nesdc.go.th/viewer/view.html?id=619f6892960f7861c4d87b1b"/>
    <s v="070101F0207"/>
  </r>
  <r>
    <s v="กรมเจ้าท่า"/>
    <x v="0"/>
    <s v="กระทรวงคมนาคม"/>
    <s v="โครงการปกติ 2565"/>
    <s v="v3_070101V02"/>
    <x v="0"/>
    <x v="0"/>
    <m/>
    <s v="https://emenscr.nesdc.go.th/viewer/view.html?id=619f59970334b361d2ad74b8"/>
    <s v="070101F0207"/>
  </r>
  <r>
    <s v="กรมส่งเสริมอุตสาหกรรม"/>
    <x v="12"/>
    <s v="กระทรวงอุตสาหกรรม"/>
    <s v="โครงการปกติ 2565"/>
    <s v="v3_070101V02"/>
    <x v="0"/>
    <x v="0"/>
    <m/>
    <s v="https://emenscr.nesdc.go.th/viewer/view.html?id=6180e75854647b65dda82d3d"/>
    <s v="070101F0207"/>
  </r>
  <r>
    <s v="กรมทางหลวงชนบท"/>
    <x v="13"/>
    <s v="กระทรวงคมนาคม"/>
    <s v="โครงการปกติ 2565"/>
    <s v="v3_070101V02"/>
    <x v="0"/>
    <x v="0"/>
    <m/>
    <s v="https://emenscr.nesdc.go.th/viewer/view.html?id=6184a545f1b02731a23133be"/>
    <s v="070101F0207"/>
  </r>
  <r>
    <s v="กรมทางหลวงชนบท"/>
    <x v="13"/>
    <s v="กระทรวงคมนาคม"/>
    <s v="โครงการปกติ 2565"/>
    <s v="v3_070101V02"/>
    <x v="0"/>
    <x v="0"/>
    <m/>
    <s v="https://emenscr.nesdc.go.th/viewer/view.html?id=6189e145c365253295d32a70"/>
    <s v="070101F0207"/>
  </r>
  <r>
    <s v="กรมเจ้าท่า"/>
    <x v="0"/>
    <s v="กระทรวงคมนาคม"/>
    <s v="โครงการปกติ 2565"/>
    <s v="v3_070101V02"/>
    <x v="0"/>
    <x v="0"/>
    <m/>
    <s v="https://emenscr.nesdc.go.th/viewer/view.html?id=6191ee821501af4b2381655d"/>
    <s v="070101F0207"/>
  </r>
  <r>
    <s v="ภาคกลางตอนบน"/>
    <x v="26"/>
    <s v="จังหวัดและกลุ่มจังหวัด"/>
    <s v="โครงการปกติ 2565"/>
    <s v="v3_070101V02"/>
    <x v="1"/>
    <x v="0"/>
    <m/>
    <s v="https://emenscr.nesdc.go.th/viewer/view.html?id=61765f039538f060ef14e171"/>
    <s v="070101F0201"/>
  </r>
  <r>
    <s v="กรมทางหลวง"/>
    <x v="6"/>
    <s v="กระทรวงคมนาคม"/>
    <s v="โครงการปกติ 2565"/>
    <s v="v3_070101V02"/>
    <x v="3"/>
    <x v="0"/>
    <m/>
    <s v="https://emenscr.nesdc.go.th/viewer/view.html?id=61790fcccfe04674d56d1fb1"/>
    <s v="070101F0202"/>
  </r>
  <r>
    <s v="กรมทางหลวงชนบท"/>
    <x v="13"/>
    <s v="กระทรวงคมนาคม"/>
    <s v="โครงการปกติ 2565"/>
    <s v="v3_070101V02"/>
    <x v="7"/>
    <x v="0"/>
    <m/>
    <s v="https://emenscr.nesdc.go.th/viewer/view.html?id=61791b2b929eeb74de1c65f3"/>
    <s v="070101F0203"/>
  </r>
  <r>
    <s v="กรมทางหลวงชนบท"/>
    <x v="13"/>
    <s v="กระทรวงคมนาคม"/>
    <s v="โครงการปกติ 2565"/>
    <s v="v3_070101V02"/>
    <x v="0"/>
    <x v="0"/>
    <m/>
    <s v="https://emenscr.nesdc.go.th/viewer/view.html?id=61834be366f245750c323d87"/>
    <s v="070101F0207"/>
  </r>
  <r>
    <s v="กรมเจ้าท่า"/>
    <x v="0"/>
    <s v="กระทรวงคมนาคม"/>
    <s v="โครงการปกติ 2565"/>
    <s v="v3_070101V02"/>
    <x v="0"/>
    <x v="0"/>
    <m/>
    <s v="https://emenscr.nesdc.go.th/viewer/view.html?id=61921aab0511b24b2573d835"/>
    <s v="070101F0207"/>
  </r>
  <r>
    <s v="กรมเจ้าท่า"/>
    <x v="0"/>
    <s v="กระทรวงคมนาคม"/>
    <s v="โครงการปกติ 2565"/>
    <s v="v3_070101V02"/>
    <x v="0"/>
    <x v="0"/>
    <m/>
    <s v="https://emenscr.nesdc.go.th/viewer/view.html?id=61921c041501af4b238165b0"/>
    <s v="070101F0207"/>
  </r>
  <r>
    <s v="กรมเจ้าท่า"/>
    <x v="0"/>
    <s v="กระทรวงคมนาคม"/>
    <s v="โครงการปกติ 2565"/>
    <s v="v3_070101V02"/>
    <x v="0"/>
    <x v="0"/>
    <m/>
    <s v="https://emenscr.nesdc.go.th/viewer/view.html?id=61921cd978f1114b28747cbe"/>
    <s v="070101F0207"/>
  </r>
  <r>
    <s v="กรมเจ้าท่า"/>
    <x v="0"/>
    <s v="กระทรวงคมนาคม"/>
    <s v="โครงการปกติ 2565"/>
    <s v="v3_070101V02"/>
    <x v="0"/>
    <x v="0"/>
    <m/>
    <s v="https://emenscr.nesdc.go.th/viewer/view.html?id=61921e411501af4b238165b6"/>
    <s v="070101F0207"/>
  </r>
  <r>
    <s v="กรมเจ้าท่า"/>
    <x v="0"/>
    <s v="กระทรวงคมนาคม"/>
    <s v="โครงการปกติ 2565"/>
    <s v="v3_070101V02"/>
    <x v="0"/>
    <x v="0"/>
    <m/>
    <s v="https://emenscr.nesdc.go.th/viewer/view.html?id=61921fb8cadb284b1da34e24"/>
    <s v="070101F0207"/>
  </r>
  <r>
    <s v="กรมเจ้าท่า"/>
    <x v="0"/>
    <s v="กระทรวงคมนาคม"/>
    <s v="โครงการปกติ 2565"/>
    <s v="v3_070101V02"/>
    <x v="0"/>
    <x v="0"/>
    <m/>
    <s v="https://emenscr.nesdc.go.th/viewer/view.html?id=61931c8ca679c7221758ea05"/>
    <s v="070101F0207"/>
  </r>
  <r>
    <s v="กรมเจ้าท่า"/>
    <x v="0"/>
    <s v="กระทรวงคมนาคม"/>
    <s v="โครงการปกติ 2565"/>
    <s v="v3_070101V02"/>
    <x v="0"/>
    <x v="0"/>
    <m/>
    <s v="https://emenscr.nesdc.go.th/viewer/view.html?id=61932b9dbab527220bfbc565"/>
    <s v="070101F0207"/>
  </r>
  <r>
    <s v="กรมเจ้าท่า"/>
    <x v="0"/>
    <s v="กระทรวงคมนาคม"/>
    <s v="โครงการปกติ 2565"/>
    <s v="v3_070101V02"/>
    <x v="0"/>
    <x v="0"/>
    <m/>
    <s v="https://emenscr.nesdc.go.th/viewer/view.html?id=61934afabab527220bfbc592"/>
    <s v="070101F0207"/>
  </r>
  <r>
    <s v="กรมเจ้าท่า"/>
    <x v="0"/>
    <s v="กระทรวงคมนาคม"/>
    <s v="โครงการปกติ 2565"/>
    <s v="v3_070101V02"/>
    <x v="0"/>
    <x v="0"/>
    <m/>
    <s v="https://emenscr.nesdc.go.th/viewer/view.html?id=61934d44d221902211f9ae2c"/>
    <s v="070101F0207"/>
  </r>
  <r>
    <s v="กรมเจ้าท่า"/>
    <x v="0"/>
    <s v="กระทรวงคมนาคม"/>
    <s v="โครงการปกติ 2565"/>
    <s v="v3_070101V02"/>
    <x v="0"/>
    <x v="0"/>
    <m/>
    <s v="https://emenscr.nesdc.go.th/viewer/view.html?id=61946b0ad51ed2220a0bdc4a"/>
    <s v="070101F0207"/>
  </r>
  <r>
    <s v="กรมเจ้าท่า"/>
    <x v="0"/>
    <s v="กระทรวงคมนาคม"/>
    <s v="โครงการปกติ 2565"/>
    <s v="v3_070101V02"/>
    <x v="0"/>
    <x v="0"/>
    <m/>
    <s v="https://emenscr.nesdc.go.th/viewer/view.html?id=61947f78d221902211f9aed4"/>
    <s v="070101F0207"/>
  </r>
  <r>
    <s v="กรมทางหลวงชนบท"/>
    <x v="13"/>
    <s v="กระทรวงคมนาคม"/>
    <s v="โครงการปกติ 2565"/>
    <s v="v3_070101V02"/>
    <x v="0"/>
    <x v="0"/>
    <m/>
    <s v="https://emenscr.nesdc.go.th/viewer/view.html?id=61948a56a679c7221758eb3b"/>
    <s v="070101F0207"/>
  </r>
  <r>
    <s v="กรมเจ้าท่า"/>
    <x v="0"/>
    <s v="กระทรวงคมนาคม"/>
    <s v="โครงการปกติ 2565"/>
    <s v="v3_070101V02"/>
    <x v="0"/>
    <x v="0"/>
    <m/>
    <s v="https://emenscr.nesdc.go.th/viewer/view.html?id=61948cabd51ed2220a0bdca0"/>
    <s v="070101F0207"/>
  </r>
  <r>
    <s v="กรมทางหลวงชนบท"/>
    <x v="13"/>
    <s v="กระทรวงคมนาคม"/>
    <s v="โครงการปกติ 2565"/>
    <s v="v3_070101V02"/>
    <x v="0"/>
    <x v="0"/>
    <m/>
    <s v="https://emenscr.nesdc.go.th/viewer/view.html?id=61974b53bab527220bfbc827"/>
    <s v="070101F0207"/>
  </r>
  <r>
    <s v="ลำพูน"/>
    <x v="41"/>
    <s v="จังหวัดและกลุ่มจังหวัด"/>
    <s v="โครงการปกติ 2565"/>
    <s v="v3_070101V02"/>
    <x v="0"/>
    <x v="0"/>
    <m/>
    <s v="https://emenscr.nesdc.go.th/viewer/view.html?id=61974f63d51ed2220a0bde87"/>
    <s v="070101F0207"/>
  </r>
  <r>
    <s v="ลำพูน"/>
    <x v="41"/>
    <s v="จังหวัดและกลุ่มจังหวัด"/>
    <s v="โครงการปกติ 2565"/>
    <s v="v3_070101V02"/>
    <x v="0"/>
    <x v="0"/>
    <m/>
    <s v="https://emenscr.nesdc.go.th/viewer/view.html?id=61975e46bab527220bfbc84f"/>
    <s v="070101F0207"/>
  </r>
  <r>
    <s v="ลำพูน"/>
    <x v="41"/>
    <s v="จังหวัดและกลุ่มจังหวัด"/>
    <s v="โครงการปกติ 2565"/>
    <s v="v3_070101V02"/>
    <x v="0"/>
    <x v="0"/>
    <m/>
    <s v="https://emenscr.nesdc.go.th/viewer/view.html?id=61976a5cd221902211f9b0fa"/>
    <s v="070101F0207"/>
  </r>
  <r>
    <s v="ลำพูน"/>
    <x v="41"/>
    <s v="จังหวัดและกลุ่มจังหวัด"/>
    <s v="โครงการปกติ 2565"/>
    <s v="v3_070101V02"/>
    <x v="0"/>
    <x v="0"/>
    <m/>
    <s v="https://emenscr.nesdc.go.th/viewer/view.html?id=61976ce8d221902211f9b0ff"/>
    <s v="070101F0207"/>
  </r>
  <r>
    <s v="กรมทางหลวงชนบท"/>
    <x v="13"/>
    <s v="กระทรวงคมนาคม"/>
    <s v="โครงการปกติ 2565"/>
    <s v="v3_070101V02"/>
    <x v="0"/>
    <x v="0"/>
    <m/>
    <s v="https://emenscr.nesdc.go.th/viewer/view.html?id=616904aeabf2f76eaaed7d5a"/>
    <s v="070101F0207"/>
  </r>
  <r>
    <s v="กรมทางหลวงชนบท"/>
    <x v="13"/>
    <s v="กระทรวงคมนาคม"/>
    <s v="โครงการปกติ 2565"/>
    <s v="v3_070101V02"/>
    <x v="0"/>
    <x v="0"/>
    <m/>
    <s v="https://emenscr.nesdc.go.th/viewer/view.html?id=616906c4ac23da6eb13cfd28"/>
    <s v="070101F0207"/>
  </r>
  <r>
    <s v="ภาคกลางตอนบน"/>
    <x v="26"/>
    <s v="จังหวัดและกลุ่มจังหวัด"/>
    <s v="โครงการปกติ 2565"/>
    <s v="v3_070101V02"/>
    <x v="1"/>
    <x v="0"/>
    <m/>
    <s v="https://emenscr.nesdc.go.th/viewer/view.html?id=617662c49538f060ef14e182"/>
    <s v="070101F0201"/>
  </r>
  <r>
    <s v="กรมทางหลวง"/>
    <x v="6"/>
    <s v="กระทรวงคมนาคม"/>
    <s v="โครงการปกติ 2565"/>
    <s v="v3_070101V02"/>
    <x v="0"/>
    <x v="0"/>
    <m/>
    <s v="https://emenscr.nesdc.go.th/viewer/view.html?id=617906cccd518974dbfb33d1"/>
    <s v="070101F0207"/>
  </r>
  <r>
    <s v="กรมเจ้าท่า"/>
    <x v="0"/>
    <s v="กระทรวงคมนาคม"/>
    <s v="โครงการปกติ 2565"/>
    <s v="v3_070101V02"/>
    <x v="0"/>
    <x v="0"/>
    <m/>
    <s v="https://emenscr.nesdc.go.th/viewer/view.html?id=619206d778f1114b28747c80"/>
    <s v="070101F0207"/>
  </r>
  <r>
    <s v="กรมเจ้าท่า"/>
    <x v="0"/>
    <s v="กระทรวงคมนาคม"/>
    <s v="โครงการปกติ 2565"/>
    <s v="v3_070101V02"/>
    <x v="0"/>
    <x v="0"/>
    <m/>
    <s v="https://emenscr.nesdc.go.th/viewer/view.html?id=619216af1501af4b238165a0"/>
    <s v="070101F0207"/>
  </r>
  <r>
    <s v="กรมเจ้าท่า"/>
    <x v="0"/>
    <s v="กระทรวงคมนาคม"/>
    <s v="โครงการปกติ 2565"/>
    <s v="v3_070101V02"/>
    <x v="0"/>
    <x v="0"/>
    <m/>
    <s v="https://emenscr.nesdc.go.th/viewer/view.html?id=619217aa78f1114b28747cad"/>
    <s v="070101F0207"/>
  </r>
  <r>
    <s v="กรมเจ้าท่า"/>
    <x v="0"/>
    <s v="กระทรวงคมนาคม"/>
    <s v="โครงการปกติ 2565"/>
    <s v="v3_070101V02"/>
    <x v="0"/>
    <x v="0"/>
    <m/>
    <s v="https://emenscr.nesdc.go.th/viewer/view.html?id=619225cbcadb284b1da34e2f"/>
    <s v="070101F0207"/>
  </r>
  <r>
    <s v="กรมเจ้าท่า"/>
    <x v="0"/>
    <s v="กระทรวงคมนาคม"/>
    <s v="โครงการปกติ 2565"/>
    <s v="v3_070101V02"/>
    <x v="0"/>
    <x v="0"/>
    <m/>
    <s v="https://emenscr.nesdc.go.th/viewer/view.html?id=619324b3a679c7221758ea14"/>
    <s v="070101F0207"/>
  </r>
  <r>
    <s v="กรมเจ้าท่า"/>
    <x v="0"/>
    <s v="กระทรวงคมนาคม"/>
    <s v="โครงการปกติ 2565"/>
    <s v="v3_070101V02"/>
    <x v="0"/>
    <x v="0"/>
    <m/>
    <s v="https://emenscr.nesdc.go.th/viewer/view.html?id=619330e6d221902211f9ae17"/>
    <s v="070101F0207"/>
  </r>
  <r>
    <s v="กรมเจ้าท่า"/>
    <x v="0"/>
    <s v="กระทรวงคมนาคม"/>
    <s v="โครงการปกติ 2565"/>
    <s v="v3_070101V02"/>
    <x v="0"/>
    <x v="0"/>
    <m/>
    <s v="https://emenscr.nesdc.go.th/viewer/view.html?id=619472b2d221902211f9aeb1"/>
    <s v="070101F0207"/>
  </r>
  <r>
    <s v="กรมทางหลวงชนบท"/>
    <x v="13"/>
    <s v="กระทรวงคมนาคม"/>
    <s v="โครงการปกติ 2565"/>
    <s v="v3_070101V02"/>
    <x v="0"/>
    <x v="0"/>
    <m/>
    <s v="https://emenscr.nesdc.go.th/viewer/view.html?id=619755a7d221902211f9b0d8"/>
    <s v="070101F0207"/>
  </r>
  <r>
    <s v="กรมเจ้าท่า"/>
    <x v="0"/>
    <s v="กระทรวงคมนาคม"/>
    <s v="โครงการปกติ 2565"/>
    <s v="v3_070101V02"/>
    <x v="0"/>
    <x v="0"/>
    <m/>
    <s v="https://emenscr.nesdc.go.th/viewer/view.html?id=6192212c1501af4b238165bd"/>
    <s v="070101F0207"/>
  </r>
  <r>
    <s v="กรมพัฒนาฝีมือแรงงาน"/>
    <x v="42"/>
    <s v="กระทรวงแรงงาน"/>
    <s v="โครงการปกติ 2565"/>
    <s v="v3_070101V01"/>
    <x v="9"/>
    <x v="0"/>
    <m/>
    <s v="https://emenscr.nesdc.go.th/viewer/view.html?id=6193715ba679c7221758eaa0"/>
    <s v="070101F0104"/>
  </r>
  <r>
    <s v="กรมทางหลวงชนบท"/>
    <x v="13"/>
    <s v="กระทรวงคมนาคม"/>
    <s v="โครงการปกติ 2565"/>
    <s v="v3_070101V02"/>
    <x v="0"/>
    <x v="0"/>
    <m/>
    <s v="https://emenscr.nesdc.go.th/viewer/view.html?id=6197513dbab527220bfbc834"/>
    <s v="070101F0207"/>
  </r>
  <r>
    <s v="กรมทางหลวงชนบท"/>
    <x v="13"/>
    <s v="กระทรวงคมนาคม"/>
    <s v="โครงการปกติ 2565"/>
    <s v="v3_070101V02"/>
    <x v="7"/>
    <x v="0"/>
    <m/>
    <s v="https://emenscr.nesdc.go.th/viewer/view.html?id=61835387f828697512d26a6c"/>
    <s v="070101F0203"/>
  </r>
  <r>
    <s v="กรมเจ้าท่า"/>
    <x v="0"/>
    <s v="กระทรวงคมนาคม"/>
    <s v="โครงการปกติ 2565"/>
    <s v="v3_070101V02"/>
    <x v="0"/>
    <x v="0"/>
    <m/>
    <s v="https://emenscr.nesdc.go.th/viewer/view.html?id=61931412d221902211f9ade6"/>
    <s v="070101F0207"/>
  </r>
  <r>
    <s v="กรมเจ้าท่า"/>
    <x v="0"/>
    <s v="กระทรวงคมนาคม"/>
    <s v="โครงการปกติ 2565"/>
    <s v="v3_070101V02"/>
    <x v="0"/>
    <x v="0"/>
    <m/>
    <s v="https://emenscr.nesdc.go.th/viewer/view.html?id=61932094a679c7221758ea0e"/>
    <s v="070101F0207"/>
  </r>
  <r>
    <s v="กรมเจ้าท่า"/>
    <x v="0"/>
    <s v="กระทรวงคมนาคม"/>
    <s v="โครงการปกติ 2565"/>
    <s v="v3_070101V02"/>
    <x v="0"/>
    <x v="0"/>
    <m/>
    <s v="https://emenscr.nesdc.go.th/viewer/view.html?id=61932807bab527220bfbc55d"/>
    <s v="070101F0207"/>
  </r>
  <r>
    <s v="กรมเจ้าท่า"/>
    <x v="0"/>
    <s v="กระทรวงคมนาคม"/>
    <s v="โครงการปกติ 2565"/>
    <s v="v3_070101V02"/>
    <x v="0"/>
    <x v="0"/>
    <m/>
    <s v="https://emenscr.nesdc.go.th/viewer/view.html?id=61934780a679c7221758ea4e"/>
    <s v="070101F0207"/>
  </r>
  <r>
    <s v="กรมเจ้าท่า"/>
    <x v="0"/>
    <s v="กระทรวงคมนาคม"/>
    <s v="โครงการปกติ 2565"/>
    <s v="v3_070101V02"/>
    <x v="0"/>
    <x v="0"/>
    <m/>
    <s v="https://emenscr.nesdc.go.th/viewer/view.html?id=61935090d51ed2220a0bdbc5"/>
    <s v="070101F0207"/>
  </r>
  <r>
    <s v="กรมเจ้าท่า"/>
    <x v="0"/>
    <s v="กระทรวงคมนาคม"/>
    <s v="โครงการปกติ 2565"/>
    <s v="v3_070101V02"/>
    <x v="1"/>
    <x v="0"/>
    <m/>
    <s v="https://emenscr.nesdc.go.th/viewer/view.html?id=61937497bab527220bfbc5f3"/>
    <s v="070101F0201"/>
  </r>
  <r>
    <s v="กรมทางหลวงชนบท"/>
    <x v="13"/>
    <s v="กระทรวงคมนาคม"/>
    <s v="โครงการปกติ 2565"/>
    <s v="v3_070101V02"/>
    <x v="0"/>
    <x v="0"/>
    <m/>
    <s v="https://emenscr.nesdc.go.th/viewer/view.html?id=61960608d51ed2220a0bddde"/>
    <s v="070101F0207"/>
  </r>
  <r>
    <s v="ลำพูน"/>
    <x v="41"/>
    <s v="จังหวัดและกลุ่มจังหวัด"/>
    <s v="โครงการปกติ 2565"/>
    <s v="v3_070101V02"/>
    <x v="0"/>
    <x v="0"/>
    <m/>
    <s v="https://emenscr.nesdc.go.th/viewer/view.html?id=61974678bab527220bfbc820"/>
    <s v="070101F0207"/>
  </r>
  <r>
    <s v="กรมเจ้าท่า"/>
    <x v="0"/>
    <s v="กระทรวงคมนาคม"/>
    <s v="โครงการปกติ 2565"/>
    <s v="v3_070101V02"/>
    <x v="0"/>
    <x v="0"/>
    <m/>
    <s v="https://emenscr.nesdc.go.th/viewer/view.html?id=6192224378f1114b28747cc3"/>
    <s v="070101F0207"/>
  </r>
  <r>
    <s v="กรมเจ้าท่า"/>
    <x v="0"/>
    <s v="กระทรวงคมนาคม"/>
    <s v="โครงการปกติ 2565"/>
    <s v="v3_070101V02"/>
    <x v="0"/>
    <x v="0"/>
    <m/>
    <s v="https://emenscr.nesdc.go.th/viewer/view.html?id=619220851501af4b238165ba"/>
    <s v="070101F0207"/>
  </r>
  <r>
    <s v="กรมทางหลวงชนบท"/>
    <x v="13"/>
    <s v="กระทรวงคมนาคม"/>
    <s v="โครงการปกติ 2565"/>
    <s v="v3_070101V02"/>
    <x v="0"/>
    <x v="0"/>
    <m/>
    <s v="https://emenscr.nesdc.go.th/viewer/view.html?id=61947fefd221902211f9aed8"/>
    <s v="070101F0207"/>
  </r>
  <r>
    <s v="กรมทางหลวงชนบท"/>
    <x v="13"/>
    <s v="กระทรวงคมนาคม"/>
    <s v="โครงการปกติ 2565"/>
    <s v="v3_070101V02"/>
    <x v="0"/>
    <x v="0"/>
    <m/>
    <s v="https://emenscr.nesdc.go.th/viewer/view.html?id=619474e9d221902211f9aeb9"/>
    <s v="070101F0207"/>
  </r>
  <r>
    <s v="กรมทางหลวง"/>
    <x v="6"/>
    <s v="กระทรวงคมนาคม"/>
    <s v="โครงการปกติ 2565"/>
    <s v="v3_070101V02"/>
    <x v="7"/>
    <x v="0"/>
    <m/>
    <s v="https://emenscr.nesdc.go.th/viewer/view.html?id=61c2d155cf8d3033eb3ef586"/>
    <s v="070101F0203"/>
  </r>
  <r>
    <s v="กรมทางหลวง"/>
    <x v="6"/>
    <s v="กระทรวงคมนาคม"/>
    <s v="โครงการปกติ 2565"/>
    <s v="v3_070101V02"/>
    <x v="3"/>
    <x v="0"/>
    <m/>
    <s v="https://emenscr.nesdc.go.th/viewer/view.html?id=61a45ef67a9fbf43eacea35e"/>
    <s v="070101F0202"/>
  </r>
  <r>
    <s v="สำนักงานสภาพัฒนาการเศรษฐกิจและสังคมแห่งชาติ"/>
    <x v="35"/>
    <s v="สำนักนายกรัฐมนตรี"/>
    <s v="โครงการปกติ 2565"/>
    <s v="v3_070101V02"/>
    <x v="0"/>
    <x v="0"/>
    <m/>
    <s v="https://emenscr.nesdc.go.th/viewer/view.html?id=61ee5fb693f9ac7a17ca095a"/>
    <s v="070101F0207"/>
  </r>
  <r>
    <s v="กรมทางหลวงชนบท"/>
    <x v="13"/>
    <s v="กระทรวงคมนาคม"/>
    <s v="โครงการปกติ 2565"/>
    <s v="v3_070101V02"/>
    <x v="0"/>
    <x v="0"/>
    <m/>
    <s v="https://emenscr.nesdc.go.th/viewer/view.html?id=616e4427f13edb48f2d0ad7d"/>
    <s v="070101F0207"/>
  </r>
  <r>
    <s v="กรมทางหลวงชนบท"/>
    <x v="13"/>
    <s v="กระทรวงคมนาคม"/>
    <s v="โครงการปกติ 2565"/>
    <s v="v3_070102V01"/>
    <x v="0"/>
    <x v="1"/>
    <m/>
    <s v="https://emenscr.nesdc.go.th/viewer/view.html?id=61de589dd730e40b80213bfc"/>
    <s v="070102F0101"/>
  </r>
  <r>
    <s v="กรมทางหลวง"/>
    <x v="6"/>
    <s v="กระทรวงคมนาคม"/>
    <s v="โครงการปกติ 2565"/>
    <s v="v3_070102V01"/>
    <x v="0"/>
    <x v="1"/>
    <m/>
    <s v="https://emenscr.nesdc.go.th/viewer/view.html?id=61b0758d9379e9271476998a"/>
    <s v="070102F0101"/>
  </r>
  <r>
    <s v="กรมทางหลวง"/>
    <x v="6"/>
    <s v="กระทรวงคมนาคม"/>
    <s v="โครงการปกติ 2565"/>
    <s v="v3_070101V02"/>
    <x v="1"/>
    <x v="1"/>
    <m/>
    <s v="https://emenscr.nesdc.go.th/viewer/view.html?id=6197543cbab527220bfbc83a"/>
    <s v="150101F0202"/>
  </r>
  <r>
    <s v="กรมทางหลวง"/>
    <x v="6"/>
    <s v="กระทรวงคมนาคม"/>
    <s v="โครงการปกติ 2565"/>
    <s v="v3_070101V02"/>
    <x v="1"/>
    <x v="1"/>
    <m/>
    <s v="https://emenscr.nesdc.go.th/viewer/view.html?id=6197646ed51ed2220a0bdea8"/>
    <s v="150101F0202"/>
  </r>
  <r>
    <s v="กรมทางหลวง"/>
    <x v="6"/>
    <s v="กระทรวงคมนาคม"/>
    <s v="โครงการปกติ 2565"/>
    <s v="v3_070101V02"/>
    <x v="1"/>
    <x v="1"/>
    <m/>
    <s v="https://emenscr.nesdc.go.th/viewer/view.html?id=61972761d51ed2220a0bde4f"/>
    <s v="150101F0202"/>
  </r>
  <r>
    <s v="กรมเจ้าท่า"/>
    <x v="0"/>
    <s v="กระทรวงคมนาคม"/>
    <s v="โครงการปกติ 2566"/>
    <s v="v3_070101V02"/>
    <x v="0"/>
    <x v="0"/>
    <m/>
    <s v="https://emenscr.nesdc.go.th/viewer/view.html?id=63cfa425bc532c3057077aa1"/>
    <s v="v2_070101V02F07"/>
  </r>
  <r>
    <s v="กรมเจ้าท่า"/>
    <x v="0"/>
    <s v="กระทรวงคมนาคม"/>
    <s v="โครงการปกติ 2566"/>
    <s v="v3_070101V02"/>
    <x v="3"/>
    <x v="0"/>
    <m/>
    <s v="https://emenscr.nesdc.go.th/viewer/view.html?id=63d0ac70bc532c3057077ac4"/>
    <s v="v2_070101V02F02"/>
  </r>
  <r>
    <s v="กรมเจ้าท่า"/>
    <x v="0"/>
    <s v="กระทรวงคมนาคม"/>
    <s v="โครงการปกติ 2566"/>
    <s v="v3_070101V02"/>
    <x v="0"/>
    <x v="0"/>
    <m/>
    <s v="https://emenscr.nesdc.go.th/viewer/view.html?id=63d0e2f47825de3dde357f8f"/>
    <s v="v2_070101V02F07"/>
  </r>
  <r>
    <s v="กรมเจ้าท่า"/>
    <x v="0"/>
    <s v="กระทรวงคมนาคม"/>
    <s v="โครงการปกติ 2566"/>
    <s v="v3_070101V02"/>
    <x v="3"/>
    <x v="0"/>
    <m/>
    <s v="https://emenscr.nesdc.go.th/viewer/view.html?id=63d5fd3fbc532c3057077bc2"/>
    <s v="v2_070101V02F02"/>
  </r>
  <r>
    <s v="กรมเจ้าท่า"/>
    <x v="0"/>
    <s v="กระทรวงคมนาคม"/>
    <s v="โครงการปกติ 2566"/>
    <s v="v3_070101V02"/>
    <x v="3"/>
    <x v="0"/>
    <m/>
    <s v="https://emenscr.nesdc.go.th/viewer/view.html?id=63d6a1a753b61d3dddb58119"/>
    <s v="v2_070101V02F02"/>
  </r>
  <r>
    <s v="กรมเจ้าท่า"/>
    <x v="0"/>
    <s v="กระทรวงคมนาคม"/>
    <s v="โครงการปกติ 2566"/>
    <s v="v3_070101V02"/>
    <x v="0"/>
    <x v="0"/>
    <m/>
    <s v="https://emenscr.nesdc.go.th/viewer/view.html?id=63d6a3b86f54dc305534bce9"/>
    <s v="v2_070101V02F07"/>
  </r>
  <r>
    <s v="กรมเจ้าท่า"/>
    <x v="0"/>
    <s v="กระทรวงคมนาคม"/>
    <s v="โครงการปกติ 2566"/>
    <s v="v3_070101V02"/>
    <x v="3"/>
    <x v="0"/>
    <m/>
    <s v="https://emenscr.nesdc.go.th/viewer/view.html?id=63d6a08c53b61d3dddb58117"/>
    <s v="v2_070101V02F02"/>
  </r>
  <r>
    <s v="กรมเจ้าท่า"/>
    <x v="0"/>
    <s v="กระทรวงคมนาคม"/>
    <s v="โครงการปกติ 2566"/>
    <s v="v3_070101V02"/>
    <x v="0"/>
    <x v="0"/>
    <m/>
    <s v="https://emenscr.nesdc.go.th/viewer/view.html?id=63d6a50837f22f3054889123"/>
    <s v="v2_070101V02F07"/>
  </r>
  <r>
    <s v="กรมเจ้าท่า"/>
    <x v="0"/>
    <s v="กระทรวงคมนาคม"/>
    <s v="โครงการปกติ 2566"/>
    <s v="v3_070101V02"/>
    <x v="3"/>
    <x v="0"/>
    <m/>
    <s v="https://emenscr.nesdc.go.th/viewer/view.html?id=63d60a50491d7c3de4de60e1"/>
    <s v="v2_070101V02F02"/>
  </r>
  <r>
    <s v="กรมเจ้าท่า"/>
    <x v="0"/>
    <s v="กระทรวงคมนาคม"/>
    <s v="โครงการปกติ 2566"/>
    <s v="v3_070101V02"/>
    <x v="3"/>
    <x v="0"/>
    <m/>
    <s v="https://emenscr.nesdc.go.th/viewer/view.html?id=63d60c7b491d7c3de4de60e3"/>
    <s v="v2_070101V02F02"/>
  </r>
  <r>
    <s v="กรมเจ้าท่า"/>
    <x v="0"/>
    <s v="กระทรวงคมนาคม"/>
    <s v="โครงการปกติ 2566"/>
    <s v="v3_070101V02"/>
    <x v="3"/>
    <x v="0"/>
    <m/>
    <s v="https://emenscr.nesdc.go.th/viewer/view.html?id=63d61a197395053debdfadfb"/>
    <s v="v2_070101V02F02"/>
  </r>
  <r>
    <s v="กรมเจ้าท่า"/>
    <x v="0"/>
    <s v="กระทรวงคมนาคม"/>
    <s v="โครงการปกติ 2566"/>
    <s v="v3_070101V02"/>
    <x v="3"/>
    <x v="0"/>
    <m/>
    <s v="https://emenscr.nesdc.go.th/viewer/view.html?id=63d61bbb6f54dc305534bcdd"/>
    <s v="v2_070101V02F02"/>
  </r>
  <r>
    <s v="กรมเจ้าท่า"/>
    <x v="0"/>
    <s v="กระทรวงคมนาคม"/>
    <s v="โครงการปกติ 2566"/>
    <s v="v3_070101V02"/>
    <x v="3"/>
    <x v="0"/>
    <m/>
    <s v="https://emenscr.nesdc.go.th/viewer/view.html?id=63d61d5b491d7c3de4de60e9"/>
    <s v="v2_070101V02F02"/>
  </r>
  <r>
    <s v="กรมเจ้าท่า"/>
    <x v="0"/>
    <s v="กระทรวงคมนาคม"/>
    <s v="โครงการปกติ 2566"/>
    <s v="v3_070101V02"/>
    <x v="3"/>
    <x v="0"/>
    <m/>
    <s v="https://emenscr.nesdc.go.th/viewer/view.html?id=63d61ed66f54dc305534bcdf"/>
    <s v="v2_070101V02F02"/>
  </r>
  <r>
    <s v="กรมเจ้าท่า"/>
    <x v="0"/>
    <s v="กระทรวงคมนาคม"/>
    <s v="โครงการปกติ 2566"/>
    <s v="v3_070101V02"/>
    <x v="3"/>
    <x v="0"/>
    <m/>
    <s v="https://emenscr.nesdc.go.th/viewer/view.html?id=63d62df0491d7c3de4de60ec"/>
    <s v="v2_070101V02F02"/>
  </r>
  <r>
    <s v="กรมเจ้าท่า"/>
    <x v="0"/>
    <s v="กระทรวงคมนาคม"/>
    <s v="โครงการปกติ 2566"/>
    <s v="v3_070101V02"/>
    <x v="3"/>
    <x v="0"/>
    <m/>
    <s v="https://emenscr.nesdc.go.th/viewer/view.html?id=63d62f757395053debdfae01"/>
    <s v="v2_070101V02F02"/>
  </r>
  <r>
    <s v="กรมเจ้าท่า"/>
    <x v="0"/>
    <s v="กระทรวงคมนาคม"/>
    <s v="โครงการปกติ 2566"/>
    <s v="v3_070101V02"/>
    <x v="3"/>
    <x v="0"/>
    <m/>
    <s v="https://emenscr.nesdc.go.th/viewer/view.html?id=63d67e6253b61d3dddb58106"/>
    <s v="v2_070101V02F02"/>
  </r>
  <r>
    <s v="กรมเจ้าท่า"/>
    <x v="0"/>
    <s v="กระทรวงคมนาคม"/>
    <s v="โครงการปกติ 2566"/>
    <s v="v3_070101V02"/>
    <x v="3"/>
    <x v="0"/>
    <m/>
    <s v="https://emenscr.nesdc.go.th/viewer/view.html?id=63d69ed06f54dc305534bce7"/>
    <s v="v2_070101V02F02"/>
  </r>
  <r>
    <s v="กรมชลประทาน"/>
    <x v="34"/>
    <s v="กระทรวงเกษตรและสหกรณ์"/>
    <s v="โครงการปกติ 2566"/>
    <s v="v3_070101V02"/>
    <x v="3"/>
    <x v="0"/>
    <m/>
    <s v="https://emenscr.nesdc.go.th/viewer/view.html?id=63d73a6d6f54dc305534bcf4"/>
    <s v="v2_070101V02F02"/>
  </r>
  <r>
    <s v="กรมเจ้าท่า"/>
    <x v="0"/>
    <s v="กระทรวงคมนาคม"/>
    <s v="โครงการปกติ 2566"/>
    <s v="v3_070101V02"/>
    <x v="3"/>
    <x v="0"/>
    <m/>
    <s v="https://emenscr.nesdc.go.th/viewer/view.html?id=63d611b77825de3dde358254"/>
    <s v="v2_070101V02F02"/>
  </r>
  <r>
    <s v="กรมเจ้าท่า"/>
    <x v="0"/>
    <s v="กระทรวงคมนาคม"/>
    <s v="โครงการปกติ 2566"/>
    <s v="v3_070101V02"/>
    <x v="3"/>
    <x v="0"/>
    <m/>
    <s v="https://emenscr.nesdc.go.th/viewer/view.html?id=63d617e25ed9493056facdcd"/>
    <s v="v2_070101V02F02"/>
  </r>
  <r>
    <s v="กรมเจ้าท่า"/>
    <x v="0"/>
    <s v="กระทรวงคมนาคม"/>
    <s v="โครงการปกติ 2566"/>
    <s v="v3_070101V02"/>
    <x v="3"/>
    <x v="0"/>
    <m/>
    <s v="https://emenscr.nesdc.go.th/viewer/view.html?id=63d622f76f54dc305534bce2"/>
    <s v="v2_070101V02F02"/>
  </r>
  <r>
    <s v="กรมเจ้าท่า"/>
    <x v="0"/>
    <s v="กระทรวงคมนาคม"/>
    <s v="โครงการปกติ 2566"/>
    <s v="v3_070101V02"/>
    <x v="3"/>
    <x v="0"/>
    <m/>
    <s v="https://emenscr.nesdc.go.th/viewer/view.html?id=63d630ac7825de3dde358263"/>
    <s v="v2_070101V02F02"/>
  </r>
  <r>
    <s v="กรมเจ้าท่า"/>
    <x v="0"/>
    <s v="กระทรวงคมนาคม"/>
    <s v="โครงการปกติ 2566"/>
    <s v="v3_070101V02"/>
    <x v="0"/>
    <x v="0"/>
    <m/>
    <s v="https://emenscr.nesdc.go.th/viewer/view.html?id=63d680f95ed9493056facdd4"/>
    <s v="v2_070101V02F07"/>
  </r>
  <r>
    <s v="กรมเจ้าท่า"/>
    <x v="0"/>
    <s v="กระทรวงคมนาคม"/>
    <s v="โครงการปกติ 2566"/>
    <s v="v3_070101V02"/>
    <x v="0"/>
    <x v="0"/>
    <m/>
    <s v="https://emenscr.nesdc.go.th/viewer/view.html?id=63d682f653b61d3dddb58108"/>
    <s v="v2_070101V02F07"/>
  </r>
  <r>
    <s v="กรมเจ้าท่า"/>
    <x v="0"/>
    <s v="กระทรวงคมนาคม"/>
    <s v="โครงการปกติ 2566"/>
    <s v="v3_070101V02"/>
    <x v="0"/>
    <x v="0"/>
    <m/>
    <s v="https://emenscr.nesdc.go.th/viewer/view.html?id=63d685aa37f22f305488911d"/>
    <s v="v2_070101V02F07"/>
  </r>
  <r>
    <s v="กรมชลประทาน"/>
    <x v="34"/>
    <s v="กระทรวงเกษตรและสหกรณ์"/>
    <s v="โครงการปกติ 2566"/>
    <s v="v3_070101V02"/>
    <x v="0"/>
    <x v="0"/>
    <m/>
    <s v="https://emenscr.nesdc.go.th/viewer/view.html?id=63d3569a5ed9493056facd86"/>
    <s v="v2_070101V02F07"/>
  </r>
  <r>
    <s v="กรมเจ้าท่า"/>
    <x v="0"/>
    <s v="กระทรวงคมนาคม"/>
    <s v="โครงการปกติ 2566"/>
    <s v="v3_070101V02"/>
    <x v="3"/>
    <x v="0"/>
    <m/>
    <s v="https://emenscr.nesdc.go.th/viewer/view.html?id=63d6143c6f54dc305534bcd9"/>
    <s v="v2_070101V02F02"/>
  </r>
  <r>
    <s v="กรมเจ้าท่า"/>
    <x v="0"/>
    <s v="กระทรวงคมนาคม"/>
    <s v="โครงการปกติ 2566"/>
    <s v="v3_070101V02"/>
    <x v="3"/>
    <x v="0"/>
    <m/>
    <s v="https://emenscr.nesdc.go.th/viewer/view.html?id=63d6339e7395053debdfae04"/>
    <s v="v2_070101V02F02"/>
  </r>
  <r>
    <s v="กรมเจ้าท่า"/>
    <x v="0"/>
    <s v="กระทรวงคมนาคม"/>
    <s v="โครงการปกติ 2566"/>
    <s v="v3_070101V02"/>
    <x v="0"/>
    <x v="0"/>
    <m/>
    <s v="https://emenscr.nesdc.go.th/viewer/view.html?id=63d6877f5ed9493056facdd6"/>
    <s v="v2_070101V02F07"/>
  </r>
  <r>
    <s v="กรมเจ้าท่า"/>
    <x v="0"/>
    <s v="กระทรวงคมนาคม"/>
    <s v="โครงการปกติ 2566"/>
    <s v="v3_070101V02"/>
    <x v="0"/>
    <x v="0"/>
    <m/>
    <s v="https://emenscr.nesdc.go.th/viewer/view.html?id=63d6925c7825de3dde35826d"/>
    <s v="v2_070101V02F07"/>
  </r>
  <r>
    <s v="กรมเจ้าท่า"/>
    <x v="0"/>
    <s v="กระทรวงคมนาคม"/>
    <s v="โครงการปกติ 2566"/>
    <s v="v3_070101V02"/>
    <x v="0"/>
    <x v="0"/>
    <m/>
    <s v="https://emenscr.nesdc.go.th/viewer/view.html?id=63d6940a37f22f3054889121"/>
    <s v="v2_070101V02F07"/>
  </r>
  <r>
    <s v="หนองคาย"/>
    <x v="37"/>
    <s v="จังหวัดและกลุ่มจังหวัด"/>
    <s v="โครงการปกติ 2566"/>
    <s v="v3_070101V02"/>
    <x v="0"/>
    <x v="0"/>
    <m/>
    <s v="https://emenscr.nesdc.go.th/viewer/view.html?id=63d35576bc532c3057077b8a"/>
    <s v="v2_070101V02F07"/>
  </r>
  <r>
    <s v="กรมเจ้าท่า"/>
    <x v="0"/>
    <s v="กระทรวงคมนาคม"/>
    <s v="โครงการปกติ 2566"/>
    <s v="v3_070101V02"/>
    <x v="3"/>
    <x v="0"/>
    <m/>
    <s v="https://emenscr.nesdc.go.th/viewer/view.html?id=63d695505ed9493056facdd8"/>
    <s v="v2_070101V02F02"/>
  </r>
  <r>
    <s v="กรมเจ้าท่า"/>
    <x v="0"/>
    <s v="กระทรวงคมนาคม"/>
    <s v="โครงการปกติ 2566"/>
    <s v="v3_070101V02"/>
    <x v="3"/>
    <x v="0"/>
    <m/>
    <s v="https://emenscr.nesdc.go.th/viewer/view.html?id=63d697236f54dc305534bce5"/>
    <s v="v2_070101V02F02"/>
  </r>
  <r>
    <s v="กรมเจ้าท่า"/>
    <x v="0"/>
    <s v="กระทรวงคมนาคม"/>
    <s v="โครงการปกติ 2566"/>
    <s v="v3_070101V02"/>
    <x v="3"/>
    <x v="0"/>
    <m/>
    <s v="https://emenscr.nesdc.go.th/viewer/view.html?id=63d6018853b61d3dddb580f5"/>
    <s v="v2_070101V02F02"/>
  </r>
  <r>
    <s v="กรมเจ้าท่า"/>
    <x v="0"/>
    <s v="กระทรวงคมนาคม"/>
    <s v="โครงการปกติ 2566"/>
    <s v="v3_070101V02"/>
    <x v="3"/>
    <x v="0"/>
    <m/>
    <s v="https://emenscr.nesdc.go.th/viewer/view.html?id=63d6322037f22f3054889119"/>
    <s v="v2_070101V02F02"/>
  </r>
  <r>
    <s v="กรมเจ้าท่า"/>
    <x v="0"/>
    <s v="กระทรวงคมนาคม"/>
    <s v="โครงการปกติ 2566"/>
    <s v="v3_070101V02"/>
    <x v="3"/>
    <x v="0"/>
    <m/>
    <s v="https://emenscr.nesdc.go.th/viewer/view.html?id=63d6358737f22f305488911b"/>
    <s v="v2_070101V02F02"/>
  </r>
  <r>
    <s v="กรมเจ้าท่า"/>
    <x v="0"/>
    <s v="กระทรวงคมนาคม"/>
    <s v="โครงการปกติ 2566"/>
    <s v="v3_070101V02"/>
    <x v="3"/>
    <x v="0"/>
    <m/>
    <s v="https://emenscr.nesdc.go.th/viewer/view.html?id=63d60638491d7c3de4de60df"/>
    <s v="v2_070101V02F02"/>
  </r>
  <r>
    <s v="กรมเจ้าท่า"/>
    <x v="0"/>
    <s v="กระทรวงคมนาคม"/>
    <s v="โครงการปกติ 2566"/>
    <s v="v3_070101V02"/>
    <x v="3"/>
    <x v="0"/>
    <m/>
    <s v="https://emenscr.nesdc.go.th/viewer/view.html?id=63d69945491d7c3de4de60fd"/>
    <s v="v2_070101V02F02"/>
  </r>
  <r>
    <s v="กรมชลประทาน"/>
    <x v="34"/>
    <s v="กระทรวงเกษตรและสหกรณ์"/>
    <s v="โครงการปกติ 2566"/>
    <s v="v3_070101V01"/>
    <x v="9"/>
    <x v="0"/>
    <m/>
    <s v="https://emenscr.nesdc.go.th/viewer/view.html?id=63d736667825de3dde3582db"/>
    <s v="v2_070101V01F04"/>
  </r>
  <r>
    <s v="กรมส่งเสริมอุตสาหกรรม"/>
    <x v="12"/>
    <s v="กระทรวงอุตสาหกรรม"/>
    <s v="โครงการปกติ 2566"/>
    <s v="v3_070101V01"/>
    <x v="8"/>
    <x v="0"/>
    <m/>
    <s v="https://emenscr.nesdc.go.th/viewer/view.html?id=63db63559c2ec541aa2e94ca"/>
    <s v="v2_070101V01F02"/>
  </r>
  <r>
    <s v="กรมทางหลวงชนบท"/>
    <x v="13"/>
    <s v="กระทรวงคมนาคม"/>
    <s v="โครงการปกติ 2566"/>
    <s v="v3_070101V02"/>
    <x v="0"/>
    <x v="0"/>
    <m/>
    <s v="https://emenscr.nesdc.go.th/viewer/view.html?id=63e0d19023d2e141b3fab8b8"/>
    <s v="v2_070101V02F07"/>
  </r>
  <r>
    <s v="กรมเจ้าท่า"/>
    <x v="0"/>
    <s v="กระทรวงคมนาคม"/>
    <s v="โครงการปกติ 2566"/>
    <s v="v3_070101V02"/>
    <x v="0"/>
    <x v="0"/>
    <m/>
    <s v="https://emenscr.nesdc.go.th/viewer/view.html?id=63e4a81bb4e8c549053a5a99"/>
    <s v="v2_070101V02F07"/>
  </r>
  <r>
    <s v="กรมเจ้าท่า"/>
    <x v="0"/>
    <s v="กระทรวงคมนาคม"/>
    <s v="โครงการปกติ 2566"/>
    <s v="v3_070101V02"/>
    <x v="0"/>
    <x v="0"/>
    <m/>
    <s v="https://emenscr.nesdc.go.th/viewer/view.html?id=63e4a518a4d6264912788df9"/>
    <s v="v2_070101V02F07"/>
  </r>
  <r>
    <s v="กรมเจ้าท่า"/>
    <x v="0"/>
    <s v="กระทรวงคมนาคม"/>
    <s v="โครงการปกติ 2566"/>
    <s v="v3_070101V02"/>
    <x v="0"/>
    <x v="0"/>
    <m/>
    <s v="https://emenscr.nesdc.go.th/viewer/view.html?id=63e4ac32728aa67344ffdb36"/>
    <s v="v2_070101V02F07"/>
  </r>
  <r>
    <s v="กรมเจ้าท่า"/>
    <x v="0"/>
    <s v="กระทรวงคมนาคม"/>
    <s v="โครงการปกติ 2566"/>
    <s v="v3_070101V02"/>
    <x v="0"/>
    <x v="0"/>
    <m/>
    <s v="https://emenscr.nesdc.go.th/viewer/view.html?id=63e4addcb4e8c549053a5ad1"/>
    <s v="v2_070101V02F07"/>
  </r>
  <r>
    <s v="กรมเจ้าท่า"/>
    <x v="0"/>
    <s v="กระทรวงคมนาคม"/>
    <s v="โครงการปกติ 2566"/>
    <s v="v3_070101V02"/>
    <x v="0"/>
    <x v="0"/>
    <m/>
    <s v="https://emenscr.nesdc.go.th/viewer/view.html?id=63e4b1d4fceadd7336a59aea"/>
    <s v="v2_070101V02F07"/>
  </r>
  <r>
    <s v="กรมเจ้าท่า"/>
    <x v="0"/>
    <s v="กระทรวงคมนาคม"/>
    <s v="โครงการปกติ 2566"/>
    <s v="v3_070101V02"/>
    <x v="0"/>
    <x v="0"/>
    <m/>
    <s v="https://emenscr.nesdc.go.th/viewer/view.html?id=63e4b65cb321824906b75889"/>
    <s v="v2_070101V02F07"/>
  </r>
  <r>
    <s v="กรมเจ้าท่า"/>
    <x v="0"/>
    <s v="กระทรวงคมนาคม"/>
    <s v="โครงการปกติ 2566"/>
    <s v="v3_070101V02"/>
    <x v="0"/>
    <x v="0"/>
    <m/>
    <s v="https://emenscr.nesdc.go.th/viewer/view.html?id=63e4b398ecd30773351f720a"/>
    <s v="v2_070101V02F07"/>
  </r>
  <r>
    <s v="กรมเจ้าท่า"/>
    <x v="0"/>
    <s v="กระทรวงคมนาคม"/>
    <s v="โครงการปกติ 2566"/>
    <s v="v3_070101V02"/>
    <x v="0"/>
    <x v="0"/>
    <m/>
    <s v="https://emenscr.nesdc.go.th/viewer/view.html?id=63e4ba258d48ef490cf55e17"/>
    <s v="v2_070101V02F07"/>
  </r>
  <r>
    <s v="กรมเจ้าท่า"/>
    <x v="0"/>
    <s v="กระทรวงคมนาคม"/>
    <s v="โครงการปกติ 2566"/>
    <s v="v3_070101V02"/>
    <x v="0"/>
    <x v="0"/>
    <m/>
    <s v="https://emenscr.nesdc.go.th/viewer/view.html?id=63e4c10a728aa67344ffdb53"/>
    <s v="v2_070101V02F07"/>
  </r>
  <r>
    <s v="กรมทางหลวง"/>
    <x v="6"/>
    <s v="กระทรวงคมนาคม"/>
    <s v="โครงการปกติ 2566"/>
    <s v="v3_070101V02"/>
    <x v="0"/>
    <x v="0"/>
    <m/>
    <s v="https://emenscr.nesdc.go.th/viewer/view.html?id=63e5c34fecd30773351f725a"/>
    <s v="v2_070101V02F07"/>
  </r>
  <r>
    <s v="กรมทางหลวง"/>
    <x v="6"/>
    <s v="กระทรวงคมนาคม"/>
    <s v="โครงการปกติ 2566"/>
    <s v="v3_070101V02"/>
    <x v="0"/>
    <x v="0"/>
    <m/>
    <s v="https://emenscr.nesdc.go.th/viewer/view.html?id=63e5cad7fceadd7336a59b47"/>
    <s v="v2_070101V02F07"/>
  </r>
  <r>
    <s v="กรมเจ้าท่า"/>
    <x v="0"/>
    <s v="กระทรวงคมนาคม"/>
    <s v="โครงการปกติ 2566"/>
    <s v="v3_070101V02"/>
    <x v="0"/>
    <x v="0"/>
    <m/>
    <s v="https://emenscr.nesdc.go.th/viewer/view.html?id=63e5e527b321824906b75aa3"/>
    <s v="v2_070101V02F07"/>
  </r>
  <r>
    <s v="กรมเจ้าท่า"/>
    <x v="0"/>
    <s v="กระทรวงคมนาคม"/>
    <s v="โครงการปกติ 2566"/>
    <s v="v3_070101V02"/>
    <x v="0"/>
    <x v="0"/>
    <m/>
    <s v="https://emenscr.nesdc.go.th/viewer/view.html?id=63e5e7518d48ef490cf56003"/>
    <s v="v2_070101V02F07"/>
  </r>
  <r>
    <s v="กรมเจ้าท่า"/>
    <x v="0"/>
    <s v="กระทรวงคมนาคม"/>
    <s v="โครงการปกติ 2566"/>
    <s v="v3_070101V02"/>
    <x v="0"/>
    <x v="0"/>
    <m/>
    <s v="https://emenscr.nesdc.go.th/viewer/view.html?id=63e5eecca4d62649127890c8"/>
    <s v="v2_070101V02F07"/>
  </r>
  <r>
    <s v="สำนักงานปลัดกระทรวงคมนาคม"/>
    <x v="28"/>
    <s v="กระทรวงคมนาคม"/>
    <s v="โครงการปกติ 2566"/>
    <s v="v3_070101V03"/>
    <x v="2"/>
    <x v="0"/>
    <m/>
    <s v="https://emenscr.nesdc.go.th/viewer/view.html?id=63e9d2238d48ef490cf56339"/>
    <s v="v2_070101V03F03"/>
  </r>
  <r>
    <s v="กรมเจ้าท่า"/>
    <x v="0"/>
    <s v="กระทรวงคมนาคม"/>
    <s v="โครงการปกติ 2566"/>
    <s v="v3_070101V02"/>
    <x v="0"/>
    <x v="0"/>
    <m/>
    <s v="https://emenscr.nesdc.go.th/viewer/view.html?id=63e36bec728aa67344ffdabe"/>
    <s v="v2_070101V02F07"/>
  </r>
  <r>
    <s v="กรมเจ้าท่า"/>
    <x v="0"/>
    <s v="กระทรวงคมนาคม"/>
    <s v="โครงการปกติ 2566"/>
    <s v="v3_070101V02"/>
    <x v="0"/>
    <x v="0"/>
    <m/>
    <s v="https://emenscr.nesdc.go.th/viewer/view.html?id=63e44e9d4f4b54733c3fa667"/>
    <s v="v2_070101V02F07"/>
  </r>
  <r>
    <s v="กรมเจ้าท่า"/>
    <x v="0"/>
    <s v="กระทรวงคมนาคม"/>
    <s v="โครงการปกติ 2566"/>
    <s v="v3_070101V02"/>
    <x v="0"/>
    <x v="0"/>
    <m/>
    <s v="https://emenscr.nesdc.go.th/viewer/view.html?id=63e45a674f4b54733c3fa66c"/>
    <s v="v2_070101V02F07"/>
  </r>
  <r>
    <s v="กรมเจ้าท่า"/>
    <x v="0"/>
    <s v="กระทรวงคมนาคม"/>
    <s v="โครงการปกติ 2566"/>
    <s v="v3_070101V02"/>
    <x v="0"/>
    <x v="0"/>
    <m/>
    <s v="https://emenscr.nesdc.go.th/viewer/view.html?id=63e45eabb4e8c549053a5944"/>
    <s v="v2_070101V02F07"/>
  </r>
  <r>
    <s v="กรมเจ้าท่า"/>
    <x v="0"/>
    <s v="กระทรวงคมนาคม"/>
    <s v="โครงการปกติ 2566"/>
    <s v="v3_070101V02"/>
    <x v="0"/>
    <x v="0"/>
    <m/>
    <s v="https://emenscr.nesdc.go.th/viewer/view.html?id=63e46a7e728aa67344ffdae9"/>
    <s v="v2_070101V02F07"/>
  </r>
  <r>
    <s v="กรมเจ้าท่า"/>
    <x v="0"/>
    <s v="กระทรวงคมนาคม"/>
    <s v="โครงการปกติ 2566"/>
    <s v="v3_070101V02"/>
    <x v="0"/>
    <x v="0"/>
    <m/>
    <s v="https://emenscr.nesdc.go.th/viewer/view.html?id=63e46bcfecd30773351f71ad"/>
    <s v="v2_070101V02F07"/>
  </r>
  <r>
    <s v="กรมเจ้าท่า"/>
    <x v="0"/>
    <s v="กระทรวงคมนาคม"/>
    <s v="โครงการปกติ 2566"/>
    <s v="v3_070101V02"/>
    <x v="0"/>
    <x v="0"/>
    <m/>
    <s v="https://emenscr.nesdc.go.th/viewer/view.html?id=63e46cfc4f4b54733c3fa68e"/>
    <s v="v2_070101V02F07"/>
  </r>
  <r>
    <s v="กรมเจ้าท่า"/>
    <x v="0"/>
    <s v="กระทรวงคมนาคม"/>
    <s v="โครงการปกติ 2566"/>
    <s v="v3_070101V02"/>
    <x v="0"/>
    <x v="0"/>
    <m/>
    <s v="https://emenscr.nesdc.go.th/viewer/view.html?id=63e46e2bb321824906b75746"/>
    <s v="v2_070101V02F07"/>
  </r>
  <r>
    <s v="กรมเจ้าท่า"/>
    <x v="0"/>
    <s v="กระทรวงคมนาคม"/>
    <s v="โครงการปกติ 2566"/>
    <s v="v3_070101V02"/>
    <x v="0"/>
    <x v="0"/>
    <m/>
    <s v="https://emenscr.nesdc.go.th/viewer/view.html?id=63e46f5f8d48ef490cf55cb6"/>
    <s v="v2_070101V02F07"/>
  </r>
  <r>
    <s v="กรมเจ้าท่า"/>
    <x v="0"/>
    <s v="กระทรวงคมนาคม"/>
    <s v="โครงการปกติ 2566"/>
    <s v="v3_070101V02"/>
    <x v="3"/>
    <x v="0"/>
    <m/>
    <s v="https://emenscr.nesdc.go.th/viewer/view.html?id=63e315c701784141abb03f48"/>
    <s v="v2_070101V02F02"/>
  </r>
  <r>
    <s v="กรมเจ้าท่า"/>
    <x v="0"/>
    <s v="กระทรวงคมนาคม"/>
    <s v="โครงการปกติ 2566"/>
    <s v="v3_070101V02"/>
    <x v="0"/>
    <x v="0"/>
    <m/>
    <s v="https://emenscr.nesdc.go.th/viewer/view.html?id=63e339bffa97461a952409eb"/>
    <s v="v2_070101V02F07"/>
  </r>
  <r>
    <s v="กรมเจ้าท่า"/>
    <x v="0"/>
    <s v="กระทรวงคมนาคม"/>
    <s v="โครงการปกติ 2566"/>
    <s v="v3_070101V02"/>
    <x v="0"/>
    <x v="0"/>
    <m/>
    <s v="https://emenscr.nesdc.go.th/viewer/view.html?id=63e460aa728aa67344ffdadc"/>
    <s v="v2_070101V02F07"/>
  </r>
  <r>
    <s v="กรมเจ้าท่า"/>
    <x v="0"/>
    <s v="กระทรวงคมนาคม"/>
    <s v="โครงการปกติ 2566"/>
    <s v="v3_070101V02"/>
    <x v="0"/>
    <x v="0"/>
    <m/>
    <s v="https://emenscr.nesdc.go.th/viewer/view.html?id=63e462a9a4d6264912788cf7"/>
    <s v="v2_070101V02F07"/>
  </r>
  <r>
    <s v="กรมเจ้าท่า"/>
    <x v="0"/>
    <s v="กระทรวงคมนาคม"/>
    <s v="โครงการปกติ 2566"/>
    <s v="v3_070101V02"/>
    <x v="0"/>
    <x v="0"/>
    <m/>
    <s v="https://emenscr.nesdc.go.th/viewer/view.html?id=63e464b3728aa67344ffdae3"/>
    <s v="v2_070101V02F07"/>
  </r>
  <r>
    <s v="กรมเจ้าท่า"/>
    <x v="0"/>
    <s v="กระทรวงคมนาคม"/>
    <s v="โครงการปกติ 2566"/>
    <s v="v3_070101V02"/>
    <x v="0"/>
    <x v="0"/>
    <m/>
    <s v="https://emenscr.nesdc.go.th/viewer/view.html?id=63e3368c6d1ffe1aa853a285"/>
    <s v="v2_070101V02F07"/>
  </r>
  <r>
    <s v="กรมเจ้าท่า"/>
    <x v="0"/>
    <s v="กระทรวงคมนาคม"/>
    <s v="โครงการปกติ 2566"/>
    <s v="v3_070101V02"/>
    <x v="0"/>
    <x v="0"/>
    <m/>
    <s v="https://emenscr.nesdc.go.th/viewer/view.html?id=63e3728e4f4b54733c3fa65c"/>
    <s v="v2_070101V02F07"/>
  </r>
  <r>
    <s v="กรมเจ้าท่า"/>
    <x v="0"/>
    <s v="กระทรวงคมนาคม"/>
    <s v="โครงการปกติ 2566"/>
    <s v="v3_070101V02"/>
    <x v="0"/>
    <x v="0"/>
    <m/>
    <s v="https://emenscr.nesdc.go.th/viewer/view.html?id=63e4690ab4e8c549053a596a"/>
    <s v="v2_070101V02F07"/>
  </r>
  <r>
    <s v="กรมเจ้าท่า"/>
    <x v="0"/>
    <s v="กระทรวงคมนาคม"/>
    <s v="โครงการปกติ 2566"/>
    <s v="v3_070101V02"/>
    <x v="0"/>
    <x v="0"/>
    <m/>
    <s v="https://emenscr.nesdc.go.th/viewer/view.html?id=63e35275fceadd7336a59a21"/>
    <s v="v2_070101V02F07"/>
  </r>
  <r>
    <s v="กรมพัฒนาฝีมือแรงงาน"/>
    <x v="42"/>
    <s v="กระทรวงแรงงาน"/>
    <s v="โครงการปกติ 2566"/>
    <s v="v3_070101V03"/>
    <x v="12"/>
    <x v="0"/>
    <m/>
    <s v="https://emenscr.nesdc.go.th/viewer/view.html?id=63e46486fceadd7336a59a78"/>
    <s v="v2_070101V03F02"/>
  </r>
  <r>
    <s v="กรมเจ้าท่า"/>
    <x v="0"/>
    <s v="กระทรวงคมนาคม"/>
    <s v="โครงการปกติ 2566"/>
    <s v="v3_070101V02"/>
    <x v="0"/>
    <x v="0"/>
    <m/>
    <s v="https://emenscr.nesdc.go.th/viewer/view.html?id=63e48502ecd30773351f71cc"/>
    <s v="v2_070101V02F07"/>
  </r>
  <r>
    <s v="กรมศุลกากร"/>
    <x v="14"/>
    <s v="กระทรวงการคลัง"/>
    <s v="โครงการปกติ 2566"/>
    <s v="v3_070101V04"/>
    <x v="10"/>
    <x v="0"/>
    <m/>
    <s v="https://emenscr.nesdc.go.th/viewer/view.html?id=63e48557ecd30773351f71ce"/>
    <s v="v2_070101V04F02"/>
  </r>
  <r>
    <s v="กรมทางหลวง"/>
    <x v="6"/>
    <s v="กระทรวงคมนาคม"/>
    <s v="โครงการปกติ 2566"/>
    <s v="v3_070101V02"/>
    <x v="3"/>
    <x v="0"/>
    <m/>
    <s v="https://emenscr.nesdc.go.th/viewer/view.html?id=63eca477a4d6264912789e0b"/>
    <s v="v2_070101V02F02"/>
  </r>
  <r>
    <s v="กรมทางหลวง"/>
    <x v="6"/>
    <s v="กระทรวงคมนาคม"/>
    <s v="โครงการปกติ 2566"/>
    <s v="v3_070101V02"/>
    <x v="0"/>
    <x v="0"/>
    <m/>
    <s v="https://emenscr.nesdc.go.th/viewer/view.html?id=63eda4ceb321824906b769b3"/>
    <s v="v2_070101V02F07"/>
  </r>
  <r>
    <s v="กรมทางหลวง"/>
    <x v="6"/>
    <s v="กระทรวงคมนาคม"/>
    <s v="โครงการปกติ 2566"/>
    <s v="v3_070101V02"/>
    <x v="0"/>
    <x v="0"/>
    <m/>
    <s v="https://emenscr.nesdc.go.th/viewer/view.html?id=63eda8f4b321824906b769f8"/>
    <s v="v2_070101V02F07"/>
  </r>
  <r>
    <s v="กรมทางหลวง"/>
    <x v="6"/>
    <s v="กระทรวงคมนาคม"/>
    <s v="โครงการปกติ 2566"/>
    <s v="v3_070101V02"/>
    <x v="0"/>
    <x v="0"/>
    <m/>
    <s v="https://emenscr.nesdc.go.th/viewer/view.html?id=63eda05a4f4b54733c3fa9f5"/>
    <s v="v2_070101V02F07"/>
  </r>
  <r>
    <s v="กรมทางหลวง"/>
    <x v="6"/>
    <s v="กระทรวงคมนาคม"/>
    <s v="โครงการปกติ 2566"/>
    <s v="v3_070101V02"/>
    <x v="0"/>
    <x v="0"/>
    <m/>
    <s v="https://emenscr.nesdc.go.th/viewer/view.html?id=63eda29becd30773351f7519"/>
    <s v="v2_070101V02F07"/>
  </r>
  <r>
    <s v="กรมทางหลวง"/>
    <x v="6"/>
    <s v="กระทรวงคมนาคม"/>
    <s v="โครงการปกติ 2566"/>
    <s v="v3_070101V02"/>
    <x v="0"/>
    <x v="0"/>
    <m/>
    <s v="https://emenscr.nesdc.go.th/viewer/view.html?id=63eda710b4e8c549053a6c49"/>
    <s v="v2_070101V02F07"/>
  </r>
  <r>
    <s v="กรมทางหลวง"/>
    <x v="6"/>
    <s v="กระทรวงคมนาคม"/>
    <s v="โครงการปกติ 2566"/>
    <s v="v3_070101V02"/>
    <x v="0"/>
    <x v="0"/>
    <m/>
    <s v="https://emenscr.nesdc.go.th/viewer/view.html?id=63edaaf7ecd30773351f752c"/>
    <s v="v2_070101V02F07"/>
  </r>
  <r>
    <s v="กรมทางหลวง"/>
    <x v="6"/>
    <s v="กระทรวงคมนาคม"/>
    <s v="โครงการปกติ 2566"/>
    <s v="v3_070101V02"/>
    <x v="0"/>
    <x v="0"/>
    <m/>
    <s v="https://emenscr.nesdc.go.th/viewer/view.html?id=63edaefca4d626491278a01f"/>
    <s v="v2_070101V02F07"/>
  </r>
  <r>
    <s v="กรมทางหลวง"/>
    <x v="6"/>
    <s v="กระทรวงคมนาคม"/>
    <s v="โครงการปกติ 2566"/>
    <s v="v3_070101V02"/>
    <x v="0"/>
    <x v="0"/>
    <m/>
    <s v="https://emenscr.nesdc.go.th/viewer/view.html?id=63edb5c38d48ef490cf56f82"/>
    <s v="v2_070101V02F07"/>
  </r>
  <r>
    <s v="กรมทางหลวง"/>
    <x v="6"/>
    <s v="กระทรวงคมนาคม"/>
    <s v="โครงการปกติ 2566"/>
    <s v="v3_070101V02"/>
    <x v="0"/>
    <x v="0"/>
    <m/>
    <s v="https://emenscr.nesdc.go.th/viewer/view.html?id=63edb8e8a4d626491278a074"/>
    <s v="v2_070101V02F07"/>
  </r>
  <r>
    <s v="กรมทางหลวง"/>
    <x v="6"/>
    <s v="กระทรวงคมนาคม"/>
    <s v="โครงการปกติ 2566"/>
    <s v="v3_070101V02"/>
    <x v="0"/>
    <x v="0"/>
    <m/>
    <s v="https://emenscr.nesdc.go.th/viewer/view.html?id=63edb19ab4e8c549053a6cce"/>
    <s v="v2_070101V02F07"/>
  </r>
  <r>
    <s v="กรมทางหลวง"/>
    <x v="6"/>
    <s v="กระทรวงคมนาคม"/>
    <s v="โครงการปกติ 2566"/>
    <s v="v3_070101V02"/>
    <x v="0"/>
    <x v="0"/>
    <m/>
    <s v="https://emenscr.nesdc.go.th/viewer/view.html?id=63edb317b321824906b76a71"/>
    <s v="v2_070101V02F07"/>
  </r>
  <r>
    <s v="กรมทางหลวง"/>
    <x v="6"/>
    <s v="กระทรวงคมนาคม"/>
    <s v="โครงการปกติ 2566"/>
    <s v="v3_070101V02"/>
    <x v="0"/>
    <x v="0"/>
    <m/>
    <s v="https://emenscr.nesdc.go.th/viewer/view.html?id=63edb451b4e8c549053a6ce6"/>
    <s v="v2_070101V02F07"/>
  </r>
  <r>
    <s v="กรมทางหลวง"/>
    <x v="6"/>
    <s v="กระทรวงคมนาคม"/>
    <s v="โครงการปกติ 2566"/>
    <s v="v3_070101V02"/>
    <x v="0"/>
    <x v="0"/>
    <m/>
    <s v="https://emenscr.nesdc.go.th/viewer/view.html?id=63edba048d48ef490cf56fa9"/>
    <s v="v2_070101V02F07"/>
  </r>
  <r>
    <s v="กรมทางหลวง"/>
    <x v="6"/>
    <s v="กระทรวงคมนาคม"/>
    <s v="โครงการปกติ 2566"/>
    <s v="v3_070101V02"/>
    <x v="0"/>
    <x v="0"/>
    <m/>
    <s v="https://emenscr.nesdc.go.th/viewer/view.html?id=63edbc76b321824906b76ab9"/>
    <s v="v2_070101V02F07"/>
  </r>
  <r>
    <s v="กรมทางหลวง"/>
    <x v="6"/>
    <s v="กระทรวงคมนาคม"/>
    <s v="โครงการปกติ 2566"/>
    <s v="v3_070101V02"/>
    <x v="0"/>
    <x v="0"/>
    <m/>
    <s v="https://emenscr.nesdc.go.th/viewer/view.html?id=63edbe6ab4e8c549053a6d2a"/>
    <s v="v2_070101V02F07"/>
  </r>
  <r>
    <s v="กรมทางหลวง"/>
    <x v="6"/>
    <s v="กระทรวงคมนาคม"/>
    <s v="โครงการปกติ 2566"/>
    <s v="v3_070101V02"/>
    <x v="0"/>
    <x v="0"/>
    <m/>
    <s v="https://emenscr.nesdc.go.th/viewer/view.html?id=63edc02d728aa67344ffde8d"/>
    <s v="v2_070101V02F07"/>
  </r>
  <r>
    <s v="กรมทางหลวง"/>
    <x v="6"/>
    <s v="กระทรวงคมนาคม"/>
    <s v="โครงการปกติ 2566"/>
    <s v="v3_070101V02"/>
    <x v="0"/>
    <x v="0"/>
    <m/>
    <s v="https://emenscr.nesdc.go.th/viewer/view.html?id=63edebad8d48ef490cf57108"/>
    <s v="v2_070101V02F07"/>
  </r>
  <r>
    <s v="กรมทางหลวง"/>
    <x v="6"/>
    <s v="กระทรวงคมนาคม"/>
    <s v="โครงการปกติ 2566"/>
    <s v="v3_070101V02"/>
    <x v="0"/>
    <x v="0"/>
    <m/>
    <s v="https://emenscr.nesdc.go.th/viewer/view.html?id=63edf4c7b4e8c549053a6ed7"/>
    <s v="v2_070101V02F07"/>
  </r>
  <r>
    <s v="กรมทางหลวง"/>
    <x v="6"/>
    <s v="กระทรวงคมนาคม"/>
    <s v="โครงการปกติ 2566"/>
    <s v="v3_070101V02"/>
    <x v="0"/>
    <x v="0"/>
    <m/>
    <s v="https://emenscr.nesdc.go.th/viewer/view.html?id=63edf8da8d48ef490cf5718e"/>
    <s v="v2_070101V02F07"/>
  </r>
  <r>
    <s v="กรมทางหลวง"/>
    <x v="6"/>
    <s v="กระทรวงคมนาคม"/>
    <s v="โครงการปกติ 2566"/>
    <s v="v3_070101V02"/>
    <x v="0"/>
    <x v="0"/>
    <m/>
    <s v="https://emenscr.nesdc.go.th/viewer/view.html?id=63edfd20a4d626491278a27b"/>
    <s v="v2_070101V02F07"/>
  </r>
  <r>
    <s v="กรมทางหลวง"/>
    <x v="6"/>
    <s v="กระทรวงคมนาคม"/>
    <s v="โครงการปกติ 2566"/>
    <s v="v3_070101V02"/>
    <x v="0"/>
    <x v="0"/>
    <m/>
    <s v="https://emenscr.nesdc.go.th/viewer/view.html?id=63ee058eecd30773351f75ba"/>
    <s v="v2_070101V02F07"/>
  </r>
  <r>
    <s v="กรมทางหลวงชนบท"/>
    <x v="13"/>
    <s v="กระทรวงคมนาคม"/>
    <s v="โครงการปกติ 2566"/>
    <s v="v3_070101V02"/>
    <x v="3"/>
    <x v="0"/>
    <m/>
    <s v="https://emenscr.nesdc.go.th/viewer/view.html?id=63f5c15b8d48ef490cf5832d"/>
    <s v="v2_070101V02F02"/>
  </r>
  <r>
    <s v="กรมเจ้าท่า"/>
    <x v="0"/>
    <s v="กระทรวงคมนาคม"/>
    <s v="โครงการปกติ 2566"/>
    <s v="v3_070101V02"/>
    <x v="0"/>
    <x v="0"/>
    <m/>
    <s v="https://emenscr.nesdc.go.th/viewer/view.html?id=63f5c686b4e8c549053a80e1"/>
    <s v="v2_070101V02F07"/>
  </r>
  <r>
    <s v="กรมเจ้าท่า"/>
    <x v="0"/>
    <s v="กระทรวงคมนาคม"/>
    <s v="โครงการปกติ 2566"/>
    <s v="v3_070101V02"/>
    <x v="0"/>
    <x v="0"/>
    <m/>
    <s v="https://emenscr.nesdc.go.th/viewer/view.html?id=63f5cdf58d48ef490cf583db"/>
    <s v="v2_070101V02F07"/>
  </r>
  <r>
    <s v="กรมเจ้าท่า"/>
    <x v="0"/>
    <s v="กระทรวงคมนาคม"/>
    <s v="โครงการปกติ 2566"/>
    <s v="v3_070101V02"/>
    <x v="0"/>
    <x v="0"/>
    <m/>
    <s v="https://emenscr.nesdc.go.th/viewer/view.html?id=63f5d8934f4b54733c3fadc8"/>
    <s v="v2_070101V02F07"/>
  </r>
  <r>
    <s v="กรมเจ้าท่า"/>
    <x v="0"/>
    <s v="กระทรวงคมนาคม"/>
    <s v="โครงการปกติ 2566"/>
    <s v="v3_070101V02"/>
    <x v="0"/>
    <x v="0"/>
    <m/>
    <s v="https://emenscr.nesdc.go.th/viewer/view.html?id=63f5dc3ab4e8c549053a81b1"/>
    <s v="v2_070101V02F07"/>
  </r>
  <r>
    <s v="กรมทางหลวง"/>
    <x v="6"/>
    <s v="กระทรวงคมนาคม"/>
    <s v="โครงการปกติ 2566"/>
    <s v="v3_070101V02"/>
    <x v="3"/>
    <x v="0"/>
    <m/>
    <s v="https://emenscr.nesdc.go.th/viewer/view.html?id=63f6e612b4e8c549053a8390"/>
    <s v="v2_070101V02F02"/>
  </r>
  <r>
    <s v="กรมทางหลวงชนบท"/>
    <x v="13"/>
    <s v="กระทรวงคมนาคม"/>
    <s v="โครงการปกติ 2566"/>
    <s v="v3_070101V02"/>
    <x v="0"/>
    <x v="0"/>
    <m/>
    <s v="https://emenscr.nesdc.go.th/viewer/view.html?id=63f33d30fceadd7336a5a07f"/>
    <s v="v2_070101V02F07"/>
  </r>
  <r>
    <s v="กรมทางหลวง"/>
    <x v="6"/>
    <s v="กระทรวงคมนาคม"/>
    <s v="โครงการปกติ 2566"/>
    <s v="v3_070101V02"/>
    <x v="0"/>
    <x v="0"/>
    <m/>
    <s v="https://emenscr.nesdc.go.th/viewer/view.html?id=63f34b79b4e8c549053a798c"/>
    <s v="v2_070101V02F07"/>
  </r>
  <r>
    <s v="กรมชลประทาน"/>
    <x v="34"/>
    <s v="กระทรวงเกษตรและสหกรณ์"/>
    <s v="โครงการปกติ 2566"/>
    <s v="v3_070101V01"/>
    <x v="9"/>
    <x v="0"/>
    <m/>
    <s v="https://emenscr.nesdc.go.th/viewer/view.html?id=63f34f16ecd30773351f7782"/>
    <s v="v2_070101V01F04"/>
  </r>
  <r>
    <s v="กรมทางหลวงชนบท"/>
    <x v="13"/>
    <s v="กระทรวงคมนาคม"/>
    <s v="โครงการปกติ 2566"/>
    <s v="v3_070101V04"/>
    <x v="5"/>
    <x v="0"/>
    <m/>
    <s v="https://emenscr.nesdc.go.th/viewer/view.html?id=63f43b37ecd30773351f77aa"/>
    <s v="v2_070101V04F01"/>
  </r>
  <r>
    <s v="กรมทางหลวงชนบท"/>
    <x v="13"/>
    <s v="กระทรวงคมนาคม"/>
    <s v="โครงการปกติ 2566"/>
    <s v="v3_070101V02"/>
    <x v="0"/>
    <x v="0"/>
    <m/>
    <s v="https://emenscr.nesdc.go.th/viewer/view.html?id=63f43ec9b4e8c549053a7b07"/>
    <s v="v2_070101V02F07"/>
  </r>
  <r>
    <s v="กรมทางหลวง"/>
    <x v="6"/>
    <s v="กระทรวงคมนาคม"/>
    <s v="โครงการปกติ 2566"/>
    <s v="v3_070101V02"/>
    <x v="0"/>
    <x v="0"/>
    <m/>
    <s v="https://emenscr.nesdc.go.th/viewer/view.html?id=63f44dd1b321824906b7799f"/>
    <s v="v2_070101V02F07"/>
  </r>
  <r>
    <s v="กรมทางหลวง"/>
    <x v="6"/>
    <s v="กระทรวงคมนาคม"/>
    <s v="โครงการปกติ 2566"/>
    <s v="v3_070101V02"/>
    <x v="0"/>
    <x v="0"/>
    <m/>
    <s v="https://emenscr.nesdc.go.th/viewer/view.html?id=63f47beffceadd7336a5a12d"/>
    <s v="v2_070101V02F07"/>
  </r>
  <r>
    <s v="กรมทางหลวงชนบท"/>
    <x v="13"/>
    <s v="กระทรวงคมนาคม"/>
    <s v="โครงการปกติ 2566"/>
    <s v="v3_070101V02"/>
    <x v="3"/>
    <x v="0"/>
    <m/>
    <s v="https://emenscr.nesdc.go.th/viewer/view.html?id=63f70afcb4e8c549053a84fd"/>
    <s v="v2_070101V02F02"/>
  </r>
  <r>
    <s v="กรมทางหลวง"/>
    <x v="6"/>
    <s v="กระทรวงคมนาคม"/>
    <s v="โครงการปกติ 2566"/>
    <s v="v3_070101V02"/>
    <x v="7"/>
    <x v="0"/>
    <m/>
    <s v="https://emenscr.nesdc.go.th/viewer/view.html?id=63f82d894f4b54733c3faeb0"/>
    <s v="v2_070101V02F03"/>
  </r>
  <r>
    <s v="การท่าเรือแห่งประเทศไทย"/>
    <x v="3"/>
    <s v="กระทรวงคมนาคม"/>
    <s v="โครงการปกติ 2566"/>
    <s v="v3_070101V02"/>
    <x v="0"/>
    <x v="0"/>
    <m/>
    <s v="https://emenscr.nesdc.go.th/viewer/view.html?id=63f87ef9b321824906b78b4c"/>
    <s v="v2_070101V02F07"/>
  </r>
  <r>
    <s v="กรมทางหลวงชนบท"/>
    <x v="13"/>
    <s v="กระทรวงคมนาคม"/>
    <s v="โครงการปกติ 2566"/>
    <s v="v3_070101V02"/>
    <x v="0"/>
    <x v="0"/>
    <m/>
    <s v="https://emenscr.nesdc.go.th/viewer/view.html?id=63f428b1728aa67344ffe0a7"/>
    <s v="v2_070101V02F07"/>
  </r>
  <r>
    <s v="กรมทางหลวงชนบท"/>
    <x v="13"/>
    <s v="กระทรวงคมนาคม"/>
    <s v="โครงการปกติ 2566"/>
    <s v="v3_070101V02"/>
    <x v="0"/>
    <x v="0"/>
    <m/>
    <s v="https://emenscr.nesdc.go.th/viewer/view.html?id=63f447f5a4d626491278af3b"/>
    <s v="v2_070101V02F07"/>
  </r>
  <r>
    <s v="กรมทางหลวง"/>
    <x v="6"/>
    <s v="กระทรวงคมนาคม"/>
    <s v="โครงการปกติ 2566"/>
    <s v="v3_070101V02"/>
    <x v="0"/>
    <x v="0"/>
    <m/>
    <s v="https://emenscr.nesdc.go.th/viewer/view.html?id=63f450e1fceadd7336a5a0e6"/>
    <s v="v2_070101V02F07"/>
  </r>
  <r>
    <s v="กรมทางหลวงชนบท"/>
    <x v="13"/>
    <s v="กระทรวงคมนาคม"/>
    <s v="โครงการปกติ 2566"/>
    <s v="v3_070101V02"/>
    <x v="0"/>
    <x v="0"/>
    <m/>
    <s v="https://emenscr.nesdc.go.th/viewer/view.html?id=63f493e98d48ef490cf5803d"/>
    <s v="v2_070101V02F07"/>
  </r>
  <r>
    <s v="กรมเจ้าท่า"/>
    <x v="0"/>
    <s v="กระทรวงคมนาคม"/>
    <s v="โครงการปกติ 2566"/>
    <s v="v3_070101V02"/>
    <x v="7"/>
    <x v="0"/>
    <m/>
    <s v="https://emenscr.nesdc.go.th/viewer/view.html?id=63f595d9b4e8c549053a7f37"/>
    <s v="v2_070101V02F03"/>
  </r>
  <r>
    <s v="สำนักงานนโยบายและแผนการขนส่งและจราจร"/>
    <x v="15"/>
    <s v="กระทรวงคมนาคม"/>
    <s v="โครงการปกติ 2566"/>
    <s v="v3_070101V02"/>
    <x v="0"/>
    <x v="0"/>
    <m/>
    <s v="https://emenscr.nesdc.go.th/viewer/view.html?id=63f728ddfceadd7336a5a2d5"/>
    <s v="v2_070101V02F07"/>
  </r>
  <r>
    <s v="กรมทางหลวงชนบท"/>
    <x v="13"/>
    <s v="กระทรวงคมนาคม"/>
    <s v="โครงการปกติ 2566"/>
    <s v="v3_070101V02"/>
    <x v="0"/>
    <x v="0"/>
    <m/>
    <s v="https://emenscr.nesdc.go.th/viewer/view.html?id=63f840d3a4d626491278bdfc"/>
    <s v="v2_070101V02F07"/>
  </r>
  <r>
    <s v="กรมทางหลวง"/>
    <x v="6"/>
    <s v="กระทรวงคมนาคม"/>
    <s v="โครงการปกติ 2566"/>
    <s v="v3_070101V02"/>
    <x v="0"/>
    <x v="0"/>
    <m/>
    <s v="https://emenscr.nesdc.go.th/viewer/view.html?id=63f4447d4f4b54733c3fac8c"/>
    <s v="v2_070101V02F07"/>
  </r>
  <r>
    <s v="กรมทางหลวงชนบท"/>
    <x v="13"/>
    <s v="กระทรวงคมนาคม"/>
    <s v="โครงการปกติ 2566"/>
    <s v="v3_070101V02"/>
    <x v="0"/>
    <x v="0"/>
    <m/>
    <s v="https://emenscr.nesdc.go.th/viewer/view.html?id=63f4629a728aa67344ffe10b"/>
    <s v="v2_070101V02F07"/>
  </r>
  <r>
    <s v="กรมทางหลวง"/>
    <x v="6"/>
    <s v="กระทรวงคมนาคม"/>
    <s v="โครงการปกติ 2566"/>
    <s v="v3_070101V02"/>
    <x v="0"/>
    <x v="0"/>
    <m/>
    <s v="https://emenscr.nesdc.go.th/viewer/view.html?id=63f4890afceadd7336a5a14f"/>
    <s v="v2_070101V02F07"/>
  </r>
  <r>
    <s v="กรมทางหลวงชนบท"/>
    <x v="13"/>
    <s v="กระทรวงคมนาคม"/>
    <s v="โครงการปกติ 2566"/>
    <s v="v3_070101V03"/>
    <x v="2"/>
    <x v="0"/>
    <m/>
    <s v="https://emenscr.nesdc.go.th/viewer/view.html?id=63f7064ffceadd7336a5a283"/>
    <s v="v2_070101V03F03"/>
  </r>
  <r>
    <s v="กรมทางหลวงชนบท"/>
    <x v="13"/>
    <s v="กระทรวงคมนาคม"/>
    <s v="โครงการปกติ 2566"/>
    <s v="v3_070101V02"/>
    <x v="0"/>
    <x v="0"/>
    <m/>
    <s v="https://emenscr.nesdc.go.th/viewer/view.html?id=63f34297fceadd7336a5a089"/>
    <s v="v2_070101V02F07"/>
  </r>
  <r>
    <s v="กรมทางหลวงชนบท"/>
    <x v="13"/>
    <s v="กระทรวงคมนาคม"/>
    <s v="โครงการปกติ 2566"/>
    <s v="v3_070101V02"/>
    <x v="0"/>
    <x v="0"/>
    <m/>
    <s v="https://emenscr.nesdc.go.th/viewer/view.html?id=63f44251b321824906b77933"/>
    <s v="v2_070101V02F07"/>
  </r>
  <r>
    <s v="กรมทางหลวงชนบท"/>
    <x v="13"/>
    <s v="กระทรวงคมนาคม"/>
    <s v="โครงการปกติ 2566"/>
    <s v="v3_070101V02"/>
    <x v="0"/>
    <x v="0"/>
    <m/>
    <s v="https://emenscr.nesdc.go.th/viewer/view.html?id=63f46582b321824906b77a02"/>
    <s v="v2_070101V02F07"/>
  </r>
  <r>
    <s v="กรมทางหลวงชนบท"/>
    <x v="13"/>
    <s v="กระทรวงคมนาคม"/>
    <s v="โครงการปกติ 2566"/>
    <s v="v3_070101V02"/>
    <x v="0"/>
    <x v="0"/>
    <m/>
    <s v="https://emenscr.nesdc.go.th/viewer/view.html?id=63f49878fceadd7336a5a15b"/>
    <s v="v2_070101V02F07"/>
  </r>
  <r>
    <s v="กรมเจ้าท่า"/>
    <x v="0"/>
    <s v="กระทรวงคมนาคม"/>
    <s v="โครงการปกติ 2566"/>
    <s v="v3_070101V02"/>
    <x v="0"/>
    <x v="0"/>
    <m/>
    <s v="https://emenscr.nesdc.go.th/viewer/view.html?id=63fc2f618d48ef490cf5933f"/>
    <s v="v2_070101V02F07"/>
  </r>
  <r>
    <s v="กรมทางหลวง"/>
    <x v="6"/>
    <s v="กระทรวงคมนาคม"/>
    <s v="โครงการปกติ 2566"/>
    <s v="v3_070101V02"/>
    <x v="0"/>
    <x v="0"/>
    <m/>
    <s v="https://emenscr.nesdc.go.th/viewer/view.html?id=63fc73b5fceadd7336a5a523"/>
    <s v="v2_070101V02F07"/>
  </r>
  <r>
    <s v="กรมเจ้าท่า"/>
    <x v="0"/>
    <s v="กระทรวงคมนาคม"/>
    <s v="โครงการปกติ 2566"/>
    <s v="v3_070101V02"/>
    <x v="0"/>
    <x v="0"/>
    <m/>
    <s v="https://emenscr.nesdc.go.th/viewer/view.html?id=63fc151eb321824906b78d40"/>
    <s v="v2_070101V02F07"/>
  </r>
  <r>
    <s v="กรมเจ้าท่า"/>
    <x v="0"/>
    <s v="กระทรวงคมนาคม"/>
    <s v="โครงการปกติ 2566"/>
    <s v="v3_070101V02"/>
    <x v="0"/>
    <x v="0"/>
    <m/>
    <s v="https://emenscr.nesdc.go.th/viewer/view.html?id=63fc376f728aa67344ffe445"/>
    <s v="v2_070101V02F07"/>
  </r>
  <r>
    <s v="กรมเจ้าท่า"/>
    <x v="0"/>
    <s v="กระทรวงคมนาคม"/>
    <s v="โครงการปกติ 2566"/>
    <s v="v3_070101V02"/>
    <x v="0"/>
    <x v="0"/>
    <m/>
    <s v="https://emenscr.nesdc.go.th/viewer/view.html?id=63fc5394b4e8c549053a9194"/>
    <s v="v2_070101V02F07"/>
  </r>
  <r>
    <s v="กรมเจ้าท่า"/>
    <x v="0"/>
    <s v="กระทรวงคมนาคม"/>
    <s v="โครงการปกติ 2566"/>
    <s v="v3_070101V02"/>
    <x v="0"/>
    <x v="0"/>
    <m/>
    <s v="https://emenscr.nesdc.go.th/viewer/view.html?id=63fd6c6fa4d626491278c992"/>
    <s v="v2_070101V02F07"/>
  </r>
  <r>
    <s v="กรมเจ้าท่า"/>
    <x v="0"/>
    <s v="กระทรวงคมนาคม"/>
    <s v="โครงการปกติ 2566"/>
    <s v="v3_070101V02"/>
    <x v="0"/>
    <x v="0"/>
    <m/>
    <s v="https://emenscr.nesdc.go.th/viewer/view.html?id=63fd9fa3b321824906b79615"/>
    <s v="v2_070101V02F07"/>
  </r>
  <r>
    <s v="กรมทางหลวง"/>
    <x v="6"/>
    <s v="กระทรวงคมนาคม"/>
    <s v="โครงการปกติ 2566"/>
    <s v="v3_070101V02"/>
    <x v="3"/>
    <x v="0"/>
    <m/>
    <s v="https://emenscr.nesdc.go.th/viewer/view.html?id=63fda95aecd30773351f7c77"/>
    <s v="v2_070101V02F02"/>
  </r>
  <r>
    <s v="กรมเจ้าท่า"/>
    <x v="0"/>
    <s v="กระทรวงคมนาคม"/>
    <s v="โครงการปกติ 2566"/>
    <s v="v3_070101V02"/>
    <x v="0"/>
    <x v="0"/>
    <m/>
    <s v="https://emenscr.nesdc.go.th/viewer/view.html?id=63fda6258d48ef490cf59b4f"/>
    <s v="v2_070101V02F07"/>
  </r>
  <r>
    <s v="กรมทางหลวง"/>
    <x v="6"/>
    <s v="กระทรวงคมนาคม"/>
    <s v="โครงการปกติ 2566"/>
    <s v="v3_070101V02"/>
    <x v="3"/>
    <x v="0"/>
    <m/>
    <s v="https://emenscr.nesdc.go.th/viewer/view.html?id=63fdac09728aa67344ffe588"/>
    <s v="v2_070101V02F02"/>
  </r>
  <r>
    <s v="กรมเจ้าท่า"/>
    <x v="0"/>
    <s v="กระทรวงคมนาคม"/>
    <s v="โครงการปกติ 2566"/>
    <s v="v3_070101V02"/>
    <x v="0"/>
    <x v="0"/>
    <m/>
    <s v="https://emenscr.nesdc.go.th/viewer/view.html?id=63fdae74a4d626491278cd90"/>
    <s v="v2_070101V02F07"/>
  </r>
  <r>
    <s v="กรมทางหลวง"/>
    <x v="6"/>
    <s v="กระทรวงคมนาคม"/>
    <s v="โครงการปกติ 2566"/>
    <s v="v3_070101V02"/>
    <x v="7"/>
    <x v="0"/>
    <m/>
    <s v="https://emenscr.nesdc.go.th/viewer/view.html?id=63fdaf3fecd30773351f7c89"/>
    <s v="v2_070101V02F03"/>
  </r>
  <r>
    <s v="กรมเจ้าท่า"/>
    <x v="0"/>
    <s v="กระทรวงคมนาคม"/>
    <s v="โครงการปกติ 2566"/>
    <s v="v3_070101V02"/>
    <x v="0"/>
    <x v="0"/>
    <m/>
    <s v="https://emenscr.nesdc.go.th/viewer/view.html?id=63fdb8fcecd30773351f7cb0"/>
    <s v="v2_070101V02F07"/>
  </r>
  <r>
    <s v="กรมเจ้าท่า"/>
    <x v="0"/>
    <s v="กระทรวงคมนาคม"/>
    <s v="โครงการปกติ 2566"/>
    <s v="v3_070101V02"/>
    <x v="0"/>
    <x v="0"/>
    <m/>
    <s v="https://emenscr.nesdc.go.th/viewer/view.html?id=63fdb253b321824906b7979f"/>
    <s v="v2_070101V02F07"/>
  </r>
  <r>
    <s v="กรมเจ้าท่า"/>
    <x v="0"/>
    <s v="กระทรวงคมนาคม"/>
    <s v="โครงการปกติ 2566"/>
    <s v="v3_070101V02"/>
    <x v="0"/>
    <x v="0"/>
    <m/>
    <s v="https://emenscr.nesdc.go.th/viewer/view.html?id=63fdbbe2728aa67344ffe5b1"/>
    <s v="v2_070101V02F07"/>
  </r>
  <r>
    <s v="กรมเจ้าท่า"/>
    <x v="0"/>
    <s v="กระทรวงคมนาคม"/>
    <s v="โครงการปกติ 2566"/>
    <s v="v3_070101V02"/>
    <x v="0"/>
    <x v="0"/>
    <m/>
    <s v="https://emenscr.nesdc.go.th/viewer/view.html?id=63fdc2fafceadd7336a5a653"/>
    <s v="v2_070101V02F07"/>
  </r>
  <r>
    <s v="กรมทางหลวง"/>
    <x v="6"/>
    <s v="กระทรวงคมนาคม"/>
    <s v="โครงการปกติ 2566"/>
    <s v="v3_070101V02"/>
    <x v="0"/>
    <x v="0"/>
    <m/>
    <s v="https://emenscr.nesdc.go.th/viewer/view.html?id=63fdc382a4d626491278cfc2"/>
    <s v="v2_070101V02F07"/>
  </r>
  <r>
    <s v="กรมเจ้าท่า"/>
    <x v="0"/>
    <s v="กระทรวงคมนาคม"/>
    <s v="โครงการปกติ 2566"/>
    <s v="v3_070101V02"/>
    <x v="0"/>
    <x v="0"/>
    <m/>
    <s v="https://emenscr.nesdc.go.th/viewer/view.html?id=63febebdecd30773351f7d30"/>
    <s v="v2_070101V02F07"/>
  </r>
  <r>
    <s v="กรมโยธาธิการและผังเมือง"/>
    <x v="19"/>
    <s v="กระทรวงมหาดไทย"/>
    <s v="โครงการปกติ 2566"/>
    <s v="v3_070101V01"/>
    <x v="9"/>
    <x v="0"/>
    <m/>
    <s v="https://emenscr.nesdc.go.th/viewer/view.html?id=63feccef8d48ef490cf5a210"/>
    <s v="v2_070101V01F04"/>
  </r>
  <r>
    <s v="กรมทางหลวง"/>
    <x v="6"/>
    <s v="กระทรวงคมนาคม"/>
    <s v="โครงการปกติ 2566"/>
    <s v="v3_070101V02"/>
    <x v="7"/>
    <x v="0"/>
    <m/>
    <s v="https://emenscr.nesdc.go.th/viewer/view.html?id=64a3a094d73cdb17c7bcef7f"/>
    <s v="v2_070101V02F03"/>
  </r>
  <r>
    <s v="กรมโยธาธิการและผังเมือง"/>
    <x v="19"/>
    <s v="กระทรวงมหาดไทย"/>
    <s v="โครงการปกติ 2566"/>
    <s v="v3_070101V03"/>
    <x v="2"/>
    <x v="0"/>
    <m/>
    <s v="https://emenscr.nesdc.go.th/viewer/view.html?id=640adc61fceadd7336a5ac6e"/>
    <s v="v2_070101V03F03"/>
  </r>
  <r>
    <s v="กรมเจ้าท่า"/>
    <x v="0"/>
    <s v="กระทรวงคมนาคม"/>
    <s v="โครงการปกติ 2566"/>
    <s v="v3_070101V02"/>
    <x v="0"/>
    <x v="0"/>
    <m/>
    <s v="https://emenscr.nesdc.go.th/viewer/view.html?id=640eee45b321824906b7e2ec"/>
    <s v="v2_070101V02F07"/>
  </r>
  <r>
    <s v="กรมการขนส่งทางราง"/>
    <x v="43"/>
    <s v="กระทรวงคมนาคม"/>
    <s v="โครงการปกติ 2566"/>
    <s v="v3_070101V04"/>
    <x v="10"/>
    <x v="0"/>
    <m/>
    <s v="https://emenscr.nesdc.go.th/viewer/view.html?id=640fd7f54f4b54733c3fb8b4"/>
    <s v="v2_070101V04F02"/>
  </r>
  <r>
    <s v="กรมทางหลวง"/>
    <x v="6"/>
    <s v="กระทรวงคมนาคม"/>
    <s v="โครงการปกติ 2566"/>
    <s v="v3_070101V02"/>
    <x v="0"/>
    <x v="0"/>
    <m/>
    <s v="https://emenscr.nesdc.go.th/viewer/view.html?id=640ff8bd64c008446934dede"/>
    <s v="v2_070101V02F07"/>
  </r>
  <r>
    <s v="สถาบันวิจัยและพัฒนาเทคโนโลยีระบบราง (องค์การมหาชน)"/>
    <x v="44"/>
    <s v="กระทรวงคมนาคม"/>
    <s v="โครงการปกติ 2566"/>
    <s v="v3_070101V02"/>
    <x v="0"/>
    <x v="0"/>
    <m/>
    <s v="https://emenscr.nesdc.go.th/viewer/view.html?id=644a16cf287a891ef74a4986"/>
    <s v="v2_070101V02F07"/>
  </r>
  <r>
    <s v="กรมเจ้าท่า"/>
    <x v="0"/>
    <s v="กระทรวงคมนาคม"/>
    <s v="โครงการปกติ 2566"/>
    <s v="v3_070101V02"/>
    <x v="0"/>
    <x v="0"/>
    <m/>
    <s v="https://emenscr.nesdc.go.th/viewer/view.html?id=6406afc0ecd30773351f7fb7"/>
    <s v="v2_070101V02F07"/>
  </r>
  <r>
    <s v="กรมเจ้าท่า"/>
    <x v="0"/>
    <s v="กระทรวงคมนาคม"/>
    <s v="โครงการปกติ 2566"/>
    <s v="v3_070101V02"/>
    <x v="0"/>
    <x v="0"/>
    <m/>
    <s v="https://emenscr.nesdc.go.th/viewer/view.html?id=6406b18c728aa67344ffe8c5"/>
    <s v="v2_070101V02F07"/>
  </r>
  <r>
    <s v="สถาบันวิจัยและพัฒนาเทคโนโลยีระบบราง (องค์การมหาชน)"/>
    <x v="44"/>
    <s v="กระทรวงคมนาคม"/>
    <s v="โครงการปกติ 2566"/>
    <s v="v3_070101V02"/>
    <x v="3"/>
    <x v="0"/>
    <m/>
    <s v="https://emenscr.nesdc.go.th/viewer/view.html?id=6449f949ee49531ef1a24384"/>
    <s v="v2_070101V02F02"/>
  </r>
  <r>
    <s v="สำนักงานสภาพัฒนาการเศรษฐกิจและสังคมแห่งชาติ"/>
    <x v="35"/>
    <s v="สำนักนายกรัฐมนตรี"/>
    <s v="โครงการปกติ 2566"/>
    <s v="v3_070101V02"/>
    <x v="0"/>
    <x v="0"/>
    <m/>
    <s v="https://emenscr.nesdc.go.th/viewer/view.html?id=64217e2c4cc6a01428d43c03"/>
    <s v="v2_070101V02F07"/>
  </r>
  <r>
    <s v="สถาบันการบินพลเรือน"/>
    <x v="4"/>
    <s v="กระทรวงคมนาคม"/>
    <s v="โครงการปกติ 2566"/>
    <s v="v3_070101V03"/>
    <x v="12"/>
    <x v="0"/>
    <m/>
    <s v="https://emenscr.nesdc.go.th/viewer/view.html?id=64268ef54fc7035c3290493a"/>
    <s v="v2_070101V03F02"/>
  </r>
  <r>
    <s v="กรมทางหลวง"/>
    <x v="6"/>
    <s v="กระทรวงคมนาคม"/>
    <s v="โครงการปกติ 2566"/>
    <s v="v3_070101V02"/>
    <x v="0"/>
    <x v="0"/>
    <m/>
    <s v="https://emenscr.nesdc.go.th/viewer/view.html?id=6410279f00b67d08a43a634e"/>
    <s v="v2_070101V02F07"/>
  </r>
  <r>
    <s v="บริษัท ไปรษณีย์ไทย จำกัด"/>
    <x v="45"/>
    <s v="กระทรวงดิจิทัลเพื่อเศรษฐกิจและสังคม"/>
    <s v="โครงการปกติ 2566"/>
    <s v="v3_070101V02"/>
    <x v="3"/>
    <x v="0"/>
    <m/>
    <s v="https://emenscr.nesdc.go.th/viewer/view.html?id=6421556e52eb4b14205ce649"/>
    <s v="v2_070101V02F02"/>
  </r>
  <r>
    <s v="กรมทางหลวง"/>
    <x v="6"/>
    <s v="กระทรวงคมนาคม"/>
    <s v="โครงการปกติ 2566"/>
    <s v="v3_070101V02"/>
    <x v="0"/>
    <x v="0"/>
    <m/>
    <s v="https://emenscr.nesdc.go.th/viewer/view.html?id=64102249825908446797b023"/>
    <s v="v2_070101V02F07"/>
  </r>
  <r>
    <s v="กรมทางหลวงชนบท"/>
    <x v="13"/>
    <s v="กระทรวงคมนาคม"/>
    <s v="โครงการปกติ 2566"/>
    <s v="v3_070101V01"/>
    <x v="9"/>
    <x v="0"/>
    <m/>
    <s v="https://emenscr.nesdc.go.th/viewer/view.html?id=63ce38cc53b61d3dddb57b68"/>
    <s v="v2_070101V01F04"/>
  </r>
  <r>
    <s v="กรมทางหลวงชนบท"/>
    <x v="13"/>
    <s v="กระทรวงคมนาคม"/>
    <s v="โครงการปกติ 2566"/>
    <s v="v3_070101V01"/>
    <x v="9"/>
    <x v="0"/>
    <m/>
    <s v="https://emenscr.nesdc.go.th/viewer/view.html?id=63ce38cc53b61d3dddb57b68"/>
    <s v="v2_070101V01F04"/>
  </r>
  <r>
    <s v="กรมทางหลวงชนบท"/>
    <x v="13"/>
    <s v="กระทรวงคมนาคม"/>
    <s v="โครงการปกติ 2566"/>
    <s v="v3_070101V01"/>
    <x v="8"/>
    <x v="0"/>
    <m/>
    <s v="https://emenscr.nesdc.go.th/viewer/view.html?id=63ce41ad53b61d3dddb57b80"/>
    <s v="v2_070101V01F02"/>
  </r>
  <r>
    <s v="กรมทางหลวงชนบท"/>
    <x v="13"/>
    <s v="กระทรวงคมนาคม"/>
    <s v="โครงการปกติ 2566"/>
    <s v="v3_070101V01"/>
    <x v="8"/>
    <x v="1"/>
    <s v="นับซ้ำ"/>
    <s v="https://emenscr.nesdc.go.th/viewer/view.html?id=63ce38cc53b61d3dddb57b68"/>
    <s v="v2_070101V01F04"/>
  </r>
  <r>
    <s v="กรมทางหลวงชนบท"/>
    <x v="13"/>
    <s v="กระทรวงคมนาคม"/>
    <s v="โครงการปกติ 2566"/>
    <s v="v3_070101V01"/>
    <x v="0"/>
    <x v="1"/>
    <s v="นับซ้ำ"/>
    <s v="https://emenscr.nesdc.go.th/viewer/view.html?id=63ce38cc53b61d3dddb57b68"/>
    <s v="v2_070101V01F04"/>
  </r>
  <r>
    <s v="กรมทางหลวงชนบท"/>
    <x v="13"/>
    <s v="กระทรวงคมนาคม"/>
    <s v="โครงการปกติ 2566"/>
    <s v="v3_070101V01"/>
    <x v="0"/>
    <x v="1"/>
    <s v="นับซ้ำ"/>
    <s v="https://emenscr.nesdc.go.th/viewer/view.html?id=63ce41ad53b61d3dddb57b80"/>
    <s v="v2_070101V01F02"/>
  </r>
  <r>
    <s v="กรมเจ้าท่า"/>
    <x v="0"/>
    <s v="กระทรวงคมนาคม"/>
    <s v="โครงการปกติ 2566"/>
    <s v="v3_070101V02"/>
    <x v="3"/>
    <x v="0"/>
    <m/>
    <s v="https://emenscr.nesdc.go.th/viewer/view.html?id=63d625725ed9493056facdd2"/>
    <s v="v2_070101V02F02"/>
  </r>
  <r>
    <s v="กรมทางหลวงชนบท"/>
    <x v="13"/>
    <s v="กระทรวงคมนาคม"/>
    <s v="โครงการปกติ 2566"/>
    <s v="v3_070101V02"/>
    <x v="0"/>
    <x v="0"/>
    <m/>
    <s v="https://emenscr.nesdc.go.th/viewer/view.html?id=63e0ac6f01784141abb03e3b"/>
    <s v="v2_070101V02F07"/>
  </r>
  <r>
    <s v="น่าน"/>
    <x v="27"/>
    <s v="จังหวัดและกลุ่มจังหวัด"/>
    <s v="โครงการปกติ 2566"/>
    <s v="v3_070101V02"/>
    <x v="0"/>
    <x v="0"/>
    <m/>
    <s v="https://emenscr.nesdc.go.th/viewer/view.html?id=63eb368b8d48ef490cf56782"/>
    <s v="v2_070101V02F07"/>
  </r>
  <r>
    <s v="กรมพัฒนาฝีมือแรงงาน"/>
    <x v="42"/>
    <s v="กระทรวงแรงงาน"/>
    <s v="โครงการปกติ 2566"/>
    <s v="v3_070101V03"/>
    <x v="12"/>
    <x v="0"/>
    <m/>
    <s v="https://emenscr.nesdc.go.th/viewer/view.html?id=63edeed6b321824906b76c3d"/>
    <s v="v2_070101V03F02"/>
  </r>
  <r>
    <s v="กรมทางหลวงชนบท"/>
    <x v="13"/>
    <s v="กระทรวงคมนาคม"/>
    <s v="โครงการปกติ 2566"/>
    <s v="v3_070101V02"/>
    <x v="0"/>
    <x v="0"/>
    <m/>
    <s v="https://emenscr.nesdc.go.th/viewer/view.html?id=63fc35b3728aa67344ffe440"/>
    <s v="v2_070101V02F07"/>
  </r>
  <r>
    <s v="กรมทางหลวงชนบท"/>
    <x v="13"/>
    <s v="กระทรวงคมนาคม"/>
    <s v="โครงการปกติ 2566"/>
    <s v="v3_070101V02"/>
    <x v="0"/>
    <x v="0"/>
    <m/>
    <s v="https://emenscr.nesdc.go.th/viewer/view.html?id=63fc35b3728aa67344ffe440"/>
    <s v="v2_070101V02F07"/>
  </r>
  <r>
    <s v="กรมทางหลวงชนบท"/>
    <x v="13"/>
    <s v="กระทรวงคมนาคม"/>
    <s v="โครงการปกติ 2566"/>
    <s v="v3_070101V02"/>
    <x v="3"/>
    <x v="1"/>
    <s v="นับซ้ำ"/>
    <s v="https://emenscr.nesdc.go.th/viewer/view.html?id=63fc35b3728aa67344ffe440"/>
    <s v="v2_070101V02F07"/>
  </r>
  <r>
    <s v="กรมทางหลวงชนบท"/>
    <x v="13"/>
    <s v="กระทรวงคมนาคม"/>
    <s v="โครงการปกติ 2566"/>
    <s v="v3_070101V02"/>
    <x v="2"/>
    <x v="1"/>
    <s v="นับซ้ำ"/>
    <s v="https://emenscr.nesdc.go.th/viewer/view.html?id=63fc35b3728aa67344ffe440"/>
    <s v="v2_070101V02F07"/>
  </r>
  <r>
    <s v="กรมทางหลวง"/>
    <x v="6"/>
    <s v="กระทรวงคมนาคม"/>
    <s v="โครงการปกติ 2566"/>
    <s v="v3_070101V02"/>
    <x v="3"/>
    <x v="0"/>
    <m/>
    <s v="https://emenscr.nesdc.go.th/viewer/view.html?id=63fd751c728aa67344ffe52e"/>
    <s v="v2_070101V02F02"/>
  </r>
  <r>
    <s v="กรมชลประทาน"/>
    <x v="34"/>
    <s v="กระทรวงเกษตรและสหกรณ์"/>
    <s v="โครงการปกติ 2566"/>
    <s v="v3_070101V02"/>
    <x v="0"/>
    <x v="0"/>
    <m/>
    <s v="https://emenscr.nesdc.go.th/viewer/view.html?id=63e0827f01784141abb03e07"/>
    <s v="v2_070101V02F07"/>
  </r>
  <r>
    <s v="กรมทางหลวง"/>
    <x v="6"/>
    <s v="กระทรวงคมนาคม"/>
    <s v="โครงการปกติ 2566"/>
    <s v="v3_070101V02"/>
    <x v="0"/>
    <x v="0"/>
    <m/>
    <s v="https://emenscr.nesdc.go.th/viewer/view.html?id=63d9e0dd01784141abb03c2c"/>
    <s v="v2_070101V02F07"/>
  </r>
  <r>
    <s v="กรมทางหลวง"/>
    <x v="6"/>
    <s v="กระทรวงคมนาคม"/>
    <s v="โครงการปกติ 2566"/>
    <s v="v3_070101V02"/>
    <x v="0"/>
    <x v="0"/>
    <m/>
    <s v="https://emenscr.nesdc.go.th/viewer/view.html?id=63da2b069c2ec541aa2e944d"/>
    <s v="v2_070101V02F07"/>
  </r>
  <r>
    <s v="กรมชลประทาน"/>
    <x v="34"/>
    <s v="กระทรวงเกษตรและสหกรณ์"/>
    <s v="โครงการปกติ 2566"/>
    <s v="v3_070101V02"/>
    <x v="7"/>
    <x v="0"/>
    <m/>
    <s v="https://emenscr.nesdc.go.th/viewer/view.html?id=63da213a01784141abb03c82"/>
    <s v="v2_070101V02F03"/>
  </r>
  <r>
    <s v="กรมทางหลวง"/>
    <x v="6"/>
    <s v="กระทรวงคมนาคม"/>
    <s v="โครงการปกติ 2566"/>
    <s v="v3_070101V02"/>
    <x v="0"/>
    <x v="0"/>
    <m/>
    <s v="https://emenscr.nesdc.go.th/viewer/view.html?id=63e1da896d1ffe1aa8539ff7"/>
    <s v="v2_070101V02F07"/>
  </r>
  <r>
    <s v="กรมทางหลวง"/>
    <x v="6"/>
    <s v="กระทรวงคมนาคม"/>
    <s v="โครงการปกติ 2566"/>
    <s v="v3_070101V02"/>
    <x v="0"/>
    <x v="0"/>
    <m/>
    <s v="https://emenscr.nesdc.go.th/viewer/view.html?id=63e1da896d1ffe1aa8539ff7"/>
    <s v="v2_070101V02F07"/>
  </r>
  <r>
    <s v="กรมทางหลวง"/>
    <x v="6"/>
    <s v="กระทรวงคมนาคม"/>
    <s v="โครงการปกติ 2566"/>
    <s v="v3_070101V02"/>
    <x v="0"/>
    <x v="0"/>
    <m/>
    <s v="https://emenscr.nesdc.go.th/viewer/view.html?id=63ec65f6b4e8c549053a688b"/>
    <s v="v2_070101V02F07"/>
  </r>
  <r>
    <s v="กรมทางหลวงชนบท"/>
    <x v="13"/>
    <s v="กระทรวงคมนาคม"/>
    <s v="โครงการปกติ 2566"/>
    <s v="v3_070101V02"/>
    <x v="0"/>
    <x v="0"/>
    <m/>
    <s v="https://emenscr.nesdc.go.th/viewer/view.html?id=63f826b2728aa67344ffe312"/>
    <s v="v2_070101V02F07"/>
  </r>
  <r>
    <s v="กรมทางหลวง"/>
    <x v="6"/>
    <s v="กระทรวงคมนาคม"/>
    <s v="โครงการปกติ 2566"/>
    <s v="v3_070101V02"/>
    <x v="7"/>
    <x v="0"/>
    <m/>
    <s v="https://emenscr.nesdc.go.th/viewer/view.html?id=63fed4f5728aa67344ffe66f"/>
    <s v="v2_070101V02F03"/>
  </r>
  <r>
    <s v="มหาวิทยาลัยเทคโนโลยีราชมงคลธัญบุรี"/>
    <x v="7"/>
    <s v="กระทรวงการอุดมศึกษา วิทยาศาสตร์ วิจัยและนวัตกรรม"/>
    <s v="โครงการปกติ 2566"/>
    <s v="v3_070101V03"/>
    <x v="12"/>
    <x v="0"/>
    <m/>
    <s v="https://emenscr.nesdc.go.th/viewer/view.html?id=641d60434fc7035c328fe36a"/>
    <s v="v2_070101V03F02"/>
  </r>
  <r>
    <s v="กรมการขนส่งทางบก"/>
    <x v="2"/>
    <s v="กระทรวงคมนาคม"/>
    <s v="โครงการปกติ 2566"/>
    <s v="v3_070101V04"/>
    <x v="5"/>
    <x v="0"/>
    <m/>
    <s v="https://emenscr.nesdc.go.th/viewer/view.html?id=6406f7c0b321824906b7b5d7"/>
    <s v="v2_070101V04F01"/>
  </r>
  <r>
    <s v="สำนักงานสภาพัฒนาการเศรษฐกิจและสังคมแห่งชาติ"/>
    <x v="35"/>
    <s v="สำนักนายกรัฐมนตรี"/>
    <s v="โครงการปกติ 2566"/>
    <s v="v3_070101V04"/>
    <x v="10"/>
    <x v="0"/>
    <m/>
    <s v="https://emenscr.nesdc.go.th/viewer/view.html?id=6422a23d52eb4b14205ce7bf"/>
    <s v="v2_070101V04F02"/>
  </r>
  <r>
    <s v="สำนักงานสภาพัฒนาการเศรษฐกิจและสังคมแห่งชาติ"/>
    <x v="35"/>
    <s v="สำนักนายกรัฐมนตรี"/>
    <s v="โครงการปกติ 2566"/>
    <s v="v3_070101V04"/>
    <x v="10"/>
    <x v="0"/>
    <m/>
    <s v="https://emenscr.nesdc.go.th/viewer/view.html?id=64229dcda075f65c3927ba09"/>
    <s v="v2_070101V04F02"/>
  </r>
  <r>
    <s v="กรมทางหลวง"/>
    <x v="6"/>
    <s v="กระทรวงคมนาคม"/>
    <s v="โครงการปกติ 2566"/>
    <s v="v3_070101V04"/>
    <x v="5"/>
    <x v="0"/>
    <m/>
    <s v="https://emenscr.nesdc.go.th/viewer/view.html?id=6409988d8d48ef490cf5cb9a"/>
    <s v="v2_070101V04F01"/>
  </r>
  <r>
    <s v="กรมทางหลวงชนบท"/>
    <x v="13"/>
    <s v="กระทรวงคมนาคม"/>
    <s v="โครงการปกติ 2566"/>
    <s v="v3_070102V02"/>
    <x v="0"/>
    <x v="1"/>
    <m/>
    <s v="https://emenscr.nesdc.go.th/viewer/view.html?id=63f5ce64fceadd7336a5a1f8"/>
    <s v="v2_070102V02F01"/>
  </r>
  <r>
    <s v="กรมทางหลวง"/>
    <x v="6"/>
    <s v="กระทรวงคมนาคม"/>
    <s v="โครงการปกติ 2566"/>
    <s v="v3_070102V01"/>
    <x v="0"/>
    <x v="1"/>
    <m/>
    <s v="https://emenscr.nesdc.go.th/viewer/view.html?id=63d9db40fa97461a9523fdbc"/>
    <s v="v2_070102V01F01"/>
  </r>
  <r>
    <s v="กรมโยธาธิการและผังเมือง"/>
    <x v="19"/>
    <s v="กระทรวงมหาดไทย"/>
    <s v="โครงการปกติ 2567"/>
    <s v="v3_070101V02"/>
    <x v="1"/>
    <x v="0"/>
    <m/>
    <s v="https://emenscr.nesdc.go.th/viewer/view.html?id=663f2d3d9349501f911503ed"/>
    <s v="v3_070101V02F01"/>
  </r>
  <r>
    <s v="กรมส่งเสริมอุตสาหกรรม"/>
    <x v="12"/>
    <s v="กระทรวงอุตสาหกรรม"/>
    <s v="โครงการปกติ 2567"/>
    <s v="v3_070101V01"/>
    <x v="11"/>
    <x v="0"/>
    <m/>
    <s v="https://emenscr.nesdc.go.th/viewer/view.html?id=655db06ba4da863b27b1f935"/>
    <s v="v3_070101V01F01"/>
  </r>
  <r>
    <s v="สถาบันวิจัยและพัฒนาเทคโนโลยีระบบราง (องค์การมหาชน)"/>
    <x v="44"/>
    <s v="กระทรวงคมนาคม"/>
    <s v="โครงการปกติ 2567"/>
    <s v="v3_070101V02"/>
    <x v="0"/>
    <x v="0"/>
    <m/>
    <s v="https://emenscr.nesdc.go.th/viewer/view.html?id=65ba510855fb162ad9592182"/>
    <s v="v3_070101V02F06"/>
  </r>
  <r>
    <s v="สถาบันวิจัยและพัฒนาเทคโนโลยีระบบราง (องค์การมหาชน)"/>
    <x v="44"/>
    <s v="กระทรวงคมนาคม"/>
    <s v="โครงการปกติ 2567"/>
    <s v="v3_070101V02"/>
    <x v="3"/>
    <x v="0"/>
    <m/>
    <s v="https://emenscr.nesdc.go.th/viewer/view.html?id=65ba35d9d5f7b32ada4237ce"/>
    <s v="v3_070101V02F02"/>
  </r>
  <r>
    <s v="ยะลา"/>
    <x v="46"/>
    <s v="จังหวัดและกลุ่มจังหวัด"/>
    <s v="โครงการปกติ 2567"/>
    <s v="v3_070101V02"/>
    <x v="1"/>
    <x v="0"/>
    <m/>
    <s v="https://emenscr.nesdc.go.th/viewer/view.html?id=6642e9c718a7ad2adbc4866d"/>
    <s v="v3_070101V02F01"/>
  </r>
  <r>
    <s v="ยะลา"/>
    <x v="46"/>
    <s v="จังหวัดและกลุ่มจังหวัด"/>
    <s v="โครงการปกติ 2567"/>
    <s v="v3_070101V02"/>
    <x v="0"/>
    <x v="0"/>
    <m/>
    <s v="https://emenscr.nesdc.go.th/viewer/view.html?id=6642e87ed5f7b32ada430d87"/>
    <s v="v3_070101V02F06"/>
  </r>
  <r>
    <s v="กรมโยธาธิการและผังเมือง"/>
    <x v="19"/>
    <s v="กระทรวงมหาดไทย"/>
    <s v="โครงการปกติ 2567"/>
    <s v="v3_070101V02"/>
    <x v="3"/>
    <x v="0"/>
    <m/>
    <s v="https://emenscr.nesdc.go.th/viewer/view.html?id=664307b618a7ad2adbc4876e"/>
    <s v="v3_070101V02F02"/>
  </r>
  <r>
    <s v="กรมโยธาธิการและผังเมือง"/>
    <x v="19"/>
    <s v="กระทรวงมหาดไทย"/>
    <s v="โครงการปกติ 2567"/>
    <s v="v3_070101V01"/>
    <x v="11"/>
    <x v="0"/>
    <m/>
    <s v="https://emenscr.nesdc.go.th/viewer/view.html?id=663a02b9a23f531f99a28828"/>
    <s v="v3_070101V01F01"/>
  </r>
  <r>
    <s v="กรมโยธาธิการและผังเมือง"/>
    <x v="19"/>
    <s v="กระทรวงมหาดไทย"/>
    <s v="โครงการปกติ 2567"/>
    <s v="v3_070101V02"/>
    <x v="3"/>
    <x v="0"/>
    <m/>
    <s v="https://emenscr.nesdc.go.th/viewer/view.html?id=6704b8aa0816d804c8e05b5a"/>
    <s v="v3_070101V02F02"/>
  </r>
  <r>
    <s v="กรมโยธาธิการและผังเมือง"/>
    <x v="19"/>
    <s v="กระทรวงมหาดไทย"/>
    <s v="โครงการปกติ 2567"/>
    <s v="v3_070101V02"/>
    <x v="0"/>
    <x v="0"/>
    <m/>
    <s v="https://emenscr.nesdc.go.th/viewer/view.html?id=6704b35fa7a21942431105dc"/>
    <s v="v3_070101V02F06"/>
  </r>
  <r>
    <s v="บริษัท ไปรษณีย์ไทย จำกัด"/>
    <x v="45"/>
    <s v="กระทรวงดิจิทัลเพื่อเศรษฐกิจและสังคม"/>
    <s v="โครงการปกติ 2567"/>
    <s v="v3_070101V03"/>
    <x v="2"/>
    <x v="0"/>
    <m/>
    <s v="https://emenscr.nesdc.go.th/viewer/view.html?id=664eec3e18a7ad2adbc4c8b5"/>
    <s v="v3_070101V03F02"/>
  </r>
  <r>
    <s v="บริษัท ขนส่ง จำกัด"/>
    <x v="47"/>
    <s v="กระทรวงคมนาคม"/>
    <s v="โครงการปกติ 2567"/>
    <s v="v3_070101V02"/>
    <x v="3"/>
    <x v="0"/>
    <m/>
    <s v="https://emenscr.nesdc.go.th/viewer/view.html?id=662a15c99349501f9115002c"/>
    <s v="v3_070101V02F02"/>
  </r>
  <r>
    <s v="บริษัท ขนส่ง จำกัด"/>
    <x v="47"/>
    <s v="กระทรวงคมนาคม"/>
    <s v="โครงการปกติ 2567"/>
    <s v="v3_070101V01"/>
    <x v="11"/>
    <x v="0"/>
    <m/>
    <s v="https://emenscr.nesdc.go.th/viewer/view.html?id=66271fd39349501f9114ff40"/>
    <s v="v3_070101V01F01"/>
  </r>
  <r>
    <s v="บริษัท ขนส่ง จำกัด"/>
    <x v="47"/>
    <s v="กระทรวงคมนาคม"/>
    <s v="โครงการปกติ 2567"/>
    <s v="v3_070101V02"/>
    <x v="3"/>
    <x v="0"/>
    <m/>
    <s v="https://emenscr.nesdc.go.th/viewer/view.html?id=662623f0362bdb1f93f82941"/>
    <s v="v3_070101V02F02"/>
  </r>
  <r>
    <s v="บริษัท ขนส่ง จำกัด"/>
    <x v="47"/>
    <s v="กระทรวงคมนาคม"/>
    <s v="โครงการปกติ 2567"/>
    <s v="v3_070101V02"/>
    <x v="3"/>
    <x v="0"/>
    <m/>
    <s v="https://emenscr.nesdc.go.th/viewer/view.html?id=662620129349501f9114ff0f"/>
    <s v="v3_070101V02F02"/>
  </r>
  <r>
    <s v="สำนักงานสภาพัฒนาการเศรษฐกิจและสังคมแห่งชาติ"/>
    <x v="35"/>
    <s v="สำนักนายกรัฐมนตรี"/>
    <s v="โครงการปกติ 2567"/>
    <s v="v3_070101V02"/>
    <x v="7"/>
    <x v="0"/>
    <m/>
    <s v="https://emenscr.nesdc.go.th/viewer/view.html?id=65e5c82118a7ad2adbc3c981"/>
    <s v="v3_070101V02F03"/>
  </r>
  <r>
    <s v="นครนายก"/>
    <x v="48"/>
    <s v="จังหวัดและกลุ่มจังหวัด"/>
    <s v="โครงการปกติ 2567"/>
    <s v="v3_070101V02"/>
    <x v="0"/>
    <x v="0"/>
    <m/>
    <s v="https://emenscr.nesdc.go.th/viewer/view.html?id=664360e918a7ad2adbc48b92"/>
    <s v="v3_070101V02F06"/>
  </r>
  <r>
    <s v="นครนายก"/>
    <x v="48"/>
    <s v="จังหวัดและกลุ่มจังหวัด"/>
    <s v="โครงการปกติ 2567"/>
    <s v="v3_070101V02"/>
    <x v="0"/>
    <x v="0"/>
    <m/>
    <s v="https://emenscr.nesdc.go.th/viewer/view.html?id=66434a56a23f531f99a28b5c"/>
    <s v="v3_070101V02F06"/>
  </r>
  <r>
    <s v="นครนายก"/>
    <x v="48"/>
    <s v="จังหวัดและกลุ่มจังหวัด"/>
    <s v="โครงการปกติ 2567"/>
    <s v="v3_070101V02"/>
    <x v="0"/>
    <x v="0"/>
    <m/>
    <s v="https://emenscr.nesdc.go.th/viewer/view.html?id=66431f149ca7362ad8e91286"/>
    <s v="v3_070101V02F06"/>
  </r>
  <r>
    <s v="นครนายก"/>
    <x v="48"/>
    <s v="จังหวัดและกลุ่มจังหวัด"/>
    <s v="โครงการปกติ 2567"/>
    <s v="v3_070101V02"/>
    <x v="0"/>
    <x v="0"/>
    <m/>
    <s v="https://emenscr.nesdc.go.th/viewer/view.html?id=66431c6b9ca7362ad8e91263"/>
    <s v="v3_070101V02F06"/>
  </r>
  <r>
    <s v="นครนายก"/>
    <x v="48"/>
    <s v="จังหวัดและกลุ่มจังหวัด"/>
    <s v="โครงการปกติ 2567"/>
    <s v="v3_070101V02"/>
    <x v="0"/>
    <x v="0"/>
    <m/>
    <s v="https://emenscr.nesdc.go.th/viewer/view.html?id=6643186a9349501f911505d7"/>
    <s v="v3_070101V02F06"/>
  </r>
  <r>
    <s v="นครนายก"/>
    <x v="48"/>
    <s v="จังหวัดและกลุ่มจังหวัด"/>
    <s v="โครงการปกติ 2567"/>
    <s v="v3_070101V02"/>
    <x v="0"/>
    <x v="0"/>
    <m/>
    <s v="https://emenscr.nesdc.go.th/viewer/view.html?id=6643185c362bdb1f93f82fbb"/>
    <s v="v3_070101V02F06"/>
  </r>
  <r>
    <s v="ชลบุรี"/>
    <x v="36"/>
    <s v="จังหวัดและกลุ่มจังหวัด"/>
    <s v="โครงการปกติ 2567"/>
    <s v="v3_070101V02"/>
    <x v="0"/>
    <x v="0"/>
    <m/>
    <s v="https://emenscr.nesdc.go.th/viewer/view.html?id=664464329ca7362ad8e91c80"/>
    <s v="v3_070101V02F06"/>
  </r>
  <r>
    <s v="ชลบุรี"/>
    <x v="36"/>
    <s v="จังหวัดและกลุ่มจังหวัด"/>
    <s v="โครงการปกติ 2567"/>
    <s v="v3_070101V02"/>
    <x v="0"/>
    <x v="0"/>
    <m/>
    <s v="https://emenscr.nesdc.go.th/viewer/view.html?id=66443d6d9349501f911506f8"/>
    <s v="v3_070101V02F06"/>
  </r>
  <r>
    <s v="ฉะเชิงเทรา"/>
    <x v="49"/>
    <s v="จังหวัดและกลุ่มจังหวัด"/>
    <s v="โครงการปกติ 2567"/>
    <s v="v3_070101V01"/>
    <x v="11"/>
    <x v="0"/>
    <m/>
    <s v="https://emenscr.nesdc.go.th/viewer/view.html?id=6645c34ed5f7b32ada432be5"/>
    <s v="v3_070101V01F01"/>
  </r>
  <r>
    <s v="กรมทางหลวงชนบท"/>
    <x v="13"/>
    <s v="กระทรวงคมนาคม"/>
    <s v="โครงการปกติ 2567"/>
    <s v="v3_070101V02"/>
    <x v="0"/>
    <x v="0"/>
    <m/>
    <s v="https://emenscr.nesdc.go.th/viewer/view.html?id=6646ca5418a7ad2adbc4a807"/>
    <s v="v3_070101V02F06"/>
  </r>
  <r>
    <s v="กรมทางหลวงชนบท"/>
    <x v="13"/>
    <s v="กระทรวงคมนาคม"/>
    <s v="โครงการปกติ 2567"/>
    <s v="v3_070101V02"/>
    <x v="0"/>
    <x v="0"/>
    <m/>
    <s v="https://emenscr.nesdc.go.th/viewer/view.html?id=6645f6a3d5f7b32ada432e2a"/>
    <s v="v3_070101V02F06"/>
  </r>
  <r>
    <s v="กรมทางหลวงชนบท"/>
    <x v="13"/>
    <s v="กระทรวงคมนาคม"/>
    <s v="โครงการปกติ 2567"/>
    <s v="v3_070101V02"/>
    <x v="0"/>
    <x v="0"/>
    <m/>
    <s v="https://emenscr.nesdc.go.th/viewer/view.html?id=6645f033d5f7b32ada432e27"/>
    <s v="v3_070101V02F06"/>
  </r>
  <r>
    <s v="กรมทางหลวงชนบท"/>
    <x v="13"/>
    <s v="กระทรวงคมนาคม"/>
    <s v="โครงการปกติ 2567"/>
    <s v="v3_070101V02"/>
    <x v="0"/>
    <x v="0"/>
    <m/>
    <s v="https://emenscr.nesdc.go.th/viewer/view.html?id=664469b2a23f531f99a28cad"/>
    <s v="v3_070101V02F06"/>
  </r>
  <r>
    <s v="กรมทางหลวงชนบท"/>
    <x v="13"/>
    <s v="กระทรวงคมนาคม"/>
    <s v="โครงการปกติ 2567"/>
    <s v="v3_070101V02"/>
    <x v="0"/>
    <x v="0"/>
    <m/>
    <s v="https://emenscr.nesdc.go.th/viewer/view.html?id=664463809ca7362ad8e91c5d"/>
    <s v="v3_070101V02F06"/>
  </r>
  <r>
    <s v="กรมทางหลวงชนบท"/>
    <x v="13"/>
    <s v="กระทรวงคมนาคม"/>
    <s v="โครงการปกติ 2567"/>
    <s v="v3_070101V02"/>
    <x v="0"/>
    <x v="0"/>
    <m/>
    <s v="https://emenscr.nesdc.go.th/viewer/view.html?id=66445e5e55fb162ad95a03aa"/>
    <s v="v3_070101V02F06"/>
  </r>
  <r>
    <s v="กรมทางหลวงชนบท"/>
    <x v="13"/>
    <s v="กระทรวงคมนาคม"/>
    <s v="โครงการปกติ 2567"/>
    <s v="v3_070101V02"/>
    <x v="0"/>
    <x v="0"/>
    <m/>
    <s v="https://emenscr.nesdc.go.th/viewer/view.html?id=664453df9349501f91150725"/>
    <s v="v3_070101V02F06"/>
  </r>
  <r>
    <s v="กรมทางหลวงชนบท"/>
    <x v="13"/>
    <s v="กระทรวงคมนาคม"/>
    <s v="โครงการปกติ 2567"/>
    <s v="v3_070101V02"/>
    <x v="0"/>
    <x v="0"/>
    <m/>
    <s v="https://emenscr.nesdc.go.th/viewer/view.html?id=66443aae55fb162ad95a0131"/>
    <s v="v3_070101V02F06"/>
  </r>
  <r>
    <s v="กรมทางหลวงชนบท"/>
    <x v="13"/>
    <s v="กระทรวงคมนาคม"/>
    <s v="โครงการปกติ 2567"/>
    <s v="v3_070101V03"/>
    <x v="12"/>
    <x v="0"/>
    <m/>
    <s v="https://emenscr.nesdc.go.th/viewer/view.html?id=6639dce6995a3a1f8f1667bc"/>
    <s v="v3_070101V03F01"/>
  </r>
  <r>
    <s v="กรมทางหลวงชนบท"/>
    <x v="13"/>
    <s v="กระทรวงคมนาคม"/>
    <s v="โครงการปกติ 2567"/>
    <s v="v3_070101V02"/>
    <x v="3"/>
    <x v="0"/>
    <m/>
    <s v="https://emenscr.nesdc.go.th/viewer/view.html?id=6639d4a2d5f7b32ada42fbc6"/>
    <s v="v3_070101V02F02"/>
  </r>
  <r>
    <s v="กรมทางหลวงชนบท"/>
    <x v="13"/>
    <s v="กระทรวงคมนาคม"/>
    <s v="โครงการปกติ 2567"/>
    <s v="v3_070101V02"/>
    <x v="1"/>
    <x v="0"/>
    <m/>
    <s v="https://emenscr.nesdc.go.th/viewer/view.html?id=6639d0edd5f7b32ada42fbb2"/>
    <s v="v3_070101V02F01"/>
  </r>
  <r>
    <s v="กรมทางหลวงชนบท"/>
    <x v="13"/>
    <s v="กระทรวงคมนาคม"/>
    <s v="โครงการปกติ 2567"/>
    <s v="v3_070101V02"/>
    <x v="1"/>
    <x v="0"/>
    <m/>
    <s v="https://emenscr.nesdc.go.th/viewer/view.html?id=6645b563a23f531f99a28e16"/>
    <s v="v3_070101V02F01"/>
  </r>
  <r>
    <s v="กรมทางหลวงชนบท"/>
    <x v="13"/>
    <s v="กระทรวงคมนาคม"/>
    <s v="โครงการปกติ 2567"/>
    <s v="v3_070101V02"/>
    <x v="1"/>
    <x v="0"/>
    <m/>
    <s v="https://emenscr.nesdc.go.th/viewer/view.html?id=66447cad55fb162ad95a06ed"/>
    <s v="v3_070101V02F01"/>
  </r>
  <r>
    <s v="กรมทางหลวงชนบท"/>
    <x v="13"/>
    <s v="กระทรวงคมนาคม"/>
    <s v="โครงการปกติ 2567"/>
    <s v="v3_070101V02"/>
    <x v="1"/>
    <x v="0"/>
    <m/>
    <s v="https://emenscr.nesdc.go.th/viewer/view.html?id=66447b4255fb162ad95a06c3"/>
    <s v="v3_070101V02F01"/>
  </r>
  <r>
    <s v="กรมทางหลวงชนบท"/>
    <x v="13"/>
    <s v="กระทรวงคมนาคม"/>
    <s v="โครงการปกติ 2567"/>
    <s v="v3_070101V01"/>
    <x v="9"/>
    <x v="0"/>
    <m/>
    <s v="https://emenscr.nesdc.go.th/viewer/view.html?id=66447946362bdb1f93f83185"/>
    <s v="v3_070101V01F04"/>
  </r>
  <r>
    <s v="กรมทางหลวงชนบท"/>
    <x v="13"/>
    <s v="กระทรวงคมนาคม"/>
    <s v="โครงการปกติ 2567"/>
    <s v="v3_070101V02"/>
    <x v="1"/>
    <x v="0"/>
    <m/>
    <s v="https://emenscr.nesdc.go.th/viewer/view.html?id=664476d3d5f7b32ada431c6c"/>
    <s v="v3_070101V02F01"/>
  </r>
  <r>
    <s v="กรมทางหลวงชนบท"/>
    <x v="13"/>
    <s v="กระทรวงคมนาคม"/>
    <s v="โครงการปกติ 2567"/>
    <s v="v3_070101V02"/>
    <x v="1"/>
    <x v="0"/>
    <m/>
    <s v="https://emenscr.nesdc.go.th/viewer/view.html?id=6644743d18a7ad2adbc49469"/>
    <s v="v3_070101V02F01"/>
  </r>
  <r>
    <s v="กรมทางหลวงชนบท"/>
    <x v="13"/>
    <s v="กระทรวงคมนาคม"/>
    <s v="โครงการปกติ 2567"/>
    <s v="v3_070101V02"/>
    <x v="3"/>
    <x v="0"/>
    <m/>
    <s v="https://emenscr.nesdc.go.th/viewer/view.html?id=66447e1ba23f531f99a28d12"/>
    <s v="v3_070101V02F02"/>
  </r>
  <r>
    <s v="กรมทางหลวงชนบท"/>
    <x v="13"/>
    <s v="กระทรวงคมนาคม"/>
    <s v="โครงการปกติ 2567"/>
    <s v="v3_070101V02"/>
    <x v="3"/>
    <x v="0"/>
    <m/>
    <s v="https://emenscr.nesdc.go.th/viewer/view.html?id=66447815995a3a1f8f166c93"/>
    <s v="v3_070101V02F02"/>
  </r>
  <r>
    <s v="กรมทางหลวงชนบท"/>
    <x v="13"/>
    <s v="กระทรวงคมนาคม"/>
    <s v="โครงการปกติ 2567"/>
    <s v="v3_070101V02"/>
    <x v="3"/>
    <x v="0"/>
    <m/>
    <s v="https://emenscr.nesdc.go.th/viewer/view.html?id=664425609349501f9115069d"/>
    <s v="v3_070101V02F02"/>
  </r>
  <r>
    <s v="กรมทางหลวงชนบท"/>
    <x v="13"/>
    <s v="กระทรวงคมนาคม"/>
    <s v="โครงการปกติ 2567"/>
    <s v="v3_070101V02"/>
    <x v="3"/>
    <x v="0"/>
    <m/>
    <s v="https://emenscr.nesdc.go.th/viewer/view.html?id=66441f0f995a3a1f8f166b48"/>
    <s v="v3_070101V02F02"/>
  </r>
  <r>
    <s v="กรมทางหลวงชนบท"/>
    <x v="13"/>
    <s v="กระทรวงคมนาคม"/>
    <s v="โครงการปกติ 2567"/>
    <s v="v3_070101V02"/>
    <x v="0"/>
    <x v="0"/>
    <m/>
    <s v="https://emenscr.nesdc.go.th/viewer/view.html?id=6641cdd49349501f911504bb"/>
    <s v="v3_070101V02F06"/>
  </r>
  <r>
    <s v="กรมทางหลวงชนบท"/>
    <x v="13"/>
    <s v="กระทรวงคมนาคม"/>
    <s v="โครงการปกติ 2567"/>
    <s v="v3_070101V02"/>
    <x v="0"/>
    <x v="0"/>
    <m/>
    <s v="https://emenscr.nesdc.go.th/viewer/view.html?id=6641c9fb9349501f911504b0"/>
    <s v="v3_070101V02F06"/>
  </r>
  <r>
    <s v="กรมทางหลวงชนบท"/>
    <x v="13"/>
    <s v="กระทรวงคมนาคม"/>
    <s v="โครงการปกติ 2567"/>
    <s v="v3_070101V02"/>
    <x v="0"/>
    <x v="0"/>
    <m/>
    <s v="https://emenscr.nesdc.go.th/viewer/view.html?id=6641c5ea362bdb1f93f82eae"/>
    <s v="v3_070101V02F06"/>
  </r>
  <r>
    <s v="กรมทางหลวงชนบท"/>
    <x v="13"/>
    <s v="กระทรวงคมนาคม"/>
    <s v="โครงการปกติ 2567"/>
    <s v="v3_070101V02"/>
    <x v="0"/>
    <x v="0"/>
    <m/>
    <s v="https://emenscr.nesdc.go.th/viewer/view.html?id=6641c012a23f531f99a289bb"/>
    <s v="v3_070101V02F06"/>
  </r>
  <r>
    <s v="กรมทางหลวงชนบท"/>
    <x v="13"/>
    <s v="กระทรวงคมนาคม"/>
    <s v="โครงการปกติ 2567"/>
    <s v="v3_070101V02"/>
    <x v="0"/>
    <x v="0"/>
    <m/>
    <s v="https://emenscr.nesdc.go.th/viewer/view.html?id=6641b706362bdb1f93f82e89"/>
    <s v="v3_070101V02F06"/>
  </r>
  <r>
    <s v="กรมทางหลวงชนบท"/>
    <x v="13"/>
    <s v="กระทรวงคมนาคม"/>
    <s v="โครงการปกติ 2567"/>
    <s v="v3_070101V01"/>
    <x v="11"/>
    <x v="0"/>
    <m/>
    <s v="https://emenscr.nesdc.go.th/viewer/view.html?id=6631f2639ca7362ad8e8f793"/>
    <s v="v3_070101V01F01"/>
  </r>
  <r>
    <s v="กรมทางหลวงชนบท"/>
    <x v="13"/>
    <s v="กระทรวงคมนาคม"/>
    <s v="โครงการปกติ 2567"/>
    <s v="v3_070101V01"/>
    <x v="11"/>
    <x v="0"/>
    <m/>
    <s v="https://emenscr.nesdc.go.th/viewer/view.html?id=6631f08e9349501f91150218"/>
    <s v="v3_070101V01F01"/>
  </r>
  <r>
    <s v="กรมทางหลวงชนบท"/>
    <x v="13"/>
    <s v="กระทรวงคมนาคม"/>
    <s v="โครงการปกติ 2567"/>
    <s v="v3_070101V02"/>
    <x v="0"/>
    <x v="0"/>
    <m/>
    <s v="https://emenscr.nesdc.go.th/viewer/view.html?id=664b010ba23f531f99a28fca"/>
    <s v="v3_070101V02F06"/>
  </r>
  <r>
    <s v="กรมทางหลวงชนบท"/>
    <x v="13"/>
    <s v="กระทรวงคมนาคม"/>
    <s v="โครงการปกติ 2567"/>
    <s v="v3_070101V02"/>
    <x v="1"/>
    <x v="0"/>
    <m/>
    <s v="https://emenscr.nesdc.go.th/viewer/view.html?id=664af5ca18a7ad2adbc4b560"/>
    <s v="v3_070101V02F01"/>
  </r>
  <r>
    <s v="กรมทางหลวงชนบท"/>
    <x v="13"/>
    <s v="กระทรวงคมนาคม"/>
    <s v="โครงการปกติ 2567"/>
    <s v="v3_070101V02"/>
    <x v="1"/>
    <x v="0"/>
    <m/>
    <s v="https://emenscr.nesdc.go.th/viewer/view.html?id=6642048718a7ad2adbc48399"/>
    <s v="v3_070101V02F01"/>
  </r>
  <r>
    <s v="กรมทางหลวงชนบท"/>
    <x v="13"/>
    <s v="กระทรวงคมนาคม"/>
    <s v="โครงการปกติ 2567"/>
    <s v="v3_070101V02"/>
    <x v="3"/>
    <x v="0"/>
    <m/>
    <s v="https://emenscr.nesdc.go.th/viewer/view.html?id=664190ab9349501f91150446"/>
    <s v="v3_070101V02F02"/>
  </r>
  <r>
    <s v="กรมทางหลวงชนบท"/>
    <x v="13"/>
    <s v="กระทรวงคมนาคม"/>
    <s v="โครงการปกติ 2567"/>
    <s v="v3_070101V02"/>
    <x v="1"/>
    <x v="0"/>
    <m/>
    <s v="https://emenscr.nesdc.go.th/viewer/view.html?id=66444b56d5f7b32ada431889"/>
    <s v="v3_070101V02F01"/>
  </r>
  <r>
    <s v="กรมทางหลวงชนบท"/>
    <x v="13"/>
    <s v="กระทรวงคมนาคม"/>
    <s v="โครงการปกติ 2567"/>
    <s v="v3_070101V02"/>
    <x v="1"/>
    <x v="0"/>
    <m/>
    <s v="https://emenscr.nesdc.go.th/viewer/view.html?id=6644479418a7ad2adbc490a7"/>
    <s v="v3_070101V02F01"/>
  </r>
  <r>
    <s v="กรมทางหลวงชนบท"/>
    <x v="13"/>
    <s v="กระทรวงคมนาคม"/>
    <s v="โครงการปกติ 2567"/>
    <s v="v3_070101V02"/>
    <x v="1"/>
    <x v="0"/>
    <m/>
    <s v="https://emenscr.nesdc.go.th/viewer/view.html?id=664441e2a23f531f99a28c1a"/>
    <s v="v3_070101V02F01"/>
  </r>
  <r>
    <s v="กรมทางหลวงชนบท"/>
    <x v="13"/>
    <s v="กระทรวงคมนาคม"/>
    <s v="โครงการปกติ 2567"/>
    <s v="v3_070101V02"/>
    <x v="7"/>
    <x v="0"/>
    <m/>
    <s v="https://emenscr.nesdc.go.th/viewer/view.html?id=66443b189ca7362ad8e9195a"/>
    <s v="v3_070101V02F03"/>
  </r>
  <r>
    <s v="กรมทางหลวงชนบท"/>
    <x v="13"/>
    <s v="กระทรวงคมนาคม"/>
    <s v="โครงการปกติ 2567"/>
    <s v="v3_070101V02"/>
    <x v="7"/>
    <x v="0"/>
    <m/>
    <s v="https://emenscr.nesdc.go.th/viewer/view.html?id=6641cd8ed5f7b32ada430952"/>
    <s v="v3_070101V02F03"/>
  </r>
  <r>
    <s v="กรมทางหลวงชนบท"/>
    <x v="13"/>
    <s v="กระทรวงคมนาคม"/>
    <s v="โครงการปกติ 2567"/>
    <s v="v3_070101V02"/>
    <x v="7"/>
    <x v="0"/>
    <m/>
    <s v="https://emenscr.nesdc.go.th/viewer/view.html?id=66435581995a3a1f8f166b12"/>
    <s v="v3_070101V02F03"/>
  </r>
  <r>
    <s v="กรมทางหลวงชนบท"/>
    <x v="13"/>
    <s v="กระทรวงคมนาคม"/>
    <s v="โครงการปกติ 2567"/>
    <s v="v3_070101V02"/>
    <x v="7"/>
    <x v="0"/>
    <m/>
    <s v="https://emenscr.nesdc.go.th/viewer/view.html?id=66434de5362bdb1f93f8301b"/>
    <s v="v3_070101V02F03"/>
  </r>
  <r>
    <s v="กรมทางหลวงชนบท"/>
    <x v="13"/>
    <s v="กระทรวงคมนาคม"/>
    <s v="โครงการปกติ 2567"/>
    <s v="v3_070101V02"/>
    <x v="0"/>
    <x v="0"/>
    <m/>
    <s v="https://emenscr.nesdc.go.th/viewer/view.html?id=66434d2bd5f7b32ada4312bf"/>
    <s v="v3_070101V02F06"/>
  </r>
  <r>
    <s v="กรมทางหลวงชนบท"/>
    <x v="13"/>
    <s v="กระทรวงคมนาคม"/>
    <s v="โครงการปกติ 2567"/>
    <s v="v3_070101V02"/>
    <x v="7"/>
    <x v="0"/>
    <m/>
    <s v="https://emenscr.nesdc.go.th/viewer/view.html?id=66434431362bdb1f93f83013"/>
    <s v="v3_070101V02F03"/>
  </r>
  <r>
    <s v="กรมทางหลวงชนบท"/>
    <x v="13"/>
    <s v="กระทรวงคมนาคม"/>
    <s v="โครงการปกติ 2567"/>
    <s v="v3_070101V02"/>
    <x v="3"/>
    <x v="0"/>
    <m/>
    <s v="https://emenscr.nesdc.go.th/viewer/view.html?id=66446bb6995a3a1f8f166c47"/>
    <s v="v3_070101V02F02"/>
  </r>
  <r>
    <s v="กรมทางหลวงชนบท"/>
    <x v="13"/>
    <s v="กระทรวงคมนาคม"/>
    <s v="ปรับปรุงโครงการสำคัญ 2567"/>
    <s v="v3_070101V02"/>
    <x v="0"/>
    <x v="0"/>
    <m/>
    <s v="https://emenscr.nesdc.go.th/viewer/view.html?id=6645d3fb9349501f9115093b"/>
    <s v="v2_070101V02F07"/>
  </r>
  <r>
    <s v="กรมทางหลวงชนบท"/>
    <x v="13"/>
    <s v="กระทรวงคมนาคม"/>
    <s v="ปรับปรุงโครงการสำคัญ 2567"/>
    <s v="v3_070101V02"/>
    <x v="0"/>
    <x v="0"/>
    <m/>
    <s v="https://emenscr.nesdc.go.th/viewer/view.html?id=6645d25bd5f7b32ada432d7f"/>
    <s v="v2_070101V02F07"/>
  </r>
  <r>
    <s v="กรมทางหลวงชนบท"/>
    <x v="13"/>
    <s v="กระทรวงคมนาคม"/>
    <s v="โครงการปกติ 2567"/>
    <s v="v3_070101V02"/>
    <x v="1"/>
    <x v="0"/>
    <m/>
    <s v="https://emenscr.nesdc.go.th/viewer/view.html?id=6579605ebcbd745c67dd2126"/>
    <s v="v3_070101V02F01"/>
  </r>
  <r>
    <s v="กรมทางหลวงชนบท"/>
    <x v="13"/>
    <s v="กระทรวงคมนาคม"/>
    <s v="โครงการปกติ 2567"/>
    <s v="v3_070101V02"/>
    <x v="3"/>
    <x v="0"/>
    <m/>
    <s v="https://emenscr.nesdc.go.th/viewer/view.html?id=65795eda3b1d2f5c666200ff"/>
    <s v="v3_070101V02F02"/>
  </r>
  <r>
    <s v="กรมทางหลวงชนบท"/>
    <x v="13"/>
    <s v="กระทรวงคมนาคม"/>
    <s v="โครงการปกติ 2567"/>
    <s v="v3_070101V02"/>
    <x v="1"/>
    <x v="0"/>
    <m/>
    <s v="https://emenscr.nesdc.go.th/viewer/view.html?id=657937b566940b3b33337aab"/>
    <s v="v3_070101V02F01"/>
  </r>
  <r>
    <s v="กรมทางหลวงชนบท"/>
    <x v="13"/>
    <s v="กระทรวงคมนาคม"/>
    <s v="โครงการปกติ 2567"/>
    <s v="v3_070101V02"/>
    <x v="1"/>
    <x v="0"/>
    <m/>
    <s v="https://emenscr.nesdc.go.th/viewer/view.html?id=6579325abcbd745c67dd2001"/>
    <s v="v3_070101V02F01"/>
  </r>
  <r>
    <s v="กรมทางหลวง"/>
    <x v="6"/>
    <s v="กระทรวงคมนาคม"/>
    <s v="โครงการปกติ 2567"/>
    <s v="v3_070101V02"/>
    <x v="3"/>
    <x v="0"/>
    <m/>
    <s v="https://emenscr.nesdc.go.th/viewer/view.html?id=662b67129ca7362ad8e8bc20"/>
    <s v="v3_070101V02F02"/>
  </r>
  <r>
    <s v="กรมทางหลวง"/>
    <x v="6"/>
    <s v="กระทรวงคมนาคม"/>
    <s v="โครงการปกติ 2567"/>
    <s v="v3_070101V02"/>
    <x v="0"/>
    <x v="0"/>
    <m/>
    <s v="https://emenscr.nesdc.go.th/viewer/view.html?id=662a4a3c995a3a1f8f166535"/>
    <s v="v3_070101V02F06"/>
  </r>
  <r>
    <s v="กรมทางหลวง"/>
    <x v="6"/>
    <s v="กระทรวงคมนาคม"/>
    <s v="โครงการปกติ 2567"/>
    <s v="v3_070101V02"/>
    <x v="0"/>
    <x v="0"/>
    <m/>
    <s v="https://emenscr.nesdc.go.th/viewer/view.html?id=662a445ca23f531f99a285a9"/>
    <s v="v3_070101V02F06"/>
  </r>
  <r>
    <s v="กรมทางหลวง"/>
    <x v="6"/>
    <s v="กระทรวงคมนาคม"/>
    <s v="โครงการปกติ 2567"/>
    <s v="v3_070101V02"/>
    <x v="0"/>
    <x v="0"/>
    <m/>
    <s v="https://emenscr.nesdc.go.th/viewer/view.html?id=662a3f6f9ca7362ad8e8b40a"/>
    <s v="v3_070101V02F06"/>
  </r>
  <r>
    <s v="กรมทางหลวง"/>
    <x v="6"/>
    <s v="กระทรวงคมนาคม"/>
    <s v="โครงการปกติ 2567"/>
    <s v="v3_070101V02"/>
    <x v="0"/>
    <x v="0"/>
    <m/>
    <s v="https://emenscr.nesdc.go.th/viewer/view.html?id=662a3cc6362bdb1f93f82a41"/>
    <s v="v3_070101V02F06"/>
  </r>
  <r>
    <s v="กรมทางหลวง"/>
    <x v="6"/>
    <s v="กระทรวงคมนาคม"/>
    <s v="โครงการปกติ 2567"/>
    <s v="v3_070101V02"/>
    <x v="0"/>
    <x v="0"/>
    <m/>
    <s v="https://emenscr.nesdc.go.th/viewer/view.html?id=662a3a2b55fb162ad9599bda"/>
    <s v="v3_070101V02F06"/>
  </r>
  <r>
    <s v="กรมทางหลวง"/>
    <x v="6"/>
    <s v="กระทรวงคมนาคม"/>
    <s v="โครงการปกติ 2567"/>
    <s v="v3_070101V02"/>
    <x v="0"/>
    <x v="0"/>
    <m/>
    <s v="https://emenscr.nesdc.go.th/viewer/view.html?id=662a2554d5f7b32ada42b028"/>
    <s v="v3_070101V02F06"/>
  </r>
  <r>
    <s v="กรมทางหลวง"/>
    <x v="6"/>
    <s v="กระทรวงคมนาคม"/>
    <s v="โครงการปกติ 2567"/>
    <s v="v3_070101V02"/>
    <x v="0"/>
    <x v="0"/>
    <m/>
    <s v="https://emenscr.nesdc.go.th/viewer/view.html?id=662a22d79ca7362ad8e8b349"/>
    <s v="v3_070101V02F06"/>
  </r>
  <r>
    <s v="กรมทางหลวง"/>
    <x v="6"/>
    <s v="กระทรวงคมนาคม"/>
    <s v="โครงการปกติ 2567"/>
    <s v="v3_070101V02"/>
    <x v="0"/>
    <x v="0"/>
    <m/>
    <s v="https://emenscr.nesdc.go.th/viewer/view.html?id=662a21eda23f531f99a28595"/>
    <s v="v3_070101V02F06"/>
  </r>
  <r>
    <s v="กรมทางหลวง"/>
    <x v="6"/>
    <s v="กระทรวงคมนาคม"/>
    <s v="โครงการปกติ 2567"/>
    <s v="v3_070101V02"/>
    <x v="0"/>
    <x v="0"/>
    <m/>
    <s v="https://emenscr.nesdc.go.th/viewer/view.html?id=662a21a69ca7362ad8e8b333"/>
    <s v="v3_070101V02F06"/>
  </r>
  <r>
    <s v="กรมทางหลวง"/>
    <x v="6"/>
    <s v="กระทรวงคมนาคม"/>
    <s v="โครงการปกติ 2567"/>
    <s v="v3_070101V02"/>
    <x v="0"/>
    <x v="0"/>
    <m/>
    <s v="https://emenscr.nesdc.go.th/viewer/view.html?id=662a17cf18a7ad2adbc42948"/>
    <s v="v3_070101V02F06"/>
  </r>
  <r>
    <s v="กรมทางหลวง"/>
    <x v="6"/>
    <s v="กระทรวงคมนาคม"/>
    <s v="โครงการปกติ 2567"/>
    <s v="v3_070101V02"/>
    <x v="0"/>
    <x v="0"/>
    <m/>
    <s v="https://emenscr.nesdc.go.th/viewer/view.html?id=662a1410a23f531f99a28581"/>
    <s v="v3_070101V02F06"/>
  </r>
  <r>
    <s v="กรมทางหลวง"/>
    <x v="6"/>
    <s v="กระทรวงคมนาคม"/>
    <s v="โครงการปกติ 2567"/>
    <s v="v3_070101V02"/>
    <x v="0"/>
    <x v="0"/>
    <m/>
    <s v="https://emenscr.nesdc.go.th/viewer/view.html?id=662a0f8b9ca7362ad8e8b20d"/>
    <s v="v3_070101V02F06"/>
  </r>
  <r>
    <s v="กรมทางหลวง"/>
    <x v="6"/>
    <s v="กระทรวงคมนาคม"/>
    <s v="โครงการปกติ 2567"/>
    <s v="v3_070101V02"/>
    <x v="0"/>
    <x v="0"/>
    <m/>
    <s v="https://emenscr.nesdc.go.th/viewer/view.html?id=662a0e18a23f531f99a2857c"/>
    <s v="v3_070101V02F06"/>
  </r>
  <r>
    <s v="กรมทางหลวง"/>
    <x v="6"/>
    <s v="กระทรวงคมนาคม"/>
    <s v="โครงการปกติ 2567"/>
    <s v="v3_070101V02"/>
    <x v="0"/>
    <x v="0"/>
    <m/>
    <s v="https://emenscr.nesdc.go.th/viewer/view.html?id=662a0e159ca7362ad8e8b1fc"/>
    <s v="v3_070101V02F06"/>
  </r>
  <r>
    <s v="กรมทางหลวง"/>
    <x v="6"/>
    <s v="กระทรวงคมนาคม"/>
    <s v="โครงการปกติ 2567"/>
    <s v="v3_070101V02"/>
    <x v="0"/>
    <x v="0"/>
    <m/>
    <s v="https://emenscr.nesdc.go.th/viewer/view.html?id=662a0cb2d5f7b32ada42ae97"/>
    <s v="v3_070101V02F06"/>
  </r>
  <r>
    <s v="กรมทางหลวง"/>
    <x v="6"/>
    <s v="กระทรวงคมนาคม"/>
    <s v="โครงการปกติ 2567"/>
    <s v="v3_070101V02"/>
    <x v="3"/>
    <x v="0"/>
    <m/>
    <s v="https://emenscr.nesdc.go.th/viewer/view.html?id=662a0c6e18a7ad2adbc428b1"/>
    <s v="v3_070101V02F02"/>
  </r>
  <r>
    <s v="กรมทางหลวง"/>
    <x v="6"/>
    <s v="กระทรวงคมนาคม"/>
    <s v="โครงการปกติ 2567"/>
    <s v="v3_070101V02"/>
    <x v="0"/>
    <x v="0"/>
    <m/>
    <s v="https://emenscr.nesdc.go.th/viewer/view.html?id=662a0550995a3a1f8f166508"/>
    <s v="v3_070101V02F06"/>
  </r>
  <r>
    <s v="กรมทางหลวง"/>
    <x v="6"/>
    <s v="กระทรวงคมนาคม"/>
    <s v="โครงการปกติ 2567"/>
    <s v="v3_070101V02"/>
    <x v="0"/>
    <x v="0"/>
    <m/>
    <s v="https://emenscr.nesdc.go.th/viewer/view.html?id=6629feb518a7ad2adbc427ee"/>
    <s v="v3_070101V02F06"/>
  </r>
  <r>
    <s v="กรมทางหลวง"/>
    <x v="6"/>
    <s v="กระทรวงคมนาคม"/>
    <s v="โครงการปกติ 2567"/>
    <s v="v3_070101V02"/>
    <x v="0"/>
    <x v="0"/>
    <m/>
    <s v="https://emenscr.nesdc.go.th/viewer/view.html?id=6629fde9a23f531f99a28570"/>
    <s v="v3_070101V02F06"/>
  </r>
  <r>
    <s v="กรมทางหลวง"/>
    <x v="6"/>
    <s v="กระทรวงคมนาคม"/>
    <s v="โครงการปกติ 2567"/>
    <s v="v3_070101V02"/>
    <x v="0"/>
    <x v="0"/>
    <m/>
    <s v="https://emenscr.nesdc.go.th/viewer/view.html?id=6629ede9d5f7b32ada42ad9d"/>
    <s v="v3_070101V02F06"/>
  </r>
  <r>
    <s v="กรมทางหลวง"/>
    <x v="6"/>
    <s v="กระทรวงคมนาคม"/>
    <s v="โครงการปกติ 2567"/>
    <s v="v3_070101V02"/>
    <x v="0"/>
    <x v="0"/>
    <m/>
    <s v="https://emenscr.nesdc.go.th/viewer/view.html?id=66432c8f55fb162ad959fb97"/>
    <s v="v3_070101V02F06"/>
  </r>
  <r>
    <s v="กรมทางหลวง"/>
    <x v="6"/>
    <s v="กระทรวงคมนาคม"/>
    <s v="โครงการปกติ 2567"/>
    <s v="v3_070101V02"/>
    <x v="0"/>
    <x v="0"/>
    <m/>
    <s v="https://emenscr.nesdc.go.th/viewer/view.html?id=6641831c18a7ad2adbc47f22"/>
    <s v="v3_070101V02F06"/>
  </r>
  <r>
    <s v="กรมทางหลวง"/>
    <x v="6"/>
    <s v="กระทรวงคมนาคม"/>
    <s v="โครงการปกติ 2567"/>
    <s v="v3_070101V02"/>
    <x v="0"/>
    <x v="0"/>
    <m/>
    <s v="https://emenscr.nesdc.go.th/viewer/view.html?id=66417c8055fb162ad959f071"/>
    <s v="v3_070101V02F06"/>
  </r>
  <r>
    <s v="กรมทางหลวง"/>
    <x v="6"/>
    <s v="กระทรวงคมนาคม"/>
    <s v="โครงการปกติ 2567"/>
    <s v="v3_070101V02"/>
    <x v="0"/>
    <x v="0"/>
    <m/>
    <s v="https://emenscr.nesdc.go.th/viewer/view.html?id=6641756a9349501f91150411"/>
    <s v="v3_070101V02F06"/>
  </r>
  <r>
    <s v="กรมทางหลวง"/>
    <x v="6"/>
    <s v="กระทรวงคมนาคม"/>
    <s v="โครงการปกติ 2567"/>
    <s v="v3_070101V02"/>
    <x v="3"/>
    <x v="0"/>
    <m/>
    <s v="https://emenscr.nesdc.go.th/viewer/view.html?id=664315809ca7362ad8e911a0"/>
    <s v="v3_070101V02F02"/>
  </r>
  <r>
    <s v="กรมทางหลวง"/>
    <x v="6"/>
    <s v="กระทรวงคมนาคม"/>
    <s v="โครงการปกติ 2567"/>
    <s v="v3_070101V03"/>
    <x v="12"/>
    <x v="0"/>
    <m/>
    <s v="https://emenscr.nesdc.go.th/viewer/view.html?id=66442ed69ca7362ad8e917f3"/>
    <s v="v3_070101V03F01"/>
  </r>
  <r>
    <s v="กรมทางหลวง"/>
    <x v="6"/>
    <s v="กระทรวงคมนาคม"/>
    <s v="โครงการปกติ 2567"/>
    <s v="v3_070101V02"/>
    <x v="1"/>
    <x v="0"/>
    <m/>
    <s v="https://emenscr.nesdc.go.th/viewer/view.html?id=66448fdb362bdb1f93f831d6"/>
    <s v="v3_070101V02F01"/>
  </r>
  <r>
    <s v="กรมทางหลวง"/>
    <x v="6"/>
    <s v="กระทรวงคมนาคม"/>
    <s v="โครงการปกติ 2567"/>
    <s v="v3_070101V02"/>
    <x v="0"/>
    <x v="0"/>
    <m/>
    <s v="https://emenscr.nesdc.go.th/viewer/view.html?id=6644863bd5f7b32ada431f18"/>
    <s v="v3_070101V02F06"/>
  </r>
  <r>
    <s v="กรมทางหลวง"/>
    <x v="6"/>
    <s v="กระทรวงคมนาคม"/>
    <s v="โครงการปกติ 2567"/>
    <s v="v3_070101V02"/>
    <x v="3"/>
    <x v="0"/>
    <m/>
    <s v="https://emenscr.nesdc.go.th/viewer/view.html?id=6653f53dd5f7b32ada435d2c"/>
    <s v="v3_070101V02F02"/>
  </r>
  <r>
    <s v="กรมทางหลวง"/>
    <x v="6"/>
    <s v="กระทรวงคมนาคม"/>
    <s v="โครงการปกติ 2567"/>
    <s v="v3_070101V02"/>
    <x v="3"/>
    <x v="0"/>
    <m/>
    <s v="https://emenscr.nesdc.go.th/viewer/view.html?id=6640da7855fb162ad959efda"/>
    <s v="v3_070101V02F02"/>
  </r>
  <r>
    <s v="กรมทางหลวง"/>
    <x v="6"/>
    <s v="กระทรวงคมนาคม"/>
    <s v="โครงการปกติ 2567"/>
    <s v="v3_070101V02"/>
    <x v="0"/>
    <x v="0"/>
    <m/>
    <s v="https://emenscr.nesdc.go.th/viewer/view.html?id=66447ddda23f531f99a28d10"/>
    <s v="v3_070101V02F06"/>
  </r>
  <r>
    <s v="กรมการขนส่งทางบก"/>
    <x v="2"/>
    <s v="กระทรวงคมนาคม"/>
    <s v="ปรับปรุงโครงการสำคัญ 2567"/>
    <s v="v3_070101V03"/>
    <x v="2"/>
    <x v="0"/>
    <m/>
    <s v="https://emenscr.nesdc.go.th/viewer/view.html?id=66334eecd5f7b32ada42f863"/>
    <s v="v3_070101V03F02"/>
  </r>
  <r>
    <s v="กรมเจ้าท่า"/>
    <x v="0"/>
    <s v="กระทรวงคมนาคม"/>
    <s v="โครงการปกติ 2567"/>
    <s v="v3_070101V02"/>
    <x v="7"/>
    <x v="0"/>
    <m/>
    <s v="https://emenscr.nesdc.go.th/viewer/view.html?id=66304be255fb162ad959b85c"/>
    <s v="v3_070101V02F03"/>
  </r>
  <r>
    <s v="กรมเจ้าท่า"/>
    <x v="0"/>
    <s v="กระทรวงคมนาคม"/>
    <s v="โครงการปกติ 2567"/>
    <s v="v3_070101V02"/>
    <x v="0"/>
    <x v="0"/>
    <m/>
    <s v="https://emenscr.nesdc.go.th/viewer/view.html?id=662b9d92d5f7b32ada42bead"/>
    <s v="v3_070101V02F06"/>
  </r>
  <r>
    <s v="กรมเจ้าท่า"/>
    <x v="0"/>
    <s v="กระทรวงคมนาคม"/>
    <s v="โครงการปกติ 2567"/>
    <s v="v3_070101V02"/>
    <x v="0"/>
    <x v="0"/>
    <m/>
    <s v="https://emenscr.nesdc.go.th/viewer/view.html?id=662b9b64362bdb1f93f82a8d"/>
    <s v="v3_070101V02F06"/>
  </r>
  <r>
    <s v="กรมเจ้าท่า"/>
    <x v="0"/>
    <s v="กระทรวงคมนาคม"/>
    <s v="โครงการปกติ 2567"/>
    <s v="v3_070101V02"/>
    <x v="0"/>
    <x v="0"/>
    <m/>
    <s v="https://emenscr.nesdc.go.th/viewer/view.html?id=662b99c255fb162ad959a9a1"/>
    <s v="v3_070101V02F06"/>
  </r>
  <r>
    <s v="กรมเจ้าท่า"/>
    <x v="0"/>
    <s v="กระทรวงคมนาคม"/>
    <s v="โครงการปกติ 2567"/>
    <s v="v3_070101V02"/>
    <x v="0"/>
    <x v="0"/>
    <m/>
    <s v="https://emenscr.nesdc.go.th/viewer/view.html?id=662b978918a7ad2adbc437d5"/>
    <s v="v3_070101V02F06"/>
  </r>
  <r>
    <s v="กรมเจ้าท่า"/>
    <x v="0"/>
    <s v="กระทรวงคมนาคม"/>
    <s v="โครงการปกติ 2567"/>
    <s v="v3_070101V02"/>
    <x v="0"/>
    <x v="0"/>
    <m/>
    <s v="https://emenscr.nesdc.go.th/viewer/view.html?id=662b927855fb162ad959a992"/>
    <s v="v3_070101V02F06"/>
  </r>
  <r>
    <s v="กรมเจ้าท่า"/>
    <x v="0"/>
    <s v="กระทรวงคมนาคม"/>
    <s v="โครงการปกติ 2567"/>
    <s v="v3_070101V02"/>
    <x v="0"/>
    <x v="0"/>
    <m/>
    <s v="https://emenscr.nesdc.go.th/viewer/view.html?id=662b8e99a23f531f99a285f3"/>
    <s v="v3_070101V02F06"/>
  </r>
  <r>
    <s v="กรมเจ้าท่า"/>
    <x v="0"/>
    <s v="กระทรวงคมนาคม"/>
    <s v="โครงการปกติ 2567"/>
    <s v="v3_070101V02"/>
    <x v="0"/>
    <x v="0"/>
    <m/>
    <s v="https://emenscr.nesdc.go.th/viewer/view.html?id=662b6a9a362bdb1f93f82a7f"/>
    <s v="v3_070101V02F06"/>
  </r>
  <r>
    <s v="กรมเจ้าท่า"/>
    <x v="0"/>
    <s v="กระทรวงคมนาคม"/>
    <s v="โครงการปกติ 2567"/>
    <s v="v3_070101V02"/>
    <x v="0"/>
    <x v="0"/>
    <m/>
    <s v="https://emenscr.nesdc.go.th/viewer/view.html?id=662b684518a7ad2adbc43383"/>
    <s v="v3_070101V02F06"/>
  </r>
  <r>
    <s v="กรมเจ้าท่า"/>
    <x v="0"/>
    <s v="กระทรวงคมนาคม"/>
    <s v="โครงการปกติ 2567"/>
    <s v="v3_070101V02"/>
    <x v="0"/>
    <x v="0"/>
    <m/>
    <s v="https://emenscr.nesdc.go.th/viewer/view.html?id=662b535d9ca7362ad8e8b96e"/>
    <s v="v3_070101V02F06"/>
  </r>
  <r>
    <s v="กรมเจ้าท่า"/>
    <x v="0"/>
    <s v="กระทรวงคมนาคม"/>
    <s v="โครงการปกติ 2567"/>
    <s v="v3_070101V02"/>
    <x v="0"/>
    <x v="0"/>
    <m/>
    <s v="https://emenscr.nesdc.go.th/viewer/view.html?id=662b3d98995a3a1f8f166563"/>
    <s v="v3_070101V02F06"/>
  </r>
  <r>
    <s v="กรมเจ้าท่า"/>
    <x v="0"/>
    <s v="กระทรวงคมนาคม"/>
    <s v="โครงการปกติ 2567"/>
    <s v="v3_070101V02"/>
    <x v="0"/>
    <x v="0"/>
    <m/>
    <s v="https://emenscr.nesdc.go.th/viewer/view.html?id=662b3c29d5f7b32ada42b59c"/>
    <s v="v3_070101V02F06"/>
  </r>
  <r>
    <s v="กรมเจ้าท่า"/>
    <x v="0"/>
    <s v="กระทรวงคมนาคม"/>
    <s v="โครงการปกติ 2567"/>
    <s v="v3_070101V02"/>
    <x v="0"/>
    <x v="0"/>
    <m/>
    <s v="https://emenscr.nesdc.go.th/viewer/view.html?id=662b2c08995a3a1f8f166555"/>
    <s v="v3_070101V02F06"/>
  </r>
  <r>
    <s v="กรมเจ้าท่า"/>
    <x v="0"/>
    <s v="กระทรวงคมนาคม"/>
    <s v="โครงการปกติ 2567"/>
    <s v="v3_070101V02"/>
    <x v="0"/>
    <x v="0"/>
    <m/>
    <s v="https://emenscr.nesdc.go.th/viewer/view.html?id=662b2ac155fb162ad9599fa6"/>
    <s v="v3_070101V02F06"/>
  </r>
  <r>
    <s v="กรมเจ้าท่า"/>
    <x v="0"/>
    <s v="กระทรวงคมนาคม"/>
    <s v="โครงการปกติ 2567"/>
    <s v="v3_070101V02"/>
    <x v="0"/>
    <x v="0"/>
    <m/>
    <s v="https://emenscr.nesdc.go.th/viewer/view.html?id=662b28bc9349501f9115006d"/>
    <s v="v3_070101V02F06"/>
  </r>
  <r>
    <s v="กรมเจ้าท่า"/>
    <x v="0"/>
    <s v="กระทรวงคมนาคม"/>
    <s v="โครงการปกติ 2567"/>
    <s v="v3_070101V02"/>
    <x v="0"/>
    <x v="0"/>
    <m/>
    <s v="https://emenscr.nesdc.go.th/viewer/view.html?id=662b26e7995a3a1f8f166550"/>
    <s v="v3_070101V02F06"/>
  </r>
  <r>
    <s v="กรมเจ้าท่า"/>
    <x v="0"/>
    <s v="กระทรวงคมนาคม"/>
    <s v="โครงการปกติ 2567"/>
    <s v="v3_070101V02"/>
    <x v="0"/>
    <x v="0"/>
    <m/>
    <s v="https://emenscr.nesdc.go.th/viewer/view.html?id=662b254ba23f531f99a285c5"/>
    <s v="v3_070101V02F06"/>
  </r>
  <r>
    <s v="กรมเจ้าท่า"/>
    <x v="0"/>
    <s v="กระทรวงคมนาคม"/>
    <s v="โครงการปกติ 2567"/>
    <s v="v3_070101V02"/>
    <x v="0"/>
    <x v="0"/>
    <m/>
    <s v="https://emenscr.nesdc.go.th/viewer/view.html?id=662b237418a7ad2adbc42d2f"/>
    <s v="v3_070101V02F06"/>
  </r>
  <r>
    <s v="กรมเจ้าท่า"/>
    <x v="0"/>
    <s v="กระทรวงคมนาคม"/>
    <s v="โครงการปกติ 2567"/>
    <s v="v3_070101V02"/>
    <x v="0"/>
    <x v="0"/>
    <m/>
    <s v="https://emenscr.nesdc.go.th/viewer/view.html?id=662b22229349501f91150065"/>
    <s v="v3_070101V02F06"/>
  </r>
  <r>
    <s v="กรมเจ้าท่า"/>
    <x v="0"/>
    <s v="กระทรวงคมนาคม"/>
    <s v="โครงการปกติ 2567"/>
    <s v="v3_070101V02"/>
    <x v="0"/>
    <x v="0"/>
    <m/>
    <s v="https://emenscr.nesdc.go.th/viewer/view.html?id=662b2082d5f7b32ada42b35d"/>
    <s v="v3_070101V02F06"/>
  </r>
  <r>
    <s v="กรมเจ้าท่า"/>
    <x v="0"/>
    <s v="กระทรวงคมนาคม"/>
    <s v="โครงการปกติ 2567"/>
    <s v="v3_070101V02"/>
    <x v="0"/>
    <x v="0"/>
    <m/>
    <s v="https://emenscr.nesdc.go.th/viewer/view.html?id=662b1ecf9349501f91150062"/>
    <s v="v3_070101V02F06"/>
  </r>
  <r>
    <s v="กรมเจ้าท่า"/>
    <x v="0"/>
    <s v="กระทรวงคมนาคม"/>
    <s v="โครงการปกติ 2567"/>
    <s v="v3_070101V02"/>
    <x v="0"/>
    <x v="0"/>
    <m/>
    <s v="https://emenscr.nesdc.go.th/viewer/view.html?id=662b1b689ca7362ad8e8b611"/>
    <s v="v3_070101V02F06"/>
  </r>
  <r>
    <s v="กรมเจ้าท่า"/>
    <x v="0"/>
    <s v="กระทรวงคมนาคม"/>
    <s v="โครงการปกติ 2567"/>
    <s v="v3_070101V02"/>
    <x v="0"/>
    <x v="0"/>
    <m/>
    <s v="https://emenscr.nesdc.go.th/viewer/view.html?id=662b16f818a7ad2adbc42c53"/>
    <s v="v3_070101V02F06"/>
  </r>
  <r>
    <s v="กรมเจ้าท่า"/>
    <x v="0"/>
    <s v="กระทรวงคมนาคม"/>
    <s v="โครงการปกติ 2567"/>
    <s v="v3_070101V02"/>
    <x v="0"/>
    <x v="0"/>
    <m/>
    <s v="https://emenscr.nesdc.go.th/viewer/view.html?id=662b15139349501f9115005d"/>
    <s v="v3_070101V02F06"/>
  </r>
  <r>
    <s v="กรมเจ้าท่า"/>
    <x v="0"/>
    <s v="กระทรวงคมนาคม"/>
    <s v="โครงการปกติ 2567"/>
    <s v="v3_070101V02"/>
    <x v="0"/>
    <x v="0"/>
    <m/>
    <s v="https://emenscr.nesdc.go.th/viewer/view.html?id=662b13999349501f9115005b"/>
    <s v="v3_070101V02F06"/>
  </r>
  <r>
    <s v="กรมเจ้าท่า"/>
    <x v="0"/>
    <s v="กระทรวงคมนาคม"/>
    <s v="โครงการปกติ 2567"/>
    <s v="v3_070101V02"/>
    <x v="0"/>
    <x v="0"/>
    <m/>
    <s v="https://emenscr.nesdc.go.th/viewer/view.html?id=662b121b9349501f91150058"/>
    <s v="v3_070101V02F06"/>
  </r>
  <r>
    <s v="กรมเจ้าท่า"/>
    <x v="0"/>
    <s v="กระทรวงคมนาคม"/>
    <s v="โครงการปกติ 2567"/>
    <s v="v3_070101V02"/>
    <x v="0"/>
    <x v="0"/>
    <m/>
    <s v="https://emenscr.nesdc.go.th/viewer/view.html?id=662b0e5218a7ad2adbc42bd2"/>
    <s v="v3_070101V02F06"/>
  </r>
  <r>
    <s v="กรมเจ้าท่า"/>
    <x v="0"/>
    <s v="กระทรวงคมนาคม"/>
    <s v="โครงการปกติ 2567"/>
    <s v="v3_070101V02"/>
    <x v="0"/>
    <x v="0"/>
    <m/>
    <s v="https://emenscr.nesdc.go.th/viewer/view.html?id=662b0c50362bdb1f93f82a4e"/>
    <s v="v3_070101V02F06"/>
  </r>
  <r>
    <s v="กรมเจ้าท่า"/>
    <x v="0"/>
    <s v="กระทรวงคมนาคม"/>
    <s v="โครงการปกติ 2567"/>
    <s v="v3_070101V02"/>
    <x v="0"/>
    <x v="0"/>
    <m/>
    <s v="https://emenscr.nesdc.go.th/viewer/view.html?id=662b0aa1362bdb1f93f82a4c"/>
    <s v="v3_070101V02F06"/>
  </r>
  <r>
    <s v="กรมเจ้าท่า"/>
    <x v="0"/>
    <s v="กระทรวงคมนาคม"/>
    <s v="โครงการปกติ 2567"/>
    <s v="v3_070101V02"/>
    <x v="0"/>
    <x v="0"/>
    <m/>
    <s v="https://emenscr.nesdc.go.th/viewer/view.html?id=662b08a29ca7362ad8e8b455"/>
    <s v="v3_070101V02F06"/>
  </r>
  <r>
    <s v="กรมเจ้าท่า"/>
    <x v="0"/>
    <s v="กระทรวงคมนาคม"/>
    <s v="โครงการปกติ 2567"/>
    <s v="v3_070101V02"/>
    <x v="0"/>
    <x v="0"/>
    <m/>
    <s v="https://emenscr.nesdc.go.th/viewer/view.html?id=662b0696a23f531f99a285b1"/>
    <s v="v3_070101V02F06"/>
  </r>
  <r>
    <s v="กรมเจ้าท่า"/>
    <x v="0"/>
    <s v="กระทรวงคมนาคม"/>
    <s v="โครงการปกติ 2567"/>
    <s v="v3_070101V02"/>
    <x v="0"/>
    <x v="0"/>
    <m/>
    <s v="https://emenscr.nesdc.go.th/viewer/view.html?id=662a2e71a23f531f99a285a3"/>
    <s v="v3_070101V02F06"/>
  </r>
  <r>
    <s v="กรมเจ้าท่า"/>
    <x v="0"/>
    <s v="กระทรวงคมนาคม"/>
    <s v="โครงการปกติ 2567"/>
    <s v="v3_070101V02"/>
    <x v="0"/>
    <x v="0"/>
    <m/>
    <s v="https://emenscr.nesdc.go.th/viewer/view.html?id=662a2c7b995a3a1f8f16652d"/>
    <s v="v3_070101V02F06"/>
  </r>
  <r>
    <s v="กรมเจ้าท่า"/>
    <x v="0"/>
    <s v="กระทรวงคมนาคม"/>
    <s v="โครงการปกติ 2567"/>
    <s v="v3_070101V02"/>
    <x v="0"/>
    <x v="0"/>
    <m/>
    <s v="https://emenscr.nesdc.go.th/viewer/view.html?id=662a29a39349501f91150048"/>
    <s v="v3_070101V02F06"/>
  </r>
  <r>
    <s v="กรมเจ้าท่า"/>
    <x v="0"/>
    <s v="กระทรวงคมนาคม"/>
    <s v="โครงการปกติ 2567"/>
    <s v="v3_070101V02"/>
    <x v="0"/>
    <x v="0"/>
    <m/>
    <s v="https://emenscr.nesdc.go.th/viewer/view.html?id=662a26dfa23f531f99a2859e"/>
    <s v="v3_070101V02F06"/>
  </r>
  <r>
    <s v="กรมเจ้าท่า"/>
    <x v="0"/>
    <s v="กระทรวงคมนาคม"/>
    <s v="โครงการปกติ 2567"/>
    <s v="v3_070101V02"/>
    <x v="0"/>
    <x v="0"/>
    <m/>
    <s v="https://emenscr.nesdc.go.th/viewer/view.html?id=662a253d9349501f91150041"/>
    <s v="v3_070101V02F06"/>
  </r>
  <r>
    <s v="กรมเจ้าท่า"/>
    <x v="0"/>
    <s v="กระทรวงคมนาคม"/>
    <s v="โครงการปกติ 2567"/>
    <s v="v3_070101V02"/>
    <x v="0"/>
    <x v="0"/>
    <m/>
    <s v="https://emenscr.nesdc.go.th/viewer/view.html?id=662a23439ca7362ad8e8b34d"/>
    <s v="v3_070101V02F06"/>
  </r>
  <r>
    <s v="กรมเจ้าท่า"/>
    <x v="0"/>
    <s v="กระทรวงคมนาคม"/>
    <s v="โครงการปกติ 2567"/>
    <s v="v3_070101V02"/>
    <x v="0"/>
    <x v="0"/>
    <m/>
    <s v="https://emenscr.nesdc.go.th/viewer/view.html?id=662a18b1a23f531f99a28586"/>
    <s v="v3_070101V02F06"/>
  </r>
  <r>
    <s v="กรมเจ้าท่า"/>
    <x v="0"/>
    <s v="กระทรวงคมนาคม"/>
    <s v="โครงการปกติ 2567"/>
    <s v="v3_070101V02"/>
    <x v="0"/>
    <x v="0"/>
    <m/>
    <s v="https://emenscr.nesdc.go.th/viewer/view.html?id=662a1575d5f7b32ada42af26"/>
    <s v="v3_070101V02F06"/>
  </r>
  <r>
    <s v="กรมเจ้าท่า"/>
    <x v="0"/>
    <s v="กระทรวงคมนาคม"/>
    <s v="โครงการปกติ 2567"/>
    <s v="v3_070101V02"/>
    <x v="0"/>
    <x v="0"/>
    <m/>
    <s v="https://emenscr.nesdc.go.th/viewer/view.html?id=662a129a362bdb1f93f82a2d"/>
    <s v="v3_070101V02F06"/>
  </r>
  <r>
    <s v="กรมเจ้าท่า"/>
    <x v="0"/>
    <s v="กระทรวงคมนาคม"/>
    <s v="โครงการปกติ 2567"/>
    <s v="v3_070101V02"/>
    <x v="0"/>
    <x v="0"/>
    <m/>
    <s v="https://emenscr.nesdc.go.th/viewer/view.html?id=662a1093995a3a1f8f166512"/>
    <s v="v3_070101V02F06"/>
  </r>
  <r>
    <s v="กรมเจ้าท่า"/>
    <x v="0"/>
    <s v="กระทรวงคมนาคม"/>
    <s v="โครงการปกติ 2567"/>
    <s v="v3_070101V02"/>
    <x v="0"/>
    <x v="0"/>
    <m/>
    <s v="https://emenscr.nesdc.go.th/viewer/view.html?id=662a0242362bdb1f93f82a1b"/>
    <s v="v3_070101V02F06"/>
  </r>
  <r>
    <s v="กรมเจ้าท่า"/>
    <x v="0"/>
    <s v="กระทรวงคมนาคม"/>
    <s v="โครงการปกติ 2567"/>
    <s v="v3_070101V02"/>
    <x v="0"/>
    <x v="0"/>
    <m/>
    <s v="https://emenscr.nesdc.go.th/viewer/view.html?id=6629fe809ca7362ad8e8b148"/>
    <s v="v3_070101V02F06"/>
  </r>
  <r>
    <s v="กรมเจ้าท่า"/>
    <x v="0"/>
    <s v="กระทรวงคมนาคม"/>
    <s v="โครงการปกติ 2567"/>
    <s v="v3_070101V02"/>
    <x v="0"/>
    <x v="0"/>
    <m/>
    <s v="https://emenscr.nesdc.go.th/viewer/view.html?id=6629f9889349501f9115000f"/>
    <s v="v3_070101V02F06"/>
  </r>
  <r>
    <s v="กรมเจ้าท่า"/>
    <x v="0"/>
    <s v="กระทรวงคมนาคม"/>
    <s v="โครงการปกติ 2567"/>
    <s v="v3_070101V02"/>
    <x v="0"/>
    <x v="0"/>
    <m/>
    <s v="https://emenscr.nesdc.go.th/viewer/view.html?id=6629f729362bdb1f93f82a11"/>
    <s v="v3_070101V02F06"/>
  </r>
  <r>
    <s v="กรมเจ้าท่า"/>
    <x v="0"/>
    <s v="กระทรวงคมนาคม"/>
    <s v="โครงการปกติ 2567"/>
    <s v="v3_070101V02"/>
    <x v="0"/>
    <x v="0"/>
    <m/>
    <s v="https://emenscr.nesdc.go.th/viewer/view.html?id=6629e2ba55fb162ad9599834"/>
    <s v="v3_070101V02F06"/>
  </r>
  <r>
    <s v="กรมเจ้าท่า"/>
    <x v="0"/>
    <s v="กระทรวงคมนาคม"/>
    <s v="โครงการปกติ 2567"/>
    <s v="v3_070101V02"/>
    <x v="1"/>
    <x v="0"/>
    <m/>
    <s v="https://emenscr.nesdc.go.th/viewer/view.html?id=658a831366940b3b33338286"/>
    <s v="v3_070101V02F01"/>
  </r>
  <r>
    <s v="กรมเจ้าท่า"/>
    <x v="0"/>
    <s v="กระทรวงคมนาคม"/>
    <s v="โครงการปกติ 2567"/>
    <s v="v3_070101V02"/>
    <x v="1"/>
    <x v="0"/>
    <m/>
    <s v="https://emenscr.nesdc.go.th/viewer/view.html?id=658a7f9a19d0a33b26c4ef47"/>
    <s v="v3_070101V02F01"/>
  </r>
  <r>
    <s v="กรมเจ้าท่า"/>
    <x v="0"/>
    <s v="กระทรวงคมนาคม"/>
    <s v="โครงการปกติ 2567"/>
    <s v="v3_070101V02"/>
    <x v="1"/>
    <x v="0"/>
    <m/>
    <s v="https://emenscr.nesdc.go.th/viewer/view.html?id=658a7d3dbcbd745c67dd60e6"/>
    <s v="v3_070101V02F01"/>
  </r>
  <r>
    <s v="กรมเจ้าท่า"/>
    <x v="0"/>
    <s v="กระทรวงคมนาคม"/>
    <s v="โครงการปกติ 2567"/>
    <s v="v3_070101V02"/>
    <x v="1"/>
    <x v="0"/>
    <m/>
    <s v="https://emenscr.nesdc.go.th/viewer/view.html?id=658a7ad83b1d2f5c66623ff0"/>
    <s v="v3_070101V02F01"/>
  </r>
  <r>
    <s v="กรมเจ้าท่า"/>
    <x v="0"/>
    <s v="กระทรวงคมนาคม"/>
    <s v="โครงการปกติ 2567"/>
    <s v="v3_070101V02"/>
    <x v="1"/>
    <x v="0"/>
    <m/>
    <s v="https://emenscr.nesdc.go.th/viewer/view.html?id=658a769b7ee34a5c6dbcbf04"/>
    <s v="v3_070101V02F01"/>
  </r>
  <r>
    <s v="กรมเจ้าท่า"/>
    <x v="0"/>
    <s v="กระทรวงคมนาคม"/>
    <s v="โครงการปกติ 2567"/>
    <s v="v3_070101V02"/>
    <x v="1"/>
    <x v="0"/>
    <m/>
    <s v="https://emenscr.nesdc.go.th/viewer/view.html?id=658a72c462e90d5c6f002a45"/>
    <s v="v3_070101V02F01"/>
  </r>
  <r>
    <s v="กรมเจ้าท่า"/>
    <x v="0"/>
    <s v="กระทรวงคมนาคม"/>
    <s v="โครงการปกติ 2567"/>
    <s v="v3_070101V02"/>
    <x v="1"/>
    <x v="0"/>
    <m/>
    <s v="https://emenscr.nesdc.go.th/viewer/view.html?id=658a6e4b19d0a33b26c4ef34"/>
    <s v="v3_070101V02F01"/>
  </r>
  <r>
    <s v="กรมเจ้าท่า"/>
    <x v="0"/>
    <s v="กระทรวงคมนาคม"/>
    <s v="โครงการปกติ 2567"/>
    <s v="v3_070101V02"/>
    <x v="1"/>
    <x v="0"/>
    <m/>
    <s v="https://emenscr.nesdc.go.th/viewer/view.html?id=658a6bbc7482073b2da5955c"/>
    <s v="v3_070101V02F01"/>
  </r>
  <r>
    <s v="กรมเจ้าท่า"/>
    <x v="0"/>
    <s v="กระทรวงคมนาคม"/>
    <s v="โครงการปกติ 2567"/>
    <s v="v3_070101V02"/>
    <x v="1"/>
    <x v="0"/>
    <m/>
    <s v="https://emenscr.nesdc.go.th/viewer/view.html?id=658a574319d0a33b26c4ef25"/>
    <s v="v3_070101V02F01"/>
  </r>
  <r>
    <s v="กรมเจ้าท่า"/>
    <x v="0"/>
    <s v="กระทรวงคมนาคม"/>
    <s v="โครงการปกติ 2567"/>
    <s v="v3_070101V02"/>
    <x v="1"/>
    <x v="0"/>
    <m/>
    <s v="https://emenscr.nesdc.go.th/viewer/view.html?id=658a54f37ee34a5c6dbcbdf0"/>
    <s v="v3_070101V02F01"/>
  </r>
  <r>
    <s v="กรมเจ้าท่า"/>
    <x v="0"/>
    <s v="กระทรวงคมนาคม"/>
    <s v="โครงการปกติ 2567"/>
    <s v="v3_070101V02"/>
    <x v="1"/>
    <x v="0"/>
    <m/>
    <s v="https://emenscr.nesdc.go.th/viewer/view.html?id=658a5304a4da863b27b20696"/>
    <s v="v3_070101V02F01"/>
  </r>
  <r>
    <s v="กรมเจ้าท่า"/>
    <x v="0"/>
    <s v="กระทรวงคมนาคม"/>
    <s v="โครงการปกติ 2567"/>
    <s v="v3_070101V02"/>
    <x v="7"/>
    <x v="0"/>
    <m/>
    <s v="https://emenscr.nesdc.go.th/viewer/view.html?id=662f296f9349501f9115010c"/>
    <s v="v3_070101V02F03"/>
  </r>
  <r>
    <s v="กรมเจ้าท่า"/>
    <x v="0"/>
    <s v="กระทรวงคมนาคม"/>
    <s v="โครงการปกติ 2567"/>
    <s v="v3_070101V02"/>
    <x v="7"/>
    <x v="0"/>
    <m/>
    <s v="https://emenscr.nesdc.go.th/viewer/view.html?id=662f264aa23f531f99a28649"/>
    <s v="v3_070101V02F03"/>
  </r>
  <r>
    <s v="กรมเจ้าท่า"/>
    <x v="0"/>
    <s v="กระทรวงคมนาคม"/>
    <s v="โครงการปกติ 2567"/>
    <s v="v3_070101V02"/>
    <x v="7"/>
    <x v="0"/>
    <m/>
    <s v="https://emenscr.nesdc.go.th/viewer/view.html?id=662f3088d5f7b32ada42c535"/>
    <s v="v3_070101V02F03"/>
  </r>
  <r>
    <s v="กรมเจ้าท่า"/>
    <x v="0"/>
    <s v="กระทรวงคมนาคม"/>
    <s v="โครงการปกติ 2567"/>
    <s v="v3_070101V02"/>
    <x v="7"/>
    <x v="0"/>
    <m/>
    <s v="https://emenscr.nesdc.go.th/viewer/view.html?id=662f2e88362bdb1f93f82af4"/>
    <s v="v3_070101V02F03"/>
  </r>
  <r>
    <s v="กรมเจ้าท่า"/>
    <x v="0"/>
    <s v="กระทรวงคมนาคม"/>
    <s v="โครงการปกติ 2567"/>
    <s v="v3_070101V02"/>
    <x v="7"/>
    <x v="0"/>
    <m/>
    <s v="https://emenscr.nesdc.go.th/viewer/view.html?id=662f2c389349501f9115010e"/>
    <s v="v3_070101V02F03"/>
  </r>
  <r>
    <s v="กรมเจ้าท่า"/>
    <x v="0"/>
    <s v="กระทรวงคมนาคม"/>
    <s v="โครงการปกติ 2567"/>
    <s v="v3_070101V02"/>
    <x v="7"/>
    <x v="0"/>
    <m/>
    <s v="https://emenscr.nesdc.go.th/viewer/view.html?id=662f6ed39349501f91150147"/>
    <s v="v3_070101V02F03"/>
  </r>
  <r>
    <s v="กรมเจ้าท่า"/>
    <x v="0"/>
    <s v="กระทรวงคมนาคม"/>
    <s v="โครงการปกติ 2567"/>
    <s v="v3_070101V02"/>
    <x v="7"/>
    <x v="0"/>
    <m/>
    <s v="https://emenscr.nesdc.go.th/viewer/view.html?id=662f6d38995a3a1f8f166611"/>
    <s v="v3_070101V02F03"/>
  </r>
  <r>
    <s v="กรมเจ้าท่า"/>
    <x v="0"/>
    <s v="กระทรวงคมนาคม"/>
    <s v="โครงการปกติ 2567"/>
    <s v="v3_070101V02"/>
    <x v="7"/>
    <x v="0"/>
    <m/>
    <s v="https://emenscr.nesdc.go.th/viewer/view.html?id=662f6ba0362bdb1f93f82b2e"/>
    <s v="v3_070101V02F03"/>
  </r>
  <r>
    <s v="กรมเจ้าท่า"/>
    <x v="0"/>
    <s v="กระทรวงคมนาคม"/>
    <s v="โครงการปกติ 2567"/>
    <s v="v3_070101V02"/>
    <x v="7"/>
    <x v="0"/>
    <m/>
    <s v="https://emenscr.nesdc.go.th/viewer/view.html?id=662f5a1455fb162ad959b2f9"/>
    <s v="v3_070101V02F03"/>
  </r>
  <r>
    <s v="กรมเจ้าท่า"/>
    <x v="0"/>
    <s v="กระทรวงคมนาคม"/>
    <s v="โครงการปกติ 2567"/>
    <s v="v3_070101V02"/>
    <x v="7"/>
    <x v="0"/>
    <m/>
    <s v="https://emenscr.nesdc.go.th/viewer/view.html?id=662f5768a23f531f99a28665"/>
    <s v="v3_070101V02F03"/>
  </r>
  <r>
    <s v="กรมเจ้าท่า"/>
    <x v="0"/>
    <s v="กระทรวงคมนาคม"/>
    <s v="โครงการปกติ 2567"/>
    <s v="v3_070101V02"/>
    <x v="7"/>
    <x v="0"/>
    <m/>
    <s v="https://emenscr.nesdc.go.th/viewer/view.html?id=662f55c318a7ad2adbc440b8"/>
    <s v="v3_070101V02F03"/>
  </r>
  <r>
    <s v="กรมเจ้าท่า"/>
    <x v="0"/>
    <s v="กระทรวงคมนาคม"/>
    <s v="โครงการปกติ 2567"/>
    <s v="v3_070101V02"/>
    <x v="7"/>
    <x v="0"/>
    <m/>
    <s v="https://emenscr.nesdc.go.th/viewer/view.html?id=662f53e918a7ad2adbc440a2"/>
    <s v="v3_070101V02F03"/>
  </r>
  <r>
    <s v="กรมเจ้าท่า"/>
    <x v="0"/>
    <s v="กระทรวงคมนาคม"/>
    <s v="โครงการปกติ 2567"/>
    <s v="v3_070101V02"/>
    <x v="7"/>
    <x v="0"/>
    <m/>
    <s v="https://emenscr.nesdc.go.th/viewer/view.html?id=662f51df362bdb1f93f82b11"/>
    <s v="v3_070101V02F03"/>
  </r>
  <r>
    <s v="กรมเจ้าท่า"/>
    <x v="0"/>
    <s v="กระทรวงคมนาคม"/>
    <s v="โครงการปกติ 2567"/>
    <s v="v3_070101V02"/>
    <x v="7"/>
    <x v="0"/>
    <m/>
    <s v="https://emenscr.nesdc.go.th/viewer/view.html?id=662f697ea23f531f99a28681"/>
    <s v="v3_070101V02F03"/>
  </r>
  <r>
    <s v="กรมเจ้าท่า"/>
    <x v="0"/>
    <s v="กระทรวงคมนาคม"/>
    <s v="โครงการปกติ 2567"/>
    <s v="v3_070101V02"/>
    <x v="7"/>
    <x v="0"/>
    <m/>
    <s v="https://emenscr.nesdc.go.th/viewer/view.html?id=662f67dc9349501f91150139"/>
    <s v="v3_070101V02F03"/>
  </r>
  <r>
    <s v="กรมเจ้าท่า"/>
    <x v="0"/>
    <s v="กระทรวงคมนาคม"/>
    <s v="โครงการปกติ 2567"/>
    <s v="v3_070101V02"/>
    <x v="7"/>
    <x v="0"/>
    <m/>
    <s v="https://emenscr.nesdc.go.th/viewer/view.html?id=662f662718a7ad2adbc444b8"/>
    <s v="v3_070101V02F03"/>
  </r>
  <r>
    <s v="กรมเจ้าท่า"/>
    <x v="0"/>
    <s v="กระทรวงคมนาคม"/>
    <s v="โครงการปกติ 2567"/>
    <s v="v3_070101V02"/>
    <x v="7"/>
    <x v="0"/>
    <m/>
    <s v="https://emenscr.nesdc.go.th/viewer/view.html?id=662f64d5a23f531f99a2867b"/>
    <s v="v3_070101V02F03"/>
  </r>
  <r>
    <s v="กรมเจ้าท่า"/>
    <x v="0"/>
    <s v="กระทรวงคมนาคม"/>
    <s v="โครงการปกติ 2567"/>
    <s v="v3_070101V02"/>
    <x v="7"/>
    <x v="0"/>
    <m/>
    <s v="https://emenscr.nesdc.go.th/viewer/view.html?id=662f636655fb162ad959b619"/>
    <s v="v3_070101V02F03"/>
  </r>
  <r>
    <s v="กรมเจ้าท่า"/>
    <x v="0"/>
    <s v="กระทรวงคมนาคม"/>
    <s v="โครงการปกติ 2567"/>
    <s v="v3_070101V02"/>
    <x v="7"/>
    <x v="0"/>
    <m/>
    <s v="https://emenscr.nesdc.go.th/viewer/view.html?id=662f619ba23f531f99a28673"/>
    <s v="v3_070101V02F03"/>
  </r>
  <r>
    <s v="กรมเจ้าท่า"/>
    <x v="0"/>
    <s v="กระทรวงคมนาคม"/>
    <s v="โครงการปกติ 2567"/>
    <s v="v3_070101V02"/>
    <x v="7"/>
    <x v="0"/>
    <m/>
    <s v="https://emenscr.nesdc.go.th/viewer/view.html?id=662f5ed19349501f9115012f"/>
    <s v="v3_070101V02F03"/>
  </r>
  <r>
    <s v="กรมเจ้าท่า"/>
    <x v="0"/>
    <s v="กระทรวงคมนาคม"/>
    <s v="โครงการปกติ 2567"/>
    <s v="v3_070101V02"/>
    <x v="1"/>
    <x v="0"/>
    <m/>
    <s v="https://emenscr.nesdc.go.th/viewer/view.html?id=662b55e2995a3a1f8f166571"/>
    <s v="v3_070101V02F01"/>
  </r>
  <r>
    <s v="กรมเจ้าท่า"/>
    <x v="0"/>
    <s v="กระทรวงคมนาคม"/>
    <s v="โครงการปกติ 2567"/>
    <s v="v3_070101V02"/>
    <x v="7"/>
    <x v="0"/>
    <m/>
    <s v="https://emenscr.nesdc.go.th/viewer/view.html?id=662bce92a23f531f99a285fc"/>
    <s v="v3_070101V02F03"/>
  </r>
  <r>
    <s v="กรมเจ้าท่า"/>
    <x v="0"/>
    <s v="กระทรวงคมนาคม"/>
    <s v="โครงการปกติ 2567"/>
    <s v="v3_070101V02"/>
    <x v="7"/>
    <x v="0"/>
    <m/>
    <s v="https://emenscr.nesdc.go.th/viewer/view.html?id=662bc1f1995a3a1f8f166598"/>
    <s v="v3_070101V02F03"/>
  </r>
  <r>
    <s v="กรมเจ้าท่า"/>
    <x v="0"/>
    <s v="กระทรวงคมนาคม"/>
    <s v="โครงการปกติ 2567"/>
    <s v="v3_070101V02"/>
    <x v="7"/>
    <x v="0"/>
    <m/>
    <s v="https://emenscr.nesdc.go.th/viewer/view.html?id=662bbe66a23f531f99a285f9"/>
    <s v="v3_070101V02F03"/>
  </r>
  <r>
    <s v="กรมเจ้าท่า"/>
    <x v="0"/>
    <s v="กระทรวงคมนาคม"/>
    <s v="โครงการปกติ 2567"/>
    <s v="v3_070101V02"/>
    <x v="7"/>
    <x v="0"/>
    <m/>
    <s v="https://emenscr.nesdc.go.th/viewer/view.html?id=662bbb4d9349501f911500b2"/>
    <s v="v3_070101V02F03"/>
  </r>
  <r>
    <s v="กรมเจ้าท่า"/>
    <x v="0"/>
    <s v="กระทรวงคมนาคม"/>
    <s v="โครงการปกติ 2567"/>
    <s v="v3_070101V02"/>
    <x v="7"/>
    <x v="0"/>
    <m/>
    <s v="https://emenscr.nesdc.go.th/viewer/view.html?id=662bb96918a7ad2adbc437eb"/>
    <s v="v3_070101V02F03"/>
  </r>
  <r>
    <s v="กรมเจ้าท่า"/>
    <x v="0"/>
    <s v="กระทรวงคมนาคม"/>
    <s v="โครงการปกติ 2567"/>
    <s v="v3_070101V02"/>
    <x v="7"/>
    <x v="0"/>
    <m/>
    <s v="https://emenscr.nesdc.go.th/viewer/view.html?id=662bb7109349501f911500b0"/>
    <s v="v3_070101V02F03"/>
  </r>
  <r>
    <s v="กรมเจ้าท่า"/>
    <x v="0"/>
    <s v="กระทรวงคมนาคม"/>
    <s v="โครงการปกติ 2567"/>
    <s v="v3_070101V02"/>
    <x v="7"/>
    <x v="0"/>
    <m/>
    <s v="https://emenscr.nesdc.go.th/viewer/view.html?id=662bb3a0362bdb1f93f82a91"/>
    <s v="v3_070101V02F03"/>
  </r>
  <r>
    <s v="กรมเจ้าท่า"/>
    <x v="0"/>
    <s v="กระทรวงคมนาคม"/>
    <s v="โครงการปกติ 2567"/>
    <s v="v3_070101V02"/>
    <x v="7"/>
    <x v="0"/>
    <m/>
    <s v="https://emenscr.nesdc.go.th/viewer/view.html?id=662baf8b9ca7362ad8e8c1d6"/>
    <s v="v3_070101V02F03"/>
  </r>
  <r>
    <s v="กรมเจ้าท่า"/>
    <x v="0"/>
    <s v="กระทรวงคมนาคม"/>
    <s v="โครงการปกติ 2567"/>
    <s v="v3_070101V02"/>
    <x v="7"/>
    <x v="0"/>
    <m/>
    <s v="https://emenscr.nesdc.go.th/viewer/view.html?id=662babebd5f7b32ada42beb4"/>
    <s v="v3_070101V02F03"/>
  </r>
  <r>
    <s v="กรมเจ้าท่า"/>
    <x v="0"/>
    <s v="กระทรวงคมนาคม"/>
    <s v="โครงการปกติ 2567"/>
    <s v="v3_070101V02"/>
    <x v="7"/>
    <x v="0"/>
    <m/>
    <s v="https://emenscr.nesdc.go.th/viewer/view.html?id=662ba8f9a23f531f99a285f7"/>
    <s v="v3_070101V02F03"/>
  </r>
  <r>
    <s v="กรมเจ้าท่า"/>
    <x v="0"/>
    <s v="กระทรวงคมนาคม"/>
    <s v="โครงการปกติ 2567"/>
    <s v="v3_070101V02"/>
    <x v="7"/>
    <x v="0"/>
    <m/>
    <s v="https://emenscr.nesdc.go.th/viewer/view.html?id=662ba74c362bdb1f93f82a8f"/>
    <s v="v3_070101V02F03"/>
  </r>
  <r>
    <s v="กรมเจ้าท่า"/>
    <x v="0"/>
    <s v="กระทรวงคมนาคม"/>
    <s v="โครงการปกติ 2567"/>
    <s v="v3_070101V02"/>
    <x v="7"/>
    <x v="0"/>
    <m/>
    <s v="https://emenscr.nesdc.go.th/viewer/view.html?id=662ba3c9d5f7b32ada42beb0"/>
    <s v="v3_070101V02F03"/>
  </r>
  <r>
    <s v="กรมเจ้าท่า"/>
    <x v="0"/>
    <s v="กระทรวงคมนาคม"/>
    <s v="โครงการปกติ 2567"/>
    <s v="v3_070101V02"/>
    <x v="7"/>
    <x v="0"/>
    <m/>
    <s v="https://emenscr.nesdc.go.th/viewer/view.html?id=662b9710a23f531f99a285f5"/>
    <s v="v3_070101V02F03"/>
  </r>
  <r>
    <s v="กรมเจ้าท่า"/>
    <x v="0"/>
    <s v="กระทรวงคมนาคม"/>
    <s v="โครงการปกติ 2567"/>
    <s v="v3_070101V02"/>
    <x v="7"/>
    <x v="0"/>
    <m/>
    <s v="https://emenscr.nesdc.go.th/viewer/view.html?id=662b93619349501f911500ab"/>
    <s v="v3_070101V02F03"/>
  </r>
  <r>
    <s v="กรมส่งเสริมสหกรณ์"/>
    <x v="50"/>
    <s v="กระทรวงเกษตรและสหกรณ์"/>
    <s v="โครงการปกติ 2567"/>
    <s v="v3_070101V02"/>
    <x v="3"/>
    <x v="0"/>
    <m/>
    <s v="https://emenscr.nesdc.go.th/viewer/view.html?id=658530e6bcbd745c67dd4b39"/>
    <s v="v3_070101V02F02"/>
  </r>
  <r>
    <s v="กรมวิชาการเกษตร"/>
    <x v="51"/>
    <s v="กระทรวงเกษตรและสหกรณ์"/>
    <s v="โครงการปกติ 2567"/>
    <s v="v3_070101V02"/>
    <x v="4"/>
    <x v="0"/>
    <m/>
    <s v="https://emenscr.nesdc.go.th/viewer/view.html?id=65715b057ee34a5c6dbc719c"/>
    <s v="v3_070101V02F04"/>
  </r>
  <r>
    <s v="กรมชลประทาน"/>
    <x v="34"/>
    <s v="กระทรวงเกษตรและสหกรณ์"/>
    <s v="โครงการปกติ 2567"/>
    <s v="v3_070101V02"/>
    <x v="3"/>
    <x v="0"/>
    <m/>
    <s v="https://emenscr.nesdc.go.th/viewer/view.html?id=6642e4c618a7ad2adbc48606"/>
    <s v="v3_070101V02F02"/>
  </r>
  <r>
    <s v="สถาบันการบินพลเรือน"/>
    <x v="4"/>
    <s v="กระทรวงคมนาคม"/>
    <s v="โครงการปกติ 2567"/>
    <s v="v3_070101V03"/>
    <x v="12"/>
    <x v="0"/>
    <m/>
    <s v="https://emenscr.nesdc.go.th/viewer/view.html?id=662a0c20d5f7b32ada42ae90"/>
    <s v="v3_070101V03F01"/>
  </r>
  <r>
    <s v="กรมทางหลวง"/>
    <x v="6"/>
    <s v="กระทรวงคมนาคม"/>
    <s v="โครงการปกติ 2567"/>
    <s v="v3_070101V02"/>
    <x v="1"/>
    <x v="0"/>
    <m/>
    <s v="https://emenscr.nesdc.go.th/viewer/view.html?id=66447fa2995a3a1f8f166cbc"/>
    <s v="v3_070101V02F01"/>
  </r>
  <r>
    <s v="สำนักงานสภาพัฒนาการเศรษฐกิจและสังคมแห่งชาติ"/>
    <x v="35"/>
    <s v="สำนักนายกรัฐมนตรี"/>
    <s v="โครงการปกติ 2567"/>
    <s v="v3_070101V04"/>
    <x v="13"/>
    <x v="0"/>
    <m/>
    <s v="https://emenscr.nesdc.go.th/viewer/view.html?id=65e5c2d6a23f531f99a27bf5"/>
    <s v="v3_070101V04F02"/>
  </r>
  <r>
    <s v="น่าน"/>
    <x v="27"/>
    <s v="จังหวัดและกลุ่มจังหวัด"/>
    <s v="โครงการปกติ 2567"/>
    <s v="v3_070101V02"/>
    <x v="3"/>
    <x v="0"/>
    <m/>
    <s v="https://emenscr.nesdc.go.th/viewer/view.html?id=6555cd9cbcbd745c67dcf900"/>
    <s v="v3_070101V02F02"/>
  </r>
  <r>
    <s v="กรมทางหลวงชนบท"/>
    <x v="13"/>
    <s v="กระทรวงคมนาคม"/>
    <s v="โครงการปกติ 2567"/>
    <s v="v3_070101V02"/>
    <x v="7"/>
    <x v="0"/>
    <m/>
    <s v="https://emenscr.nesdc.go.th/viewer/view.html?id=6645935c18a7ad2adbc4a132"/>
    <s v="v3_070101V02F03"/>
  </r>
  <r>
    <s v="กรมทางหลวง"/>
    <x v="6"/>
    <s v="กระทรวงคมนาคม"/>
    <s v="โครงการปกติ 2567"/>
    <s v="v3_070101V03"/>
    <x v="12"/>
    <x v="0"/>
    <m/>
    <s v="https://emenscr.nesdc.go.th/viewer/view.html?id=66445ffa9349501f91150750"/>
    <s v="v3_070101V03F01"/>
  </r>
  <r>
    <s v="สำนักงานคณะกรรมการนโยบายรัฐวิสาหกิจ"/>
    <x v="52"/>
    <s v="กระทรวงการคลัง"/>
    <s v="โครงการปกติ 2567"/>
    <s v="v3_070101V02"/>
    <x v="1"/>
    <x v="1"/>
    <m/>
    <s v="https://emenscr.nesdc.go.th/viewer/view.html?id=6596ae3c7482073b2da5989c"/>
    <s v="v3_040401V02F01"/>
  </r>
  <r>
    <s v="กรมทางหลวง"/>
    <x v="6"/>
    <s v="กระทรวงคมนาคม"/>
    <s v="โครงการปกติ 2567"/>
    <s v="v3_070101V02"/>
    <x v="1"/>
    <x v="1"/>
    <m/>
    <s v="https://emenscr.nesdc.go.th/viewer/view.html?id=66fa7da04a283942339db087"/>
    <s v="v3_150101V02F02"/>
  </r>
  <r>
    <s v="กรมทางหลวงชนบท"/>
    <x v="13"/>
    <s v="กระทรวงคมนาคม"/>
    <s v="โครงการปกติ 2567"/>
    <s v="v3_070101V01"/>
    <x v="11"/>
    <x v="1"/>
    <m/>
    <s v="https://emenscr.nesdc.go.th/viewer/view.html?id=6570429fa4da863b27b1fc94"/>
    <s v="v3_200101V01F02"/>
  </r>
  <r>
    <s v="อุตรดิตถ์"/>
    <x v="53"/>
    <s v="จังหวัดและกลุ่มจังหวัด"/>
    <s v="โครงการปกติ 2568"/>
    <s v="v3_070101V02"/>
    <x v="3"/>
    <x v="0"/>
    <m/>
    <s v="https://emenscr.nesdc.go.th/viewer/view.html?id=6788ccfce7fd8840616a41a0"/>
    <s v="v3_070101V02F02"/>
  </r>
  <r>
    <s v="อุตรดิตถ์"/>
    <x v="53"/>
    <s v="จังหวัดและกลุ่มจังหวัด"/>
    <s v="โครงการปกติ 2568"/>
    <s v="v3_070101V02"/>
    <x v="7"/>
    <x v="0"/>
    <m/>
    <s v="https://emenscr.nesdc.go.th/viewer/view.html?id=67861ef40b91f26892769184"/>
    <s v="v3_070101V02F03"/>
  </r>
  <r>
    <s v="กรมส่งเสริมอุตสาหกรรม"/>
    <x v="12"/>
    <s v="กระทรวงอุตสาหกรรม"/>
    <s v="ปรับปรุงข้อเสนอโครงการ 2568"/>
    <s v="v3_070101V01"/>
    <x v="11"/>
    <x v="0"/>
    <m/>
    <s v="https://emenscr.nesdc.go.th/viewer/view.html?id=6764e0e93c750d5109f2ec48"/>
    <s v="v3_070101V01F01"/>
  </r>
  <r>
    <s v="สำนักงานปลัดกระทรวงอุตสาหกรรม (ราชการบริหารส่วนกลาง)"/>
    <x v="54"/>
    <s v="กระทรวงอุตสาหกรรม"/>
    <s v="ปรับปรุงข้อเสนอโครงการ 2568"/>
    <s v="v3_070101V02"/>
    <x v="1"/>
    <x v="0"/>
    <m/>
    <s v="https://emenscr.nesdc.go.th/viewer/view.html?id=67b5a2650b91f26892777bf2"/>
    <s v="v3_070101V02F01"/>
  </r>
  <r>
    <s v="สิงห์บุรี"/>
    <x v="55"/>
    <s v="จังหวัดและกลุ่มจังหวัด"/>
    <s v="โครงการปกติ 2568"/>
    <s v="v3_070101V02"/>
    <x v="0"/>
    <x v="0"/>
    <m/>
    <s v="https://emenscr.nesdc.go.th/viewer/view.html?id=676a30f44f2efe366f9a9f11"/>
    <s v="v3_070101V02F06"/>
  </r>
  <r>
    <s v="สิงห์บุรี"/>
    <x v="55"/>
    <s v="จังหวัดและกลุ่มจังหวัด"/>
    <s v="โครงการปกติ 2568"/>
    <s v="v3_070101V02"/>
    <x v="0"/>
    <x v="0"/>
    <m/>
    <s v="https://emenscr.nesdc.go.th/viewer/view.html?id=676a1e363c750d5109f2f47e"/>
    <s v="v3_070101V02F06"/>
  </r>
  <r>
    <s v="สิงห์บุรี"/>
    <x v="55"/>
    <s v="จังหวัดและกลุ่มจังหวัด"/>
    <s v="โครงการปกติ 2568"/>
    <s v="v3_070101V02"/>
    <x v="0"/>
    <x v="0"/>
    <m/>
    <s v="https://emenscr.nesdc.go.th/viewer/view.html?id=676935623c750d5109f2f3c1"/>
    <s v="v3_070101V02F06"/>
  </r>
  <r>
    <s v="สถาบันวิจัยและพัฒนาเทคโนโลยีระบบราง (องค์การมหาชน)"/>
    <x v="44"/>
    <s v="กระทรวงคมนาคม"/>
    <s v="โครงการปกติ 2568"/>
    <s v="v3_070101V01"/>
    <x v="9"/>
    <x v="0"/>
    <m/>
    <s v="https://emenscr.nesdc.go.th/viewer/view.html?id=676e825c6f54fa367147166f"/>
    <s v="v3_070101V01F04"/>
  </r>
  <r>
    <s v="สถาบันวิจัยและพัฒนาเทคโนโลยีระบบราง (องค์การมหาชน)"/>
    <x v="44"/>
    <s v="กระทรวงคมนาคม"/>
    <s v="โครงการปกติ 2568"/>
    <s v="v3_070101V02"/>
    <x v="3"/>
    <x v="0"/>
    <m/>
    <s v="https://emenscr.nesdc.go.th/viewer/view.html?id=676e7b6df23e63510a0fa004"/>
    <s v="v3_070101V02F02"/>
  </r>
  <r>
    <s v="สำนักงานพัฒนาวิทยาศาสตร์และเทคโนโลยีแห่งชาติ"/>
    <x v="25"/>
    <s v="กระทรวงการอุดมศึกษา วิทยาศาสตร์ วิจัยและนวัตกรรม"/>
    <s v="โครงการปกติ 2568"/>
    <s v="v3_070101V03"/>
    <x v="2"/>
    <x v="0"/>
    <m/>
    <s v="https://emenscr.nesdc.go.th/viewer/view.html?id=67a975d54c513e688c27ce90"/>
    <s v="v3_070101V03F02"/>
  </r>
  <r>
    <s v="ร้อยเอ็ด"/>
    <x v="56"/>
    <s v="จังหวัดและกลุ่มจังหวัด"/>
    <s v="โครงการปกติ 2568"/>
    <s v="v3_070101V02"/>
    <x v="0"/>
    <x v="0"/>
    <m/>
    <s v="https://emenscr.nesdc.go.th/viewer/view.html?id=677e3e786fbae4367b6c0dd3"/>
    <s v="v3_070101V02F06"/>
  </r>
  <r>
    <s v="ราชบุรี"/>
    <x v="57"/>
    <s v="จังหวัดและกลุ่มจังหวัด"/>
    <s v="โครงการปกติ 2568"/>
    <s v="v3_070101V02"/>
    <x v="0"/>
    <x v="0"/>
    <m/>
    <s v="https://emenscr.nesdc.go.th/viewer/view.html?id=6769312a3c750d5109f2f376"/>
    <s v="v3_070101V02F06"/>
  </r>
  <r>
    <s v="ราชบุรี"/>
    <x v="57"/>
    <s v="จังหวัดและกลุ่มจังหวัด"/>
    <s v="โครงการปกติ 2568"/>
    <s v="v3_070101V02"/>
    <x v="0"/>
    <x v="0"/>
    <m/>
    <s v="https://emenscr.nesdc.go.th/viewer/view.html?id=6768e5313c750d5109f2f0d6"/>
    <s v="v3_070101V02F06"/>
  </r>
  <r>
    <s v="ราชบุรี"/>
    <x v="57"/>
    <s v="จังหวัดและกลุ่มจังหวัด"/>
    <s v="โครงการปกติ 2568"/>
    <s v="v3_070101V02"/>
    <x v="0"/>
    <x v="0"/>
    <m/>
    <s v="https://emenscr.nesdc.go.th/viewer/view.html?id=6768e2ce6f54fa3671471286"/>
    <s v="v3_070101V02F06"/>
  </r>
  <r>
    <s v="ราชบุรี"/>
    <x v="57"/>
    <s v="จังหวัดและกลุ่มจังหวัด"/>
    <s v="โครงการปกติ 2568"/>
    <s v="v3_070101V02"/>
    <x v="0"/>
    <x v="0"/>
    <m/>
    <s v="https://emenscr.nesdc.go.th/viewer/view.html?id=6768ddd36f54fa367147127b"/>
    <s v="v3_070101V02F06"/>
  </r>
  <r>
    <s v="ราชบุรี"/>
    <x v="57"/>
    <s v="จังหวัดและกลุ่มจังหวัด"/>
    <s v="โครงการปกติ 2568"/>
    <s v="v3_070101V02"/>
    <x v="0"/>
    <x v="0"/>
    <m/>
    <s v="https://emenscr.nesdc.go.th/viewer/view.html?id=6768da344f2efe366f9a9e14"/>
    <s v="v3_070101V02F06"/>
  </r>
  <r>
    <s v="ราชบุรี"/>
    <x v="57"/>
    <s v="จังหวัดและกลุ่มจังหวัด"/>
    <s v="โครงการปกติ 2568"/>
    <s v="v3_070101V02"/>
    <x v="0"/>
    <x v="0"/>
    <m/>
    <s v="https://emenscr.nesdc.go.th/viewer/view.html?id=6768d2ea3c750d5109f2f03a"/>
    <s v="v3_070101V02F06"/>
  </r>
  <r>
    <s v="ราชบุรี"/>
    <x v="57"/>
    <s v="จังหวัดและกลุ่มจังหวัด"/>
    <s v="โครงการปกติ 2568"/>
    <s v="v3_070101V02"/>
    <x v="0"/>
    <x v="0"/>
    <m/>
    <s v="https://emenscr.nesdc.go.th/viewer/view.html?id=676521cb3c750d5109f2ed94"/>
    <s v="v3_070101V02F06"/>
  </r>
  <r>
    <s v="ราชบุรี"/>
    <x v="57"/>
    <s v="จังหวัดและกลุ่มจังหวัด"/>
    <s v="โครงการปกติ 2568"/>
    <s v="v3_070101V02"/>
    <x v="0"/>
    <x v="0"/>
    <m/>
    <s v="https://emenscr.nesdc.go.th/viewer/view.html?id=67612d1f6f54fa367147105b"/>
    <s v="v3_070101V02F06"/>
  </r>
  <r>
    <s v="กรมพัฒนาฝีมือแรงงาน"/>
    <x v="42"/>
    <s v="กระทรวงแรงงาน"/>
    <s v="โครงการปกติ 2568"/>
    <s v="v3_070101V03"/>
    <x v="12"/>
    <x v="0"/>
    <m/>
    <s v="https://emenscr.nesdc.go.th/viewer/view.html?id=676ce1633c750d5109f2fff1"/>
    <s v="v3_070101V03F01"/>
  </r>
  <r>
    <s v="ยะลา"/>
    <x v="46"/>
    <s v="จังหวัดและกลุ่มจังหวัด"/>
    <s v="โครงการปกติ 2568"/>
    <s v="v3_070101V02"/>
    <x v="0"/>
    <x v="0"/>
    <m/>
    <s v="https://emenscr.nesdc.go.th/viewer/view.html?id=6780aad16f54fa3671471e05"/>
    <s v="v3_070101V02F06"/>
  </r>
  <r>
    <s v="กรมโยธาธิการและผังเมือง"/>
    <x v="19"/>
    <s v="กระทรวงมหาดไทย"/>
    <s v="โครงการปกติ 2568"/>
    <s v="v3_070101V01"/>
    <x v="9"/>
    <x v="0"/>
    <m/>
    <s v="https://emenscr.nesdc.go.th/viewer/view.html?id=677c98aa52c7c851103d1953"/>
    <s v="v3_070101V01F04"/>
  </r>
  <r>
    <s v="กรมโยธาธิการและผังเมือง"/>
    <x v="19"/>
    <s v="กระทรวงมหาดไทย"/>
    <s v="โครงการปกติ 2568"/>
    <s v="v3_070101V01"/>
    <x v="11"/>
    <x v="0"/>
    <m/>
    <s v="https://emenscr.nesdc.go.th/viewer/view.html?id=67761c0952c7c851103d06d2"/>
    <s v="v3_070101V01F01"/>
  </r>
  <r>
    <s v="กรมโยธาธิการและผังเมือง"/>
    <x v="19"/>
    <s v="กระทรวงมหาดไทย"/>
    <s v="โครงการปกติ 2568"/>
    <s v="v3_070101V02"/>
    <x v="3"/>
    <x v="0"/>
    <m/>
    <s v="https://emenscr.nesdc.go.th/viewer/view.html?id=6776163d52c7c851103d0687"/>
    <s v="v3_070101V02F02"/>
  </r>
  <r>
    <s v="แม่ฮ่องสอน"/>
    <x v="58"/>
    <s v="จังหวัดและกลุ่มจังหวัด"/>
    <s v="โครงการปกติ 2568"/>
    <s v="v3_070101V02"/>
    <x v="0"/>
    <x v="0"/>
    <m/>
    <s v="https://emenscr.nesdc.go.th/viewer/view.html?id=677ba6a6f23e63510a0fb64b"/>
    <s v="v3_070101V02F06"/>
  </r>
  <r>
    <s v="แม่ฮ่องสอน"/>
    <x v="58"/>
    <s v="จังหวัดและกลุ่มจังหวัด"/>
    <s v="โครงการปกติ 2568"/>
    <s v="v3_070101V02"/>
    <x v="0"/>
    <x v="0"/>
    <m/>
    <s v="https://emenscr.nesdc.go.th/viewer/view.html?id=677b9ee652c7c851103d16ea"/>
    <s v="v3_070101V02F06"/>
  </r>
  <r>
    <s v="กรมโยธาธิการและผังเมือง"/>
    <x v="19"/>
    <s v="กระทรวงมหาดไทย"/>
    <s v="โครงการปกติ 2568"/>
    <s v="v3_070101V02"/>
    <x v="0"/>
    <x v="0"/>
    <m/>
    <s v="https://emenscr.nesdc.go.th/viewer/view.html?id=6780a52a6f54fa3671471df5"/>
    <s v="v3_070101V02F06"/>
  </r>
  <r>
    <s v="ปัตตานี"/>
    <x v="59"/>
    <s v="จังหวัดและกลุ่มจังหวัด"/>
    <s v="โครงการปกติ 2568"/>
    <s v="v3_070101V02"/>
    <x v="0"/>
    <x v="0"/>
    <m/>
    <s v="https://emenscr.nesdc.go.th/viewer/view.html?id=676a784e51d1ed367e3c0167"/>
    <s v="v3_070101V02F06"/>
  </r>
  <r>
    <s v="บริษัท ไปรษณีย์ไทย จำกัด"/>
    <x v="45"/>
    <s v="กระทรวงดิจิทัลเพื่อเศรษฐกิจและสังคม"/>
    <s v="โครงการปกติ 2568"/>
    <s v="v3_070101V03"/>
    <x v="2"/>
    <x v="0"/>
    <m/>
    <s v="https://emenscr.nesdc.go.th/viewer/view.html?id=6793581f0b91f2689276ca51"/>
    <s v="v3_070101V03F02"/>
  </r>
  <r>
    <s v="ประจวบคีรีขันธ์"/>
    <x v="60"/>
    <s v="จังหวัดและกลุ่มจังหวัด"/>
    <s v="โครงการปกติ 2568"/>
    <s v="v3_070101V02"/>
    <x v="0"/>
    <x v="0"/>
    <m/>
    <s v="https://emenscr.nesdc.go.th/viewer/view.html?id=677ba66852c7c851103d1784"/>
    <s v="v3_070101V02F06"/>
  </r>
  <r>
    <s v="สำนักงานสภาพัฒนาการเศรษฐกิจและสังคมแห่งชาติ"/>
    <x v="35"/>
    <s v="สำนักนายกรัฐมนตรี"/>
    <s v="โครงการปกติ 2568"/>
    <s v="v3_070101V02"/>
    <x v="0"/>
    <x v="0"/>
    <m/>
    <s v="https://emenscr.nesdc.go.th/viewer/view.html?id=679220d1098e9b4051284be9"/>
    <s v="v3_070101V02F06"/>
  </r>
  <r>
    <s v="นครนายก"/>
    <x v="48"/>
    <s v="จังหวัดและกลุ่มจังหวัด"/>
    <s v="โครงการปกติ 2568"/>
    <s v="v3_070101V02"/>
    <x v="1"/>
    <x v="0"/>
    <m/>
    <s v="https://emenscr.nesdc.go.th/viewer/view.html?id=676bc3bc3c750d5109f2fc3e"/>
    <s v="v3_070101V02F01"/>
  </r>
  <r>
    <s v="กรมโยธาธิการและผังเมือง"/>
    <x v="19"/>
    <s v="กระทรวงมหาดไทย"/>
    <s v="โครงการปกติ 2568"/>
    <s v="v3_070101V03"/>
    <x v="12"/>
    <x v="0"/>
    <m/>
    <s v="https://emenscr.nesdc.go.th/viewer/view.html?id=6768dcb43c750d5109f2f096"/>
    <s v="v3_070101V03F01"/>
  </r>
  <r>
    <s v="ชลบุรี"/>
    <x v="36"/>
    <s v="จังหวัดและกลุ่มจังหวัด"/>
    <s v="โครงการปกติ 2568"/>
    <s v="v3_070101V02"/>
    <x v="0"/>
    <x v="0"/>
    <m/>
    <s v="https://emenscr.nesdc.go.th/viewer/view.html?id=677ba10bf23e63510a0fb5d6"/>
    <s v="v3_070101V02F06"/>
  </r>
  <r>
    <s v="ชลบุรี"/>
    <x v="36"/>
    <s v="จังหวัดและกลุ่มจังหวัด"/>
    <s v="โครงการปกติ 2568"/>
    <s v="v3_070101V02"/>
    <x v="0"/>
    <x v="0"/>
    <m/>
    <s v="https://emenscr.nesdc.go.th/viewer/view.html?id=677b89cc51d1ed367e3c06de"/>
    <s v="v3_070101V02F06"/>
  </r>
  <r>
    <s v="ชลบุรี"/>
    <x v="36"/>
    <s v="จังหวัดและกลุ่มจังหวัด"/>
    <s v="โครงการปกติ 2568"/>
    <s v="v3_070101V02"/>
    <x v="0"/>
    <x v="0"/>
    <m/>
    <s v="https://emenscr.nesdc.go.th/viewer/view.html?id=677b883052c7c851103d14d0"/>
    <s v="v3_070101V02F06"/>
  </r>
  <r>
    <s v="ชลบุรี"/>
    <x v="36"/>
    <s v="จังหวัดและกลุ่มจังหวัด"/>
    <s v="โครงการปกติ 2568"/>
    <s v="v3_070101V02"/>
    <x v="0"/>
    <x v="0"/>
    <m/>
    <s v="https://emenscr.nesdc.go.th/viewer/view.html?id=677b85ac4f2efe366f9aa4ac"/>
    <s v="v3_070101V02F06"/>
  </r>
  <r>
    <s v="ชลบุรี"/>
    <x v="36"/>
    <s v="จังหวัดและกลุ่มจังหวัด"/>
    <s v="โครงการปกติ 2568"/>
    <s v="v3_070101V02"/>
    <x v="0"/>
    <x v="0"/>
    <m/>
    <s v="https://emenscr.nesdc.go.th/viewer/view.html?id=677b802c3c750d5109f31cd6"/>
    <s v="v3_070101V02F06"/>
  </r>
  <r>
    <s v="ชลบุรี"/>
    <x v="36"/>
    <s v="จังหวัดและกลุ่มจังหวัด"/>
    <s v="โครงการปกติ 2568"/>
    <s v="v3_070101V02"/>
    <x v="0"/>
    <x v="0"/>
    <m/>
    <s v="https://emenscr.nesdc.go.th/viewer/view.html?id=677b7d09f23e63510a0fb2e0"/>
    <s v="v3_070101V02F06"/>
  </r>
  <r>
    <s v="ชลบุรี"/>
    <x v="36"/>
    <s v="จังหวัดและกลุ่มจังหวัด"/>
    <s v="โครงการปกติ 2568"/>
    <s v="v3_070101V02"/>
    <x v="0"/>
    <x v="0"/>
    <m/>
    <s v="https://emenscr.nesdc.go.th/viewer/view.html?id=6777b9bf51d1ed367e3c0609"/>
    <s v="v3_070101V02F06"/>
  </r>
  <r>
    <s v="ชลบุรี"/>
    <x v="36"/>
    <s v="จังหวัดและกลุ่มจังหวัด"/>
    <s v="โครงการปกติ 2568"/>
    <s v="v3_070101V02"/>
    <x v="3"/>
    <x v="0"/>
    <m/>
    <s v="https://emenscr.nesdc.go.th/viewer/view.html?id=67779e5c6fbae4367b6c0a81"/>
    <s v="v3_070101V02F02"/>
  </r>
  <r>
    <s v="ชลบุรี"/>
    <x v="36"/>
    <s v="จังหวัดและกลุ่มจังหวัด"/>
    <s v="โครงการปกติ 2568"/>
    <s v="v3_070101V02"/>
    <x v="1"/>
    <x v="0"/>
    <m/>
    <s v="https://emenscr.nesdc.go.th/viewer/view.html?id=67779c0c6fbae4367b6c0a79"/>
    <s v="v3_070101V02F01"/>
  </r>
  <r>
    <s v="ชลบุรี"/>
    <x v="36"/>
    <s v="จังหวัดและกลุ่มจังหวัด"/>
    <s v="โครงการปกติ 2568"/>
    <s v="v3_070101V02"/>
    <x v="3"/>
    <x v="0"/>
    <m/>
    <s v="https://emenscr.nesdc.go.th/viewer/view.html?id=675fa8846f54fa3671470f8b"/>
    <s v="v3_070101V02F02"/>
  </r>
  <r>
    <s v="ชลบุรี"/>
    <x v="36"/>
    <s v="จังหวัดและกลุ่มจังหวัด"/>
    <s v="โครงการปกติ 2568"/>
    <s v="v3_070101V02"/>
    <x v="3"/>
    <x v="0"/>
    <m/>
    <s v="https://emenscr.nesdc.go.th/viewer/view.html?id=675fa3293c750d5109f2df90"/>
    <s v="v3_070101V02F02"/>
  </r>
  <r>
    <s v="ชลบุรี"/>
    <x v="36"/>
    <s v="จังหวัดและกลุ่มจังหวัด"/>
    <s v="โครงการปกติ 2568"/>
    <s v="v3_070101V02"/>
    <x v="3"/>
    <x v="0"/>
    <m/>
    <s v="https://emenscr.nesdc.go.th/viewer/view.html?id=675f9ed93c750d5109f2df68"/>
    <s v="v3_070101V02F02"/>
  </r>
  <r>
    <s v="ฉะเชิงเทรา"/>
    <x v="49"/>
    <s v="จังหวัดและกลุ่มจังหวัด"/>
    <s v="โครงการปกติ 2568"/>
    <s v="v3_070101V01"/>
    <x v="11"/>
    <x v="0"/>
    <m/>
    <s v="https://emenscr.nesdc.go.th/viewer/view.html?id=677ba4026f54fa36714719e4"/>
    <s v="v3_070101V01F01"/>
  </r>
  <r>
    <s v="ฉะเชิงเทรา"/>
    <x v="49"/>
    <s v="จังหวัดและกลุ่มจังหวัด"/>
    <s v="โครงการปกติ 2568"/>
    <s v="v3_070101V01"/>
    <x v="11"/>
    <x v="0"/>
    <m/>
    <s v="https://emenscr.nesdc.go.th/viewer/view.html?id=677b9f9151d1ed367e3c0728"/>
    <s v="v3_070101V01F01"/>
  </r>
  <r>
    <s v="ฉะเชิงเทรา"/>
    <x v="49"/>
    <s v="จังหวัดและกลุ่มจังหวัด"/>
    <s v="โครงการปกติ 2568"/>
    <s v="v3_070101V01"/>
    <x v="11"/>
    <x v="0"/>
    <m/>
    <s v="https://emenscr.nesdc.go.th/viewer/view.html?id=677b7f92d231ee5117cba7cd"/>
    <s v="v3_070101V01F01"/>
  </r>
  <r>
    <s v="กรมทางหลวงชนบท"/>
    <x v="13"/>
    <s v="กระทรวงคมนาคม"/>
    <s v="โครงการปกติ 2568"/>
    <s v="v3_070101V02"/>
    <x v="1"/>
    <x v="0"/>
    <m/>
    <s v="https://emenscr.nesdc.go.th/viewer/view.html?id=6774b4c93c750d5109f30d87"/>
    <s v="v3_070101V02F01"/>
  </r>
  <r>
    <s v="กรมทางหลวงชนบท"/>
    <x v="13"/>
    <s v="กระทรวงคมนาคม"/>
    <s v="โครงการปกติ 2568"/>
    <s v="v3_070101V02"/>
    <x v="1"/>
    <x v="0"/>
    <m/>
    <s v="https://emenscr.nesdc.go.th/viewer/view.html?id=6774b3674f2efe366f9aa228"/>
    <s v="v3_070101V02F01"/>
  </r>
  <r>
    <s v="กรมทางหลวงชนบท"/>
    <x v="13"/>
    <s v="กระทรวงคมนาคม"/>
    <s v="โครงการปกติ 2568"/>
    <s v="v3_070101V02"/>
    <x v="1"/>
    <x v="0"/>
    <m/>
    <s v="https://emenscr.nesdc.go.th/viewer/view.html?id=6774b1736f54fa36714716c9"/>
    <s v="v3_070101V02F01"/>
  </r>
  <r>
    <s v="กรมทางหลวงชนบท"/>
    <x v="13"/>
    <s v="กระทรวงคมนาคม"/>
    <s v="โครงการปกติ 2568"/>
    <s v="v3_070101V02"/>
    <x v="1"/>
    <x v="0"/>
    <m/>
    <s v="https://emenscr.nesdc.go.th/viewer/view.html?id=6774ab4e6fbae4367b6c08f9"/>
    <s v="v3_070101V02F01"/>
  </r>
  <r>
    <s v="กรมทางหลวงชนบท"/>
    <x v="13"/>
    <s v="กระทรวงคมนาคม"/>
    <s v="โครงการปกติ 2568"/>
    <s v="v3_070101V02"/>
    <x v="3"/>
    <x v="0"/>
    <m/>
    <s v="https://emenscr.nesdc.go.th/viewer/view.html?id=676f7be4f23e63510a0fa13f"/>
    <s v="v3_070101V02F02"/>
  </r>
  <r>
    <s v="กรมทางหลวงชนบท"/>
    <x v="13"/>
    <s v="กระทรวงคมนาคม"/>
    <s v="โครงการปกติ 2568"/>
    <s v="v3_070101V02"/>
    <x v="3"/>
    <x v="0"/>
    <m/>
    <s v="https://emenscr.nesdc.go.th/viewer/view.html?id=676f793152c7c851103d0273"/>
    <s v="v3_070101V02F02"/>
  </r>
  <r>
    <s v="กรมทางหลวงชนบท"/>
    <x v="13"/>
    <s v="กระทรวงคมนาคม"/>
    <s v="โครงการปกติ 2568"/>
    <s v="v3_070101V02"/>
    <x v="3"/>
    <x v="0"/>
    <m/>
    <s v="https://emenscr.nesdc.go.th/viewer/view.html?id=676f74da3c750d5109f30b00"/>
    <s v="v3_070101V02F02"/>
  </r>
  <r>
    <s v="กรมทางหลวงชนบท"/>
    <x v="13"/>
    <s v="กระทรวงคมนาคม"/>
    <s v="โครงการปกติ 2568"/>
    <s v="v3_070101V02"/>
    <x v="3"/>
    <x v="0"/>
    <m/>
    <s v="https://emenscr.nesdc.go.th/viewer/view.html?id=676f71b852c7c851103d0254"/>
    <s v="v3_070101V02F02"/>
  </r>
  <r>
    <s v="กรมทางหลวงชนบท"/>
    <x v="13"/>
    <s v="กระทรวงคมนาคม"/>
    <s v="โครงการปกติ 2568"/>
    <s v="v3_070101V02"/>
    <x v="3"/>
    <x v="0"/>
    <m/>
    <s v="https://emenscr.nesdc.go.th/viewer/view.html?id=676f6e7d4f2efe366f9aa1d4"/>
    <s v="v3_070101V02F02"/>
  </r>
  <r>
    <s v="กรมทางหลวงชนบท"/>
    <x v="13"/>
    <s v="กระทรวงคมนาคม"/>
    <s v="โครงการปกติ 2568"/>
    <s v="v3_070101V02"/>
    <x v="3"/>
    <x v="0"/>
    <m/>
    <s v="https://emenscr.nesdc.go.th/viewer/view.html?id=676f5a1d6f54fa3671471683"/>
    <s v="v3_070101V02F02"/>
  </r>
  <r>
    <s v="กรมทางหลวงชนบท"/>
    <x v="13"/>
    <s v="กระทรวงคมนาคม"/>
    <s v="โครงการปกติ 2568"/>
    <s v="v3_070101V02"/>
    <x v="3"/>
    <x v="0"/>
    <m/>
    <s v="https://emenscr.nesdc.go.th/viewer/view.html?id=676f4d7af23e63510a0fa0ec"/>
    <s v="v3_070101V02F02"/>
  </r>
  <r>
    <s v="กรมทางหลวงชนบท"/>
    <x v="13"/>
    <s v="กระทรวงคมนาคม"/>
    <s v="โครงการปกติ 2568"/>
    <s v="v3_070101V02"/>
    <x v="1"/>
    <x v="0"/>
    <m/>
    <s v="https://emenscr.nesdc.go.th/viewer/view.html?id=67809b44f23e63510a0fd48b"/>
    <s v="v3_070101V02F01"/>
  </r>
  <r>
    <s v="กรมทางหลวงชนบท"/>
    <x v="13"/>
    <s v="กระทรวงคมนาคม"/>
    <s v="โครงการปกติ 2568"/>
    <s v="v3_070101V02"/>
    <x v="3"/>
    <x v="0"/>
    <m/>
    <s v="https://emenscr.nesdc.go.th/viewer/view.html?id=677f86d252c7c851103d2e7a"/>
    <s v="v3_070101V02F02"/>
  </r>
  <r>
    <s v="กรมทางหลวงชนบท"/>
    <x v="13"/>
    <s v="กระทรวงคมนาคม"/>
    <s v="โครงการปกติ 2568"/>
    <s v="v3_070101V02"/>
    <x v="1"/>
    <x v="0"/>
    <m/>
    <s v="https://emenscr.nesdc.go.th/viewer/view.html?id=677f5938f23e63510a0fc9d7"/>
    <s v="v3_070101V02F01"/>
  </r>
  <r>
    <s v="กรมทางหลวงชนบท"/>
    <x v="13"/>
    <s v="กระทรวงคมนาคม"/>
    <s v="โครงการปกติ 2568"/>
    <s v="v3_070101V02"/>
    <x v="1"/>
    <x v="0"/>
    <m/>
    <s v="https://emenscr.nesdc.go.th/viewer/view.html?id=677f5279d231ee5117cbbe0d"/>
    <s v="v3_070101V02F01"/>
  </r>
  <r>
    <s v="กรมทางหลวงชนบท"/>
    <x v="13"/>
    <s v="กระทรวงคมนาคม"/>
    <s v="โครงการปกติ 2568"/>
    <s v="v3_070101V02"/>
    <x v="0"/>
    <x v="0"/>
    <m/>
    <s v="https://emenscr.nesdc.go.th/viewer/view.html?id=676bac803c750d5109f2fb2c"/>
    <s v="v3_070101V02F06"/>
  </r>
  <r>
    <s v="กรมทางหลวงชนบท"/>
    <x v="13"/>
    <s v="กระทรวงคมนาคม"/>
    <s v="โครงการปกติ 2568"/>
    <s v="v3_070101V02"/>
    <x v="0"/>
    <x v="0"/>
    <m/>
    <s v="https://emenscr.nesdc.go.th/viewer/view.html?id=676ba7254f2efe366f9a9fd0"/>
    <s v="v3_070101V02F06"/>
  </r>
  <r>
    <s v="กรมทางหลวงชนบท"/>
    <x v="13"/>
    <s v="กระทรวงคมนาคม"/>
    <s v="โครงการปกติ 2568"/>
    <s v="v3_070101V02"/>
    <x v="0"/>
    <x v="0"/>
    <m/>
    <s v="https://emenscr.nesdc.go.th/viewer/view.html?id=676b918ef23e63510a0f912f"/>
    <s v="v3_070101V02F06"/>
  </r>
  <r>
    <s v="กรมทางหลวงชนบท"/>
    <x v="13"/>
    <s v="กระทรวงคมนาคม"/>
    <s v="โครงการปกติ 2568"/>
    <s v="v3_070101V02"/>
    <x v="0"/>
    <x v="0"/>
    <m/>
    <s v="https://emenscr.nesdc.go.th/viewer/view.html?id=676b8d74f23e63510a0f910d"/>
    <s v="v3_070101V02F06"/>
  </r>
  <r>
    <s v="กรมทางหลวงชนบท"/>
    <x v="13"/>
    <s v="กระทรวงคมนาคม"/>
    <s v="โครงการปกติ 2568"/>
    <s v="v3_070101V02"/>
    <x v="0"/>
    <x v="0"/>
    <m/>
    <s v="https://emenscr.nesdc.go.th/viewer/view.html?id=676b8a203c750d5109f2faa6"/>
    <s v="v3_070101V02F06"/>
  </r>
  <r>
    <s v="กรมทางหลวงชนบท"/>
    <x v="13"/>
    <s v="กระทรวงคมนาคม"/>
    <s v="โครงการปกติ 2568"/>
    <s v="v3_070101V02"/>
    <x v="0"/>
    <x v="0"/>
    <m/>
    <s v="https://emenscr.nesdc.go.th/viewer/view.html?id=676a07e852c7c851103ceb92"/>
    <s v="v3_070101V02F06"/>
  </r>
  <r>
    <s v="กรมทางหลวงชนบท"/>
    <x v="13"/>
    <s v="กระทรวงคมนาคม"/>
    <s v="โครงการปกติ 2568"/>
    <s v="v3_070101V02"/>
    <x v="0"/>
    <x v="0"/>
    <m/>
    <s v="https://emenscr.nesdc.go.th/viewer/view.html?id=677fbfe56f54fa3671471d90"/>
    <s v="v3_070101V02F06"/>
  </r>
  <r>
    <s v="กรมทางหลวงชนบท"/>
    <x v="13"/>
    <s v="กระทรวงคมนาคม"/>
    <s v="โครงการปกติ 2568"/>
    <s v="v3_070101V02"/>
    <x v="0"/>
    <x v="0"/>
    <m/>
    <s v="https://emenscr.nesdc.go.th/viewer/view.html?id=677fbb18f23e63510a0fd0ed"/>
    <s v="v3_070101V02F06"/>
  </r>
  <r>
    <s v="กรมทางหลวงชนบท"/>
    <x v="13"/>
    <s v="กระทรวงคมนาคม"/>
    <s v="โครงการปกติ 2568"/>
    <s v="v3_070101V02"/>
    <x v="7"/>
    <x v="0"/>
    <m/>
    <s v="https://emenscr.nesdc.go.th/viewer/view.html?id=677fb7254f2efe366f9aa8d2"/>
    <s v="v3_070101V02F03"/>
  </r>
  <r>
    <s v="กรมทางหลวงชนบท"/>
    <x v="13"/>
    <s v="กระทรวงคมนาคม"/>
    <s v="โครงการปกติ 2568"/>
    <s v="v3_070101V02"/>
    <x v="0"/>
    <x v="0"/>
    <m/>
    <s v="https://emenscr.nesdc.go.th/viewer/view.html?id=677fa8edd231ee5117cbc4f6"/>
    <s v="v3_070101V02F06"/>
  </r>
  <r>
    <s v="กรมทางหลวงชนบท"/>
    <x v="13"/>
    <s v="กระทรวงคมนาคม"/>
    <s v="โครงการปกติ 2568"/>
    <s v="v3_070101V02"/>
    <x v="0"/>
    <x v="0"/>
    <m/>
    <s v="https://emenscr.nesdc.go.th/viewer/view.html?id=67626fe93c750d5109f2e5aa"/>
    <s v="v3_070101V02F06"/>
  </r>
  <r>
    <s v="กรมทางหลวงชนบท"/>
    <x v="13"/>
    <s v="กระทรวงคมนาคม"/>
    <s v="โครงการปกติ 2568"/>
    <s v="v3_070101V02"/>
    <x v="0"/>
    <x v="0"/>
    <m/>
    <s v="https://emenscr.nesdc.go.th/viewer/view.html?id=6780e215d231ee5117cbcf4f"/>
    <s v="v3_070101V02F06"/>
  </r>
  <r>
    <s v="กรมทางหลวงชนบท"/>
    <x v="13"/>
    <s v="กระทรวงคมนาคม"/>
    <s v="โครงการปกติ 2568"/>
    <s v="v3_070101V02"/>
    <x v="1"/>
    <x v="0"/>
    <m/>
    <s v="https://emenscr.nesdc.go.th/viewer/view.html?id=677b9ae13c750d5109f31f1c"/>
    <s v="v3_070101V02F01"/>
  </r>
  <r>
    <s v="กรมทางหลวงชนบท"/>
    <x v="13"/>
    <s v="กระทรวงคมนาคม"/>
    <s v="โครงการปกติ 2568"/>
    <s v="v3_070101V02"/>
    <x v="1"/>
    <x v="0"/>
    <m/>
    <s v="https://emenscr.nesdc.go.th/viewer/view.html?id=677b967b4f2efe366f9aa4f2"/>
    <s v="v3_070101V02F01"/>
  </r>
  <r>
    <s v="กรมทางหลวงชนบท"/>
    <x v="13"/>
    <s v="กระทรวงคมนาคม"/>
    <s v="โครงการปกติ 2568"/>
    <s v="v3_070101V02"/>
    <x v="1"/>
    <x v="0"/>
    <m/>
    <s v="https://emenscr.nesdc.go.th/viewer/view.html?id=677b92ab52c7c851103d15e2"/>
    <s v="v3_070101V02F01"/>
  </r>
  <r>
    <s v="กรมทางหลวงชนบท"/>
    <x v="13"/>
    <s v="กระทรวงคมนาคม"/>
    <s v="โครงการปกติ 2568"/>
    <s v="v3_070101V02"/>
    <x v="3"/>
    <x v="0"/>
    <m/>
    <s v="https://emenscr.nesdc.go.th/viewer/view.html?id=6746e66a6fbae4367b6bfe26"/>
    <s v="v3_070101V02F02"/>
  </r>
  <r>
    <s v="กรมทางหลวงชนบท"/>
    <x v="13"/>
    <s v="กระทรวงคมนาคม"/>
    <s v="โครงการปกติ 2568"/>
    <s v="v3_070101V02"/>
    <x v="3"/>
    <x v="0"/>
    <m/>
    <s v="https://emenscr.nesdc.go.th/viewer/view.html?id=673da5dc14dfe60ff06411f8"/>
    <s v="v3_070101V02F02"/>
  </r>
  <r>
    <s v="กรมทางหลวงชนบท"/>
    <x v="13"/>
    <s v="กระทรวงคมนาคม"/>
    <s v="โครงการปกติ 2568"/>
    <s v="v3_070101V02"/>
    <x v="3"/>
    <x v="0"/>
    <m/>
    <s v="https://emenscr.nesdc.go.th/viewer/view.html?id=677d659cd231ee5117cbb371"/>
    <s v="v3_070101V02F02"/>
  </r>
  <r>
    <s v="กรมทางหลวงชนบท"/>
    <x v="13"/>
    <s v="กระทรวงคมนาคม"/>
    <s v="โครงการปกติ 2568"/>
    <s v="v3_070101V02"/>
    <x v="3"/>
    <x v="0"/>
    <m/>
    <s v="https://emenscr.nesdc.go.th/viewer/view.html?id=676a909d51d1ed367e3c017f"/>
    <s v="v3_070101V02F02"/>
  </r>
  <r>
    <s v="กรมทางหลวงชนบท"/>
    <x v="13"/>
    <s v="กระทรวงคมนาคม"/>
    <s v="โครงการปกติ 2568"/>
    <s v="v3_070101V02"/>
    <x v="0"/>
    <x v="0"/>
    <m/>
    <s v="https://emenscr.nesdc.go.th/viewer/view.html?id=6765492b6fbae4367b6c0485"/>
    <s v="v3_070101V02F06"/>
  </r>
  <r>
    <s v="กรมทางหลวงชนบท"/>
    <x v="13"/>
    <s v="กระทรวงคมนาคม"/>
    <s v="โครงการปกติ 2568"/>
    <s v="v3_070101V02"/>
    <x v="0"/>
    <x v="0"/>
    <m/>
    <s v="https://emenscr.nesdc.go.th/viewer/view.html?id=676546a351d1ed367e3bfff2"/>
    <s v="v3_070101V02F06"/>
  </r>
  <r>
    <s v="กรมทางหลวงชนบท"/>
    <x v="13"/>
    <s v="กระทรวงคมนาคม"/>
    <s v="โครงการปกติ 2568"/>
    <s v="v3_070101V02"/>
    <x v="0"/>
    <x v="0"/>
    <m/>
    <s v="https://emenscr.nesdc.go.th/viewer/view.html?id=67654208d231ee5117cb79de"/>
    <s v="v3_070101V02F06"/>
  </r>
  <r>
    <s v="กรมทางหลวงชนบท"/>
    <x v="13"/>
    <s v="กระทรวงคมนาคม"/>
    <s v="โครงการปกติ 2568"/>
    <s v="v3_070101V02"/>
    <x v="1"/>
    <x v="0"/>
    <m/>
    <s v="https://emenscr.nesdc.go.th/viewer/view.html?id=677cfa5c4f2efe366f9aa638"/>
    <s v="v3_070101V02F01"/>
  </r>
  <r>
    <s v="กรมทางหลวงชนบท"/>
    <x v="13"/>
    <s v="กระทรวงคมนาคม"/>
    <s v="โครงการปกติ 2568"/>
    <s v="v3_070101V02"/>
    <x v="1"/>
    <x v="0"/>
    <m/>
    <s v="https://emenscr.nesdc.go.th/viewer/view.html?id=677ce4416fbae4367b6c0cbe"/>
    <s v="v3_070101V02F01"/>
  </r>
  <r>
    <s v="กรมทางหลวงชนบท"/>
    <x v="13"/>
    <s v="กระทรวงคมนาคม"/>
    <s v="โครงการปกติ 2568"/>
    <s v="v3_070101V02"/>
    <x v="3"/>
    <x v="0"/>
    <m/>
    <s v="https://emenscr.nesdc.go.th/viewer/view.html?id=677cd4f052c7c851103d1c27"/>
    <s v="v3_070101V02F02"/>
  </r>
  <r>
    <s v="กรมทางหลวงชนบท"/>
    <x v="13"/>
    <s v="กระทรวงคมนาคม"/>
    <s v="โครงการปกติ 2568"/>
    <s v="v3_070101V02"/>
    <x v="1"/>
    <x v="0"/>
    <m/>
    <s v="https://emenscr.nesdc.go.th/viewer/view.html?id=677b82ab6f54fa367147196c"/>
    <s v="v3_070101V02F01"/>
  </r>
  <r>
    <s v="กรมทางหลวงชนบท"/>
    <x v="13"/>
    <s v="กระทรวงคมนาคม"/>
    <s v="โครงการปกติ 2568"/>
    <s v="v3_070101V02"/>
    <x v="1"/>
    <x v="0"/>
    <m/>
    <s v="https://emenscr.nesdc.go.th/viewer/view.html?id=677b63f66f54fa3671471948"/>
    <s v="v3_070101V02F01"/>
  </r>
  <r>
    <s v="กรมทางหลวง"/>
    <x v="6"/>
    <s v="กระทรวงคมนาคม"/>
    <s v="โครงการปกติ 2568"/>
    <s v="v3_070101V02"/>
    <x v="0"/>
    <x v="0"/>
    <m/>
    <s v="https://emenscr.nesdc.go.th/viewer/view.html?id=677e4f2bd231ee5117cbba33"/>
    <s v="v3_070101V02F06"/>
  </r>
  <r>
    <s v="กรมทางหลวง"/>
    <x v="6"/>
    <s v="กระทรวงคมนาคม"/>
    <s v="โครงการปกติ 2568"/>
    <s v="v3_070101V02"/>
    <x v="0"/>
    <x v="0"/>
    <m/>
    <s v="https://emenscr.nesdc.go.th/viewer/view.html?id=677e4bc96fbae4367b6c0df1"/>
    <s v="v3_070101V02F06"/>
  </r>
  <r>
    <s v="กรมทางหลวง"/>
    <x v="6"/>
    <s v="กระทรวงคมนาคม"/>
    <s v="โครงการปกติ 2568"/>
    <s v="v3_070101V02"/>
    <x v="0"/>
    <x v="0"/>
    <m/>
    <s v="https://emenscr.nesdc.go.th/viewer/view.html?id=677e45b052c7c851103d2678"/>
    <s v="v3_070101V02F06"/>
  </r>
  <r>
    <s v="กรมทางหลวง"/>
    <x v="6"/>
    <s v="กระทรวงคมนาคม"/>
    <s v="โครงการปกติ 2568"/>
    <s v="v3_070101V02"/>
    <x v="0"/>
    <x v="0"/>
    <m/>
    <s v="https://emenscr.nesdc.go.th/viewer/view.html?id=677e407552c7c851103d25c1"/>
    <s v="v3_070101V02F06"/>
  </r>
  <r>
    <s v="กรมทางหลวง"/>
    <x v="6"/>
    <s v="กระทรวงคมนาคม"/>
    <s v="โครงการปกติ 2568"/>
    <s v="v3_070101V02"/>
    <x v="0"/>
    <x v="0"/>
    <m/>
    <s v="https://emenscr.nesdc.go.th/viewer/view.html?id=677e3d0d6fbae4367b6c0dca"/>
    <s v="v3_070101V02F06"/>
  </r>
  <r>
    <s v="กรมทางหลวง"/>
    <x v="6"/>
    <s v="กระทรวงคมนาคม"/>
    <s v="โครงการปกติ 2568"/>
    <s v="v3_070101V02"/>
    <x v="3"/>
    <x v="0"/>
    <m/>
    <s v="https://emenscr.nesdc.go.th/viewer/view.html?id=677e351852c7c851103d2519"/>
    <s v="v3_070101V02F02"/>
  </r>
  <r>
    <s v="กรมทางหลวง"/>
    <x v="6"/>
    <s v="กระทรวงคมนาคม"/>
    <s v="โครงการปกติ 2568"/>
    <s v="v3_070101V02"/>
    <x v="0"/>
    <x v="0"/>
    <m/>
    <s v="https://emenscr.nesdc.go.th/viewer/view.html?id=677ce24052c7c851103d1d0e"/>
    <s v="v3_070101V02F06"/>
  </r>
  <r>
    <s v="กรมทางหลวง"/>
    <x v="6"/>
    <s v="กระทรวงคมนาคม"/>
    <s v="โครงการปกติ 2568"/>
    <s v="v3_070101V02"/>
    <x v="0"/>
    <x v="0"/>
    <m/>
    <s v="https://emenscr.nesdc.go.th/viewer/view.html?id=677ce00d6fbae4367b6c0cab"/>
    <s v="v3_070101V02F06"/>
  </r>
  <r>
    <s v="กรมทางหลวง"/>
    <x v="6"/>
    <s v="กระทรวงคมนาคม"/>
    <s v="โครงการปกติ 2568"/>
    <s v="v3_070101V02"/>
    <x v="0"/>
    <x v="0"/>
    <m/>
    <s v="https://emenscr.nesdc.go.th/viewer/view.html?id=677cde45f23e63510a0fbb66"/>
    <s v="v3_070101V02F06"/>
  </r>
  <r>
    <s v="กรมทางหลวง"/>
    <x v="6"/>
    <s v="กระทรวงคมนาคม"/>
    <s v="โครงการปกติ 2568"/>
    <s v="v3_070101V02"/>
    <x v="0"/>
    <x v="0"/>
    <m/>
    <s v="https://emenscr.nesdc.go.th/viewer/view.html?id=677cdb6d51d1ed367e3c0809"/>
    <s v="v3_070101V02F06"/>
  </r>
  <r>
    <s v="กรมทางหลวง"/>
    <x v="6"/>
    <s v="กระทรวงคมนาคม"/>
    <s v="โครงการปกติ 2568"/>
    <s v="v3_070101V02"/>
    <x v="0"/>
    <x v="0"/>
    <m/>
    <s v="https://emenscr.nesdc.go.th/viewer/view.html?id=677cda0752c7c851103d1c7d"/>
    <s v="v3_070101V02F06"/>
  </r>
  <r>
    <s v="กรมทางหลวง"/>
    <x v="6"/>
    <s v="กระทรวงคมนาคม"/>
    <s v="โครงการปกติ 2568"/>
    <s v="v3_070101V02"/>
    <x v="0"/>
    <x v="0"/>
    <m/>
    <s v="https://emenscr.nesdc.go.th/viewer/view.html?id=677cd5606f54fa3671471aba"/>
    <s v="v3_070101V02F06"/>
  </r>
  <r>
    <s v="กรมทางหลวง"/>
    <x v="6"/>
    <s v="กระทรวงคมนาคม"/>
    <s v="โครงการปกติ 2568"/>
    <s v="v3_070101V02"/>
    <x v="0"/>
    <x v="0"/>
    <m/>
    <s v="https://emenscr.nesdc.go.th/viewer/view.html?id=677ccf136f54fa3671471aaa"/>
    <s v="v3_070101V02F06"/>
  </r>
  <r>
    <s v="กรมทางหลวง"/>
    <x v="6"/>
    <s v="กระทรวงคมนาคม"/>
    <s v="โครงการปกติ 2568"/>
    <s v="v3_070101V02"/>
    <x v="0"/>
    <x v="0"/>
    <m/>
    <s v="https://emenscr.nesdc.go.th/viewer/view.html?id=677ccdb351d1ed367e3c07e5"/>
    <s v="v3_070101V02F06"/>
  </r>
  <r>
    <s v="กรมทางหลวง"/>
    <x v="6"/>
    <s v="กระทรวงคมนาคม"/>
    <s v="โครงการปกติ 2568"/>
    <s v="v3_070101V02"/>
    <x v="0"/>
    <x v="0"/>
    <m/>
    <s v="https://emenscr.nesdc.go.th/viewer/view.html?id=677ccab252c7c851103d1b70"/>
    <s v="v3_070101V02F06"/>
  </r>
  <r>
    <s v="กรมทางหลวง"/>
    <x v="6"/>
    <s v="กระทรวงคมนาคม"/>
    <s v="โครงการปกติ 2568"/>
    <s v="v3_070101V02"/>
    <x v="0"/>
    <x v="0"/>
    <m/>
    <s v="https://emenscr.nesdc.go.th/viewer/view.html?id=677ca46b3c750d5109f32296"/>
    <s v="v3_070101V02F06"/>
  </r>
  <r>
    <s v="กรมทางหลวง"/>
    <x v="6"/>
    <s v="กระทรวงคมนาคม"/>
    <s v="โครงการปกติ 2568"/>
    <s v="v3_070101V02"/>
    <x v="0"/>
    <x v="0"/>
    <m/>
    <s v="https://emenscr.nesdc.go.th/viewer/view.html?id=677c9ec352c7c851103d19be"/>
    <s v="v3_070101V02F06"/>
  </r>
  <r>
    <s v="กรมทางหลวง"/>
    <x v="6"/>
    <s v="กระทรวงคมนาคม"/>
    <s v="โครงการปกติ 2568"/>
    <s v="v3_070101V02"/>
    <x v="0"/>
    <x v="0"/>
    <m/>
    <s v="https://emenscr.nesdc.go.th/viewer/view.html?id=677c9c876f54fa3671471a46"/>
    <s v="v3_070101V02F06"/>
  </r>
  <r>
    <s v="กรมทางหลวง"/>
    <x v="6"/>
    <s v="กระทรวงคมนาคม"/>
    <s v="โครงการปกติ 2568"/>
    <s v="v3_070101V02"/>
    <x v="0"/>
    <x v="0"/>
    <m/>
    <s v="https://emenscr.nesdc.go.th/viewer/view.html?id=677b9bc052c7c851103d16ab"/>
    <s v="v3_070101V02F06"/>
  </r>
  <r>
    <s v="กรมทางหลวง"/>
    <x v="6"/>
    <s v="กระทรวงคมนาคม"/>
    <s v="โครงการปกติ 2568"/>
    <s v="v3_070101V02"/>
    <x v="0"/>
    <x v="0"/>
    <m/>
    <s v="https://emenscr.nesdc.go.th/viewer/view.html?id=677b98b451d1ed367e3c0716"/>
    <s v="v3_070101V02F06"/>
  </r>
  <r>
    <s v="กรมทางหลวง"/>
    <x v="6"/>
    <s v="กระทรวงคมนาคม"/>
    <s v="โครงการปกติ 2568"/>
    <s v="v3_070101V02"/>
    <x v="3"/>
    <x v="0"/>
    <m/>
    <s v="https://emenscr.nesdc.go.th/viewer/view.html?id=676a537d6fbae4367b6c05b7"/>
    <s v="v3_070101V02F02"/>
  </r>
  <r>
    <s v="กรมทางหลวง"/>
    <x v="6"/>
    <s v="กระทรวงคมนาคม"/>
    <s v="โครงการปกติ 2568"/>
    <s v="v3_070101V02"/>
    <x v="0"/>
    <x v="0"/>
    <m/>
    <s v="https://emenscr.nesdc.go.th/viewer/view.html?id=676a39a56fbae4367b6c05a1"/>
    <s v="v3_070101V02F06"/>
  </r>
  <r>
    <s v="กรมทางหลวง"/>
    <x v="6"/>
    <s v="กระทรวงคมนาคม"/>
    <s v="โครงการปกติ 2568"/>
    <s v="v3_070101V02"/>
    <x v="0"/>
    <x v="0"/>
    <m/>
    <s v="https://emenscr.nesdc.go.th/viewer/view.html?id=6764e8f0f23e63510a0f8303"/>
    <s v="v3_070101V02F06"/>
  </r>
  <r>
    <s v="กรมทางหลวง"/>
    <x v="6"/>
    <s v="กระทรวงคมนาคม"/>
    <s v="โครงการปกติ 2568"/>
    <s v="v3_070101V04"/>
    <x v="10"/>
    <x v="0"/>
    <m/>
    <s v="https://emenscr.nesdc.go.th/viewer/view.html?id=67760d4f6f54fa36714716f5"/>
    <s v="v3_070101V04F01"/>
  </r>
  <r>
    <s v="กรมทางหลวง"/>
    <x v="6"/>
    <s v="กระทรวงคมนาคม"/>
    <s v="โครงการปกติ 2568"/>
    <s v="v3_070101V01"/>
    <x v="11"/>
    <x v="0"/>
    <m/>
    <s v="https://emenscr.nesdc.go.th/viewer/view.html?id=6773dac352c7c851103d0408"/>
    <s v="v3_070101V01F01"/>
  </r>
  <r>
    <s v="กรมทางหลวง"/>
    <x v="6"/>
    <s v="กระทรวงคมนาคม"/>
    <s v="โครงการปกติ 2568"/>
    <s v="v3_070101V02"/>
    <x v="3"/>
    <x v="0"/>
    <m/>
    <s v="https://emenscr.nesdc.go.th/viewer/view.html?id=6764ef3351d1ed367e3bff8b"/>
    <s v="v3_070101V02F02"/>
  </r>
  <r>
    <s v="กรมทางหลวง"/>
    <x v="6"/>
    <s v="กระทรวงคมนาคม"/>
    <s v="โครงการปกติ 2568"/>
    <s v="v3_070101V02"/>
    <x v="3"/>
    <x v="0"/>
    <m/>
    <s v="https://emenscr.nesdc.go.th/viewer/view.html?id=674eb7106f54fa3671470d09"/>
    <s v="v3_070101V02F02"/>
  </r>
  <r>
    <s v="กรมทางหลวง"/>
    <x v="6"/>
    <s v="กระทรวงคมนาคม"/>
    <s v="โครงการปกติ 2568"/>
    <s v="v3_070101V02"/>
    <x v="1"/>
    <x v="0"/>
    <m/>
    <s v="https://emenscr.nesdc.go.th/viewer/view.html?id=677f9afb52c7c851103d30c8"/>
    <s v="v3_070101V02F01"/>
  </r>
  <r>
    <s v="กรมทางหลวง"/>
    <x v="6"/>
    <s v="กระทรวงคมนาคม"/>
    <s v="โครงการปกติ 2568"/>
    <s v="v3_070101V02"/>
    <x v="3"/>
    <x v="0"/>
    <m/>
    <s v="https://emenscr.nesdc.go.th/viewer/view.html?id=677f91dad231ee5117cbc2bc"/>
    <s v="v3_070101V02F02"/>
  </r>
  <r>
    <s v="กรมทางหลวง"/>
    <x v="6"/>
    <s v="กระทรวงคมนาคม"/>
    <s v="โครงการปกติ 2568"/>
    <s v="v3_070101V02"/>
    <x v="7"/>
    <x v="0"/>
    <m/>
    <s v="https://emenscr.nesdc.go.th/viewer/view.html?id=676906fbd231ee5117cb7c96"/>
    <s v="v3_070101V02F03"/>
  </r>
  <r>
    <s v="กรมทางหลวง"/>
    <x v="6"/>
    <s v="กระทรวงคมนาคม"/>
    <s v="โครงการปกติ 2568"/>
    <s v="v3_070101V02"/>
    <x v="7"/>
    <x v="0"/>
    <m/>
    <s v="https://emenscr.nesdc.go.th/viewer/view.html?id=6763e5386f54fa367147117f"/>
    <s v="v3_070101V02F03"/>
  </r>
  <r>
    <s v="กรมทางหลวง"/>
    <x v="6"/>
    <s v="กระทรวงคมนาคม"/>
    <s v="โครงการปกติ 2568"/>
    <s v="v3_070101V02"/>
    <x v="0"/>
    <x v="0"/>
    <m/>
    <s v="https://emenscr.nesdc.go.th/viewer/view.html?id=67590cd26f54fa3671470e21"/>
    <s v="v3_070101V02F06"/>
  </r>
  <r>
    <s v="กรมทางหลวง"/>
    <x v="6"/>
    <s v="กระทรวงคมนาคม"/>
    <s v="โครงการปกติ 2568"/>
    <s v="v3_070101V02"/>
    <x v="0"/>
    <x v="0"/>
    <m/>
    <s v="https://emenscr.nesdc.go.th/viewer/view.html?id=6759036a52c7c851103cd14c"/>
    <s v="v3_070101V02F06"/>
  </r>
  <r>
    <s v="กรมทางหลวง"/>
    <x v="6"/>
    <s v="กระทรวงคมนาคม"/>
    <s v="โครงการปกติ 2568"/>
    <s v="v3_070101V02"/>
    <x v="7"/>
    <x v="0"/>
    <m/>
    <s v="https://emenscr.nesdc.go.th/viewer/view.html?id=676d1329f23e63510a0f97c3"/>
    <s v="v3_070101V02F03"/>
  </r>
  <r>
    <s v="กรมทางหลวง"/>
    <x v="6"/>
    <s v="กระทรวงคมนาคม"/>
    <s v="โครงการปกติ 2568"/>
    <s v="v3_070101V02"/>
    <x v="3"/>
    <x v="0"/>
    <m/>
    <s v="https://emenscr.nesdc.go.th/viewer/view.html?id=676d0cae6f54fa3671471547"/>
    <s v="v3_070101V02F02"/>
  </r>
  <r>
    <s v="กรมการขนส่งทางบก"/>
    <x v="2"/>
    <s v="กระทรวงคมนาคม"/>
    <s v="โครงการปกติ 2568"/>
    <s v="v3_070101V02"/>
    <x v="3"/>
    <x v="0"/>
    <m/>
    <s v="https://emenscr.nesdc.go.th/viewer/view.html?id=677b88f66f54fa3671471987"/>
    <s v="v3_070101V02F02"/>
  </r>
  <r>
    <s v="กรมเจ้าท่า"/>
    <x v="0"/>
    <s v="กระทรวงคมนาคม"/>
    <s v="โครงการปกติ 2568"/>
    <s v="v3_070101V02"/>
    <x v="0"/>
    <x v="0"/>
    <m/>
    <s v="https://emenscr.nesdc.go.th/viewer/view.html?id=67a9773d96b4f94a6a8f4e29"/>
    <s v="v3_070101V02F06"/>
  </r>
  <r>
    <s v="กรมเจ้าท่า"/>
    <x v="0"/>
    <s v="กระทรวงคมนาคม"/>
    <s v="โครงการปกติ 2568"/>
    <s v="v3_070101V02"/>
    <x v="0"/>
    <x v="0"/>
    <m/>
    <s v="https://emenscr.nesdc.go.th/viewer/view.html?id=67a975ac0b91f26892773bda"/>
    <s v="v3_070101V02F06"/>
  </r>
  <r>
    <s v="กรมเจ้าท่า"/>
    <x v="0"/>
    <s v="กระทรวงคมนาคม"/>
    <s v="โครงการปกติ 2568"/>
    <s v="v3_070101V02"/>
    <x v="0"/>
    <x v="0"/>
    <m/>
    <s v="https://emenscr.nesdc.go.th/viewer/view.html?id=67a97483a831764a797e1e02"/>
    <s v="v3_070101V02F06"/>
  </r>
  <r>
    <s v="กรมเจ้าท่า"/>
    <x v="0"/>
    <s v="กระทรวงคมนาคม"/>
    <s v="โครงการปกติ 2568"/>
    <s v="v3_070101V02"/>
    <x v="0"/>
    <x v="0"/>
    <m/>
    <s v="https://emenscr.nesdc.go.th/viewer/view.html?id=67a9733fff9a71689438c228"/>
    <s v="v3_070101V02F06"/>
  </r>
  <r>
    <s v="กรมเจ้าท่า"/>
    <x v="0"/>
    <s v="กระทรวงคมนาคม"/>
    <s v="โครงการปกติ 2568"/>
    <s v="v3_070101V02"/>
    <x v="0"/>
    <x v="0"/>
    <m/>
    <s v="https://emenscr.nesdc.go.th/viewer/view.html?id=67a971d1e2bc6b4a70e3cc6a"/>
    <s v="v3_070101V02F06"/>
  </r>
  <r>
    <s v="กรมเจ้าท่า"/>
    <x v="0"/>
    <s v="กระทรวงคมนาคม"/>
    <s v="โครงการปกติ 2568"/>
    <s v="v3_070101V02"/>
    <x v="0"/>
    <x v="0"/>
    <m/>
    <s v="https://emenscr.nesdc.go.th/viewer/view.html?id=67a97034fe8a254a71fb9276"/>
    <s v="v3_070101V02F06"/>
  </r>
  <r>
    <s v="กรมเจ้าท่า"/>
    <x v="0"/>
    <s v="กระทรวงคมนาคม"/>
    <s v="โครงการปกติ 2568"/>
    <s v="v3_070101V02"/>
    <x v="0"/>
    <x v="0"/>
    <m/>
    <s v="https://emenscr.nesdc.go.th/viewer/view.html?id=67a5bce6e2bc6b4a70e3cbe2"/>
    <s v="v3_070101V02F06"/>
  </r>
  <r>
    <s v="กรมเจ้าท่า"/>
    <x v="0"/>
    <s v="กระทรวงคมนาคม"/>
    <s v="โครงการปกติ 2568"/>
    <s v="v3_070101V02"/>
    <x v="0"/>
    <x v="0"/>
    <m/>
    <s v="https://emenscr.nesdc.go.th/viewer/view.html?id=67a5bb9fff9a71689438bb0a"/>
    <s v="v3_070101V02F06"/>
  </r>
  <r>
    <s v="กรมเจ้าท่า"/>
    <x v="0"/>
    <s v="กระทรวงคมนาคม"/>
    <s v="โครงการปกติ 2568"/>
    <s v="v3_070101V02"/>
    <x v="0"/>
    <x v="0"/>
    <m/>
    <s v="https://emenscr.nesdc.go.th/viewer/view.html?id=67a5ba7dfe8a254a71fb91db"/>
    <s v="v3_070101V02F06"/>
  </r>
  <r>
    <s v="กรมเจ้าท่า"/>
    <x v="0"/>
    <s v="กระทรวงคมนาคม"/>
    <s v="โครงการปกติ 2568"/>
    <s v="v3_070101V02"/>
    <x v="0"/>
    <x v="0"/>
    <m/>
    <s v="https://emenscr.nesdc.go.th/viewer/view.html?id=67a5b93ca831764a797e1d57"/>
    <s v="v3_070101V02F06"/>
  </r>
  <r>
    <s v="กรมเจ้าท่า"/>
    <x v="0"/>
    <s v="กระทรวงคมนาคม"/>
    <s v="โครงการปกติ 2568"/>
    <s v="v3_070101V02"/>
    <x v="0"/>
    <x v="0"/>
    <m/>
    <s v="https://emenscr.nesdc.go.th/viewer/view.html?id=67a5b7dcfe8a254a71fb91d7"/>
    <s v="v3_070101V02F06"/>
  </r>
  <r>
    <s v="กรมเจ้าท่า"/>
    <x v="0"/>
    <s v="กระทรวงคมนาคม"/>
    <s v="โครงการปกติ 2568"/>
    <s v="v3_070101V02"/>
    <x v="0"/>
    <x v="0"/>
    <m/>
    <s v="https://emenscr.nesdc.go.th/viewer/view.html?id=67a5b557e2bc6b4a70e3cbd1"/>
    <s v="v3_070101V02F06"/>
  </r>
  <r>
    <s v="กรมเจ้าท่า"/>
    <x v="0"/>
    <s v="กระทรวงคมนาคม"/>
    <s v="โครงการปกติ 2568"/>
    <s v="v3_070101V02"/>
    <x v="0"/>
    <x v="0"/>
    <m/>
    <s v="https://emenscr.nesdc.go.th/viewer/view.html?id=67a5b053a831764a797e1d3a"/>
    <s v="v3_070101V02F06"/>
  </r>
  <r>
    <s v="กรมเจ้าท่า"/>
    <x v="0"/>
    <s v="กระทรวงคมนาคม"/>
    <s v="โครงการปกติ 2568"/>
    <s v="v3_070101V02"/>
    <x v="0"/>
    <x v="0"/>
    <m/>
    <s v="https://emenscr.nesdc.go.th/viewer/view.html?id=67a5af214c513e688c27be68"/>
    <s v="v3_070101V02F06"/>
  </r>
  <r>
    <s v="กรมเจ้าท่า"/>
    <x v="0"/>
    <s v="กระทรวงคมนาคม"/>
    <s v="โครงการปกติ 2568"/>
    <s v="v3_070101V02"/>
    <x v="0"/>
    <x v="0"/>
    <m/>
    <s v="https://emenscr.nesdc.go.th/viewer/view.html?id=67a5adcd4c513e688c27be41"/>
    <s v="v3_070101V02F06"/>
  </r>
  <r>
    <s v="กรมเจ้าท่า"/>
    <x v="0"/>
    <s v="กระทรวงคมนาคม"/>
    <s v="โครงการปกติ 2568"/>
    <s v="v3_070101V02"/>
    <x v="0"/>
    <x v="0"/>
    <m/>
    <s v="https://emenscr.nesdc.go.th/viewer/view.html?id=67a5abfbff9a71689438b209"/>
    <s v="v3_070101V02F06"/>
  </r>
  <r>
    <s v="กรมเจ้าท่า"/>
    <x v="0"/>
    <s v="กระทรวงคมนาคม"/>
    <s v="โครงการปกติ 2568"/>
    <s v="v3_070101V02"/>
    <x v="0"/>
    <x v="0"/>
    <m/>
    <s v="https://emenscr.nesdc.go.th/viewer/view.html?id=67a5aa7296b4f94a6a8f4d6a"/>
    <s v="v3_070101V02F06"/>
  </r>
  <r>
    <s v="กรมเจ้าท่า"/>
    <x v="0"/>
    <s v="กระทรวงคมนาคม"/>
    <s v="โครงการปกติ 2568"/>
    <s v="v3_070101V02"/>
    <x v="0"/>
    <x v="0"/>
    <m/>
    <s v="https://emenscr.nesdc.go.th/viewer/view.html?id=67a59b4cfe8a254a71fb91ad"/>
    <s v="v3_070101V02F06"/>
  </r>
  <r>
    <s v="กรมเจ้าท่า"/>
    <x v="0"/>
    <s v="กระทรวงคมนาคม"/>
    <s v="โครงการปกติ 2568"/>
    <s v="v3_070101V02"/>
    <x v="0"/>
    <x v="0"/>
    <m/>
    <s v="https://emenscr.nesdc.go.th/viewer/view.html?id=67a59917ff9a71689438b159"/>
    <s v="v3_070101V02F06"/>
  </r>
  <r>
    <s v="กรมเจ้าท่า"/>
    <x v="0"/>
    <s v="กระทรวงคมนาคม"/>
    <s v="โครงการปกติ 2568"/>
    <s v="v3_070101V02"/>
    <x v="0"/>
    <x v="0"/>
    <m/>
    <s v="https://emenscr.nesdc.go.th/viewer/view.html?id=67a5957365aee3689aa43869"/>
    <s v="v3_070101V02F06"/>
  </r>
  <r>
    <s v="กรมเจ้าท่า"/>
    <x v="0"/>
    <s v="กระทรวงคมนาคม"/>
    <s v="โครงการปกติ 2568"/>
    <s v="v3_070101V02"/>
    <x v="0"/>
    <x v="0"/>
    <m/>
    <s v="https://emenscr.nesdc.go.th/viewer/view.html?id=67a475b20b91f268927721fd"/>
    <s v="v3_070101V02F06"/>
  </r>
  <r>
    <s v="กรมเจ้าท่า"/>
    <x v="0"/>
    <s v="กระทรวงคมนาคม"/>
    <s v="โครงการปกติ 2568"/>
    <s v="v3_070101V02"/>
    <x v="0"/>
    <x v="0"/>
    <m/>
    <s v="https://emenscr.nesdc.go.th/viewer/view.html?id=67a474270b91f268927721d9"/>
    <s v="v3_070101V02F06"/>
  </r>
  <r>
    <s v="กรมเจ้าท่า"/>
    <x v="0"/>
    <s v="กระทรวงคมนาคม"/>
    <s v="โครงการปกติ 2568"/>
    <s v="v3_070101V02"/>
    <x v="0"/>
    <x v="0"/>
    <m/>
    <s v="https://emenscr.nesdc.go.th/viewer/view.html?id=67a473094c513e688c27b4c7"/>
    <s v="v3_070101V02F06"/>
  </r>
  <r>
    <s v="กรมเจ้าท่า"/>
    <x v="0"/>
    <s v="กระทรวงคมนาคม"/>
    <s v="โครงการปกติ 2568"/>
    <s v="v3_070101V02"/>
    <x v="0"/>
    <x v="0"/>
    <m/>
    <s v="https://emenscr.nesdc.go.th/viewer/view.html?id=67a47184a831764a797e1c98"/>
    <s v="v3_070101V02F06"/>
  </r>
  <r>
    <s v="กรมเจ้าท่า"/>
    <x v="0"/>
    <s v="กระทรวงคมนาคม"/>
    <s v="โครงการปกติ 2568"/>
    <s v="v3_070101V02"/>
    <x v="0"/>
    <x v="0"/>
    <m/>
    <s v="https://emenscr.nesdc.go.th/viewer/view.html?id=67a46fffe2bc6b4a70e3cb38"/>
    <s v="v3_070101V02F06"/>
  </r>
  <r>
    <s v="กรมเจ้าท่า"/>
    <x v="0"/>
    <s v="กระทรวงคมนาคม"/>
    <s v="โครงการปกติ 2568"/>
    <s v="v3_070101V02"/>
    <x v="0"/>
    <x v="0"/>
    <m/>
    <s v="https://emenscr.nesdc.go.th/viewer/view.html?id=67a46ca3fe8a254a71fb910b"/>
    <s v="v3_070101V02F06"/>
  </r>
  <r>
    <s v="กรมเจ้าท่า"/>
    <x v="0"/>
    <s v="กระทรวงคมนาคม"/>
    <s v="โครงการปกติ 2568"/>
    <s v="v3_070101V02"/>
    <x v="0"/>
    <x v="0"/>
    <m/>
    <s v="https://emenscr.nesdc.go.th/viewer/view.html?id=67a46b5665aee3689aa42ee9"/>
    <s v="v3_070101V02F06"/>
  </r>
  <r>
    <s v="กรมเจ้าท่า"/>
    <x v="0"/>
    <s v="กระทรวงคมนาคม"/>
    <s v="โครงการปกติ 2568"/>
    <s v="v3_070101V02"/>
    <x v="0"/>
    <x v="0"/>
    <m/>
    <s v="https://emenscr.nesdc.go.th/viewer/view.html?id=67a4697896b4f94a6a8f4ca9"/>
    <s v="v3_070101V02F06"/>
  </r>
  <r>
    <s v="กรมเจ้าท่า"/>
    <x v="0"/>
    <s v="กระทรวงคมนาคม"/>
    <s v="โครงการปกติ 2568"/>
    <s v="v3_070101V02"/>
    <x v="0"/>
    <x v="0"/>
    <m/>
    <s v="https://emenscr.nesdc.go.th/viewer/view.html?id=67a4685b96b4f94a6a8f4ca2"/>
    <s v="v3_070101V02F06"/>
  </r>
  <r>
    <s v="กรมเจ้าท่า"/>
    <x v="0"/>
    <s v="กระทรวงคมนาคม"/>
    <s v="โครงการปกติ 2568"/>
    <s v="v3_070101V02"/>
    <x v="0"/>
    <x v="0"/>
    <m/>
    <s v="https://emenscr.nesdc.go.th/viewer/view.html?id=67a4670796b4f94a6a8f4c9e"/>
    <s v="v3_070101V02F06"/>
  </r>
  <r>
    <s v="กรมเจ้าท่า"/>
    <x v="0"/>
    <s v="กระทรวงคมนาคม"/>
    <s v="โครงการปกติ 2568"/>
    <s v="v3_070101V02"/>
    <x v="0"/>
    <x v="0"/>
    <m/>
    <s v="https://emenscr.nesdc.go.th/viewer/view.html?id=67a465b465aee3689aa42e66"/>
    <s v="v3_070101V02F06"/>
  </r>
  <r>
    <s v="กรมเจ้าท่า"/>
    <x v="0"/>
    <s v="กระทรวงคมนาคม"/>
    <s v="โครงการปกติ 2568"/>
    <s v="v3_070101V02"/>
    <x v="0"/>
    <x v="0"/>
    <m/>
    <s v="https://emenscr.nesdc.go.th/viewer/view.html?id=67a4649096b4f94a6a8f4c97"/>
    <s v="v3_070101V02F06"/>
  </r>
  <r>
    <s v="กรมเจ้าท่า"/>
    <x v="0"/>
    <s v="กระทรวงคมนาคม"/>
    <s v="โครงการปกติ 2568"/>
    <s v="v3_070101V02"/>
    <x v="0"/>
    <x v="0"/>
    <m/>
    <s v="https://emenscr.nesdc.go.th/viewer/view.html?id=67a4621b96b4f94a6a8f4c91"/>
    <s v="v3_070101V02F06"/>
  </r>
  <r>
    <s v="กรมเจ้าท่า"/>
    <x v="0"/>
    <s v="กระทรวงคมนาคม"/>
    <s v="โครงการปกติ 2568"/>
    <s v="v3_070101V02"/>
    <x v="0"/>
    <x v="0"/>
    <m/>
    <s v="https://emenscr.nesdc.go.th/viewer/view.html?id=67a46018e2bc6b4a70e3cb06"/>
    <s v="v3_070101V02F06"/>
  </r>
  <r>
    <s v="กรมเจ้าท่า"/>
    <x v="0"/>
    <s v="กระทรวงคมนาคม"/>
    <s v="โครงการปกติ 2568"/>
    <s v="v3_070101V02"/>
    <x v="0"/>
    <x v="0"/>
    <m/>
    <s v="https://emenscr.nesdc.go.th/viewer/view.html?id=67a4542aa831764a797e1c42"/>
    <s v="v3_070101V02F06"/>
  </r>
  <r>
    <s v="กรมเจ้าท่า"/>
    <x v="0"/>
    <s v="กระทรวงคมนาคม"/>
    <s v="โครงการปกติ 2568"/>
    <s v="v3_070101V02"/>
    <x v="0"/>
    <x v="0"/>
    <m/>
    <s v="https://emenscr.nesdc.go.th/viewer/view.html?id=67a4508a4c513e688c27b296"/>
    <s v="v3_070101V02F06"/>
  </r>
  <r>
    <s v="กรมเจ้าท่า"/>
    <x v="0"/>
    <s v="กระทรวงคมนาคม"/>
    <s v="โครงการปกติ 2568"/>
    <s v="v3_070101V02"/>
    <x v="0"/>
    <x v="0"/>
    <m/>
    <s v="https://emenscr.nesdc.go.th/viewer/view.html?id=67a44ed396b4f94a6a8f4c6d"/>
    <s v="v3_070101V02F06"/>
  </r>
  <r>
    <s v="กรมเจ้าท่า"/>
    <x v="0"/>
    <s v="กระทรวงคมนาคม"/>
    <s v="โครงการปกติ 2568"/>
    <s v="v3_070101V02"/>
    <x v="0"/>
    <x v="0"/>
    <m/>
    <s v="https://emenscr.nesdc.go.th/viewer/view.html?id=679c900fff9a716894388a5c"/>
    <s v="v3_070101V02F06"/>
  </r>
  <r>
    <s v="กรมเจ้าท่า"/>
    <x v="0"/>
    <s v="กระทรวงคมนาคม"/>
    <s v="โครงการปกติ 2568"/>
    <s v="v3_070101V02"/>
    <x v="0"/>
    <x v="0"/>
    <m/>
    <s v="https://emenscr.nesdc.go.th/viewer/view.html?id=679c8ec5ff9a716894388a4e"/>
    <s v="v3_070101V02F06"/>
  </r>
  <r>
    <s v="กรมเจ้าท่า"/>
    <x v="0"/>
    <s v="กระทรวงคมนาคม"/>
    <s v="โครงการปกติ 2568"/>
    <s v="v3_070101V02"/>
    <x v="0"/>
    <x v="0"/>
    <m/>
    <s v="https://emenscr.nesdc.go.th/viewer/view.html?id=679c775525353b4052ffd1d7"/>
    <s v="v3_070101V02F06"/>
  </r>
  <r>
    <s v="กรมเจ้าท่า"/>
    <x v="0"/>
    <s v="กระทรวงคมนาคม"/>
    <s v="โครงการปกติ 2568"/>
    <s v="v3_070101V02"/>
    <x v="0"/>
    <x v="0"/>
    <m/>
    <s v="https://emenscr.nesdc.go.th/viewer/view.html?id=679c758a0b91f268927700a7"/>
    <s v="v3_070101V02F06"/>
  </r>
  <r>
    <s v="กรมเจ้าท่า"/>
    <x v="0"/>
    <s v="กระทรวงคมนาคม"/>
    <s v="โครงการปกติ 2568"/>
    <s v="v3_070101V02"/>
    <x v="0"/>
    <x v="0"/>
    <m/>
    <s v="https://emenscr.nesdc.go.th/viewer/view.html?id=679c86130b91f26892770261"/>
    <s v="v3_070101V02F06"/>
  </r>
  <r>
    <s v="กรมเจ้าท่า"/>
    <x v="0"/>
    <s v="กระทรวงคมนาคม"/>
    <s v="โครงการปกติ 2568"/>
    <s v="v3_070101V02"/>
    <x v="0"/>
    <x v="0"/>
    <m/>
    <s v="https://emenscr.nesdc.go.th/viewer/view.html?id=679c8399ff9a7168943889ce"/>
    <s v="v3_070101V02F06"/>
  </r>
  <r>
    <s v="กรมเจ้าท่า"/>
    <x v="0"/>
    <s v="กระทรวงคมนาคม"/>
    <s v="โครงการปกติ 2568"/>
    <s v="v3_070101V02"/>
    <x v="0"/>
    <x v="0"/>
    <m/>
    <s v="https://emenscr.nesdc.go.th/viewer/view.html?id=679c885325353b4052ffd20a"/>
    <s v="v3_070101V02F06"/>
  </r>
  <r>
    <s v="กรมเจ้าท่า"/>
    <x v="0"/>
    <s v="กระทรวงคมนาคม"/>
    <s v="โครงการปกติ 2568"/>
    <s v="v3_070101V02"/>
    <x v="0"/>
    <x v="0"/>
    <m/>
    <s v="https://emenscr.nesdc.go.th/viewer/view.html?id=67a18ac4fe8a254a71fb8ece"/>
    <s v="v3_070101V02F06"/>
  </r>
  <r>
    <s v="กรมเจ้าท่า"/>
    <x v="0"/>
    <s v="กระทรวงคมนาคม"/>
    <s v="โครงการปกติ 2568"/>
    <s v="v3_070101V02"/>
    <x v="0"/>
    <x v="0"/>
    <m/>
    <s v="https://emenscr.nesdc.go.th/viewer/view.html?id=679c8ba94c513e688c279631"/>
    <s v="v3_070101V02F06"/>
  </r>
  <r>
    <s v="กรมเจ้าท่า"/>
    <x v="0"/>
    <s v="กระทรวงคมนาคม"/>
    <s v="โครงการปกติ 2568"/>
    <s v="v3_070101V02"/>
    <x v="0"/>
    <x v="0"/>
    <m/>
    <s v="https://emenscr.nesdc.go.th/viewer/view.html?id=679c5b05098e9b4051284fab"/>
    <s v="v3_070101V02F06"/>
  </r>
  <r>
    <s v="กรมเจ้าท่า"/>
    <x v="0"/>
    <s v="กระทรวงคมนาคม"/>
    <s v="โครงการปกติ 2568"/>
    <s v="v3_070101V02"/>
    <x v="0"/>
    <x v="0"/>
    <m/>
    <s v="https://emenscr.nesdc.go.th/viewer/view.html?id=679c59dd25353b4052ffd1be"/>
    <s v="v3_070101V02F06"/>
  </r>
  <r>
    <s v="กรมเจ้าท่า"/>
    <x v="0"/>
    <s v="กระทรวงคมนาคม"/>
    <s v="โครงการปกติ 2568"/>
    <s v="v3_070101V02"/>
    <x v="0"/>
    <x v="0"/>
    <m/>
    <s v="https://emenscr.nesdc.go.th/viewer/view.html?id=679c58560b91f2689276ffe3"/>
    <s v="v3_070101V02F06"/>
  </r>
  <r>
    <s v="กรมเจ้าท่า"/>
    <x v="0"/>
    <s v="กระทรวงคมนาคม"/>
    <s v="โครงการปกติ 2568"/>
    <s v="v3_070101V02"/>
    <x v="0"/>
    <x v="0"/>
    <m/>
    <s v="https://emenscr.nesdc.go.th/viewer/view.html?id=679c551c9e3b08405827d5df"/>
    <s v="v3_070101V02F06"/>
  </r>
  <r>
    <s v="กรมเจ้าท่า"/>
    <x v="0"/>
    <s v="กระทรวงคมนาคม"/>
    <s v="โครงการปกติ 2568"/>
    <s v="v3_070101V02"/>
    <x v="0"/>
    <x v="0"/>
    <m/>
    <s v="https://emenscr.nesdc.go.th/viewer/view.html?id=679c3ca225353b4052ffd18f"/>
    <s v="v3_070101V02F06"/>
  </r>
  <r>
    <s v="กรมเจ้าท่า"/>
    <x v="0"/>
    <s v="กระทรวงคมนาคม"/>
    <s v="โครงการปกติ 2568"/>
    <s v="v3_070101V02"/>
    <x v="0"/>
    <x v="0"/>
    <m/>
    <s v="https://emenscr.nesdc.go.th/viewer/view.html?id=679c79e8098e9b4051284fd4"/>
    <s v="v3_070101V02F06"/>
  </r>
  <r>
    <s v="กรมเจ้าท่า"/>
    <x v="0"/>
    <s v="กระทรวงคมนาคม"/>
    <s v="โครงการปกติ 2568"/>
    <s v="v3_070101V02"/>
    <x v="0"/>
    <x v="0"/>
    <m/>
    <s v="https://emenscr.nesdc.go.th/viewer/view.html?id=679b2e7565aee3689aa40362"/>
    <s v="v3_070101V02F06"/>
  </r>
  <r>
    <s v="กรมเจ้าท่า"/>
    <x v="0"/>
    <s v="กระทรวงคมนาคม"/>
    <s v="โครงการปกติ 2568"/>
    <s v="v3_070101V02"/>
    <x v="0"/>
    <x v="0"/>
    <m/>
    <s v="https://emenscr.nesdc.go.th/viewer/view.html?id=679b29b39e3b08405827d532"/>
    <s v="v3_070101V02F06"/>
  </r>
  <r>
    <s v="กรมเจ้าท่า"/>
    <x v="0"/>
    <s v="กระทรวงคมนาคม"/>
    <s v="โครงการปกติ 2568"/>
    <s v="v3_070101V02"/>
    <x v="0"/>
    <x v="0"/>
    <m/>
    <s v="https://emenscr.nesdc.go.th/viewer/view.html?id=679b2698098e9b4051284ee1"/>
    <s v="v3_070101V02F06"/>
  </r>
  <r>
    <s v="กรมเจ้าท่า"/>
    <x v="0"/>
    <s v="กระทรวงคมนาคม"/>
    <s v="โครงการปกติ 2568"/>
    <s v="v3_070101V02"/>
    <x v="0"/>
    <x v="0"/>
    <m/>
    <s v="https://emenscr.nesdc.go.th/viewer/view.html?id=679b24bf4c513e688c278042"/>
    <s v="v3_070101V02F06"/>
  </r>
  <r>
    <s v="กรมเจ้าท่า"/>
    <x v="0"/>
    <s v="กระทรวงคมนาคม"/>
    <s v="โครงการปกติ 2568"/>
    <s v="v3_070101V02"/>
    <x v="0"/>
    <x v="0"/>
    <m/>
    <s v="https://emenscr.nesdc.go.th/viewer/view.html?id=679b233d098e9b4051284eda"/>
    <s v="v3_070101V02F06"/>
  </r>
  <r>
    <s v="กรมเจ้าท่า"/>
    <x v="0"/>
    <s v="กระทรวงคมนาคม"/>
    <s v="โครงการปกติ 2568"/>
    <s v="v3_070101V02"/>
    <x v="0"/>
    <x v="0"/>
    <m/>
    <s v="https://emenscr.nesdc.go.th/viewer/view.html?id=679b1a9e098e9b4051284ed1"/>
    <s v="v3_070101V02F06"/>
  </r>
  <r>
    <s v="กรมเจ้าท่า"/>
    <x v="0"/>
    <s v="กระทรวงคมนาคม"/>
    <s v="โครงการปกติ 2568"/>
    <s v="v3_070101V02"/>
    <x v="0"/>
    <x v="0"/>
    <m/>
    <s v="https://emenscr.nesdc.go.th/viewer/view.html?id=679b1761ff9a7168943872e0"/>
    <s v="v3_070101V02F06"/>
  </r>
  <r>
    <s v="กรมเจ้าท่า"/>
    <x v="0"/>
    <s v="กระทรวงคมนาคม"/>
    <s v="โครงการปกติ 2568"/>
    <s v="v3_070101V02"/>
    <x v="0"/>
    <x v="0"/>
    <m/>
    <s v="https://emenscr.nesdc.go.th/viewer/view.html?id=679b05fd4c513e688c277e47"/>
    <s v="v3_070101V02F06"/>
  </r>
  <r>
    <s v="กรมเจ้าท่า"/>
    <x v="0"/>
    <s v="กระทรวงคมนาคม"/>
    <s v="โครงการปกติ 2568"/>
    <s v="v3_070101V02"/>
    <x v="0"/>
    <x v="0"/>
    <m/>
    <s v="https://emenscr.nesdc.go.th/viewer/view.html?id=679aea2f0b91f2689276e9a8"/>
    <s v="v3_070101V02F06"/>
  </r>
  <r>
    <s v="กรมเจ้าท่า"/>
    <x v="0"/>
    <s v="กระทรวงคมนาคม"/>
    <s v="โครงการปกติ 2568"/>
    <s v="v3_070101V02"/>
    <x v="0"/>
    <x v="0"/>
    <m/>
    <s v="https://emenscr.nesdc.go.th/viewer/view.html?id=679c36b24c513e688c2790f2"/>
    <s v="v3_070101V02F06"/>
  </r>
  <r>
    <s v="กรมเจ้าท่า"/>
    <x v="0"/>
    <s v="กระทรวงคมนาคม"/>
    <s v="โครงการปกติ 2568"/>
    <s v="v3_070101V02"/>
    <x v="0"/>
    <x v="0"/>
    <m/>
    <s v="https://emenscr.nesdc.go.th/viewer/view.html?id=679c34250b91f2689276fd16"/>
    <s v="v3_070101V02F06"/>
  </r>
  <r>
    <s v="กรมเจ้าท่า"/>
    <x v="0"/>
    <s v="กระทรวงคมนาคม"/>
    <s v="โครงการปกติ 2568"/>
    <s v="v3_070101V02"/>
    <x v="0"/>
    <x v="0"/>
    <m/>
    <s v="https://emenscr.nesdc.go.th/viewer/view.html?id=679c30f90b91f2689276fce4"/>
    <s v="v3_070101V02F06"/>
  </r>
  <r>
    <s v="กรมเจ้าท่า"/>
    <x v="0"/>
    <s v="กระทรวงคมนาคม"/>
    <s v="โครงการปกติ 2568"/>
    <s v="v3_070101V02"/>
    <x v="0"/>
    <x v="0"/>
    <m/>
    <s v="https://emenscr.nesdc.go.th/viewer/view.html?id=679b36e7e7fd8840616a493e"/>
    <s v="v3_070101V02F06"/>
  </r>
  <r>
    <s v="กรมเจ้าท่า"/>
    <x v="0"/>
    <s v="กระทรวงคมนาคม"/>
    <s v="โครงการปกติ 2568"/>
    <s v="v3_070101V02"/>
    <x v="0"/>
    <x v="0"/>
    <m/>
    <s v="https://emenscr.nesdc.go.th/viewer/view.html?id=679b329665aee3689aa405f2"/>
    <s v="v3_070101V02F06"/>
  </r>
  <r>
    <s v="กรมเจ้าท่า"/>
    <x v="0"/>
    <s v="กระทรวงคมนาคม"/>
    <s v="โครงการปกติ 2568"/>
    <s v="v3_070101V02"/>
    <x v="0"/>
    <x v="0"/>
    <m/>
    <s v="https://emenscr.nesdc.go.th/viewer/view.html?id=679b30acff9a716894387d31"/>
    <s v="v3_070101V02F06"/>
  </r>
  <r>
    <s v="กรมเจ้าท่า"/>
    <x v="0"/>
    <s v="กระทรวงคมนาคม"/>
    <s v="โครงการปกติ 2568"/>
    <s v="v3_070101V02"/>
    <x v="0"/>
    <x v="0"/>
    <m/>
    <s v="https://emenscr.nesdc.go.th/viewer/view.html?id=679b2d5f0b91f2689276f531"/>
    <s v="v3_070101V02F06"/>
  </r>
  <r>
    <s v="กรมเจ้าท่า"/>
    <x v="0"/>
    <s v="กระทรวงคมนาคม"/>
    <s v="โครงการปกติ 2568"/>
    <s v="v3_070101V02"/>
    <x v="0"/>
    <x v="0"/>
    <m/>
    <s v="https://emenscr.nesdc.go.th/viewer/view.html?id=679b2bbd9e3b08405827d53d"/>
    <s v="v3_070101V02F06"/>
  </r>
  <r>
    <s v="กรมเจ้าท่า"/>
    <x v="0"/>
    <s v="กระทรวงคมนาคม"/>
    <s v="โครงการปกติ 2568"/>
    <s v="v3_070101V02"/>
    <x v="0"/>
    <x v="0"/>
    <m/>
    <s v="https://emenscr.nesdc.go.th/viewer/view.html?id=6791a94aff9a7168943848dd"/>
    <s v="v3_070101V02F06"/>
  </r>
  <r>
    <s v="กรมเจ้าท่า"/>
    <x v="0"/>
    <s v="กระทรวงคมนาคม"/>
    <s v="โครงการปกติ 2568"/>
    <s v="v3_070101V02"/>
    <x v="0"/>
    <x v="0"/>
    <m/>
    <s v="https://emenscr.nesdc.go.th/viewer/view.html?id=6789ee3365aee3689aa3b373"/>
    <s v="v3_070101V02F06"/>
  </r>
  <r>
    <s v="กรมเจ้าท่า"/>
    <x v="0"/>
    <s v="กระทรวงคมนาคม"/>
    <s v="โครงการปกติ 2568"/>
    <s v="v3_070101V02"/>
    <x v="0"/>
    <x v="0"/>
    <m/>
    <s v="https://emenscr.nesdc.go.th/viewer/view.html?id=6789eb04e7fd8840616a4219"/>
    <s v="v3_070101V02F06"/>
  </r>
  <r>
    <s v="กรมเจ้าท่า"/>
    <x v="0"/>
    <s v="กระทรวงคมนาคม"/>
    <s v="โครงการปกติ 2568"/>
    <s v="v3_070101V02"/>
    <x v="0"/>
    <x v="0"/>
    <m/>
    <s v="https://emenscr.nesdc.go.th/viewer/view.html?id=6789dc399e3b08405827cdbc"/>
    <s v="v3_070101V02F06"/>
  </r>
  <r>
    <s v="กรมเจ้าท่า"/>
    <x v="0"/>
    <s v="กระทรวงคมนาคม"/>
    <s v="โครงการปกติ 2568"/>
    <s v="v3_070101V02"/>
    <x v="0"/>
    <x v="0"/>
    <m/>
    <s v="https://emenscr.nesdc.go.th/viewer/view.html?id=6789d9650b91f2689276a4b5"/>
    <s v="v3_070101V02F06"/>
  </r>
  <r>
    <s v="กรมเจ้าท่า"/>
    <x v="0"/>
    <s v="กระทรวงคมนาคม"/>
    <s v="โครงการปกติ 2568"/>
    <s v="v3_070101V02"/>
    <x v="0"/>
    <x v="0"/>
    <m/>
    <s v="https://emenscr.nesdc.go.th/viewer/view.html?id=6789d6af9e3b08405827cdad"/>
    <s v="v3_070101V02F06"/>
  </r>
  <r>
    <s v="กรมเจ้าท่า"/>
    <x v="0"/>
    <s v="กระทรวงคมนาคม"/>
    <s v="โครงการปกติ 2568"/>
    <s v="v3_070101V02"/>
    <x v="0"/>
    <x v="0"/>
    <m/>
    <s v="https://emenscr.nesdc.go.th/viewer/view.html?id=6789d4204c513e688c27377a"/>
    <s v="v3_070101V02F06"/>
  </r>
  <r>
    <s v="กรมเจ้าท่า"/>
    <x v="0"/>
    <s v="กระทรวงคมนาคม"/>
    <s v="โครงการปกติ 2568"/>
    <s v="v3_070101V02"/>
    <x v="0"/>
    <x v="0"/>
    <m/>
    <s v="https://emenscr.nesdc.go.th/viewer/view.html?id=6789d20e65aee3689aa3b20e"/>
    <s v="v3_070101V02F06"/>
  </r>
  <r>
    <s v="กรมเจ้าท่า"/>
    <x v="0"/>
    <s v="กระทรวงคมนาคม"/>
    <s v="โครงการปกติ 2568"/>
    <s v="v3_070101V02"/>
    <x v="0"/>
    <x v="0"/>
    <m/>
    <s v="https://emenscr.nesdc.go.th/viewer/view.html?id=6789ca68098e9b40512847fc"/>
    <s v="v3_070101V02F06"/>
  </r>
  <r>
    <s v="กรมเจ้าท่า"/>
    <x v="0"/>
    <s v="กระทรวงคมนาคม"/>
    <s v="โครงการปกติ 2568"/>
    <s v="v3_070101V02"/>
    <x v="0"/>
    <x v="0"/>
    <m/>
    <s v="https://emenscr.nesdc.go.th/viewer/view.html?id=6789c6a4098e9b40512847f2"/>
    <s v="v3_070101V02F06"/>
  </r>
  <r>
    <s v="กรมเจ้าท่า"/>
    <x v="0"/>
    <s v="กระทรวงคมนาคม"/>
    <s v="โครงการปกติ 2568"/>
    <s v="v3_070101V02"/>
    <x v="0"/>
    <x v="0"/>
    <m/>
    <s v="https://emenscr.nesdc.go.th/viewer/view.html?id=6789c15e4c513e688c273618"/>
    <s v="v3_070101V02F06"/>
  </r>
  <r>
    <s v="กรมเจ้าท่า"/>
    <x v="0"/>
    <s v="กระทรวงคมนาคม"/>
    <s v="โครงการปกติ 2568"/>
    <s v="v3_070101V02"/>
    <x v="0"/>
    <x v="0"/>
    <m/>
    <s v="https://emenscr.nesdc.go.th/viewer/view.html?id=6789bec99e3b08405827cd7c"/>
    <s v="v3_070101V02F06"/>
  </r>
  <r>
    <s v="กรมเจ้าท่า"/>
    <x v="0"/>
    <s v="กระทรวงคมนาคม"/>
    <s v="โครงการปกติ 2568"/>
    <s v="v3_070101V02"/>
    <x v="0"/>
    <x v="0"/>
    <m/>
    <s v="https://emenscr.nesdc.go.th/viewer/view.html?id=6788fa29ff9a7168943829b7"/>
    <s v="v3_070101V02F06"/>
  </r>
  <r>
    <s v="กรมเจ้าท่า"/>
    <x v="0"/>
    <s v="กระทรวงคมนาคม"/>
    <s v="โครงการปกติ 2568"/>
    <s v="v3_070101V02"/>
    <x v="0"/>
    <x v="0"/>
    <m/>
    <s v="https://emenscr.nesdc.go.th/viewer/view.html?id=6788f7c625353b4052ffc95a"/>
    <s v="v3_070101V02F06"/>
  </r>
  <r>
    <s v="กรมเจ้าท่า"/>
    <x v="0"/>
    <s v="กระทรวงคมนาคม"/>
    <s v="โครงการปกติ 2568"/>
    <s v="v3_070101V02"/>
    <x v="0"/>
    <x v="0"/>
    <m/>
    <s v="https://emenscr.nesdc.go.th/viewer/view.html?id=6788f4d20b91f2689276a276"/>
    <s v="v3_070101V02F06"/>
  </r>
  <r>
    <s v="กรมเจ้าท่า"/>
    <x v="0"/>
    <s v="กระทรวงคมนาคม"/>
    <s v="โครงการปกติ 2568"/>
    <s v="v3_070101V02"/>
    <x v="0"/>
    <x v="0"/>
    <m/>
    <s v="https://emenscr.nesdc.go.th/viewer/view.html?id=6788f1e59e3b08405827cd6c"/>
    <s v="v3_070101V02F06"/>
  </r>
  <r>
    <s v="กรมเจ้าท่า"/>
    <x v="0"/>
    <s v="กระทรวงคมนาคม"/>
    <s v="โครงการปกติ 2568"/>
    <s v="v3_070101V02"/>
    <x v="0"/>
    <x v="0"/>
    <m/>
    <s v="https://emenscr.nesdc.go.th/viewer/view.html?id=6788ebf4098e9b40512847ca"/>
    <s v="v3_070101V02F06"/>
  </r>
  <r>
    <s v="กรมเจ้าท่า"/>
    <x v="0"/>
    <s v="กระทรวงคมนาคม"/>
    <s v="โครงการปกติ 2568"/>
    <s v="v3_070101V02"/>
    <x v="0"/>
    <x v="0"/>
    <m/>
    <s v="https://emenscr.nesdc.go.th/viewer/view.html?id=6788e819e7fd8840616a41bc"/>
    <s v="v3_070101V02F06"/>
  </r>
  <r>
    <s v="กรมเจ้าท่า"/>
    <x v="0"/>
    <s v="กระทรวงคมนาคม"/>
    <s v="โครงการปกติ 2568"/>
    <s v="v3_070101V02"/>
    <x v="0"/>
    <x v="0"/>
    <m/>
    <s v="https://emenscr.nesdc.go.th/viewer/view.html?id=6788e5a4ff9a71689438299b"/>
    <s v="v3_070101V02F06"/>
  </r>
  <r>
    <s v="กรมเจ้าท่า"/>
    <x v="0"/>
    <s v="กระทรวงคมนาคม"/>
    <s v="โครงการปกติ 2568"/>
    <s v="v3_070101V02"/>
    <x v="0"/>
    <x v="0"/>
    <m/>
    <s v="https://emenscr.nesdc.go.th/viewer/view.html?id=6788e2a19e3b08405827cd66"/>
    <s v="v3_070101V02F06"/>
  </r>
  <r>
    <s v="กรมเจ้าท่า"/>
    <x v="0"/>
    <s v="กระทรวงคมนาคม"/>
    <s v="โครงการปกติ 2568"/>
    <s v="v3_070101V02"/>
    <x v="0"/>
    <x v="0"/>
    <m/>
    <s v="https://emenscr.nesdc.go.th/viewer/view.html?id=6788df059e3b08405827cd63"/>
    <s v="v3_070101V02F06"/>
  </r>
  <r>
    <s v="กรมเจ้าท่า"/>
    <x v="0"/>
    <s v="กระทรวงคมนาคม"/>
    <s v="โครงการปกติ 2568"/>
    <s v="v3_070101V02"/>
    <x v="0"/>
    <x v="0"/>
    <m/>
    <s v="https://emenscr.nesdc.go.th/viewer/view.html?id=6788d00fff9a71689438292c"/>
    <s v="v3_070101V02F06"/>
  </r>
  <r>
    <s v="กรมเจ้าท่า"/>
    <x v="0"/>
    <s v="กระทรวงคมนาคม"/>
    <s v="โครงการปกติ 2568"/>
    <s v="v3_070101V02"/>
    <x v="0"/>
    <x v="0"/>
    <m/>
    <s v="https://emenscr.nesdc.go.th/viewer/view.html?id=6788ccfe9e3b08405827cd49"/>
    <s v="v3_070101V02F06"/>
  </r>
  <r>
    <s v="กรมเจ้าท่า"/>
    <x v="0"/>
    <s v="กระทรวงคมนาคม"/>
    <s v="โครงการปกติ 2568"/>
    <s v="v3_070101V02"/>
    <x v="0"/>
    <x v="0"/>
    <m/>
    <s v="https://emenscr.nesdc.go.th/viewer/view.html?id=6788caf74c513e688c2734aa"/>
    <s v="v3_070101V02F06"/>
  </r>
  <r>
    <s v="กรมเจ้าท่า"/>
    <x v="0"/>
    <s v="กระทรวงคมนาคม"/>
    <s v="โครงการปกติ 2568"/>
    <s v="v3_070101V02"/>
    <x v="0"/>
    <x v="0"/>
    <m/>
    <s v="https://emenscr.nesdc.go.th/viewer/view.html?id=6788c0bf25353b4052ffc915"/>
    <s v="v3_070101V02F06"/>
  </r>
  <r>
    <s v="กรมเจ้าท่า"/>
    <x v="0"/>
    <s v="กระทรวงคมนาคม"/>
    <s v="โครงการปกติ 2568"/>
    <s v="v3_070101V02"/>
    <x v="0"/>
    <x v="0"/>
    <m/>
    <s v="https://emenscr.nesdc.go.th/viewer/view.html?id=6788ba094c513e688c27339a"/>
    <s v="v3_070101V02F06"/>
  </r>
  <r>
    <s v="กรมเจ้าท่า"/>
    <x v="0"/>
    <s v="กระทรวงคมนาคม"/>
    <s v="โครงการปกติ 2568"/>
    <s v="v3_070101V02"/>
    <x v="0"/>
    <x v="0"/>
    <m/>
    <s v="https://emenscr.nesdc.go.th/viewer/view.html?id=6788b75b9e3b08405827cd0c"/>
    <s v="v3_070101V02F06"/>
  </r>
  <r>
    <s v="กรมเจ้าท่า"/>
    <x v="0"/>
    <s v="กระทรวงคมนาคม"/>
    <s v="โครงการปกติ 2568"/>
    <s v="v3_070101V02"/>
    <x v="0"/>
    <x v="0"/>
    <m/>
    <s v="https://emenscr.nesdc.go.th/viewer/view.html?id=6788b4899e3b08405827cd06"/>
    <s v="v3_070101V02F06"/>
  </r>
  <r>
    <s v="กรมเจ้าท่า"/>
    <x v="0"/>
    <s v="กระทรวงคมนาคม"/>
    <s v="โครงการปกติ 2568"/>
    <s v="v3_070101V02"/>
    <x v="0"/>
    <x v="0"/>
    <m/>
    <s v="https://emenscr.nesdc.go.th/viewer/view.html?id=6788b0dfff9a716894382738"/>
    <s v="v3_070101V02F06"/>
  </r>
  <r>
    <s v="กรมเจ้าท่า"/>
    <x v="0"/>
    <s v="กระทรวงคมนาคม"/>
    <s v="โครงการปกติ 2568"/>
    <s v="v3_070101V02"/>
    <x v="0"/>
    <x v="0"/>
    <m/>
    <s v="https://emenscr.nesdc.go.th/viewer/view.html?id=6788a7c4098e9b4051284757"/>
    <s v="v3_070101V02F06"/>
  </r>
  <r>
    <s v="กรมเจ้าท่า"/>
    <x v="0"/>
    <s v="กระทรวงคมนาคม"/>
    <s v="โครงการปกติ 2568"/>
    <s v="v3_070101V02"/>
    <x v="0"/>
    <x v="0"/>
    <m/>
    <s v="https://emenscr.nesdc.go.th/viewer/view.html?id=678885210b91f26892769e69"/>
    <s v="v3_070101V02F06"/>
  </r>
  <r>
    <s v="กรมเจ้าท่า"/>
    <x v="0"/>
    <s v="กระทรวงคมนาคม"/>
    <s v="โครงการปกติ 2568"/>
    <s v="v3_070101V02"/>
    <x v="0"/>
    <x v="0"/>
    <m/>
    <s v="https://emenscr.nesdc.go.th/viewer/view.html?id=6784e125ff9a7168943813e1"/>
    <s v="v3_070101V02F06"/>
  </r>
  <r>
    <s v="กรมเจ้าท่า"/>
    <x v="0"/>
    <s v="กระทรวงคมนาคม"/>
    <s v="โครงการปกติ 2568"/>
    <s v="v3_070101V02"/>
    <x v="0"/>
    <x v="0"/>
    <m/>
    <s v="https://emenscr.nesdc.go.th/viewer/view.html?id=6784de63e7fd8840616a3f1b"/>
    <s v="v3_070101V02F06"/>
  </r>
  <r>
    <s v="กรมเจ้าท่า"/>
    <x v="0"/>
    <s v="กระทรวงคมนาคม"/>
    <s v="โครงการปกติ 2568"/>
    <s v="v3_070101V02"/>
    <x v="0"/>
    <x v="0"/>
    <m/>
    <s v="https://emenscr.nesdc.go.th/viewer/view.html?id=6784dada9e3b08405827caaa"/>
    <s v="v3_070101V02F06"/>
  </r>
  <r>
    <s v="กรมเจ้าท่า"/>
    <x v="0"/>
    <s v="กระทรวงคมนาคม"/>
    <s v="โครงการปกติ 2568"/>
    <s v="v3_070101V02"/>
    <x v="0"/>
    <x v="0"/>
    <m/>
    <s v="https://emenscr.nesdc.go.th/viewer/view.html?id=6784c72165aee3689aa39924"/>
    <s v="v3_070101V02F06"/>
  </r>
  <r>
    <s v="กรมเจ้าท่า"/>
    <x v="0"/>
    <s v="กระทรวงคมนาคม"/>
    <s v="โครงการปกติ 2568"/>
    <s v="v3_070101V02"/>
    <x v="0"/>
    <x v="0"/>
    <m/>
    <s v="https://emenscr.nesdc.go.th/viewer/view.html?id=6784c56925353b4052ffc651"/>
    <s v="v3_070101V02F06"/>
  </r>
  <r>
    <s v="กรมเจ้าท่า"/>
    <x v="0"/>
    <s v="กระทรวงคมนาคม"/>
    <s v="โครงการปกติ 2568"/>
    <s v="v3_070101V02"/>
    <x v="0"/>
    <x v="0"/>
    <m/>
    <s v="https://emenscr.nesdc.go.th/viewer/view.html?id=6784c21a0b91f26892768b21"/>
    <s v="v3_070101V02F06"/>
  </r>
  <r>
    <s v="กรมส่งเสริมสหกรณ์"/>
    <x v="50"/>
    <s v="กระทรวงเกษตรและสหกรณ์"/>
    <s v="ปรับปรุงข้อเสนอโครงการ 2568"/>
    <s v="v3_070101V01"/>
    <x v="11"/>
    <x v="0"/>
    <m/>
    <s v="https://emenscr.nesdc.go.th/viewer/view.html?id=673581442ed8d90fe80ed240"/>
    <s v="v3_070101V01F01"/>
  </r>
  <r>
    <s v="กรมศุลกากร"/>
    <x v="14"/>
    <s v="กระทรวงการคลัง"/>
    <s v="โครงการปกติ 2568"/>
    <s v="v3_070101V02"/>
    <x v="1"/>
    <x v="0"/>
    <m/>
    <s v="https://emenscr.nesdc.go.th/viewer/view.html?id=676cccdd6fbae4367b6c06f9"/>
    <s v="v3_070101V02F01"/>
  </r>
  <r>
    <s v="มหาวิทยาลัยเทคโนโลยีราชมงคลอีสาน"/>
    <x v="61"/>
    <s v="กระทรวงการอุดมศึกษา วิทยาศาสตร์ วิจัยและนวัตกรรม"/>
    <s v="โครงการปกติ 2568"/>
    <s v="v3_070101V01"/>
    <x v="11"/>
    <x v="0"/>
    <m/>
    <s v="https://emenscr.nesdc.go.th/viewer/view.html?id=67bfe315fe8a254a71fb9b94"/>
    <s v="v3_070101V01F01"/>
  </r>
  <r>
    <s v="มหาวิทยาลัยเทคโนโลยีราชมงคลอีสาน"/>
    <x v="61"/>
    <s v="กระทรวงการอุดมศึกษา วิทยาศาสตร์ วิจัยและนวัตกรรม"/>
    <s v="โครงการปกติ 2568"/>
    <s v="v3_070101V03"/>
    <x v="12"/>
    <x v="0"/>
    <m/>
    <s v="https://emenscr.nesdc.go.th/viewer/view.html?id=67bfdbc5a831764a797e272e"/>
    <s v="v3_070101V03F01"/>
  </r>
  <r>
    <s v="กรมอุทยานแห่งชาติ สัตว์ป่า และพันธุ์พืช"/>
    <x v="62"/>
    <s v="กระทรวงทรัพยากรธรรมชาติและสิ่งแวดล้อม"/>
    <s v="โครงการปกติ 2568"/>
    <s v="v3_070101V01"/>
    <x v="11"/>
    <x v="0"/>
    <m/>
    <s v="https://emenscr.nesdc.go.th/viewer/view.html?id=677e48cc4f2efe366f9aa75f"/>
    <s v="v3_070101V01F01"/>
  </r>
  <r>
    <s v="กรมอุทยานแห่งชาติ สัตว์ป่า และพันธุ์พืช"/>
    <x v="62"/>
    <s v="กระทรวงทรัพยากรธรรมชาติและสิ่งแวดล้อม"/>
    <s v="โครงการปกติ 2568"/>
    <s v="v3_070101V01"/>
    <x v="11"/>
    <x v="0"/>
    <m/>
    <s v="https://emenscr.nesdc.go.th/viewer/view.html?id=677e43064f2efe366f9aa747"/>
    <s v="v3_070101V01F01"/>
  </r>
  <r>
    <s v="กรมอุทยานแห่งชาติ สัตว์ป่า และพันธุ์พืช"/>
    <x v="62"/>
    <s v="กระทรวงทรัพยากรธรรมชาติและสิ่งแวดล้อม"/>
    <s v="โครงการปกติ 2568"/>
    <s v="v3_070101V01"/>
    <x v="11"/>
    <x v="0"/>
    <m/>
    <s v="https://emenscr.nesdc.go.th/viewer/view.html?id=677e07bd6f54fa3671471bb5"/>
    <s v="v3_070101V01F01"/>
  </r>
  <r>
    <s v="กรมทางหลวงชนบท"/>
    <x v="13"/>
    <s v="กระทรวงคมนาคม"/>
    <s v="โครงการปกติ 2568"/>
    <s v="v3_070101V02"/>
    <x v="7"/>
    <x v="0"/>
    <m/>
    <s v="https://emenscr.nesdc.go.th/viewer/view.html?id=67763bfd6fbae4367b6c0977"/>
    <s v="v3_070101V02F03"/>
  </r>
  <r>
    <s v="กรมทางหลวงชนบท"/>
    <x v="13"/>
    <s v="กระทรวงคมนาคม"/>
    <s v="โครงการปกติ 2568"/>
    <s v="v3_070101V02"/>
    <x v="9"/>
    <x v="1"/>
    <s v="นับซ้ำ"/>
    <s v="https://emenscr.nesdc.go.th/viewer/view.html?id=67763bfd6fbae4367b6c0977"/>
    <s v="v3_070101V02F03"/>
  </r>
  <r>
    <s v="กรมโยธาธิการและผังเมือง"/>
    <x v="19"/>
    <s v="กระทรวงมหาดไทย"/>
    <s v="โครงการปกติ 2568"/>
    <s v="v3_070101V02"/>
    <x v="3"/>
    <x v="0"/>
    <m/>
    <s v="https://emenscr.nesdc.go.th/viewer/view.html?id=67809bb56fbae4367b6c0f92"/>
    <s v="v3_070101V02F02"/>
  </r>
  <r>
    <s v="กรมทางหลวง"/>
    <x v="6"/>
    <s v="กระทรวงคมนาคม"/>
    <s v="โครงการปกติ 2568"/>
    <s v="v3_070101V02"/>
    <x v="1"/>
    <x v="0"/>
    <m/>
    <s v="https://emenscr.nesdc.go.th/viewer/view.html?id=677e2bcc51d1ed367e3c090b"/>
    <s v="v3_070101V02F01"/>
  </r>
  <r>
    <s v="นครนายก"/>
    <x v="48"/>
    <s v="จังหวัดและกลุ่มจังหวัด"/>
    <s v="โครงการปกติ 2568"/>
    <s v="v3_070104V02"/>
    <x v="0"/>
    <x v="1"/>
    <m/>
    <s v="https://emenscr.nesdc.go.th/viewer/view.html?id=676e710a52c7c851103d00e1"/>
    <s v="v3_070104V02F01"/>
  </r>
  <r>
    <s v="กรมทางหลวงชนบท"/>
    <x v="13"/>
    <s v="กระทรวงคมนาคม"/>
    <s v="โครงการปกติ 2568"/>
    <s v="v3_070102V01"/>
    <x v="3"/>
    <x v="1"/>
    <m/>
    <s v="https://emenscr.nesdc.go.th/viewer/view.html?id=67693604f23e63510a0f8a41"/>
    <s v="v3_070102V01F01"/>
  </r>
  <r>
    <s v="กรมทางหลวงชนบท"/>
    <x v="13"/>
    <s v="กระทรวงคมนาคม"/>
    <s v="โครงการปกติ 2568"/>
    <s v="v3_070102V01"/>
    <x v="0"/>
    <x v="1"/>
    <m/>
    <s v="https://emenscr.nesdc.go.th/viewer/view.html?id=67692dd252c7c851103ceab6"/>
    <s v="v3_070102V01F01"/>
  </r>
  <r>
    <s v="กรมทางหลวงชนบท"/>
    <x v="13"/>
    <s v="กระทรวงคมนาคม"/>
    <s v="โครงการปกติ 2568"/>
    <s v="v3_070102V01"/>
    <x v="1"/>
    <x v="1"/>
    <m/>
    <s v="https://emenscr.nesdc.go.th/viewer/view.html?id=67591999d231ee5117cb65e5"/>
    <s v="v3_070102V01F01"/>
  </r>
  <r>
    <s v="กรมทางหลวงชนบท"/>
    <x v="13"/>
    <s v="กระทรวงคมนาคม"/>
    <s v="โครงการปกติ 2568"/>
    <s v="v3_070102V01"/>
    <x v="12"/>
    <x v="1"/>
    <m/>
    <s v="https://emenscr.nesdc.go.th/viewer/view.html?id=67591999d231ee5117cb65e5"/>
    <s v="v3_070102V01F01"/>
  </r>
  <r>
    <s v="กรมเจ้าท่า"/>
    <x v="0"/>
    <s v="กระทรวงคมนาคม"/>
    <s v="โครงการปกติ 2568"/>
    <s v="v3_070102V01"/>
    <x v="4"/>
    <x v="1"/>
    <m/>
    <s v="https://emenscr.nesdc.go.th/viewer/view.html?id=677784506f54fa367147181e"/>
    <s v="v3_070102V01F05"/>
  </r>
  <r>
    <s v="กรมทางหลวง"/>
    <x v="6"/>
    <s v="กระทรวงคมนาคม"/>
    <s v="โครงการปกติ 2568"/>
    <s v="v3_070101V02"/>
    <x v="1"/>
    <x v="1"/>
    <m/>
    <s v="https://emenscr.nesdc.go.th/viewer/view.html?id=677a347d6fbae4367b6c0adc"/>
    <s v="v3_150101V02F0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s v="โครงการทางหลวงพิเศษระหว่างเมือง สายชลบุรี – หนองคาย ตอน ชลบุรี (ท่าเรือแหลมฉบัง) - นครราชสีมา"/>
    <s v="ด้านการสร้างความสามารถในการแข่งขัน"/>
    <n v="2566"/>
    <s v="ตุลาคม 2565"/>
    <s v="กันยายน 2570"/>
    <s v="สำนักแผนงาน"/>
    <s v="กรมทางหลวง"/>
    <x v="0"/>
    <s v="กระทรวงคมนาคม"/>
    <s v="ข้อเสนอโครงการสำคัญ 2566 ที่ผ่านเข้ารอบ"/>
    <s v="070101V02"/>
    <x v="0"/>
    <s v="v3_070101V02"/>
    <x v="0"/>
  </r>
  <r>
    <s v="โครงการศูนย์ทดสอบและพัฒนาเทคโนโลยีขนส่งและรถไฟความเร็วสูง"/>
    <s v="ด้านการสร้างความสามารถในการแข่งขัน"/>
    <n v="2567"/>
    <s v="ตุลาคม 2566"/>
    <s v="กันยายน 2570"/>
    <s v="กองนโยบายและแผน"/>
    <s v="สถาบันวิจัยวิทยาศาสตร์และเทคโนโลยีแห่งประเทศไทย"/>
    <x v="1"/>
    <s v="กระทรวงการอุดมศึกษา วิทยาศาสตร์ วิจัยและนวัตกรรม"/>
    <s v="ข้อเสนอโครงการสำคัญ 2567 ที่ผ่านเข้ารอบ"/>
    <s v="v2_070101V03"/>
    <x v="1"/>
    <s v="v3_070101V03"/>
    <x v="1"/>
  </r>
  <r>
    <s v="โครงการพัฒนาระบบการให้บริการเชื่อมโยงทางอิเล็กทรอนิกส์"/>
    <s v="ด้านการสร้างความสามารถในการแข่งขัน"/>
    <n v="2567"/>
    <s v="ตุลาคม 2566"/>
    <s v="กันยายน 2567"/>
    <s v="กองตรวจสอบเรือประมง สินค้าสัตว์น้ำ และปัจจัยการผลิต"/>
    <s v="กรมประมง"/>
    <x v="2"/>
    <s v="กระทรวงเกษตรและสหกรณ์"/>
    <s v="ข้อเสนอโครงการสำคัญ 2567 ที่ผ่านเข้ารอบ"/>
    <s v="v2_070101V02"/>
    <x v="2"/>
    <s v="v3_070101V02"/>
    <x v="2"/>
  </r>
  <r>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ด้านการสร้างความสามารถในการแข่งขัน"/>
    <n v="2567"/>
    <s v="ตุลาคม 2566"/>
    <s v="กันยายน 2567"/>
    <s v="สำนักการขนส่งสินค้า"/>
    <s v="กรมการขนส่งทางบก"/>
    <x v="3"/>
    <s v="กระทรวงคมนาคม"/>
    <s v="ข้อเสนอโครงการสำคัญ 2567 ที่ผ่านเข้ารอบ"/>
    <s v="v2_070101V01"/>
    <x v="3"/>
    <s v="v3_070101V01"/>
    <x v="3"/>
  </r>
  <r>
    <s v="ค่าก่อสร้างเขื่อนป้องกันตลิ่งเพื่อเพิ่มประสิทธิภาพทางเรือเดินในแม่น้ำป่าสัก ระยะ 2 ตอนที่ 4 จ.พระนครศรีอยุธยา"/>
    <s v="ด้านการสร้างความสามารถในการแข่งขัน"/>
    <n v="2567"/>
    <s v="มีนาคม 2567"/>
    <s v="มีนาคม 2569"/>
    <s v="กองวิศวกรรม"/>
    <s v="กรมเจ้าท่า"/>
    <x v="4"/>
    <s v="กระทรวงคมนาคม"/>
    <s v="ข้อเสนอโครงการสำคัญ 2567 ที่ผ่านเข้ารอบ"/>
    <s v="v2_070101V02"/>
    <x v="4"/>
    <s v="v3_070101V02"/>
    <x v="4"/>
  </r>
  <r>
    <s v="ค่าก่อสร้างเขื่อนป้องกันตลิ่งเพื่อเพิ่มประสิทธิภาพทางเรือเดินในแม่น้ำป่าสัก ระยะ 2 ตอนที่ 5 จ.พระนครศรีอยุธยา"/>
    <s v="ด้านการสร้างความสามารถในการแข่งขัน"/>
    <n v="2567"/>
    <s v="มีนาคม 2567"/>
    <s v="มีนาคม 2569"/>
    <s v="กองวิศวกรรม"/>
    <s v="กรมเจ้าท่า"/>
    <x v="4"/>
    <s v="กระทรวงคมนาคม"/>
    <s v="ข้อเสนอโครงการสำคัญ 2567 ที่ผ่านเข้ารอบ"/>
    <s v="v2_070101V02"/>
    <x v="4"/>
    <s v="v3_070101V02"/>
    <x v="4"/>
  </r>
  <r>
    <s v="ค่าก่อสร้างเขื่อนป้องกันตลิ่งเพื่อเพิ่มประสิทธิภาพทางเรือเดินในแม่น้ำป่าสัก ระยะ 2 ตอนที่ 6 จ.พระนครศรีอยุธยา"/>
    <s v="ด้านการสร้างความสามารถในการแข่งขัน"/>
    <n v="2567"/>
    <s v="มีนาคม 2567"/>
    <s v="มีนาคม 2569"/>
    <s v="กองวิศวกรรม"/>
    <s v="กรมเจ้าท่า"/>
    <x v="4"/>
    <s v="กระทรวงคมนาคม"/>
    <s v="ข้อเสนอโครงการสำคัญ 2567 ที่ผ่านเข้ารอบ"/>
    <s v="v2_070101V02"/>
    <x v="4"/>
    <s v="v3_070101V02"/>
    <x v="4"/>
  </r>
  <r>
    <s v="ค่าก่อสร้างเขื่อนป้องกันตลิ่งเพื่อเพิ่มประสิทธิภาพทางเรือเดินในแม่น้ำป่าสัก ระยะ 2 ตอนที่ 7 จ.พระนครศรีอยุธยา"/>
    <s v="ด้านการสร้างความสามารถในการแข่งขัน"/>
    <n v="2567"/>
    <s v="มีนาคม 2567"/>
    <s v="มีนาคม 2569"/>
    <s v="กองวิศวกรรม"/>
    <s v="กรมเจ้าท่า"/>
    <x v="4"/>
    <s v="กระทรวงคมนาคม"/>
    <s v="ข้อเสนอโครงการสำคัญ 2567 ที่ผ่านเข้ารอบ"/>
    <s v="v2_070101V02"/>
    <x v="4"/>
    <s v="v3_070101V02"/>
    <x v="4"/>
  </r>
  <r>
    <s v="ค่าก่อสร้างเขื่อนป้องกันตลิ่งเพื่อเพิ่มประสิทธิภาพทางเรือเดินในแม่น้ำป่าสัก ระยะ 2 ตอนที่ 8 จ.พระนครศรีอยุธยา"/>
    <s v="ด้านการสร้างความสามารถในการแข่งขัน"/>
    <n v="2567"/>
    <s v="มีนาคม 2567"/>
    <s v="มีนาคม 2569"/>
    <s v="กองวิศวกรรม"/>
    <s v="กรมเจ้าท่า"/>
    <x v="4"/>
    <s v="กระทรวงคมนาคม"/>
    <s v="ข้อเสนอโครงการสำคัญ 2567 ที่ผ่านเข้ารอบ"/>
    <s v="v2_070101V02"/>
    <x v="4"/>
    <s v="v3_070101V02"/>
    <x v="4"/>
  </r>
  <r>
    <s v="โครงการก่อสร้างสะพานมิตรภาพไทย - ลาว แห่งที่ 6 (อุบลราชธานี-สาละวัน)"/>
    <s v="ด้านการสร้างความสามารถในการแข่งขัน"/>
    <n v="2567"/>
    <s v="ตุลาคม 2566"/>
    <s v="กันยายน 2571"/>
    <s v="สำนักแผนงาน"/>
    <s v="กรมทางหลวง"/>
    <x v="0"/>
    <s v="กระทรวงคมนาคม"/>
    <s v="ข้อเสนอโครงการสำคัญ 2567 ที่ผ่านเข้ารอบ"/>
    <s v="v2_070101V02"/>
    <x v="5"/>
    <s v="v3_070101V02"/>
    <x v="5"/>
  </r>
  <r>
    <s v="โครงการก่อสร้างทางแนวใหม่เชื่อมโยงจังหวัดอุดรธานี - บึงกาฬ"/>
    <s v="ด้านการสร้างความสามารถในการแข่งขัน"/>
    <n v="2567"/>
    <s v="ตุลาคม 2566"/>
    <s v="กันยายน 2570"/>
    <s v="สำนักแผนงาน"/>
    <s v="กรมทางหลวง"/>
    <x v="0"/>
    <s v="กระทรวงคมนาคม"/>
    <s v="ข้อเสนอโครงการสำคัญ 2567 ที่ผ่านเข้ารอบ"/>
    <s v="v2_070101V02"/>
    <x v="5"/>
    <s v="v3_070101V02"/>
    <x v="5"/>
  </r>
  <r>
    <s v="โครงการก่อสร้างถนนสาย จ ผังเมืองรวมเมืองกำแพงเพชร จ.กำแพงเพชร"/>
    <s v="ด้านการสร้างความสามารถในการแข่งขัน"/>
    <n v="2567"/>
    <s v="ตุลาคม 2566"/>
    <s v="กันยายน 2569"/>
    <s v="กองแผนงาน"/>
    <s v="กรมทางหลวงชนบท"/>
    <x v="5"/>
    <s v="กระทรวงคมนาคม"/>
    <s v="ข้อเสนอโครงการสำคัญ 2567 ที่ผ่านเข้ารอบ"/>
    <s v="v2_070101V02"/>
    <x v="4"/>
    <s v="v3_070101V02"/>
    <x v="4"/>
  </r>
  <r>
    <s v="โครงการเพิ่มประสิทธิภาพด้านการผลิตและการขนส่งของสหกรณ์เพื่อเป็นต้นแบบในการบริหารจัดการ"/>
    <s v="ด้านการสร้างความสามารถในการแข่งขัน"/>
    <n v="2567"/>
    <s v="ตุลาคม 2566"/>
    <s v="กันยายน 2567"/>
    <s v="กองแผนงาน"/>
    <s v="กรมส่งเสริมสหกรณ์"/>
    <x v="6"/>
    <s v="กระทรวงเกษตรและสหกรณ์"/>
    <s v="ข้อเสนอโครงการสำคัญ 2567 ที่ผ่านเข้ารอบ"/>
    <s v="v2_070101V02"/>
    <x v="6"/>
    <s v="v3_070101V02"/>
    <x v="6"/>
  </r>
  <r>
    <s v="โครงการก่อสร้างถนนสายแยก ทล.11 - ทล.1 อ.เมือง จ.ลำปาง"/>
    <s v="ด้านการสร้างความสามารถในการแข่งขัน"/>
    <n v="2567"/>
    <s v="ตุลาคม 2566"/>
    <s v="กันยายน 2569"/>
    <s v="กองแผนงาน"/>
    <s v="กรมทางหลวงชนบท"/>
    <x v="5"/>
    <s v="กระทรวงคมนาคม"/>
    <s v="ข้อเสนอโครงการสำคัญ 2567 ที่ผ่านเข้ารอบ"/>
    <s v="v2_070101V02"/>
    <x v="4"/>
    <s v="v3_070101V02"/>
    <x v="4"/>
  </r>
  <r>
    <s v="โครงการเพิ่มประสิทธิภาพการขนส่งระบบควบคุมอุณหภูมิ (Cold Chain) ของสถาบันเกษตรกร"/>
    <m/>
    <n v="2568"/>
    <m/>
    <m/>
    <m/>
    <s v="กรมส่งเสริมสหกรณ์"/>
    <x v="6"/>
    <s v="กระทรวงเกษตรและสหกรณ์"/>
    <s v="ข้อเสนอโครงการสำคัญ 2568 ที่ผ่านเข้ารอบ"/>
    <m/>
    <x v="7"/>
    <s v="v3_070101V01"/>
    <x v="7"/>
  </r>
  <r>
    <s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
    <m/>
    <n v="2568"/>
    <m/>
    <m/>
    <m/>
    <s v="กรมส่งเสริมอุตสาหกรรม"/>
    <x v="7"/>
    <s v="กระทรวงอุตสาหกรรม"/>
    <s v="ข้อเสนอโครงการสำคัญ 2568 ที่ผ่านเข้ารอบ"/>
    <m/>
    <x v="7"/>
    <s v="v3_070101V01"/>
    <x v="7"/>
  </r>
  <r>
    <s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
    <m/>
    <n v="2568"/>
    <m/>
    <m/>
    <m/>
    <s v="สำนักงานปลัดกระทรวงอุตสาหกรรม (ราชการบริหารส่วนกลาง)"/>
    <x v="8"/>
    <s v="กระทรวงอุตสาหกรรม"/>
    <s v="ข้อเสนอโครงการสำคัญ 2568 ที่ผ่านเข้ารอบ"/>
    <m/>
    <x v="7"/>
    <s v="v3_070101V02"/>
    <x v="0"/>
  </r>
  <r>
    <s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n v="2569"/>
    <s v="ตุลาคม 2568"/>
    <s v="กันยายน 2569"/>
    <s v="กองโลจิสติกส์"/>
    <s v="กรมส่งเสริมอุตสาหกรรม"/>
    <x v="7"/>
    <s v="กระทรวงอุตสาหกรรม"/>
    <s v="ข้อเสนอโครงการสำคัญ 2569 ที่ผ่านเข้ารอบ"/>
    <m/>
    <x v="7"/>
    <s v="v3_070101V01"/>
    <x v="7"/>
  </r>
  <r>
    <s v="โครงการการศึกษาแนวทางการบริหารจัดการเงินค่าบริการสถานีขนส่งสัตว์หรืือสิ่งของให้มีประสิทธิภาพ"/>
    <s v="ด้านการสร้างความสามารถในการแข่งขัน"/>
    <n v="2569"/>
    <s v="พฤศจิกายน 2568"/>
    <s v="เมษายน 2569"/>
    <s v="สำนักการขนส่งสินค้า"/>
    <s v="กรมการขนส่งทางบก"/>
    <x v="3"/>
    <s v="กระทรวงคมนาคม"/>
    <s v="ข้อเสนอโครงการสำคัญ 2569 ที่ผ่านเข้ารอบ"/>
    <m/>
    <x v="7"/>
    <s v="v3_070101V01"/>
    <x v="7"/>
  </r>
  <r>
    <s v="โครงการพัฒนาระบบการกำกับดูแลการขนส่งสินค้าด้วยรถบรรทุกผ่านระบบดิจิทัล"/>
    <s v="ด้านการสร้างความสามารถในการแข่งขัน"/>
    <n v="2569"/>
    <s v="ตุลาคม 2568"/>
    <s v="กันยายน 2569"/>
    <s v="สำนักการขนส่งสินค้า"/>
    <s v="กรมการขนส่งทางบก"/>
    <x v="3"/>
    <s v="กระทรวงคมนาคม"/>
    <s v="ข้อเสนอโครงการสำคัญ 2569 ที่ผ่านเข้ารอบ"/>
    <m/>
    <x v="7"/>
    <s v="v3_070101V01"/>
    <x v="7"/>
  </r>
  <r>
    <s v="โครงการพัฒนาศักยภาพผู้ประกอบการขนส่งสินค้าทางถนนสู่การขนส่งที่เป็นมิตรต่อสิ่งแวดล้อม"/>
    <s v="ด้านการสร้างความสามารถในการแข่งขัน"/>
    <n v="2569"/>
    <s v="ตุลาคม 2568"/>
    <s v="มิถุนายน 2569"/>
    <s v="สำนักการขนส่งสินค้า"/>
    <s v="กรมการขนส่งทางบก"/>
    <x v="3"/>
    <s v="กระทรวงคมนาคม"/>
    <s v="ข้อเสนอโครงการสำคัญ 2569 ที่ผ่านเข้ารอบ"/>
    <m/>
    <x v="7"/>
    <s v="v3_070101V01"/>
    <x v="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5">
  <r>
    <s v="กระทรวงเกษตรและสหกรณ์"/>
    <s v="กรมประมง"/>
    <x v="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เกษตรและสหกรณ์"/>
    <s v="กรมประมง"/>
    <x v="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1"/>
    <s v="กรอบข้อตกลงความร่วมมือระหว่างประเทศ"/>
    <x v="0"/>
  </r>
  <r>
    <s v="กระทรวงเกษตรและสหกรณ์"/>
    <s v="กรมประมง"/>
    <x v="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เกษตรและสหกรณ์"/>
    <s v="กรมปศุสัตว์"/>
    <x v="1"/>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เกษตรและสหกรณ์"/>
    <s v="กรมปศุสัตว์"/>
    <x v="1"/>
    <s v="07"/>
    <s v="070203"/>
    <s v="ประสิทธิภาพการใช้พลังงานของประเทศเพิ่มขึ้น"/>
    <s v="สนับสนุน"/>
    <s v="070203V03"/>
    <s v="มาตรการส่งเสริมและสนับสนุน"/>
    <x v="3"/>
    <s v="การอนุรักษ์พลังงานในภาคเกษตรกรรม เพื่อนำไปสู่การเป็นเกษตรอัจฉริยะ"/>
    <x v="0"/>
  </r>
  <r>
    <s v="กระทรวงการคลัง"/>
    <s v="กรมศุลกากร"/>
    <x v="2"/>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การคลัง"/>
    <s v="กรมศุลกากร"/>
    <x v="2"/>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การคลัง"/>
    <s v="กรมศุลกากร"/>
    <x v="2"/>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4"/>
    <s v="กระบวนการโลจิสติกส์ในรูปแบบอิเล็กทรอนิกส์"/>
    <x v="0"/>
  </r>
  <r>
    <s v="กระทรวงการคลัง"/>
    <s v="สำนักงานคณะกรรมการนโยบายรัฐวิสาหกิจ"/>
    <x v="3"/>
    <s v="07"/>
    <s v="070102"/>
    <s v="ประสิทธิภาพด้านโลจิสติกส์ระหว่างประเทศของประเทศไทยดีขึ้น"/>
    <s v="สนับสนุน"/>
    <s v="070102V02"/>
    <s v="การบริการด้านโลจิสติกส์"/>
    <x v="5"/>
    <s v="การมีส่วนร่วมของภาคเอกชนในการลงทุนพัฒนาและ_x0009_ให้บริการศูนย์โลจิสติกส์ต่างๆ"/>
    <x v="0"/>
  </r>
  <r>
    <s v="กระทรวงการคลัง"/>
    <s v="สำนักงานคณะกรรมการนโยบายรัฐวิสาหกิจ"/>
    <x v="3"/>
    <s v="07"/>
    <s v="070103"/>
    <s v="การขนส่งสินค้าทางรางเพิ่มขึ้น"/>
    <s v="สนับสนุน"/>
    <s v="070103V03"/>
    <s v="การกระตุ้นอุปสงค์"/>
    <x v="6"/>
    <s v="ภาคีส่วนร่วมระหว่างภาครัฐและเอกชน"/>
    <x v="0"/>
  </r>
  <r>
    <s v="กระทรวงการคลัง"/>
    <s v="สำนักงานบริหารหนี้สาธารณะ"/>
    <x v="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การคลัง"/>
    <s v="สำนักงานบริหารหนี้สาธารณะ"/>
    <x v="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การคลัง"/>
    <s v="สำนักงานบริหารหนี้สาธารณะ"/>
    <x v="4"/>
    <s v="07"/>
    <s v="070103"/>
    <s v="การขนส่งสินค้าทางรางเพิ่มขึ้น"/>
    <s v="สนับสนุน"/>
    <s v="070103V01"/>
    <s v="โครงสร้างพื้นฐานทางราง / สนับสนุนทางราง"/>
    <x v="9"/>
    <s v="ความเพียงพอของจำนวนหัวรถจักรและล้อเลื่อนกับความต้องการ"/>
    <x v="0"/>
  </r>
  <r>
    <s v="กระทรวงการคลัง"/>
    <s v="สำนักงานบริหารหนี้สาธารณะ"/>
    <x v="4"/>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คลัง"/>
    <s v="สำนักงานบริหารหนี้สาธารณะ"/>
    <x v="4"/>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การอุดมศึกษา วิทยาศาสตร์ วิจัยและนวัตกรรม"/>
    <s v="มหาวิทยาลัยเชียงใหม่"/>
    <x v="5"/>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การอุดมศึกษา วิทยาศาสตร์ วิจัยและนวัตกรรม"/>
    <s v="มหาวิทยาลัยเชียงใหม่"/>
    <x v="5"/>
    <s v="07"/>
    <s v="070103"/>
    <s v="การขนส่งสินค้าทางรางเพิ่มขึ้น"/>
    <s v="สนับสนุน"/>
    <s v="070103V03"/>
    <s v="การกระตุ้นอุปสงค์"/>
    <x v="6"/>
    <s v="ภาคีส่วนร่วมระหว่างภาครัฐและเอกชน"/>
    <x v="0"/>
  </r>
  <r>
    <s v="กระทรวงการอุดมศึกษา วิทยาศาสตร์ วิจัยและนวัตกรรม"/>
    <s v="มหาวิทยาลัยเชียงใหม่"/>
    <x v="5"/>
    <s v="07"/>
    <s v="070202"/>
    <s v="การใช้พลังงานทดแทนที่ผลิตภายในประเทศเพิ่มมากขึ้น"/>
    <s v="สนับสนุน"/>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0"/>
  </r>
  <r>
    <s v="กระทรวงการอุดมศึกษา วิทยาศาสตร์ วิจัยและนวัตกรรม"/>
    <s v="มหาวิทยาลัยเชียงใหม่"/>
    <x v="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มหาวิทยาลัยเชียงใหม่"/>
    <x v="5"/>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1"/>
    <s v="เครือข่ายเชื่อมโยงแหล่งวัตถุดิบ เทคโนโลยี e-logistic การบริหารองค์กรแบบมืออาชีพของภาคอุตสาหกรรม"/>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2"/>
    <s v="การบริหารจัดการสินค้าคงคลัง"/>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1"/>
    <s v="กรอบข้อตกลงความร่วมมือระหว่างประเทศ"/>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7"/>
    <s v="ฐานข้อมูล การติดตาม การพัฒนาระบบขนส่งสินค้า"/>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4"/>
    <s v="กระบวนการโลจิสติกส์ในรูปแบบอิเล็กทรอนิ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2"/>
    <s v="เครือข่ายผู้ให้บริการโลจิสติกส์ของไทยกับต่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2"/>
    <s v="การบริการด้านโลจิสติกส์"/>
    <x v="33"/>
    <s v="มาตรฐานและสมรรถนะของผู้ให้บริการและบุคลากรด้านโลจิสติ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2"/>
    <s v="การบริการด้านโลจิสติกส์"/>
    <x v="5"/>
    <s v="การมีส่วนร่วมของภาคเอกชนในการลงทุนพัฒนาและ_x0009_ให้บริการศูนย์โลจิสติกส์ต่างๆ"/>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3"/>
    <s v="ปัจจัยสนับสนุนด้านโลจิสติกส์"/>
    <x v="34"/>
    <s v="การลดอุปสรรคการค้าระหว่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3"/>
    <s v="ปัจจัยสนับสนุนด้านโลจิสติกส์"/>
    <x v="36"/>
    <s v="ฐานข้อมูลระบบโลจิสติกส์ขอ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7"/>
    <s v="ความชัดเจนของการพัฒนาด้านระบบโลจิสติกส์ขอ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8"/>
    <s v="การประเมินผลการดำเนินการ และบริหารจัดการฐานข้อมูล"/>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1"/>
    <s v="การรองรับการขนส่งสินค้าในสถานการณ์ฉุกเฉิ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9"/>
    <s v="ความเพียงพอของจำนวนหัวรถจักรและล้อเลื่อนกับความต้องการ"/>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42"/>
    <s v="การแก้ไขจุดตัดทางรถไฟกับถน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3"/>
    <s v="ความน่าเชื่อถือ ความตรงเวลาในการให้บริการการขนส่งทางราง"/>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4"/>
    <s v="การบริหารต้นทุ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5"/>
    <s v="ความสามารถในการรองรับสินค้า"/>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6"/>
    <s v="การกำกับดูแล และการติดตามประเมินผล"/>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7"/>
    <s v="การเข้าถึงบริการขนส่งทางรางของผู้ประกอบการ"/>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8"/>
    <s v="ความเพียงพอของบุคลากรในการปฏิบัติการเดินรถ"/>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49"/>
    <s v="การเข้าถึงการใช้งานระบบราง"/>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6"/>
    <s v="ภาคีส่วนร่วมระหว่างภาครัฐและเอกช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50"/>
    <s v="การดึงดูดการลงทุ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51"/>
    <s v="การส่งเสริมการลงทุนของภาคอุตสาหกรรมเพื่อการขนส่งทางราง"/>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4"/>
    <s v="สภาพแวดล้อมที่สนับสนุนการขนส่งสินค้าทางรางในภาพรวม"/>
    <x v="52"/>
    <s v="กฎหมาย มาตรการ นโยบายที่เกี่ยวข้อง "/>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4"/>
    <s v="สภาพแวดล้อมที่สนับสนุนการขนส่งสินค้าทางรางในภาพรวม"/>
    <x v="53"/>
    <s v="มาตรฐานการเดินรถและการขนส่งสินค้า"/>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2"/>
    <s v="สิ่งอำนวยความสะดวก"/>
    <x v="60"/>
    <s v="จุดให้บริการขนส่งสาธารณะ"/>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1"/>
    <s v="ระบบตั๋วร่วมบริการ"/>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2"/>
    <s v="ความตรงต่อเวลาของการเดินรถสาธารณะ"/>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3"/>
    <s v="การบริหารจัดการเพื่อรองรับผู้โดยสารภายในสถานีขนส่ง"/>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4"/>
    <s v="ระบบการขนส่งและการจราจรอัจฉริยะ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5"/>
    <s v="ประสิทธิภาพการบริหารจัดการการเดินรถสาธารณะในช่วงเวลาเร่งด่วน พิเศษ จำเป็น"/>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4"/>
    <s v="การกระตุ้นอุปสงค์"/>
    <x v="66"/>
    <s v="โครงสร้างอัตราค่าโดยสารร่วมที่เหมาะสม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4"/>
    <s v="การกระตุ้นอุปสงค์"/>
    <x v="67"/>
    <s v="การดึงดูดผู้โดยสาร"/>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4"/>
    <s v="การกระตุ้นอุปสงค์"/>
    <x v="68"/>
    <s v="การสนับสนุนผู้ประกอบการขนส่งสาธารณะจากภาครัฐ"/>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69"/>
    <s v="กฎหมาย มาตรการ นโยบายที่เกี่ยวข้อง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0"/>
    <s v="มาตรฐานการให้บริการ"/>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1"/>
    <s v="การบังคับใช้กฎหมายที่เกี่ยวข้อง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1"/>
    <s v="คน/องค์กร/หน่วยงาน"/>
    <x v="73"/>
    <s v="สมรรถนะของผู้ใช้รถ ใช้ถนน และบุคลากรที่เกี่ยวข้อง"/>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1"/>
    <s v="คน/องค์กร/หน่วยงาน"/>
    <x v="74"/>
    <s v="การปฏิบัติตามระเบียบ กฏจราจรของผู้ใช้รถ ใช้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6"/>
    <s v="การศึกษา ออกแบบรูปแบบการเดินทางจากการใช้รถ"/>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8"/>
    <s v="การบำรุงรักษา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9"/>
    <s v="การกำหนดมาตรฐานช่องทางเดินรถ"/>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80"/>
    <s v="สมรรถนะ สภาพการใช้งานได้มาตรฐาน และมีความปลอดภั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3"/>
    <s v="ผู้ใช้รถใช้ถนน"/>
    <x v="81"/>
    <s v="การบังคับใช้กฎหมา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3"/>
    <s v="ผู้ใช้รถใช้ถนน"/>
    <x v="82"/>
    <s v="การกำหนดมาตรฐานเครื่องมือและอุปกรณ์สนับสนุนการใช้รถใช้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4"/>
    <s v="การช่วยเหลือหลังการเกิดอุบัติเหตุ"/>
    <x v="84"/>
    <s v="กลไกการช่วยเหลือ/ การส่งต่อคนเจ็บ"/>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4"/>
    <s v="การช่วยเหลือหลังการเกิดอุบัติเหตุ"/>
    <x v="85"/>
    <s v="การประกันภั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1"/>
    <s v="นโยบายและแผนงาน"/>
    <x v="89"/>
    <s v="นโยบายเปิดรับซื้อพลังงานเชื้อเพลิง"/>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1"/>
    <s v="นโยบายและแผนงาน"/>
    <x v="90"/>
    <s v="การจัดลำดับความสำคัญประเภทเชื้อเพลิง"/>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4"/>
    <s v="ประสิทธิภาพการจัดหาและการนำเข้าก๊าซธรรมชาติ"/>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6"/>
    <s v="การใช้ประโยชน์สูงสุดจากโครงสร้างพื้นฐานเดิ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7"/>
    <s v="การใช้เทคโนโลยีดิจิทัลในการพัฒนาโครงสร้างพื้นฐานพลังงาน"/>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9"/>
    <s v="ความรู้ ความเข้าใจของทุกภาคส่วนในความสำคัญของพลังงาน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0"/>
    <s v="ความร่วมมือในการบริหารจัดการพลังงานทั้งในและต่างประเทศ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1"/>
    <s v="องค์ความรู้การวิจัยทางพลังงานทั้งในและต่างประเทศ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3"/>
    <s v="กลไก เครื่องมือในการติดตามและประเมินผลที่มีประสิทธิภาพ"/>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1"/>
    <s v="นโยบายและแผนงาน"/>
    <x v="104"/>
    <s v="การกำหนดอัตราการรับซื้อตามประเภทเชื้อเพลิง เพื่อส่งเสริมการแข่งขัน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1"/>
    <s v="นโยบายและแผนงาน"/>
    <x v="105"/>
    <s v="กลไกขับเคลื่อนระหว่างหน่วยงานที่เกี่ยวข้องที่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6"/>
    <s v="การปรับปรุง และพัฒนากฎหมายที่เกี่ยวข้อง"/>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7"/>
    <s v="ระเบียบหลักเกณฑ์คัดเลือกการรับซื้อพลังงานทดแทน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8"/>
    <s v="การกำกับการจัดหาและการใช้พลังงานทดแทนให้มีประสิทธิภาพในราคา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9"/>
    <s v="การบริหารสัญญาการรับซื้อที่เหมาะสมและที่สอดคล้องกับประเภท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0"/>
    <s v="การบริหารจัดการวัตถุดิบที่ใช้ในการผลิต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2"/>
    <s v="กลไกการส่งเสริมพลังงานทดแทนที่เอื้อต่อการลง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3"/>
    <s v="ธุรกิจการผลิตและการใช้พลังงานทดแทน ระดับชุมช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7"/>
    <s v="กลไก เครื่องมือในการติดตามและประเมินผลที่มีประสิทธิภาพ"/>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1"/>
    <s v="นโยบายและแผน"/>
    <x v="118"/>
    <s v="ประสิทธิภาพการใช้พลังงาน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1"/>
    <s v="นโยบายและแผน"/>
    <x v="119"/>
    <s v="นวัตกรรมเชิงนโยบายทางการเงินเพื่อลงทุนด้านการอนุรักษ์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2"/>
    <s v="กฎหมาย และมาตรฐาน"/>
    <x v="120"/>
    <s v="กฎหมายที่ไม่เป็นอุปสรรค"/>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2"/>
    <s v="กฎหมาย และมาตรฐาน"/>
    <x v="121"/>
    <s v="มาตรฐานคุณภาพ ปลอดภัยในการใช้พลังงานที่เหมาะสม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2"/>
    <s v="กฎหมาย และมาตรฐาน"/>
    <x v="122"/>
    <s v="มาตรฐานและฉลากเพื่อการประหยัดและอนุรักษ์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3"/>
    <s v="มาตรการตอบสนองต่อโหลด"/>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4"/>
    <s v="การสนับสนุนและจูงใจการติดฉลากแสดงประสิทธิภาพ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5"/>
    <s v="การลงทุนเพื่อดำเนินการมาตรการประหยัด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6"/>
    <s v="ประสิทธิภาพพลังงานในโรงงาน/อาคารขนาดกลางและขนาดเล็ก"/>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7"/>
    <s v="การอนุรักษ์พลังงานในภาคขนส่ง ยานยนต์ไฟฟ้า และภาคที่อยู่อาศัย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3"/>
    <s v="การอนุรักษ์พลังงานในภาคเกษตรกรรม เพื่อนำไปสู่การเป็นเกษตรอัจฉริยะ"/>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8"/>
    <s v="การติดตามและประเมินผลการใช้พลังงานในภาคอุตสาหกรรมและธุรกิจการค้าที่มีประสิทธิภาพ"/>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9"/>
    <s v="เทคโนโลยี IoT และเทคโนโลยีดิจิทัล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1"/>
    <s v="สมรรถนะของผู้เชี่ยวชาญและรูปแบบธุรกิจ"/>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3"/>
    <s v="การบูรณาการการเชื่อมโยงข้อมูลระหว่างหน่วยงานที่เกี่ยวข้อง/ระบบข้อมูลขนาดใหญ่"/>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7"/>
    <s v="ระบบกักเก็บพลังงาน "/>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39"/>
    <s v="การติดตามประเมินผลการใช้งานสมาร์ทกริดและการจัดการพลังงานที่มีประสิทธิภาพ "/>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40"/>
    <s v="การบริหารจัดการโรงไฟฟ้าและโครงสร้างพื้นฐานที่เกี่ยวข้อง"/>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1"/>
    <s v="ฐานข้อมูลด้านพลังงานที่บูรณาการระหว่างหน่วยงานเกี่ยวข้อง"/>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3"/>
    <s v="ธรรมาภิบาล และการมีส่วนร่วม"/>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4"/>
    <s v="กฎหมาย มาตรการ นโยบายที่เกี่ยวข้อง "/>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6"/>
    <s v="ความครอบคลุมโครงสร้างอินเทอร์เน็ตเคลื่อนที่ในพื้นที่"/>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7"/>
    <s v="ความจุโครงข่ายเชื่อมต่อระหว่างระเทศ"/>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8"/>
    <s v="การร่วมเป็นภาคีสมาชิกโครงข่ายระหว่างประเทศ"/>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9"/>
    <s v="การบริหารจัดการคลื่นความถี่"/>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2"/>
    <s v="เนื้อหาบนอินเทอร์เน็ต"/>
    <x v="150"/>
    <s v="การดึงดูดผู้ใช้งานให้เข้าถึงเนื้อหาออนไลน์"/>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2"/>
    <s v="เนื้อหาบนอินเทอร์เน็ต"/>
    <x v="152"/>
    <s v="คุณภาพและมาตรฐานของผู้ผลิตเนื้อหาออนไลน์"/>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3"/>
    <s v="การครอบครองอุปกรณ์สำหรับเข้าถึงอินเทอร์เน็ต"/>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4"/>
    <s v="ราคาของบริการอินเทอร์เน็ตที่เอื้อมถึง"/>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5"/>
    <s v="ราคาของอุปกรณ์เข้าถึงที่เอื้อมถึง"/>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59"/>
    <s v="นโยบายด้านดิจิทัลที่ไม่เป็นอุปสรรค"/>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1"/>
    <s v="ศักยภาพและสมรรถนะผู้ให้บริการอินเทอร์เน็ต"/>
    <x v="0"/>
  </r>
  <r>
    <s v="กระทรวงการอุดมศึกษา วิทยาศาสตร์ วิจัยและนวัตกรรม"/>
    <s v="มหาวิทยาลัยแม่ฟ้าหลวง"/>
    <x v="8"/>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การอุดมศึกษา วิทยาศาสตร์ วิจัยและนวัตกรรม"/>
    <s v="มหาวิทยาลัยพะเยา"/>
    <x v="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พะเยา"/>
    <x v="9"/>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พะเยา"/>
    <x v="9"/>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2"/>
    <s v="เนื้อหาบนอินเทอร์เน็ต"/>
    <x v="150"/>
    <s v="การดึงดูดผู้ใช้งานให้เข้าถึงเนื้อหาออนไลน์"/>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0"/>
    <s v="การบริหารจัดการวัตถุดิบที่ใช้ในการผลิตพลังงานทดแทน"/>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0"/>
  </r>
  <r>
    <s v="กระทรวงการอุดมศึกษา วิทยาศาสตร์ วิจัยและนวัตกรรม"/>
    <s v="มหาวิทยาลัยราชภัฏบุรีรัมย์"/>
    <x v="11"/>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การอุดมศึกษา วิทยาศาสตร์ วิจัยและนวัตกรรม"/>
    <s v="มหาวิทยาลัยราชภัฏบุรีรัมย์"/>
    <x v="11"/>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2"/>
    <s v="การบริการด้านโลจิสติกส์"/>
    <x v="5"/>
    <s v="การมีส่วนร่วมของภาคเอกชนในการลงทุนพัฒนาและ_x0009_ให้บริการศูนย์โลจิสติกส์ต่างๆ"/>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3"/>
    <s v="ปัจจัยสนับสนุนด้านโลจิสติกส์"/>
    <x v="34"/>
    <s v="การลดอุปสรรคการค้าระหว่างประเทศ"/>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1"/>
    <s v="โครงสร้างพื้นฐานทางราง / สนับสนุนทางราง"/>
    <x v="12"/>
    <s v="ขีดความสามารถของราง/ โครงข่ายทางคู่"/>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1"/>
    <s v="โครงสร้างพื้นฐานทางราง / สนับสนุนทางราง"/>
    <x v="9"/>
    <s v="ความเพียงพอของจำนวนหัวรถจักรและล้อเลื่อนกับความต้องการ"/>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2"/>
    <s v="การบริหารจัดการ"/>
    <x v="44"/>
    <s v="การบริหารต้นทุน"/>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2"/>
    <s v="การบริหารจัดการ"/>
    <x v="47"/>
    <s v="การเข้าถึงบริการขนส่งทางรางของผู้ประกอบการ"/>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3"/>
    <s v="การกระตุ้นอุปสงค์"/>
    <x v="49"/>
    <s v="การเข้าถึงการใช้งานระบบราง"/>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3"/>
    <s v="การกระตุ้นอุปสงค์"/>
    <x v="6"/>
    <s v="ภาคีส่วนร่วมระหว่างภาครัฐและเอกชน"/>
    <x v="1"/>
  </r>
  <r>
    <s v="กระทรวงการอุดมศึกษา วิทยาศาสตร์ วิจัยและนวัตกรรม"/>
    <s v="มหาวิทยาลัยราชภัฏอุดรธานี"/>
    <x v="12"/>
    <s v="07"/>
    <s v="070104"/>
    <s v="การเดินทางด้วยระบบขนส่งสาธารณะในเขตเมืองเพิ่มขึ้น"/>
    <s v="หลัก"/>
    <s v="070104V02"/>
    <s v="สิ่งอำนวยความสะดวก"/>
    <x v="59"/>
    <s v="สิ่งอำนวยความสะดวกในการขนส่งสาธารณะได้มาตรฐาน"/>
    <x v="1"/>
  </r>
  <r>
    <s v="กระทรวงการอุดมศึกษา วิทยาศาสตร์ วิจัยและนวัตกรรม"/>
    <s v="มหาวิทยาลัยราชภัฏอุดรธานี"/>
    <x v="12"/>
    <s v="07"/>
    <s v="070104"/>
    <s v="การเดินทางด้วยระบบขนส่งสาธารณะในเขตเมืองเพิ่มขึ้น"/>
    <s v="หลัก"/>
    <s v="070104V04"/>
    <s v="การกระตุ้นอุปสงค์"/>
    <x v="68"/>
    <s v="การสนับสนุนผู้ประกอบการขนส่งสาธารณะจากภาครัฐ"/>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1"/>
    <s v="โครงสร้างพื้นฐานอินเทอร์เน็ต"/>
    <x v="145"/>
    <s v="ความครอบคลุมและคุณภาพ  และโครงสร้างอินเทอร์เน็ตโทรศัพท์พื้นฐาน"/>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2"/>
    <s v="เนื้อหาบนอินเทอร์เน็ต"/>
    <x v="151"/>
    <s v="เนื้อหาครอบคลุมความสนใจของผู้ใช้งานที่หลากหลาย"/>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4"/>
    <s v="ประชาชน/ผู้ใช้งาน"/>
    <x v="158"/>
    <s v="ระดับความรู้ในการใช้ดิจิทัลการใช้งานอุปกรณ์สำหรับเข้าถึงอินเทอร์เน็ต"/>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61"/>
    <s v="ศักยภาพและสมรรถนะผู้ให้บริการอินเทอร์เน็ต"/>
    <x v="1"/>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1"/>
    <s v="เครือข่ายเชื่อมโยงแหล่งวัตถุดิบ เทคโนโลยี e-logistic การบริหารองค์กรแบบมืออาชีพของภาคอุตสาหกรรม"/>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4"/>
    <s v="กระบวนการโลจิสติกส์ในรูปแบบอิเล็กทรอนิกส์"/>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2"/>
    <s v="การบริการด้านโลจิสติกส์"/>
    <x v="33"/>
    <s v="มาตรฐานและสมรรถนะของผู้ให้บริการและบุคลากรด้านโลจิสติกส์"/>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3"/>
    <s v="ปัจจัยสนับสนุนด้านโลจิสติกส์"/>
    <x v="36"/>
    <s v="ฐานข้อมูลระบบโลจิสติกส์ของประเทศ"/>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7"/>
    <s v="ความชัดเจนของการพัฒนาด้านระบบโลจิสติกส์ของประเทศ"/>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กระทรวงการอุดมศึกษา วิทยาศาสตร์ วิจัยและนวัตกรรม"/>
    <s v="มหาวิทยาลัยสงขลานครินทร์"/>
    <x v="13"/>
    <s v="07"/>
    <s v="070103"/>
    <s v="การขนส่งสินค้าทางรางเพิ่มขึ้น"/>
    <s v="สนับสนุน"/>
    <s v="070103V04"/>
    <s v="สภาพแวดล้อมที่สนับสนุนการขนส่งสินค้าทางรางในภาพรวม"/>
    <x v="53"/>
    <s v="มาตรฐานการเดินรถและการขนส่งสินค้า"/>
    <x v="0"/>
  </r>
  <r>
    <s v="กระทรวงการอุดมศึกษา วิทยาศาสตร์ วิจัยและนวัตกรรม"/>
    <s v="มหาวิทยาลัยสงขลานครินทร์"/>
    <x v="13"/>
    <s v="07"/>
    <s v="070105"/>
    <s v="ผู้เสียชีวิตจากอุบัติเหตุทางถนนลดลง"/>
    <s v="สนับสนุน"/>
    <s v="070105V02"/>
    <s v="ถนน/ยานพาหนะ"/>
    <x v="76"/>
    <s v="การศึกษา ออกแบบรูปแบบการเดินทางจากการใช้รถ"/>
    <x v="0"/>
  </r>
  <r>
    <s v="กระทรวงการอุดมศึกษา วิทยาศาสตร์ วิจัยและนวัตกรรม"/>
    <s v="มหาวิทยาลัยสงขลานครินทร์"/>
    <x v="13"/>
    <s v="07"/>
    <s v="070105"/>
    <s v="ผู้เสียชีวิตจากอุบัติเหตุทางถนนลดลง"/>
    <s v="สนับสนุน"/>
    <s v="070105V02"/>
    <s v="ถนน/ยานพาหนะ"/>
    <x v="80"/>
    <s v="สมรรถนะ สภาพการใช้งานได้มาตรฐาน และมีความปลอดภัย"/>
    <x v="0"/>
  </r>
  <r>
    <s v="กระทรวงการอุดมศึกษา วิทยาศาสตร์ วิจัยและนวัตกรรม"/>
    <s v="มหาวิทยาลัยสงขลานครินทร์"/>
    <x v="13"/>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การอุดมศึกษา วิทยาศาสตร์ วิจัยและนวัตกรรม"/>
    <s v="มหาวิทยาลัยสงขลานครินทร์"/>
    <x v="13"/>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9"/>
    <s v="ความรู้ ความเข้าใจของทุกภาคส่วนในความสำคัญของพลังงาน "/>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มหาวิทยาลัยสงขลานครินทร์"/>
    <x v="13"/>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การอุดมศึกษา วิทยาศาสตร์ วิจัยและนวัตกรรม"/>
    <s v="มหาวิทยาลัยสงขลานครินทร์"/>
    <x v="13"/>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39"/>
    <s v="การติดตามประเมินผลการใช้งานสมาร์ทกริดและการจัดการพลังงานที่มีประสิทธิภาพ "/>
    <x v="0"/>
  </r>
  <r>
    <s v="กระทรวงการอุดมศึกษา วิทยาศาสตร์ วิจัยและนวัตกรรม"/>
    <s v="มหาวิทยาลัยสงขลานครินทร์"/>
    <x v="13"/>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2"/>
    <s v="เนื้อหาบนอินเทอร์เน็ต"/>
    <x v="152"/>
    <s v="คุณภาพและมาตรฐานของผู้ผลิตเนื้อหาออนไลน์"/>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3"/>
    <s v="การเข้าถึงอินเทอร์เน็ตของประชาชน"/>
    <x v="153"/>
    <s v="การครอบครองอุปกรณ์สำหรับเข้าถึงอินเทอร์เน็ต"/>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1"/>
    <s v="ศักยภาพและสมรรถนะผู้ให้บริการอินเทอร์เน็ต"/>
    <x v="0"/>
  </r>
  <r>
    <s v="กระทรวงการอุดมศึกษา วิทยาศาสตร์ วิจัยและนวัตกรรม"/>
    <s v="สถาบันเทคโนโลยีปทุมวัน"/>
    <x v="14"/>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อุดมศึกษา วิทยาศาสตร์ วิจัยและนวัตกรรม"/>
    <s v="สถาบันเทคโนโลยีปทุมวัน"/>
    <x v="14"/>
    <s v="07"/>
    <s v="070103"/>
    <s v="การขนส่งสินค้าทางรางเพิ่มขึ้น"/>
    <s v="สนับสนุน"/>
    <s v="070103V02"/>
    <s v="การบริหารจัดการ"/>
    <x v="44"/>
    <s v="การบริหารต้นทุน"/>
    <x v="0"/>
  </r>
  <r>
    <s v="กระทรวงการอุดมศึกษา วิทยาศาสตร์ วิจัยและนวัตกรรม"/>
    <s v="สถาบันเทคโนโลยีปทุมวัน"/>
    <x v="14"/>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การอุดมศึกษา วิทยาศาสตร์ วิจัยและนวัตกรรม"/>
    <s v="สถาบันเทคโนโลยีปทุมวัน"/>
    <x v="1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สถาบันเทคโนโลยีปทุมวัน"/>
    <x v="1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สถาบันเทคโนโลยีปทุมวัน"/>
    <x v="1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สถาบันมาตรวิทยาแห่งชาติ"/>
    <x v="15"/>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สถาบันมาตรวิทยาแห่งชาติ"/>
    <x v="15"/>
    <s v="07"/>
    <s v="070102"/>
    <s v="ประสิทธิภาพด้านโลจิสติกส์ระหว่างประเทศของประเทศไทยดีขึ้น"/>
    <s v="สนับสนุน"/>
    <s v="070102V03"/>
    <s v="ปัจจัยสนับสนุนด้านโลจิสติกส์"/>
    <x v="34"/>
    <s v="การลดอุปสรรคการค้าระหว่างประเทศ"/>
    <x v="0"/>
  </r>
  <r>
    <s v="กระทรวงการอุดมศึกษา วิทยาศาสตร์ วิจัยและนวัตกรรม"/>
    <s v="สถาบันมาตรวิทยาแห่งชาติ"/>
    <x v="15"/>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3"/>
    <s v="โครงสร้างพื้นฐานขนส่ง/แปรรูป"/>
    <x v="96"/>
    <s v="การใช้ประโยชน์สูงสุดจากโครงสร้างพื้นฐานเดิม"/>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3"/>
    <s v="โครงสร้างพื้นฐานขนส่ง/แปรรูป"/>
    <x v="97"/>
    <s v="การใช้เทคโนโลยีดิจิทัลในการพัฒนาโครงสร้างพื้นฐานพลังงาน"/>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0"/>
    <s v="ความร่วมมือในการบริหารจัดการพลังงานทั้งในและต่างประเทศ "/>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2"/>
    <s v="กลไกการส่งเสริมพลังงานทดแทนที่เอื้อต่อการลงทุน"/>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39"/>
    <s v="การติดตามประเมินผลการใช้งานสมาร์ทกริดและการจัดการพลังงานที่มีประสิทธิภาพ "/>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การอุดมศึกษา วิทยาศาสตร์ วิจัยและนวัตกรรม"/>
    <s v="สถาบันวิจัยวิทยาศาสตร์และเทคโนโลยีแห่งประเทศไทย"/>
    <x v="1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สถาบันวิจัยวิทยาศาสตร์และเทคโนโลยีแห่งประเทศไทย"/>
    <x v="16"/>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คมนาคม"/>
    <s v="กรมเจ้าท่า"/>
    <x v="17"/>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คมนาคม"/>
    <s v="กรมเจ้าท่า"/>
    <x v="17"/>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1"/>
  </r>
  <r>
    <s v="กระทรวงคมนาคม"/>
    <s v="กรมเจ้าท่า"/>
    <x v="17"/>
    <s v="07"/>
    <s v="070101"/>
    <s v="ต้นทุนโลจิสติกส์ของประเทศไทยต่อผลิตภัณฑ์มวลรวมในประเทศลดลง"/>
    <s v="หลัก"/>
    <s v="070101V03"/>
    <s v="ศักยภาพการให้บริการโลจิสติกส์"/>
    <x v="17"/>
    <s v="มาตรฐาน และสมรรถนะของบุคลากรด้านโลจิสติกส์"/>
    <x v="0"/>
  </r>
  <r>
    <s v="กระทรวงคมนาคม"/>
    <s v="กรมเจ้าท่า"/>
    <x v="17"/>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7"/>
    <s v="ฐานข้อมูล การติดตาม การพัฒนาระบบขนส่งสินค้า"/>
    <x v="0"/>
  </r>
  <r>
    <s v="กระทรวงคมนาคม"/>
    <s v="กรมเจ้าท่า"/>
    <x v="17"/>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9"/>
    <s v="กฎหมาย มาตรการ นโยบายที่เกี่ยวข้อง"/>
    <x v="0"/>
  </r>
  <r>
    <s v="กระทรวงคมนาคม"/>
    <s v="กรมเจ้าท่า"/>
    <x v="17"/>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รมเจ้าท่า"/>
    <x v="17"/>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คมนาคม"/>
    <s v="กรมเจ้าท่า"/>
    <x v="17"/>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กรมเจ้าท่า"/>
    <x v="17"/>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คมนาคม"/>
    <s v="กรมเจ้าท่า"/>
    <x v="17"/>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กรมเจ้าท่า"/>
    <x v="1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1"/>
    <s v="การบังคับใช้กฎหมายที่เกี่ยวข้อง "/>
    <x v="0"/>
  </r>
  <r>
    <s v="กระทรวงคมนาคม"/>
    <s v="กรมเจ้าท่า"/>
    <x v="1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1"/>
    <s v="การบริหารจัดการโลจิสติกส์และห่วงโซ่อุปทาน"/>
    <x v="23"/>
    <s v="มาตรฐานและความปลอดภัยของเครือข่ายด้านโลจิสติกส์"/>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1"/>
    <s v="กรอบข้อตกลงความร่วมมือระหว่างประเทศ"/>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3"/>
    <s v="ศักยภาพการให้บริการโลจิสติกส์"/>
    <x v="18"/>
    <s v="เทคโนโลยีด้านระบบโลจิสติกส์ และพาณิชย์อิเล็กทรอนิกส์"/>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7"/>
    <s v="ฐานข้อมูล การติดตาม การพัฒนาระบบขนส่งสินค้า"/>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8"/>
    <s v="องค์ความรู้ด้านระบบการขนส่งสินค้า"/>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9"/>
    <s v="กฎหมาย มาตรการ นโยบายที่เกี่ยวข้อง"/>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2"/>
    <s v="เครือข่ายผู้ให้บริการโลจิสติกส์ของไทยกับต่า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2"/>
    <s v="การบริการด้านโลจิสติกส์"/>
    <x v="33"/>
    <s v="มาตรฐานและสมรรถนะของผู้ให้บริการและบุคลากรด้านโลจิสติกส์"/>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2"/>
    <s v="การบริการด้านโลจิสติกส์"/>
    <x v="5"/>
    <s v="การมีส่วนร่วมของภาคเอกชนในการลงทุนพัฒนาและ_x0009_ให้บริการศูนย์โลจิสติกส์ต่างๆ"/>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3"/>
    <s v="ปัจจัยสนับสนุนด้านโลจิสติกส์"/>
    <x v="35"/>
    <s v="การดำเนินการตามข้อตกลงความร่วมมือระหว่า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3"/>
    <s v="ปัจจัยสนับสนุนด้านโลจิสติกส์"/>
    <x v="36"/>
    <s v="ฐานข้อมูลระบบโลจิสติกส์ขอ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54"/>
    <s v="การออกแบบเพื่อคนทุกคน"/>
    <x v="1"/>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11"/>
    <s v="ความครอบคลุมของโครงข่าย"/>
    <x v="1"/>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55"/>
    <s v="ระบบขนส่งมวลชนรอง"/>
    <x v="1"/>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56"/>
    <s v="มาตรฐานยานพาหนะ"/>
    <x v="1"/>
  </r>
  <r>
    <s v="กระทรวงคมนาคม"/>
    <s v="กรมการขนส่งทางบก"/>
    <x v="18"/>
    <s v="07"/>
    <s v="070104"/>
    <s v="การเดินทางด้วยระบบขนส่งสาธารณะในเขตเมืองเพิ่มขึ้น"/>
    <s v="หลัก"/>
    <s v="070104V02"/>
    <s v="สิ่งอำนวยความสะดวก"/>
    <x v="58"/>
    <s v="ความสะดวก สะอาด ปลอดภัย"/>
    <x v="0"/>
  </r>
  <r>
    <s v="กระทรวงคมนาคม"/>
    <s v="กรมการขนส่งทางบก"/>
    <x v="18"/>
    <s v="07"/>
    <s v="070104"/>
    <s v="การเดินทางด้วยระบบขนส่งสาธารณะในเขตเมืองเพิ่มขึ้น"/>
    <s v="หลัก"/>
    <s v="070104V02"/>
    <s v="สิ่งอำนวยความสะดวก"/>
    <x v="59"/>
    <s v="สิ่งอำนวยความสะดวกในการขนส่งสาธารณะได้มาตรฐาน"/>
    <x v="0"/>
  </r>
  <r>
    <s v="กระทรวงคมนาคม"/>
    <s v="กรมการขนส่งทางบก"/>
    <x v="18"/>
    <s v="07"/>
    <s v="070104"/>
    <s v="การเดินทางด้วยระบบขนส่งสาธารณะในเขตเมืองเพิ่มขึ้น"/>
    <s v="หลัก"/>
    <s v="070104V02"/>
    <s v="สิ่งอำนวยความสะดวก"/>
    <x v="60"/>
    <s v="จุดให้บริการขนส่งสาธารณะ"/>
    <x v="0"/>
  </r>
  <r>
    <s v="กระทรวงคมนาคม"/>
    <s v="กรมการขนส่งทางบก"/>
    <x v="18"/>
    <s v="07"/>
    <s v="070104"/>
    <s v="การเดินทางด้วยระบบขนส่งสาธารณะในเขตเมืองเพิ่มขึ้น"/>
    <s v="หลัก"/>
    <s v="070104V03"/>
    <s v="การบริหารจัดการ"/>
    <x v="64"/>
    <s v="ระบบการขนส่งและการจราจรอัจฉริยะ "/>
    <x v="0"/>
  </r>
  <r>
    <s v="กระทรวงคมนาคม"/>
    <s v="กรมการขนส่งทางบก"/>
    <x v="18"/>
    <s v="07"/>
    <s v="070104"/>
    <s v="การเดินทางด้วยระบบขนส่งสาธารณะในเขตเมืองเพิ่มขึ้น"/>
    <s v="หลัก"/>
    <s v="070104V04"/>
    <s v="การกระตุ้นอุปสงค์"/>
    <x v="68"/>
    <s v="การสนับสนุนผู้ประกอบการขนส่งสาธารณะจากภาครัฐ"/>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69"/>
    <s v="กฎหมาย มาตรการ นโยบายที่เกี่ยวข้อง "/>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70"/>
    <s v="มาตรฐานการให้บริการ"/>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71"/>
    <s v="การบังคับใช้กฎหมายที่เกี่ยวข้อง "/>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1"/>
  </r>
  <r>
    <s v="กระทรวงคมนาคม"/>
    <s v="กรมการขนส่งทางบก"/>
    <x v="18"/>
    <s v="07"/>
    <s v="070105"/>
    <s v="ผู้เสียชีวิตจากอุบัติเหตุทางถนนลดลง"/>
    <s v="หลัก"/>
    <s v="070105V01"/>
    <s v="คน/องค์กร/หน่วยงาน"/>
    <x v="73"/>
    <s v="สมรรถนะของผู้ใช้รถ ใช้ถนน และบุคลากรที่เกี่ยวข้อง"/>
    <x v="1"/>
  </r>
  <r>
    <s v="กระทรวงคมนาคม"/>
    <s v="กรมการขนส่งทางบก"/>
    <x v="18"/>
    <s v="07"/>
    <s v="070105"/>
    <s v="ผู้เสียชีวิตจากอุบัติเหตุทางถนนลดลง"/>
    <s v="หลัก"/>
    <s v="070105V01"/>
    <s v="คน/องค์กร/หน่วยงาน"/>
    <x v="74"/>
    <s v="การปฏิบัติตามระเบียบ กฏจราจรของผู้ใช้รถ ใช้ถนน"/>
    <x v="1"/>
  </r>
  <r>
    <s v="กระทรวงคมนาคม"/>
    <s v="กรมการขนส่งทางบก"/>
    <x v="18"/>
    <s v="07"/>
    <s v="070105"/>
    <s v="ผู้เสียชีวิตจากอุบัติเหตุทางถนนลดลง"/>
    <s v="หลัก"/>
    <s v="070105V01"/>
    <s v="คน/องค์กร/หน่วยงาน"/>
    <x v="75"/>
    <s v="ระบบ/ มาตรการที่มีประสิทธิภาพของหน่วยงานที่เกี่ยวข้อง"/>
    <x v="1"/>
  </r>
  <r>
    <s v="กระทรวงคมนาคม"/>
    <s v="กรมการขนส่งทางบก"/>
    <x v="18"/>
    <s v="07"/>
    <s v="070105"/>
    <s v="ผู้เสียชีวิตจากอุบัติเหตุทางถนนลดลง"/>
    <s v="หลัก"/>
    <s v="070105V02"/>
    <s v="ถนน/ยานพาหนะ"/>
    <x v="80"/>
    <s v="สมรรถนะ สภาพการใช้งานได้มาตรฐาน และมีความปลอดภัย"/>
    <x v="1"/>
  </r>
  <r>
    <s v="กระทรวงคมนาคม"/>
    <s v="กรมการขนส่งทางบก"/>
    <x v="18"/>
    <s v="07"/>
    <s v="070105"/>
    <s v="ผู้เสียชีวิตจากอุบัติเหตุทางถนนลดลง"/>
    <s v="หลัก"/>
    <s v="070105V03"/>
    <s v="ผู้ใช้รถใช้ถนน"/>
    <x v="81"/>
    <s v="การบังคับใช้กฎหมาย"/>
    <x v="1"/>
  </r>
  <r>
    <s v="กระทรวงคมนาคม"/>
    <s v="กรมการขนส่งทางบก"/>
    <x v="18"/>
    <s v="07"/>
    <s v="070105"/>
    <s v="ผู้เสียชีวิตจากอุบัติเหตุทางถนนลดลง"/>
    <s v="หลัก"/>
    <s v="070105V03"/>
    <s v="ผู้ใช้รถใช้ถนน"/>
    <x v="82"/>
    <s v="การกำหนดมาตรฐานเครื่องมือและอุปกรณ์สนับสนุนการใช้รถใช้ถนน"/>
    <x v="1"/>
  </r>
  <r>
    <s v="กระทรวงคมนาคม"/>
    <s v="กรมการขนส่งทางบก"/>
    <x v="18"/>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คมนาคม"/>
    <s v="กรมการขนส่งทางบก"/>
    <x v="18"/>
    <s v="07"/>
    <s v="070105"/>
    <s v="ผู้เสียชีวิตจากอุบัติเหตุทางถนนลดลง"/>
    <s v="หลัก"/>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1"/>
  </r>
  <r>
    <s v="กระทรวงคมนาคม"/>
    <s v="กรมการขนส่งทางบก"/>
    <x v="18"/>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1"/>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12"/>
    <s v="ขีดความสามารถของราง/ โครงข่ายทางคู่"/>
    <x v="0"/>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9"/>
    <s v="ความเพียงพอของจำนวนหัวรถจักรและล้อเลื่อนกับความต้องการ"/>
    <x v="0"/>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42"/>
    <s v="การแก้ไขจุดตัดทางรถไฟกับถนน"/>
    <x v="0"/>
  </r>
  <r>
    <s v="กระทรวงคมนาคม"/>
    <s v="กรมการขนส่งทางราง"/>
    <x v="19"/>
    <s v="07"/>
    <s v="070103"/>
    <s v="การขนส่งสินค้าทางรางเพิ่มขึ้น"/>
    <s v="หลัก"/>
    <s v="070103V02"/>
    <s v="การบริหารจัดการ"/>
    <x v="43"/>
    <s v="ความน่าเชื่อถือ ความตรงเวลาในการให้บริการการขนส่งทางราง"/>
    <x v="0"/>
  </r>
  <r>
    <s v="กระทรวงคมนาคม"/>
    <s v="กรมการขนส่งทางราง"/>
    <x v="19"/>
    <s v="07"/>
    <s v="070103"/>
    <s v="การขนส่งสินค้าทางรางเพิ่มขึ้น"/>
    <s v="หลัก"/>
    <s v="070103V02"/>
    <s v="การบริหารจัดการ"/>
    <x v="44"/>
    <s v="การบริหารต้นทุน"/>
    <x v="0"/>
  </r>
  <r>
    <s v="กระทรวงคมนาคม"/>
    <s v="กรมการขนส่งทางราง"/>
    <x v="19"/>
    <s v="07"/>
    <s v="070103"/>
    <s v="การขนส่งสินค้าทางรางเพิ่มขึ้น"/>
    <s v="หลัก"/>
    <s v="070103V02"/>
    <s v="การบริหารจัดการ"/>
    <x v="45"/>
    <s v="ความสามารถในการรองรับสินค้า"/>
    <x v="0"/>
  </r>
  <r>
    <s v="กระทรวงคมนาคม"/>
    <s v="กรมการขนส่งทางราง"/>
    <x v="19"/>
    <s v="07"/>
    <s v="070103"/>
    <s v="การขนส่งสินค้าทางรางเพิ่มขึ้น"/>
    <s v="หลัก"/>
    <s v="070103V02"/>
    <s v="การบริหารจัดการ"/>
    <x v="46"/>
    <s v="การกำกับดูแล และการติดตามประเมินผล"/>
    <x v="1"/>
  </r>
  <r>
    <s v="กระทรวงคมนาคม"/>
    <s v="กรมการขนส่งทางราง"/>
    <x v="19"/>
    <s v="07"/>
    <s v="070103"/>
    <s v="การขนส่งสินค้าทางรางเพิ่มขึ้น"/>
    <s v="หลัก"/>
    <s v="070103V02"/>
    <s v="การบริหารจัดการ"/>
    <x v="47"/>
    <s v="การเข้าถึงบริการขนส่งทางรางของผู้ประกอบการ"/>
    <x v="0"/>
  </r>
  <r>
    <s v="กระทรวงคมนาคม"/>
    <s v="กรมการขนส่งทางราง"/>
    <x v="19"/>
    <s v="07"/>
    <s v="070103"/>
    <s v="การขนส่งสินค้าทางรางเพิ่มขึ้น"/>
    <s v="หลัก"/>
    <s v="070103V02"/>
    <s v="การบริหารจัดการ"/>
    <x v="48"/>
    <s v="ความเพียงพอของบุคลากรในการปฏิบัติการเดินรถ"/>
    <x v="0"/>
  </r>
  <r>
    <s v="กระทรวงคมนาคม"/>
    <s v="กรมการขนส่งทางราง"/>
    <x v="19"/>
    <s v="07"/>
    <s v="070103"/>
    <s v="การขนส่งสินค้าทางรางเพิ่มขึ้น"/>
    <s v="หลัก"/>
    <s v="070103V03"/>
    <s v="การกระตุ้นอุปสงค์"/>
    <x v="49"/>
    <s v="การเข้าถึงการใช้งานระบบราง"/>
    <x v="0"/>
  </r>
  <r>
    <s v="กระทรวงคมนาคม"/>
    <s v="กรมการขนส่งทางราง"/>
    <x v="19"/>
    <s v="07"/>
    <s v="070103"/>
    <s v="การขนส่งสินค้าทางรางเพิ่มขึ้น"/>
    <s v="หลัก"/>
    <s v="070103V03"/>
    <s v="การกระตุ้นอุปสงค์"/>
    <x v="6"/>
    <s v="ภาคีส่วนร่วมระหว่างภาครัฐและเอกชน"/>
    <x v="0"/>
  </r>
  <r>
    <s v="กระทรวงคมนาคม"/>
    <s v="กรมการขนส่งทางราง"/>
    <x v="19"/>
    <s v="07"/>
    <s v="070103"/>
    <s v="การขนส่งสินค้าทางรางเพิ่มขึ้น"/>
    <s v="หลัก"/>
    <s v="070103V03"/>
    <s v="การกระตุ้นอุปสงค์"/>
    <x v="50"/>
    <s v="การดึงดูดการลงทุน"/>
    <x v="0"/>
  </r>
  <r>
    <s v="กระทรวงคมนาคม"/>
    <s v="กรมการขนส่งทางราง"/>
    <x v="19"/>
    <s v="07"/>
    <s v="070103"/>
    <s v="การขนส่งสินค้าทางรางเพิ่มขึ้น"/>
    <s v="หลัก"/>
    <s v="070103V03"/>
    <s v="การกระตุ้นอุปสงค์"/>
    <x v="51"/>
    <s v="การส่งเสริมการลงทุนของภาคอุตสาหกรรมเพื่อการขนส่งทางราง"/>
    <x v="0"/>
  </r>
  <r>
    <s v="กระทรวงคมนาคม"/>
    <s v="กรมการขนส่งทางราง"/>
    <x v="19"/>
    <s v="07"/>
    <s v="070103"/>
    <s v="การขนส่งสินค้าทางรางเพิ่มขึ้น"/>
    <s v="หลัก"/>
    <s v="070103V04"/>
    <s v="สภาพแวดล้อมที่สนับสนุนการขนส่งสินค้าทางรางในภาพรวม"/>
    <x v="52"/>
    <s v="กฎหมาย มาตรการ นโยบายที่เกี่ยวข้อง "/>
    <x v="1"/>
  </r>
  <r>
    <s v="กระทรวงคมนาคม"/>
    <s v="กรมการขนส่งทางราง"/>
    <x v="19"/>
    <s v="07"/>
    <s v="070103"/>
    <s v="การขนส่งสินค้าทางรางเพิ่มขึ้น"/>
    <s v="หลัก"/>
    <s v="070103V04"/>
    <s v="สภาพแวดล้อมที่สนับสนุนการขนส่งสินค้าทางรางในภาพรวม"/>
    <x v="53"/>
    <s v="มาตรฐานการเดินรถและการขนส่งสินค้า"/>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1"/>
  </r>
  <r>
    <s v="กระทรวงคมนาคม"/>
    <s v="กรมทางหลวง"/>
    <x v="20"/>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คมนาคม"/>
    <s v="กรมทางหลวง"/>
    <x v="20"/>
    <s v="07"/>
    <s v="070105"/>
    <s v="ผู้เสียชีวิตจากอุบัติเหตุทางถนนลดลง"/>
    <s v="หลัก"/>
    <s v="070105V02"/>
    <s v="ถนน/ยานพาหนะ"/>
    <x v="77"/>
    <s v="การก่อสร้างโครงสร้างพื้นฐานด้านคมนาคม"/>
    <x v="1"/>
  </r>
  <r>
    <s v="กระทรวงคมนาคม"/>
    <s v="กรมทางหลวง"/>
    <x v="20"/>
    <s v="07"/>
    <s v="070105"/>
    <s v="ผู้เสียชีวิตจากอุบัติเหตุทางถนนลดลง"/>
    <s v="หลัก"/>
    <s v="070105V02"/>
    <s v="ถนน/ยานพาหนะ"/>
    <x v="78"/>
    <s v="การบำรุงรักษาถนน"/>
    <x v="1"/>
  </r>
  <r>
    <s v="กระทรวงคมนาคม"/>
    <s v="กรมทางหลวง"/>
    <x v="20"/>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1"/>
  </r>
  <r>
    <s v="กระทรวงคมนาคม"/>
    <s v="กรมทางหลวง"/>
    <x v="20"/>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1"/>
  </r>
  <r>
    <s v="กระทรวงคมนาคม"/>
    <s v="กรมทางหลวงชนบท"/>
    <x v="21"/>
    <s v="07"/>
    <s v="070101"/>
    <s v="ต้นทุนโลจิสติกส์ของประเทศไทยต่อผลิตภัณฑ์มวลรวมในประเทศลดลง"/>
    <s v="หลัก"/>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1"/>
  </r>
  <r>
    <s v="กระทรวงคมนาคม"/>
    <s v="กรมทางหลวงชนบท"/>
    <x v="21"/>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1"/>
  </r>
  <r>
    <s v="กระทรวงคมนาคม"/>
    <s v="กรมทางหลวงชนบท"/>
    <x v="21"/>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1"/>
  </r>
  <r>
    <s v="กระทรวงคมนาคม"/>
    <s v="กรมทางหลวงชนบท"/>
    <x v="21"/>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คมนาคม"/>
    <s v="กรมทางหลวงชนบท"/>
    <x v="21"/>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1"/>
  </r>
  <r>
    <s v="กระทรวงคมนาคม"/>
    <s v="กรมทางหลวงชนบท"/>
    <x v="21"/>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คมนาคม"/>
    <s v="กรมทางหลวงชนบท"/>
    <x v="21"/>
    <s v="07"/>
    <s v="070103"/>
    <s v="การขนส่งสินค้าทางรางเพิ่มขึ้น"/>
    <s v="สนับสนุน"/>
    <s v="070103V01"/>
    <s v="โครงสร้างพื้นฐานทางราง / สนับสนุนทางราง"/>
    <x v="42"/>
    <s v="การแก้ไขจุดตัดทางรถไฟกับถนน"/>
    <x v="0"/>
  </r>
  <r>
    <s v="กระทรวงคมนาคม"/>
    <s v="กรมทางหลวงชนบท"/>
    <x v="21"/>
    <s v="07"/>
    <s v="070105"/>
    <s v="ผู้เสียชีวิตจากอุบัติเหตุทางถนนลดลง"/>
    <s v="หลัก"/>
    <s v="070105V02"/>
    <s v="ถนน/ยานพาหนะ"/>
    <x v="77"/>
    <s v="การก่อสร้างโครงสร้างพื้นฐานด้านคมนาคม"/>
    <x v="1"/>
  </r>
  <r>
    <s v="กระทรวงคมนาคม"/>
    <s v="กรมทางหลวงชนบท"/>
    <x v="21"/>
    <s v="07"/>
    <s v="070105"/>
    <s v="ผู้เสียชีวิตจากอุบัติเหตุทางถนนลดลง"/>
    <s v="หลัก"/>
    <s v="070105V02"/>
    <s v="ถนน/ยานพาหนะ"/>
    <x v="78"/>
    <s v="การบำรุงรักษาถนน"/>
    <x v="1"/>
  </r>
  <r>
    <s v="กระทรวงคมนาคม"/>
    <s v="กรมทางหลวงชนบท"/>
    <x v="21"/>
    <s v="07"/>
    <s v="070105"/>
    <s v="ผู้เสียชีวิตจากอุบัติเหตุทางถนนลดลง"/>
    <s v="หลัก"/>
    <s v="070105V02"/>
    <s v="ถนน/ยานพาหนะ"/>
    <x v="79"/>
    <s v="การกำหนดมาตรฐานช่องทางเดินรถ"/>
    <x v="1"/>
  </r>
  <r>
    <s v="กระทรวงคมนาคม"/>
    <s v="กรมทางหลวงชนบท"/>
    <x v="21"/>
    <s v="07"/>
    <s v="070105"/>
    <s v="ผู้เสียชีวิตจากอุบัติเหตุทางถนนลดลง"/>
    <s v="หลัก"/>
    <s v="070105V02"/>
    <s v="ถนน/ยานพาหนะ"/>
    <x v="80"/>
    <s v="สมรรถนะ สภาพการใช้งานได้มาตรฐาน และมีความปลอดภัย"/>
    <x v="1"/>
  </r>
  <r>
    <s v="กระทรวงคมนาคม"/>
    <s v="กรมทางหลวงชนบท"/>
    <x v="21"/>
    <s v="07"/>
    <s v="070105"/>
    <s v="ผู้เสียชีวิตจากอุบัติเหตุทางถนนลดลง"/>
    <s v="สนับสนุน"/>
    <s v="070105V03"/>
    <s v="ผู้ใช้รถใช้ถนน"/>
    <x v="81"/>
    <s v="การบังคับใช้กฎหมาย"/>
    <x v="0"/>
  </r>
  <r>
    <s v="กระทรวงคมนาคม"/>
    <s v="กรมทางหลวงชนบท"/>
    <x v="21"/>
    <s v="07"/>
    <s v="070105"/>
    <s v="ผู้เสียชีวิตจากอุบัติเหตุทางถนนลดลง"/>
    <s v="สนับสนุน"/>
    <s v="070105V03"/>
    <s v="ผู้ใช้รถใช้ถนน"/>
    <x v="82"/>
    <s v="การกำหนดมาตรฐานเครื่องมือและอุปกรณ์สนับสนุนการใช้รถใช้ถนน"/>
    <x v="0"/>
  </r>
  <r>
    <s v="กระทรวงคมนาคม"/>
    <s v="กรมทางหลวงชนบท"/>
    <x v="21"/>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1"/>
  </r>
  <r>
    <s v="กระทรวงคมนาคม"/>
    <s v="กรมทางหลวงชนบท"/>
    <x v="21"/>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คมนาคม"/>
    <s v="กรมทางหลวงชนบท"/>
    <x v="21"/>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1"/>
  </r>
  <r>
    <s v="กระทรวงคมนาคม"/>
    <s v="กรมท่าอากาศยาน"/>
    <x v="22"/>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รมท่าอากาศยาน"/>
    <x v="22"/>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คมนาคม"/>
    <s v="กรมท่าอากาศยาน"/>
    <x v="22"/>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คมนาคม"/>
    <s v="กรมท่าอากาศยาน"/>
    <x v="22"/>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รมท่าอากาศยาน"/>
    <x v="22"/>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คมนาคม"/>
    <s v="การท่าเรือแห่งประเทศไทย"/>
    <x v="23"/>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การทางพิเศษแห่งประเทศไทย"/>
    <x v="24"/>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คมนาคม"/>
    <s v="การทางพิเศษแห่งประเทศไทย"/>
    <x v="2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ารทางพิเศษแห่งประเทศไทย"/>
    <x v="24"/>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คมนาคม"/>
    <s v="การรถไฟฟ้าขนส่งมวลชนแห่งประเทศไทย"/>
    <x v="25"/>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1"/>
    <s v="โครงสร้างพื้นฐานขนส่งมวลชน"/>
    <x v="54"/>
    <s v="การออกแบบเพื่อคนทุกคน"/>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1"/>
    <s v="โครงสร้างพื้นฐานขนส่งมวลชน"/>
    <x v="11"/>
    <s v="ความครอบคลุมของโครงข่าย"/>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2"/>
    <s v="สิ่งอำนวยความสะดวก"/>
    <x v="58"/>
    <s v="ความสะดวก สะอาด ปลอดภัย"/>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3"/>
    <s v="การบริหารจัดการ"/>
    <x v="62"/>
    <s v="ความตรงต่อเวลาของการเดินรถสาธารณะ"/>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4"/>
    <s v="การกระตุ้นอุปสงค์"/>
    <x v="66"/>
    <s v="โครงสร้างอัตราค่าโดยสารร่วมที่เหมาะสม "/>
    <x v="1"/>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กระทรวงคมนาคม"/>
    <s v="บริษัท ขนส่ง จำกัด"/>
    <x v="26"/>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คมนาคม"/>
    <s v="บริษัท ขนส่ง จำกัด"/>
    <x v="26"/>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บริษัท ขนส่ง จำกัด"/>
    <x v="26"/>
    <s v="07"/>
    <s v="070104"/>
    <s v="การเดินทางด้วยระบบขนส่งสาธารณะในเขตเมืองเพิ่มขึ้น"/>
    <s v="สนับสนุน"/>
    <s v="070104V02"/>
    <s v="สิ่งอำนวยความสะดวก"/>
    <x v="60"/>
    <s v="จุดให้บริการขนส่งสาธารณะ"/>
    <x v="0"/>
  </r>
  <r>
    <s v="กระทรวงคมนาคม"/>
    <s v="บริษัท ขนส่ง จำกัด"/>
    <x v="26"/>
    <s v="07"/>
    <s v="070104"/>
    <s v="การเดินทางด้วยระบบขนส่งสาธารณะในเขตเมืองเพิ่มขึ้น"/>
    <s v="สนับสนุน"/>
    <s v="070104V03"/>
    <s v="การบริหารจัดการ"/>
    <x v="62"/>
    <s v="ความตรงต่อเวลาของการเดินรถสาธารณะ"/>
    <x v="0"/>
  </r>
  <r>
    <s v="กระทรวงคมนาคม"/>
    <s v="บริษัท ขนส่ง จำกัด"/>
    <x v="26"/>
    <s v="07"/>
    <s v="070104"/>
    <s v="การเดินทางด้วยระบบขนส่งสาธารณะในเขตเมืองเพิ่มขึ้น"/>
    <s v="สนับสนุน"/>
    <s v="070104V03"/>
    <s v="การบริหารจัดการ"/>
    <x v="63"/>
    <s v="การบริหารจัดการเพื่อรองรับผู้โดยสารภายในสถานีขนส่ง"/>
    <x v="0"/>
  </r>
  <r>
    <s v="กระทรวงคมนาคม"/>
    <s v="บริษัท ขนส่ง จำกัด"/>
    <x v="26"/>
    <s v="07"/>
    <s v="070104"/>
    <s v="การเดินทางด้วยระบบขนส่งสาธารณะในเขตเมืองเพิ่มขึ้น"/>
    <s v="สนับสนุน"/>
    <s v="070104V03"/>
    <s v="การบริหารจัดการ"/>
    <x v="65"/>
    <s v="ประสิทธิภาพการบริหารจัดการการเดินรถสาธารณะในช่วงเวลาเร่งด่วน พิเศษ จำเป็น"/>
    <x v="0"/>
  </r>
  <r>
    <s v="กระทรวงคมนาคม"/>
    <s v="บริษัท ขนส่ง จำกัด"/>
    <x v="26"/>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คมนาคม"/>
    <s v="บริษัท วิทยุการบินแห่งประเทศไทย จำกัด (บวท.)"/>
    <x v="2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สถาบันการบินพลเรือน"/>
    <x v="28"/>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2"/>
    <s v="การบริหารจัดการ"/>
    <x v="43"/>
    <s v="ความน่าเชื่อถือ ความตรงเวลาในการให้บริการการขนส่งทางราง"/>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2"/>
    <s v="การบริหารจัดการ"/>
    <x v="48"/>
    <s v="ความเพียงพอของบุคลากรในการปฏิบัติการเดินรถ"/>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4"/>
    <s v="สภาพแวดล้อมที่สนับสนุนการขนส่งสินค้าทางรางในภาพรวม"/>
    <x v="53"/>
    <s v="มาตรฐานการเดินรถและการขนส่งสินค้า"/>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3"/>
    <s v="การบริหารจัดการ"/>
    <x v="64"/>
    <s v="ระบบการขนส่งและการจราจรอัจฉริยะ "/>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0"/>
    <s v="มาตรฐานการให้บริการ"/>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7"/>
    <s v="ฐานข้อมูล การติดตาม การพัฒนาระบบขนส่งสินค้า"/>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3"/>
    <s v="ปัจจัยสนับสนุนด้านโลจิสติกส์"/>
    <x v="36"/>
    <s v="ฐานข้อมูลระบบโลจิสติกส์ของประเทศ"/>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2"/>
    <s v="การบริหารจัดการ"/>
    <x v="44"/>
    <s v="การบริหารต้นทุน"/>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2"/>
    <s v="การบริหารจัดการ"/>
    <x v="46"/>
    <s v="การกำกับดูแล และการติดตามประเมินผล"/>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2"/>
    <s v="สิ่งอำนวยความสะดวก"/>
    <x v="60"/>
    <s v="จุดให้บริการขนส่งสาธารณะ"/>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หลัก"/>
    <s v="070104V03"/>
    <s v="การบริหารจัดการ"/>
    <x v="61"/>
    <s v="ระบบตั๋วร่วมบริการ"/>
    <x v="1"/>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2"/>
    <s v="ความตรงต่อเวลาของการเดินรถสาธารณะ"/>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3"/>
    <s v="การบริหารจัดการเพื่อรองรับผู้โดยสารภายในสถานีขนส่ง"/>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4"/>
    <s v="ระบบการขนส่งและการจราจรอัจฉริยะ "/>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5"/>
    <s v="ประสิทธิภาพการบริหารจัดการการเดินรถสาธารณะในช่วงเวลาเร่งด่วน พิเศษ จำเป็น"/>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หลัก"/>
    <s v="070104V04"/>
    <s v="การกระตุ้นอุปสงค์"/>
    <x v="66"/>
    <s v="โครงสร้างอัตราค่าโดยสารร่วมที่เหมาะสม "/>
    <x v="1"/>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0"/>
  </r>
  <r>
    <s v="กระทรวงคมนาคม"/>
    <s v="สำนักงานนโยบายและแผนการขนส่งและจราจร"/>
    <x v="30"/>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กระทรวงคมนาคม"/>
    <s v="สำนักงานนโยบายและแผนการขนส่งและจราจร"/>
    <x v="30"/>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คมนาคม"/>
    <s v="สำนักงานปลัดกระทรวงคมนาคม"/>
    <x v="31"/>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กระทรวงคมนาคม"/>
    <s v="สำนักงานปลัดกระทรวงคมนาคม"/>
    <x v="31"/>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คมนาคม"/>
    <s v="สำนักงานปลัดกระทรวงคมนาคม"/>
    <x v="31"/>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กระทรวงคมนาคม"/>
    <s v="สำนักงานปลัดกระทรวงคมนาคม"/>
    <x v="31"/>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69"/>
    <s v="กฎหมาย มาตรการ นโยบายที่เกี่ยวข้อง "/>
    <x v="0"/>
  </r>
  <r>
    <s v="กระทรวงคมนาคม"/>
    <s v="สำนักงานปลัดกระทรวงคมนาคม"/>
    <x v="31"/>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กระทรวงคมนาคม"/>
    <s v="สำนักงานปลัดกระทรวงคมนาคม"/>
    <x v="31"/>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คมนาคม"/>
    <s v="สำนักงานปลัดกระทรวงคมนาคม"/>
    <x v="31"/>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ดิจิทัลเพื่อเศรษฐกิจและสังคม"/>
    <s v="กรมอุตุนิยมวิทยา"/>
    <x v="32"/>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ดิจิทัลเพื่อเศรษฐกิจและสังคม"/>
    <s v="บริษัท โทรคมนาคมแห่งชาติ จำกัด (มหาชน)"/>
    <x v="3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ดิจิทัลเพื่อเศรษฐกิจและสังคม"/>
    <s v="บริษัท โทรคมนาคมแห่งชาติ จำกัด (มหาชน)"/>
    <x v="33"/>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9"/>
    <s v="เทคโนโลยี IoT และเทคโนโลยีดิจิทัลพลังงาน"/>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6"/>
    <s v="ความครอบคลุมโครงสร้างอินเทอร์เน็ตเคลื่อนที่ในพื้นที่"/>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7"/>
    <s v="ความจุโครงข่ายเชื่อมต่อระหว่างระเทศ"/>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8"/>
    <s v="การร่วมเป็นภาคีสมาชิกโครงข่ายระหว่างประเทศ"/>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9"/>
    <s v="การบริหารจัดการคลื่นความถี่"/>
    <x v="0"/>
  </r>
  <r>
    <s v="กระทรวงดิจิทัลเพื่อเศรษฐกิจและสังคม"/>
    <s v="สำนักงานคณะกรรมการคุ้มครองข้อมูลส่วนบุคคล"/>
    <x v="34"/>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ดิจิทัลเพื่อเศรษฐกิจและสังคม"/>
    <s v="สำนักงานคณะกรรมการดิจิทัลเพื่อเศรษฐกิจและสังคมแห่งชาติ"/>
    <x v="35"/>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กระทรวงดิจิทัลเพื่อเศรษฐกิจและสังคม"/>
    <s v="สำนักงานคณะกรรมการดิจิทัลเพื่อเศรษฐกิจและสังคมแห่งชาติ"/>
    <x v="35"/>
    <s v="07"/>
    <s v="070301"/>
    <s v="ประชาชนมีความสามารถในการเข้าถึงอินเทอร์เน็ตมากขึ้น"/>
    <s v="สนับสนุน"/>
    <s v="070301V03"/>
    <s v="การเข้าถึงอินเทอร์เน็ตของประชาชน"/>
    <x v="153"/>
    <s v="การครอบครองอุปกรณ์สำหรับเข้าถึงอินเทอร์เน็ต"/>
    <x v="0"/>
  </r>
  <r>
    <s v="กระทรวงดิจิทัลเพื่อเศรษฐกิจและสังคม"/>
    <s v="สำนักงานคณะกรรมการดิจิทัลเพื่อเศรษฐกิจและสังคมแห่งชาติ"/>
    <x v="35"/>
    <s v="07"/>
    <s v="070301"/>
    <s v="ประชาชนมีความสามารถในการเข้าถึงอินเทอร์เน็ตมากขึ้น"/>
    <s v="สนับสนุน"/>
    <s v="070301V03"/>
    <s v="การเข้าถึงอินเทอร์เน็ตของประชาชน"/>
    <x v="154"/>
    <s v="ราคาของบริการอินเทอร์เน็ตที่เอื้อมถึง"/>
    <x v="0"/>
  </r>
  <r>
    <s v="กระทรวงดิจิทัลเพื่อเศรษฐกิจและสังคม"/>
    <s v="สำนักงานปลัดกระทรวงดิจิทัลเพื่อเศรษฐกิจและสังคม"/>
    <x v="36"/>
    <s v="07"/>
    <s v="070301"/>
    <s v="ประชาชนมีความสามารถในการเข้าถึงอินเทอร์เน็ตมากขึ้น"/>
    <s v="สนับสนุน"/>
    <s v="070301V03"/>
    <s v="การเข้าถึงอินเทอร์เน็ตของประชาชน"/>
    <x v="154"/>
    <s v="ราคาของบริการอินเทอร์เน็ตที่เอื้อมถึง"/>
    <x v="0"/>
  </r>
  <r>
    <s v="กระทรวงดิจิทัลเพื่อเศรษฐกิจและสังคม"/>
    <s v="สำนักงานปลัดกระทรวงดิจิทัลเพื่อเศรษฐกิจและสังคม"/>
    <x v="36"/>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ดิจิทัลเพื่อเศรษฐกิจและสังคม"/>
    <s v="สำนักงานปลัดกระทรวงดิจิทัลเพื่อเศรษฐกิจและสังคม"/>
    <x v="36"/>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ดิจิทัลเพื่อเศรษฐกิจและสังคม"/>
    <s v="สำนักงานพัฒนาธุรกรรมทางอิเล็กทรอนิกส์"/>
    <x v="37"/>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59"/>
    <s v="นโยบายด้านดิจิทัลที่ไม่เป็นอุปสรรค"/>
    <x v="1"/>
  </r>
  <r>
    <s v="กระทรวงดิจิทัลเพื่อเศรษฐกิจและสังคม"/>
    <s v="สำนักงานพัฒนาธุรกรรมทางอิเล็กทรอนิกส์"/>
    <x v="37"/>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1"/>
  </r>
  <r>
    <s v="กระทรวงพลังงาน"/>
    <s v="กรมเชื้อเพลิงธรรมชาติ"/>
    <x v="38"/>
    <s v="07"/>
    <s v="070201"/>
    <s v="การใช้ก๊าซธรรมชาติในการผลิตไฟฟ้าลดลง"/>
    <s v="สนับสนุน"/>
    <s v="070201V01"/>
    <s v="นโยบายและแผนงาน"/>
    <x v="89"/>
    <s v="นโยบายเปิดรับซื้อพลังงานเชื้อเพลิง"/>
    <x v="0"/>
  </r>
  <r>
    <s v="กระทรวงพลังงาน"/>
    <s v="กรมเชื้อเพลิงธรรมชาติ"/>
    <x v="38"/>
    <s v="07"/>
    <s v="070201"/>
    <s v="การใช้ก๊าซธรรมชาติในการผลิตไฟฟ้าลดลง"/>
    <s v="สนับสนุน"/>
    <s v="070201V01"/>
    <s v="นโยบายและแผนงาน"/>
    <x v="90"/>
    <s v="การจัดลำดับความสำคัญประเภทเชื้อเพลิง"/>
    <x v="0"/>
  </r>
  <r>
    <s v="กระทรวงพลังงาน"/>
    <s v="กรมเชื้อเพลิงธรรมชาติ"/>
    <x v="38"/>
    <s v="07"/>
    <s v="070201"/>
    <s v="การใช้ก๊าซธรรมชาติในการผลิตไฟฟ้าลดลง"/>
    <s v="สนับสนุน"/>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0"/>
  </r>
  <r>
    <s v="กระทรวงพลังงาน"/>
    <s v="กรมเชื้อเพลิงธรรมชาติ"/>
    <x v="38"/>
    <s v="07"/>
    <s v="070201"/>
    <s v="การใช้ก๊าซธรรมชาติในการผลิตไฟฟ้าลดลง"/>
    <s v="สนับสนุน"/>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พลังงาน"/>
    <s v="กรมเชื้อเพลิงธรรมชาติ"/>
    <x v="38"/>
    <s v="07"/>
    <s v="070201"/>
    <s v="การใช้ก๊าซธรรมชาติในการผลิตไฟฟ้าลดลง"/>
    <s v="สนับสนุน"/>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4"/>
    <s v="ประสิทธิภาพการจัดหาและการนำเข้าก๊าซธรรมชาติ"/>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6"/>
    <s v="การใช้ประโยชน์สูงสุดจากโครงสร้างพื้นฐานเดิม"/>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7"/>
    <s v="การใช้เทคโนโลยีดิจิทัลในการพัฒนาโครงสร้างพื้นฐานพลังงาน"/>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9"/>
    <s v="ความรู้ ความเข้าใจของทุกภาคส่วนในความสำคัญของพลังงาน "/>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0"/>
    <s v="ความร่วมมือในการบริหารจัดการพลังงานทั้งในและต่างประเทศ "/>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1"/>
    <s v="องค์ความรู้การวิจัยทางพลังงานทั้งในและต่างประเทศ "/>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3"/>
    <s v="กลไก เครื่องมือในการติดตามและประเมินผลที่มีประสิทธิภาพ"/>
    <x v="0"/>
  </r>
  <r>
    <s v="กระทรวงพลังงาน"/>
    <s v="กรมธุรกิจพลังงาน"/>
    <x v="39"/>
    <s v="07"/>
    <s v="070202"/>
    <s v="การใช้พลังงานทดแทนที่ผลิตภายในประเทศเพิ่มมากขึ้น"/>
    <s v="สนับสนุน"/>
    <s v="070202V02"/>
    <s v="การกำกับดูแล และกฎระเบียบ"/>
    <x v="106"/>
    <s v="การปรับปรุง และพัฒนากฎหมายที่เกี่ยวข้อง"/>
    <x v="0"/>
  </r>
  <r>
    <s v="กระทรวงพลังงาน"/>
    <s v="กรมธุรกิจพลังงาน"/>
    <x v="39"/>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พลังงาน"/>
    <s v="กรมธุรกิจพลังงาน"/>
    <x v="39"/>
    <s v="07"/>
    <s v="070203"/>
    <s v="ประสิทธิภาพการใช้พลังงานของประเทศเพิ่มขึ้น"/>
    <s v="สนับสนุน"/>
    <s v="070203V01"/>
    <s v="นโยบายและแผน"/>
    <x v="118"/>
    <s v="ประสิทธิภาพการใช้พลังงาน "/>
    <x v="0"/>
  </r>
  <r>
    <s v="กระทรวงพลังงาน"/>
    <s v="กรมธุรกิจพลังงาน"/>
    <x v="39"/>
    <s v="07"/>
    <s v="070203"/>
    <s v="ประสิทธิภาพการใช้พลังงานของประเทศเพิ่มขึ้น"/>
    <s v="สนับสนุน"/>
    <s v="070203V02"/>
    <s v="กฎหมาย และมาตรฐาน"/>
    <x v="121"/>
    <s v="มาตรฐานคุณภาพ ปลอดภัยในการใช้พลังงานที่เหมาะสม "/>
    <x v="0"/>
  </r>
  <r>
    <s v="กระทรวงพลังงาน"/>
    <s v="กรมธุรกิจพลังงาน"/>
    <x v="39"/>
    <s v="07"/>
    <s v="070203"/>
    <s v="ประสิทธิภาพการใช้พลังงานของประเทศเพิ่มขึ้น"/>
    <s v="สนับสนุน"/>
    <s v="070203V03"/>
    <s v="มาตรการส่งเสริมและสนับสนุน"/>
    <x v="127"/>
    <s v="การอนุรักษ์พลังงานในภาคขนส่ง ยานยนต์ไฟฟ้า และภาคที่อยู่อาศัย "/>
    <x v="0"/>
  </r>
  <r>
    <s v="กระทรวงพลังงาน"/>
    <s v="กรมพัฒนาพลังงานทดแทนและอนุรักษ์พลังงาน"/>
    <x v="40"/>
    <s v="07"/>
    <s v="070201"/>
    <s v="การใช้ก๊าซธรรมชาติในการผลิตไฟฟ้าลดลง"/>
    <s v="สนับสนุน"/>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1"/>
    <s v="นโยบายและแผนงาน"/>
    <x v="104"/>
    <s v="การกำหนดอัตราการรับซื้อตามประเภทเชื้อเพลิง เพื่อส่งเสริมการแข่งขันที่เ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1"/>
    <s v="นโยบายและแผนงาน"/>
    <x v="105"/>
    <s v="กลไกขับเคลื่อนระหว่างหน่วยงานที่เกี่ยวข้องที่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2"/>
    <s v="การกำกับดูแล และกฎระเบียบ"/>
    <x v="106"/>
    <s v="การปรับปรุง และพัฒนากฎหมายที่เกี่ยวข้อง"/>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2"/>
    <s v="การกำกับดูแล และกฎระเบียบ"/>
    <x v="107"/>
    <s v="ระเบียบหลักเกณฑ์คัดเลือกการรับซื้อพลังงานทดแทนที่เหมาะสม"/>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2"/>
    <s v="การกำกับดูแล และกฎระเบียบ"/>
    <x v="108"/>
    <s v="การกำกับการจัดหาและการใช้พลังงานทดแทนให้มีประสิทธิภาพในราคาที่เ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0"/>
    <s v="การบริหารจัดการวัตถุดิบที่ใช้ในการผลิตพลังงานทดแ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2"/>
    <s v="กลไกการส่งเสริมพลังงานทดแทนที่เอื้อต่อการลง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3"/>
    <s v="ธุรกิจการผลิตและการใช้พลังงานทดแทน ระดับชุมชน"/>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4"/>
    <s v="การพัฒนาเพื่อเพิ่มประสิทธิภาพและลดต้นทุนการผลิต"/>
    <x v="14"/>
    <s v="การวิจัย เทคโนโลยี นวัตกรรม"/>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4"/>
    <s v="การพัฒนาเพื่อเพิ่มประสิทธิภาพและลดต้นทุนการผลิต"/>
    <x v="115"/>
    <s v="การประยุกต์ใช้เทคโนโลยีในการบริหารจัดการ"/>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117"/>
    <s v="กลไก เครื่องมือในการติดตามและประเมินผลที่มีประสิทธิภาพ"/>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1"/>
    <s v="นโยบายและแผน"/>
    <x v="118"/>
    <s v="ประสิทธิภาพการใช้พลังงาน "/>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1"/>
    <s v="นโยบายและแผน"/>
    <x v="119"/>
    <s v="นวัตกรรมเชิงนโยบายทางการเงินเพื่อลงทุนด้านการอนุรักษ์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2"/>
    <s v="กฎหมาย และมาตรฐาน"/>
    <x v="120"/>
    <s v="กฎหมายที่ไม่เป็นอุปสรรค"/>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2"/>
    <s v="กฎหมาย และมาตรฐาน"/>
    <x v="121"/>
    <s v="มาตรฐานคุณภาพ ปลอดภัยในการใช้พลังงานที่เหมาะสม "/>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2"/>
    <s v="กฎหมาย และมาตรฐาน"/>
    <x v="122"/>
    <s v="มาตรฐานและฉลากเพื่อการประหยัดและอนุรักษ์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3"/>
    <s v="มาตรการตอบสนองต่อโหลด"/>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4"/>
    <s v="การสนับสนุนและจูงใจการติดฉลากแสดงประสิทธิภาพ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5"/>
    <s v="การลงทุนเพื่อดำเนินการมาตรการประหยัด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6"/>
    <s v="ประสิทธิภาพพลังงานในโรงงาน/อาคารขนาดกลางและขนาดเล็ก"/>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7"/>
    <s v="การอนุรักษ์พลังงานในภาคขนส่ง ยานยนต์ไฟฟ้า และภาคที่อยู่อาศัย "/>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3"/>
    <s v="การอนุรักษ์พลังงานในภาคเกษตรกรรม เพื่อนำไปสู่การเป็นเกษตรอัจฉริยะ"/>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28"/>
    <s v="การติดตามและประเมินผลการใช้พลังงานในภาคอุตสาหกรรมและธุรกิจการค้าที่มีประสิทธิภาพ"/>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29"/>
    <s v="เทคโนโลยี IoT และเทคโนโลยีดิจิทัล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31"/>
    <s v="สมรรถนะของผู้เชี่ยวชาญและรูปแบบธุรกิจ"/>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5"/>
    <s v="สภาพแวดล้อมที่สนับสนุนการพัฒนาประสิทธิภาพการใช้พลังงานของประเทศ"/>
    <x v="133"/>
    <s v="การบูรณาการการเชื่อมโยงข้อมูลระหว่างหน่วยงานที่เกี่ยวข้อง/ระบบข้อมูลขนาดใหญ่"/>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7"/>
    <s v="ระบบกักเก็บพลังงาน "/>
    <x v="0"/>
  </r>
  <r>
    <s v="กระทรวงพลังงาน"/>
    <s v="สำนักงานนโยบายและแผนพลังงาน"/>
    <x v="41"/>
    <s v="07"/>
    <s v="070201"/>
    <s v="การใช้ก๊าซธรรมชาติในการผลิตไฟฟ้าลดลง"/>
    <s v="หลัก"/>
    <s v="070201V01"/>
    <s v="นโยบายและแผนงาน"/>
    <x v="89"/>
    <s v="นโยบายเปิดรับซื้อพลังงานเชื้อเพลิง"/>
    <x v="1"/>
  </r>
  <r>
    <s v="กระทรวงพลังงาน"/>
    <s v="สำนักงานนโยบายและแผนพลังงาน"/>
    <x v="41"/>
    <s v="07"/>
    <s v="070201"/>
    <s v="การใช้ก๊าซธรรมชาติในการผลิตไฟฟ้าลดลง"/>
    <s v="หลัก"/>
    <s v="070201V01"/>
    <s v="นโยบายและแผนงาน"/>
    <x v="90"/>
    <s v="การจัดลำดับความสำคัญประเภทเชื้อเพลิง"/>
    <x v="1"/>
  </r>
  <r>
    <s v="กระทรวงพลังงาน"/>
    <s v="สำนักงานนโยบายและแผนพลังงาน"/>
    <x v="41"/>
    <s v="07"/>
    <s v="070201"/>
    <s v="การใช้ก๊าซธรรมชาติในการผลิตไฟฟ้าลดลง"/>
    <s v="หลัก"/>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0"/>
  </r>
  <r>
    <s v="กระทรวงพลังงาน"/>
    <s v="สำนักงานนโยบายและแผนพลังงาน"/>
    <x v="41"/>
    <s v="07"/>
    <s v="070201"/>
    <s v="การใช้ก๊าซธรรมชาติในการผลิตไฟฟ้าลดลง"/>
    <s v="หลัก"/>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พลังงาน"/>
    <s v="สำนักงานนโยบายและแผนพลังงาน"/>
    <x v="41"/>
    <s v="07"/>
    <s v="070201"/>
    <s v="การใช้ก๊าซธรรมชาติในการผลิตไฟฟ้าลดลง"/>
    <s v="หลัก"/>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พลังงาน"/>
    <s v="สำนักงานนโยบายและแผนพลังงาน"/>
    <x v="41"/>
    <s v="07"/>
    <s v="070201"/>
    <s v="การใช้ก๊าซธรรมชาติในการผลิตไฟฟ้าลดลง"/>
    <s v="หลัก"/>
    <s v="070201V03"/>
    <s v="โครงสร้างพื้นฐานขนส่ง/แปรรูป"/>
    <x v="94"/>
    <s v="ประสิทธิภาพการจัดหาและการนำเข้าก๊าซธรรมชาติ"/>
    <x v="0"/>
  </r>
  <r>
    <s v="กระทรวงพลังงาน"/>
    <s v="สำนักงานนโยบายและแผนพลังงาน"/>
    <x v="41"/>
    <s v="07"/>
    <s v="070201"/>
    <s v="การใช้ก๊าซธรรมชาติในการผลิตไฟฟ้าลดลง"/>
    <s v="หลัก"/>
    <s v="070201V03"/>
    <s v="โครงสร้างพื้นฐานขนส่ง/แปรรูป"/>
    <x v="95"/>
    <s v="การลงทุนโครงสร้างพื้นฐานไฟฟ้าและก๊าซธรรมชาติ "/>
    <x v="1"/>
  </r>
  <r>
    <s v="กระทรวงพลังงาน"/>
    <s v="สำนักงานนโยบายและแผนพลังงาน"/>
    <x v="41"/>
    <s v="07"/>
    <s v="070201"/>
    <s v="การใช้ก๊าซธรรมชาติในการผลิตไฟฟ้าลดลง"/>
    <s v="หลัก"/>
    <s v="070201V03"/>
    <s v="โครงสร้างพื้นฐานขนส่ง/แปรรูป"/>
    <x v="96"/>
    <s v="การใช้ประโยชน์สูงสุดจากโครงสร้างพื้นฐานเดิม"/>
    <x v="1"/>
  </r>
  <r>
    <s v="กระทรวงพลังงาน"/>
    <s v="สำนักงานนโยบายและแผนพลังงาน"/>
    <x v="41"/>
    <s v="07"/>
    <s v="070201"/>
    <s v="การใช้ก๊าซธรรมชาติในการผลิตไฟฟ้าลดลง"/>
    <s v="หลัก"/>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1"/>
  </r>
  <r>
    <s v="กระทรวงพลังงาน"/>
    <s v="สำนักงานนโยบายและแผนพลังงาน"/>
    <x v="41"/>
    <s v="07"/>
    <s v="070201"/>
    <s v="การใช้ก๊าซธรรมชาติในการผลิตไฟฟ้าลดลง"/>
    <s v="หลัก"/>
    <s v="070201V04"/>
    <s v="สภาพแวดล้อมที่สนับสนุนการใช้ก๊าซธรรมชาติในการผลิตไฟฟ้าลดลงในภาพรวม"/>
    <x v="103"/>
    <s v="กลไก เครื่องมือในการติดตามและประเมินผลที่มีประสิทธิภาพ"/>
    <x v="1"/>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1"/>
    <s v="นโยบายและแผนงาน"/>
    <x v="104"/>
    <s v="การกำหนดอัตราการรับซื้อตามประเภทเชื้อเพลิง เพื่อส่งเสริมการแข่งขันที่เหมาะสม"/>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1"/>
    <s v="นโยบายและแผนงาน"/>
    <x v="105"/>
    <s v="กลไกขับเคลื่อนระหว่างหน่วยงานที่เกี่ยวข้องที่หมาะสม"/>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1"/>
    <s v="นโยบายและแผน"/>
    <x v="118"/>
    <s v="ประสิทธิภาพการใช้พลังงาน "/>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3"/>
    <s v="มาตรการส่งเสริมและสนับสนุน"/>
    <x v="123"/>
    <s v="มาตรการตอบสนองต่อโหลด"/>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8"/>
    <s v="การติดตามและประเมินผลการใช้พลังงานในภาคอุตสาหกรรมและธุรกิจการค้าที่มีประสิทธิภาพ"/>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3"/>
    <s v="การบูรณาการการเชื่อมโยงข้อมูลระหว่างหน่วยงานที่เกี่ยวข้อง/ระบบข้อมูลขนาดใหญ่"/>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4"/>
    <s v="การตอบสนองด้านโหลดและระบบบริหารจัดการพลังงาน"/>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6"/>
    <s v="ระบบไมโครกริด และโปรซูมเมอร์"/>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7"/>
    <s v="ระบบกักเก็บพลังงาน "/>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8"/>
    <s v="โครงสร้างพื้นฐานระบบไฟฟ้ารองรับการเชื่อมต่อ High EV"/>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2"/>
    <s v="การบริหารจัดการระบบไฟฟ้า"/>
    <x v="139"/>
    <s v="การติดตามประเมินผลการใช้งานสมาร์ทกริดและการจัดการพลังงานที่มีประสิทธิภาพ "/>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2"/>
    <s v="การบริหารจัดการระบบไฟฟ้า"/>
    <x v="140"/>
    <s v="การบริหารจัดการโรงไฟฟ้าและโครงสร้างพื้นฐานที่เกี่ยวข้อง"/>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1"/>
    <s v="ฐานข้อมูลด้านพลังงานที่บูรณาการระหว่างหน่วยงานเกี่ยวข้อง"/>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3"/>
    <s v="ธรรมาภิบาล และการมีส่วนร่วม"/>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4"/>
    <s v="กฎหมาย มาตรการ นโยบายที่เกี่ยวข้อง "/>
    <x v="0"/>
  </r>
  <r>
    <s v="กระทรวงพาณิชย์"/>
    <s v="กรมส่งเสริมการค้าระหว่างประเทศ"/>
    <x v="42"/>
    <s v="07"/>
    <s v="070102"/>
    <s v="ประสิทธิภาพด้านโลจิสติกส์ระหว่างประเทศของประเทศไทยดีขึ้น"/>
    <s v="สนับสนุน"/>
    <s v="070102V02"/>
    <s v="การบริการด้านโลจิสติกส์"/>
    <x v="33"/>
    <s v="มาตรฐานและสมรรถนะของผู้ให้บริการและบุคลากรด้านโลจิสติกส์"/>
    <x v="0"/>
  </r>
  <r>
    <s v="กระทรวงมหาดไทย"/>
    <s v="กรมป้องกันและบรรเทาสาธารณภัย"/>
    <x v="43"/>
    <s v="07"/>
    <s v="070105"/>
    <s v="ผู้เสียชีวิตจากอุบัติเหตุทางถนนลดลง"/>
    <s v="หลัก"/>
    <s v="070105V01"/>
    <s v="คน/องค์กร/หน่วยงาน"/>
    <x v="73"/>
    <s v="สมรรถนะของผู้ใช้รถ ใช้ถนน และบุคลากรที่เกี่ยวข้อง"/>
    <x v="0"/>
  </r>
  <r>
    <s v="กระทรวงมหาดไทย"/>
    <s v="กรมป้องกันและบรรเทาสาธารณภัย"/>
    <x v="43"/>
    <s v="07"/>
    <s v="070105"/>
    <s v="ผู้เสียชีวิตจากอุบัติเหตุทางถนนลดลง"/>
    <s v="หลัก"/>
    <s v="070105V01"/>
    <s v="คน/องค์กร/หน่วยงาน"/>
    <x v="75"/>
    <s v="ระบบ/ มาตรการที่มีประสิทธิภาพของหน่วยงานที่เกี่ยวข้อง"/>
    <x v="0"/>
  </r>
  <r>
    <s v="กระทรวงมหาดไทย"/>
    <s v="กรมป้องกันและบรรเทาสาธารณภัย"/>
    <x v="43"/>
    <s v="07"/>
    <s v="070105"/>
    <s v="ผู้เสียชีวิตจากอุบัติเหตุทางถนนลดลง"/>
    <s v="หลัก"/>
    <s v="070105V02"/>
    <s v="ถนน/ยานพาหนะ"/>
    <x v="79"/>
    <s v="การกำหนดมาตรฐานช่องทางเดินรถ"/>
    <x v="0"/>
  </r>
  <r>
    <s v="กระทรวงมหาดไทย"/>
    <s v="กรมป้องกันและบรรเทาสาธารณภัย"/>
    <x v="43"/>
    <s v="07"/>
    <s v="070105"/>
    <s v="ผู้เสียชีวิตจากอุบัติเหตุทางถนนลดลง"/>
    <s v="หลัก"/>
    <s v="070105V03"/>
    <s v="ผู้ใช้รถใช้ถนน"/>
    <x v="82"/>
    <s v="การกำหนดมาตรฐานเครื่องมือและอุปกรณ์สนับสนุนการใช้รถใช้ถนน"/>
    <x v="0"/>
  </r>
  <r>
    <s v="กระทรวงมหาดไทย"/>
    <s v="กรมป้องกันและบรรเทาสาธารณภัย"/>
    <x v="43"/>
    <s v="07"/>
    <s v="070105"/>
    <s v="ผู้เสียชีวิตจากอุบัติเหตุทางถนนลดลง"/>
    <s v="หลัก"/>
    <s v="070105V04"/>
    <s v="การช่วยเหลือหลังการเกิดอุบัติเหตุ"/>
    <x v="83"/>
    <s v="การประสานงาน/ แจ้งเหตุ"/>
    <x v="0"/>
  </r>
  <r>
    <s v="กระทรวงมหาดไทย"/>
    <s v="กรมป้องกันและบรรเทาสาธารณภัย"/>
    <x v="43"/>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1"/>
  </r>
  <r>
    <s v="กระทรวงมหาดไทย"/>
    <s v="กรมป้องกันและบรรเทาสาธารณภัย"/>
    <x v="43"/>
    <s v="07"/>
    <s v="070105"/>
    <s v="ผู้เสียชีวิตจากอุบัติเหตุทางถนนลดลง"/>
    <s v="หลัก"/>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1"/>
  </r>
  <r>
    <s v="กระทรวงมหาดไทย"/>
    <s v="กรมป้องกันและบรรเทาสาธารณภัย"/>
    <x v="43"/>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0"/>
  </r>
  <r>
    <s v="กระทรวงมหาดไทย"/>
    <s v="กรมส่งเสริมการปกครองท้องถิ่น"/>
    <x v="44"/>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มหาดไทย"/>
    <s v="กรมส่งเสริมการปกครองท้องถิ่น"/>
    <x v="44"/>
    <s v="07"/>
    <s v="070105"/>
    <s v="ผู้เสียชีวิตจากอุบัติเหตุทางถนนลดลง"/>
    <s v="สนับสนุน"/>
    <s v="070105V02"/>
    <s v="ถนน/ยานพาหนะ"/>
    <x v="78"/>
    <s v="การบำรุงรักษาถนน"/>
    <x v="0"/>
  </r>
  <r>
    <s v="กระทรวงมหาดไทย"/>
    <s v="กรมส่งเสริมการปกครองท้องถิ่น"/>
    <x v="44"/>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มหาดไทย"/>
    <s v="การไฟฟ้านครหลวง"/>
    <x v="45"/>
    <s v="07"/>
    <s v="070201"/>
    <s v="การใช้ก๊าซธรรมชาติในการผลิตไฟฟ้าลดลง"/>
    <s v="สนับสนุน"/>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มหาดไทย"/>
    <s v="การไฟฟ้านครหลวง"/>
    <x v="45"/>
    <s v="07"/>
    <s v="070202"/>
    <s v="การใช้พลังงานทดแทนที่ผลิตภายในประเทศเพิ่มมากขึ้น"/>
    <s v="สนับสนุน"/>
    <s v="070202V02"/>
    <s v="การกำกับดูแล และกฎระเบียบ"/>
    <x v="109"/>
    <s v="การบริหารสัญญาการรับซื้อที่เหมาะสมและที่สอดคล้องกับประเภทพลังงานทดแทน"/>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7"/>
    <s v="ระบบกักเก็บพลังงาน "/>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1"/>
    <s v="ฐานข้อมูลด้านพลังงานที่บูรณาการระหว่างหน่วยงานเกี่ยวข้อง"/>
    <x v="0"/>
  </r>
  <r>
    <s v="กระทรวงมหาดไทย"/>
    <s v="การไฟฟ้าส่วนภูมิภาค"/>
    <x v="46"/>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สาธารณสุข"/>
    <s v="กรมควบคุมโรค"/>
    <x v="47"/>
    <s v="07"/>
    <s v="070105"/>
    <s v="ผู้เสียชีวิตจากอุบัติเหตุทางถนนลดลง"/>
    <s v="สนับสนุน"/>
    <s v="070105V01"/>
    <s v="คน/องค์กร/หน่วยงาน"/>
    <x v="73"/>
    <s v="สมรรถนะของผู้ใช้รถ ใช้ถนน และบุคลากรที่เกี่ยวข้อง"/>
    <x v="0"/>
  </r>
  <r>
    <s v="กระทรวงสาธารณสุข"/>
    <s v="กรมควบคุมโรค"/>
    <x v="4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สาธารณสุข"/>
    <s v="กรมควบคุมโรค"/>
    <x v="4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กระทรวงสาธารณสุข"/>
    <s v="สถาบันการแพทย์ฉุกเฉินแห่งชาติ"/>
    <x v="48"/>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กระทรวงสาธารณสุข"/>
    <s v="สถาบันการแพทย์ฉุกเฉินแห่งชาติ"/>
    <x v="48"/>
    <s v="07"/>
    <s v="070105"/>
    <s v="ผู้เสียชีวิตจากอุบัติเหตุทางถนนลดลง"/>
    <s v="สนับสนุน"/>
    <s v="070105V04"/>
    <s v="การช่วยเหลือหลังการเกิดอุบัติเหตุ"/>
    <x v="84"/>
    <s v="กลไกการช่วยเหลือ/ การส่งต่อคนเจ็บ"/>
    <x v="0"/>
  </r>
  <r>
    <s v="กระทรวงอุตสาหกรรม"/>
    <s v="กรมส่งเสริมอุตสาหกรรม"/>
    <x v="4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อุตสาหกรรม"/>
    <s v="กรมส่งเสริมอุตสาหกรรม"/>
    <x v="4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1"/>
    <s v="เครือข่ายเชื่อมโยงแหล่งวัตถุดิบ เทคโนโลยี e-logistic การบริหารองค์กรแบบมืออาชีพของภาคอุตสาหกรรม"/>
    <x v="0"/>
  </r>
  <r>
    <s v="กระทรวงอุตสาหกรรม"/>
    <s v="กรมส่งเสริมอุตสาหกรรม"/>
    <x v="4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2"/>
    <s v="การบริหารจัดการสินค้าคงคลัง"/>
    <x v="0"/>
  </r>
  <r>
    <s v="กระทรวงอุตสาหกรรม"/>
    <s v="สำนักงานคณะกรรมการอ้อยและน้ำตาลทราย"/>
    <x v="5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1"/>
  </r>
  <r>
    <s v="กระทรวงอุตสาหกรรม"/>
    <s v="สำนักงานคณะกรรมการอ้อยและน้ำตาลทราย"/>
    <x v="5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อุตสาหกรรม"/>
    <s v="สำนักงานมาตรฐานผลิตภัณฑ์อุตสาหกรรม"/>
    <x v="51"/>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อุตสาหกรรม"/>
    <s v="สำนักงานมาตรฐานผลิตภัณฑ์อุตสาหกรรม"/>
    <x v="51"/>
    <s v="07"/>
    <s v="070105"/>
    <s v="ผู้เสียชีวิตจากอุบัติเหตุทางถนนลดลง"/>
    <s v="สนับสนุน"/>
    <s v="070105V02"/>
    <s v="ถนน/ยานพาหนะ"/>
    <x v="80"/>
    <s v="สมรรถนะ สภาพการใช้งานได้มาตรฐาน และมีความปลอดภัย"/>
    <x v="0"/>
  </r>
  <r>
    <s v="กระทรวงอุตสาหกรรม"/>
    <s v="สำนักงานมาตรฐานผลิตภัณฑ์อุตสาหกรรม"/>
    <x v="51"/>
    <s v="07"/>
    <s v="070105"/>
    <s v="ผู้เสียชีวิตจากอุบัติเหตุทางถนนลดลง"/>
    <s v="สนับสนุน"/>
    <s v="070105V03"/>
    <s v="ผู้ใช้รถใช้ถนน"/>
    <x v="82"/>
    <s v="การกำหนดมาตรฐานเครื่องมือและอุปกรณ์สนับสนุนการใช้รถใช้ถนน"/>
    <x v="0"/>
  </r>
  <r>
    <s v="กระทรวงอุตสาหกรรม"/>
    <s v="สำนักงานมาตรฐานผลิตภัณฑ์อุตสาหกรรม"/>
    <x v="51"/>
    <s v="07"/>
    <s v="070203"/>
    <s v="ประสิทธิภาพการใช้พลังงานของประเทศเพิ่มขึ้น"/>
    <s v="สนับสนุน"/>
    <s v="070203V02"/>
    <s v="กฎหมาย และมาตรฐาน"/>
    <x v="121"/>
    <s v="มาตรฐานคุณภาพ ปลอดภัยในการใช้พลังงานที่เหมาะสม "/>
    <x v="0"/>
  </r>
  <r>
    <s v="กระทรวงอุตสาหกรรม"/>
    <s v="สำนักงานมาตรฐานผลิตภัณฑ์อุตสาหกรรม"/>
    <x v="51"/>
    <s v="07"/>
    <s v="070203"/>
    <s v="ประสิทธิภาพการใช้พลังงานของประเทศเพิ่มขึ้น"/>
    <s v="สนับสนุน"/>
    <s v="070203V02"/>
    <s v="กฎหมาย และมาตรฐาน"/>
    <x v="122"/>
    <s v="มาตรฐานและฉลากเพื่อการประหยัดและอนุรักษ์พลังงาน"/>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3"/>
    <s v="ผู้ใช้รถใช้ถนน"/>
    <x v="81"/>
    <s v="การบังคับใช้กฎหมาย"/>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สำนักนายกรัฐมนตรี"/>
    <s v="กองทุนสนับสนุนการสร้างเสริมสุขภาพ"/>
    <x v="53"/>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7"/>
    <s v="ฐานข้อมูล การติดตาม การพัฒนาระบบขนส่งสินค้า"/>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7"/>
    <s v="ความชัดเจนของการพัฒนาด้านระบบโลจิสติกส์ของประเทศ"/>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8"/>
    <s v="การประเมินผลการดำเนินการ และบริหารจัดการฐานข้อมูล"/>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1"/>
    <s v="การรองรับการขนส่งสินค้าในสถานการณ์ฉุกเฉิน"/>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9"/>
    <s v="ความเพียงพอของจำนวนหัวรถจักรและล้อเลื่อนกับความต้องการ"/>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42"/>
    <s v="การแก้ไขจุดตัดทางรถไฟกับถนน"/>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2"/>
    <s v="การบริหารจัดการ"/>
    <x v="46"/>
    <s v="การกำกับดูแล และการติดตามประเมินผล"/>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4"/>
    <s v="สภาพแวดล้อมที่สนับสนุนการขนส่งสินค้าทางรางในภาพรวม"/>
    <x v="52"/>
    <s v="กฎหมาย มาตรการ นโยบายที่เกี่ยวข้อง "/>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3"/>
    <s v="การบริหารจัดการ"/>
    <x v="61"/>
    <s v="ระบบตั๋วร่วมบริการ"/>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4"/>
    <s v="การกระตุ้นอุปสงค์"/>
    <x v="66"/>
    <s v="โครงสร้างอัตราค่าโดยสารร่วมที่เหมาะสม "/>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69"/>
    <s v="กฎหมาย มาตรการ นโยบายที่เกี่ยวข้อง "/>
    <x v="0"/>
  </r>
  <r>
    <s v="สำนักนายกรัฐมนตรี"/>
    <s v="สำนักงานสภาพัฒนาการเศรษฐกิจและสังคมแห่งชาติ"/>
    <x v="54"/>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สำนักนายกรัฐมนตรี"/>
    <s v="สำนักงานสภาพัฒนาการเศรษฐกิจและสังคมแห่งชาติ"/>
    <x v="54"/>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สำนักนายกรัฐมนตรี"/>
    <s v="สำนักงานสภาพัฒนาการเศรษฐกิจและสังคมแห่งชาติ"/>
    <x v="54"/>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1"/>
    <s v="นโยบายและแผนงาน"/>
    <x v="90"/>
    <s v="การจัดลำดับความสำคัญประเภทเชื้อเพลิง"/>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3"/>
    <s v="โครงสร้างพื้นฐานขนส่ง/แปรรูป"/>
    <x v="96"/>
    <s v="การใช้ประโยชน์จากโครงสร้างพื้นฐานเดิม"/>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สำนักนายกรัฐมนตรี"/>
    <s v="สำนักงานสภาพัฒนาการเศรษฐกิจและสังคมแห่งชาติ"/>
    <x v="54"/>
    <s v="07"/>
    <s v="070203"/>
    <s v="ประสิทธิภาพการใช้พลังงานของประเทศเพิ่มขึ้น"/>
    <s v="สนับสนุน"/>
    <s v="070203V03"/>
    <s v="มาตรการส่งเสริมและสนับสนุน"/>
    <x v="125"/>
    <s v="การลงทุนเพื่อดำเนินการมาตรการประหยัดพลังงาน"/>
    <x v="0"/>
  </r>
  <r>
    <s v="สำนักนายกรัฐมนตรี"/>
    <s v="สำนักงานสภาพัฒนาการเศรษฐกิจและสังคมแห่งชาติ"/>
    <x v="54"/>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สำนักนายกรัฐมนตรี"/>
    <s v="สำนักงานสภาพัฒนาการเศรษฐกิจและสังคมแห่งชาติ"/>
    <x v="54"/>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40"/>
    <s v="การบริหารจัดการโรงไฟฟ้าและโครงสร้างพื้นฐานที่เกี่ยวข้อง"/>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1"/>
    <s v="โครงสร้างพื้นฐานอินเทอร์เน็ต"/>
    <x v="146"/>
    <s v="ความครอบคลุมโครงสร้างอินเทอร์เน็ตเคลื่อนที่ในพื้นที่"/>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1"/>
    <s v="โครงสร้างพื้นฐานอินเทอร์เน็ต"/>
    <x v="147"/>
    <s v="ความจุโครงข่ายเชื่อมต่อระหว่างระเทศ"/>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59"/>
    <s v="นโยบายด้านดิจิทัลที่ไม่เป็นอุปสรรค"/>
    <x v="0"/>
  </r>
  <r>
    <s v="หน่วยงานที่ไม่อยู่ในการบังคับบัญชาหรือกำกับดูแลของฝ่ายบริหาร"/>
    <s v="สภากาชาดไทย"/>
    <x v="55"/>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หน่วยงานที่ไม่อยู่ในการบังคับบัญชาหรือกำกับดูแลของฝ่ายบริหาร"/>
    <s v="สภากาชาดไทย"/>
    <x v="55"/>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หน่วยงานที่ไม่อยู่ในการบังคับบัญชาหรือกำกับดูแลของฝ่ายบริหาร"/>
    <s v="สำนักงานคณะกรรมการกิจการกระจายเสียง กิจการโทรทัศน์ และกิจการโทรคมนาคมแห่งชาติ"/>
    <x v="27"/>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หน่วยงานที่ไม่อยู่ในการบังคับบัญชาหรือกำกับดูแลของฝ่ายบริหาร"/>
    <s v="สำนักงานคณะกรรมการกิจการกระจายเสียง กิจการโทรทัศน์ และกิจการโทรคมนาคมแห่งชาติ"/>
    <x v="27"/>
    <s v="07"/>
    <s v="070301"/>
    <s v="ประชาชนมีความสามารถในการเข้าถึงอินเทอร์เน็ตมากขึ้น"/>
    <s v="สนับสนุน"/>
    <s v="070301V01"/>
    <s v="โครงสร้างพื้นฐานอินเทอร์เน็ต"/>
    <x v="149"/>
    <s v="การบริหารจัดการคลื่นความถี่"/>
    <x v="0"/>
  </r>
  <r>
    <s v="หน่วยงานที่ไม่อยู่ในการบังคับบัญชาหรือกำกับดูแลของฝ่ายบริหาร"/>
    <s v="สำนักงานคณะกรรมการกำกับกิจการพลังงาน"/>
    <x v="56"/>
    <s v="07"/>
    <s v="070201"/>
    <s v="การใช้ก๊าซธรรมชาติในการผลิตไฟฟ้าลดลง"/>
    <s v="หลัก"/>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1"/>
  </r>
  <r>
    <s v="หน่วยงานที่ไม่อยู่ในการบังคับบัญชาหรือกำกับดูแลของฝ่ายบริหาร"/>
    <s v="สำนักงานคณะกรรมการกำกับกิจการพลังงาน"/>
    <x v="56"/>
    <s v="07"/>
    <s v="070201"/>
    <s v="การใช้ก๊าซธรรมชาติในการผลิตไฟฟ้าลดลง"/>
    <s v="หลัก"/>
    <s v="070201V03"/>
    <s v="โครงสร้างพื้นฐานขนส่ง/แปรรูป"/>
    <x v="94"/>
    <s v="ประสิทธิภาพการจัดหาและการนำเข้าก๊าซธรรมชาติ"/>
    <x v="1"/>
  </r>
  <r>
    <s v="หน่วยงานที่ไม่อยู่ในการบังคับบัญชาหรือกำกับดูแลของฝ่ายบริหาร"/>
    <s v="สำนักงานคณะกรรมการกำกับกิจการพลังงาน"/>
    <x v="56"/>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4"/>
    <s v="กฎหมาย มาตรการ นโยบายที่เกี่ยวข้อง "/>
    <x v="1"/>
  </r>
  <r>
    <m/>
    <m/>
    <x v="57"/>
    <m/>
    <m/>
    <m/>
    <m/>
    <m/>
    <m/>
    <x v="162"/>
    <m/>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1">
  <r>
    <x v="0"/>
    <x v="0"/>
    <s v="หลัก"/>
  </r>
  <r>
    <x v="0"/>
    <x v="1"/>
    <s v="สนับสนุน"/>
  </r>
  <r>
    <x v="0"/>
    <x v="2"/>
    <s v="สนับสนุน"/>
  </r>
  <r>
    <x v="0"/>
    <x v="3"/>
    <s v="สนับสนุน"/>
  </r>
  <r>
    <x v="0"/>
    <x v="4"/>
    <s v="สนับสนุน"/>
  </r>
  <r>
    <x v="0"/>
    <x v="5"/>
    <s v="สนับสนุน"/>
  </r>
  <r>
    <x v="0"/>
    <x v="6"/>
    <s v="ระบุไม่ได้"/>
  </r>
  <r>
    <x v="0"/>
    <x v="7"/>
    <s v="ระบุไม่ได้"/>
  </r>
  <r>
    <x v="0"/>
    <x v="8"/>
    <s v="ระบุไม่ได้"/>
  </r>
  <r>
    <x v="0"/>
    <x v="9"/>
    <s v="ระบุไม่ได้"/>
  </r>
  <r>
    <x v="0"/>
    <x v="10"/>
    <s v="ระบุไม่ได้"/>
  </r>
  <r>
    <x v="0"/>
    <x v="11"/>
    <s v="ระบุไม่ได้"/>
  </r>
  <r>
    <x v="0"/>
    <x v="12"/>
    <s v="ระบุไม่ได้"/>
  </r>
  <r>
    <x v="0"/>
    <x v="13"/>
    <s v="ระบุไม่ได้"/>
  </r>
  <r>
    <x v="1"/>
    <x v="1"/>
    <s v="สนับสนุน"/>
  </r>
  <r>
    <x v="1"/>
    <x v="3"/>
    <s v="สนับสนุน"/>
  </r>
  <r>
    <x v="1"/>
    <x v="14"/>
    <s v="สนับสนุน"/>
  </r>
  <r>
    <x v="1"/>
    <x v="0"/>
    <s v="ระบุไม่ได้"/>
  </r>
  <r>
    <x v="1"/>
    <x v="13"/>
    <s v="ระบุไม่ได้"/>
  </r>
  <r>
    <x v="2"/>
    <x v="1"/>
    <s v="สนับสนุน"/>
  </r>
  <r>
    <x v="2"/>
    <x v="3"/>
    <s v="สนับสนุน"/>
  </r>
  <r>
    <x v="3"/>
    <x v="13"/>
    <s v="หลัก"/>
  </r>
  <r>
    <x v="3"/>
    <x v="3"/>
    <s v="สนับสนุน"/>
  </r>
  <r>
    <x v="3"/>
    <x v="14"/>
    <s v="สนับสนุน"/>
  </r>
  <r>
    <x v="3"/>
    <x v="5"/>
    <s v="สนับสนุน"/>
  </r>
  <r>
    <x v="3"/>
    <x v="15"/>
    <s v="สนับสนุน"/>
  </r>
  <r>
    <x v="3"/>
    <x v="16"/>
    <s v="ระบุไม่ได้"/>
  </r>
  <r>
    <x v="3"/>
    <x v="8"/>
    <s v="ระบุไม่ได้"/>
  </r>
  <r>
    <x v="3"/>
    <x v="0"/>
    <s v="ระบุไม่ได้"/>
  </r>
  <r>
    <x v="3"/>
    <x v="11"/>
    <s v="ระบุไม่ได้"/>
  </r>
  <r>
    <x v="3"/>
    <x v="5"/>
    <s v="ระบุไม่ได้"/>
  </r>
  <r>
    <x v="3"/>
    <x v="17"/>
    <s v="ระบุไม่ได้"/>
  </r>
  <r>
    <x v="3"/>
    <x v="18"/>
    <s v="ระบุไม่ได้"/>
  </r>
  <r>
    <x v="4"/>
    <x v="0"/>
    <s v="หลัก"/>
  </r>
  <r>
    <x v="4"/>
    <x v="9"/>
    <s v="หลัก"/>
  </r>
  <r>
    <x v="4"/>
    <x v="19"/>
    <s v="สนับสนุน"/>
  </r>
  <r>
    <x v="4"/>
    <x v="13"/>
    <s v="สนับสนุน"/>
  </r>
  <r>
    <x v="4"/>
    <x v="3"/>
    <s v="สนับสนุน"/>
  </r>
  <r>
    <x v="4"/>
    <x v="14"/>
    <s v="สนับสนุน"/>
  </r>
  <r>
    <x v="4"/>
    <x v="20"/>
    <s v="สนับสนุน"/>
  </r>
  <r>
    <x v="4"/>
    <x v="5"/>
    <s v="สนับสนุน"/>
  </r>
  <r>
    <x v="4"/>
    <x v="17"/>
    <s v="สนับสนุน"/>
  </r>
  <r>
    <x v="4"/>
    <x v="21"/>
    <s v="สนับสนุน"/>
  </r>
  <r>
    <x v="4"/>
    <x v="22"/>
    <s v="ไม่ระบุ"/>
  </r>
  <r>
    <x v="4"/>
    <x v="23"/>
    <s v="ไม่ระบุ"/>
  </r>
  <r>
    <x v="4"/>
    <x v="24"/>
    <s v="ไม่ระบุ"/>
  </r>
  <r>
    <x v="4"/>
    <x v="8"/>
    <s v="ไม่ระบุ"/>
  </r>
  <r>
    <x v="4"/>
    <x v="25"/>
    <s v="ไม่ระบุ"/>
  </r>
  <r>
    <x v="4"/>
    <x v="26"/>
    <s v="ไม่ระบุ"/>
  </r>
  <r>
    <x v="4"/>
    <x v="27"/>
    <s v="ไม่ระบุ"/>
  </r>
  <r>
    <x v="4"/>
    <x v="28"/>
    <s v="ไม่ระบุ"/>
  </r>
  <r>
    <x v="4"/>
    <x v="29"/>
    <s v="ไม่ระบุ"/>
  </r>
  <r>
    <x v="4"/>
    <x v="11"/>
    <s v="ไม่ระบุ"/>
  </r>
  <r>
    <x v="4"/>
    <x v="30"/>
    <s v="ไม่ระบุ"/>
  </r>
  <r>
    <x v="4"/>
    <x v="31"/>
    <s v="ไม่ระบุ"/>
  </r>
  <r>
    <x v="4"/>
    <x v="32"/>
    <s v="ไม่ระบุ"/>
  </r>
  <r>
    <x v="4"/>
    <x v="33"/>
    <s v="ไม่ระบุ"/>
  </r>
  <r>
    <x v="5"/>
    <x v="13"/>
    <s v="หลัก"/>
  </r>
  <r>
    <x v="5"/>
    <x v="9"/>
    <s v="หลัก"/>
  </r>
  <r>
    <x v="5"/>
    <x v="3"/>
    <s v="สนับสนุน"/>
  </r>
  <r>
    <x v="5"/>
    <x v="5"/>
    <s v="สนับสนุน"/>
  </r>
  <r>
    <x v="5"/>
    <x v="17"/>
    <s v="สนับสนุน"/>
  </r>
  <r>
    <x v="5"/>
    <x v="21"/>
    <s v="สนับสนุน"/>
  </r>
  <r>
    <x v="5"/>
    <x v="6"/>
    <s v="ไม่ระบุ"/>
  </r>
  <r>
    <x v="5"/>
    <x v="24"/>
    <s v="ไม่ระบุ"/>
  </r>
  <r>
    <x v="5"/>
    <x v="8"/>
    <s v="ไม่ระบุ"/>
  </r>
  <r>
    <x v="5"/>
    <x v="25"/>
    <s v="ไม่ระบุ"/>
  </r>
  <r>
    <x v="5"/>
    <x v="0"/>
    <s v="ไม่ระบุ"/>
  </r>
  <r>
    <x v="5"/>
    <x v="34"/>
    <s v="ไม่ระบุ"/>
  </r>
  <r>
    <x v="5"/>
    <x v="10"/>
    <s v="ไม่ระบุ"/>
  </r>
  <r>
    <x v="5"/>
    <x v="35"/>
    <s v="ไม่ระบุ"/>
  </r>
  <r>
    <x v="5"/>
    <x v="36"/>
    <s v="ไม่ระบุ"/>
  </r>
  <r>
    <x v="5"/>
    <x v="11"/>
    <s v="ไม่ระบุ"/>
  </r>
  <r>
    <x v="5"/>
    <x v="37"/>
    <s v="ไม่ระบุ"/>
  </r>
  <r>
    <x v="5"/>
    <x v="38"/>
    <s v="ไม่ระบุ"/>
  </r>
  <r>
    <x v="5"/>
    <x v="39"/>
    <s v="ไม่ระบุ"/>
  </r>
  <r>
    <x v="6"/>
    <x v="9"/>
    <s v="หลัก"/>
  </r>
  <r>
    <x v="6"/>
    <x v="22"/>
    <s v="สนับสนุน"/>
  </r>
  <r>
    <x v="6"/>
    <x v="40"/>
    <s v="สนับสนุน"/>
  </r>
  <r>
    <x v="6"/>
    <x v="3"/>
    <s v="สนับสนุน"/>
  </r>
  <r>
    <x v="6"/>
    <x v="17"/>
    <s v="สนับสนุน"/>
  </r>
  <r>
    <x v="6"/>
    <x v="41"/>
    <s v="ไม่ระบุ"/>
  </r>
  <r>
    <x v="6"/>
    <x v="23"/>
    <s v="ไม่ระบุ"/>
  </r>
  <r>
    <x v="6"/>
    <x v="24"/>
    <s v="ไม่ระบุ"/>
  </r>
  <r>
    <x v="6"/>
    <x v="8"/>
    <s v="ไม่ระบุ"/>
  </r>
  <r>
    <x v="6"/>
    <x v="0"/>
    <s v="ไม่ระบุ"/>
  </r>
  <r>
    <x v="6"/>
    <x v="21"/>
    <s v="ไม่ระบุ"/>
  </r>
  <r>
    <x v="6"/>
    <x v="39"/>
    <s v="ไม่ระบุ"/>
  </r>
  <r>
    <x v="7"/>
    <x v="42"/>
    <s v="สนับสนุน"/>
  </r>
  <r>
    <x v="7"/>
    <x v="43"/>
    <s v="สนับสนุน"/>
  </r>
  <r>
    <x v="7"/>
    <x v="23"/>
    <s v="สนับสนุน"/>
  </r>
  <r>
    <x v="7"/>
    <x v="24"/>
    <s v="สนับสนุน"/>
  </r>
  <r>
    <x v="7"/>
    <x v="3"/>
    <s v="สนับสนุน"/>
  </r>
  <r>
    <x v="7"/>
    <x v="44"/>
    <s v="ไม่ระบุ"/>
  </r>
  <r>
    <x v="8"/>
    <x v="42"/>
    <s v="สนับสนุน"/>
  </r>
  <r>
    <x v="8"/>
    <x v="13"/>
    <s v="สนับสนุน"/>
  </r>
  <r>
    <x v="8"/>
    <x v="3"/>
    <s v="สนับสนุน"/>
  </r>
  <r>
    <x v="8"/>
    <x v="22"/>
    <s v="ไม่ระบุ"/>
  </r>
  <r>
    <x v="9"/>
    <x v="24"/>
    <s v="หลัก"/>
  </r>
  <r>
    <x v="9"/>
    <x v="0"/>
    <s v="หลัก"/>
  </r>
  <r>
    <x v="9"/>
    <x v="9"/>
    <s v="หลัก"/>
  </r>
  <r>
    <x v="9"/>
    <x v="13"/>
    <s v="สนับสนุน"/>
  </r>
  <r>
    <x v="9"/>
    <x v="3"/>
    <s v="สนับสนุน"/>
  </r>
  <r>
    <x v="9"/>
    <x v="17"/>
    <s v="สนับสนุน"/>
  </r>
  <r>
    <x v="9"/>
    <x v="45"/>
    <s v="สนับสนุน"/>
  </r>
  <r>
    <x v="9"/>
    <x v="21"/>
    <s v="สนับสนุน"/>
  </r>
  <r>
    <x v="9"/>
    <x v="19"/>
    <s v="ไม่ระบุ"/>
  </r>
  <r>
    <x v="9"/>
    <x v="22"/>
    <s v="ไม่ระบุ"/>
  </r>
  <r>
    <x v="9"/>
    <x v="42"/>
    <s v="ไม่ระบุ"/>
  </r>
  <r>
    <x v="9"/>
    <x v="1"/>
    <s v="ไม่ระบุ"/>
  </r>
  <r>
    <x v="9"/>
    <x v="8"/>
    <s v="ไม่ระบุ"/>
  </r>
  <r>
    <x v="9"/>
    <x v="25"/>
    <s v="ไม่ระบุ"/>
  </r>
  <r>
    <x v="9"/>
    <x v="46"/>
    <s v="ไม่ระบุ"/>
  </r>
  <r>
    <x v="9"/>
    <x v="47"/>
    <s v="ไม่ระบุ"/>
  </r>
  <r>
    <x v="9"/>
    <x v="40"/>
    <s v="ไม่ระบุ"/>
  </r>
  <r>
    <x v="9"/>
    <x v="26"/>
    <s v="ไม่ระบุ"/>
  </r>
  <r>
    <x v="9"/>
    <x v="48"/>
    <s v="ไม่ระบุ"/>
  </r>
  <r>
    <x v="9"/>
    <x v="34"/>
    <s v="ไม่ระบุ"/>
  </r>
  <r>
    <x v="9"/>
    <x v="49"/>
    <s v="ไม่ระบุ"/>
  </r>
  <r>
    <x v="9"/>
    <x v="50"/>
    <s v="ไม่ระบุ"/>
  </r>
  <r>
    <x v="9"/>
    <x v="51"/>
    <s v="ไม่ระบุ"/>
  </r>
  <r>
    <x v="9"/>
    <x v="52"/>
    <s v="ไม่ระบุ"/>
  </r>
  <r>
    <x v="9"/>
    <x v="53"/>
    <s v="ไม่ระบุ"/>
  </r>
  <r>
    <x v="9"/>
    <x v="29"/>
    <s v="ไม่ระบุ"/>
  </r>
  <r>
    <x v="9"/>
    <x v="54"/>
    <s v="ไม่ระบุ"/>
  </r>
  <r>
    <x v="9"/>
    <x v="11"/>
    <s v="ไม่ระบุ"/>
  </r>
  <r>
    <x v="9"/>
    <x v="30"/>
    <s v="ไม่ระบุ"/>
  </r>
  <r>
    <x v="9"/>
    <x v="55"/>
    <s v="ไม่ระบุ"/>
  </r>
  <r>
    <x v="9"/>
    <x v="56"/>
    <s v="ไม่ระบุ"/>
  </r>
  <r>
    <x v="9"/>
    <x v="57"/>
    <s v="ไม่ระบุ"/>
  </r>
  <r>
    <x v="9"/>
    <x v="31"/>
    <s v="ไม่ระบุ"/>
  </r>
  <r>
    <x v="9"/>
    <x v="58"/>
    <s v="ไม่ระบุ"/>
  </r>
  <r>
    <x v="9"/>
    <x v="5"/>
    <s v="ไม่ระบุ"/>
  </r>
  <r>
    <x v="9"/>
    <x v="37"/>
    <s v="ไม่ระบุ"/>
  </r>
  <r>
    <x v="9"/>
    <x v="59"/>
    <s v="ไม่ระบุ"/>
  </r>
  <r>
    <x v="9"/>
    <x v="60"/>
    <s v="ไม่ระบุ"/>
  </r>
  <r>
    <x v="9"/>
    <x v="61"/>
    <s v="ไม่ระบุ"/>
  </r>
  <r>
    <x v="9"/>
    <x v="62"/>
    <s v="ไม่ระบุ"/>
  </r>
  <r>
    <x v="9"/>
    <x v="63"/>
    <s v="ไม่ระบุ"/>
  </r>
  <r>
    <x v="9"/>
    <x v="64"/>
    <s v="ไม่ระบุ"/>
  </r>
  <r>
    <x v="10"/>
    <x v="24"/>
    <s v="สนับสนุน"/>
  </r>
  <r>
    <x v="10"/>
    <x v="2"/>
    <s v="สนับสนุน"/>
  </r>
  <r>
    <x v="10"/>
    <x v="3"/>
    <s v="สนับสนุน"/>
  </r>
  <r>
    <x v="10"/>
    <x v="14"/>
    <s v="สนับสนุน"/>
  </r>
  <r>
    <x v="10"/>
    <x v="5"/>
    <s v="สนับสนุน"/>
  </r>
  <r>
    <x v="10"/>
    <x v="37"/>
    <s v="สนับสนุน"/>
  </r>
  <r>
    <x v="10"/>
    <x v="16"/>
    <s v="ไม่ระบุ"/>
  </r>
  <r>
    <x v="10"/>
    <x v="0"/>
    <s v="ไม่ระบุ"/>
  </r>
  <r>
    <x v="10"/>
    <x v="9"/>
    <s v="ไม่ระบุ"/>
  </r>
  <r>
    <x v="10"/>
    <x v="53"/>
    <s v="ไม่ระบุ"/>
  </r>
  <r>
    <x v="10"/>
    <x v="65"/>
    <s v="ไม่ระบุ"/>
  </r>
  <r>
    <x v="10"/>
    <x v="11"/>
    <s v="ไม่ระบุ"/>
  </r>
  <r>
    <x v="11"/>
    <x v="13"/>
    <s v="หลัก"/>
  </r>
  <r>
    <x v="11"/>
    <x v="2"/>
    <s v="สนับสนุน"/>
  </r>
  <r>
    <x v="11"/>
    <x v="3"/>
    <s v="สนับสนุน"/>
  </r>
  <r>
    <x v="11"/>
    <x v="14"/>
    <s v="สนับสนุน"/>
  </r>
  <r>
    <x v="11"/>
    <x v="31"/>
    <s v="สนับสนุน"/>
  </r>
  <r>
    <x v="11"/>
    <x v="5"/>
    <s v="สนับสนุน"/>
  </r>
  <r>
    <x v="11"/>
    <x v="24"/>
    <s v="ไม่ระบุ"/>
  </r>
  <r>
    <x v="11"/>
    <x v="8"/>
    <s v="ไม่ระบุ"/>
  </r>
  <r>
    <x v="11"/>
    <x v="0"/>
    <s v="ไม่ระบุ"/>
  </r>
  <r>
    <x v="11"/>
    <x v="35"/>
    <s v="ไม่ระบุ"/>
  </r>
  <r>
    <x v="11"/>
    <x v="11"/>
    <s v="ไม่ระบุ"/>
  </r>
  <r>
    <x v="11"/>
    <x v="59"/>
    <s v="ไม่ระบุ"/>
  </r>
  <r>
    <x v="11"/>
    <x v="60"/>
    <s v="ไม่ระบุ"/>
  </r>
  <r>
    <x v="12"/>
    <x v="13"/>
    <s v="สนับสนุน"/>
  </r>
  <r>
    <x v="12"/>
    <x v="24"/>
    <s v="สนับสนุน"/>
  </r>
  <r>
    <x v="12"/>
    <x v="3"/>
    <s v="สนับสนุน"/>
  </r>
  <r>
    <x v="12"/>
    <x v="17"/>
    <s v="สนับสนุน"/>
  </r>
  <r>
    <x v="12"/>
    <x v="21"/>
    <s v="สนับสนุน"/>
  </r>
  <r>
    <x v="12"/>
    <x v="23"/>
    <s v="ไม่ระบุ"/>
  </r>
  <r>
    <x v="12"/>
    <x v="66"/>
    <s v="ไม่ระบุ"/>
  </r>
  <r>
    <x v="12"/>
    <x v="9"/>
    <s v="ไม่ระบุ"/>
  </r>
  <r>
    <x v="12"/>
    <x v="11"/>
    <s v="ไม่ระบุ"/>
  </r>
  <r>
    <x v="13"/>
    <x v="13"/>
    <s v="หลัก"/>
  </r>
  <r>
    <x v="13"/>
    <x v="3"/>
    <s v="สนับสนุน"/>
  </r>
  <r>
    <x v="13"/>
    <x v="67"/>
    <s v="สนับสนุน"/>
  </r>
  <r>
    <x v="13"/>
    <x v="14"/>
    <s v="สนับสนุน"/>
  </r>
  <r>
    <x v="13"/>
    <x v="5"/>
    <s v="สนับสนุน"/>
  </r>
  <r>
    <x v="13"/>
    <x v="21"/>
    <s v="สนับสนุน"/>
  </r>
  <r>
    <x v="14"/>
    <x v="13"/>
    <s v="สนับสนุน"/>
  </r>
  <r>
    <x v="14"/>
    <x v="24"/>
    <s v="สนับสนุน"/>
  </r>
  <r>
    <x v="14"/>
    <x v="3"/>
    <s v="สนับสนุน"/>
  </r>
  <r>
    <x v="14"/>
    <x v="17"/>
    <s v="สนับสนุน"/>
  </r>
  <r>
    <x v="14"/>
    <x v="59"/>
    <s v="สนับสนุน"/>
  </r>
  <r>
    <x v="14"/>
    <x v="21"/>
    <s v="สนับสนุน"/>
  </r>
  <r>
    <x v="14"/>
    <x v="0"/>
    <s v="ไม่ระบุ"/>
  </r>
  <r>
    <x v="14"/>
    <x v="9"/>
    <s v="ไม่ระบุ"/>
  </r>
  <r>
    <x v="14"/>
    <x v="53"/>
    <s v="ไม่ระบุ"/>
  </r>
  <r>
    <x v="14"/>
    <x v="29"/>
    <s v="ไม่ระบุ"/>
  </r>
  <r>
    <x v="14"/>
    <x v="61"/>
    <s v="ไม่ระบุ"/>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9">
  <r>
    <s v="คค 0319-61-0004"/>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ค่าสำรวจออกแบบรายละเอียดและศึกษาผลกระทบสิ่งแวดล้อมในรายละเอียดโครงการก่อสร้างเขื่อนยกระดับน้ำในแม่น้ำเจ้าพระยาและน่านเพื่อการเดินเรือ"/>
    <s v="ด้านการสร้างความสามารถในการแข่งขัน"/>
    <n v="2556"/>
    <s v="กันยายน 2556"/>
    <s v="สิงหาคม 2558"/>
    <s v="สำนักแผนงาน"/>
    <x v="0"/>
    <s v="จท."/>
    <s v="กระทรวงคมนาคม"/>
    <m/>
    <s v="v3_070101V02"/>
    <x v="0"/>
    <x v="0"/>
    <m/>
    <m/>
    <s v="v2_070101V02F07"/>
    <s v="มี"/>
  </r>
  <r>
    <s v="คค 0319-61-0005"/>
    <s v="ค่าศึกษาทบทวนและสำรวจออกแบบเพื่อก่อสร้างท่าเทียบเรือน้ำลึกสงขลา แห่งที่ 2"/>
    <s v="ค่าศึกษาทบทวนและสำรวจออกแบบเพื่อก่อสร้างท่าเทียบเรือน้ำลึกสงขลา แห่งที่ 2"/>
    <s v="ด้านการสร้างความสามารถในการแข่งขัน"/>
    <n v="2556"/>
    <s v="มีนาคม 2556"/>
    <s v="กันยายน 2569"/>
    <s v="สำนักแผนงาน"/>
    <x v="0"/>
    <s v="จท."/>
    <s v="กระทรวงคมนาคม"/>
    <m/>
    <s v="v3_070101V02"/>
    <x v="0"/>
    <x v="0"/>
    <m/>
    <m/>
    <s v="v2_070101V02F07"/>
    <s v="มี"/>
  </r>
  <r>
    <s v="บวท 06.1.2-62-0001"/>
    <s v="โครงการพัฒนาโครงสร้างพื้นฐานระบบบริการการเดินอากาศ"/>
    <s v="โครงการพัฒนาโครงสร้างพื้นฐานระบบบริการการเดินอากาศ"/>
    <s v="ด้านการสร้างความสามารถในการแข่งขัน"/>
    <n v="2556"/>
    <s v="ตุลาคม 2555"/>
    <s v="กันยายน 2563"/>
    <s v="กลุ่มงานวิเคราะห์โครงการ"/>
    <x v="1"/>
    <s v="บวท."/>
    <s v="กระทรวงคมนาคม"/>
    <m/>
    <s v="v3_070101V02"/>
    <x v="1"/>
    <x v="0"/>
    <m/>
    <m/>
    <s v="v2_070101V02F01"/>
    <s v="มี"/>
  </r>
  <r>
    <s v="คค 0305-61-0078"/>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ค่าศึกษาออกแบบรายละเอียดและศึกษาผลกระทบสิ่งแวดล้อม ในการเพิ่มศักยภาพการขนส่งทางน้ำเชื่อมจากแม่น้ำป่าสักผ่านแม่น้ำเจ้าพระยาออกสู่ทะเล"/>
    <s v="ด้านการสร้างความสามารถในการแข่งขัน"/>
    <n v="2558"/>
    <s v="มิถุนายน 2558"/>
    <s v="พฤษภาคม 2560"/>
    <s v="กองวิศวกรรม"/>
    <x v="0"/>
    <s v="จท."/>
    <s v="กระทรวงคมนาคม"/>
    <m/>
    <s v="v3_070101V02"/>
    <x v="0"/>
    <x v="0"/>
    <m/>
    <m/>
    <s v="v2_070101V02F07"/>
    <s v="มี"/>
  </r>
  <r>
    <s v="คค 0410/-61-0008"/>
    <s v="แผนปฏิบัติการด้านการพัฒนาสถานีขนส่งสินค้าภูมิภาค (Truck Terminal) ระยะที่ 1-3 (พ.ศ2565 - 2570)"/>
    <s v="แผนปฏิบัติการด้านการพัฒนาสถานีขนส่งสินค้าภูมิภาค (Truck Terminal) ระยะที่ 1-3 (พ.ศ2565 - 2570)"/>
    <s v="ด้านการสร้างความสามารถในการแข่งขัน"/>
    <n v="2558"/>
    <s v="ตุลาคม 2557"/>
    <s v="กันยายน 2570"/>
    <s v="สำนักการขนส่งสินค้า"/>
    <x v="2"/>
    <s v="ขบ."/>
    <s v="กระทรวงคมนาคม"/>
    <m/>
    <s v="v3_070101V02"/>
    <x v="0"/>
    <x v="0"/>
    <m/>
    <m/>
    <s v="v2_070101V02F07"/>
    <s v="มี"/>
  </r>
  <r>
    <s v="คค 0305-61-0080"/>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ค่าศึกษาความเหมาะสมและสำรวจออกแบบท่าเทียบเรือรองรับเรือสำราญขนาดใหญ่ (Cruise) ที่จังหวัดกระบี่ และอำเภอสมุย จังหวัดสุราษฎร์ธานี"/>
    <s v="ด้านการสร้างความสามารถในการแข่งขัน"/>
    <n v="2558"/>
    <s v="มีนาคม 2558"/>
    <s v="กันยายน 2559"/>
    <s v="กองวิศวกรรม"/>
    <x v="0"/>
    <s v="จท."/>
    <s v="กระทรวงคมนาคม"/>
    <m/>
    <s v="v3_070101V02"/>
    <x v="0"/>
    <x v="0"/>
    <m/>
    <m/>
    <s v="v2_070101V02F07"/>
    <s v="มี"/>
  </r>
  <r>
    <s v="คค 0305-63-0038"/>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ค่าก่อสร้างเขื่อนป้องกันตลิ่งพังในแม่น้ำป่าสัก ระยะที่ 1 (ตอนที่ 1) บริเวณช่วง กม 4+000 ถึง กม.6+000 และ กม.23+000 ถึง กม.29+500  ระยะทางประมาณ 4,500 เมตร"/>
    <s v="ด้านการสร้างความสามารถในการแข่งขัน"/>
    <n v="2558"/>
    <s v="พฤษภาคม 2558"/>
    <s v="พฤศจิกายน 2560"/>
    <s v="กองวิศวกรรม"/>
    <x v="0"/>
    <s v="จท."/>
    <s v="กระทรวงคมนาคม"/>
    <m/>
    <s v="v3_070101V02"/>
    <x v="0"/>
    <x v="0"/>
    <m/>
    <m/>
    <s v="v2_070101V02F07"/>
    <s v="มี"/>
  </r>
  <r>
    <s v="คค 0305-63-0039"/>
    <s v="ค่าก่อสร้างเขื่อนป้องกันตลิ่งพังในแม่น้ำป่าสัก ระยะที่ 1 (ตอนที่ 2) ช่วง กม. 30+000 ถึง กม. 35+500 ระยะทางประมาณ 2,700 เมตร"/>
    <s v="ค่าก่อสร้างเขื่อนป้องกันตลิ่งพังในแม่น้ำป่าสัก ระยะที่ 1 (ตอนที่ 2) ช่วง กม. 30+000 ถึง กม. 35+500 ระยะทางประมาณ 2,700 เมตร"/>
    <s v="ด้านการสร้างความสามารถในการแข่งขัน"/>
    <n v="2558"/>
    <s v="เมษายน 2558"/>
    <s v="ตุลาคม 2560"/>
    <s v="กองวิศวกรรม"/>
    <x v="0"/>
    <s v="จท."/>
    <s v="กระทรวงคมนาคม"/>
    <m/>
    <s v="v3_070101V02"/>
    <x v="0"/>
    <x v="0"/>
    <m/>
    <m/>
    <s v="v2_070101V02F07"/>
    <s v="มี"/>
  </r>
  <r>
    <s v="คค 0305-63-0040"/>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ค่าควบคุมงานก่อสร้างเขื่อนป้องกันตลิ่งพังใน แม่น้ำป่าสัก ระยะที่ 1 (ตอนที่ 1) บริเวณช่วง กม. 4+000 ถึง กม.6+000 และ กม.23+000 ถึง กม. 29+500 ระยะทางประมาณ 4,500 เมตร"/>
    <s v="ด้านการสร้างความสามารถในการแข่งขัน"/>
    <n v="2558"/>
    <s v="มีนาคม 2558"/>
    <s v="กันยายน 2560"/>
    <s v="กองวิศวกรรม"/>
    <x v="0"/>
    <s v="จท."/>
    <s v="กระทรวงคมนาคม"/>
    <m/>
    <s v="v3_070101V02"/>
    <x v="0"/>
    <x v="0"/>
    <m/>
    <m/>
    <s v="v2_070101V02F07"/>
    <s v="มี"/>
  </r>
  <r>
    <s v="คค 0305-63-0041"/>
    <s v="ค่าควบคุมงานก่อสร้างเขื่อนป้องกันตลิ่งพังในแม่น้ำป่าสัก ระยะที่ 1 (ตอนที่ 2) บริเวณช่วง กม 30+00 ถึง กม.35+500 ระยะทางประมาณ 2,700 เมตร"/>
    <s v="ค่าควบคุมงานก่อสร้างเขื่อนป้องกันตลิ่งพังในแม่น้ำป่าสัก ระยะที่ 1 (ตอนที่ 2) บริเวณช่วง  กม 30+00 ถึง กม.35+500 ระยะทางประมาณ 2,700 เมตร"/>
    <s v="ด้านการสร้างความสามารถในการแข่งขัน"/>
    <n v="2558"/>
    <s v="มีนาคม 2558"/>
    <s v="กันยายน 2560"/>
    <s v="กองวิศวกรรม"/>
    <x v="0"/>
    <s v="จท."/>
    <s v="กระทรวงคมนาคม"/>
    <m/>
    <s v="v3_070101V02"/>
    <x v="0"/>
    <x v="0"/>
    <m/>
    <m/>
    <s v="v2_070101V02F07"/>
    <s v="มี"/>
  </r>
  <r>
    <s v="คค 0305-63-0042"/>
    <s v="ค่าก่อสร้างเขื่อนป้องกันตลิ่งพังในแม่น้ำป่าสัก ระยะที่ 1 (ตอนที่ 3) ช่วง กม. 36+000 ถึง กม. 42+000 ระยะทางประมาณ 2,000 เมตร"/>
    <s v="ค่าก่อสร้างเขื่อนป้องกันตลิ่งพังในแม่น้ำป่าสัก ระยะที่ 1 (ตอนที่ 3) ช่วง กม. 36+000 ถึง กม. 42+000 ระยะทางประมาณ 2,000 เมตร"/>
    <s v="ด้านการสร้างความสามารถในการแข่งขัน"/>
    <n v="2558"/>
    <s v="เมษายน 2558"/>
    <s v="ตุลาคม 2560"/>
    <s v="กองวิศวกรรม"/>
    <x v="0"/>
    <s v="จท."/>
    <s v="กระทรวงคมนาคม"/>
    <m/>
    <s v="v3_070101V02"/>
    <x v="0"/>
    <x v="0"/>
    <m/>
    <m/>
    <s v="v2_070101V02F07"/>
    <s v="มี"/>
  </r>
  <r>
    <s v="คค 0305-63-0043"/>
    <s v="ค่าควบคุมงานก่อสร้างเขื่อนป้องกันตลิ่งพังในแม่น้ำป่าสัก ระยะที่ 1 (ตอนที่ 3) บริเวณช่วง กม.36+00ถึง กม.42+000 ระยะทางประมาณ 2,000 เมตร"/>
    <s v="ค่าควบคุมงานก่อสร้างเขื่อนป้องกันตลิ่งพังในแม่น้ำป่าสัก ระยะที่ 1 (ตอนที่ 3) บริเวณช่วง กม.36+00ถึง กม.42+000  ระยะทางประมาณ 2,000 เมตร"/>
    <s v="ด้านการสร้างความสามารถในการแข่งขัน"/>
    <n v="2558"/>
    <s v="มีนาคม 2558"/>
    <s v="กันยายน 2560"/>
    <s v="กองวิศวกรรม"/>
    <x v="0"/>
    <s v="จท."/>
    <s v="กระทรวงคมนาคม"/>
    <m/>
    <s v="v3_070101V02"/>
    <x v="0"/>
    <x v="0"/>
    <m/>
    <m/>
    <s v="v2_070101V02F07"/>
    <s v="มี"/>
  </r>
  <r>
    <s v="6000-61-0002"/>
    <s v="โครงการพัฒนาท่าเรือชายฝั่ง (ท่าเทียบเรือ A) ที่ท่าเรือแหลมฉบัง"/>
    <s v="โครงการพัฒนาท่าเรือชายฝั่ง (ท่าเทียบเรือ A) ที่ท่าเรือแหลมฉบัง"/>
    <s v="ด้านการสร้างความสามารถในการแข่งขัน"/>
    <n v="2559"/>
    <s v="ธันวาคม 2558"/>
    <s v="มิถุนายน 2562"/>
    <s v="ท่าเรือแหลมฉบัง"/>
    <x v="3"/>
    <s v="กทท."/>
    <s v="กระทรวงคมนาคม"/>
    <m/>
    <s v="v3_070101V02"/>
    <x v="0"/>
    <x v="0"/>
    <m/>
    <m/>
    <s v="v2_070101V02F07"/>
    <s v="มี"/>
  </r>
  <r>
    <s v="คค 0305-61-0079"/>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ค่าศึกษาทบทวนและสำรวจออกแบบรายละเอียด และศึกษาผลกระทบสิ่งแวดล้อมในรายละเอียด (EHIA) เพื่อก่อสร้างท่าเรือน้ำลึกจังหวัดสตูล (ปากบารา)"/>
    <s v="ด้านการสร้างความสามารถในการแข่งขัน"/>
    <n v="2559"/>
    <s v="มีนาคม 2559"/>
    <s v="พฤศจิกายน 2560"/>
    <s v="กองวิศวกรรม"/>
    <x v="0"/>
    <s v="จท."/>
    <s v="กระทรวงคมนาคม"/>
    <m/>
    <s v="v3_070101V02"/>
    <x v="0"/>
    <x v="0"/>
    <m/>
    <m/>
    <s v="v2_070101V02F07"/>
    <s v="มี"/>
  </r>
  <r>
    <s v="คค 0305-61-0081"/>
    <s v="ค่าศึกษาความเหมาะสมและสำรวจออกแบบท่าเทียบเรือโดยสารเพื่อการท่องเที่ยวบริเวณสนามบินภูเก็ต (ลงเรือ-ขึ้นเครื่อง)"/>
    <s v="ค่าศึกษาความเหมาะสมและสำรวจออกแบบท่าเทียบเรือโดยสารเพื่อการท่องเที่ยวบริเวณสนามบินภูเก็ต  (ลงเรือ-ขึ้นเครื่อง)"/>
    <s v="ด้านการสร้างความสามารถในการแข่งขัน"/>
    <n v="2559"/>
    <s v="มีนาคม 2559"/>
    <s v="กันยายน 2560"/>
    <s v="กองวิศวกรรม"/>
    <x v="0"/>
    <s v="จท."/>
    <s v="กระทรวงคมนาคม"/>
    <m/>
    <s v="v3_070101V02"/>
    <x v="0"/>
    <x v="0"/>
    <m/>
    <m/>
    <s v="v2_070101V02F07"/>
    <s v="มี"/>
  </r>
  <r>
    <s v="คค 0305-61-0082"/>
    <s v="ค่าก่อสร้างเขื่อนกันทรายและคลื่นปากร่องน้ำตะโก อ.ทุ่งตะโก จ.ชุมพร"/>
    <s v="ค่าก่อสร้างเขื่อนกันทรายและคลื่นปากร่องน้ำตะโก อ.ทุ่งตะโก จ.ชุมพร"/>
    <s v="ด้านการสร้างความสามารถในการแข่งขัน"/>
    <n v="2559"/>
    <s v="กุมภาพันธ์ 2559"/>
    <s v="กรกฎาคม 2561"/>
    <s v="กองวิศวกรรม"/>
    <x v="0"/>
    <s v="จท."/>
    <s v="กระทรวงคมนาคม"/>
    <m/>
    <s v="v3_070101V02"/>
    <x v="0"/>
    <x v="0"/>
    <m/>
    <m/>
    <s v="v2_070101V02F07"/>
    <s v="มี"/>
  </r>
  <r>
    <s v="คค 0305-61-0083"/>
    <s v="ค่าก่อสร้างโครงสร้างป้องกันการกัดเซาะชายฝั่งบริเวณหาดสมิหลา ถ.ชลาทัศน์ อ.เมือง จ.สงขลา"/>
    <s v="ค่าก่อสร้างโครงสร้างป้องกันการกัดเซาะชายฝั่งบริเวณหาดสมิหลา ถ.ชลาทัศน์ อ.เมือง จ.สงขลา"/>
    <s v="ด้านการสร้างความสามารถในการแข่งขัน"/>
    <n v="2559"/>
    <s v="พฤษภาคม 2559"/>
    <s v="มิถุนายน 2561"/>
    <s v="กองวิศวกรรม"/>
    <x v="0"/>
    <s v="จท."/>
    <s v="กระทรวงคมนาคม"/>
    <m/>
    <s v="v3_070101V02"/>
    <x v="0"/>
    <x v="0"/>
    <m/>
    <m/>
    <s v="v2_070101V02F07"/>
    <s v="มี"/>
  </r>
  <r>
    <s v="คค 0305-61-0085"/>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ค่าก่อสร้างอาคารสำนักงาน อาคารชุดพักอาศัย 10 หน่วย  เขื่อนป้องกันตลิ่งพัง โป๊ะเทียบเรือ พร้อมสิ่งก่อสร้างประกอบ สำนักงานเจ้าท่าภูมิภาค สาขาสมุทรสาคร"/>
    <s v="ด้านการสร้างความสามารถในการแข่งขัน"/>
    <n v="2559"/>
    <s v="มีนาคม 2559"/>
    <s v="กันยายน 2560"/>
    <s v="กองวิศวกรรม"/>
    <x v="0"/>
    <s v="จท."/>
    <s v="กระทรวงคมนาคม"/>
    <m/>
    <s v="v3_070101V02"/>
    <x v="0"/>
    <x v="0"/>
    <m/>
    <m/>
    <s v="v2_070101V02F07"/>
    <s v="มี"/>
  </r>
  <r>
    <s v="คค 0305-61-0005"/>
    <s v="เครื่องหยั่งน้ำหาความลึกระบบดิจิตอล"/>
    <s v="เครื่องหยั่งน้ำหาความลึกระบบดิจิตอล"/>
    <s v="ด้านการสร้างความสามารถในการแข่งขัน"/>
    <n v="2560"/>
    <s v="มีนาคม 2560"/>
    <s v="มิถุนายน 2561"/>
    <s v="กองวิศวกรรม"/>
    <x v="0"/>
    <s v="จท."/>
    <s v="กระทรวงคมนาคม"/>
    <m/>
    <s v="v3_070101V03"/>
    <x v="2"/>
    <x v="0"/>
    <m/>
    <m/>
    <s v="v2_070101V03F03"/>
    <s v="มี"/>
  </r>
  <r>
    <s v="5100-61-0002"/>
    <s v="โครงการพัฒนาท่าเทียบเรือชายฝั่ง 20G ทกท."/>
    <s v="โครงการพัฒนาท่าเทียบเรือชายฝั่ง 20G ทกท."/>
    <s v="ด้านการสร้างความสามารถในการแข่งขัน"/>
    <n v="2560"/>
    <s v="ตุลาคม 2559"/>
    <s v="ตุลาคม 2563"/>
    <s v="ฝ่ายปฏิบัติการเรือและสินค้า"/>
    <x v="3"/>
    <s v="กทท."/>
    <s v="กระทรวงคมนาคม"/>
    <m/>
    <s v="v3_070101V02"/>
    <x v="0"/>
    <x v="0"/>
    <m/>
    <m/>
    <s v="v2_070101V02F07"/>
    <s v="มี"/>
  </r>
  <r>
    <s v="คค 0305-61-0086"/>
    <s v="ค่าก่อสร้างอาคารที่ทำการของกรมเจ้าท่า กรุงเทพมหานคร"/>
    <s v="ค่าก่อสร้างอาคารที่ทำการของกรมเจ้าท่า กรุงเทพมหานคร"/>
    <s v="ด้านการสร้างความสามารถในการแข่งขัน"/>
    <n v="2560"/>
    <s v="มีนาคม 2560"/>
    <s v="มีนาคม 2563"/>
    <s v="กองวิศวกรรม"/>
    <x v="0"/>
    <s v="จท."/>
    <s v="กระทรวงคมนาคม"/>
    <m/>
    <s v="v3_070101V02"/>
    <x v="0"/>
    <x v="0"/>
    <m/>
    <m/>
    <s v="v2_070101V02F07"/>
    <s v="มี"/>
  </r>
  <r>
    <s v="คค 0305-61-0087"/>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ค่าศึกษาสำรวจออกแบบเพื่อเพิ่มศักยภาพในการเดินเรือแม่น้ำเจ้าพระยา ช่วงบริเวณคลองโผงเผง ถึงวัดพนัญเชิงวรวิหาร จ.พระนครศรีอยุธยา"/>
    <s v="ด้านการสร้างความสามารถในการแข่งขัน"/>
    <n v="2560"/>
    <s v="มีนาคม 2560"/>
    <s v="มิถุนายน 2561"/>
    <s v="กองวิศวกรรม"/>
    <x v="0"/>
    <s v="จท."/>
    <s v="กระทรวงคมนาคม"/>
    <m/>
    <s v="v3_070101V02"/>
    <x v="0"/>
    <x v="0"/>
    <m/>
    <m/>
    <s v="v2_070101V02F07"/>
    <s v="มี"/>
  </r>
  <r>
    <s v="คค 0305-61-0088"/>
    <s v="ค่าศึกษาเพื่อวางแผนแม่บท และออกแบบรายละเอียด (ในจุดวิกฤต) เพื่อแก้ไขปัญหาตลิ่งพังในแม่น้ำภาคตะวันออกเฉียงเหนือ"/>
    <s v="ค่าศึกษาเพื่อวางแผนแม่บท และออกแบบรายละเอียด  (ในจุดวิกฤต) เพื่อแก้ไขปัญหาตลิ่งพังในแม่น้ำภาคตะวันออกเฉียงเหนือ"/>
    <s v="ด้านการสร้างความสามารถในการแข่งขัน"/>
    <n v="2560"/>
    <s v="มีนาคม 2560"/>
    <s v="สิงหาคม 2561"/>
    <s v="กองวิศวกรรม"/>
    <x v="0"/>
    <s v="จท."/>
    <s v="กระทรวงคมนาคม"/>
    <m/>
    <s v="v3_070101V02"/>
    <x v="0"/>
    <x v="0"/>
    <m/>
    <m/>
    <s v="v2_070101V02F07"/>
    <s v="มี"/>
  </r>
  <r>
    <s v="คค 0305-61-0089"/>
    <s v="ปรับปรุงแผงกันคลื่นที่จอดพักเรือท่าเทียบเรือปัตตานี และปรับปรุงพื้นที่หลังท่า จ.ปัตตานี"/>
    <s v="ปรับปรุงแผงกันคลื่นที่จอดพักเรือท่าเทียบเรือปัตตานี และปรับปรุงพื้นที่หลังท่า จ.ปัตตานี"/>
    <s v="ด้านการสร้างความสามารถในการแข่งขัน"/>
    <n v="2560"/>
    <s v="มีนาคม 2560"/>
    <s v="กันยายน 2562"/>
    <s v="กองวิศวกรรม"/>
    <x v="0"/>
    <s v="จท."/>
    <s v="กระทรวงคมนาคม"/>
    <m/>
    <s v="v3_070101V02"/>
    <x v="0"/>
    <x v="0"/>
    <m/>
    <m/>
    <s v="v2_070101V02F07"/>
    <s v="มี"/>
  </r>
  <r>
    <s v="CATC-61-0001"/>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โครงการก่อสร้างอาคารเรียน ศูนย์พัฒนาบุคลากรด้านการบิน อาคารฝ่ายอำนวยการและสิ่งก่อสร้างประกอบ พร้อมครุภัณฑ์ของสถาบันการบินพลเรือน (สบพ.)"/>
    <s v="ด้านการสร้างความสามารถในการแข่งขัน"/>
    <n v="2560"/>
    <s v="กันยายน 2560"/>
    <s v="กุมภาพันธ์ 2564"/>
    <m/>
    <x v="4"/>
    <s v="สบพ."/>
    <s v="กระทรวงคมนาคม"/>
    <m/>
    <s v="v3_070101V02"/>
    <x v="0"/>
    <x v="0"/>
    <m/>
    <m/>
    <s v="v2_070101V02F07"/>
    <s v="มี"/>
  </r>
  <r>
    <s v="คค 0305-61-0091"/>
    <s v="ค่าปรับปรุงท่าเทียบเรือบ้านศาลาด่าน อ.เกาะลันตา จ.กระบี่"/>
    <s v="ค่าปรับปรุงท่าเทียบเรือบ้านศาลาด่าน อ.เกาะลันตา จ.กระบี่"/>
    <s v="ด้านการสร้างความสามารถในการแข่งขัน"/>
    <n v="2560"/>
    <s v="มีนาคม 2560"/>
    <s v="กันยายน 2560"/>
    <s v="กองวิศวกรรม"/>
    <x v="0"/>
    <s v="จท."/>
    <s v="กระทรวงคมนาคม"/>
    <m/>
    <s v="v3_070101V02"/>
    <x v="0"/>
    <x v="0"/>
    <m/>
    <m/>
    <s v="v2_070101V02F07"/>
    <s v="มี"/>
  </r>
  <r>
    <s v="คค 0305-61-0093"/>
    <s v="ก่อสร้างเขื่่อนกันทรายและคลื่่นร่องน้ำหลังสวน อ.หลังสวน จ.ชุมพร"/>
    <s v="ก่อสร้างเขื่่อนกันทรายและคลื่่นร่องน้ำหลังสวน อ.หลังสวน จ.ชุมพร"/>
    <s v="ด้านการสร้างความสามารถในการแข่งขัน"/>
    <n v="2560"/>
    <s v="มีนาคม 2560"/>
    <s v="กันยายน 2562"/>
    <s v="กองวิศวกรรม"/>
    <x v="0"/>
    <s v="จท."/>
    <s v="กระทรวงคมนาคม"/>
    <m/>
    <s v="v3_070101V02"/>
    <x v="0"/>
    <x v="0"/>
    <m/>
    <m/>
    <s v="v2_070101V02F07"/>
    <s v="มี"/>
  </r>
  <r>
    <s v="คค 0305-61-0094"/>
    <s v="ก่อสร้างเขื่อนป้องกันการกัดเซาะชายฝั่ง บริเวณ ต.ชิงโค ต.หัวเขา อ.สิงหนคร จ.สงขลา"/>
    <s v="ก่อสร้างเขื่อนป้องกันการกัดเซาะชายฝั่ง บริเวณ ต.ชิงโค ต.หัวเขา อ.สิงหนคร จ.สงขลา"/>
    <s v="ด้านการสร้างความสามารถในการแข่งขัน"/>
    <n v="2560"/>
    <s v="มีนาคม 2560"/>
    <s v="กรกฎาคม 2563"/>
    <s v="กองวิศวกรรม"/>
    <x v="0"/>
    <s v="จท."/>
    <s v="กระทรวงคมนาคม"/>
    <m/>
    <s v="v3_070101V02"/>
    <x v="0"/>
    <x v="0"/>
    <m/>
    <m/>
    <s v="v2_070101V02F07"/>
    <s v="มี"/>
  </r>
  <r>
    <s v="คค 0305-61-0095"/>
    <s v="ก่อสร้างกำแพงหินทิ้งป้องกันการกัดเซาะชายฝั่ง บริเวณ ม.7 และ ม.10 ต.ขนาบนาก อ.ปากพนัง จ.นครศรีธรรมราช"/>
    <s v="ก่อสร้างกำแพงหินทิ้งป้องกันการกัดเซาะชายฝั่ง บริเวณ ม.7 และ ม.10 ต.ขนาบนาก อ.ปากพนัง จ.นครศรีธรรมราช"/>
    <s v="ด้านการสร้างความสามารถในการแข่งขัน"/>
    <n v="2560"/>
    <s v="กุมภาพันธ์ 2560"/>
    <s v="กรกฎาคม 2561"/>
    <s v="กองวิศวกรรม"/>
    <x v="0"/>
    <s v="จท."/>
    <s v="กระทรวงคมนาคม"/>
    <m/>
    <s v="v3_070101V02"/>
    <x v="0"/>
    <x v="0"/>
    <m/>
    <m/>
    <s v="v2_070101V02F07"/>
    <s v="มี"/>
  </r>
  <r>
    <s v="รฟม018-61-0002"/>
    <s v="1.1.9 โครงการรถไฟฟ้าสายสีเหลือง ช่วงลาดพร้าว - สำโรง"/>
    <s v="1.1.9 โครงการรถไฟฟ้าสายสีเหลือง ช่วงลาดพร้าว - สำโรง"/>
    <s v="ด้านการสร้างความสามารถในการแข่งขัน"/>
    <n v="2560"/>
    <s v="พฤศจิกายน 2559"/>
    <s v="มิถุนายน 2565"/>
    <s v="ฝ่ายบริหารงานก่อสร้าง 2"/>
    <x v="5"/>
    <s v="รฟม."/>
    <s v="กระทรวงคมนาคม"/>
    <m/>
    <s v="v3_070101V02"/>
    <x v="1"/>
    <x v="0"/>
    <m/>
    <m/>
    <s v="v2_070101V02F01"/>
    <s v="มี"/>
  </r>
  <r>
    <s v="CATC-62-0002"/>
    <s v="โครงการพัฒนาศูนย์ฝึกการบินหัวหิน จังหวัดประจวบคีรีขันธ์"/>
    <s v="โครงการพัฒนาศูนย์ฝึกการบินหัวหิน จังหวัดประจวบคีรีขันธ์"/>
    <s v="ด้านการสร้างความสามารถในการแข่งขัน"/>
    <n v="2560"/>
    <s v="มกราคม 2560"/>
    <s v="กันยายน 2564"/>
    <m/>
    <x v="4"/>
    <s v="สบพ."/>
    <s v="กระทรวงคมนาคม"/>
    <m/>
    <s v="v3_070101V02"/>
    <x v="3"/>
    <x v="0"/>
    <m/>
    <m/>
    <s v="v2_070101V02F02"/>
    <s v="มี"/>
  </r>
  <r>
    <s v="CATC-62-0003"/>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โครงการยกระดับมาตรฐานสถาบันการบินพลเรือนในฐานะสมาชิกโครงการ TRAINAIR PLUS Full Member ขององค์การการบินพลเรือนระหว่างประเทศ (ICAO) ไประดับ ICAO Regional Training Centres of Excellence (RTCEs)"/>
    <s v="ด้านการสร้างความสามารถในการแข่งขัน"/>
    <n v="2560"/>
    <s v="มกราคม 2560"/>
    <s v="กันยายน 2564"/>
    <m/>
    <x v="4"/>
    <s v="สบพ."/>
    <s v="กระทรวงคมนาคม"/>
    <m/>
    <s v="v3_070101V02"/>
    <x v="3"/>
    <x v="0"/>
    <m/>
    <m/>
    <s v="v2_070101V02F02"/>
    <s v="มี"/>
  </r>
  <r>
    <s v="คค 0305-63-0037"/>
    <s v="ค่าศึกษาความเหมาะสมและสำรวจออกแบบเพื่อปรับปรุงขยายท่าเทียบเรือเกาะพีพี จ.กระบี่"/>
    <s v="ค่าศึกษาความเหมาะสมและสำรวจออกแบบเพื่อปรับปรุงขยายท่าเทียบเรือเกาะพีพี จ.กระบี่"/>
    <s v="ด้านการสร้างความสามารถในการแข่งขัน"/>
    <n v="2560"/>
    <s v="มีนาคม 2560"/>
    <s v="กันยายน 2561"/>
    <s v="กองวิศวกรรม"/>
    <x v="0"/>
    <s v="จท."/>
    <s v="กระทรวงคมนาคม"/>
    <m/>
    <s v="v3_070101V03"/>
    <x v="2"/>
    <x v="0"/>
    <m/>
    <m/>
    <s v="v2_070101V03F03"/>
    <s v="มี"/>
  </r>
  <r>
    <s v="คค 0305-61-0003"/>
    <s v="ก่อสร้างและปรับปรุงท่าเรือโดยสารในแม่น้ำเจ้าพระยา จำนวน 22 แห่ง"/>
    <s v="ก่อสร้างและปรับปรุงท่าเรือโดยสารในแม่น้ำเจ้าพระยา จำนวน 22 แห่ง"/>
    <s v="ด้านการสร้างความสามารถในการแข่งขัน"/>
    <n v="2561"/>
    <s v="มีนาคม 2561"/>
    <s v="สิงหาคม 2562"/>
    <s v="กองวิศวกรรม"/>
    <x v="0"/>
    <s v="จท."/>
    <s v="กระทรวงคมนาคม"/>
    <m/>
    <s v="v3_070101V02"/>
    <x v="1"/>
    <x v="0"/>
    <m/>
    <m/>
    <s v="v2_070101V02F01"/>
    <s v="มี"/>
  </r>
  <r>
    <s v="คค 0305-61-0004"/>
    <s v="ปรับปรุงท่าเรือโดยสารท่าช้าง แขวงพระบรมมหาราชวัง เขตพระนคร กรุงเทพมหานคร"/>
    <s v="ปรับปรุงท่าเรือโดยสารท่าช้าง แขวงพระบรมมหาราชวัง เขตพระนคร กรุงเทพมหานคร"/>
    <s v="ด้านการสร้างความสามารถในการแข่งขัน"/>
    <n v="2561"/>
    <s v="มีนาคม 2561"/>
    <s v="มีนาคม 2562"/>
    <s v="กองวิศวกรรม"/>
    <x v="0"/>
    <s v="จท."/>
    <s v="กระทรวงคมนาคม"/>
    <m/>
    <s v="v3_070101V02"/>
    <x v="1"/>
    <x v="0"/>
    <m/>
    <m/>
    <s v="v2_070101V02F01"/>
    <s v="มี"/>
  </r>
  <r>
    <s v="คค 0305-61-0007"/>
    <s v="กล้องสำรวจแบบประมวลผล (Total Station) พร้อมอุปกรณ์ครบชุด"/>
    <s v="กล้องสำรวจแบบประมวลผล (Total Station) พร้อมอุปกรณ์ครบชุด"/>
    <s v="ด้านการสร้างความสามารถในการแข่งขัน"/>
    <n v="2561"/>
    <s v="มกราคม 2561"/>
    <s v="เมษายน 2561"/>
    <s v="กองวิศวกรรม"/>
    <x v="0"/>
    <s v="จท."/>
    <s v="กระทรวงคมนาคม"/>
    <m/>
    <s v="v3_070101V03"/>
    <x v="2"/>
    <x v="0"/>
    <m/>
    <m/>
    <s v="v2_070101V03F03"/>
    <s v="มี"/>
  </r>
  <r>
    <s v="คค 0305-61-0009"/>
    <s v="เครื่องหาพิกัดด้วยสัญญาณดาวเทียม (GNSS) พร้อมอุปกรณ์ครบชุด"/>
    <s v="เครื่องหาพิกัดด้วยสัญญาณดาวเทียม (GNSS) พร้อมอุปกรณ์ครบชุด"/>
    <s v="ด้านการสร้างความสามารถในการแข่งขัน"/>
    <n v="2561"/>
    <s v="มกราคม 2561"/>
    <s v="เมษายน 2561"/>
    <s v="กองวิศวกรรม"/>
    <x v="0"/>
    <s v="จท."/>
    <s v="กระทรวงคมนาคม"/>
    <m/>
    <s v="v3_070101V03"/>
    <x v="2"/>
    <x v="0"/>
    <m/>
    <m/>
    <s v="v2_070101V03F03"/>
    <s v="มี"/>
  </r>
  <r>
    <s v="คค 0305-61-0013"/>
    <s v="ค่าควบคุมงานก่อสร้างอาคารที่ทำการของกรมเจ้าท่า กรุงเทพมหานคร"/>
    <s v="ค่าควบคุมงานก่อสร้างอาคารที่ทำการของกรมเจ้าท่า กรุงเทพมหานคร"/>
    <s v="ด้านการสร้างความสามารถในการแข่งขัน"/>
    <n v="2561"/>
    <s v="พฤษภาคม 2561"/>
    <s v="ธันวาคม 2563"/>
    <s v="กองวิศวกรรม"/>
    <x v="0"/>
    <s v="จท."/>
    <s v="กระทรวงคมนาคม"/>
    <m/>
    <s v="v3_070101V02"/>
    <x v="0"/>
    <x v="0"/>
    <m/>
    <m/>
    <s v="v2_070101V02F07"/>
    <s v="มี"/>
  </r>
  <r>
    <s v="คค 0305-61-0016"/>
    <s v="ก่อสร้างอาคารสำนักงานเจ้าท่าภูมิภาคสาขาเกาะพะงัน อำเภอเกาะพะงัน จังหวัดสุราษฎร์ธานี"/>
    <s v="ก่อสร้างอาคารสำนักงานเจ้าท่าภูมิภาคสาขาเกาะพะงัน อำเภอเกาะพะงัน จังหวัดสุราษฎร์ธานี"/>
    <s v="ด้านการสร้างความสามารถในการแข่งขัน"/>
    <n v="2561"/>
    <s v="มีนาคม 2561"/>
    <s v="มกราคม 2562"/>
    <s v="กองวิศวกรรม"/>
    <x v="0"/>
    <s v="จท."/>
    <s v="กระทรวงคมนาคม"/>
    <m/>
    <s v="v3_070101V02"/>
    <x v="3"/>
    <x v="0"/>
    <m/>
    <m/>
    <s v="v2_070101V02F02"/>
    <s v="มี"/>
  </r>
  <r>
    <s v="คค 0305-61-0019"/>
    <s v="งานก่อสร้างเขื่อนป้องกันตลิ่งพังแม่น้ำน่าน บ้านยุ้งข้าว หมู่ที่ 8 ตำบลโคกสลุด อำเภอบางกระทุ่ม จังหวัดพิษณุโลก"/>
    <s v="งานก่อสร้างเขื่อนป้องกันตลิ่งพังแม่น้ำน่าน บ้านยุ้งข้าว หมู่ที่ 8 ตำบลโคกสลุด อำเภอบางกระทุ่ม จังหวัดพิษณุโลก"/>
    <s v="ด้านการสร้างความสามารถในการแข่งขัน"/>
    <n v="2561"/>
    <s v="มีนาคม 2561"/>
    <s v="มีนาคม 2562"/>
    <s v="กองวิศวกรรม"/>
    <x v="0"/>
    <s v="จท."/>
    <s v="กระทรวงคมนาคม"/>
    <m/>
    <s v="v3_070101V02"/>
    <x v="0"/>
    <x v="0"/>
    <m/>
    <m/>
    <s v="v2_070101V02F07"/>
    <s v="มี"/>
  </r>
  <r>
    <s v="คค 0305-61-0029"/>
    <s v="ปรับปรุงซ่อมแซมสิ่งก่อสร้าง สำนักงานเจ้าท่าภูมิภาคสาขาภูเก็ต"/>
    <s v="ปรับปรุงซ่อมแซมสิ่งก่อสร้าง สำนักงานเจ้าท่าภูมิภาคสาขาภูเก็ต"/>
    <s v="ด้านการสร้างความสามารถในการแข่งขัน"/>
    <n v="2561"/>
    <s v="กุมภาพันธ์ 2561"/>
    <s v="พฤศจิกายน 2561"/>
    <s v="กองวิศวกรรม"/>
    <x v="0"/>
    <s v="จท."/>
    <s v="กระทรวงคมนาคม"/>
    <m/>
    <s v="v3_070101V02"/>
    <x v="0"/>
    <x v="0"/>
    <m/>
    <m/>
    <s v="v2_070101V02F07"/>
    <s v="มี"/>
  </r>
  <r>
    <s v="คค 0305-61-0030"/>
    <s v="จ้างเหมาก่อสร้างท่าเทียบเรือสวนสาธารณะธารา ตำบลปากน้ำ อำเภอเมือง จังหวัดกระบี่"/>
    <s v="จ้างเหมาก่อสร้างท่าเทียบเรือสวนสาธารณะธารา ตำบลปากน้ำ อำเภอเมือง จังหวัดกระบี่"/>
    <s v="ด้านการสร้างความสามารถในการแข่งขัน"/>
    <n v="2561"/>
    <s v="มกราคม 2561"/>
    <s v="กรกฎาคม 2562"/>
    <s v="กองวิศวกรรม"/>
    <x v="0"/>
    <s v="จท."/>
    <s v="กระทรวงคมนาคม"/>
    <m/>
    <s v="v3_070101V02"/>
    <x v="0"/>
    <x v="0"/>
    <m/>
    <m/>
    <s v="v2_070101V02F07"/>
    <s v="มี"/>
  </r>
  <r>
    <s v="คค 0305-61-0033"/>
    <s v="งานศึกษาความเหมาะสมและสำรวจออกแบบเพื่อปรับปรุงท่าเทียบเรือมาเนาะ และ ท่าเทียบเรือช่องหลาด จังหวัดพังงา"/>
    <s v="งานศึกษาความเหมาะสมและสำรวจออกแบบเพื่อปรับปรุงท่าเทียบเรือมาเนาะ และ ท่าเทียบเรือช่องหลาด จังหวัดพังงา"/>
    <s v="ด้านการสร้างความสามารถในการแข่งขัน"/>
    <n v="2561"/>
    <s v="มิถุนายน 2561"/>
    <s v="ธันวาคม 2562"/>
    <s v="กองวิศวกรรม"/>
    <x v="0"/>
    <s v="จท."/>
    <s v="กระทรวงคมนาคม"/>
    <m/>
    <s v="v3_070101V02"/>
    <x v="0"/>
    <x v="0"/>
    <m/>
    <m/>
    <s v="v2_070101V02F07"/>
    <s v="มี"/>
  </r>
  <r>
    <s v="คค 0305-61-0036"/>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จ้างเหมาก่อสร้างเขื่อนป้องกันการกัดเซาะชายฝั่งบริเวณบ้านหน้าโกฏิ ตำบลท่าพยา อำเภอปากพนัง จังหวัดนครศรีธรรมราช ระยะที่ 2"/>
    <s v="ด้านการสร้างความสามารถในการแข่งขัน"/>
    <n v="2561"/>
    <s v="มีนาคม 2561"/>
    <s v="กันยายน 2562"/>
    <s v="กองวิศวกรรม"/>
    <x v="0"/>
    <s v="จท."/>
    <s v="กระทรวงคมนาคม"/>
    <m/>
    <s v="v3_070101V02"/>
    <x v="0"/>
    <x v="0"/>
    <m/>
    <m/>
    <s v="v2_070101V02F07"/>
    <s v="มี"/>
  </r>
  <r>
    <s v="คค 0305-61-0037"/>
    <s v="จ้างเหมาก่อสร้างเขื่อนป้องกันการกัดเซาะชายฝั่งที่บริเวณตำบลคลองแดน อำเภอระโนด จังหวัดสงขลา"/>
    <s v="จ้างเหมาก่อสร้างเขื่อนป้องกันการกัดเซาะชายฝั่งที่บริเวณตำบลคลองแดน อำเภอระโนด จังหวัดสงขลา"/>
    <s v="ด้านการสร้างความสามารถในการแข่งขัน"/>
    <n v="2561"/>
    <s v="มีนาคม 2561"/>
    <s v="มีนาคม 2563"/>
    <s v="กองวิศวกรรม"/>
    <x v="0"/>
    <s v="จท."/>
    <s v="กระทรวงคมนาคม"/>
    <m/>
    <s v="v3_070101V02"/>
    <x v="0"/>
    <x v="0"/>
    <m/>
    <m/>
    <s v="v2_070101V02F07"/>
    <s v="มี"/>
  </r>
  <r>
    <s v="คค 0305-61-0039"/>
    <s v="จ้างเหมาก่อสร้างโครงสร้างป้องกันการกัดเซาะชายฝั่ง บริเวณตำบลท่าบอน อำเภอระโนด จังหวัดสงขลา"/>
    <s v="จ้างเหมาก่อสร้างโครงสร้างป้องกันการกัดเซาะชายฝั่ง บริเวณตำบลท่าบอน อำเภอระโนด จังหวัดสงขลา"/>
    <s v="ด้านการสร้างความสามารถในการแข่งขัน"/>
    <n v="2561"/>
    <s v="มีนาคม 2561"/>
    <s v="กันยายน 2561"/>
    <s v="กองวิศวกรรม"/>
    <x v="0"/>
    <s v="จท."/>
    <s v="กระทรวงคมนาคม"/>
    <m/>
    <s v="v3_070101V02"/>
    <x v="0"/>
    <x v="0"/>
    <m/>
    <m/>
    <s v="v2_070101V02F07"/>
    <s v="มี"/>
  </r>
  <r>
    <s v="คค 0305-61-0040"/>
    <s v="จ้างเหมาก่อสร้างเขื่อนป้องกันการกัดเซาะชายฝั่งบริเวณหมู่ 1 บ้านบ่อตรุ ตำบลบ่อตรุ อำเภอระโนด จังหวัดสงขลา"/>
    <s v="จ้างเหมาก่อสร้างเขื่อนป้องกันการกัดเซาะชายฝั่งบริเวณหมู่ 1 บ้านบ่อตรุ ตำบลบ่อตรุ อำเภอระโนด จังหวัดสงขลา"/>
    <s v="ด้านการสร้างความสามารถในการแข่งขัน"/>
    <n v="2561"/>
    <s v="พฤษภาคม 2561"/>
    <s v="พฤษภาคม 2562"/>
    <s v="กองวิศวกรรม"/>
    <x v="0"/>
    <s v="จท."/>
    <s v="กระทรวงคมนาคม"/>
    <m/>
    <s v="v3_070101V02"/>
    <x v="0"/>
    <x v="0"/>
    <m/>
    <m/>
    <s v="v2_070101V02F07"/>
    <s v="มี"/>
  </r>
  <r>
    <s v="คค 0305-61-0042"/>
    <s v="ค่าซ่อมบำรุงรักษาเขื่อนป้องกันการกัดเซาะชายฝั่งทะเลบริเวณอ่าวไทยตอนล่างที่ จ.นครศรีธรรมราช และจ.สงขลา 3 แห่ง"/>
    <s v="ค่าซ่อมบำรุงรักษาเขื่อนป้องกันการกัดเซาะชายฝั่งทะเลบริเวณอ่าวไทยตอนล่างที่  จ.นครศรีธรรมราช และจ.สงขลา 3 แห่ง"/>
    <s v="ด้านการสร้างความสามารถในการแข่งขัน"/>
    <n v="2561"/>
    <s v="มิถุนายน 2561"/>
    <s v="มิถุนายน 2562"/>
    <s v="กองวิศวกรรม"/>
    <x v="0"/>
    <s v="จท."/>
    <s v="กระทรวงคมนาคม"/>
    <m/>
    <s v="v3_070101V02"/>
    <x v="0"/>
    <x v="0"/>
    <m/>
    <m/>
    <s v="v2_070101V02F07"/>
    <s v="มี"/>
  </r>
  <r>
    <s v="คค 0305-61-0048"/>
    <s v="ปรับปรุงโครงสร้างและระบบสาธารณูปโภค ภายในอาคารปฎิบัติการเครื่องกล ศูนย์ฝึกพาณิชย์นาวี จังหวัดสมุทรปราการ"/>
    <s v="ปรับปรุงโครงสร้างและระบบสาธารณูปโภค  ภายในอาคารปฎิบัติการเครื่องกล ศูนย์ฝึกพาณิชย์นาวี จังหวัดสมุทรปราการ"/>
    <s v="ด้านการสร้างความสามารถในการแข่งขัน"/>
    <n v="2561"/>
    <s v="มีนาคม 2561"/>
    <s v="มีนาคม 2562"/>
    <s v="กองวิศวกรรม"/>
    <x v="0"/>
    <s v="จท."/>
    <s v="กระทรวงคมนาคม"/>
    <m/>
    <s v="v3_070101V02"/>
    <x v="0"/>
    <x v="0"/>
    <m/>
    <m/>
    <s v="v2_070101V02F07"/>
    <s v="มี"/>
  </r>
  <r>
    <s v="คค 0305-61-0071"/>
    <s v="งานศึกษาสำรวจออกแบบอาคารอเนกประสงค์ 3 ชั้น ศูนย์ฝึกพาณิชย์นาวี จังหวัดสมุทรปราการ"/>
    <s v="งานศึกษาสำรวจออกแบบอาคารอเนกประสงค์ 3 ชั้น ศูนย์ฝึกพาณิชย์นาวี จังหวัดสมุทรปราการ"/>
    <s v="ด้านการสร้างความสามารถในการแข่งขัน"/>
    <n v="2561"/>
    <s v="พฤษภาคม 2561"/>
    <s v="พฤษภาคม 2562"/>
    <s v="กองวิศวกรรม"/>
    <x v="0"/>
    <s v="จท."/>
    <s v="กระทรวงคมนาคม"/>
    <m/>
    <s v="v3_070101V02"/>
    <x v="0"/>
    <x v="0"/>
    <m/>
    <m/>
    <s v="v2_070101V02F07"/>
    <s v="มี"/>
  </r>
  <r>
    <s v="คค 0307-61-0004"/>
    <s v="โครงการจ้างที่ปรึกษาสำรวจ จัดทำแผนที่และรายละเอียดของสิ่งล่วงล้ำลำน้ำทั่วประเทศ ระยะที่ ๑ กรมเจ้าท่า"/>
    <s v="โครงการจ้างที่ปรึกษาสำรวจ จัดทำแผนที่และรายละเอียดของสิ่งล่วงล้ำลำน้ำทั่วประเทศ ระยะที่ ๑ กรมเจ้าท่า"/>
    <s v="ด้านการสร้างความสามารถในการแข่งขัน"/>
    <n v="2561"/>
    <s v="มีนาคม 2561"/>
    <s v="กันยายน 2562"/>
    <s v="กองสำรวจและแผนที่"/>
    <x v="0"/>
    <s v="จท."/>
    <s v="กระทรวงคมนาคม"/>
    <m/>
    <s v="v3_070101V02"/>
    <x v="0"/>
    <x v="0"/>
    <m/>
    <m/>
    <s v="v2_070101V02F07"/>
    <s v="มี"/>
  </r>
  <r>
    <s v="คค 0310-61-0001"/>
    <s v="ค่าจัดหาเรือตรวจการณ์และยานพาหนะเคลื่อนที่บนลำน้ำ กรมเจ้าท่า"/>
    <s v="ค่าจัดหาเรือตรวจการณ์และยานพาหนะเคลื่อนที่บนลำน้ำ กรมเจ้าท่า"/>
    <s v="ด้านการสร้างความสามารถในการแข่งขัน"/>
    <n v="2561"/>
    <s v="ตุลาคม 2560"/>
    <s v="กันยายน 2563"/>
    <s v="สำนักความปลอดภัยและสิ่งแวดล้อมทางน้ำ"/>
    <x v="0"/>
    <s v="จท."/>
    <s v="กระทรวงคมนาคม"/>
    <m/>
    <s v="v3_070101V02"/>
    <x v="1"/>
    <x v="0"/>
    <m/>
    <m/>
    <s v="v2_070101V02F01"/>
    <s v="มี"/>
  </r>
  <r>
    <s v="คค 0320-61-0003"/>
    <s v="การดำเนินงานขุดลอกและบำรุงรักษาร่องน้ำภายในประเทศ"/>
    <s v="การดำเนินงานขุดลอกและบำรุงรักษาร่องน้ำภายในประเทศ"/>
    <s v="ด้านการสร้างความสามารถในการแข่งขัน"/>
    <n v="2561"/>
    <s v="ตุลาคม 2560"/>
    <s v="กันยายน 2565"/>
    <s v="สำนักพัฒนาและบำรุงรักษาทางน้ำ"/>
    <x v="0"/>
    <s v="จท."/>
    <s v="กระทรวงคมนาคม"/>
    <m/>
    <s v="v3_070101V02"/>
    <x v="1"/>
    <x v="0"/>
    <m/>
    <m/>
    <s v="v2_070101V02F01"/>
    <s v="มี"/>
  </r>
  <r>
    <s v="คค 0317-61-0004"/>
    <s v="การควบคุมการจราจรทางน้ำ"/>
    <s v="การควบคุมการจราจรทางน้ำ"/>
    <s v="ด้านการสร้างความสามารถในการแข่งขัน"/>
    <n v="2561"/>
    <s v="ตุลาคม 2560"/>
    <s v="กันยายน 2564"/>
    <s v="สำนักงานเจ้าท่าภูมิภาคที่ 7"/>
    <x v="0"/>
    <s v="จท."/>
    <s v="กระทรวงคมนาคม"/>
    <m/>
    <s v="v3_070101V02"/>
    <x v="1"/>
    <x v="0"/>
    <m/>
    <m/>
    <s v="v2_070101V02F01"/>
    <s v="มี"/>
  </r>
  <r>
    <s v="คค 0317-61-0005"/>
    <s v="การอนุญาตขุดลอกร่องน้ำทางเรือเดิน"/>
    <s v="การอนุญาตขุดลอกร่องน้ำทางเรือเดิน"/>
    <s v="ด้านการสร้างความสามารถในการแข่งขัน"/>
    <n v="2561"/>
    <s v="ตุลาคม 2560"/>
    <s v="กันยายน 2564"/>
    <s v="สำนักงานเจ้าท่าภูมิภาคที่ 7"/>
    <x v="0"/>
    <s v="จท."/>
    <s v="กระทรวงคมนาคม"/>
    <m/>
    <s v="v3_070101V02"/>
    <x v="1"/>
    <x v="0"/>
    <m/>
    <m/>
    <s v="v2_070101V02F01"/>
    <s v="มี"/>
  </r>
  <r>
    <s v="คค 0317-61-0007"/>
    <s v="การจดทะเบียนเรือ"/>
    <s v="การจดทะเบียนเรือ"/>
    <s v="ด้านการสร้างความสามารถในการแข่งขัน"/>
    <n v="2561"/>
    <s v="ตุลาคม 2560"/>
    <s v="กันยายน 2564"/>
    <s v="สำนักงานเจ้าท่าภูมิภาคที่ 7"/>
    <x v="0"/>
    <s v="จท."/>
    <s v="กระทรวงคมนาคม"/>
    <m/>
    <s v="v3_070101V02"/>
    <x v="1"/>
    <x v="0"/>
    <m/>
    <m/>
    <s v="v2_070101V02F01"/>
    <s v="มี"/>
  </r>
  <r>
    <s v="คค 0320-61-0005"/>
    <s v="การดำเนินงานขุดลอกและบำรุงรักษาร่องน้ำชายฝั่งทะเล"/>
    <s v="การดำเนินงานขุดลอกและบำรุงรักษาร่องน้ำชายฝั่งทะเล"/>
    <s v="ด้านการสร้างความสามารถในการแข่งขัน"/>
    <n v="2561"/>
    <s v="ตุลาคม 2560"/>
    <s v="กันยายน 2565"/>
    <s v="สำนักพัฒนาและบำรุงรักษาทางน้ำ"/>
    <x v="0"/>
    <s v="จท."/>
    <s v="กระทรวงคมนาคม"/>
    <m/>
    <s v="v3_070101V02"/>
    <x v="0"/>
    <x v="0"/>
    <m/>
    <m/>
    <s v="v2_070101V02F07"/>
    <s v="มี"/>
  </r>
  <r>
    <s v="คค 0318-61-0002"/>
    <s v="โครงการจัดจ้างซ่อมใหญ่เครื่องกําเนิดไฟฟ้า ยี่ห้อวอลโว่"/>
    <s v="โครงการจัดจ้างซ่อมใหญ่เครื่องกําเนิดไฟฟ้า ยี่ห้อวอลโว่"/>
    <s v="ด้านการสร้างความสามารถในการแข่งขัน"/>
    <n v="2561"/>
    <s v="ตุลาคม 2560"/>
    <s v="กันยายน 2561"/>
    <s v="สำนักนำร่อง"/>
    <x v="0"/>
    <s v="จท."/>
    <s v="กระทรวงคมนาคม"/>
    <m/>
    <s v="v3_070101V02"/>
    <x v="0"/>
    <x v="0"/>
    <m/>
    <m/>
    <s v="v2_070101V02F07"/>
    <s v="มี"/>
  </r>
  <r>
    <s v="คค 0320-61-0017"/>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s v="ด้านการสร้างความสามารถในการแข่งขัน"/>
    <n v="2561"/>
    <s v="ตุลาคม 2560"/>
    <s v="กันยายน 2565"/>
    <s v="สำนักพัฒนาและบำรุงรักษาทางน้ำ"/>
    <x v="0"/>
    <s v="จท."/>
    <s v="กระทรวงคมนาคม"/>
    <m/>
    <s v="v3_070101V02"/>
    <x v="0"/>
    <x v="0"/>
    <m/>
    <m/>
    <s v="v2_070101V02F07"/>
    <s v="มี"/>
  </r>
  <r>
    <s v="คค 0320-61-0018"/>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s v="ด้านการสร้างความสามารถในการแข่งขัน"/>
    <n v="2561"/>
    <s v="ตุลาคม 2560"/>
    <s v="กันยายน 2565"/>
    <s v="สำนักพัฒนาและบำรุงรักษาทางน้ำ"/>
    <x v="0"/>
    <s v="จท."/>
    <s v="กระทรวงคมนาคม"/>
    <m/>
    <s v="v3_070101V02"/>
    <x v="0"/>
    <x v="0"/>
    <m/>
    <m/>
    <s v="v2_070101V02F07"/>
    <s v="มี"/>
  </r>
  <r>
    <s v="คค 0310-61-0014"/>
    <s v="ซ่อมใหญ่เรือ (จท.55 จท.123 จท.124 จท.125 จท.154 จท.156, จท.159 จท.161 จท.201 จท.213 จ.ท.216 จท.255) กรุงเทพมหานคร จำนวน 12 ลำ&quot;"/>
    <s v="ซ่อมใหญ่เรือ (จท.55  จท.123  จท.124 จท.125  จท.154  จท.156,  จท.159  จท.161  จท.201  จท.213  จ.ท.216  จท.255)  กรุงเทพมหานคร จำนวน 12 ลำ&quot;"/>
    <s v="ด้านการสร้างความสามารถในการแข่งขัน"/>
    <n v="2561"/>
    <s v="ตุลาคม 2560"/>
    <s v="กันยายน 2561"/>
    <s v="สำนักความปลอดภัยและสิ่งแวดล้อมทางน้ำ"/>
    <x v="0"/>
    <s v="จท."/>
    <s v="กระทรวงคมนาคม"/>
    <m/>
    <s v="v3_070101V02"/>
    <x v="0"/>
    <x v="0"/>
    <m/>
    <m/>
    <s v="v2_070101V02F07"/>
    <s v="มี"/>
  </r>
  <r>
    <s v="คค 06143-61-0002"/>
    <s v="กิจกรรมเพิ่มประสิทธิภาพป้ายและเครื่องหมายจราจรบนทางหลวงอาเซียน"/>
    <s v="กิจกรรมเพิ่มประสิทธิภาพป้ายและเครื่องหมายจราจรบนทางหลวงอาเซียน"/>
    <s v="ด้านการสร้างความสามารถในการแข่งขัน"/>
    <n v="2561"/>
    <s v="ตุลาคม 2560"/>
    <s v="กันยายน 2563"/>
    <s v="สำนักอำนวยความปลอดภัย"/>
    <x v="6"/>
    <s v="ทล."/>
    <s v="กระทรวงคมนาคม"/>
    <m/>
    <s v="v3_070101V02"/>
    <x v="0"/>
    <x v="0"/>
    <m/>
    <m/>
    <s v="v2_070101V02F07"/>
    <s v="มี"/>
  </r>
  <r>
    <s v="คค 06143-61-0003"/>
    <s v="โครงการยกระดับความปลอดภัยบริเวณทางแยกขนาดใหญ่"/>
    <s v="โครงการยกระดับความปลอดภัยบริเวณทางแยกขนาดใหญ่"/>
    <s v="ด้านการสร้างความสามารถในการแข่งขัน"/>
    <n v="2561"/>
    <s v="ตุลาคม 2560"/>
    <s v="กันยายน 2563"/>
    <s v="สำนักอำนวยความปลอดภัย"/>
    <x v="6"/>
    <s v="ทล."/>
    <s v="กระทรวงคมนาคม"/>
    <m/>
    <s v="v3_070101V02"/>
    <x v="0"/>
    <x v="0"/>
    <m/>
    <m/>
    <s v="v2_070101V02F07"/>
    <s v="มี"/>
  </r>
  <r>
    <s v="คค 06143-61-0004"/>
    <s v="โครงการปรับปรุงการแบ่งทิศทางการจราจรเพื่อความปลอดภัย"/>
    <s v="โครงการปรับปรุงการแบ่งทิศทางการจราจรเพื่อความปลอดภัย"/>
    <s v="ด้านการสร้างความสามารถในการแข่งขัน"/>
    <n v="2561"/>
    <s v="ตุลาคม 2560"/>
    <s v="กันยายน 2563"/>
    <s v="สำนักอำนวยความปลอดภัย"/>
    <x v="6"/>
    <s v="ทล."/>
    <s v="กระทรวงคมนาคม"/>
    <m/>
    <s v="v3_070101V02"/>
    <x v="0"/>
    <x v="0"/>
    <m/>
    <m/>
    <s v="v2_070101V02F07"/>
    <s v="มี"/>
  </r>
  <r>
    <s v="คค 0422/-61-0005"/>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โครงการศึกษาเปรียบเทียบต้นทุนมาตรฐานในการเดินทางด้วยระบบขนส่งสาธารณะทางถนน ในพื้นที่กรุงเทพมหานครและปริมณฑลกับระบบขนส่งประเภทอื่นๆ เพื่อปรับปรุงคุณภาพการให้บริการ ระบบขนส่งสาธารณะให้มีความปลอดภัย"/>
    <s v="ด้านการสร้างความสามารถในการแข่งขัน"/>
    <n v="2561"/>
    <s v="กันยายน 2561"/>
    <s v="มกราคม 2562"/>
    <s v="กองบริหารรถโดยสารประจำทางพื้นที่กรุงเทพมหานคร"/>
    <x v="2"/>
    <s v="ขบ."/>
    <s v="กระทรวงคมนาคม"/>
    <m/>
    <s v="v3_070101V02"/>
    <x v="0"/>
    <x v="0"/>
    <m/>
    <m/>
    <s v="v2_070101V02F07"/>
    <s v="มี"/>
  </r>
  <r>
    <s v="ศธ0578.08-62-0005"/>
    <s v="การวิเคราะห์ระบบไฟฟ้ากำลังสำหรับโหลดรถยนต์ไฟฟ้า"/>
    <s v="การวิเคราะห์ระบบไฟฟ้ากำลังสำหรับโหลดรถยนต์ไฟฟ้า"/>
    <s v="ด้านการสร้างความสามารถในการแข่งขัน"/>
    <n v="2561"/>
    <s v="ตุลาคม 2560"/>
    <s v="กันยายน 2561"/>
    <s v="คณะวิศวกรรมศาสตร์"/>
    <x v="7"/>
    <s v="มทร.ธัญบุรี"/>
    <s v="กระทรวงการอุดมศึกษา วิทยาศาสตร์ วิจัยและนวัตกรรม"/>
    <m/>
    <s v="v3_070101V02"/>
    <x v="0"/>
    <x v="0"/>
    <m/>
    <m/>
    <s v="v2_070101V02F07"/>
    <s v="มี"/>
  </r>
  <r>
    <s v="คค 06143-62-0001"/>
    <s v="โครงการจัดตั้งศูนย์บริหารจัดการจราจรและอุบัติเหตุ"/>
    <s v="โครงการจัดตั้งศูนย์บริหารจัดการจราจรและอุบัติเหตุ"/>
    <s v="ด้านการสร้างความสามารถในการแข่งขัน"/>
    <n v="2561"/>
    <s v="ตุลาคม 2560"/>
    <s v="กันยายน 2565"/>
    <s v="สำนักอำนวยความปลอดภัย"/>
    <x v="6"/>
    <s v="ทล."/>
    <s v="กระทรวงคมนาคม"/>
    <m/>
    <s v="v3_070101V02"/>
    <x v="3"/>
    <x v="0"/>
    <m/>
    <m/>
    <s v="v2_070101V02F02"/>
    <s v="มี"/>
  </r>
  <r>
    <s v="กษ 0615-62-0006"/>
    <s v="โครงการพัฒนาระบบเชื่อมโยงข้อมูลทางอิเล็กทรอนิกส์"/>
    <s v="โครงการพัฒนาระบบเชื่อมโยงข้อมูลทางอิเล็กทรอนิกส์"/>
    <s v="ด้านการสร้างความสามารถในการแข่งขัน"/>
    <n v="2561"/>
    <s v="ตุลาคม 2560"/>
    <s v="กันยายน 2565"/>
    <s v="สำนักพัฒนาระบบและรับรองมาตรฐานสินค้าปศุสัตว์ (สพส.)"/>
    <x v="8"/>
    <s v="กปศ."/>
    <s v="กระทรวงเกษตรและสหกรณ์"/>
    <m/>
    <s v="v3_070101V02"/>
    <x v="4"/>
    <x v="0"/>
    <m/>
    <m/>
    <s v="v2_070101V02F04"/>
    <s v="มี"/>
  </r>
  <r>
    <s v="คค 0514-64-0002"/>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ด้านการสร้างความสามารถในการแข่งขัน"/>
    <n v="2561"/>
    <s v="ตุลาคม 2560"/>
    <s v="กันยายน 2566"/>
    <s v="กองแผนงาน"/>
    <x v="9"/>
    <s v="ทย."/>
    <s v="กระทรวงคมนาคม"/>
    <m/>
    <s v="v3_070101V02"/>
    <x v="0"/>
    <x v="0"/>
    <m/>
    <m/>
    <s v="v2_070101V02F07"/>
    <s v="มี"/>
  </r>
  <r>
    <s v="คค 0306-64-0001"/>
    <s v="การผลักดันร่างพระราชบัญญัติส่งเสริมการพาณิชย์นาวี พ.ศ. ...."/>
    <s v="การผลักดันร่างพระราชบัญญัติส่งเสริมการพาณิชย์นาวี พ.ศ. ...."/>
    <s v="ด้านการสร้างความสามารถในการแข่งขัน"/>
    <n v="2561"/>
    <s v="มกราคม 2561"/>
    <s v="มิถุนายน 2566"/>
    <s v="กองส่งเสริมการพาณิชยนาวี"/>
    <x v="0"/>
    <s v="จท."/>
    <s v="กระทรวงคมนาคม"/>
    <s v="โครงการภายใต้กิจกรรม Big Rock"/>
    <s v="v3_070101V04"/>
    <x v="5"/>
    <x v="0"/>
    <m/>
    <m/>
    <s v="v2_070101V04F04"/>
    <s v="มี"/>
  </r>
  <r>
    <s v="กทพ 07-61-0013"/>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n v="2561"/>
    <s v="ธันวาคม 2561"/>
    <s v="กันยายน 2569"/>
    <s v="ฝ่ายก่อสร้างทางพิเศษ"/>
    <x v="10"/>
    <s v="กทพ."/>
    <s v="กระทรวงคมนาคม"/>
    <m/>
    <s v="v3_070101V02"/>
    <x v="6"/>
    <x v="0"/>
    <m/>
    <m/>
    <s v="v2_070101V02F06"/>
    <s v="มี"/>
  </r>
  <r>
    <s v="คค 0305-61-0011"/>
    <s v="ปรับปรุงซ่อมแซมท่าเรือสาธารณะในภูมิภาคประจำปี จำนวน 4 แห่ง"/>
    <s v="ปรับปรุงซ่อมแซมท่าเรือสาธารณะในภูมิภาคประจำปี จำนวน 4 แห่ง"/>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14"/>
    <s v="ติดตามตรวจสอบผลกระทบสิ่งแวดล้อม (ในพื้นที่จังหวัดชุมพร ประจวบคีรีขันธ์ และนครศรีธรรมราช) จำนวน 6 โครงการ"/>
    <s v="ติดตามตรวจสอบผลกระทบสิ่งแวดล้อม (ในพื้นที่จังหวัดชุมพร ประจวบคีรีขันธ์ และนครศรีธรรมราช) จำนวน 6 โครงการ"/>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23"/>
    <s v="จ้างจัดทำระบบฐานข้อมูลวิศวกรรมและระบบภูมิสารสนเทศ (GIS) ระยะที่ 2"/>
    <s v="จ้างจัดทำระบบฐานข้อมูลวิศวกรรมและระบบภูมิสารสนเทศ (GIS) ระยะที่ 2"/>
    <s v="ด้านการสร้างความสามารถในการแข่งขัน"/>
    <n v="2562"/>
    <s v="ธันวาคม 2561"/>
    <s v="ธันวาคม 2562"/>
    <s v="กองวิศวกรรม"/>
    <x v="0"/>
    <s v="จท."/>
    <s v="กระทรวงคมนาคม"/>
    <m/>
    <s v="v3_070101V03"/>
    <x v="2"/>
    <x v="0"/>
    <m/>
    <m/>
    <s v="v2_070101V03F03"/>
    <s v="มี"/>
  </r>
  <r>
    <s v="คค 0305-61-0028"/>
    <s v="ศึกษาสำรวจประเมินสภาพและออกแบบเพื่อการบำรุงรักษาท่าเรือ (ในพื้นที่จังหวัดชลบุรี และ จังหวัดสุราษฎร์ธานี)"/>
    <s v="ศึกษาสำรวจประเมินสภาพและออกแบบเพื่อการบำรุงรักษาท่าเรือ (ในพื้นที่จังหวัดชลบุรี และ จังหวัดสุราษฎร์ธานี)"/>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31"/>
    <s v="ซ่อมบำรุงรักษาเขื่อนป้องกันการกัดเซาะชายฝั่งทะเล จำนวน 2 แห่ง"/>
    <s v="ซ่อมบำรุงรักษาเขื่อนป้องกันการกัดเซาะชายฝั่งทะเล จำนวน 2 แห่ง"/>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34"/>
    <s v="ก่อสร้างปรับปรุงท่าเรือปากเมง ต.ไม้ฝาด อ.สิเกา จ.ตรัง"/>
    <s v="ก่อสร้างปรับปรุงท่าเรือปากเมง ต.ไม้ฝาด อ.สิเกา จ.ตรัง"/>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43"/>
    <s v="เครื่องหยั่งน้ำหาความลึกระบบดิจิตอล ชนิดความถี่เดียว พร้อมอุปกรณ์ครบชุด"/>
    <s v="เครื่องหยั่งน้ำหาความลึกระบบดิจิตอล ชนิดความถี่เดียว พร้อมอุปกรณ์ครบชุด"/>
    <s v="ด้านการสร้างความสามารถในการแข่งขัน"/>
    <n v="2562"/>
    <s v="ธันวาคม 2561"/>
    <s v="มีนาคม 2562"/>
    <s v="กองวิศวกรรม"/>
    <x v="0"/>
    <s v="จท."/>
    <s v="กระทรวงคมนาคม"/>
    <m/>
    <s v="v3_070101V03"/>
    <x v="2"/>
    <x v="0"/>
    <m/>
    <m/>
    <s v="v2_070101V03F03"/>
    <s v="มี"/>
  </r>
  <r>
    <s v="คค 0305-61-0044"/>
    <s v="กล้องระดับอัตโนมัติ พร้อมอุปกรณ์ครบชุด จำนวน 2 ชุด"/>
    <s v="กล้องระดับอัตโนมัติ พร้อมอุปกรณ์ครบชุด จำนวน 2 ชุด"/>
    <s v="ด้านการสร้างความสามารถในการแข่งขัน"/>
    <n v="2562"/>
    <s v="ธันวาคม 2561"/>
    <s v="มีนาคม 2562"/>
    <s v="กองวิศวกรรม"/>
    <x v="0"/>
    <s v="จท."/>
    <s v="กระทรวงคมนาคม"/>
    <m/>
    <s v="v3_070101V03"/>
    <x v="2"/>
    <x v="0"/>
    <m/>
    <m/>
    <s v="v2_070101V03F03"/>
    <s v="มี"/>
  </r>
  <r>
    <s v="คค 0305-61-0046"/>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ก่อสร้างอาคารชุดพักอาศัย 10 หน่วย พร้อมสิ่งก่อสร้างประกอบ สำนักงานเจ้าท่าภูมิภาคสาขาระนอง หมู่ 5 ตำบลปากน้ำ อำเภอเมือง จังหวัดระนอง"/>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47"/>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ก่อสร้างอาคารชุดพักอาศัย 10 หน่วย พร้อมสิ่งก่อสร้างประกอบ สำนักงานเจ้าท่าภูมิภาคสาขาชุมพร ตำบลท่ายาง อำเภอเมือง จังหวัดชุมพร"/>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49"/>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ก่อสร้างอาคารชุดพักอาศัย 10 หน่วย พร้อมสิ่งก่อสร้างประกอบ สำนักงานเจ้าท่าภูมิภาคสาขากาญจนบุรี หมู่ 12 ตำบลปากแพรก อำเภอเมืองกาญจนบุรี จังหวัดกาญจนบุรี"/>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50"/>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ก่อสร้างสิ่งอำนวยความสะดวกสำหรับผู้พิการ (ห้องน้ำสำหรับผู้พิการ, ทางลาด, ป้ายและอื่นๆ) สำนักงานเจ้าท่าภูมิภาคที่ 5 จำนวน 5 แห่ง"/>
    <s v="ด้านการสร้างความสามารถในการแข่งขัน"/>
    <n v="2562"/>
    <s v="ธันวาคม 2561"/>
    <s v="เมษายน 2562"/>
    <s v="กองวิศวกรรม"/>
    <x v="0"/>
    <s v="จท."/>
    <s v="กระทรวงคมนาคม"/>
    <m/>
    <s v="v3_070101V02"/>
    <x v="0"/>
    <x v="0"/>
    <m/>
    <m/>
    <s v="v2_070101V02F07"/>
    <s v="มี"/>
  </r>
  <r>
    <s v="คค 0305-61-0052"/>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ก่อสร้างสิ่งอำนวยความสะดวกสำหรับผู้พิการ (ห้องน้ำสำหรับผู้พิการ, ทางลาด, ป้ายและอื่นๆ) สำนักงานเจ้าท่าภูมิภาคที่ 4 จำนวน 4 แห่ง"/>
    <s v="ด้านการสร้างความสามารถในการแข่งขัน"/>
    <n v="2562"/>
    <s v="ธันวาคม 2561"/>
    <s v="เมษายน 2562"/>
    <s v="กองวิศวกรรม"/>
    <x v="0"/>
    <s v="จท."/>
    <s v="กระทรวงคมนาคม"/>
    <m/>
    <s v="v3_070101V02"/>
    <x v="0"/>
    <x v="0"/>
    <m/>
    <m/>
    <s v="v2_070101V02F07"/>
    <s v="มี"/>
  </r>
  <r>
    <s v="คค 0305-61-0053"/>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ก่อสร้างสิ่งอำนวยความสะดวกสำหรับผู้พิการ (ห้องน้ำสำหรับผู้พิการ, ทางลาด, ป้ายและอื่นๆ) สำนักงานเจ้าท่าภูมิภาคที่ 6 จำนวน 4 แห่ง"/>
    <s v="ด้านการสร้างความสามารถในการแข่งขัน"/>
    <n v="2562"/>
    <s v="ธันวาคม 2561"/>
    <s v="เมษายน 2562"/>
    <s v="กองวิศวกรรม"/>
    <x v="0"/>
    <s v="จท."/>
    <s v="กระทรวงคมนาคม"/>
    <m/>
    <s v="v3_070101V02"/>
    <x v="0"/>
    <x v="0"/>
    <m/>
    <m/>
    <s v="v2_070101V02F07"/>
    <s v="มี"/>
  </r>
  <r>
    <s v="คค 0305-61-0054"/>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ก่อสร้างสิ่งอำนวยความสะดวกสำหรับผู้พิการ (ห้องน้ำสำหรับผู้พิการ, ทางลาด, ป้ายและอื่นๆ) สำนักงานเจ้าท่าภูมิภาคที่ 3 จำนวน 4 แห่ง"/>
    <s v="ด้านการสร้างความสามารถในการแข่งขัน"/>
    <n v="2562"/>
    <s v="ธันวาคม 2561"/>
    <s v="เมษายน 2562"/>
    <s v="กองวิศวกรรม"/>
    <x v="0"/>
    <s v="จท."/>
    <s v="กระทรวงคมนาคม"/>
    <m/>
    <s v="v3_070101V02"/>
    <x v="0"/>
    <x v="0"/>
    <m/>
    <m/>
    <s v="v2_070101V02F07"/>
    <s v="มี"/>
  </r>
  <r>
    <s v="คค 0305-61-0055"/>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ก่อสร้างสิ่งอำนวยความสะดวกสำหรับผู้พิการ (ห้องน้ำสำหรับผู้พิการ, ทางลาด, ป้ายและอื่นๆ) สำนักงานเจ้าท่าภูมิภาคที่ 1 จำนวน 1 แห่ง"/>
    <s v="ด้านการสร้างความสามารถในการแข่งขัน"/>
    <n v="2562"/>
    <s v="ธันวาคม 2561"/>
    <s v="กุมภาพันธ์ 2562"/>
    <s v="กองวิศวกรรม"/>
    <x v="0"/>
    <s v="จท."/>
    <s v="กระทรวงคมนาคม"/>
    <m/>
    <s v="v3_070101V02"/>
    <x v="0"/>
    <x v="0"/>
    <m/>
    <m/>
    <s v="v2_070101V02F07"/>
    <s v="มี"/>
  </r>
  <r>
    <s v="คค 0305-61-0056"/>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ก่อสร้างสิ่งอำนวยความสะดวกสำหรับผู้พิการ (ห้องน้ำสำหรับผู้พิการ, ทางลาด, ป้ายและอื่นๆ) สำนักงานเจ้าท่าภูมิภาคที่ 7 จำนวน 1 แห่ง"/>
    <s v="ด้านการสร้างความสามารถในการแข่งขัน"/>
    <n v="2562"/>
    <s v="ธันวาคม 2561"/>
    <s v="กุมภาพันธ์ 2562"/>
    <s v="กองวิศวกรรม"/>
    <x v="0"/>
    <s v="จท."/>
    <s v="กระทรวงคมนาคม"/>
    <m/>
    <s v="v3_070101V02"/>
    <x v="0"/>
    <x v="0"/>
    <m/>
    <m/>
    <s v="v2_070101V02F07"/>
    <s v="มี"/>
  </r>
  <r>
    <s v="คค 0305-61-0057"/>
    <s v="ค่าปรับปรุงซ่อมแซมสิ่งก่อสร้าง อาคารพักเวรเจ้าพนักงานนำร่อง สำนักงานนำร่องศรีราชา จังหวัดชลบุรี"/>
    <s v="ค่าปรับปรุงซ่อมแซมสิ่งก่อสร้าง อาคารพักเวรเจ้าพนักงานนำร่อง สำนักงานนำร่องศรีราชา จังหวัดชลบุรี"/>
    <s v="ด้านการสร้างความสามารถในการแข่งขัน"/>
    <n v="2562"/>
    <s v="ธันวาคม 2561"/>
    <s v="กรกฎาคม 2562"/>
    <s v="กองวิศวกรรม"/>
    <x v="0"/>
    <s v="จท."/>
    <s v="กระทรวงคมนาคม"/>
    <m/>
    <s v="v3_070101V02"/>
    <x v="0"/>
    <x v="0"/>
    <m/>
    <m/>
    <s v="v2_070101V02F07"/>
    <s v="มี"/>
  </r>
  <r>
    <s v="คค 0305-61-0058"/>
    <s v="ก่อสร้างปรับปรุงท่าเทียบเรือเฟอร์รี่เกาะสมุย อ.เกาะสมุย จ.สุราษฎร์ธานี"/>
    <s v="ก่อสร้างปรับปรุงท่าเทียบเรือเฟอร์รี่เกาะสมุย อ.เกาะสมุย จ.สุราษฎร์ธานี"/>
    <s v="ด้านการสร้างความสามารถในการแข่งขัน"/>
    <n v="2562"/>
    <s v="ธันวาคม 2561"/>
    <s v="มิถุนายน 2563"/>
    <s v="กองวิศวกรรม"/>
    <x v="0"/>
    <s v="จท."/>
    <s v="กระทรวงคมนาคม"/>
    <m/>
    <s v="v3_070101V02"/>
    <x v="0"/>
    <x v="0"/>
    <m/>
    <m/>
    <s v="v2_070101V02F07"/>
    <s v="มี"/>
  </r>
  <r>
    <s v="คค 0305-61-0059"/>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ศึกษาสำรวจออกแบบและจัดทำรายงานการวิเคราะห์ผลกระทบสิ่งแวดล้อม โครงสร้างป้องกันการกัดเซาะชายฝั่งบริเวณหาดหัวหินและหาดคลองสน ต.บ่อหิน อ.สิเกา จ.ตรัง"/>
    <s v="ด้านการสร้างความสามารถในการแข่งขัน"/>
    <n v="2562"/>
    <s v="ธันวาคม 2561"/>
    <s v="มิถุนายน 2563"/>
    <s v="กองวิศวกรรม"/>
    <x v="0"/>
    <s v="จท."/>
    <s v="กระทรวงคมนาคม"/>
    <m/>
    <s v="v3_070101V02"/>
    <x v="0"/>
    <x v="0"/>
    <m/>
    <m/>
    <s v="v2_070101V02F07"/>
    <s v="มี"/>
  </r>
  <r>
    <s v="คค 0305-61-0060"/>
    <s v="ก่อสร้างกำแพงป้องกันการกัดเซาะชายฝั่งบริเวณหมู่ 5 ต.ท่าชนะ อ.ท่าชนะ จ.สุราษฎร์ธานี"/>
    <s v="ก่อสร้างกำแพงป้องกันการกัดเซาะชายฝั่งบริเวณหมู่ 5 ต.ท่าชนะ อ.ท่าชนะ จ.สุราษฎร์ธานี"/>
    <s v="ด้านการสร้างความสามารถในการแข่งขัน"/>
    <n v="2562"/>
    <s v="ธันวาคม 2561"/>
    <s v="มิถุนายน 2563"/>
    <s v="กองวิศวกรรม"/>
    <x v="0"/>
    <s v="จท."/>
    <s v="กระทรวงคมนาคม"/>
    <m/>
    <s v="v3_070101V02"/>
    <x v="0"/>
    <x v="0"/>
    <m/>
    <m/>
    <s v="v2_070101V02F07"/>
    <s v="มี"/>
  </r>
  <r>
    <s v="คค 0305-61-0062"/>
    <s v="ศึกษาความเหมาะสมและสำรวจออกแบบเพื่อพัฒนาท่าเทียบเรือในอ่าวปัตตานี ต.บานา อ.เมือง จ.ปัตตานี"/>
    <s v="ศึกษาความเหมาะสมและสำรวจออกแบบเพื่อพัฒนาท่าเทียบเรือในอ่าวปัตตานี ต.บานา อ.เมือง จ.ปัตตานี"/>
    <s v="ด้านการสร้างความสามารถในการแข่งขัน"/>
    <n v="2562"/>
    <s v="ธันวาคม 2561"/>
    <s v="มิถุนายน 2563"/>
    <s v="กองวิศวกรรม"/>
    <x v="0"/>
    <s v="จท."/>
    <s v="กระทรวงคมนาคม"/>
    <m/>
    <s v="v3_070101V02"/>
    <x v="0"/>
    <x v="0"/>
    <m/>
    <m/>
    <s v="v2_070101V02F07"/>
    <s v="มี"/>
  </r>
  <r>
    <s v="คค 0305-61-0063"/>
    <s v="ก่อสร้างกำแพงป้องกันการกัดเซาะชายฝั่งบริเวณบ้านทุ่งใหญ่ หมู่ที่ 3-7 ต.เขารูปช้าง อ.เมือง จ.สงขลา"/>
    <s v="ก่อสร้างกำแพงป้องกันการกัดเซาะชายฝั่งบริเวณบ้านทุ่งใหญ่ หมู่ที่ 3-7 ต.เขารูปช้าง อ.เมือง จ.สงขลา"/>
    <s v="ด้านการสร้างความสามารถในการแข่งขัน"/>
    <n v="2562"/>
    <s v="ธันวาคม 2561"/>
    <s v="มิถุนายน 2564"/>
    <s v="กองวิศวกรรม"/>
    <x v="0"/>
    <s v="จท."/>
    <s v="กระทรวงคมนาคม"/>
    <m/>
    <s v="v3_070101V02"/>
    <x v="0"/>
    <x v="0"/>
    <m/>
    <m/>
    <s v="v2_070101V02F07"/>
    <s v="มี"/>
  </r>
  <r>
    <s v="คค 0305-61-0064"/>
    <s v="ก่อสร้างเขื่อนป้องกันตลิ่งพังแม่น้ำเจ้าพระยาบริเวณเหนือวัดโบสถ์ หมู่ที่ 5 ตำบลย่านซื่อ อำเภอเมืองอ่างทอง จังหวัดอ่างทอง"/>
    <s v="ก่อสร้างเขื่อนป้องกันตลิ่งพังแม่น้ำเจ้าพระยาบริเวณเหนือวัดโบสถ์ หมู่ที่ 5 ตำบลย่านซื่อ อำเภอเมืองอ่างทอง จังหวัดอ่างทอง"/>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65"/>
    <s v="ก่อสร้างเขื่อนป้องกันตลิ่งพังบริเวณแม่น้ำคำ หมู่ที่ 10 ตำบลศรีดอนมูล อำเภอเชียงแสน จังหวัดเชียงราย"/>
    <s v="ก่อสร้างเขื่อนป้องกันตลิ่งพังบริเวณแม่น้ำคำ หมู่ที่ 10 ตำบลศรีดอนมูล อำเภอเชียงแสน จังหวัดเชียงราย"/>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66"/>
    <s v="ก่อสร้างเขื่อนป้องกันตลิ่งพังริมแม่น้ำชี บริเวณวัดวารินทราวาส ตำบลท่าตูม อำเภอเมือง จังหวัดมหาสารคาม"/>
    <s v="ก่อสร้างเขื่อนป้องกันตลิ่งพังริมแม่น้ำชี บริเวณวัดวารินทราวาส ตำบลท่าตูม อำเภอเมือง จังหวัดมหาสารคาม"/>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67"/>
    <s v="ค่าปรับปรุงซ่อมแซมท่าเทียบเรือโดยสารในแม่น้ำเจ้าพระยาและคลองสาขา กรุงเทพฯ และปริมณฑลประจำปี"/>
    <s v="ค่าปรับปรุงซ่อมแซมท่าเทียบเรือโดยสารในแม่น้ำเจ้าพระยาและคลองสาขา กรุงเทพฯ  และปริมณฑลประจำปี"/>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68"/>
    <s v="ค่าปรับปรุงและพัฒนาท่าเรือโดยสารเพื่อยกระดับการให้บริการโดยสารสาธารณะทางน้ำในแม่น้ำเจ้าพระยา"/>
    <s v="ค่าปรับปรุงและพัฒนาท่าเรือโดยสารเพื่อยกระดับการให้บริการโดยสารสาธารณะทางน้ำในแม่น้ำเจ้าพระยา"/>
    <s v="ด้านการสร้างความสามารถในการแข่งขัน"/>
    <n v="2562"/>
    <s v="ธันวาคม 2561"/>
    <s v="ธันวาคม 2562"/>
    <s v="กองวิศวกรรม"/>
    <x v="0"/>
    <s v="จท."/>
    <s v="กระทรวงคมนาคม"/>
    <m/>
    <s v="v3_070101V02"/>
    <x v="0"/>
    <x v="0"/>
    <m/>
    <m/>
    <s v="v2_070101V02F07"/>
    <s v="มี"/>
  </r>
  <r>
    <s v="คค 0305-61-0069"/>
    <s v="ก่อสร้างเพื่อพัฒนาสิ่งอำนวยความสะดวกในบริเวณท่าเทียบเรือท่าช้าง กรุงเทพฯ"/>
    <s v="ก่อสร้างเพื่อพัฒนาสิ่งอำนวยความสะดวกในบริเวณท่าเทียบเรือท่าช้าง กรุงเทพฯ"/>
    <s v="ด้านการสร้างความสามารถในการแข่งขัน"/>
    <n v="2562"/>
    <s v="ธันวาคม 2561"/>
    <s v="มิถุนายน 2563"/>
    <s v="กองวิศวกรรม"/>
    <x v="0"/>
    <s v="จท."/>
    <s v="กระทรวงคมนาคม"/>
    <m/>
    <s v="v3_070101V02"/>
    <x v="0"/>
    <x v="0"/>
    <m/>
    <m/>
    <s v="v2_070101V02F07"/>
    <s v="มี"/>
  </r>
  <r>
    <s v="คค 0305-61-0070"/>
    <s v="ก่อสร้างเพื่อพัฒนาสิ่งอำนวยความสะดวกในบริเวณท่าเทียบเรือท่าเตียน กรุงเทพฯ"/>
    <s v="ก่อสร้างเพื่อพัฒนาสิ่งอำนวยความสะดวกในบริเวณท่าเทียบเรือท่าเตียน กรุงเทพฯ"/>
    <s v="ด้านการสร้างความสามารถในการแข่งขัน"/>
    <n v="2562"/>
    <s v="ธันวาคม 2561"/>
    <s v="มิถุนายน 2563"/>
    <s v="กองวิศวกรรม"/>
    <x v="0"/>
    <s v="จท."/>
    <s v="กระทรวงคมนาคม"/>
    <m/>
    <s v="v3_070101V02"/>
    <x v="0"/>
    <x v="0"/>
    <m/>
    <m/>
    <s v="v2_070101V02F07"/>
    <s v="มี"/>
  </r>
  <r>
    <s v="คค 0308-61-0001"/>
    <s v="ซ่อมทำประจำปีเรือฝึกสาครวิสัย"/>
    <s v="ซ่อมทำประจำปีเรือฝึกสาครวิสัย"/>
    <s v="ด้านการสร้างความสามารถในการแข่งขัน"/>
    <n v="2562"/>
    <s v="ตุลาคม 2561"/>
    <s v="กันยายน 2562"/>
    <s v="ศูนย์ฝึกพาณิชย์นาวี"/>
    <x v="0"/>
    <s v="จท."/>
    <s v="กระทรวงคมนาคม"/>
    <m/>
    <s v="v3_070101V04"/>
    <x v="5"/>
    <x v="0"/>
    <m/>
    <m/>
    <s v="v2_070101V04F01"/>
    <s v="มี"/>
  </r>
  <r>
    <s v="กทพ 07-61-0007"/>
    <s v="โครงข่ายทางเชื่อมระหว่างทางยกระดับอุตราภิมุขและทางพิเศษสายศรีรัช-วงแหวนรอบนอกกรุงเทพมหานคร"/>
    <s v="โครงข่ายทางเชื่อมระหว่างทางยกระดับอุตราภิมุขและทางพิเศษสายศรีรัช-วงแหวนรอบนอกกรุงเทพมหานคร"/>
    <s v="ด้านการสร้างความสามารถในการแข่งขัน"/>
    <n v="2562"/>
    <s v="พฤศจิกายน 2561"/>
    <s v="กันยายน 2567"/>
    <s v="ฝ่ายก่อสร้างทางพิเศษ"/>
    <x v="10"/>
    <s v="กทพ."/>
    <s v="กระทรวงคมนาคม"/>
    <m/>
    <s v="v3_070101V02"/>
    <x v="1"/>
    <x v="0"/>
    <m/>
    <m/>
    <s v="v2_070101V02F01"/>
    <s v="มี"/>
  </r>
  <r>
    <s v="กทพ 07-61-0013"/>
    <s v="โครงการทางพิเศษสายพระราม 3-ดาวคะนอง-วงแหวนรอบนอกกรุงเทพมหานครด้านตะวันตก"/>
    <s v="โครงการทางพิเศษสายพระราม 3-ดาวคะนอง-วงแหวนรอบนอกกรุงเทพมหานครด้านตะวันตก"/>
    <s v="ด้านการสร้างความสามารถในการแข่งขัน"/>
    <n v="2562"/>
    <s v="ธันวาคม 2561"/>
    <s v="กุมภาพันธ์ 2566"/>
    <s v="ฝ่ายก่อสร้างทางพิเศษ"/>
    <x v="10"/>
    <s v="กทพ."/>
    <s v="กระทรวงคมนาคม"/>
    <m/>
    <s v="v3_070101V02"/>
    <x v="0"/>
    <x v="0"/>
    <m/>
    <m/>
    <s v="v2_070101V02F07"/>
    <s v="มี"/>
  </r>
  <r>
    <s v="คค 0320-61-0011"/>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020"/>
    <s v="โครงการจ้างก่อสร้างขุดลอกและบำรุงรักษาร่องน้ำชายฝั่งทะเลที่ร่องน้ำบางปะกง อ.บางปะกง จ.ฉะเชิงเทรา"/>
    <s v="โครงการจ้างก่อสร้าง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025"/>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038"/>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039"/>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n v="2562"/>
    <s v="พฤศจิกายน 2561"/>
    <s v="มิถุนายน 2562"/>
    <s v="สำนักพัฒนาและบำรุงรักษาทางน้ำ"/>
    <x v="0"/>
    <s v="จท."/>
    <s v="กระทรวงคมนาคม"/>
    <m/>
    <s v="v3_070101V02"/>
    <x v="0"/>
    <x v="0"/>
    <m/>
    <m/>
    <s v="v2_070101V02F07"/>
    <s v="มี"/>
  </r>
  <r>
    <s v="คค 0320-61-0041"/>
    <s v="โครงการจ้างก่อสร้างขุดลอกและบำรุงรักษาแม่น้ำโขง บริเวณทางเข้าท่าเทียบเรือเชียงแสน แห่งที่ 2 อ.เชียงแสน จ.เชียงแสน"/>
    <s v="โครงการจ้างก่อสร้างขุดลอกและบำรุงรักษาแม่น้ำโขง บริเวณทางเข้าท่าเทียบเรือเชียงแสน แห่งที่ 2 อ.เชียงแสน จ.เชียงแสน"/>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29"/>
    <s v="โครงการซ่อมทำเรือเจ้า่ท่า ข.9 และเรือเจ้าท่า 29 จำนวน 42 รายการ ปีงบประมาณ 2562"/>
    <s v="โครงการซ่อมทำเรือเจ้า่ท่า ข.9 และเรือเจ้าท่า 29 จำนวน 42 รายการ ปีงบประมาณ 2562"/>
    <s v="ด้านการสร้างความสามารถในการแข่งขัน"/>
    <n v="2562"/>
    <s v="มกราคม 2562"/>
    <s v="เมษายน 2562"/>
    <s v="สำนักพัฒนาและบำรุงรักษาทางน้ำ"/>
    <x v="0"/>
    <s v="จท."/>
    <s v="กระทรวงคมนาคม"/>
    <m/>
    <s v="v3_070101V02"/>
    <x v="0"/>
    <x v="0"/>
    <m/>
    <m/>
    <s v="v2_070101V02F07"/>
    <s v="มี"/>
  </r>
  <r>
    <s v="คค 0320-61-0150"/>
    <s v="โครงการจ้างเหมาขุดลอกและบำรุงรักษาร่องน้ำภายในประเทศที่่แม่น้ำวัง อ.วังเหนือ จ.ลำปาง (งบประมาณ 2562)"/>
    <s v="โครงการจ้างเหมาขุดลอกและบำรุงรักษาร่องน้ำภายในประเทศที่่แม่น้ำวัง อ.วังเหนือ จ.ลำปาง (งบประมาณ 2562)"/>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56"/>
    <s v="โครงการจ้างเหมาขุดลอกและบำรุงรักษาร่องน้ำภายในประเทศที่่แม่น้ำน่าน อ.เวียงสา จ.น่าน"/>
    <s v="โครงการจ้างเหมาขุดลอกและบำรุงรักษาร่องน้ำภายในประเทศที่่แม่น้ำน่าน อ.เวียงสา จ.น่าน"/>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60"/>
    <s v="โครงการจ้างเหมาขุดลอกและบำรุงรักษาร่องน้ำภายในประเทศที่่แม่น้ำสงคราม อ.เซกา จ.บึงกาฬ ถึง อ.คำตากล้า จ.สกลนคร"/>
    <s v="โครงการจ้างเหมาขุดลอกและบำรุงรักษาร่องน้ำภายในประเทศที่่แม่น้ำสงคราม อ.เซกา จ.บึงกาฬ ถึง อ.คำตากล้า จ.สกลนค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63"/>
    <s v="โครงการจ้างเหมาขุดลอกและบำรุงรักษาร่องน้ำภายในประเทศที่่แม่น้ำสงคราม อ.พรเจริญ จ.บึงกาฬ ถึง อ.บ้านม่วง จ.สกลนคร"/>
    <s v="โครงการจ้างเหมาขุดลอกและบำรุงรักษาร่องน้ำภายในประเทศที่่แม่น้ำสงคราม อ.พรเจริญ จ.บึงกาฬ ถึง อ.บ้านม่วง จ.สกลนค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67"/>
    <s v="โครงการจ้างเหมาขุดลอกและบำรุงรักษาร่องน้ำภายในประเทศที่่แม่น้ำมูล อ.ชุมพลบุรี จ.สุรินทร์"/>
    <s v="โครงการจ้างเหมาขุดลอกและบำรุงรักษาร่องน้ำภายในประเทศที่่แม่น้ำมูล อ.ชุมพลบุรี จ.สุรินท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73"/>
    <s v="โครงการจ้างเหมาขุดลอกและบำรุงรักษาร่องน้ำภายในประเทศที่่แม่น้ำมูล อ.โนนสูง จ.นครราชสีมา"/>
    <s v="โครงการจ้างเหมาขุดลอกและบำรุงรักษาร่องน้ำภายในประเทศที่่แม่น้ำมูล อ.โนนสูง จ.นครราชสีมา"/>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174"/>
    <s v="โครงการจ้างเหมาซ่อมทำเรือเจ้าท่า ข.404 จำนวน 31 รายการ ปีงบประมาณ 2562"/>
    <s v="โครงการจ้างเหมาซ่อมทำเรือเจ้าท่า ข.404 จำนวน 31 รายการ ปีงบประมาณ 2562"/>
    <s v="ด้านการสร้างความสามารถในการแข่งขัน"/>
    <n v="2562"/>
    <s v="มกราคม 2562"/>
    <s v="เมษายน 2562"/>
    <s v="สำนักพัฒนาและบำรุงรักษาทางน้ำ"/>
    <x v="0"/>
    <s v="จท."/>
    <s v="กระทรวงคมนาคม"/>
    <m/>
    <s v="v3_070101V02"/>
    <x v="0"/>
    <x v="0"/>
    <m/>
    <m/>
    <s v="v2_070101V02F07"/>
    <s v="มี"/>
  </r>
  <r>
    <s v="คค 0320-61-0178"/>
    <s v="ครงการจ้างเหมาขุดลอกและบำรุงรักษาร่องน้ำภายในประเทศที่่แม่น้ำชี อ.คอนสวรรค์ จ.ชัยภูมิ ถึง อ.แก้งสนามนาง จ.นครราชสีมา"/>
    <s v="ครงการจ้างเหมาขุดลอกและบำรุงรักษาร่องน้ำภายในประเทศที่่แม่น้ำชี อ.คอนสวรรค์ จ.ชัยภูมิ ถึง อ.แก้งสนามนาง  จ.นครราชสีมา"/>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15"/>
    <s v="โครงการจ้างเหมาขุดลอกและบำรุงรักษาร่องน้ำภายในประเทศที่่แม่น้ำเลย อ.เมืองเลย จ.เลย"/>
    <s v="โครงการจ้างเหมาขุดลอกและบำรุงรักษาร่องน้ำภายในประเทศที่่แม่น้ำเลย อ.เมืองเลย จ.เลย"/>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16"/>
    <s v="โครงการจ้างเหมาขุดลอกและบำรุงรักษาร่องน้ำภายในประเทศที่่แม่น้ำยม อ.สามง่าม จ.พิจิตร"/>
    <s v="โครงการจ้างเหมาขุดลอกและบำรุงรักษาร่องน้ำภายในประเทศที่่แม่น้ำยม อ.สามง่าม จ.พิจิต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17"/>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โครงการจ้างเหมาขุดลอกและบำรุงรักษาร่องน้ำภายในประเทศที่่แม่น้ำชี อ.ฆ้องชัย จ.กาฬสินธุ์ ถึง อ.เมืองมหาสารคาม จ.มหาสารคาม"/>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18"/>
    <s v="โครงการจ้างเหมาขุดลอกและบำรุงรักษาร่องน้ำภายในประเทศที่่แม่น้ำท่าจีน อ.สองพี่น้อง ถึง อ.บางปลาม้า จ.สุพรรณบุรี"/>
    <s v="โครงการจ้างเหมาขุดลอกและบำรุงรักษาร่องน้ำภายในประเทศที่่แม่น้ำท่าจีน อ.สองพี่น้อง ถึง อ.บางปลาม้า จ.สุพรรณบุ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19"/>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โครงการจ้างเหมาขุดลอกและบำรุงรักษาร่องน้ำกลางทะเลสาบสงขลาตอนล่าง เพื่อพัฒนาและฟื้นฟูทะเลสาบสงขลาตอนล่าง จ.สงขลา (ตอนที่ 1 ตั้งแต่ กม. 0+000 ถึง กม.7+500)"/>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20"/>
    <s v="โครงการจ้างเหมาขุดลอกและบำรุงรักษาร่องน้ำภายในประเทศที่่แม่น้ำน่าน อ.เมืองอุตรดิตถ์ จ.อุตรดิตถ์"/>
    <s v="โครงการจ้างเหมาขุดลอกและบำรุงรักษาร่องน้ำภายในประเทศที่่แม่น้ำน่าน อ.เมืองอุตรดิตถ์ จ.อุตรดิตถ์"/>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21"/>
    <s v="โครงการจ้างเหมาขุดลอกและบำรุงรักษาร่องน้ำภายในประเทศที่่แม่น้ำยม อ.บึงนาราง ถึง อ.โพทะเล จ.พิจิตร"/>
    <s v="โครงการจ้างเหมาขุดลอกและบำรุงรักษาร่องน้ำภายในประเทศที่่แม่น้ำยม อ.บึงนาราง ถึง อ.โพทะเล จ.พิจิตร"/>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24"/>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โครงการจ้างเหมาขุดลอกและบำรุงรักษาร่องน้ำภายในประเทศที่่แม่น้ำเจ้าพระยา อ.บางบาล จ.พระนครศรีอยุธยา ถึง อ.เมืองอ่างทอง จ.อ่างทอง"/>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25"/>
    <s v="โครงการจ้างเหมาขุดลอกและบำรุงรักษาร่องน้ำภายในประเทศที่่แม่น้ำสงคราม อ.ศรีสงคราม จ.นครพนม"/>
    <s v="โครงการจ้างเหมาขุดลอกและบำรุงรักษาร่องน้ำภายในประเทศที่่แม่น้ำสงคราม อ.ศรีสงคราม จ.นครพนม"/>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26"/>
    <s v="โครงการจ้างเหมาขุดลอกและบำรุงรักษาร่องน้ำภายในประเทศที่่แม่น้ำท่าจีน อ.สามพราน ถึง อ.นครชัยศรี จ.นครปฐม"/>
    <s v="โครงการจ้างเหมาขุดลอกและบำรุงรักษาร่องน้ำภายในประเทศที่่แม่น้ำท่าจีน อ.สามพราน ถึง อ.นครชัยศรี จ.นครปฐม"/>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20-61-0227"/>
    <s v="โครงการจ้างเหมาขุดลอกและบำรุงรักษาร่องน้ำภายในประเทศที่่แม่น้ำชี อ.ฆ้องชัย จ.กาฬสินธุ์ ถึง อ.กันทรวิชัย จ.มหาสารคาม"/>
    <s v="โครงการจ้างเหมาขุดลอกและบำรุงรักษาร่องน้ำภายในประเทศที่่แม่น้ำชี อ.ฆ้องชัย จ.กาฬสินธุ์ ถึง อ.กันทรวิชัย จ.มหาสารคาม"/>
    <s v="ด้านการสร้างความสามารถในการแข่งขัน"/>
    <n v="2562"/>
    <s v="ตุลาคม 2561"/>
    <s v="กันยายน 2562"/>
    <s v="สำนักพัฒนาและบำรุงรักษาทางน้ำ"/>
    <x v="0"/>
    <s v="จท."/>
    <s v="กระทรวงคมนาคม"/>
    <m/>
    <s v="v3_070101V02"/>
    <x v="0"/>
    <x v="0"/>
    <m/>
    <m/>
    <s v="v2_070101V02F07"/>
    <s v="มี"/>
  </r>
  <r>
    <s v="คค 0303-61-0003"/>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เช่ารถบรรทุก(ดีเซล) ขนาด 1 ตัน ขนาดปริมาตรกระบอกสูบไม่ต่ำกว่า 2,400 ซีซี ขับเคลื่อน 4 ล้อ แบบดับเบิ้ลเเคบ จำนวน 6 คันและเช่ารถโดยสาร 12 ที่นั่ง (ดีเซล) ขนาดปริมาตรกระบอกสูบไม่ต่ำกว่า 2,400 ซีซี จำนวน 1 คัน"/>
    <s v="ด้านการปรับสมดุลและพัฒนาระบบการบริหารจัดการภาครัฐ"/>
    <n v="2562"/>
    <s v="ตุลาคม 2561"/>
    <s v="กันยายน 2567"/>
    <s v="กองคลัง"/>
    <x v="0"/>
    <s v="จท."/>
    <s v="กระทรวงคมนาคม"/>
    <m/>
    <s v="v3_070101V04"/>
    <x v="5"/>
    <x v="0"/>
    <m/>
    <m/>
    <s v="v2_070101V04F06"/>
    <s v="มี"/>
  </r>
  <r>
    <s v="คค 0418/-61-0021"/>
    <s v="โครงการตรวจสอบมลพิษทางอากาศและเสียงรถราชการ ปีงบประมาณ 2562"/>
    <s v="โครงการตรวจสอบมลพิษทางอากาศและเสียงรถราชการ ปีงบประมาณ 2562"/>
    <s v="ด้านการสร้างการเติบโตบนคุณภาพชีวิตที่เป็นมิตรต่อสิ่งแวดล้อม"/>
    <n v="2562"/>
    <s v="ตุลาคม 2561"/>
    <s v="กันยายน 2562"/>
    <s v="สำนักวิศวกรรมยานยนต์"/>
    <x v="2"/>
    <s v="ขบ."/>
    <s v="กระทรวงคมนาคม"/>
    <m/>
    <s v="v3_070101V04"/>
    <x v="5"/>
    <x v="0"/>
    <m/>
    <m/>
    <s v="v2_070101V04F04"/>
    <s v="มี"/>
  </r>
  <r>
    <s v="คค 06138-62-0003"/>
    <s v="โครงการก่อสร้างทางหลวงพิเศษระหว่างเมือง ปีพ.ศ. 2562"/>
    <s v="โครงการก่อสร้างทางหลวงพิเศษระหว่างเมือง ปีพ.ศ. 2562"/>
    <s v="ด้านการสร้างความสามารถในการแข่งขัน"/>
    <n v="2562"/>
    <s v="ตุลาคม 2561"/>
    <s v="กันยายน 2562"/>
    <s v="สำนักแผนงาน"/>
    <x v="6"/>
    <s v="ทล."/>
    <s v="กระทรวงคมนาคม"/>
    <m/>
    <s v="v3_070101V02"/>
    <x v="0"/>
    <x v="0"/>
    <m/>
    <m/>
    <s v="v2_070101V02F07"/>
    <s v="มี"/>
  </r>
  <r>
    <s v="คค 06138-62-0005"/>
    <s v="โครงการศึกษาวิเคราะห์ความเหมาะสมในการให้เอกชนร่วมลงทุน ปีพ.ศ. 2562"/>
    <s v="โครงการศึกษาวิเคราะห์ความเหมาะสมในการให้เอกชนร่วมลงทุน ปีพ.ศ. 2562"/>
    <s v="ด้านการสร้างความสามารถในการแข่งขัน"/>
    <n v="2562"/>
    <s v="ตุลาคม 2561"/>
    <s v="กันยายน 2562"/>
    <s v="สำนักแผนงาน"/>
    <x v="6"/>
    <s v="ทล."/>
    <s v="กระทรวงคมนาคม"/>
    <m/>
    <s v="v3_070101V04"/>
    <x v="5"/>
    <x v="0"/>
    <m/>
    <m/>
    <s v="v2_070101V04F05"/>
    <s v="มี"/>
  </r>
  <r>
    <s v="กทพ 05-62-0001"/>
    <s v="โครงการทางเชื่อมต่อทางพิเศษบูรพาวิถีและถนนเลี่ยงเมืองชลบุรี"/>
    <s v="โครงการทางเชื่อมต่อทางพิเศษบูรพาวิถีและถนนเลี่ยงเมืองชลบุรี"/>
    <s v="ด้านการสร้างความสามารถในการแข่งขัน"/>
    <n v="2562"/>
    <s v="พฤศจิกายน 2561"/>
    <s v="กุมภาพันธ์ 2567"/>
    <s v="ฝ่ายนโยบายและแผน"/>
    <x v="10"/>
    <s v="กทพ."/>
    <s v="กระทรวงคมนาคม"/>
    <m/>
    <s v="v3_070101V02"/>
    <x v="0"/>
    <x v="0"/>
    <m/>
    <m/>
    <s v="v2_070101V02F07"/>
    <s v="มี"/>
  </r>
  <r>
    <s v="กทพ 05-62-0002"/>
    <s v="โครงการทางเชื่อมต่อท่าเรือกรุงเทพและทางพิเศษสายบางนา-อาจณรงค์ (S1)"/>
    <s v="โครงการทางเชื่อมต่อท่าเรือกรุงเทพและทางพิเศษสายบางนา-อาจณรงค์ (S1)"/>
    <s v="ด้านการสร้างความสามารถในการแข่งขัน"/>
    <n v="2562"/>
    <s v="กุมภาพันธ์ 2562"/>
    <s v="ตุลาคม 2567"/>
    <s v="ฝ่ายนโยบายและแผน"/>
    <x v="10"/>
    <s v="กทพ."/>
    <s v="กระทรวงคมนาคม"/>
    <m/>
    <s v="v3_070101V02"/>
    <x v="0"/>
    <x v="0"/>
    <m/>
    <m/>
    <s v="v2_070101V02F07"/>
    <s v="มี"/>
  </r>
  <r>
    <s v="กทพ 07-62-0001"/>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โครงการระบบทางด่วนขั้นที่ 3 สายเหนือ ตอน N2 เชื่อมต่อไปยังถนนวงแหวนรอบนอกกรุงเทพมหานครด้านตะวันออก และส่วนทดแทนตอน N1"/>
    <s v="ด้านการสร้างความสามารถในการแข่งขัน"/>
    <n v="2562"/>
    <s v="ธันวาคม 2561"/>
    <s v="สิงหาคม 2567"/>
    <s v="ฝ่ายก่อสร้างทางพิเศษ"/>
    <x v="10"/>
    <s v="กทพ."/>
    <s v="กระทรวงคมนาคม"/>
    <m/>
    <s v="v3_070101V02"/>
    <x v="0"/>
    <x v="0"/>
    <m/>
    <m/>
    <s v="v2_070101V02F07"/>
    <s v="มี"/>
  </r>
  <r>
    <s v="คค 06137-62-0003"/>
    <s v="กิจกรรมแก้ไขปัญหาการสัญจรเร่งด่วน"/>
    <s v="กิจกรรมแก้ไขปัญหาการสัญจรเร่งด่วน"/>
    <s v="ด้านการสร้างความสามารถในการแข่งขัน"/>
    <n v="2562"/>
    <s v="ตุลาคม 2561"/>
    <s v="กันยายน 2562"/>
    <s v="สำนักบริหารบำรุงทาง"/>
    <x v="6"/>
    <s v="ทล."/>
    <s v="กระทรวงคมนาคม"/>
    <m/>
    <s v="v3_070101V02"/>
    <x v="0"/>
    <x v="0"/>
    <m/>
    <m/>
    <s v="v2_070101V02F07"/>
    <s v="มี"/>
  </r>
  <r>
    <s v="คค 06137-62-0004"/>
    <s v="กิจกรรมบำรุงรักษาทางหลวง"/>
    <s v="กิจกรรมบำรุงรักษาทางหลวง"/>
    <s v="ด้านการสร้างความสามารถในการแข่งขัน"/>
    <n v="2562"/>
    <s v="ตุลาคม 2561"/>
    <s v="กันยายน 2562"/>
    <s v="สำนักบริหารบำรุงทาง"/>
    <x v="6"/>
    <s v="ทล."/>
    <s v="กระทรวงคมนาคม"/>
    <m/>
    <s v="v3_070101V02"/>
    <x v="0"/>
    <x v="0"/>
    <m/>
    <m/>
    <s v="v2_070101V02F07"/>
    <s v="มี"/>
  </r>
  <r>
    <s v="คค 06137-62-0005"/>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n v="2562"/>
    <s v="ตุลาคม 2561"/>
    <s v="กันยายน 2562"/>
    <s v="สำนักบริหารบำรุงทาง"/>
    <x v="6"/>
    <s v="ทล."/>
    <s v="กระทรวงคมนาคม"/>
    <m/>
    <s v="v3_070101V02"/>
    <x v="7"/>
    <x v="0"/>
    <m/>
    <m/>
    <s v="v2_070101V02F03"/>
    <s v="มี"/>
  </r>
  <r>
    <s v="คค 06137-62-0006"/>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n v="2562"/>
    <s v="ตุลาคม 2561"/>
    <s v="กันยายน 2562"/>
    <s v="สำนักบริหารบำรุงทาง"/>
    <x v="6"/>
    <s v="ทล."/>
    <s v="กระทรวงคมนาคม"/>
    <m/>
    <s v="v3_070101V02"/>
    <x v="3"/>
    <x v="0"/>
    <m/>
    <m/>
    <s v="v2_070101V02F02"/>
    <s v="มี"/>
  </r>
  <r>
    <s v="ศธ0578.08-62-0029"/>
    <s v="การพัฒนาต้นแบบยานยนต์ไฟฟ้าส่วนบุคคลสำหรับผู้สูงอายุ GREMOTECH 1.0"/>
    <s v="การพัฒนาต้นแบบยานยนต์ไฟฟ้าส่วนบุคคลสำหรับผู้สูงอายุ GREMOTECH 1.0"/>
    <s v="ด้านการสร้างความสามารถในการแข่งขัน"/>
    <n v="2562"/>
    <s v="ตุลาคม 2561"/>
    <s v="กันยายน 2562"/>
    <s v="คณะวิศวกรรมศาสตร์"/>
    <x v="7"/>
    <s v="มทร.ธัญบุรี"/>
    <s v="กระทรวงการอุดมศึกษา วิทยาศาสตร์ วิจัยและนวัตกรรม"/>
    <m/>
    <s v="v3_070101V04"/>
    <x v="5"/>
    <x v="0"/>
    <m/>
    <m/>
    <s v="v2_070101V04F06"/>
    <s v="มี"/>
  </r>
  <r>
    <s v="วท 5104-62-0002"/>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n v="2562"/>
    <s v="ตุลาคม 2561"/>
    <s v="กันยายน 2562"/>
    <s v="สํานักงานรองผู้อำนวยการ/ผู้ช่วยอำนวยการ"/>
    <x v="11"/>
    <s v="มว."/>
    <s v="กระทรวงการอุดมศึกษา วิทยาศาสตร์ วิจัยและนวัตกรรม"/>
    <m/>
    <s v="v3_070101V02"/>
    <x v="1"/>
    <x v="0"/>
    <m/>
    <m/>
    <s v="v2_070101V02F01"/>
    <s v="มี"/>
  </r>
  <r>
    <s v="อก 0408-62-0008"/>
    <s v="(62)โครงการเพิ่มขีดความสามารถการบริหารจัดการโลจิสติกส์และโซ่อุปทานภาคอุตสาหกรรม"/>
    <s v="(62)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n v="2562"/>
    <s v="ตุลาคม 2561"/>
    <s v="กันยายน 2562"/>
    <s v="กองโลจิสติกส์"/>
    <x v="12"/>
    <s v="กสอ."/>
    <s v="กระทรวงอุตสาหกรรม"/>
    <m/>
    <s v="v3_070101V01"/>
    <x v="8"/>
    <x v="0"/>
    <m/>
    <m/>
    <s v="v2_070101V01F02"/>
    <s v="มี"/>
  </r>
  <r>
    <s v="คค 06138-63-0001"/>
    <s v="โครงการก่อสร้างโครงข่ายทางหลวงแผ่นดิน ปี2562"/>
    <s v="โครงการก่อสร้างโครงข่ายทางหลวงแผ่นดิน ปี2562"/>
    <s v="ด้านการสร้างความสามารถในการแข่งขัน"/>
    <n v="2562"/>
    <s v="ตุลาคม 2561"/>
    <s v="กันยายน 2562"/>
    <s v="สำนักแผนงาน"/>
    <x v="6"/>
    <s v="ทล."/>
    <s v="กระทรวงคมนาคม"/>
    <m/>
    <s v="v3_070101V02"/>
    <x v="0"/>
    <x v="0"/>
    <m/>
    <m/>
    <s v="v2_070101V02F07"/>
    <s v="มี"/>
  </r>
  <r>
    <s v="คค 0320-63-0001"/>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ค่าศึกษาด้านวิศวกรรม เศรษฐศาสตร์และสิ่งแวดล้อม สำหรับการดำเนินการขุดลอกและบำรุงรักษาร่องน้ำท่าเรือเอนกประสงค์ระนอง อ.เมืองระนอง จ.ระนอง"/>
    <s v="ด้านการสร้างความสามารถในการแข่งขัน"/>
    <n v="2562"/>
    <s v="มีนาคม 2562"/>
    <s v="มกราคม 2563"/>
    <s v="สำนักพัฒนาและบำรุงรักษาทางน้ำ"/>
    <x v="0"/>
    <s v="จท."/>
    <s v="กระทรวงคมนาคม"/>
    <m/>
    <s v="v3_070101V03"/>
    <x v="2"/>
    <x v="0"/>
    <m/>
    <m/>
    <s v="v2_070101V03F03"/>
    <s v="มี"/>
  </r>
  <r>
    <s v="คค 0320-63-0002"/>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ค่าศึกษาด้านวิศวกรรม เศรษฐศาสตร์และสิ่งแวดล้อม สำหรับการดำเนินการขุดลอกและบำรุงรักษาร่องน้ำสมุทรสาคร อ.เมืองสมุทรสาคร จ.สมุทรสาคร"/>
    <s v="ด้านการสร้างความสามารถในการแข่งขัน"/>
    <n v="2562"/>
    <s v="มีนาคม 2562"/>
    <s v="มกราคม 2563"/>
    <s v="สำนักพัฒนาและบำรุงรักษาทางน้ำ"/>
    <x v="0"/>
    <s v="จท."/>
    <s v="กระทรวงคมนาคม"/>
    <m/>
    <s v="v3_070101V03"/>
    <x v="2"/>
    <x v="0"/>
    <m/>
    <m/>
    <s v="v2_070101V03F03"/>
    <s v="มี"/>
  </r>
  <r>
    <s v="คค 0320-63-0003"/>
    <s v="ค่าศึกษาด้านวิศวกรรม เศรษฐศาสตร์และสิ่งแวดล้อม สำหรับการดำเนินการขุดลอกและบำรุงรักษาร่องน้ำกันตัง อ.กันตัง จ.ตรัง"/>
    <s v="ค่าศึกษาด้านวิศวกรรม เศรษฐศาสตร์และสิ่งแวดล้อม สำหรับการดำเนินการขุดลอกและบำรุงรักษาร่องน้ำกันตัง อ.กันตัง จ.ตรัง"/>
    <s v="ด้านการสร้างความสามารถในการแข่งขัน"/>
    <n v="2562"/>
    <s v="มีนาคม 2562"/>
    <s v="มกราคม 2563"/>
    <s v="สำนักพัฒนาและบำรุงรักษาทางน้ำ"/>
    <x v="0"/>
    <s v="จท."/>
    <s v="กระทรวงคมนาคม"/>
    <m/>
    <s v="v3_070101V03"/>
    <x v="2"/>
    <x v="0"/>
    <m/>
    <m/>
    <s v="v2_070101V03F03"/>
    <s v="มี"/>
  </r>
  <r>
    <s v="คค 0320-63-0004"/>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ค่าศึกษาด้านวิศวกรรม เศรษฐศาสตร์และสิ่งแวดล้อม สำหรับการดำเนินการขุดลอกและบำรุงรักษาร่องน้ำบางปะกง อำเภอบางปะกง จังหวัดฉะเชิงเทรา"/>
    <s v="ด้านการสร้างความสามารถในการแข่งขัน"/>
    <n v="2562"/>
    <s v="มีนาคม 2562"/>
    <s v="มกราคม 2563"/>
    <s v="สำนักพัฒนาและบำรุงรักษาทางน้ำ"/>
    <x v="0"/>
    <s v="จท."/>
    <s v="กระทรวงคมนาคม"/>
    <m/>
    <s v="v3_070101V03"/>
    <x v="2"/>
    <x v="0"/>
    <m/>
    <m/>
    <s v="v2_070101V03F03"/>
    <s v="มี"/>
  </r>
  <r>
    <s v="คค 0320-63-0005"/>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ค่าศึกษาด้านวิศวกรรม เศรษฐศาสตร์และสิ่งแวดล้อม สำหรับการดำเนินการขุดลอกและบำรุงรักษาร่องน้ำปากพนัง อำเภอปากพนัง จังหวัดนครศรีธรรมราช"/>
    <s v="ด้านการสร้างความสามารถในการแข่งขัน"/>
    <n v="2562"/>
    <s v="มีนาคม 2562"/>
    <s v="มกราคม 2563"/>
    <s v="สำนักพัฒนาและบำรุงรักษาทางน้ำ"/>
    <x v="0"/>
    <s v="จท."/>
    <s v="กระทรวงคมนาคม"/>
    <m/>
    <s v="v3_070101V03"/>
    <x v="2"/>
    <x v="0"/>
    <m/>
    <m/>
    <s v="v2_070101V03F03"/>
    <s v="มี"/>
  </r>
  <r>
    <s v="คค 0320-63-0006"/>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ค่าศึกษาด้านวิศวกรรม เศรษฐศาสตร์และสิ่งแวดล้อม สำหรับการดำเนินการขุดลอกและบำรุงรักษาร่องน้ำบ้านดอน อำเภอเมืองสุราษฎร์ธานี จังหวัดสุราษฎร์ธานี"/>
    <s v="ด้านการสร้างความสามารถในการแข่งขัน"/>
    <n v="2562"/>
    <s v="มีนาคม 2562"/>
    <s v="มกราคม 2563"/>
    <s v="สำนักพัฒนาและบำรุงรักษาทางน้ำ"/>
    <x v="0"/>
    <s v="จท."/>
    <s v="กระทรวงคมนาคม"/>
    <m/>
    <s v="v3_070101V03"/>
    <x v="2"/>
    <x v="0"/>
    <m/>
    <m/>
    <s v="v2_070101V03F03"/>
    <s v="มี"/>
  </r>
  <r>
    <s v="วท 5109-63-0006"/>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ด้านการสร้างความสามารถในการแข่งขัน"/>
    <n v="2563"/>
    <s v="ตุลาคม 2564"/>
    <s v="กันยายน 2565"/>
    <s v="ฝ่ายมาตรวิทยาไฟฟ้า"/>
    <x v="13"/>
    <s v="มว."/>
    <s v="กระทรวงการอุดมศึกษา วิทยาศาสตร์ วิจัยและนวัตกรรม"/>
    <s v="โครงการปกติ 2563"/>
    <s v="v3_070101V04"/>
    <x v="5"/>
    <x v="0"/>
    <m/>
    <s v="https://emenscr.nesdc.go.th/viewer/view.html?id=5fb4df25f66b5442a6ec0394"/>
    <s v="070101F0401"/>
    <s v="มี"/>
  </r>
  <r>
    <s v="คค 0703.6-63-0010"/>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
    <s v="ด้านการสร้างความสามารถในการแข่งขัน"/>
    <n v="2563"/>
    <s v="กันยายน 2563"/>
    <s v="มีนาคม 2564"/>
    <s v="แขวงทางหลวงชนบทจันทบุรี"/>
    <x v="14"/>
    <s v="ทช."/>
    <s v="กระทรวงคมนาคม"/>
    <s v="โครงการปกติ 2563"/>
    <s v="v3_070101V02"/>
    <x v="0"/>
    <x v="0"/>
    <m/>
    <s v="https://emenscr.nesdc.go.th/viewer/view.html?id=5f5f841eeea4d527691de65c"/>
    <s v="070101F0207"/>
    <s v="มี"/>
  </r>
  <r>
    <s v="คค 0703.6-63-0009"/>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
    <s v="ด้านการสร้างความสามารถในการแข่งขัน"/>
    <n v="2563"/>
    <s v="กันยายน 2563"/>
    <s v="เมษายน 2564"/>
    <s v="แขวงทางหลวงชนบทจันทบุรี"/>
    <x v="14"/>
    <s v="ทช."/>
    <s v="กระทรวงคมนาคม"/>
    <s v="โครงการปกติ 2563"/>
    <s v="v3_070101V02"/>
    <x v="0"/>
    <x v="0"/>
    <m/>
    <s v="https://emenscr.nesdc.go.th/viewer/view.html?id=5f5f806f438daa2779403e9f"/>
    <s v="070101F0207"/>
    <s v="มี"/>
  </r>
  <r>
    <s v="คค 0703.26-63-0008"/>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
    <s v="ด้านการสร้างความสามารถในการแข่งขัน"/>
    <n v="2563"/>
    <s v="กันยายน 2563"/>
    <s v="ธันวาคม 2563"/>
    <s v="แขวงทางหลวงชนบทบึงกาฬ"/>
    <x v="14"/>
    <s v="ทช."/>
    <s v="กระทรวงคมนาคม"/>
    <s v="โครงการปกติ 2563"/>
    <s v="v3_070101V02"/>
    <x v="0"/>
    <x v="0"/>
    <m/>
    <s v="https://emenscr.nesdc.go.th/viewer/view.html?id=5f476055ea1f761eb9d57b47"/>
    <s v="070101F0207"/>
    <s v="มี"/>
  </r>
  <r>
    <s v="คค 0305-63-0050"/>
    <s v="ก่อสร้างเขื่อนป้องกันตลิ่งเพื่อเพิ่มประสิทธิภาพทางเรือเดิน ในแม่น้ำป่าสัก ระยะ 2 ตอนที่ 8 จ.พระนครศรีอยุธยา"/>
    <s v="ก่อสร้างเขื่อนป้องกันตลิ่งเพื่อเพิ่มประสิทธิภาพทางเรือเดิน ในแม่น้ำป่าสัก ระยะ 2 ตอนที่ 8 จ.พระนครศรีอยุธยา"/>
    <s v="ด้านการสร้างความสามารถในการแข่งขัน"/>
    <n v="2563"/>
    <s v="ตุลาคม 2565"/>
    <s v="กันยายน 2568"/>
    <s v="กองวิศวกรรม"/>
    <x v="0"/>
    <s v="จท."/>
    <s v="กระทรวงคมนาคม"/>
    <s v="โครงการปกติ 2563"/>
    <s v="v3_070101V02"/>
    <x v="0"/>
    <x v="0"/>
    <m/>
    <s v="https://emenscr.nesdc.go.th/viewer/view.html?id=5f22a35f05def10373418f73"/>
    <s v="070101F0207"/>
    <s v="มี"/>
  </r>
  <r>
    <s v="คค 0305-63-0049"/>
    <s v="ก่อสร้างเขื่อนป้องกันตลิ่งเพื่อเพิ่มประสิทธิภาพทางเรือเดิน ในแม่น้ำป่าสัก ระยะ 2 ตอนที่ 7 จ.พระนครศรีอยุธยา"/>
    <s v="ก่อสร้างเขื่อนป้องกันตลิ่งเพื่อเพิ่มประสิทธิภาพทางเรือเดิน ในแม่น้ำป่าสัก ระยะ 2 ตอนที่ 7 จ.พระนครศรีอยุธยา"/>
    <s v="ด้านการสร้างความสามารถในการแข่งขัน"/>
    <n v="2563"/>
    <s v="ตุลาคม 2565"/>
    <s v="กันยายน 2568"/>
    <s v="กองวิศวกรรม"/>
    <x v="0"/>
    <s v="จท."/>
    <s v="กระทรวงคมนาคม"/>
    <s v="โครงการปกติ 2563"/>
    <s v="v3_070101V02"/>
    <x v="0"/>
    <x v="0"/>
    <m/>
    <s v="https://emenscr.nesdc.go.th/viewer/view.html?id=5f22a1eb05def10373418f71"/>
    <s v="070101F0207"/>
    <s v="มี"/>
  </r>
  <r>
    <s v="คค 0305-63-0048"/>
    <s v="ก่อสร้างเขื่อนป้องกันตลิ่งเพื่อเพิ่มประสิทธิภาพทางเรือเดิน ในแม่น้ำป่าสักก ระยะ 2 ตอนที่ 6 จ.พระนครศรีอยุธยา"/>
    <s v="ก่อสร้างเขื่อนป้องกันตลิ่งเพื่อเพิ่มประสิทธิภาพทางเรือเดิน ในแม่น้ำป่าสักก ระยะ 2 ตอนที่ 6 จ.พระนครศรีอยุธยา"/>
    <s v="ด้านการสร้างความสามารถในการแข่งขัน"/>
    <n v="2563"/>
    <s v="ตุลาคม 2565"/>
    <s v="กันยายน 2568"/>
    <s v="กองวิศวกรรม"/>
    <x v="0"/>
    <s v="จท."/>
    <s v="กระทรวงคมนาคม"/>
    <s v="โครงการปกติ 2563"/>
    <s v="v3_070101V02"/>
    <x v="0"/>
    <x v="0"/>
    <m/>
    <s v="https://emenscr.nesdc.go.th/viewer/view.html?id=5f229ff305def10373418f6f"/>
    <s v="070101F0207"/>
    <s v="มี"/>
  </r>
  <r>
    <s v="คค 0305-63-0047"/>
    <s v="ก่อสร้างเขื่อนป้องกันตลิ่งเพื่อเพิ่มประสิทธิภาพทางเรือเดิน ในแม่น้ำป่าสัก ระยะ 2 ตอนที่ 5 จ.พระนครศรีอยุธยา"/>
    <s v="ก่อสร้างเขื่อนป้องกันตลิ่งเพื่อเพิ่มประสิทธิภาพทางเรือเดิน ในแม่น้ำป่าสัก ระยะ 2 ตอนที่ 5 จ.พระนครศรีอยุธยา"/>
    <s v="ด้านการสร้างความสามารถในการแข่งขัน"/>
    <n v="2563"/>
    <s v="ตุลาคม 2565"/>
    <s v="กันยายน 2568"/>
    <s v="กองวิศวกรรม"/>
    <x v="0"/>
    <s v="จท."/>
    <s v="กระทรวงคมนาคม"/>
    <s v="โครงการปกติ 2563"/>
    <s v="v3_070101V02"/>
    <x v="0"/>
    <x v="0"/>
    <m/>
    <s v="https://emenscr.nesdc.go.th/viewer/view.html?id=5f229e0061a9d8037512f485"/>
    <s v="070101F0207"/>
    <s v="มี"/>
  </r>
  <r>
    <s v="คค 0305-63-0046"/>
    <s v="ก่อสร้างเขื่อนป้องกันตลิ่งเพื่อเพิ่มประสิทธิภาพทางเรือเดิน ในแม่น้ำป่าสัก ระยะ 2 ตอนที่ 4 จ.พระนครศรีอยุธยา"/>
    <s v="ก่อสร้างเขื่อนป้องกันตลิ่งเพื่อเพิ่มประสิทธิภาพทางเรือเดิน ในแม่น้ำป่าสัก ระยะ 2 ตอนที่ 4 จ.พระนครศรีอยุธยา"/>
    <s v="ด้านการสร้างความสามารถในการแข่งขัน"/>
    <n v="2563"/>
    <s v="ตุลาคม 2565"/>
    <s v="กันยายน 2568"/>
    <s v="กองวิศวกรรม"/>
    <x v="0"/>
    <s v="จท."/>
    <s v="กระทรวงคมนาคม"/>
    <s v="โครงการปกติ 2563"/>
    <s v="v3_070101V02"/>
    <x v="0"/>
    <x v="0"/>
    <m/>
    <s v="https://emenscr.nesdc.go.th/viewer/view.html?id=5f229a6a05def10373418f67"/>
    <s v="070101F0207"/>
    <s v="มี"/>
  </r>
  <r>
    <s v="คค 0305-63-0045"/>
    <s v="ก่อสร้างเขื่อนป้องกันตลิ่งเพื่อเพิ่มประสิทธิภาพทางเรือเดิน ในแม่น้ำป่าสัก ระยะ 2 ตอนที่ 3 จ.พระนครศรีอยุธยา"/>
    <s v="ก่อสร้างเขื่อนป้องกันตลิ่งเพื่อเพิ่มประสิทธิภาพทางเรือเดิน ในแม่น้ำป่าสัก ระยะ 2 ตอนที่ 3 จ.พระนครศรีอยุธยา"/>
    <s v="ด้านการสร้างความสามารถในการแข่งขัน"/>
    <n v="2563"/>
    <s v="ตุลาคม 2565"/>
    <s v="กันยายน 2568"/>
    <s v="กองวิศวกรรม"/>
    <x v="0"/>
    <s v="จท."/>
    <s v="กระทรวงคมนาคม"/>
    <s v="โครงการปกติ 2563"/>
    <s v="v3_070101V02"/>
    <x v="0"/>
    <x v="0"/>
    <m/>
    <s v="https://emenscr.nesdc.go.th/viewer/view.html?id=5f2297c105def10373418f63"/>
    <s v="070101F0207"/>
    <s v="มี"/>
  </r>
  <r>
    <s v="กษ 0615-63-0001"/>
    <s v="โครงการพัฒนาระบบเชื่อมโยงข้อมูลทางอิเล็กทรอนิกส์"/>
    <s v="โครงการพัฒนาระบบเชื่อมโยงข้อมูลทางอิเล็กทรอนิกส์"/>
    <s v="ด้านการสร้างความสามารถในการแข่งขัน"/>
    <n v="2563"/>
    <s v="ตุลาคม 2564"/>
    <s v="กันยายน 2565"/>
    <s v="สำนักพัฒนาระบบและรับรองมาตรฐานสินค้าปศุสัตว์ (สพส.)"/>
    <x v="8"/>
    <s v="กปศ."/>
    <s v="กระทรวงเกษตรและสหกรณ์"/>
    <s v="โครงการปกติ 2563"/>
    <s v="v3_070101V02"/>
    <x v="4"/>
    <x v="0"/>
    <m/>
    <s v="https://emenscr.nesdc.go.th/viewer/view.html?id=5fbe0e320d3eec2a6b9e4e0d"/>
    <s v="070101F0204"/>
    <s v="มี"/>
  </r>
  <r>
    <s v="วท 5109-63-0005"/>
    <s v="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
    <s v="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
    <s v="ด้านการสร้างความสามารถในการแข่งขัน"/>
    <n v="2563"/>
    <s v="ตุลาคม 2564"/>
    <s v="กันยายน 2565"/>
    <s v="ฝ่ายมาตรวิทยาไฟฟ้า"/>
    <x v="13"/>
    <s v="มว."/>
    <s v="กระทรวงการอุดมศึกษา วิทยาศาสตร์ วิจัยและนวัตกรรม"/>
    <s v="โครงการปกติ 2563"/>
    <s v="v3_070101V02"/>
    <x v="0"/>
    <x v="0"/>
    <m/>
    <s v="https://emenscr.nesdc.go.th/viewer/view.html?id=5fb4d8d620f6a8429dff62c4"/>
    <s v="070101F0207"/>
    <s v="มี"/>
  </r>
  <r>
    <s v="คค 0410-63-0005"/>
    <s v="โครงการเพิ่มประสิทธิภาพการขนส่งสินค้าทางถนนให้มีความปลอดภัยด้วยระบบมาตรฐาน"/>
    <s v="โครงการเพิ่มประสิทธิภาพการขนส่งสินค้าทางถนนให้มีความปลอดภัยด้วยระบบมาตรฐาน"/>
    <s v="ด้านการสร้างความสามารถในการแข่งขัน"/>
    <n v="2563"/>
    <s v="ตุลาคม 2564"/>
    <s v="กันยายน 2565"/>
    <s v="สำนักการขนส่งสินค้า"/>
    <x v="2"/>
    <s v="ขบ."/>
    <s v="กระทรวงคมนาคม"/>
    <s v="โครงการปกติ 2563"/>
    <s v="v3_070102V02"/>
    <x v="9"/>
    <x v="1"/>
    <m/>
    <s v="https://emenscr.nesdc.go.th/viewer/view.html?id=60c9d0b788a9012888b129e3"/>
    <s v="070102F0201"/>
    <s v="มี"/>
  </r>
  <r>
    <s v="คค 0410-63-0004"/>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ด้านการสร้างความสามารถในการแข่งขัน"/>
    <n v="2563"/>
    <s v="ตุลาคม 2564"/>
    <s v="กันยายน 2565"/>
    <s v="สำนักการขนส่งสินค้า"/>
    <x v="2"/>
    <s v="ขบ."/>
    <s v="กระทรวงคมนาคม"/>
    <s v="โครงการปกติ 2563"/>
    <s v="v3_070102V04"/>
    <x v="10"/>
    <x v="1"/>
    <m/>
    <s v="https://emenscr.nesdc.go.th/viewer/view.html?id=60c9bf32d2513234cd5eb575"/>
    <s v="070102F0402"/>
    <s v="มี"/>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n v="2563"/>
    <s v="ตุลาคม 2564"/>
    <s v="กันยายน 2567"/>
    <s v="สำนักการขนส่งสินค้า"/>
    <x v="2"/>
    <s v="ขบ."/>
    <s v="กระทรวงคมนาคม"/>
    <s v="โครงการปกติ 2563"/>
    <s v="v3_070102V01"/>
    <x v="1"/>
    <x v="1"/>
    <m/>
    <s v="https://emenscr.nesdc.go.th/viewer/view.html?id=60c9a2c4d5ca0634c7fc74fe"/>
    <s v="070102F0101"/>
    <s v="มี"/>
  </r>
  <r>
    <s v="คค 0320-61-0027"/>
    <s v="โครงการจัดซื้อดวงโคมและอุปกรณ์แจ้งตำบลที่และสถานะเครื่องหมายช่วยการเดินเรือโดยเครื่อง AIS Aton พร้อมติดตั้ง ประจำปี 2563"/>
    <s v="โครงการจัดซื้อดวงโคมและอุปกรณ์แจ้งตำบลที่และสถานะเครื่องหมายช่วยการเดินเรือโดยเครื่อง AIS Aton พร้อมติดตั้ง ประจำปี 2563"/>
    <s v="ด้านการปรับสมดุลและพัฒนาระบบการบริหารจัดการภาครัฐ"/>
    <n v="2563"/>
    <s v="ตุลาคม 2562"/>
    <s v="กันยายน 2563"/>
    <s v="สำนักพัฒนาและบำรุงรักษาทางน้ำ"/>
    <x v="0"/>
    <s v="จท."/>
    <s v="กระทรวงคมนาคม"/>
    <m/>
    <s v="v3_070101V02"/>
    <x v="0"/>
    <x v="0"/>
    <m/>
    <m/>
    <s v="v2_070101V02F07"/>
    <s v="มี"/>
  </r>
  <r>
    <s v="คค 06137-63-0001"/>
    <s v="กิจกรรมบำรุงรักษาทางหลวง"/>
    <s v="กิจกรรมบำรุงรักษาทางหลวง"/>
    <s v="ด้านการสร้างความสามารถในการแข่งขัน"/>
    <n v="2563"/>
    <s v="ตุลาคม 2562"/>
    <s v="กันยายน 2563"/>
    <s v="สำนักบริหารบำรุงทาง"/>
    <x v="6"/>
    <s v="ทล."/>
    <s v="กระทรวงคมนาคม"/>
    <m/>
    <s v="v3_070101V02"/>
    <x v="0"/>
    <x v="0"/>
    <m/>
    <m/>
    <s v="v2_070101V02F07"/>
    <s v="มี"/>
  </r>
  <r>
    <s v="คค 0305-63-0001"/>
    <s v="ปรับปรุงเขื่อนป้องกันการกัดเซาะชายฝั่งที่บริเวณบ้านหน้าโกฏิ ถึงบ้านหน้าสตน อ.หัวไทร จ.นครศรีธรรมราช 1 แห่ง"/>
    <s v="ปรับปรุงเขื่อนป้องกันการกัดเซาะชายฝั่งที่บริเวณบ้านหน้าโกฏิ ถึงบ้านหน้าสตน อ.หัวไทร จ.นครศรีธรรมราช 1 แห่ง"/>
    <s v="ด้านการสร้างความสามารถในการแข่งขัน"/>
    <n v="2563"/>
    <s v="ตุลาคม 2562"/>
    <s v="ตุลาคม 2565"/>
    <s v="กองวิศวกรรม"/>
    <x v="0"/>
    <s v="จท."/>
    <s v="กระทรวงคมนาคม"/>
    <m/>
    <s v="v3_070101V02"/>
    <x v="0"/>
    <x v="0"/>
    <m/>
    <m/>
    <s v="v2_070101V02F07"/>
    <s v="มี"/>
  </r>
  <r>
    <s v="คค 0305-63-0002"/>
    <s v="ก่อสร้างท่าเทียบเรือในแม่น้ำโขง บริเวณเทศบาลตำบลบ้านด่านโขงเจียม อ.โขงเจียม จ.อุบลราชธานี 1 แห่ง"/>
    <s v="ก่อสร้างท่าเทียบเรือในแม่น้ำโขง บริเวณเทศบาลตำบลบ้านด่านโขงเจียม อ.โขงเจียม จ.อุบลราชธานี 1 แห่ง"/>
    <s v="ด้านการสร้างความสามารถในการแข่งขัน"/>
    <n v="2563"/>
    <s v="ตุลาคม 2562"/>
    <s v="มิถุนายน 2564"/>
    <s v="กองวิศวกรรม"/>
    <x v="0"/>
    <s v="จท."/>
    <s v="กระทรวงคมนาคม"/>
    <m/>
    <s v="v3_070101V02"/>
    <x v="0"/>
    <x v="0"/>
    <m/>
    <m/>
    <s v="v2_070101V02F07"/>
    <s v="มี"/>
  </r>
  <r>
    <s v="คค 0305-63-0003"/>
    <s v="ก่อสร้างเขื่อนกันทรายและคลื่นร่องน้ำบ้านกรูด อ.บางสะพาน จ.ประจวบคีรีขันธ์ 1 แห่ง"/>
    <s v="ก่อสร้างเขื่อนกันทรายและคลื่นร่องน้ำบ้านกรูด อ.บางสะพาน จ.ประจวบคีรีขันธ์ 1 แห่ง"/>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04"/>
    <s v="เสริมทรายป้องกันการกัดเซาะชายหาดจอมเทียน อ.บางละมุง จ.ชลบุรี ระยะที่ 1 จำนวน 1 แห่ง"/>
    <s v="เสริมทรายป้องกันการกัดเซาะชายหาดจอมเทียน อ.บางละมุง จ.ชลบุรี ระยะที่ 1 จำนวน 1 แห่ง"/>
    <s v="ด้านการสร้างความสามารถในการแข่งขัน"/>
    <n v="2563"/>
    <s v="ตุลาคม 2562"/>
    <s v="ตุลาคม 2565"/>
    <s v="กองวิศวกรรม"/>
    <x v="0"/>
    <s v="จท."/>
    <s v="กระทรวงคมนาคม"/>
    <m/>
    <s v="v3_070101V02"/>
    <x v="0"/>
    <x v="0"/>
    <m/>
    <m/>
    <s v="v2_070101V02F07"/>
    <s v="มี"/>
  </r>
  <r>
    <s v="คค 06137-63-0002"/>
    <s v="กิจกรรมแก้ไขปัญหาการสัญจรเร่งด่วน"/>
    <s v="กิจกรรมแก้ไขปัญหาการสัญจรเร่งด่วน"/>
    <s v="ด้านการสร้างความสามารถในการแข่งขัน"/>
    <n v="2563"/>
    <s v="ตุลาคม 2562"/>
    <s v="กันยายน 2563"/>
    <s v="สำนักบริหารบำรุงทาง"/>
    <x v="6"/>
    <s v="ทล."/>
    <s v="กระทรวงคมนาคม"/>
    <m/>
    <s v="v3_070101V02"/>
    <x v="0"/>
    <x v="0"/>
    <m/>
    <m/>
    <s v="v2_070101V02F07"/>
    <s v="มี"/>
  </r>
  <r>
    <s v="คค 06137-63-0003"/>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n v="2563"/>
    <s v="ตุลาคม 2562"/>
    <s v="กันยายน 2563"/>
    <s v="สำนักบริหารบำรุงทาง"/>
    <x v="6"/>
    <s v="ทล."/>
    <s v="กระทรวงคมนาคม"/>
    <m/>
    <s v="v3_070101V02"/>
    <x v="0"/>
    <x v="0"/>
    <m/>
    <m/>
    <s v="v2_070101V02F07"/>
    <s v="มี"/>
  </r>
  <r>
    <s v="คค 0305-63-0005"/>
    <s v="ก่อสร้างเขื่อนป้องกันตลิ่งพังบ้านวังกะจะ หมู่ที่ 9 ต.ฆะมัง อ.เมือง จ.พิจิตร 1 แห่ง"/>
    <s v="ก่อสร้างเขื่อนป้องกันตลิ่งพังบ้านวังกะจะ หมู่ที่ 9 ต.ฆะมัง อ.เมือง จ.พิจิตร 1 แห่ง"/>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06"/>
    <s v="ก่อสร้างเขื่อนป้องกันตลิ่งพังแม่น้ำน่าน บ้านหอไกร หมู่ที่ 4 ต.หอไกร อ.บางมูลนาก จ.พิจิตร 1 แห่ง"/>
    <s v="ก่อสร้างเขื่อนป้องกันตลิ่งพังแม่น้ำน่าน บ้านหอไกร หมู่ที่ 4 ต.หอไกร อ.บางมูลนาก จ.พิจิตร 1 แห่ง"/>
    <s v="ด้านการสร้างความสามารถในการแข่งขัน"/>
    <n v="2563"/>
    <s v="ตุลาคม 2562"/>
    <s v="กรกฎาคม 2564"/>
    <s v="กองวิศวกรรม"/>
    <x v="0"/>
    <s v="จท."/>
    <s v="กระทรวงคมนาคม"/>
    <m/>
    <s v="v3_070101V02"/>
    <x v="0"/>
    <x v="0"/>
    <m/>
    <m/>
    <s v="v2_070101V02F07"/>
    <s v="มี"/>
  </r>
  <r>
    <s v="คค 06137-63-0004"/>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n v="2563"/>
    <s v="ตุลาคม 2562"/>
    <s v="กันยายน 2563"/>
    <s v="สำนักบริหารบำรุงทาง"/>
    <x v="6"/>
    <s v="ทล."/>
    <s v="กระทรวงคมนาคม"/>
    <m/>
    <s v="v3_070101V02"/>
    <x v="0"/>
    <x v="0"/>
    <m/>
    <m/>
    <s v="v2_070101V02F07"/>
    <s v="มี"/>
  </r>
  <r>
    <s v="คค 0305-63-0007"/>
    <s v="ก่อสร้างเขื่อนป้องกันตลิ่งพังริมแม่น้ำเจ้าพระยา หมู่บ้านโรงน้ำแข็ง หมู่ 5 ต.ท่าซุง อ.เมือง จ.อุทัยธานี 1 แห่ง"/>
    <s v="ก่อสร้างเขื่อนป้องกันตลิ่งพังริมแม่น้ำเจ้าพระยา หมู่บ้านโรงน้ำแข็ง หมู่ 5 ต.ท่าซุง อ.เมือง จ.อุทัยธานี 1 แห่ง"/>
    <s v="ด้านการสร้างความสามารถในการแข่งขัน"/>
    <n v="2563"/>
    <s v="ตุลาคม 2562"/>
    <s v="มิถุนายน 2564"/>
    <s v="กองวิศวกรรม"/>
    <x v="0"/>
    <s v="จท."/>
    <s v="กระทรวงคมนาคม"/>
    <m/>
    <s v="v3_070101V02"/>
    <x v="0"/>
    <x v="0"/>
    <m/>
    <m/>
    <s v="v2_070101V02F07"/>
    <s v="มี"/>
  </r>
  <r>
    <s v="คค 0305-63-0008"/>
    <s v="ก่อสร้างเขื่อนป้องกันตลิ่งพัง บริเวณลำน้ำพอง โครงการพัฒนาที่ดินมูลนิธิชัยพัฒนา บ้านเหมือดแอ่ อ.เมือง จ.ขอนแก่น 1 แห่ง"/>
    <s v="ก่อสร้างเขื่อนป้องกันตลิ่งพัง บริเวณลำน้ำพอง โครงการพัฒนาที่ดินมูลนิธิชัยพัฒนา บ้านเหมือดแอ่ อ.เมือง จ.ขอนแก่น 1 แห่ง"/>
    <s v="ด้านการสร้างความสามารถในการแข่งขัน"/>
    <n v="2563"/>
    <s v="ตุลาคม 2562"/>
    <s v="มิถุนายน 2564"/>
    <s v="กองวิศวกรรม"/>
    <x v="0"/>
    <s v="จท."/>
    <s v="กระทรวงคมนาคม"/>
    <m/>
    <s v="v3_070101V02"/>
    <x v="0"/>
    <x v="0"/>
    <m/>
    <m/>
    <s v="v2_070101V02F07"/>
    <s v="มี"/>
  </r>
  <r>
    <s v="คค 0305-63-0009"/>
    <s v="ก่อสร้างเขื่อนป้องกันตลิ่งพังแม่น้ำมูล บ้านหนองรี ต.ท่าช้าง อ.เฉลิมพระเกียรติ จ.นครราชสีมา"/>
    <s v="ก่อสร้างเขื่อนป้องกันตลิ่งพังแม่น้ำมูล บ้านหนองรี ต.ท่าช้าง อ.เฉลิมพระเกียรติ จ.นครราชสีมา"/>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10"/>
    <s v="ปรับปรุงท่าเรือสาธารณะในภูมิภาคประจำปี (ในพื้นที่ จ.จันทบุรี จ.ชลบุรี และ จ.ตราด) 4 แห่ง"/>
    <s v="ปรับปรุงท่าเรือสาธารณะในภูมิภาคประจำปี (ในพื้นที่ จ.จันทบุรี จ.ชลบุรี และ จ.ตราด) 4 แห่ง"/>
    <s v="ด้านการสร้างความสามารถในการแข่งขัน"/>
    <n v="2563"/>
    <s v="ตุลาคม 2562"/>
    <s v="เมษายน 2564"/>
    <s v="กองวิศวกรรม"/>
    <x v="0"/>
    <s v="จท."/>
    <s v="กระทรวงคมนาคม"/>
    <m/>
    <s v="v3_070101V02"/>
    <x v="0"/>
    <x v="0"/>
    <m/>
    <m/>
    <s v="v2_070101V02F07"/>
    <s v="มี"/>
  </r>
  <r>
    <s v="คค 0305-63-0011"/>
    <s v="ปรับปรุงเขื่อนป้องกันตลิ่งพังประจำปี (ในพื้นที่ จ.สิงห์บุรี จ.พระนครศรีอยุธยา จ.พิษณุโลก จ.สุโขทัย และ จ.ขอนแก่น) 5 แห่ง"/>
    <s v="ปรับปรุงเขื่อนป้องกันตลิ่งพังประจำปี (ในพื้นที่ จ.สิงห์บุรี จ.พระนครศรีอยุธยา จ.พิษณุโลก จ.สุโขทัย และ จ.ขอนแก่น) 5 แห่ง"/>
    <s v="ด้านการสร้างความสามารถในการแข่งขัน"/>
    <n v="2563"/>
    <s v="ตุลาคม 2562"/>
    <s v="เมษายน 2564"/>
    <s v="กองวิศวกรรม"/>
    <x v="0"/>
    <s v="จท."/>
    <s v="กระทรวงคมนาคม"/>
    <m/>
    <s v="v3_070101V02"/>
    <x v="0"/>
    <x v="0"/>
    <m/>
    <m/>
    <s v="v2_070101V02F07"/>
    <s v="มี"/>
  </r>
  <r>
    <s v="คค 0305-63-0012"/>
    <s v="ก่อสร้างกำแพงป้องกันการกัดเซาะชายฝั่งบริเวณอ่าวผาแดง และหาดแหลมเทียน หมู่ที่ 1 ต.หาดทรายรี อ.เมือง จ.ชุมพร 1 แห่ง"/>
    <s v="ก่อสร้างกำแพงป้องกันการกัดเซาะชายฝั่งบริเวณอ่าวผาแดง และหาดแหลมเทียน หมู่ที่ 1 ต.หาดทรายรี อ.เมือง จ.ชุมพร 1 แห่ง"/>
    <s v="ด้านการสร้างความสามารถในการแข่งขัน"/>
    <n v="2563"/>
    <s v="ตุลาคม 2562"/>
    <s v="เมษายน 2564"/>
    <s v="กองวิศวกรรม"/>
    <x v="0"/>
    <s v="จท."/>
    <s v="กระทรวงคมนาคม"/>
    <m/>
    <s v="v3_070101V02"/>
    <x v="0"/>
    <x v="0"/>
    <m/>
    <m/>
    <s v="v2_070101V02F07"/>
    <s v="มี"/>
  </r>
  <r>
    <s v="คค 0305-63-0013"/>
    <s v="ก่อสร้างเขื่อนป้องกันตลิ่งเพื่อเพิ่มประสิทธิภาพทางเรือเดิน ในแม่น้ำป่าสัก ระยะ 2 ตอนที่ 1 จ.พระนครศรีอยุธยา 1 แห่ง"/>
    <s v="ก่อสร้างเขื่อนป้องกันตลิ่งเพื่อเพิ่มประสิทธิภาพทางเรือเดิน ในแม่น้ำป่าสัก ระยะ 2 ตอนที่ 1 จ.พระนครศรีอยุธยา 1 แห่ง"/>
    <s v="ด้านการสร้างความสามารถในการแข่งขัน"/>
    <n v="2563"/>
    <s v="ตุลาคม 2562"/>
    <s v="ตุลาคม 2565"/>
    <s v="กองวิศวกรรม"/>
    <x v="0"/>
    <s v="จท."/>
    <s v="กระทรวงคมนาคม"/>
    <m/>
    <s v="v3_070101V02"/>
    <x v="0"/>
    <x v="0"/>
    <m/>
    <m/>
    <s v="v2_070101V02F07"/>
    <s v="มี"/>
  </r>
  <r>
    <s v="คค 0305-63-0014"/>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ค่าควบคุมงานก่อสร้างเขื่อนป้องกันตลิ่งเพื่อเพิ่มประสิทธิภาพทางเรือเดิน ในแม่น้ำป่าสัก ระยะ 2 ตอนที่ 1  จ.พระนครศรีอยุธยา 1 รายการ"/>
    <s v="ด้านการสร้างความสามารถในการแข่งขัน"/>
    <n v="2563"/>
    <s v="ตุลาคม 2562"/>
    <s v="ตุลาคม 2565"/>
    <s v="กองวิศวกรรม"/>
    <x v="0"/>
    <s v="จท."/>
    <s v="กระทรวงคมนาคม"/>
    <m/>
    <s v="v3_070101V02"/>
    <x v="0"/>
    <x v="0"/>
    <m/>
    <m/>
    <s v="v2_070101V02F07"/>
    <s v="มี"/>
  </r>
  <r>
    <s v="คค 0305-63-0015"/>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ค่าศึกษาและวิเคราะห์การให้เอกชนร่วมลงทุนในโครงการพัฒนาท่าเทียบเรือรองรับเรือสำราญขนาดใหญ่ (Cruise Terminal) ที่ อ.เกาะสมุย จ.สุราษฎร์ธานี 1 ฉบับ"/>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16"/>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ศึกษาวางแผนแม่บทเพื่อพัฒนาท่าเรือสำราญขนาดใหญ่ (Cruise Terminal) และสำรวจออกแบบท่าเรือสำราญขนาดใหญ่บริเวณชายฝั่งอันดามัน (ในพื้นที่ จ.ระนอง จ.พังงา จ.กระบี่ จ.ภูเก็ต จ.ตรัง และ จ.สตูล) จำนวน 1 ฉบับ"/>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17"/>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ศึกษาสำรวจออกแบบ ท่าเรือต้นทาง (Home Port) สำหรับเรือสำราญขนาดใหญ่ (Cruise Terminal) บริเวณอ่าวไทยตอนบน (ในพื้นที่ กรุงเทพมหานคร จ.สมุทรปราการ จ.ฉะเชิงเทรา จ.ชลบุรี) จำนวน 1 ฉบับ"/>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18"/>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ปรับปรุงท่าเทียบเรือเพื่อการท่องเที่ยวและบริหารจัดการภายในท่าเทียบเรือเพื่อความปลอดภัยที่ท่าเทียบเรือท้องศาลา และท่าเทียบเรือหาดริ้น อ.เกาะพะงัน จ.สุราษฎร์ธานี จำนวน 2 แห่ง"/>
    <s v="ด้านการสร้างความสามารถในการแข่งขัน"/>
    <n v="2563"/>
    <s v="ตุลาคม 2562"/>
    <s v="ตุลาคม 2565"/>
    <s v="กองวิศวกรรม"/>
    <x v="0"/>
    <s v="จท."/>
    <s v="กระทรวงคมนาคม"/>
    <m/>
    <s v="v3_070101V02"/>
    <x v="0"/>
    <x v="0"/>
    <m/>
    <m/>
    <s v="v2_070101V02F07"/>
    <s v="มี"/>
  </r>
  <r>
    <s v="คค 0305-63-0019"/>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ปรับปรุงท่าเทียบเรือเพื่อการท่องเที่ยวและบริหารจัดการภายในท่าเทียบเรือเพื่อความปลอดภัยที่ท่าเทียบเรือโดยสารและท่องเที่ยวปากคลองจิหลาด จ.กระบี่ จำนวน 1 แห่ง"/>
    <s v="ด้านการสร้างความสามารถในการแข่งขัน"/>
    <n v="2563"/>
    <s v="ตุลาคม 2562"/>
    <s v="ตุลาคม 2565"/>
    <s v="กองวิศวกรรม"/>
    <x v="0"/>
    <s v="จท."/>
    <s v="กระทรวงคมนาคม"/>
    <m/>
    <s v="v3_070101V02"/>
    <x v="0"/>
    <x v="0"/>
    <m/>
    <m/>
    <s v="v2_070101V02F07"/>
    <s v="มี"/>
  </r>
  <r>
    <s v="คค 0305-63-0020"/>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พัฒนาท่าเรือโดยสารและระบบอำนวยความปลอดภัยเพื่อรองรับการให้บริการแก่ผู้สูงอายุและคนพิการ เขตกรุงเทพมหานคร และปริมณฑล 29 แห่ง"/>
    <s v="ด้านการสร้างความสามารถในการแข่งขัน"/>
    <n v="2563"/>
    <s v="ตุลาคม 2562"/>
    <s v="ตุลาคม 2564"/>
    <s v="กองวิศวกรรม"/>
    <x v="0"/>
    <s v="จท."/>
    <s v="กระทรวงคมนาคม"/>
    <m/>
    <s v="v3_070101V02"/>
    <x v="0"/>
    <x v="0"/>
    <m/>
    <m/>
    <s v="v2_070101V02F07"/>
    <s v="มี"/>
  </r>
  <r>
    <s v="คค 0305-63-0021"/>
    <s v="ปรับปรุงท่าเทียบเรือโดยสารในแม่น้ำเจ้าพระยาและคลองสาขา กรุงเทพฯ และปริมณฑลประจำปี 8 แห่ง"/>
    <s v="ปรับปรุงท่าเทียบเรือโดยสารในแม่น้ำเจ้าพระยาและคลองสาขา กรุงเทพฯ และปริมณฑลประจำปี 8 แห่ง"/>
    <s v="ด้านการสร้างความสามารถในการแข่งขัน"/>
    <n v="2563"/>
    <s v="ตุลาคม 2562"/>
    <s v="มีนาคม 2564"/>
    <s v="กองวิศวกรรม"/>
    <x v="0"/>
    <s v="จท."/>
    <s v="กระทรวงคมนาคม"/>
    <m/>
    <s v="v3_070101V02"/>
    <x v="0"/>
    <x v="0"/>
    <m/>
    <m/>
    <s v="v2_070101V02F07"/>
    <s v="มี"/>
  </r>
  <r>
    <s v="คค 0305-63-0022"/>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ก่อสร้างสิ่งอำนวยความสะดวกสำหรับผู้พิการ (ห้องน้ำสำหรับผู้พิการ,ทางลาด,ป้ายและอื่นๆ) สำนักงานเจ้าท่าภูมิภาคสาขาเชียงราย ต.เวียง อ.เชียงแสน จ.เชียงราย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3"/>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ก่อสร้างสิ่งอำนวยความสะดวกสำหรับผู้พิการ (ห้องน้ำสำหรับผู้พิการ,ทางลาด,ป้ายและอื่นๆ) สำนักงานเจ้าท่าภูมิภาคสาขานครสวรรค์ ต.นครสวรรค์ออก อ.เมือง จ.นครสวรรค์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4"/>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ก่อสร้างสิ่งอำนวยความสะดวกสำหรับผู้พิการ (ห้องน้ำสำหรับผู้พิการ,ทางลาด,ป้ายและอื่นๆ) สำนักงานเจ้าท่าภูมิภาคสาขาอยุธยา ถนนอู่ทอง ต.หอรัตนไชย อ.พระนครศรีอยุธยา จ.พระนครศรีอยุธยา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5"/>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ปฐม ต.ไร่ขิง อ.สามพราน จ.นครปฐม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6"/>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ก่อสร้างสิ่งอำนวยความสะดวกสำหรับผู้พิการ (ห้องน้ำสำหรับผู้พิการ,ทางลาด,ป้ายและอื่นๆ) สำนักงานเจ้าท่าภูมิภาคสาขาปัตตานี ถนนปากน้ำ ต.รูสะมีแล อ.เมือง จ.ปัตตานี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7"/>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ก่อสร้างสิ่งอำนวยความสะดวกสำหรับผู้พิการ (ห้องน้ำสำหรับผู้พิการ,ทางลาด,ป้ายและอื่นๆ) สำนักงานเจ้าท่าภูมิภาคสาขาตรัง ถนนรัษฎา ต.กันตัง อ.กันตัง จ.ตรัง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8"/>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ก่อสร้างสิ่งอำนวยความสะดวกสำหรับผู้พิการ (ห้องน้ำสำหรับผู้พิการ,ทางลาด,ป้ายและอื่นๆ) สำนักงานเจ้าท่าภูมิภาคสาขานครพนม ต.เวินพระบาท อ.ท่าอุเทน จ.นครพนม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29"/>
    <s v="ปรับปรุงอาคารสำนักงานพร้อมสิ่งก่อสร้างประกอบ สำนักงานเจ้าท่าภูมิภาคสาขาลพบุรี ซอยเทพสตรี 2 อ.เมือง จ.ลพบุรี 1 แห่ง"/>
    <s v="ปรับปรุงอาคารสำนักงานพร้อมสิ่งก่อสร้างประกอบ สำนักงานเจ้าท่าภูมิภาคสาขาลพบุรี ซอยเทพสตรี 2 อ.เมือง จ.ลพบุรี 1 แห่ง"/>
    <s v="ด้านการสร้างความสามารถในการแข่งขัน"/>
    <n v="2563"/>
    <s v="ตุลาคม 2562"/>
    <s v="พฤศจิกายน 2563"/>
    <s v="กองวิศวกรรม"/>
    <x v="0"/>
    <s v="จท."/>
    <s v="กระทรวงคมนาคม"/>
    <m/>
    <s v="v3_070101V02"/>
    <x v="3"/>
    <x v="0"/>
    <m/>
    <m/>
    <s v="v2_070101V02F02"/>
    <s v="มี"/>
  </r>
  <r>
    <s v="คค 0305-63-0030"/>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ปรับปรุงอาคารสำนักงานพร้อมสิ่งก่อสร้างประกอบ สำนักงานเจ้าท่าภูมิภาคสาขาประจวบคีรีขันธ์ ถนนสวนสน ต.เกาะหลัก อ.เมือง จ.ประจวบคีรีขันธ์ 1 แห่ง"/>
    <s v="ด้านการสร้างความสามารถในการแข่งขัน"/>
    <n v="2563"/>
    <s v="ตุลาคม 2562"/>
    <s v="พฤศจิกายน 2563"/>
    <s v="กองวิศวกรรม"/>
    <x v="0"/>
    <s v="จท."/>
    <s v="กระทรวงคมนาคม"/>
    <m/>
    <s v="v3_070101V02"/>
    <x v="3"/>
    <x v="0"/>
    <m/>
    <m/>
    <s v="v2_070101V02F02"/>
    <s v="มี"/>
  </r>
  <r>
    <s v="คค 0305-63-0031"/>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ปรับปรุงอาคารชุดพักอาศัย 10 หน่วย และ อาคารชุดพักอาศัย 16 หน่วย  สำนักงานเจ้าท่าภูมิภาคสาขาหนองคาย ต.ในเมือง  อ.เมือง จ.หนองคาย 1 แห่ง"/>
    <s v="ด้านการสร้างความสามารถในการแข่งขัน"/>
    <n v="2563"/>
    <s v="ตุลาคม 2562"/>
    <s v="พฤศจิกายน 2563"/>
    <s v="กองวิศวกรรม"/>
    <x v="0"/>
    <s v="จท."/>
    <s v="กระทรวงคมนาคม"/>
    <m/>
    <s v="v3_070101V02"/>
    <x v="3"/>
    <x v="0"/>
    <m/>
    <m/>
    <s v="v2_070101V02F02"/>
    <s v="มี"/>
  </r>
  <r>
    <s v="คค 0305-63-0032"/>
    <s v="ปรับปรุงอาคารสำนักงานนำร่อง เขตท่าเรือมาบตาพุด อ.เมือง จ.ระยอง 1 แห่ง"/>
    <s v="ปรับปรุงอาคารสำนักงานนำร่อง เขตท่าเรือมาบตาพุด อ.เมือง จ.ระยอง 1 แห่ง"/>
    <s v="ด้านการสร้างความสามารถในการแข่งขัน"/>
    <n v="2563"/>
    <s v="ตุลาคม 2562"/>
    <s v="พฤศจิกายน 2563"/>
    <s v="กองวิศวกรรม"/>
    <x v="0"/>
    <s v="จท."/>
    <s v="กระทรวงคมนาคม"/>
    <m/>
    <s v="v3_070101V02"/>
    <x v="3"/>
    <x v="0"/>
    <m/>
    <m/>
    <s v="v2_070101V02F02"/>
    <s v="มี"/>
  </r>
  <r>
    <s v="คค 0305-63-0033"/>
    <s v="ปรับปรุงอาคารสำนักงานเจ้าท่าภูมิภาคสาขาเชียงราย ต.บ้านแซว อ.เชียงแสน จ.เชียงราย 1 แห่ง"/>
    <s v="ปรับปรุงอาคารสำนักงานเจ้าท่าภูมิภาคสาขาเชียงราย ต.บ้านแซว อ.เชียงแสน จ.เชียงราย 1 แห่ง"/>
    <s v="ด้านการสร้างความสามารถในการแข่งขัน"/>
    <n v="2563"/>
    <s v="ตุลาคม 2562"/>
    <s v="กันยายน 2563"/>
    <s v="กองวิศวกรรม"/>
    <x v="0"/>
    <s v="จท."/>
    <s v="กระทรวงคมนาคม"/>
    <m/>
    <s v="v3_070101V02"/>
    <x v="3"/>
    <x v="0"/>
    <m/>
    <m/>
    <s v="v2_070101V02F02"/>
    <s v="มี"/>
  </r>
  <r>
    <s v="คค 0305-63-0034"/>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ปรับปรุงรั้วและประตูเหล็ก พร้อมสิ่งก่อสร้างประกอบ สำนักงานเจ้าท่าภูมิภาคสาขาเชียงใหม่ ต.ช้างเผือก อ.เมืองเชียงใหม่ จ.เชียงใหม่ 1 แห่ง"/>
    <s v="ด้านการสร้างความสามารถในการแข่งขัน"/>
    <n v="2563"/>
    <s v="ตุลาคม 2562"/>
    <s v="กรกฎาคม 2563"/>
    <s v="กองวิศวกรรม"/>
    <x v="0"/>
    <s v="จท."/>
    <s v="กระทรวงคมนาคม"/>
    <m/>
    <s v="v3_070101V02"/>
    <x v="3"/>
    <x v="0"/>
    <m/>
    <m/>
    <s v="v2_070101V02F02"/>
    <s v="มี"/>
  </r>
  <r>
    <s v="คค 0305-63-0035"/>
    <s v="ค่าจัดทำระบบฐานข้อมูลวิศวกรรมและระบบภูมิสารสนเทศ (GIS) ระยะที่ 3 กรุงเทพมหานคร 1 ระบบ"/>
    <s v="ค่าจัดทำระบบฐานข้อมูลวิศวกรรมและระบบภูมิสารสนเทศ (GIS) ระยะที่ 3 กรุงเทพมหานคร 1 ระบบ"/>
    <s v="ด้านการสร้างความสามารถในการแข่งขัน"/>
    <n v="2563"/>
    <s v="ตุลาคม 2562"/>
    <s v="เมษายน 2564"/>
    <s v="กองวิศวกรรม"/>
    <x v="0"/>
    <s v="จท."/>
    <s v="กระทรวงคมนาคม"/>
    <m/>
    <s v="v3_070101V03"/>
    <x v="2"/>
    <x v="0"/>
    <m/>
    <m/>
    <s v="v2_070101V03F03"/>
    <s v="มี"/>
  </r>
  <r>
    <s v="คค 0305-63-0036"/>
    <s v="ค่าจ้างที่ปรึกษาติดตามตรวจสอบผลกระทบสิ่งแวดล้อม (ในพื้นที่ จ.ประจวบคีรีขันธ์ และ จ.ชุมพร) 5 รายการ"/>
    <s v="ค่าจ้างที่ปรึกษาติดตามตรวจสอบผลกระทบสิ่งแวดล้อม (ในพื้นที่ จ.ประจวบคีรีขันธ์ และ จ.ชุมพร) 5 รายการ"/>
    <s v="ด้านการสร้างความสามารถในการแข่งขัน"/>
    <n v="2563"/>
    <s v="ตุลาคม 2562"/>
    <s v="เมษายน 2564"/>
    <s v="กองวิศวกรรม"/>
    <x v="0"/>
    <s v="จท."/>
    <s v="กระทรวงคมนาคม"/>
    <m/>
    <s v="v3_070101V02"/>
    <x v="0"/>
    <x v="0"/>
    <m/>
    <m/>
    <s v="v2_070101V02F07"/>
    <s v="มี"/>
  </r>
  <r>
    <s v="คค 06138-63-0003"/>
    <s v="โครงการก่อสร้างทางหลวงพิเศษระหว่างเมือง ปี 2563"/>
    <s v="โครงการก่อสร้างทางหลวงพิเศษระหว่างเมือง ปี 2563"/>
    <s v="ด้านการสร้างความสามารถในการแข่งขัน"/>
    <n v="2563"/>
    <s v="ตุลาคม 2562"/>
    <s v="กันยายน 2563"/>
    <s v="สำนักแผนงาน"/>
    <x v="6"/>
    <s v="ทล."/>
    <s v="กระทรวงคมนาคม"/>
    <m/>
    <s v="v3_070101V02"/>
    <x v="0"/>
    <x v="0"/>
    <m/>
    <m/>
    <s v="v2_070101V02F07"/>
    <s v="มี"/>
  </r>
  <r>
    <s v="คค 06138-63-0005"/>
    <s v="โครงการก่อสร้างโครงข่ายทางหลวงแผ่นดิน ปี 2563"/>
    <s v="โครงการก่อสร้างโครงข่ายทางหลวงแผ่นดิน ปี 2563"/>
    <s v="ด้านการสร้างความสามารถในการแข่งขัน"/>
    <n v="2563"/>
    <s v="ตุลาคม 2562"/>
    <s v="กันยายน 2563"/>
    <s v="สำนักแผนงาน"/>
    <x v="6"/>
    <s v="ทล."/>
    <s v="กระทรวงคมนาคม"/>
    <m/>
    <s v="v3_070101V02"/>
    <x v="0"/>
    <x v="0"/>
    <m/>
    <m/>
    <s v="v2_070101V02F07"/>
    <s v="มี"/>
  </r>
  <r>
    <s v="คค 06138-63-0006"/>
    <s v="โครงการศึกษาวิเคราะห์ความเหมาะสมในการให้เอกชนร่วมลงทุน ปี 2563"/>
    <s v="โครงการศึกษาวิเคราะห์ความเหมาะสมในการให้เอกชนร่วมลงทุน ปี 2563"/>
    <s v="ด้านการสร้างความสามารถในการแข่งขัน"/>
    <n v="2563"/>
    <s v="ตุลาคม 2562"/>
    <s v="กันยายน 2563"/>
    <s v="สำนักแผนงาน"/>
    <x v="6"/>
    <s v="ทล."/>
    <s v="กระทรวงคมนาคม"/>
    <m/>
    <s v="v3_070101V04"/>
    <x v="5"/>
    <x v="0"/>
    <m/>
    <m/>
    <s v="v2_070101V04F05"/>
    <s v="มี"/>
  </r>
  <r>
    <s v="คค 0418-63-0001"/>
    <s v="โครงการตรวจสอบมลพิษทางอากาศและเสียงรถราชการ ปีงบประมาณ 2563"/>
    <s v="โครงการตรวจสอบมลพิษทางอากาศและเสียงรถราชการ ปีงบประมาณ 2563"/>
    <s v="ด้านการสร้างการเติบโตบนคุณภาพชีวิตที่เป็นมิตรต่อสิ่งแวดล้อม"/>
    <n v="2563"/>
    <s v="ตุลาคม 2562"/>
    <s v="กันยายน 2563"/>
    <s v="สำนักวิศวกรรมยานยนต์"/>
    <x v="2"/>
    <s v="ขบ."/>
    <s v="กระทรวงคมนาคม"/>
    <m/>
    <s v="v3_070101V04"/>
    <x v="5"/>
    <x v="0"/>
    <m/>
    <m/>
    <s v="v2_070101V04F06"/>
    <s v="มี"/>
  </r>
  <r>
    <s v="กค 0502(3)-63-0001"/>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โครงการก่อสร้างด่านศุลกากรประจวบคีรีขันธ์ พร้อมสิงปลูกสร้างประกอบตำบลเกาะหลัก อำเภอเมืองจังหวัดประจวบคีรีขันธ์ 1 แห่ง"/>
    <s v="ด้านการสร้างความสามารถในการแข่งขัน"/>
    <n v="2563"/>
    <s v="ตุลาคม 2562"/>
    <s v="กันยายน 2564"/>
    <s v="ด่านศุลกากรประจวบคีรีขันธ์ (ดปข.)"/>
    <x v="15"/>
    <s v="กศก."/>
    <s v="กระทรวงการคลัง"/>
    <m/>
    <s v="v3_070101V02"/>
    <x v="7"/>
    <x v="0"/>
    <m/>
    <m/>
    <s v="v2_070101V02F03"/>
    <s v="มี"/>
  </r>
  <r>
    <s v="คค 0319-63-0002"/>
    <s v="โครงการพัฒนาและปรับปรุงระบบสารสนเทศเพื่อเพิ่มประสิทธิภาพการปฏิบัติงานการให้บริการประชาชนเพื่อรองรับงาน NSW"/>
    <s v="โครงการพัฒนาและปรับปรุงระบบสารสนเทศเพื่อเพิ่มประสิทธิภาพการปฏิบัติงานการให้บริการประชาชนเพื่อรองรับงาน NSW"/>
    <s v="ด้านการสร้างความสามารถในการแข่งขัน"/>
    <n v="2563"/>
    <s v="ตุลาคม 2562"/>
    <s v="กันยายน 2563"/>
    <s v="สำนักแผนงาน"/>
    <x v="0"/>
    <s v="จท."/>
    <s v="กระทรวงคมนาคม"/>
    <m/>
    <s v="v3_070101V03"/>
    <x v="2"/>
    <x v="0"/>
    <m/>
    <m/>
    <s v="v2_070101V03F03"/>
    <s v="มี"/>
  </r>
  <r>
    <s v="อก 0408-63-0001"/>
    <s v="(63)โครงการเพิ่มขีดความสามารถการบริหารจัดการโลจิสติกส์และโซ่อุปทานภาคอุตสาหกรรม"/>
    <s v="(63)โครงการเพิ่มขีดความสามารถการบริหารจัดการโลจิสติกส์และโซ่อุปทานภาคอุตสาหกรรม"/>
    <s v="ด้านการสร้างความสามารถในการแข่งขัน"/>
    <n v="2563"/>
    <s v="ตุลาคม 2562"/>
    <s v="กันยายน 2563"/>
    <s v="กองโลจิสติกส์"/>
    <x v="12"/>
    <s v="กสอ."/>
    <s v="กระทรวงอุตสาหกรรม"/>
    <m/>
    <s v="v3_070101V01"/>
    <x v="8"/>
    <x v="0"/>
    <m/>
    <m/>
    <s v="v2_070101V01F02"/>
    <s v="มี"/>
  </r>
  <r>
    <s v="คค 0808-63-0001"/>
    <s v="โครงการศึกษาจัดทำแผนพัฒนาระบบคมนาคมขนส่งของไทย พ.ศ. 2564-2580 กรุงเทพมหานคร"/>
    <s v="โครงการศึกษาจัดทำแผนพัฒนาระบบคมนาคมขนส่งของไทย พ.ศ. 2564-2580 กรุงเทพมหานคร"/>
    <s v="ด้านการสร้างความสามารถในการแข่งขัน"/>
    <n v="2563"/>
    <s v="พฤษภาคม 2563"/>
    <s v="กรกฎาคม 2564"/>
    <s v="สํานักแผนงาน"/>
    <x v="16"/>
    <s v="สนข."/>
    <s v="กระทรวงคมนาคม"/>
    <m/>
    <s v="v3_070101V04"/>
    <x v="5"/>
    <x v="0"/>
    <m/>
    <m/>
    <s v="v2_070101V04F01"/>
    <s v="มี"/>
  </r>
  <r>
    <s v="คค 0703.53-63-0001"/>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n v="2563"/>
    <s v="ตุลาคม 2562"/>
    <s v="กันยายน 2563"/>
    <s v="แขวงทางหลวงชนบทลำพูน"/>
    <x v="14"/>
    <s v="ทช."/>
    <s v="กระทรวงคมนาคม"/>
    <m/>
    <s v="v3_070101V02"/>
    <x v="0"/>
    <x v="0"/>
    <m/>
    <m/>
    <s v="v2_070101V02F07"/>
    <s v="มี"/>
  </r>
  <r>
    <s v="วท 5109-63-0001"/>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n v="2563"/>
    <s v="ตุลาคม 2562"/>
    <s v="กันยายน 2563"/>
    <s v="ฝ่ายมาตรวิทยาไฟฟ้า"/>
    <x v="11"/>
    <s v="มว."/>
    <s v="กระทรวงการอุดมศึกษา วิทยาศาสตร์ วิจัยและนวัตกรรม"/>
    <m/>
    <s v="v3_070101V02"/>
    <x v="1"/>
    <x v="0"/>
    <m/>
    <m/>
    <s v="v2_070101V02F01"/>
    <s v="มี"/>
  </r>
  <r>
    <s v="คค 0703.23-63-0001"/>
    <s v="โครงการก่อสร้างถนนคอนกรีตเสริมเหล็ก สายแยกเคหะการเกษตร - บ้านใหม่ 34 ตำบลบ้านใหม่ อำเภอบางใหญ่ จังหวัดนนทบุรี"/>
    <s v="โครงการก่อสร้างถนนคอนกรีตเสริมเหล็ก สายแยกเคหะการเกษตร - บ้านใหม่ 34 ตำบลบ้านใหม่ อำเภอบางใหญ่ จังหวัดนนทบุรี"/>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703.23-63-0002"/>
    <s v="โครงการก่อสร้างถนนคอนกรีตเสริมเหล็ก สายแยก ทช.นบ.1009 - เคหะการเกษตร ตำบลบ้านใหม่ อำเภอบางใหญ่ จังหวัดนนทบุรี"/>
    <s v="โครงการก่อสร้างถนนคอนกรีตเสริมเหล็ก สายแยก ทช.นบ.1009 - เคหะการเกษตร ตำบลบ้านใหม่ อำเภอบางใหญ่ จังหวัดนนทบุรี"/>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703.23-63-0003"/>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โครงการปรับปรุงถนนคอนกรีตเสริมเหล็ก สาย นบ.5029 แยกทางหลวงชนบท นบ.1011 - บ้านศาลากลาง ตำบลศาลากลาง อำเภอบางกรวย จังหวัดนนทบุรี"/>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703.23-63-0004"/>
    <s v="โครงการก่อสร้างถนนคอนกรีตเสริมเหล็กสายแยก ทช.นบ.3003 - นิคมสำนักงาน ก.พ. ตำบลราษฎร์นิยม อำเภอไทรน้อย จังหวัดนนทบุรี"/>
    <s v="โครงการก่อสร้างถนนคอนกรีตเสริมเหล็กสายแยก ทช.นบ.3003 - นิคมสำนักงาน ก.พ. ตำบลราษฎร์นิยม อำเภอไทรน้อย จังหวัดนนทบุรี"/>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703.23-63-0005"/>
    <s v="โครงการก่อสร้างถนนคอนกรีตเสริมเหล็กสายปลายนา หมู่ที่ 4 ตำบลทวีวัฒนา อำเภอไทรน้อย จังหวัดนนทบุรี"/>
    <s v="โครงการก่อสร้างถนนคอนกรีตเสริมเหล็กสายปลายนา หมู่ที่ 4 ตำบลทวีวัฒนา อำเภอไทรน้อย จังหวัดนนทบุรี"/>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804-63-0001"/>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โครงการศึกษาการพัฒนานวัตกรรมระบบวิเคราะห์ฐานข้อมูลขนาดใหญ่ (Big Data Analytics) เพื่อการขนส่งสินค้าด้วยรถบรรทุก และการเดินทางของคนในเขตกรุงเทพมหานครและปริมณฑล ระยะที่ 1"/>
    <s v="ด้านการสร้างความสามารถในการแข่งขัน"/>
    <n v="2563"/>
    <s v="มิถุนายน 2563"/>
    <s v="พฤศจิกายน 2564"/>
    <s v="ศูนย์เทคโนโลยีสารสนเทศการขนส่งและจราจร"/>
    <x v="16"/>
    <s v="สนข."/>
    <s v="กระทรวงคมนาคม"/>
    <m/>
    <s v="v3_070101V02"/>
    <x v="0"/>
    <x v="0"/>
    <m/>
    <m/>
    <s v="v2_070101V02F07"/>
    <s v="มี"/>
  </r>
  <r>
    <s v="คค 0703.23-63-0006"/>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โครงการก่อสร้างถนนคอนกรีตเสริมเหล็ก สายเลียบคลองหนึ่ง พร้อมกำแพงกันดินคอนกรีตเสริมเหล็ก หมู่ที่ 5 ตำบลทวีวัฒนา อำเภอไทรน้อย จังหวัดนนทบุรี"/>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703.40-63-0001"/>
    <s v="โครงการก่อสร้าง พัฒนา ปรับปรุง เส้นทางคมนาคม เพื่อเพิ่มประสิทธิภาพการขนส่งผลผลิตทางการเกษตร"/>
    <s v="โครงการก่อสร้าง พัฒนา ปรับปรุง เส้นทางคมนาคม เพื่อเพิ่มประสิทธิภาพการขนส่งผลผลิตทางการเกษตร"/>
    <s v="ด้านการสร้างความสามารถในการแข่งขัน"/>
    <n v="2563"/>
    <s v="ตุลาคม 2562"/>
    <s v="กันยายน 2563"/>
    <s v="แขวงทางหลวงชนบทแพร่"/>
    <x v="14"/>
    <s v="ทช."/>
    <s v="กระทรวงคมนาคม"/>
    <m/>
    <s v="v3_070101V02"/>
    <x v="0"/>
    <x v="0"/>
    <m/>
    <m/>
    <s v="v2_070101V02F07"/>
    <s v="มี"/>
  </r>
  <r>
    <s v="กษ 0505-63-0002"/>
    <s v="โครงการพัฒนาระบบการให้บริการเชื่อมโยงทางอิเล็กทรอนิกส์ (ปี 2563)"/>
    <s v="โครงการพัฒนาระบบการให้บริการเชื่อมโยงทางอิเล็กทรอนิกส์ (ปี 2563)"/>
    <s v="ด้านการสร้างความสามารถในการแข่งขัน"/>
    <n v="2563"/>
    <s v="ตุลาคม 2562"/>
    <s v="กันยายน 2563"/>
    <s v="กองควบคุมการค้าสัตว์น้ำและปัจจัยการผลิต"/>
    <x v="17"/>
    <s v="กปม."/>
    <s v="กระทรวงเกษตรและสหกรณ์"/>
    <m/>
    <s v="v3_070101V02"/>
    <x v="0"/>
    <x v="0"/>
    <m/>
    <m/>
    <s v="v2_070101V02F07"/>
    <s v="มี"/>
  </r>
  <r>
    <s v="คค 0703.32-63-0001"/>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ปรับปรุงผิวจราจร สาย อย 2045 แยกทางหลวงหมายเลข 32 - บ้านอุทัย  (ตอนที่ 2)  อำเภออุทัย  จังหวัดพระนครศรีอยุธยา  ระยะทาง  1.760 กิโลเมตร (โครงการตามแผนชุมชน ด้านสังคม)"/>
    <s v="ด้านการสร้างความสามารถในการแข่งขัน"/>
    <n v="2563"/>
    <s v="มกราคม 2563"/>
    <s v="กันยายน 2563"/>
    <s v="แขวงทางหลวงชนบทพระนครศรีอยุธยา"/>
    <x v="14"/>
    <s v="ทช."/>
    <s v="กระทรวงคมนาคม"/>
    <m/>
    <s v="v3_070101V02"/>
    <x v="0"/>
    <x v="0"/>
    <m/>
    <m/>
    <s v="v2_070101V02F07"/>
    <s v="มี"/>
  </r>
  <r>
    <s v="คค 0703.32-63-0002"/>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ปรับปรุงผิวจราจร สาย อย 2045 แยกทางหลวงหมายเลข 32 - บ้านอุทัย  (ตอนที่ 1) อำเภออุทัย  จังหวัดพระนครศรีอยุธยา  ระยะทาง  1.920  กิโลเมตร (โครงการตามแผนชุมชน ด้านสังคม)"/>
    <s v="ด้านการสร้างความสามารถในการแข่งขัน"/>
    <n v="2563"/>
    <s v="กุมภาพันธ์ 2563"/>
    <s v="กันยายน 2563"/>
    <s v="แขวงทางหลวงชนบทพระนครศรีอยุธยา"/>
    <x v="14"/>
    <s v="ทช."/>
    <s v="กระทรวงคมนาคม"/>
    <m/>
    <s v="v3_070101V02"/>
    <x v="0"/>
    <x v="0"/>
    <m/>
    <m/>
    <s v="v2_070101V02F07"/>
    <s v="มี"/>
  </r>
  <r>
    <s v="คค 0703.23-63-0008"/>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โครงการก่อสร้างกำแพงกันดินพร้อมทางเดินเท้า สายแยก ทช.นบ.1011 - บ้านศาลากลาง ตำบลศาลากลาง อำเภอบางกรวย จังหวัดนนทบุรี 1 แห่ง"/>
    <s v="ด้านการสร้างความสามารถในการแข่งขัน"/>
    <n v="2563"/>
    <s v="มกราคม 2563"/>
    <s v="กันยายน 2563"/>
    <s v="แขวงทางหลวงชนบทนนทบุรี"/>
    <x v="14"/>
    <s v="ทช."/>
    <s v="กระทรวงคมนาคม"/>
    <m/>
    <s v="v3_070101V02"/>
    <x v="0"/>
    <x v="0"/>
    <m/>
    <m/>
    <s v="v2_070101V02F07"/>
    <s v="มี"/>
  </r>
  <r>
    <s v="คค 0703.32-63-0006"/>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0 สะพานมนตรี พงษ์พานิช  ตำบลท่าช้าง  อำเภอนครหลวง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n v="2563"/>
    <s v="กุมภาพันธ์ 2563"/>
    <s v="กันยายน 2563"/>
    <s v="แขวงทางหลวงชนบทพระนครศรีอยุธยา"/>
    <x v="14"/>
    <s v="ทช."/>
    <s v="กระทรวงคมนาคม"/>
    <m/>
    <s v="v3_070101V02"/>
    <x v="0"/>
    <x v="0"/>
    <m/>
    <m/>
    <s v="v2_070101V02F07"/>
    <s v="มี"/>
  </r>
  <r>
    <s v="คค 06014-63-0001"/>
    <s v="โครงการพัฒนาเส้นทางคมนาคมเพื่อส่งเสริมเศรษฐกิจและอำนวยความปลอดภัยแก่ประชาชน"/>
    <s v="โครงการพัฒนาเส้นทางคมนาคมเพื่อส่งเสริมเศรษฐกิจและอำนวยความปลอดภัยแก่ประชาชน"/>
    <s v="ด้านการสร้างความสามารถในการแข่งขัน"/>
    <n v="2563"/>
    <s v="มีนาคม 2563"/>
    <s v="กรกฎาคม 2563"/>
    <s v="แขวงทางหลวงแพร่"/>
    <x v="6"/>
    <s v="ทล."/>
    <s v="กระทรวงคมนาคม"/>
    <m/>
    <s v="v3_070101V02"/>
    <x v="0"/>
    <x v="0"/>
    <m/>
    <m/>
    <s v="v2_070101V02F07"/>
    <s v="มี"/>
  </r>
  <r>
    <s v="6000-63-0001"/>
    <s v="โครงการพัฒนาท่าเรือแหลมฉบัง ระยะที่ 3"/>
    <s v="โครงการพัฒนาท่าเรือแหลมฉบัง ระยะที่ 3"/>
    <s v="ด้านการสร้างความสามารถในการแข่งขัน"/>
    <n v="2563"/>
    <s v="ตุลาคม 2562"/>
    <s v="กันยายน 2563"/>
    <s v="ท่าเรือแหลมฉบัง"/>
    <x v="3"/>
    <s v="กทท."/>
    <s v="กระทรวงคมนาคม"/>
    <m/>
    <s v="v3_070101V02"/>
    <x v="0"/>
    <x v="0"/>
    <m/>
    <m/>
    <s v="v2_070101V02F07"/>
    <s v="มี"/>
  </r>
  <r>
    <s v="คค 0703.32-63-0007"/>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ติดตั้งอุปกรณ์กันชนตอม่อสะพาน สาย อย 015 สะพานมนตรีพงษ์พานิช  ตำบลวังแดง  อำเภอท่าเรือ  จังหวัดพระนครศรีอยุธยา (โครงการเพิ่มประสิทธิภาพการจัดการด้านภัยพิบัติ ด้านความมั่นคง และโครงสร้างพื้นฐาน)"/>
    <s v="ด้านการสร้างความสามารถในการแข่งขัน"/>
    <n v="2563"/>
    <s v="มกราคม 2563"/>
    <s v="กันยายน 2563"/>
    <s v="แขวงทางหลวงชนบทพระนครศรีอยุธยา"/>
    <x v="14"/>
    <s v="ทช."/>
    <s v="กระทรวงคมนาคม"/>
    <m/>
    <s v="v3_070101V02"/>
    <x v="0"/>
    <x v="0"/>
    <m/>
    <m/>
    <s v="v2_070101V02F07"/>
    <s v="มี"/>
  </r>
  <r>
    <s v="คค 0703.32-63-0008"/>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ติดตั้งอุปกรณ์กันชนตอม่อสะพาน สาย อย 021 สะพานจุฬามณี ตำบลบ้านกุ่ม  อำเภอบางบาล  จังหวัดพระนครศรีอยุธยา (โครงการตามแผนชุมชน ด้านสังคม)"/>
    <s v="ด้านการสร้างความสามารถในการแข่งขัน"/>
    <n v="2563"/>
    <s v="มกราคม 2563"/>
    <s v="กันยายน 2563"/>
    <s v="แขวงทางหลวงชนบทพระนครศรีอยุธยา"/>
    <x v="14"/>
    <s v="ทช."/>
    <s v="กระทรวงคมนาคม"/>
    <m/>
    <s v="v3_070101V02"/>
    <x v="0"/>
    <x v="0"/>
    <m/>
    <m/>
    <s v="v2_070101V02F07"/>
    <s v="มี"/>
  </r>
  <r>
    <s v="คค 0703.32-63-0009"/>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ติดตั้งอุปกรณ์กันชนตอม่อสะพาน สาย อย 025 สะพานพรหมรังสี ตำบลจำปา อำเภอท่าเรือ จังหวัดพระนครศรีอยุธยา (โครงเพิ่มประสิทธิภาพการจัดการด้านภัยพิบัติ ด้านความมั่นคง และโครงสร้างพื้นฐาน)"/>
    <s v="ด้านการสร้างความสามารถในการแข่งขัน"/>
    <n v="2563"/>
    <s v="มกราคม 2563"/>
    <s v="กันยายน 2563"/>
    <s v="แขวงทางหลวงชนบทพระนครศรีอยุธยา"/>
    <x v="14"/>
    <s v="ทช."/>
    <s v="กระทรวงคมนาคม"/>
    <m/>
    <s v="v3_070101V02"/>
    <x v="0"/>
    <x v="0"/>
    <m/>
    <m/>
    <s v="v2_070101V02F07"/>
    <s v="มี"/>
  </r>
  <r>
    <s v="คค 0703.7-63-0002"/>
    <s v="ก่อสร้างถนนสายแยก หมู่ที่ 15 เชื่อมหมู่ที่ 6 ตำบลคลองตะเกรา อำเภอท่าตะเกียบ จังหวัดฉะเชิงเทรา"/>
    <s v="ก่อสร้างถนนสายแยก หมู่ที่ 15 เชื่อมหมู่ที่ 6 ตำบลคลองตะเกรา อำเภอท่าตะเกียบ จังหวัดฉะเชิงเทรา"/>
    <s v="ด้านการสร้างความสามารถในการแข่งขัน"/>
    <n v="2563"/>
    <s v="เมษายน 2563"/>
    <s v="กันยายน 2563"/>
    <s v="แขวงทางหลวงชนบทฉะเชิงเทรา"/>
    <x v="14"/>
    <s v="ทช."/>
    <s v="กระทรวงคมนาคม"/>
    <m/>
    <s v="v3_070101V02"/>
    <x v="0"/>
    <x v="0"/>
    <m/>
    <m/>
    <s v="v2_070101V02F07"/>
    <s v="มี"/>
  </r>
  <r>
    <s v="คค 0703.6-63-0001"/>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ซ่อมสร้างผิวทางพาราแอสฟัลติกคอนกรีต สายจบ.4006 แยกทางหลวงหมายเลข 3277-บ้านตาพลาย อ.มะขาม, ขลุง จ.จันทบุรี  กว้าง 8.00 เมตร ระยะทาง 3.000 กิโลเมตร"/>
    <s v="ด้านการสร้างความสามารถในการแข่งขัน"/>
    <n v="2563"/>
    <s v="มีนาคม 2563"/>
    <s v="กันยายน 2563"/>
    <s v="แขวงทางหลวงชนบทจันทบุรี"/>
    <x v="14"/>
    <s v="ทช."/>
    <s v="กระทรวงคมนาคม"/>
    <m/>
    <s v="v3_070101V02"/>
    <x v="0"/>
    <x v="0"/>
    <m/>
    <m/>
    <s v="v2_070101V02F07"/>
    <s v="มี"/>
  </r>
  <r>
    <s v="คค 0703.6-63-0002"/>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ซ่อมสร้างผิวทางพาราแอสฟัลติกคอนกรีต สายจบ.4049 แยกทางหลวงหมายเลข 3249-บ้านวังแซ้ม อ.มะขาม, เขาคิชฌกูฏ จ.จันทบุรี  กว้าง 8.00 เมตร ระยะทาง 1.500 กิโลเมตร"/>
    <s v="ด้านการสร้างความสามารถในการแข่งขัน"/>
    <n v="2563"/>
    <s v="มีนาคม 2563"/>
    <s v="กันยายน 2563"/>
    <s v="แขวงทางหลวงชนบทจันทบุรี"/>
    <x v="14"/>
    <s v="ทช."/>
    <s v="กระทรวงคมนาคม"/>
    <m/>
    <s v="v3_070101V02"/>
    <x v="0"/>
    <x v="0"/>
    <m/>
    <m/>
    <s v="v2_070101V02F07"/>
    <s v="มี"/>
  </r>
  <r>
    <s v="คค 0703.43-63-0001"/>
    <s v="ปรับปรุงถนนสาย มห.4012 แยกทางหลวงหมายเลข 2287-บ้านสานแว้ อำเภอดงหลวง จังหวัดมุกดาหาร"/>
    <s v="ปรับปรุงถนนสาย มห.4012 แยกทางหลวงหมายเลข 2287-บ้านสานแว้ อำเภอดงหลวง จังหวัดมุกดาหาร"/>
    <s v="ด้านการสร้างความสามารถในการแข่งขัน"/>
    <n v="2563"/>
    <s v="เมษายน 2563"/>
    <s v="กันยายน 2563"/>
    <s v="แขวงทางหลวงชนบทมุกดาหาร"/>
    <x v="14"/>
    <s v="ทช."/>
    <s v="กระทรวงคมนาคม"/>
    <m/>
    <s v="v3_070101V02"/>
    <x v="0"/>
    <x v="0"/>
    <m/>
    <m/>
    <s v="v2_070101V02F07"/>
    <s v="มี"/>
  </r>
  <r>
    <s v="คค 06019-63-0001"/>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โครงการการลงทุนและบริการโลจิสติกส์ (กิจกรรมที่ 1. บูรณะทางผิวแอสฟัลต์ทางหลวงฯ , กิจกรรมที่ 7. ปรับปรุงงานซ่อมแซมถนนคอนกรีตแอสฟัลต์ฯ)"/>
    <s v="ด้านการสร้างความสามารถในการแข่งขัน"/>
    <n v="2563"/>
    <s v="มกราคม 2563"/>
    <s v="กันยายน 2563"/>
    <s v="แขวงทางหลวงเชียงรายที่ 2"/>
    <x v="6"/>
    <s v="ทล."/>
    <s v="กระทรวงคมนาคม"/>
    <m/>
    <s v="v3_070101V02"/>
    <x v="0"/>
    <x v="0"/>
    <m/>
    <m/>
    <s v="v2_070101V02F07"/>
    <s v="มี"/>
  </r>
  <r>
    <s v="คค 0703.6-63-0003"/>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ซ่อมสร้างผิวทางพาราแอสฟัลติกคอนกรีต สายจบ.4005 แยกทางหลวงหมายเลข 3249-บ้านเขาลูกช้าง อ.มะขาม, เขาคิชฌกูฏ จ.จันทบุรี กว้าง 8.00 เมตร ระยะทาง 3.500 กิโลเมตร"/>
    <s v="ด้านการสร้างความสามารถในการแข่งขัน"/>
    <n v="2563"/>
    <s v="มีนาคม 2563"/>
    <s v="กันยายน 2563"/>
    <s v="แขวงทางหลวงชนบทจันทบุรี"/>
    <x v="14"/>
    <s v="ทช."/>
    <s v="กระทรวงคมนาคม"/>
    <m/>
    <s v="v3_070101V02"/>
    <x v="0"/>
    <x v="0"/>
    <m/>
    <m/>
    <s v="v2_070101V02F07"/>
    <s v="มี"/>
  </r>
  <r>
    <s v="คค 0703.6-63-0004"/>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ซ่อมสร้างผิวทางพาราแอสฟัลติกคอนกรีต สายจบ.4023 แยกทางหลวงหมายเลข 3406-บ้านคลองแดง อ.แก่งหางแมว จ.จันทบุรี กว้าง 8.00 เมตร ระยะทาง 1.900 กิโลเมตร"/>
    <s v="ด้านการสร้างความสามารถในการแข่งขัน"/>
    <n v="2563"/>
    <s v="มีนาคม 2563"/>
    <s v="กันยายน 2563"/>
    <s v="แขวงทางหลวงชนบทจันทบุรี"/>
    <x v="14"/>
    <s v="ทช."/>
    <s v="กระทรวงคมนาคม"/>
    <m/>
    <s v="v3_070101V02"/>
    <x v="0"/>
    <x v="0"/>
    <m/>
    <m/>
    <s v="v2_070101V02F07"/>
    <s v="มี"/>
  </r>
  <r>
    <s v="คค 0703.6-63-0005"/>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ซ่อมสร้างผิวทางพาราแอสฟัลติกคอนกรีตสายจบ.4017 แยกทางหลวงหมายเลข 3277-บ้านเนินจาม อ.ขลุง จ.จันทบุรี กว้าง 8.00 เมตร ระยะทาง 3.500 กิโลเมตร"/>
    <s v="ด้านการสร้างความสามารถในการแข่งขัน"/>
    <n v="2563"/>
    <s v="มีนาคม 2563"/>
    <s v="กันยายน 2563"/>
    <s v="แขวงทางหลวงชนบทจันทบุรี"/>
    <x v="14"/>
    <s v="ทช."/>
    <s v="กระทรวงคมนาคม"/>
    <m/>
    <s v="v3_070101V02"/>
    <x v="0"/>
    <x v="0"/>
    <m/>
    <m/>
    <s v="v2_070101V02F07"/>
    <s v="มี"/>
  </r>
  <r>
    <s v="คค 0703.6-63-0006"/>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ซ่อมสร้างผิวทางพาราแอสฟัลติกคอนกรีต สายจบ.7052 แยก ทช. จบ.5021-โรงเรียนตำรวจตระเวนชายแดนบ้านหางแมว อ.แก่งหางแมว จ.จันทบุรี  กว้าง 8.00 เมตร ระยะทาง 3.000 กิโลเมตร"/>
    <s v="ด้านการสร้างความสามารถในการแข่งขัน"/>
    <n v="2563"/>
    <s v="มีนาคม 2563"/>
    <s v="กันยายน 2563"/>
    <s v="แขวงทางหลวงชนบทจันทบุรี"/>
    <x v="14"/>
    <s v="ทช."/>
    <s v="กระทรวงคมนาคม"/>
    <m/>
    <s v="v3_070101V02"/>
    <x v="0"/>
    <x v="0"/>
    <m/>
    <m/>
    <s v="v2_070101V02F07"/>
    <s v="มี"/>
  </r>
  <r>
    <s v="คค 0703.7-63-0006"/>
    <s v="ซ่อมสร้างถนนแยก ทช.ฉช.4011 - บ้านธรรมรัตน์ใน อำเภอท่าตะเกียบ จังหวัดฉะเชิงเทรา"/>
    <s v="ซ่อมสร้างถนนแยก ทช.ฉช.4011 - บ้านธรรมรัตน์ใน อำเภอท่าตะเกียบ จังหวัดฉะเชิงเทรา"/>
    <s v="ด้านการสร้างความสามารถในการแข่งขัน"/>
    <n v="2563"/>
    <s v="เมษายน 2563"/>
    <s v="มิถุนายน 2563"/>
    <s v="แขวงทางหลวงชนบทฉะเชิงเทรา"/>
    <x v="14"/>
    <s v="ทช."/>
    <s v="กระทรวงคมนาคม"/>
    <m/>
    <s v="v3_070101V02"/>
    <x v="0"/>
    <x v="0"/>
    <m/>
    <m/>
    <s v="v2_070101V02F07"/>
    <s v="มี"/>
  </r>
  <r>
    <s v="คค 06018-63-0002"/>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โครงการการลงทุนและบริการโลจิสติกส์ (4. ปรับปรุงซ่อมแซมป้ายจราจรฯ ,5. ปรับปรุงซ่อมแซมสัญญานไฟจราจรฯ ,6. ปรับปรุงซ่อมแซมและติดตั้งอุปกรณ์ป้องกันอันตรายทางถนนฯ)"/>
    <s v="ด้านการสร้างความสามารถในการแข่งขัน"/>
    <n v="2563"/>
    <s v="ตุลาคม 2562"/>
    <s v="กันยายน 2563"/>
    <s v="แขวงทางหลวงเชียงรายที่ 1"/>
    <x v="6"/>
    <s v="ทล."/>
    <s v="กระทรวงคมนาคม"/>
    <m/>
    <s v="v3_070101V02"/>
    <x v="0"/>
    <x v="0"/>
    <m/>
    <m/>
    <s v="v2_070101V02F07"/>
    <s v="มี"/>
  </r>
  <r>
    <s v="คค 0703.70-63-0001"/>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ซ่อมปรับปรุงถนนผิวทางแอสฟัลติกคอนกรีต สาย บ้านกุดดินจี่ ตำบลกุดดินจี่ อำเภอนากลาง - บ้านนาเจริญ ตำบล ดงมะไฟ อำเภอสุวรรณคูหา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63-0007"/>
    <s v="ซ่อมสร้างถนนแยกทางหลวงหมายเลข 3245 - บ้านสวนป่า อำเภอสนามชัยเขต จังหวัดฉะเชิงเทรา"/>
    <s v="ซ่อมสร้างถนนแยกทางหลวงหมายเลข 3245 - บ้านสวนป่า อำเภอสนามชัยเขต จังหวัดฉะเชิงเทรา"/>
    <s v="ด้านการสร้างความสามารถในการแข่งขัน"/>
    <n v="2563"/>
    <s v="เมษายน 2563"/>
    <s v="มิถุนายน 2563"/>
    <s v="แขวงทางหลวงชนบทฉะเชิงเทรา"/>
    <x v="14"/>
    <s v="ทช."/>
    <s v="กระทรวงคมนาคม"/>
    <m/>
    <s v="v3_070101V02"/>
    <x v="0"/>
    <x v="0"/>
    <m/>
    <m/>
    <s v="v2_070101V02F07"/>
    <s v="มี"/>
  </r>
  <r>
    <s v="คค 0703.70-63-0002"/>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ซ่อมปรับปรุงถนนผิวทางแอสฟัลติกคอนกรีต สาย บ้านดอนเกล็ด ตำบลยางหล่อ อำเภอศรีบุญเรือง - บ้านโนนสว่าง ตำบลเมืองใหม่ อำเภอศรีบุญเรือง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0-63-0003"/>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ซ่อมปรับปรุงถนนผิวทางแอสฟัลติกคอนกรีต สาย บ้านโนนเรียง ตำบลพร้าว อำเภอเมือง - บ้านโนนม่วง ตำบลโนนเมือง อำเภอนากลาง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63-0008"/>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ที่ 1ปรับปรุงถนนสายแยกทางหลวงหมายเลข 3259 บ้านหนองคอก - บ้านหนองขาหยั่ง ระยะทาง 6.0000 กิโลเมตร อำเภอท่าตะเกียบ จังหวัดฉะเชิงเทรา เชื่อมบ้านขุนชำนาญ - ทางหลวงหมายเลข 3245 อำเภอบ่อทอง จังหวัดชลบุรี 1.0000 สายทาง"/>
    <s v="ด้านการสร้างความสามารถในการแข่งขัน"/>
    <n v="2563"/>
    <s v="เมษายน 2563"/>
    <s v="กรกฎาคม 2563"/>
    <s v="แขวงทางหลวงชนบทฉะเชิงเทรา"/>
    <x v="14"/>
    <s v="ทช."/>
    <s v="กระทรวงคมนาคม"/>
    <m/>
    <s v="v3_070101V02"/>
    <x v="0"/>
    <x v="0"/>
    <m/>
    <m/>
    <s v="v2_070101V02F07"/>
    <s v="มี"/>
  </r>
  <r>
    <s v="คค 0703.70-63-0004"/>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ซ่อมปรับปรุงถนนผิวทางพาราแอสฟัลติกคอนกรีต สาย บ้านห้วยฮวก ตำบลศรีบุญเรือง อำเภอศรีบุญเรือง - บ้านสร้างเสี่ยน ตำบลหนองบัวใต้ อำเภอศรีบุญเรือง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63-0009"/>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โครงการพัฒนาความพร้อมของพื้นที่สร้างบรรยากาศเพื่อ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ที่ 1 ซ่อมสร้างถนนสายทางหลวงชนบท ฉช.3015 - นิคมอุตสาหกรรมเกตเวย์ซิตี้ เชื่อมทางหลวงหมายเลข 331 ระยะทาง 7.000 กิโลเมตร อำเภอแปลงยาว จังหวัดฉะเชิงเทรา  1.0000 สายทาง"/>
    <s v="ด้านการสร้างความสามารถในการแข่งขัน"/>
    <n v="2563"/>
    <s v="เมษายน 2563"/>
    <s v="สิงหาคม 2563"/>
    <s v="แขวงทางหลวงชนบทฉะเชิงเทรา"/>
    <x v="14"/>
    <s v="ทช."/>
    <s v="กระทรวงคมนาคม"/>
    <m/>
    <s v="v3_070101V02"/>
    <x v="0"/>
    <x v="0"/>
    <m/>
    <m/>
    <s v="v2_070101V02F07"/>
    <s v="มี"/>
  </r>
  <r>
    <s v="คค 0703.70-63-0005"/>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ซ่อมปรับปรุงถนนผิวทางพาราแอสฟัลติกคอนกรีต สาย บ้านขอบเหล็ก ตำบลเก่ากลอย อำเภอนากลาง - บ้านโนนงาม ตำบลนาดี อำเภอสุวรรณคูหา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0-63-0006"/>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ซ่อมปรับปรุงถนนผิวทางพาราแอสฟัลติกคอนกรีต สาย บ้านดงยาง ตำบลนาสี อำเภอสุวรรณคูหา - บ้านนาไร่ ตำบลดงมะไฟ อำเภอสุวรรณคูหา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0-63-0007"/>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ซ่อมปรับปรุงถนนผิวทางพาราแอสฟัลติกคอนกรีต สาย บ้านโสกก้านเหลือง ตำบลบ้านถิ่น อำเภอโนนสัง - บ้านปางกู่  ตำบลปางกู่ อำเภอโนนสัง จังหวัดหนองบัวลำภู"/>
    <s v="ด้านการสร้างความสามารถในการแข่งขัน"/>
    <n v="2563"/>
    <s v="ตุลาคม 2562"/>
    <s v="กันยายน 2563"/>
    <s v="แขวงทางหลวงชนบทหนองบัวลำภู"/>
    <x v="14"/>
    <s v="ทช."/>
    <s v="กระทรวงคมนาคม"/>
    <m/>
    <s v="v3_070101V02"/>
    <x v="0"/>
    <x v="0"/>
    <m/>
    <m/>
    <s v="v2_070101V02F07"/>
    <s v="มี"/>
  </r>
  <r>
    <s v="คค 0703.7-63-0010"/>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 กิจกรรมพัฒนาโครงสร้างพื้นฐานด้านเส้นทางคมนาคมเพื่อรองรับการพัฒนาให้เป็นเขตเศรษฐกิจที่ดีและทันสมัยที่สุด กิจกรรมย่อยที่ 1ซ่อมสร้างถนนสายแยกทางหลวงชนบท นย.3001 เชื่อมสถานีรถไฟชุมทางรถไฟคลอง 19 ระยะทาง 7.5500 กิโลเมตร อำเภอบางน้ำเปรี้ยว จังหวัดฉะเชิงเทรา 1.0000 สายทาง"/>
    <s v="ด้านการสร้างความสามารถในการแข่งขัน"/>
    <n v="2563"/>
    <s v="เมษายน 2563"/>
    <s v="กันยายน 2563"/>
    <s v="แขวงทางหลวงชนบทฉะเชิงเทรา"/>
    <x v="14"/>
    <s v="ทช."/>
    <s v="กระทรวงคมนาคม"/>
    <m/>
    <s v="v3_070101V02"/>
    <x v="0"/>
    <x v="0"/>
    <m/>
    <m/>
    <s v="v2_070101V02F07"/>
    <s v="มี"/>
  </r>
  <r>
    <s v="คค 06076-63-0002"/>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09 (สะพานปรีดี-ธำรงค์) ตำบลหอรัตนไชย อำเภอพระนครศรีอยุธยา จังหวัดพระนครศรีอยุธยา"/>
    <s v="ด้านการสร้างความสามารถในการแข่งขัน"/>
    <n v="2563"/>
    <s v="ตุลาคม 2562"/>
    <s v="กันยายน 2563"/>
    <s v="แขวงทางหลวงอยุธยา"/>
    <x v="6"/>
    <s v="ทล."/>
    <s v="กระทรวงคมนาคม"/>
    <m/>
    <s v="v3_070101V02"/>
    <x v="3"/>
    <x v="0"/>
    <m/>
    <m/>
    <s v="v2_070101V02F02"/>
    <s v="มี"/>
  </r>
  <r>
    <s v="คค 06076-63-0003"/>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สนับสนุน/ปรับปรุงสิ่งอำนวยความสะดวก เชื่อมโยงการขนส่งต่อเนื่องหลายรูปแบบสู่การขนส่งที่มีประสิทธิภาพ  กิจกรรมงานติดตั้งอุปกรณ์กันชนตอม่อสะพาน ในสะพานทางหลวงหมายเลข 347 (สะพานทุ่งมะขามหย่อง) ตำบลบ้านป้อม อำเภอพระนครศรีอยุธยา จังหวัดพระนครศรีอยุธยา"/>
    <s v="ด้านการสร้างความสามารถในการแข่งขัน"/>
    <n v="2563"/>
    <s v="ตุลาคม 2562"/>
    <s v="กันยายน 2563"/>
    <s v="แขวงทางหลวงอยุธยา"/>
    <x v="6"/>
    <s v="ทล."/>
    <s v="กระทรวงคมนาคม"/>
    <m/>
    <s v="v3_070101V02"/>
    <x v="3"/>
    <x v="0"/>
    <m/>
    <m/>
    <s v="v2_070101V02F02"/>
    <s v="มี"/>
  </r>
  <r>
    <s v="คค 0703.16-63-0002"/>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ก่อสร้างทางลาดยาง Asphaltic Concrete แยก ทล. 105 – บ้านห้วยหินฝน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n v="2563"/>
    <s v="มีนาคม 2563"/>
    <s v="กันยายน 2563"/>
    <s v="แขวงทางหลวงชนบทตาก"/>
    <x v="14"/>
    <s v="ทช."/>
    <s v="กระทรวงคมนาคม"/>
    <m/>
    <s v="v3_070101V02"/>
    <x v="0"/>
    <x v="0"/>
    <m/>
    <m/>
    <s v="v2_070101V02F07"/>
    <s v="มี"/>
  </r>
  <r>
    <s v="คค 0703.16-63-0003"/>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ปรับปรุงซ่อมแซมถนนสาย แยก ทช. ตก 3002 – บ้านสองแคว ต.แม่ปะ อ.แม่สอด จังหวัดตาก (ภายใต้โครงการส่งเสริมคุณภาพชีวิต เพื่อแก้ไขปัญหาความยากจน)"/>
    <s v="ด้านการสร้างความสามารถในการแข่งขัน"/>
    <n v="2563"/>
    <s v="มีนาคม 2563"/>
    <s v="กันยายน 2563"/>
    <s v="แขวงทางหลวงชนบทตาก"/>
    <x v="14"/>
    <s v="ทช."/>
    <s v="กระทรวงคมนาคม"/>
    <m/>
    <s v="v3_070101V02"/>
    <x v="0"/>
    <x v="0"/>
    <m/>
    <m/>
    <s v="v2_070101V02F07"/>
    <s v="มี"/>
  </r>
  <r>
    <s v="คค 0703.16-63-0004"/>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ปรับปรุงผิวทาง Asphaltic Concrete โดยวิธี Pavement In - Place Recycling แยกทางหลวงหมายเลข 105 - บ.ห้วยกระโหลก อ.แม่สอด จ.ตาก (ภายใต้โครงการส่งเสริมคุณภาพชีวิต เพื่อแก้ไขปัญหาความยากจน)"/>
    <s v="ด้านการสร้างความสามารถในการแข่งขัน"/>
    <n v="2563"/>
    <s v="มีนาคม 2563"/>
    <s v="กันยายน 2563"/>
    <s v="แขวงทางหลวงชนบทตาก"/>
    <x v="14"/>
    <s v="ทช."/>
    <s v="กระทรวงคมนาคม"/>
    <m/>
    <s v="v3_070101V02"/>
    <x v="0"/>
    <x v="0"/>
    <m/>
    <m/>
    <s v="v2_070101V02F07"/>
    <s v="มี"/>
  </r>
  <r>
    <s v="คค 0703.60-63-0004"/>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โครงการปรับปรุงถนนลาดยางพาราแอสฟัลติกคอนกรีต สายแยก ทช.สส.2014 - บ้านคลองช่อง  ตำบลคลองโคน อำเภอเมือง จังหวัดสมุทรสงคราม"/>
    <s v="ด้านการสร้างความสามารถในการแข่งขัน"/>
    <n v="2563"/>
    <s v="กุมภาพันธ์ 2563"/>
    <s v="กันยายน 2563"/>
    <s v="แขวงทางหลวงชนบทสมุทรสงคราม"/>
    <x v="14"/>
    <s v="ทช."/>
    <s v="กระทรวงคมนาคม"/>
    <m/>
    <s v="v3_070101V02"/>
    <x v="0"/>
    <x v="0"/>
    <m/>
    <m/>
    <s v="v2_070101V02F07"/>
    <s v="มี"/>
  </r>
  <r>
    <s v="คค 0703.60-63-0005"/>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โครงการปรับปรุงถนนลาดยางแอสฟัลติกคอนกรีต สายแยก ทช.สส.4004 – บ้านศาลาแดง ตำบลวัดประดู่ อำเภออัมพวา จังหวัดสมุทรสงคราม ระยะทาง 2.150 กิโลเมตร"/>
    <s v="ด้านการสร้างความสามารถในการแข่งขัน"/>
    <n v="2563"/>
    <s v="กุมภาพันธ์ 2563"/>
    <s v="กันยายน 2563"/>
    <s v="แขวงทางหลวงชนบทสมุทรสงคราม"/>
    <x v="14"/>
    <s v="ทช."/>
    <s v="กระทรวงคมนาคม"/>
    <m/>
    <s v="v3_070101V02"/>
    <x v="0"/>
    <x v="0"/>
    <m/>
    <m/>
    <s v="v2_070101V02F07"/>
    <s v="มี"/>
  </r>
  <r>
    <s v="คค 0703.60-63-0006"/>
    <s v="โครงการจัดทำป้ายแนะนำสถานที่ท่องเที่ยวจังหวัดสมุทรสงคราม จังหวัดสมุทรสงคราม"/>
    <s v="โครงการจัดทำป้ายแนะนำสถานที่ท่องเที่ยวจังหวัดสมุทรสงคราม จังหวัดสมุทรสงคราม"/>
    <s v="ด้านการสร้างความสามารถในการแข่งขัน"/>
    <n v="2563"/>
    <s v="กุมภาพันธ์ 2563"/>
    <s v="กันยายน 2563"/>
    <s v="แขวงทางหลวงชนบทสมุทรสงคราม"/>
    <x v="14"/>
    <s v="ทช."/>
    <s v="กระทรวงคมนาคม"/>
    <m/>
    <s v="v3_070101V02"/>
    <x v="0"/>
    <x v="0"/>
    <m/>
    <m/>
    <s v="v2_070101V02F07"/>
    <s v="มี"/>
  </r>
  <r>
    <s v="คค 06085-63-0001"/>
    <s v="ปรับปรุงทางหลวงหมายเลข 3405 ตอน บ้านแหลม - ทุ่งขนาน อำเภอสอยดาว จังหวัดจันทบุรี"/>
    <s v="ปรับปรุงทางหลวงหมายเลข 3405  ตอน  บ้านแหลม - ทุ่งขนาน  อำเภอสอยดาว  จังหวัดจันทบุรี"/>
    <s v="ด้านการสร้างความสามารถในการแข่งขัน"/>
    <n v="2563"/>
    <s v="ตุลาคม 2562"/>
    <s v="กันยายน 2563"/>
    <s v="แขวงทางหลวงจันทบุรี"/>
    <x v="6"/>
    <s v="ทล."/>
    <s v="กระทรวงคมนาคม"/>
    <m/>
    <s v="v3_070101V02"/>
    <x v="0"/>
    <x v="0"/>
    <m/>
    <m/>
    <s v="v2_070101V02F07"/>
    <s v="มี"/>
  </r>
  <r>
    <s v="คค 06085-63-0002"/>
    <s v="เสริมผิวทางพาราแอสฟัลต์คอนกรีต ทางหลวงหมายเลข 317 ตอน ปากแซง - หน้าค่าย ตชด. อำเภอมะขาม จังหวัดจันทบุรี"/>
    <s v="เสริมผิวทางพาราแอสฟัลต์คอนกรีต  ทางหลวงหมายเลข 317  ตอน  ปากแซง - หน้าค่าย ตชด.  อำเภอมะขาม  จังหวัดจันทบุรี"/>
    <s v="ด้านการสร้างความสามารถในการแข่งขัน"/>
    <n v="2563"/>
    <s v="ตุลาคม 2562"/>
    <s v="กันยายน 2563"/>
    <s v="แขวงทางหลวงจันทบุรี"/>
    <x v="6"/>
    <s v="ทล."/>
    <s v="กระทรวงคมนาคม"/>
    <m/>
    <s v="v3_070101V02"/>
    <x v="0"/>
    <x v="0"/>
    <m/>
    <m/>
    <s v="v2_070101V02F07"/>
    <s v="มี"/>
  </r>
  <r>
    <s v="คค 0703.60-63-0007"/>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โครงการพัฒนาเส้นทางการท่องเที่ยวกลุ่มจังหวัดภาคกลางตอนล่าง 2 กิจกรรมปรับปรุงถนนลาดยางพาราแอสฟัลติกคอนกรีต สายคันกั้นน้ำเค็มอัมพวา อำเภออัมพวา จังหวัดสมุทรสงคราม ระยะทาง 4.833 กิโลเมตร"/>
    <s v="ด้านการสร้างความสามารถในการแข่งขัน"/>
    <n v="2563"/>
    <s v="กุมภาพันธ์ 2563"/>
    <s v="กันยายน 2563"/>
    <s v="แขวงทางหลวงชนบทสมุทรสงคราม"/>
    <x v="14"/>
    <s v="ทช."/>
    <s v="กระทรวงคมนาคม"/>
    <m/>
    <s v="v3_070101V02"/>
    <x v="0"/>
    <x v="0"/>
    <m/>
    <m/>
    <s v="v2_070101V02F07"/>
    <s v="มี"/>
  </r>
  <r>
    <s v="คค 0703.60-63-0008"/>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โครงการเชื่อมโยงการท่องเที่ยวชายฝั่งทะเลตะวันตก กิจกรรมปรับปรุงป้ายแนะนำแหล่งท่องเที่ยวและอุปกรณ์ความปลอดภัย สาย สส.2021 แยก ทล.35-ชะอำ อำเภออัมพวา จังหวัดสมุทรสงคราม"/>
    <s v="ด้านการสร้างความสามารถในการแข่งขัน"/>
    <n v="2563"/>
    <s v="กุมภาพันธ์ 2563"/>
    <s v="กันยายน 2563"/>
    <s v="แขวงทางหลวงชนบทสมุทรสงคราม"/>
    <x v="14"/>
    <s v="ทช."/>
    <s v="กระทรวงคมนาคม"/>
    <m/>
    <s v="v3_070101V02"/>
    <x v="0"/>
    <x v="0"/>
    <m/>
    <m/>
    <s v="v2_070101V02F07"/>
    <s v="มี"/>
  </r>
  <r>
    <s v="สพ.7202-63-0002"/>
    <s v="โครงการพัฒนาโครงสร้างพื้นฐานด้านการเกษตรจังหวัดสุพรรณบุรี (ระยะที่2)อำเภอเดิมบางนางบวช"/>
    <s v="โครงการพัฒนาโครงสร้างพื้นฐานด้านการเกษตรจังหวัดสุพรรณบุรี (ระยะที่2)อำเภอเดิมบางนางบวช"/>
    <s v="ด้านการสร้างความสามารถในการแข่งขัน"/>
    <n v="2563"/>
    <s v="ตุลาคม 2562"/>
    <s v="กันยายน 2563"/>
    <s v="อำเภอเดิมบางนางบวช จังหวัดสุพรรณบุรี"/>
    <x v="18"/>
    <s v="ปค."/>
    <s v="กระทรวงมหาดไทย"/>
    <m/>
    <s v="v3_070101V02"/>
    <x v="0"/>
    <x v="0"/>
    <m/>
    <m/>
    <s v="v2_070101V02F07"/>
    <s v="มี"/>
  </r>
  <r>
    <s v="สพ.7201-63-0001"/>
    <s v="โครงการพัฒนาโครงสร้างพื้นฐานด้านการเกษตรจังหวัดสุพรรณบุรี(ระยะที่1)"/>
    <s v="โครงการพัฒนาโครงสร้างพื้นฐานด้านการเกษตรจังหวัดสุพรรณบุรี(ระยะที่1)"/>
    <s v="ด้านการสร้างความสามารถในการแข่งขัน"/>
    <n v="2563"/>
    <s v="มกราคม 2563"/>
    <s v="กันยายน 2563"/>
    <s v="อำเภอเมืองสุพรรณบุรี จังหวัดสุพรรณบุรี"/>
    <x v="18"/>
    <s v="ปค."/>
    <s v="กระทรวงมหาดไทย"/>
    <m/>
    <s v="v3_070101V02"/>
    <x v="0"/>
    <x v="0"/>
    <m/>
    <m/>
    <s v="v2_070101V02F07"/>
    <s v="มี"/>
  </r>
  <r>
    <s v="คค 0703.76-63-0001"/>
    <s v="ซ่อมสร้างผิวทางแอสฟัลติกคอนกรีต สายแยก ทล.231 – บ้านนิคม อำเภอเมือง จังหวัดอุบลราชธานี"/>
    <s v="ซ่อมสร้างผิวทางแอสฟัลติกคอนกรีต สายแยก ทล.231 – บ้านนิคม        อำเภอเมือง  จังหวัดอุบลราชธานี"/>
    <s v="ด้านการสร้างความสามารถในการแข่งขัน"/>
    <n v="2563"/>
    <s v="ตุลาคม 2562"/>
    <s v="กันยายน 2563"/>
    <s v="แขวงทางหลวงชนบทอุบลราชธานี"/>
    <x v="14"/>
    <s v="ทช."/>
    <s v="กระทรวงคมนาคม"/>
    <m/>
    <s v="v3_070101V02"/>
    <x v="0"/>
    <x v="0"/>
    <m/>
    <m/>
    <s v="v2_070101V02F07"/>
    <s v="มี"/>
  </r>
  <r>
    <s v="คค 0703.73-63-0001"/>
    <s v="โครงการพัฒนาระบบการคมนาคมและการอำนวยความสะดวก"/>
    <s v="โครงการพัฒนาระบบการคมนาคมและการอำนวยความสะดวก"/>
    <s v="ด้านการสร้างความสามารถในการแข่งขัน"/>
    <n v="2563"/>
    <s v="ตุลาคม 2562"/>
    <s v="กันยายน 2563"/>
    <s v="แขวงทางหลวงชนบทอุดรธานี"/>
    <x v="14"/>
    <s v="ทช."/>
    <s v="กระทรวงคมนาคม"/>
    <m/>
    <s v="v3_070101V02"/>
    <x v="0"/>
    <x v="0"/>
    <m/>
    <m/>
    <s v="v2_070101V02F07"/>
    <s v="มี"/>
  </r>
  <r>
    <s v="คค 0703.72-63-0001"/>
    <s v="พัฒนาปรับปรุงเส้นทางเพื่อสนับสนุนการพัฒนาคุณภาพชีวิตประชาชน"/>
    <s v="พัฒนาปรับปรุงเส้นทางเพื่อสนับสนุนการพัฒนาคุณภาพชีวิตประชาชน"/>
    <s v="ด้านการสร้างความสามารถในการแข่งขัน"/>
    <n v="2563"/>
    <s v="เมษายน 2563"/>
    <s v="กันยายน 2563"/>
    <s v="แขวงทางหลวงชนบทอำนาจเจริญ"/>
    <x v="14"/>
    <s v="ทช."/>
    <s v="กระทรวงคมนาคม"/>
    <m/>
    <s v="v3_070101V02"/>
    <x v="0"/>
    <x v="0"/>
    <m/>
    <m/>
    <s v="v2_070101V02F07"/>
    <s v="มี"/>
  </r>
  <r>
    <s v="มท 0227.1(นฐ)-63-0005"/>
    <s v="ปรับปรุงซ่อมสร้างถนนเส้นทางขนส่งสินค้าเข้าสู่กรุงเทพฯและปริมณฑลเส้นทางจังหวัดนครปฐม"/>
    <s v="ปรับปรุงซ่อมสร้างถนนเส้นทางขนส่งสินค้าเข้าสู่กรุงเทพฯและปริมณฑลเส้นทางจังหวัดนครปฐม"/>
    <s v="ด้านการสร้างความสามารถในการแข่งขัน"/>
    <n v="2563"/>
    <s v="ตุลาคม 2562"/>
    <s v="กันยายน 2563"/>
    <m/>
    <x v="19"/>
    <s v="ภาคกลางปริมณฑล"/>
    <s v="จังหวัดและกลุ่มจังหวัด"/>
    <m/>
    <s v="v3_070101V02"/>
    <x v="0"/>
    <x v="0"/>
    <m/>
    <m/>
    <s v="v2_070101V02F07"/>
    <s v="มี"/>
  </r>
  <r>
    <s v="มท 0227.1(นฐ)-63-0007"/>
    <s v="ปรับปรุงถนนและก่อสร้างทางข้ามเส้นทางขนส่งสินค้าเส้นทางจังหวัดนนทบุรี"/>
    <s v="ปรับปรุงถนนและก่อสร้างทางข้ามเส้นทางขนส่งสินค้าเส้นทางจังหวัดนนทบุรี"/>
    <s v="ด้านการสร้างความสามารถในการแข่งขัน"/>
    <n v="2563"/>
    <s v="ตุลาคม 2562"/>
    <s v="กันยายน 2563"/>
    <m/>
    <x v="19"/>
    <s v="ภาคกลางปริมณฑล"/>
    <s v="จังหวัดและกลุ่มจังหวัด"/>
    <m/>
    <s v="v3_070101V02"/>
    <x v="0"/>
    <x v="0"/>
    <m/>
    <m/>
    <s v="v2_070101V02F07"/>
    <s v="มี"/>
  </r>
  <r>
    <s v="มท 0227.1(นฐ)-63-0008"/>
    <s v="งานยกระดับมาตรฐานทางและเพิ่มประสิทธิภาพทางหลวง"/>
    <s v="งานยกระดับมาตรฐานทางและเพิ่มประสิทธิภาพทางหลวง"/>
    <s v="ด้านการสร้างความสามารถในการแข่งขัน"/>
    <n v="2563"/>
    <s v="ตุลาคม 2562"/>
    <s v="กันยายน 2563"/>
    <m/>
    <x v="19"/>
    <s v="ภาคกลางปริมณฑล"/>
    <s v="จังหวัดและกลุ่มจังหวัด"/>
    <m/>
    <s v="v3_070101V02"/>
    <x v="0"/>
    <x v="0"/>
    <m/>
    <m/>
    <s v="v2_070101V02F07"/>
    <s v="มี"/>
  </r>
  <r>
    <s v="คค 0703.76-63-0002"/>
    <s v="ซ่อมสร้างผิวทางแอสฟัลติกคอนกรีต สายอบ.2006 แยกทล.24 – บ้านนากระแซง อำเภอเดชอุดม จังหวัดอุบลราชธานี"/>
    <s v="ซ่อมสร้างผิวทางแอสฟัลติกคอนกรีต สายอบ.2006 แยกทล.24 – บ้านนากระแซง        อำเภอเดชอุดม  จังหวัดอุบลราชธานี"/>
    <s v="ด้านการสร้างความสามารถในการแข่งขัน"/>
    <n v="2563"/>
    <s v="ตุลาคม 2562"/>
    <s v="กันยายน 2563"/>
    <s v="แขวงทางหลวงชนบทอุบลราชธานี"/>
    <x v="14"/>
    <s v="ทช."/>
    <s v="กระทรวงคมนาคม"/>
    <m/>
    <s v="v3_070101V02"/>
    <x v="0"/>
    <x v="0"/>
    <m/>
    <m/>
    <s v="v2_070101V02F07"/>
    <s v="มี"/>
  </r>
  <r>
    <s v="คค 0703.63-63-0001"/>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พัฒนาโครงสร้างพื้นฐานระบบโลจิสติกส์ และขนส่งสาธารณะในกลุ่มภาคกลางตอนบน กิจกรรมปรับปรุงผิวจราจรและขยายความกว้างช่องจราจรและไหล่ทาง สาย สบ.1059 แยกทางหลวงหมายเลข 1 - บ้านธาตุ อำเภอเฉลิมพระเกียรติ จังหวัดสระบุรี"/>
    <s v="ด้านการสร้างความสามารถในการแข่งขัน"/>
    <n v="2563"/>
    <s v="ตุลาคม 2562"/>
    <s v="กันยายน 2563"/>
    <s v="แขวงทางหลวงชนบทสระบุรี"/>
    <x v="14"/>
    <s v="ทช."/>
    <s v="กระทรวงคมนาคม"/>
    <m/>
    <s v="v3_070101V02"/>
    <x v="0"/>
    <x v="0"/>
    <m/>
    <m/>
    <s v="v2_070101V02F07"/>
    <s v="มี"/>
  </r>
  <r>
    <s v="คค 0703.76-63-0003"/>
    <s v="ซ่อมสร้างผิวทางแอสฟัลติกคอนกรีต สายอบ.3050 แยกทล.217 – บ้านห้วยขาม อำเภอสว่างวีระวงศ์ จังหวัดอุบลราชธานี"/>
    <s v="ซ่อมสร้างผิวทางแอสฟัลติกคอนกรีต สายอบ.3050 แยกทล.217 – บ้านห้วยขาม        อำเภอสว่างวีระวงศ์  จังหวัดอุบลราชธานี"/>
    <s v="ด้านการสร้างความสามารถในการแข่งขัน"/>
    <n v="2563"/>
    <s v="ตุลาคม 2562"/>
    <s v="กันยายน 2563"/>
    <s v="แขวงทางหลวงชนบทอุบลราชธานี"/>
    <x v="14"/>
    <s v="ทช."/>
    <s v="กระทรวงคมนาคม"/>
    <m/>
    <s v="v3_070101V02"/>
    <x v="0"/>
    <x v="0"/>
    <m/>
    <m/>
    <s v="v2_070101V02F07"/>
    <s v="มี"/>
  </r>
  <r>
    <s v="คค 0703.76-63-0004"/>
    <s v="ก่อสร้างถนนลาดยางแอสฟัลติกคอนกรีต สายบ้านกระแอกน้อย – บ้านคำเจริญ อำเภอสำโรง จังหวัดอุบลราชธานี"/>
    <s v="ก่อสร้างถนนลาดยางแอสฟัลติกคอนกรีต สายบ้านกระแอกน้อย – บ้านคำเจริญ        อำเภอสำโรง  จังหวัดอุบลราชธานี"/>
    <s v="ด้านการสร้างความสามารถในการแข่งขัน"/>
    <n v="2563"/>
    <s v="ตุลาคม 2562"/>
    <s v="กันยายน 2563"/>
    <s v="แขวงทางหลวงชนบทอุบลราชธานี"/>
    <x v="14"/>
    <s v="ทช."/>
    <s v="กระทรวงคมนาคม"/>
    <m/>
    <s v="v3_070101V02"/>
    <x v="0"/>
    <x v="0"/>
    <m/>
    <m/>
    <s v="v2_070101V02F07"/>
    <s v="มี"/>
  </r>
  <r>
    <s v="คค 0703.76-63-0005"/>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ซ่อมสร้างผิวทางแอสฟัลติกคอนกรีต สายแยกทางหลวงหมายเลข 2050 –         บ้านกึ่งพุทธกาล  ตำบลเกษม  อำเภอตระการพืชผล  จังหวัดอุบลราชธานี"/>
    <s v="ด้านการสร้างความสามารถในการแข่งขัน"/>
    <n v="2563"/>
    <s v="ตุลาคม 2562"/>
    <s v="กันยายน 2563"/>
    <s v="แขวงทางหลวงชนบทอุบลราชธานี"/>
    <x v="14"/>
    <s v="ทช."/>
    <s v="กระทรวงคมนาคม"/>
    <m/>
    <s v="v3_070101V02"/>
    <x v="0"/>
    <x v="0"/>
    <m/>
    <m/>
    <s v="v2_070101V02F07"/>
    <s v="มี"/>
  </r>
  <r>
    <s v="คค 0703.11-63-0002"/>
    <s v="โครงการปรับปรุงพัฒนาโครงข่ายทางและสะพานสนับสนุนการพัฒนาการท่องเที่ยว"/>
    <s v="โครงการปรับปรุงพัฒนาโครงข่ายทางและสะพานสนับสนุนการพัฒนาการท่องเที่ยว"/>
    <s v="ด้านการสร้างความสามารถในการแข่งขัน"/>
    <n v="2563"/>
    <s v="มกราคม 2563"/>
    <s v="กันยายน 2563"/>
    <s v="แขวงทางหลวงชนบทชุมพร"/>
    <x v="14"/>
    <s v="ทช."/>
    <s v="กระทรวงคมนาคม"/>
    <m/>
    <s v="v3_070101V02"/>
    <x v="0"/>
    <x v="0"/>
    <m/>
    <m/>
    <s v="v2_070101V02F07"/>
    <s v="มี"/>
  </r>
  <r>
    <s v="คค 0703.11-63-0003"/>
    <s v="โครงการพัฒนาโครงสร้างพื้นฐานด้านการเกษตรและการท่องเที่ยว"/>
    <s v="โครงการพัฒนาโครงสร้างพื้นฐานด้านการเกษตรและการท่องเที่ยว"/>
    <s v="ด้านการสร้างความสามารถในการแข่งขัน"/>
    <n v="2563"/>
    <s v="มกราคม 2563"/>
    <s v="กันยายน 2563"/>
    <s v="แขวงทางหลวงชนบทชุมพร"/>
    <x v="14"/>
    <s v="ทช."/>
    <s v="กระทรวงคมนาคม"/>
    <m/>
    <s v="v3_070101V02"/>
    <x v="0"/>
    <x v="0"/>
    <m/>
    <m/>
    <s v="v2_070101V02F07"/>
    <s v="มี"/>
  </r>
  <r>
    <s v="คค 0703.46-63-0001"/>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ซ่อมสร้างผิวทางแอสฟัลติกคอนกรีต สายบ้านคำเกิด  ตำบลกระจาย  อำเภอป่าติ้ว – บ้านหนองบ่อ ตำบลหนองเป็ด  อำเภอเมือง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2"/>
    <s v="ซ่อมสร้างผิวทางแอสฟัลติกคอนกรีต สายบ้านม่วง ตำบลม่วง – บ้านราชมุนี ตำบลโนนทราย อำเภอมหาชนะชัย จังหวัดยโสธร"/>
    <s v="ซ่อมสร้างผิวทางแอสฟัลติกคอนกรีต  สายบ้านม่วง  ตำบลม่วง – บ้านราชมุนี  ตำบลโนนทราย  อำเภอมหาชนะชัย  จังหวัดยโสธร"/>
    <s v="ด้านการสร้างความสามารถในการแข่งขัน"/>
    <n v="2563"/>
    <s v="เมษายน 2563"/>
    <s v="มิถุนายน 2563"/>
    <s v="แขวงทางหลวงชนบทยโสธร"/>
    <x v="14"/>
    <s v="ทช."/>
    <s v="กระทรวงคมนาคม"/>
    <m/>
    <s v="v3_070101V02"/>
    <x v="0"/>
    <x v="0"/>
    <m/>
    <m/>
    <s v="v2_070101V02F07"/>
    <s v="มี"/>
  </r>
  <r>
    <s v="คค 0703.46-63-0003"/>
    <s v="ซ่อมสร้างผิวทางแอสฟัลติกคอนกรีต สายบ้านนากอก – บ้านป่าชาด ตำบลบุ่งค้า อำเภอเลิงนกทา จังหวัดยโสธร"/>
    <s v="ซ่อมสร้างผิวทางแอสฟัลติกคอนกรีต สายบ้านนากอก  – บ้านป่าชาด   ตำบลบุ่งค้า   อำเภอเลิงนกทา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4"/>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ซ่อมสร้างถนนลาดยางแอสฟัลติกคอนกรีต สายบ้านหนองแสง  ตำบลโพธิ์ไทร  อำเภอป่าติ้ว  –  บ้านน้ำคำ  ตำบลน้ำคำ  อำเภอไทยเจริญ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5"/>
    <s v="ซ่อมสร้างผิวทางแอสฟัลติกคอนกรีต สายบ้านหนองไร่ ตำบลสิงห์ – บ้านนาสะไมย์ ตำบลนาสะไมย์ อำเภอเมือง จังหวัดยโสธร"/>
    <s v="ซ่อมสร้างผิวทางแอสฟัลติกคอนกรีต สายบ้านหนองไร่  ตำบลสิงห์   – บ้านนาสะไมย์  ตำบลนาสะไมย์  อำเภอเมือง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6"/>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ซ่อมสร้างผิวทางแอสฟัลติกคอนกรีต สายบ้านเที่ยงนาเรียง  ตำบลคำน้ำสร้าง –  บ้านโนนประทาย  ตำบลหนองแหน  อำเภอกุดชุม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7"/>
    <s v="ซ่อมสร้างผิวทางแอสฟัลติกคอนกรีต สายบ้านโคกยาว ตำบลทรายมูล – บ้านนาเวียง ตำบลนาเวียง อำเภอทรายมูล จังหวัดยโสธร"/>
    <s v="ซ่อมสร้างผิวทางแอสฟัลติกคอนกรีต สายบ้านโคกยาว  ตำบลทรายมูล –  บ้านนาเวียง   ตำบลนาเวียง  อำเภอทรายมูล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8"/>
    <s v="ซ่อมสร้างผิวทางแอสฟัลติกคอนกรีต สายบ้านห้วยแก้ง ตำบลห้วยแก้ง – บ้านนาโส่ ตำบลนาโส่ อำเภอกุดชุม จังหวัดยโสธร"/>
    <s v="ซ่อมสร้างผิวทางแอสฟัลติกคอนกรีต สายบ้านห้วยแก้ง  ตำบลห้วยแก้ง –  บ้านนาโส่  ตำบลนาโส่  อำเภอกุดชุม  จังหวัดยโสธร"/>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0"/>
    <x v="0"/>
    <m/>
    <m/>
    <s v="v2_070101V02F07"/>
    <s v="มี"/>
  </r>
  <r>
    <s v="คค 0703.46-63-0009"/>
    <s v="ซ่อมสร้างถนนลาดยางแอสฟัลติกคอนกรีต สายบ้านผือฮี – บ้านหัวดอน ตำบลผือฮี อำเภอมหาชนะชัย จังหวัดยโสธร"/>
    <s v="ซ่อมสร้างถนนลาดยางแอสฟัลติกคอนกรีต  สายบ้านผือฮี – บ้านหัวดอน  ตำบลผือฮี  อำเภอมหาชนะชัย  จังหวัดยโสธร"/>
    <s v="ด้านการสร้างความสามารถในการแข่งขัน"/>
    <n v="2563"/>
    <s v="เมษายน 2563"/>
    <s v="มิถุนายน 2563"/>
    <s v="แขวงทางหลวงชนบทยโสธร"/>
    <x v="14"/>
    <s v="ทช."/>
    <s v="กระทรวงคมนาคม"/>
    <m/>
    <s v="v3_070101V02"/>
    <x v="0"/>
    <x v="0"/>
    <m/>
    <m/>
    <s v="v2_070101V02F07"/>
    <s v="มี"/>
  </r>
  <r>
    <s v="คค 0305-63-0044"/>
    <s v="ค่าปรับปรุงอาคารและสิ่งก่อสร้างภายในศูนย์ฝึก พาณิชยนาวี จ.สมุทรปราการ 1 แห่ง"/>
    <s v="ค่าปรับปรุงอาคารและสิ่งก่อสร้างภายในศูนย์ฝึก พาณิชยนาวี จ.สมุทรปราการ 1 แห่ง"/>
    <s v="ด้านการสร้างความสามารถในการแข่งขัน"/>
    <n v="2563"/>
    <s v="ตุลาคม 2562"/>
    <s v="พฤศจิกายน 2563"/>
    <s v="กองวิศวกรรม"/>
    <x v="0"/>
    <s v="จท."/>
    <s v="กระทรวงคมนาคม"/>
    <m/>
    <s v="v3_070101V02"/>
    <x v="0"/>
    <x v="0"/>
    <m/>
    <m/>
    <s v="v2_070101V02F07"/>
    <s v="มี"/>
  </r>
  <r>
    <s v="คค 06066-63-0004"/>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โครงการการพัฒนาเชื่อมโยงเส้นทางคมนาคมและระบบโลจิสติกส์/กิจกรรมย่อย : งานบูรณะผิวทางแอสฟัลต์ ทล.3222 ตอนควบคุม 0100 แก่งคอย - เขาเพิ่มระหว่าง กม.5+000 – กม.6+000 ตำบลห้วยแห้ง อำเภอแก่งคอย จังหวัดสระบุรี"/>
    <s v="ด้านการสร้างการเติบโตบนคุณภาพชีวิตที่เป็นมิตรต่อสิ่งแวดล้อม"/>
    <n v="2563"/>
    <s v="มกราคม 2563"/>
    <s v="กันยายน 2563"/>
    <s v="แขวงทางหลวงสระบุรี"/>
    <x v="6"/>
    <s v="ทล."/>
    <s v="กระทรวงคมนาคม"/>
    <m/>
    <s v="v3_070101V02"/>
    <x v="7"/>
    <x v="0"/>
    <m/>
    <m/>
    <s v="v2_070101V02F03"/>
    <s v="มี"/>
  </r>
  <r>
    <s v="คค 0703.63-63-0002"/>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โครงการการพัฒนาเชื่อมโยงเส้นทางคมนาคมและระบบโลจิสติกส์ กิจกรรมซ่อมสร้างผิวทาง Asphaltic Concrete สาย บ้านซับสนุ่น - บ้านวังม่วง ตำบลวังม่วง อำเภอวังม่วง จังหวัดสระบุรี"/>
    <s v="ด้านการสร้างความสามารถในการแข่งขัน"/>
    <n v="2563"/>
    <s v="ตุลาคม 2562"/>
    <s v="กันยายน 2563"/>
    <s v="แขวงทางหลวงชนบทสระบุรี"/>
    <x v="14"/>
    <s v="ทช."/>
    <s v="กระทรวงคมนาคม"/>
    <m/>
    <s v="v3_070101V02"/>
    <x v="7"/>
    <x v="0"/>
    <m/>
    <m/>
    <s v="v2_070101V02F03"/>
    <s v="มี"/>
  </r>
  <r>
    <s v="คค 0703.63-63-0003"/>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โครงการการพัฒนาเชื่อมโยงเส้นทางคมนาคมและระบบโลจิสติกส์ กิจกรรมซ่อมสร้างผิวทาง Asphaltic Concrete สาย บ้านซับน้อยเหนือ - บ้านซับสนุ่น ตำบลลำพญากลาง อำเภอมวกเหล็ก จังหวัดสระบุรี"/>
    <s v="ด้านการสร้างความสามารถในการแข่งขัน"/>
    <n v="2563"/>
    <s v="ตุลาคม 2562"/>
    <s v="กันยายน 2563"/>
    <s v="แขวงทางหลวงชนบทสระบุรี"/>
    <x v="14"/>
    <s v="ทช."/>
    <s v="กระทรวงคมนาคม"/>
    <m/>
    <s v="v3_070101V02"/>
    <x v="7"/>
    <x v="0"/>
    <m/>
    <m/>
    <s v="v2_070101V02F03"/>
    <s v="มี"/>
  </r>
  <r>
    <s v="คค 0703.63-63-0004"/>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โครงการส่งเสริมการพัฒนาการท่องเที่ยวจังหวัดสระบุรี กิจกรรมซ่อมสร้างผิวทาง Para Asphaltic Concrete สาย แยกทางหลวงหมายเลข 2 – น้ำตกเจ็ดคต ตำบลชำผักแพว อำเภอแก่งคอย จังหวัดสระบุรี"/>
    <s v="ด้านการสร้างความสามารถในการแข่งขัน"/>
    <n v="2563"/>
    <s v="ตุลาคม 2562"/>
    <s v="กันยายน 2563"/>
    <s v="แขวงทางหลวงชนบทสระบุรี"/>
    <x v="14"/>
    <s v="ทช."/>
    <s v="กระทรวงคมนาคม"/>
    <m/>
    <s v="v3_070101V02"/>
    <x v="0"/>
    <x v="0"/>
    <m/>
    <m/>
    <s v="v2_070101V02F07"/>
    <s v="มี"/>
  </r>
  <r>
    <s v="คค 0703.35-63-0001"/>
    <s v="โครงการติดตั้งไฟฟ้าแสงสว่างโครงข่ายทางหลวงชนบทด้านทิศใต้เมืองพัทลุง"/>
    <s v="โครงการติดตั้งไฟฟ้าแสงสว่างโครงข่ายทางหลวงชนบทด้านทิศใต้เมืองพัทลุง"/>
    <s v="ด้านการสร้างความสามารถในการแข่งขัน"/>
    <n v="2563"/>
    <s v="ตุลาคม 2562"/>
    <s v="กันยายน 2563"/>
    <s v="แขวงทางหลวงชนบทพัทลุง"/>
    <x v="14"/>
    <s v="ทช."/>
    <s v="กระทรวงคมนาคม"/>
    <m/>
    <s v="v3_070101V02"/>
    <x v="0"/>
    <x v="0"/>
    <m/>
    <m/>
    <s v="v2_070101V02F07"/>
    <s v="มี"/>
  </r>
  <r>
    <s v="คค 0703.35-63-0002"/>
    <s v="โึครงการติดตั้งไฟฟ้าแสงสว่าง ป้ายบอกทาง และเครื่องหมายจราจร"/>
    <s v="โึครงการติดตั้งไฟฟ้าแสงสว่าง ป้ายบอกทาง และเครื่องหมายจราจร"/>
    <s v="ด้านการสร้างความสามารถในการแข่งขัน"/>
    <n v="2563"/>
    <s v="ตุลาคม 2562"/>
    <s v="กันยายน 2563"/>
    <s v="แขวงทางหลวงชนบทพัทลุง"/>
    <x v="14"/>
    <s v="ทช."/>
    <s v="กระทรวงคมนาคม"/>
    <m/>
    <s v="v3_070101V02"/>
    <x v="0"/>
    <x v="0"/>
    <m/>
    <m/>
    <s v="v2_070101V02F07"/>
    <s v="มี"/>
  </r>
  <r>
    <s v="พท 0022-63-0015"/>
    <s v="พัฒนาศักยภาพด้านคมนาคมตามแผนชุมชน"/>
    <s v="พัฒนาศักยภาพด้านคมนาคมตามแผนชุมชน"/>
    <s v="ด้านการสร้างความสามารถในการแข่งขัน"/>
    <n v="2563"/>
    <s v="ตุลาคม 2562"/>
    <s v="กันยายน 2563"/>
    <s v="สำนักงานโยธาธิการและผังเมืองจังหวัดพัทลุง"/>
    <x v="20"/>
    <s v="ยผ."/>
    <s v="กระทรวงมหาดไทย"/>
    <m/>
    <s v="v3_070101V04"/>
    <x v="10"/>
    <x v="0"/>
    <m/>
    <m/>
    <s v="v2_070101V04F02"/>
    <s v="มี"/>
  </r>
  <r>
    <s v="คค 0703.63-63-0005"/>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ล.3222 – บ้านโป่งก้อนเส้า ตำบลท่ามะปราง อำเภอแก่งคอย จังหวัดสระบุรี"/>
    <s v="ด้านการสร้างความสามารถในการแข่งขัน"/>
    <n v="2563"/>
    <s v="ตุลาคม 2562"/>
    <s v="กันยายน 2563"/>
    <s v="แขวงทางหลวงชนบทสระบุรี"/>
    <x v="14"/>
    <s v="ทช."/>
    <s v="กระทรวงคมนาคม"/>
    <m/>
    <s v="v3_070101V02"/>
    <x v="0"/>
    <x v="0"/>
    <m/>
    <m/>
    <s v="v2_070101V02F07"/>
    <s v="มี"/>
  </r>
  <r>
    <s v="พท 0022-63-0016"/>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n v="2563"/>
    <s v="ตุลาคม 2562"/>
    <s v="กันยายน 2563"/>
    <s v="สำนักงานโยธาธิการและผังเมืองจังหวัดพัทลุง"/>
    <x v="20"/>
    <s v="ยผ."/>
    <s v="กระทรวงมหาดไทย"/>
    <m/>
    <s v="v3_070101V02"/>
    <x v="0"/>
    <x v="0"/>
    <m/>
    <m/>
    <s v="v2_070101V02F07"/>
    <s v="มี"/>
  </r>
  <r>
    <s v="คค 0703.63-63-0006"/>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โครงการส่งเสริมการพัฒนาการท่องเที่ยวจังหวัดสระบุรี กิจกรรมซ่อมสร้างผิวทาง Para Asphaltic Concrete แยก ทช.สบ.1003 – ศูนย์ศึกษาธรรมชาติเจ็ดคต – โป่งก้อนเส้า ตำบลท่ามะปราง อำเภอแก่งคอย จังหวัดสระบุรี"/>
    <s v="ด้านการสร้างความสามารถในการแข่งขัน"/>
    <n v="2563"/>
    <s v="ตุลาคม 2562"/>
    <s v="กันยายน 2563"/>
    <s v="แขวงทางหลวงชนบทสระบุรี"/>
    <x v="14"/>
    <s v="ทช."/>
    <s v="กระทรวงคมนาคม"/>
    <m/>
    <s v="v3_070101V02"/>
    <x v="0"/>
    <x v="0"/>
    <m/>
    <m/>
    <s v="v2_070101V02F07"/>
    <s v="มี"/>
  </r>
  <r>
    <s v="มส 0022-63-0005"/>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ก่อสร้างปรับปรุงถนนเพื่อเพิ่มศักยภาพท่องเที่ยวเมืองแม่สะเรียง ถนนลาดยางแอสฟัลท์ติกคอนกรีต (AC) จำนวน 3 จุด ระยะทางทั้งสิ้น 1,380 ม. หรือมีพื้นที่ไม่น้อยกว่า 5,180 ตร.ม. ตำบลแม่สะเรียง อำเภอแม่สะเรียง จังหวัดแม่ฮ่องสอน"/>
    <s v="ด้านการสร้างความสามารถในการแข่งขัน"/>
    <n v="2563"/>
    <s v="กุมภาพันธ์ 2563"/>
    <s v="กันยายน 2563"/>
    <s v="สำนักงานโยธาธิการและผังเมืองจังหวัดแม่ฮ่องสอน"/>
    <x v="20"/>
    <s v="ยผ."/>
    <s v="กระทรวงมหาดไทย"/>
    <m/>
    <s v="v3_070101V02"/>
    <x v="0"/>
    <x v="0"/>
    <m/>
    <m/>
    <s v="v2_070101V02F07"/>
    <s v="มี"/>
  </r>
  <r>
    <s v="วท 5401-63-0013"/>
    <s v="การพัฒนาห้องปฏิบัติการทดสอบเพื่อรับการถ่ายทอดเทคโนโลยีรถไฟความเร็วสูง"/>
    <s v="การพัฒนาห้องปฏิบัติการทดสอบเพื่อรับการถ่ายทอดเทคโนโลยีรถไฟความเร็วสูง"/>
    <s v="ด้านการสร้างความสามารถในการแข่งขัน"/>
    <n v="2563"/>
    <s v="ตุลาคม 2562"/>
    <s v="กันยายน 2563"/>
    <s v="สำนักงานกลาง"/>
    <x v="21"/>
    <s v="พว."/>
    <s v="กระทรวงการอุดมศึกษา วิทยาศาสตร์ วิจัยและนวัตกรรม"/>
    <m/>
    <s v="v3_070101V02"/>
    <x v="3"/>
    <x v="0"/>
    <m/>
    <m/>
    <s v="v2_070101V02F02"/>
    <s v="มี"/>
  </r>
  <r>
    <s v="ศธ 058201-63-0005"/>
    <s v="โครงการขับเคลื่อนนวัตกรรมโลจิสติกส์ด้วยโปรแกรมบริหารจัดการทรัพยากรองค์กรปัญญาประดิษฐ์พื้นฐาน และ Big data"/>
    <s v="โครงการขับเคลื่อนนวัตกรรมโลจิสติกส์ด้วยโปรแกรมบริหารจัดการทรัพยากรองค์กรปัญญาประดิษฐ์พื้นฐาน และ Big data"/>
    <s v="ด้านการสร้างความสามารถในการแข่งขัน"/>
    <n v="2563"/>
    <s v="มกราคม 2563"/>
    <s v="มกราคม 2563"/>
    <s v="คณะวิศวกรรมศาสตร์"/>
    <x v="22"/>
    <s v="มทร.รัตนโกสินทร์"/>
    <s v="กระทรวงการอุดมศึกษา วิทยาศาสตร์ วิจัยและนวัตกรรม"/>
    <m/>
    <s v="v3_070101V03"/>
    <x v="2"/>
    <x v="0"/>
    <m/>
    <m/>
    <s v="v2_070101V03F03"/>
    <s v="มี"/>
  </r>
  <r>
    <s v="คค 0514-63-0031"/>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ปีงบประมาณ 2563)"/>
    <s v="ด้านการสร้างความสามารถในการแข่งขัน"/>
    <n v="2563"/>
    <s v="ตุลาคม 2562"/>
    <s v="กันยายน 2564"/>
    <s v="กองแผนงาน"/>
    <x v="9"/>
    <s v="ทย."/>
    <s v="กระทรวงคมนาคม"/>
    <m/>
    <s v="v3_070101V02"/>
    <x v="7"/>
    <x v="0"/>
    <m/>
    <m/>
    <s v="v2_070101V02F03"/>
    <s v="มี"/>
  </r>
  <r>
    <s v="คค 0320-63-0018"/>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19"/>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0"/>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1"/>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2"/>
    <s v="โครงการจ้างก่อสร้างขุดลอกและบำรุงรักษาร่องน้ำชายฝั่งทะเลที่ร่องน้ำกันตัง อ.กันตัง จ.ตรัง"/>
    <s v="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3"/>
    <s v="การดำเนินงานขุดลอกและบำรุงรักษาร่องน้ำชายฝั่งทะเล (ดำเนินการเอง) ส่วนกลาง กรุงเทพมหานคร จำนวน 2 ร่องน้ำ"/>
    <s v="การดำเนิน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4"/>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การดำเนินงานขุดลอกและบำรุงรักษาร่องน้ำชายฝั่งทะเล (ดำเนินการเอง) สำนักงานพัฒนาและบำรุงรักษาทางน้ำที่ 3 จ.ตรัง จำนวน 10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5"/>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การดำเนิน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6"/>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การดำเนินงานขุดลอกและบำรุงรักษาร่องน้ำชายฝั่งทะเล (ดำเนินการเอง) สำนักงานพัฒนาและบำรุงรักษาทางน้ำที่ 5 จ.จันทบุรี จำนวน 11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7"/>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การดำเนินงานขุดลอกและบำรุงรักษาร่องน้ำชายฝั่งทะเล (ดำเนินการเอง) สำนักงานพัฒนาและบำรุงรักษาทางน้ำที่ 6 จ.สุราษฎร์ธานี จำนวน 19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8"/>
    <s v="โครงการจ้างเหมาขุดลอกและบำรุงรักษาร่องน้ำชายฝั่งทะเล Sand Bypassing ร่องน้ำสะกอม อ.จะนะ จ.สงขลา"/>
    <s v="โครงการจ้างเหมาขุดลอกและบำรุงรักษาร่องน้ำชายฝั่งทะเล Sand Bypassing ร่องน้ำสะกอม อ.จะนะ จ.สงขลา"/>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29"/>
    <s v="โครงการจ้างเหมาขุดลอกและบำรุงรักษาร่องน้ำชายฝั่งทะเล Sand Bypassing ร่องน้ำปะนาเระ อ.ปะนาเระ จ.ปัตตานี"/>
    <s v="โครงการจ้างเหมาขุดลอกและบำรุงรักษาร่องน้ำชายฝั่งทะเล Sand Bypassing ร่องน้ำปะนาเระ อ.ปะนาเระ จ.ปัตตานี"/>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0"/>
    <s v="โครงการจ้างเหมาขุดลอกและบำรุงรักษาร่องน้ำภายในประเทศที่แม่น้ำป่าสัก อ.วิเชียรบุรี ถึง อ.บึงสามพัน จ.เพชรบูรณ์"/>
    <s v="โครงการจ้างเหมาขุดลอกและบำรุงรักษาร่องน้ำภายในประเทศที่แม่น้ำป่าสัก อ.วิเชียรบุรี ถึง อ.บึงสามพัน จ.เพชรบูรณ์"/>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1"/>
    <s v="โครงการจ้างเหมาขุดลอกและบำรุงรักษาร่องน้ำภายในประเทศที่แม่น้ำวัง อ.เถิน จ.ลำปาง"/>
    <s v="โครงการจ้างเหมาขุดลอกและบำรุงรักษาร่องน้ำภายในประเทศที่แม่น้ำวัง อ.เถิน จ.ลำปาง"/>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2"/>
    <s v="โครงการจ้างเหมาขุดลอกและบำรุงรักษาร่องน้ำภายในประเทศที่แม่น้ำมูล อ.ชุมพลบุรี จ.สุรินทร์ ถึง อ.สตึก อ.แคนดง จ.บุรีรัมย์"/>
    <s v="โครงการจ้างเหมาขุดลอกและบำรุงรักษาร่องน้ำภายในประเทศที่แม่น้ำมูล อ.ชุมพลบุรี จ.สุรินทร์ ถึง อ.สตึก อ.แคนดง จ.บุรีรัมย์"/>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3"/>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การดำเนิน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4"/>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การดำเนินงานขุดลอกและบำรุงรักษาร่องน้ำภายในประเทศ(ดำเนินการเอง)สำนักงานพัฒนาและบำรุงรักษาทางน้ำที่ 2 จ.นครสวรรค์ จำนวน 7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5"/>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การดำเนินงานขุดลอกและบำรุงรักษาร่องน้ำภายในประเทศ(ดำเนินการเอง)สำนักงานพัฒนาและบำรุงรักษาทางน้ำที่ 7 จ.เชียงใหม่ จำนวน 12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6"/>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การดำเนินงานขุดลอกและบำรุงรักษาร่องน้ำภายในประเทศ(ดำเนินการเอง)สำนักงานพัฒนาและบำรุงรักษาทางน้ำที่ 8 จ.ขอนแก่น จำนวน 21 ร่องน้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07-63-0001"/>
    <s v="เครื่องสำรวจหยั่งน้ำระบบดิจิตอลชนิดหลายลำคลื่น (Multibeam Echo Sounder) พร้อมอุปกรณ์ครบชุด กรุงเทพมหานคร ๑ ชุด"/>
    <s v="เครื่องสำรวจหยั่งน้ำระบบดิจิตอลชนิดหลายลำคลื่น (Multibeam Echo Sounder) พร้อมอุปกรณ์ครบชุด กรุงเทพมหานคร ๑ ชุด"/>
    <s v="ด้านการสร้างความสามารถในการแข่งขัน"/>
    <n v="2563"/>
    <s v="เมษายน 2563"/>
    <s v="สิงหาคม 2563"/>
    <s v="กองสำรวจและแผนที่"/>
    <x v="0"/>
    <s v="จท."/>
    <s v="กระทรวงคมนาคม"/>
    <m/>
    <s v="v3_070101V03"/>
    <x v="2"/>
    <x v="0"/>
    <m/>
    <m/>
    <s v="v2_070101V03F03"/>
    <s v="มี"/>
  </r>
  <r>
    <s v="คค 0307-63-0002"/>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โครงการจ้างที่ปรึกษาสำรวจ จัดทำแผนที่ และรายละเอียดของสิ่งล่วงล้ำลำน้ำบริเวณชายฝั่งทะเล ทะเลสาบ และแม่น้ำภายในประเทศ กรุงเทพมหานคร ๑ รายการ"/>
    <s v="ด้านการสร้างความสามารถในการแข่งขัน"/>
    <n v="2563"/>
    <s v="มิถุนายน 2563"/>
    <s v="พฤษภาคม 2565"/>
    <s v="กองสำรวจและแผนที่"/>
    <x v="0"/>
    <s v="จท."/>
    <s v="กระทรวงคมนาคม"/>
    <m/>
    <s v="v3_070101V02"/>
    <x v="0"/>
    <x v="0"/>
    <m/>
    <m/>
    <s v="v2_070101V02F07"/>
    <s v="มี"/>
  </r>
  <r>
    <s v="คค 0320-63-0037"/>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ซ่อมใหญ่เรือแม่น้ำ (เรือเจ้าท่า ข.11, เรือเจ้าท่า 211, เรือเจ้าท่า ข.27, เรือเจ้าท่า 227, เรือเจ้าท่า ผ.3, เรือเจ้าท่า ผ.301, เรือเจ้าท่า ผ.302, เรือเจ้าท่า ผ.303, เรือเจ้าท่า ข.49, เรือเจ้าท่า พ.249, เรือเจ้าท่า ผ.4, เรือเจ้าท่า ผ.401, เรือเจ้าท่า ผ.402, เรือเจ้าท่า ผ.403, เรือเจ้าท่า จ.4, เรือเจ้าท่า ข.43, เรือเจ้าท่า 243) กรุงเทพมหานคร 17 ล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8"/>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ซ่อมใหญ่เรือทะเล (เรือเจ้าท่า ข.12, เรือเจ้าท่า จ.3,  เรือเจ้าท่า ป.101, เรือเจ้าท่า ป.102, เรือเจ้าท่า ป.103, เรือเจ้าท่า ป.104, เรือเจ้าท่า ข.25, เรือเจ้าท่า 225, เรือเจ้าท่า ข.41, เรือเจ้าท่า 241, เรือเจ้าท่า ข.402, เรือเจ้าท่า ข.47, เรือเจ้าท่า พ.247)กรุงเทพมหานคร 13 ลำ"/>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2"/>
    <x v="0"/>
    <x v="0"/>
    <m/>
    <m/>
    <s v="v2_070101V02F07"/>
    <s v="มี"/>
  </r>
  <r>
    <s v="คค 0320-63-0039"/>
    <s v="เครื่องยนต์ดีเซลพร้อมเครื่องกำเนิดไฟฟ้า ขนาด 40 Kva จ.พระนครศรีอยุธยา"/>
    <s v="เครื่องยนต์ดีเซลพร้อมเครื่องกำเนิดไฟฟ้า ขนาด 40 Kva จ.พระนครศรีอยุธยา"/>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4"/>
    <x v="5"/>
    <x v="0"/>
    <m/>
    <m/>
    <s v="v2_070101V04F06"/>
    <s v="มี"/>
  </r>
  <r>
    <s v="คค 0320-63-0040"/>
    <s v="เครื่องยนต์ขับเครื่องกำเนิดไฟฟ้าเคลื่อนที่ พร้อมอุปกรณ์งานเชื่อม จ.นครสวรรค์"/>
    <s v="เครื่องยนต์ขับเครื่องกำเนิดไฟฟ้าเคลื่อนที่ พร้อมอุปกรณ์งานเชื่อม จ.นครสวรรค์"/>
    <s v="ด้านการสร้างความสามารถในการแข่งขัน"/>
    <n v="2563"/>
    <s v="ตุลาคม 2562"/>
    <s v="กันยายน 2563"/>
    <s v="สำนักพัฒนาและบำรุงรักษาทางน้ำ"/>
    <x v="0"/>
    <s v="จท."/>
    <s v="กระทรวงคมนาคม"/>
    <m/>
    <s v="v3_070101V04"/>
    <x v="5"/>
    <x v="0"/>
    <m/>
    <m/>
    <s v="v2_070101V04F06"/>
    <s v="มี"/>
  </r>
  <r>
    <s v="คค 0310-63-0001"/>
    <s v="ซ่อมใหญ่เรือตรวจการณ์ (จท.37, จท.111, จท.135, จท.141, จท.206, จท.220, จท.270, จท.271, จท.333) กรุงเทพมหานคร 9 ลำ"/>
    <s v="ซ่อมใหญ่เรือตรวจการณ์ (จท.37, จท.111, จท.135, จท.141, จท.206, จท.220, จท.270, จท.271, จท.333) กรุงเทพมหานคร 9 ลำ"/>
    <s v="ด้านการสร้างความสามารถในการแข่งขัน"/>
    <n v="2563"/>
    <s v="ตุลาคม 2562"/>
    <s v="กันยายน 2563"/>
    <s v="สำนักความปลอดภัยและสิ่งแวดล้อมทางน้ำ"/>
    <x v="0"/>
    <s v="จท."/>
    <s v="กระทรวงคมนาคม"/>
    <m/>
    <s v="v3_070101V02"/>
    <x v="0"/>
    <x v="0"/>
    <m/>
    <m/>
    <s v="v2_070101V02F07"/>
    <s v="มี"/>
  </r>
  <r>
    <s v="คค 0310-63-0002"/>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ซ่อมเรือขนาดใหญ่ (เรือชลธารานุรักษ์, เรือเด่นสุทธิ, เรือรักษ์ธารา, เรือรักเจ้าพระยา, เรือตรวจการณ์เจ้าท่า 802, 1301, 1302) กรุงเทพมหานคร 7 ลำ"/>
    <s v="ด้านการสร้างความสามารถในการแข่งขัน"/>
    <n v="2563"/>
    <s v="ตุลาคม 2562"/>
    <s v="กันยายน 2563"/>
    <s v="สำนักความปลอดภัยและสิ่งแวดล้อมทางน้ำ"/>
    <x v="0"/>
    <s v="จท."/>
    <s v="กระทรวงคมนาคม"/>
    <m/>
    <s v="v3_070101V02"/>
    <x v="0"/>
    <x v="0"/>
    <m/>
    <m/>
    <s v="v2_070101V02F07"/>
    <s v="มี"/>
  </r>
  <r>
    <s v="คค 0310-63-0003"/>
    <s v="จัดซื้อยานพาหนะเคลื่อนที่เร็วบนผิวน้ำ (JETSKI) ปีงบประมาณ 2563"/>
    <s v="จัดซื้อยานพาหนะเคลื่อนที่เร็วบนผิวน้ำ (JETSKI) ปีงบประมาณ 2563"/>
    <s v="ด้านการสร้างความสามารถในการแข่งขัน"/>
    <n v="2563"/>
    <s v="ตุลาคม 2562"/>
    <s v="กันยายน 2563"/>
    <s v="สำนักความปลอดภัยและสิ่งแวดล้อมทางน้ำ"/>
    <x v="0"/>
    <s v="จท."/>
    <s v="กระทรวงคมนาคม"/>
    <m/>
    <s v="v3_070101V02"/>
    <x v="0"/>
    <x v="0"/>
    <m/>
    <m/>
    <s v="v2_070101V02F07"/>
    <s v="มี"/>
  </r>
  <r>
    <s v="คค 0308-63-0001"/>
    <s v="ซ่อมทำประจำปีเรือฝึกนักเรียนเดินเรือพาณิชย์ เรือฝึกสาครวิสัย ปีงบประมาณ 2563"/>
    <s v="ซ่อมทำประจำปีเรือฝึกนักเรียนเดินเรือพาณิชย์ เรือฝึกสาครวิสัย ปีงบประมาณ 2563"/>
    <s v="ด้านการสร้างความสามารถในการแข่งขัน"/>
    <n v="2563"/>
    <s v="ตุลาคม 2562"/>
    <s v="กันยายน 2563"/>
    <s v="ศูนย์ฝึกพาณิชย์นาวี"/>
    <x v="0"/>
    <s v="จท."/>
    <s v="กระทรวงคมนาคม"/>
    <m/>
    <s v="v3_070101V02"/>
    <x v="0"/>
    <x v="0"/>
    <m/>
    <m/>
    <s v="v2_070101V02F07"/>
    <s v="มี"/>
  </r>
  <r>
    <s v="คค 0308-63-0002"/>
    <s v="ซ่อมทำประจำปีเรือฝึกนักเรียนเดินเรือพาณิชย์ เรือฝึกวิสูตรสาคร ปีงบประมาณ 2563"/>
    <s v="ซ่อมทำประจำปีเรือฝึกนักเรียนเดินเรือพาณิชย์ เรือฝึกวิสูตรสาคร ปีงบประมาณ 2563"/>
    <s v="ด้านการสร้างความสามารถในการแข่งขัน"/>
    <n v="2563"/>
    <s v="ตุลาคม 2562"/>
    <s v="กันยายน 2563"/>
    <s v="ศูนย์ฝึกพาณิชย์นาวี"/>
    <x v="0"/>
    <s v="จท."/>
    <s v="กระทรวงคมนาคม"/>
    <m/>
    <s v="v3_070101V02"/>
    <x v="0"/>
    <x v="0"/>
    <m/>
    <m/>
    <s v="v2_070101V02F07"/>
    <s v="มี"/>
  </r>
  <r>
    <s v="คค 0308-63-0003"/>
    <s v="โครงการจัดหาเครื่องคอมพิวเตอร์และอุปกรณ์ต่อพ่วงทดแทนและเพิ่มเติมของศูนย์ฝึกพาณิชย์นาวี ปีงบประมาณ 2563"/>
    <s v="โครงการจัดหาเครื่องคอมพิวเตอร์และอุปกรณ์ต่อพ่วงทดแทนและเพิ่มเติมของศูนย์ฝึกพาณิชย์นาวี ปีงบประมาณ 2563"/>
    <s v="ด้านการสร้างความสามารถในการแข่งขัน"/>
    <n v="2563"/>
    <s v="ตุลาคม 2562"/>
    <s v="กันยายน 2563"/>
    <s v="ศูนย์ฝึกพาณิชย์นาวี"/>
    <x v="0"/>
    <s v="จท."/>
    <s v="กระทรวงคมนาคม"/>
    <m/>
    <s v="v3_070101V02"/>
    <x v="0"/>
    <x v="0"/>
    <m/>
    <m/>
    <s v="v2_070101V02F07"/>
    <s v="มี"/>
  </r>
  <r>
    <s v="คค 0703.46-63-0010"/>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n v="2563"/>
    <s v="เมษายน 2563"/>
    <s v="กันยายน 2563"/>
    <s v="แขวงทางหลวงชนบทยโสธร"/>
    <x v="14"/>
    <s v="ทช."/>
    <s v="กระทรวงคมนาคม"/>
    <m/>
    <s v="v3_070101V02"/>
    <x v="1"/>
    <x v="0"/>
    <m/>
    <m/>
    <s v="v2_070101V02F01"/>
    <s v="มี"/>
  </r>
  <r>
    <s v="คค 06079-63-0003"/>
    <s v="รายการแก้ไขปัญหาน้ำท่วมทาง ทางหลวงหมายเลข 306 ตอน แคราย - คลองบ้านใหม่ ช่วง กม.14+500 - 20+601"/>
    <s v="รายการแก้ไขปัญหาน้ำท่วมทาง ทางหลวงหมายเลข 306 ตอน แคราย - คลองบ้านใหม่ ช่วง กม.14+500 - 20+601"/>
    <s v="ด้านการสร้างความสามารถในการแข่งขัน"/>
    <n v="2563"/>
    <s v="พฤษภาคม 2563"/>
    <s v="พฤศจิกายน 2563"/>
    <s v="แขวงทางหลวงนนทบุรี"/>
    <x v="6"/>
    <s v="ทล."/>
    <s v="กระทรวงคมนาคม"/>
    <m/>
    <s v="v3_070101V02"/>
    <x v="3"/>
    <x v="0"/>
    <m/>
    <m/>
    <s v="v2_070101V02F02"/>
    <s v="มี"/>
  </r>
  <r>
    <s v="วว 6120-63-0003"/>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n v="2563"/>
    <s v="เมษายน 2563"/>
    <s v="กันยายน 2563"/>
    <s v="กองติดตามและประเมินผล"/>
    <x v="23"/>
    <s v="วว."/>
    <s v="กระทรวงการอุดมศึกษา วิทยาศาสตร์ วิจัยและนวัตกรรม"/>
    <m/>
    <s v="v3_070101V02"/>
    <x v="0"/>
    <x v="0"/>
    <m/>
    <m/>
    <s v="v2_070101V02F07"/>
    <s v="มี"/>
  </r>
  <r>
    <s v="วว 6120-63-0005"/>
    <s v="โครงการพัฒนาการวิเคราะห์และทดสอบระบบรางรรถไฟความเร็วสูง"/>
    <s v="โครงการพัฒนาการวิเคราะห์และทดสอบระบบรางรรถไฟความเร็วสูง"/>
    <s v="ด้านการสร้างความสามารถในการแข่งขัน"/>
    <n v="2563"/>
    <s v="เมษายน 2563"/>
    <s v="กันยายน 2563"/>
    <s v="กองติดตามและประเมินผล"/>
    <x v="23"/>
    <s v="วว."/>
    <s v="กระทรวงการอุดมศึกษา วิทยาศาสตร์ วิจัยและนวัตกรรม"/>
    <m/>
    <s v="v3_070101V02"/>
    <x v="1"/>
    <x v="0"/>
    <m/>
    <m/>
    <s v="v2_070101V02F01"/>
    <s v="มี"/>
  </r>
  <r>
    <s v="คค 0703.38-63-0001"/>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โครงการพัฒนาเส้นทางการท่องเที่ยวกลุ่มจังหวัดภาคกลางตอนล่าง 2 กิจกรรมปรับปรุงถนนลาดยาง AC. สายแยกทางหลวงชนบท พบ.1010 – บ้านบ่อฝ้าย อำเภอชะอำ    จังหวัดเพชรบุรี  ระยะทาง 3.540 กิโลเมตร"/>
    <s v="ด้านการสร้างความสามารถในการแข่งขัน"/>
    <n v="2563"/>
    <s v="เมษายน 2563"/>
    <s v="ธันวาคม 2563"/>
    <s v="แขวงทางหลวงชนบทเพชรบุรี"/>
    <x v="14"/>
    <s v="ทช."/>
    <s v="กระทรวงคมนาคม"/>
    <m/>
    <s v="v3_070101V02"/>
    <x v="0"/>
    <x v="0"/>
    <m/>
    <m/>
    <s v="v2_070101V02F07"/>
    <s v="มี"/>
  </r>
  <r>
    <s v="คค 0703.38-63-0002"/>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โครงการพัฒนาเส้นทางการท่องเที่ยวกลุ่มจังหวัดภาคกลางตอนล่าง 2 กิจกรรมก่อสร้างถนนลาดยาง AC. สาย สส.2021 แยกทางหลวงหมายเลข 35 – ชะอำ (เพชรบุรี)       อำเภอบ้านแหลม จังหวัดเพชรบุรี  ระยะทาง 1.200 กิโลเมตร"/>
    <s v="ด้านการสร้างความสามารถในการแข่งขัน"/>
    <n v="2563"/>
    <s v="เมษายน 2563"/>
    <s v="ธันวาคม 2563"/>
    <s v="แขวงทางหลวงชนบทเพชรบุรี"/>
    <x v="14"/>
    <s v="ทช."/>
    <s v="กระทรวงคมนาคม"/>
    <m/>
    <s v="v3_070101V02"/>
    <x v="0"/>
    <x v="0"/>
    <m/>
    <m/>
    <s v="v2_070101V02F07"/>
    <s v="มี"/>
  </r>
  <r>
    <s v="คค 0703.38-63-0004"/>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ก่อสร้างถนนลาดยาง AC สาย แยกทางหลวงหมายเลข 37 – สนามบินบ่อฝ้าย จำนวน 4 ช่องจราจร พร้อมทางจักรยาน อำเภอชะอำ  จังหวัดเพชรบุรี"/>
    <s v="ด้านการสร้างความสามารถในการแข่งขัน"/>
    <n v="2563"/>
    <s v="เมษายน 2563"/>
    <s v="ธันวาคม 2563"/>
    <s v="แขวงทางหลวงชนบทเพชรบุรี"/>
    <x v="14"/>
    <s v="ทช."/>
    <s v="กระทรวงคมนาคม"/>
    <m/>
    <s v="v3_070101V02"/>
    <x v="0"/>
    <x v="0"/>
    <m/>
    <m/>
    <s v="v2_070101V02F07"/>
    <s v="มี"/>
  </r>
  <r>
    <s v="มส.5805-63-0003"/>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ก่อสร้างอุโมงค์ท่อลอดเหลี่ยม Box Culvert ลำห้วยอีนาย หมู่ 1 ตำบลแม่ลาน้อย อำเภอแม่ลาน้อย จังหวัดแม่ฮ่องสอน ก่อสร้างอุโมงค์ท่อลอดเหลี่ยม Box Culvert ขนาดกว้าง 2.40 ม. ยาว 5 ม. สูง 2.10 ม. จำนวน 1 จุด"/>
    <s v="ด้านการสร้างความสามารถในการแข่งขัน"/>
    <n v="2563"/>
    <s v="เมษายน 2563"/>
    <s v="เมษายน 2564"/>
    <s v="อำเภอแม่ลาน้อย จังหวัดแม่ฮ่องสอน"/>
    <x v="18"/>
    <s v="ปค."/>
    <s v="กระทรวงมหาดไทย"/>
    <m/>
    <s v="v3_070101V02"/>
    <x v="0"/>
    <x v="0"/>
    <m/>
    <m/>
    <s v="v2_070101V02F07"/>
    <s v="มี"/>
  </r>
  <r>
    <s v="มส.5805-63-0004"/>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ติดตั้งเสาไฟฟ้าแสงสว่างทางสาธารณะระบบโซล่าเซลล์ ถนนเลียบลำน้ำแม่ลาน้อย หมู่ 1 ตำบลแม่ลาน้อย อำเภอแม่ลาน้อย จังหวัดแม่ฮ่องสอน"/>
    <s v="ด้านการสร้างความสามารถในการแข่งขัน"/>
    <n v="2563"/>
    <s v="เมษายน 2563"/>
    <s v="เมษายน 2564"/>
    <s v="อำเภอแม่ลาน้อย จังหวัดแม่ฮ่องสอน"/>
    <x v="18"/>
    <s v="ปค."/>
    <s v="กระทรวงมหาดไทย"/>
    <m/>
    <s v="v3_070101V02"/>
    <x v="0"/>
    <x v="0"/>
    <m/>
    <m/>
    <s v="v2_070101V02F07"/>
    <s v="มี"/>
  </r>
  <r>
    <s v="701500008-63-0003"/>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n v="2563"/>
    <s v="ตุลาคม 2562"/>
    <s v="กันยายน 2563"/>
    <s v="กองนโยบายและแผนพัฒนาการเกษตร"/>
    <x v="24"/>
    <s v="สศก."/>
    <s v="กระทรวงเกษตรและสหกรณ์"/>
    <m/>
    <s v="v3_070101V02"/>
    <x v="0"/>
    <x v="0"/>
    <m/>
    <m/>
    <s v="v2_070101V02F07"/>
    <s v="มี"/>
  </r>
  <r>
    <s v="ศธ 04130-64-0024"/>
    <s v="โครงการปรับปรุงอาคารสถานที่และภูมิทัศน์ สำนักงานเขตพื้นที่การศึกษาประถมศึกษาลพบุรี เขต 2"/>
    <s v="โครงการปรับปรุงอาคารสถานที่และภูมิทัศน์ สำนักงานเขตพื้นที่การศึกษาประถมศึกษาลพบุรี เขต 2"/>
    <s v="ด้านการปรับสมดุลและพัฒนาระบบการบริหารจัดการภาครัฐ"/>
    <n v="2564"/>
    <s v="ตุลาคม 2563"/>
    <s v="กันยายน 2564"/>
    <s v="สำนักงานเขตพื้นที่การศึกษาประถมศึกษาลพบุรี เขต 2"/>
    <x v="25"/>
    <s v="สพฐ."/>
    <s v="กระทรวงศึกษาธิการ"/>
    <s v="โครงการปกติ 2564"/>
    <s v="v3_070101V02"/>
    <x v="3"/>
    <x v="0"/>
    <m/>
    <s v="https://emenscr.nesdc.go.th/viewer/view.html?id=5fd7199ca7ca1a34f39f34a7"/>
    <s v="070101F0202"/>
    <s v="มี"/>
  </r>
  <r>
    <s v="วว 6120-64-0007"/>
    <s v="โครงการเสริมศักยภาพการทดสอบรับรองมาตรฐานความปลอดภัยและวิจัยพัฒนาสำหรับรถไฟความเร็วสูง"/>
    <s v="โครงการเสริมศักยภาพการทดสอบรับรองมาตรฐานความปลอดภัยและวิจัยพัฒนาสำหรับรถไฟความเร็วสูง"/>
    <s v="ด้านการสร้างความสามารถในการแข่งขัน"/>
    <n v="2564"/>
    <s v="ตุลาคม 2563"/>
    <s v="กันยายน 2564"/>
    <s v="กองติดตามและประเมินผล"/>
    <x v="26"/>
    <s v="วว."/>
    <s v="กระทรวงการอุดมศึกษา วิทยาศาสตร์ วิจัยและนวัตกรรม"/>
    <s v="โครงการปกติ 2564"/>
    <s v="v3_070101V02"/>
    <x v="0"/>
    <x v="0"/>
    <m/>
    <s v="https://emenscr.nesdc.go.th/viewer/view.html?id=608bb5ef19bd501f126d8ce2"/>
    <s v="070101F0207"/>
    <s v="มี"/>
  </r>
  <r>
    <s v="วท 5401-64-0005"/>
    <s v="โครงการห้องปฏิบัติการทดสอบเพื่อรับการถ่ายทอดเทคโนโลยีรถไฟความเร็วสูง"/>
    <s v="โครงการห้องปฏิบัติการทดสอบเพื่อรับการถ่ายทอดเทคโนโลยีรถไฟความเร็วสูง"/>
    <s v="ด้านการสร้างความสามารถในการแข่งขัน"/>
    <n v="2564"/>
    <s v="ตุลาคม 2563"/>
    <s v="กันยายน 2564"/>
    <s v="สำนักงานกลาง"/>
    <x v="27"/>
    <s v="สวทช."/>
    <s v="กระทรวงการอุดมศึกษา วิทยาศาสตร์ วิจัยและนวัตกรรม"/>
    <s v="โครงการปกติ 2564"/>
    <s v="v3_070101V02"/>
    <x v="0"/>
    <x v="0"/>
    <m/>
    <s v="https://emenscr.nesdc.go.th/viewer/view.html?id=5fdad1dc0573ae1b28631ecf"/>
    <s v="070101F0207"/>
    <s v="มี"/>
  </r>
  <r>
    <s v="วท 5109-64-0001"/>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n v="2564"/>
    <s v="ตุลาคม 2563"/>
    <s v="กันยายน 2564"/>
    <s v="ฝ่ายมาตรวิทยาไฟฟ้า"/>
    <x v="13"/>
    <s v="มว."/>
    <s v="กระทรวงการอุดมศึกษา วิทยาศาสตร์ วิจัยและนวัตกรรม"/>
    <s v="โครงการปกติ 2564"/>
    <s v="v3_070101V02"/>
    <x v="0"/>
    <x v="0"/>
    <m/>
    <s v="https://emenscr.nesdc.go.th/viewer/view.html?id=5fa4d0e2d1df483f7bfa9772"/>
    <s v="070101F0207"/>
    <s v="มี"/>
  </r>
  <r>
    <s v="มท 0227.1(อย)-64-0006"/>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s v="ด้านการสร้างความสามารถในการแข่งขัน"/>
    <n v="2564"/>
    <s v="ตุลาคม 2563"/>
    <s v="กันยายน 2564"/>
    <m/>
    <x v="28"/>
    <s v="ภาคกลางตอนบน"/>
    <s v="จังหวัดและกลุ่มจังหวัด"/>
    <s v="โครงการปกติ 2564"/>
    <s v="v3_070101V02"/>
    <x v="1"/>
    <x v="0"/>
    <m/>
    <s v="https://emenscr.nesdc.go.th/viewer/view.html?id=5fc731c69571721336792e0a"/>
    <s v="070101F0201"/>
    <s v="มี"/>
  </r>
  <r>
    <s v="มท 0227.1(อย)-64-0002"/>
    <s v="โครงการพัฒนาโครงสร้างพื้นฐานระบบโลจิสติกส์ และขนส่งสาธารณะในกลุ่มภาคกลางตอนบน"/>
    <s v="โครงการพัฒนาโครงสร้างพื้นฐานระบบโลจิสติกส์ และขนส่งสาธารณะในกลุ่มภาคกลางตอนบน"/>
    <s v="ด้านการสร้างความสามารถในการแข่งขัน"/>
    <n v="2564"/>
    <s v="ตุลาคม 2563"/>
    <s v="กันยายน 2564"/>
    <m/>
    <x v="28"/>
    <s v="ภาคกลางตอนบน"/>
    <s v="จังหวัดและกลุ่มจังหวัด"/>
    <s v="โครงการปกติ 2564"/>
    <s v="v3_070101V02"/>
    <x v="1"/>
    <x v="0"/>
    <m/>
    <s v="https://emenscr.nesdc.go.th/viewer/view.html?id=5fc714589571721336792dd5"/>
    <s v="070101F0201"/>
    <s v="มี"/>
  </r>
  <r>
    <s v="มท 0227.1(นฐ)-64-0014"/>
    <s v="ปรับปรุงและซ่อมสร้างเส้นทางขนส่งสินค้าเส้นทางจังหวัดปทุมธานี"/>
    <s v="ปรับปรุงและซ่อมสร้างเส้นทางขนส่งสินค้าเส้นทางจังหวัดปทุมธานี"/>
    <s v="ด้านการสร้างความสามารถในการแข่งขัน"/>
    <n v="2564"/>
    <s v="ตุลาคม 2563"/>
    <s v="กันยายน 2564"/>
    <m/>
    <x v="19"/>
    <s v="ภาคกลางปริมณฑล"/>
    <s v="จังหวัดและกลุ่มจังหวัด"/>
    <s v="โครงการปกติ 2564"/>
    <s v="v3_070101V02"/>
    <x v="0"/>
    <x v="0"/>
    <m/>
    <s v="https://emenscr.nesdc.go.th/viewer/view.html?id=5fcfadb356035d16079a0a41"/>
    <s v="070101F0207"/>
    <s v="มี"/>
  </r>
  <r>
    <s v="มท 0227.1(นฐ)-64-0005"/>
    <s v="ปรับปรุงถนนเส้นทางขนส่งสินค้าเส้นทางจังหวัดนนทบุรี"/>
    <s v="ปรับปรุงถนนเส้นทางขนส่งสินค้าเส้นทางจังหวัดนนทบุรี"/>
    <s v="ด้านการสร้างความสามารถในการแข่งขัน"/>
    <n v="2564"/>
    <s v="ตุลาคม 2563"/>
    <s v="กันยายน 2564"/>
    <m/>
    <x v="19"/>
    <s v="ภาคกลางปริมณฑล"/>
    <s v="จังหวัดและกลุ่มจังหวัด"/>
    <s v="โครงการปกติ 2564"/>
    <s v="v3_070101V02"/>
    <x v="0"/>
    <x v="0"/>
    <m/>
    <s v="https://emenscr.nesdc.go.th/viewer/view.html?id=5fc9e5b88290676ab1b9c835"/>
    <s v="070101F0207"/>
    <s v="มี"/>
  </r>
  <r>
    <s v="มท 0227.1(นฐ)-64-0004"/>
    <s v="พัฒนาโครงข่ายคมนาคมอุตสาหกรรมและโลจิสติกส์เพื่อเชื่อมถนนสายหลักและสายรองเส้นทางสมุทรปราการ"/>
    <s v="พัฒนาโครงข่ายคมนาคมอุตสาหกรรมและโลจิสติกส์เพื่อเชื่อมถนนสายหลักและสายรองเส้นทางสมุทรปราการ"/>
    <s v="ด้านการสร้างความสามารถในการแข่งขัน"/>
    <n v="2564"/>
    <s v="ตุลาคม 2563"/>
    <s v="กันยายน 2564"/>
    <m/>
    <x v="19"/>
    <s v="ภาคกลางปริมณฑล"/>
    <s v="จังหวัดและกลุ่มจังหวัด"/>
    <s v="โครงการปกติ 2564"/>
    <s v="v3_070101V02"/>
    <x v="0"/>
    <x v="0"/>
    <m/>
    <s v="https://emenscr.nesdc.go.th/viewer/view.html?id=5fc9d5f6a8d9686aa79eec5c"/>
    <s v="070101F0207"/>
    <s v="มี"/>
  </r>
  <r>
    <s v="มท 0227.1(นฐ)-64-0003"/>
    <s v="ปรับปรุง ซ่อมสร้างถนนเส้นทางขนส่งสินค้าเข้าสู่กรุงเทพฯและปริมณฑล"/>
    <s v="ปรับปรุง ซ่อมสร้างถนนเส้นทางขนส่งสินค้าเข้าสู่กรุงเทพฯและปริมณฑล"/>
    <s v="ด้านการสร้างความสามารถในการแข่งขัน"/>
    <n v="2564"/>
    <s v="ตุลาคม 2563"/>
    <s v="กันยายน 2564"/>
    <m/>
    <x v="19"/>
    <s v="ภาคกลางปริมณฑล"/>
    <s v="จังหวัดและกลุ่มจังหวัด"/>
    <s v="โครงการปกติ 2564"/>
    <s v="v3_070101V02"/>
    <x v="0"/>
    <x v="0"/>
    <m/>
    <s v="https://emenscr.nesdc.go.th/viewer/view.html?id=5fc9ce0a5d06316aaee532e2"/>
    <s v="070101F0207"/>
    <s v="มี"/>
  </r>
  <r>
    <s v="มค.4412-64-0001"/>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
    <s v="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
    <s v="ด้านการสร้างความสามารถในการแข่งขัน"/>
    <n v="2564"/>
    <s v="มีนาคม 2564"/>
    <s v="กันยายน 2564"/>
    <s v="อำเภอกุดรัง จังหวัดมหาสารคาม"/>
    <x v="18"/>
    <s v="ปค."/>
    <s v="กระทรวงมหาดไทย"/>
    <s v="โครงการปกติ 2564"/>
    <s v="v3_070101V02"/>
    <x v="0"/>
    <x v="0"/>
    <m/>
    <s v="https://emenscr.nesdc.go.th/viewer/view.html?id=60ab2bf97ff5cd273b835c84"/>
    <s v="070101F0207"/>
    <s v="มี"/>
  </r>
  <r>
    <s v="มค.4411-64-0001"/>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
    <s v="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
    <s v="ด้านการสร้างความสามารถในการแข่งขัน"/>
    <n v="2564"/>
    <s v="มีนาคม 2564"/>
    <s v="มิถุนายน 2564"/>
    <s v="อำเภอยางสีสุราช จังหวัดมหาสารคาม"/>
    <x v="18"/>
    <s v="ปค."/>
    <s v="กระทรวงมหาดไทย"/>
    <s v="โครงการปกติ 2564"/>
    <s v="v3_070101V02"/>
    <x v="0"/>
    <x v="0"/>
    <m/>
    <s v="https://emenscr.nesdc.go.th/viewer/view.html?id=60ab1fc8451595274308eb58"/>
    <s v="070101F0207"/>
    <s v="มี"/>
  </r>
  <r>
    <s v="พย 0022-64-0004"/>
    <s v="โครงการปรับปรุงลำน้ำห้วยแพะเชื่อมต่อระบบป้องกันน้ำท่วมชุมชนปง"/>
    <s v="โครงการปรับปรุงลำน้ำห้วยแพะเชื่อมต่อระบบป้องกันน้ำท่วมชุมชนปง"/>
    <s v="ด้านการสร้างความสามารถในการแข่งขัน"/>
    <n v="2564"/>
    <s v="มกราคม 2564"/>
    <s v="สิงหาคม 2564"/>
    <s v="สำนักงานโยธาธิการและผังเมืองจังหวัดพะเยา"/>
    <x v="20"/>
    <s v="ยผ."/>
    <s v="กระทรวงมหาดไทย"/>
    <s v="โครงการปกติ 2564"/>
    <s v="v3_070101V02"/>
    <x v="0"/>
    <x v="0"/>
    <m/>
    <s v="https://emenscr.nesdc.go.th/viewer/view.html?id=5fc62100da05356620e16f63"/>
    <s v="070101F0207"/>
    <s v="มี"/>
  </r>
  <r>
    <s v="พย 0022-64-0003"/>
    <s v="โครงการพัฒนาจุดชมวิวและหอระฆังวัดพระธาตุจอมทอง"/>
    <s v="โครงการพัฒนาจุดชมวิวและหอระฆังวัดพระธาตุจอมทอง"/>
    <s v="ด้านการสร้างความสามารถในการแข่งขัน"/>
    <n v="2564"/>
    <s v="มกราคม 2564"/>
    <s v="สิงหาคม 2564"/>
    <s v="สำนักงานโยธาธิการและผังเมืองจังหวัดพะเยา"/>
    <x v="20"/>
    <s v="ยผ."/>
    <s v="กระทรวงมหาดไทย"/>
    <s v="โครงการปกติ 2564"/>
    <s v="v3_070101V02"/>
    <x v="0"/>
    <x v="0"/>
    <m/>
    <s v="https://emenscr.nesdc.go.th/viewer/view.html?id=5fc61e51da05356620e16f2c"/>
    <s v="070101F0207"/>
    <s v="มี"/>
  </r>
  <r>
    <s v="นน 0017-64-0013"/>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s v="ด้านการสร้างความสามารถในการแข่งขัน"/>
    <n v="2564"/>
    <s v="กรกฎาคม 2564"/>
    <s v="กันยายน 2564"/>
    <m/>
    <x v="29"/>
    <s v="น่าน"/>
    <s v="จังหวัดและกลุ่มจังหวัด"/>
    <s v="โครงการปกติ 2564"/>
    <s v="v3_070101V02"/>
    <x v="0"/>
    <x v="0"/>
    <m/>
    <s v="https://emenscr.nesdc.go.th/viewer/view.html?id=60e68da2a792f56431f57fd4"/>
    <s v="070101F0207"/>
    <s v="มี"/>
  </r>
  <r>
    <s v="คค 0808-64-0002"/>
    <s v="โครงการศึกษาจัดการองค์ความรู้ในการพัฒนาโครงการให้เอกชนร่วมลงทุนในกิจการของรัฐ ด้านคมนาคมและโลจิสติกส์ "/>
    <s v="โครงการศึกษาจัดการองค์ความรู้ในการพัฒนาโครงการให้เอกชนร่วมลงทุนในกิจการของรัฐ ด้านคมนาคมและโลจิสติกส์ "/>
    <s v="ด้านการสร้างความสามารถในการแข่งขัน"/>
    <n v="2564"/>
    <s v="กุมภาพันธ์ 2564"/>
    <s v="พฤษภาคม 2565"/>
    <s v="สํานักแผนงาน"/>
    <x v="16"/>
    <s v="สนข."/>
    <s v="กระทรวงคมนาคม"/>
    <s v="โครงการปกติ 2564"/>
    <s v="v3_070101V02"/>
    <x v="0"/>
    <x v="0"/>
    <m/>
    <s v="https://emenscr.nesdc.go.th/viewer/view.html?id=5fbddaa27232b72a71f77e12"/>
    <s v="070101F0207"/>
    <s v="มี"/>
  </r>
  <r>
    <s v="คค 0808-64-0001"/>
    <s v="โครงการศึกษาการแปลงนโยบายสู่การปฏิบัติแบบบูรณาการ ด้านคมนาคมและโลจิสติกส์ในระดับภูมิภาคและประเทศ"/>
    <s v="โครงการศึกษาการแปลงนโยบายสู่การปฏิบัติแบบบูรณาการ ด้านคมนาคมและโลจิสติกส์ในระดับภูมิภาคและประเทศ"/>
    <s v="ด้านการสร้างความสามารถในการแข่งขัน"/>
    <n v="2564"/>
    <s v="กุมภาพันธ์ 2564"/>
    <s v="พฤษภาคม 2565"/>
    <s v="สํานักแผนงาน"/>
    <x v="16"/>
    <s v="สนข."/>
    <s v="กระทรวงคมนาคม"/>
    <s v="โครงการปกติ 2564"/>
    <s v="v3_070101V02"/>
    <x v="1"/>
    <x v="0"/>
    <m/>
    <s v="https://emenscr.nesdc.go.th/viewer/view.html?id=5fbcb6f27232b72a71f77d8a"/>
    <s v="070101F0201"/>
    <s v="มี"/>
  </r>
  <r>
    <s v="คค 0716-64-0014"/>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
    <s v="ด้านการสร้างความสามารถในการแข่งขัน"/>
    <n v="2564"/>
    <s v="กรกฎาคม 2564"/>
    <s v="ตุลาคม 2564"/>
    <s v="สำนักงานทางหลวงชนบทที่ 8 (นครสวรรค์)"/>
    <x v="14"/>
    <s v="ทช."/>
    <s v="กระทรวงคมนาคม"/>
    <s v="โครงการปกติ 2564"/>
    <s v="v3_070101V02"/>
    <x v="0"/>
    <x v="0"/>
    <m/>
    <s v="https://emenscr.nesdc.go.th/viewer/view.html?id=60e3c62eed713a6432c7d2b8"/>
    <s v="070101F0207"/>
    <s v="มี"/>
  </r>
  <r>
    <s v="คค 0716-64-0013"/>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
    <s v="ด้านการสร้างความสามารถในการแข่งขัน"/>
    <n v="2564"/>
    <s v="กรกฎาคม 2564"/>
    <s v="ตุลาคม 2564"/>
    <s v="สำนักงานทางหลวงชนบทที่ 8 (นครสวรรค์)"/>
    <x v="14"/>
    <s v="ทช."/>
    <s v="กระทรวงคมนาคม"/>
    <s v="โครงการปกติ 2564"/>
    <s v="v3_070101V02"/>
    <x v="0"/>
    <x v="0"/>
    <m/>
    <s v="https://emenscr.nesdc.go.th/viewer/view.html?id=60e3c242ed713a6432c7d2ae"/>
    <s v="070101F0207"/>
    <s v="มี"/>
  </r>
  <r>
    <s v="คค 0716-64-0012"/>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
    <s v="ด้านการสร้างความสามารถในการแข่งขัน"/>
    <n v="2564"/>
    <s v="กรกฎาคม 2564"/>
    <s v="ตุลาคม 2564"/>
    <s v="สำนักงานทางหลวงชนบทที่ 8 (นครสวรรค์)"/>
    <x v="14"/>
    <s v="ทช."/>
    <s v="กระทรวงคมนาคม"/>
    <s v="โครงการปกติ 2564"/>
    <s v="v3_070101V02"/>
    <x v="0"/>
    <x v="0"/>
    <m/>
    <s v="https://emenscr.nesdc.go.th/viewer/view.html?id=60e3bc28a792f56431f57bc9"/>
    <s v="070101F0207"/>
    <s v="มี"/>
  </r>
  <r>
    <s v="คค 0716-64-0011"/>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ff713f6eff6c49213974"/>
    <s v="070101F0202"/>
    <s v="มี"/>
  </r>
  <r>
    <s v="คค 0716-64-0010"/>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fd42e708b36c432df7f5"/>
    <s v="070101F0202"/>
    <s v="มี"/>
  </r>
  <r>
    <s v="คค 0716-64-0009"/>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fa972806e76c3c3d6362"/>
    <s v="070101F0202"/>
    <s v="มี"/>
  </r>
  <r>
    <s v="คค 0716-64-0008"/>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f6bc3f6eff6c49213959"/>
    <s v="070101F0202"/>
    <s v="มี"/>
  </r>
  <r>
    <s v="คค 0716-64-0007"/>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f3fc2806e76c3c3d6352"/>
    <s v="070101F0202"/>
    <s v="มี"/>
  </r>
  <r>
    <s v="คค 0716-64-0006"/>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f09a3f6eff6c4921394c"/>
    <s v="070101F0202"/>
    <s v="มี"/>
  </r>
  <r>
    <s v="คค 0716-64-0005"/>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de3ab1991b3f8585dc22"/>
    <s v="070101F0202"/>
    <s v="มี"/>
  </r>
  <r>
    <s v="คค 0716-64-0004"/>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cce6e01fd33f818a4ed8"/>
    <s v="070101F0202"/>
    <s v="มี"/>
  </r>
  <r>
    <s v="คค 0716-64-0003"/>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c7f0b1991b3f8585dc10"/>
    <s v="070101F0202"/>
    <s v="มี"/>
  </r>
  <r>
    <s v="คค 0716-64-0002"/>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8c0957d71223f835ec4e1"/>
    <s v="070101F0202"/>
    <s v="มี"/>
  </r>
  <r>
    <s v="คค 0716-64-0001"/>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
    <s v="ด้านการสร้างความสามารถในการแข่งขัน"/>
    <n v="2564"/>
    <s v="ตุลาคม 2563"/>
    <s v="กันยายน 2564"/>
    <s v="สำนักงานทางหลวงชนบทที่ 8 (นครสวรรค์)"/>
    <x v="14"/>
    <s v="ทช."/>
    <s v="กระทรวงคมนาคม"/>
    <s v="โครงการปกติ 2564"/>
    <s v="v3_070101V02"/>
    <x v="3"/>
    <x v="0"/>
    <m/>
    <s v="https://emenscr.nesdc.go.th/viewer/view.html?id=5fa508bfb1991b3f8585d3c3"/>
    <s v="070101F0202"/>
    <s v="มี"/>
  </r>
  <r>
    <s v="คค 0703.70-64-0007"/>
    <s v="ซ่อมปรับปรุงถนน สาย บ้านอาบช้าง ตำบลกุดดินจี่  - บ้านยางชุม  ตำบลเก่ากลอย อำเภอนากลาง จังหวัดหนองบัวลำภู"/>
    <s v="ซ่อมปรับปรุงถนน สาย บ้านอาบช้าง ตำบลกุดดินจี่  - บ้านยางชุม  ตำบลเก่ากลอย อำเภอนากลาง จังหวัดหนองบัวลำภู"/>
    <s v="ด้านการสร้างความสามารถในการแข่งขัน"/>
    <n v="2564"/>
    <s v="ตุลาคม 2563"/>
    <s v="กันยายน 2564"/>
    <s v="แขวงทางหลวงชนบทหนองบัวลำภู"/>
    <x v="14"/>
    <s v="ทช."/>
    <s v="กระทรวงคมนาคม"/>
    <s v="โครงการปกติ 2564"/>
    <s v="v3_070101V02"/>
    <x v="1"/>
    <x v="0"/>
    <m/>
    <s v="https://emenscr.nesdc.go.th/viewer/view.html?id=5fcdee3eca8ceb16144f554b"/>
    <s v="070101F0201"/>
    <s v="มี"/>
  </r>
  <r>
    <s v="คค 0703.70-64-0006"/>
    <s v="ซ่อมปรับปรุงถนน สาย บ้านนาตาแหลว - บ้านห้วยหันพัฒนา ตำบลนาสี  อำเภอสุวรรณคูหา จังหวัดหนองบัวลำภู"/>
    <s v="ซ่อมปรับปรุงถนน สาย บ้านนาตาแหลว - บ้านห้วยหันพัฒนา ตำบลนาสี  อำเภอสุวรรณคูหา จังหวัดหนองบัวลำภู"/>
    <s v="ด้านการสร้างความสามารถในการแข่งขัน"/>
    <n v="2564"/>
    <s v="ตุลาคม 2563"/>
    <s v="กันยายน 2564"/>
    <s v="แขวงทางหลวงชนบทหนองบัวลำภู"/>
    <x v="14"/>
    <s v="ทช."/>
    <s v="กระทรวงคมนาคม"/>
    <s v="โครงการปกติ 2564"/>
    <s v="v3_070101V02"/>
    <x v="1"/>
    <x v="0"/>
    <m/>
    <s v="https://emenscr.nesdc.go.th/viewer/view.html?id=5fcdecb4b6a0d61613d97b60"/>
    <s v="070101F0201"/>
    <s v="มี"/>
  </r>
  <r>
    <s v="คค 0703.70-64-0005"/>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
    <s v="ด้านการสร้างความสามารถในการแข่งขัน"/>
    <n v="2564"/>
    <s v="ตุลาคม 2563"/>
    <s v="กันยายน 2564"/>
    <s v="แขวงทางหลวงชนบทหนองบัวลำภู"/>
    <x v="14"/>
    <s v="ทช."/>
    <s v="กระทรวงคมนาคม"/>
    <s v="โครงการปกติ 2564"/>
    <s v="v3_070101V02"/>
    <x v="1"/>
    <x v="0"/>
    <m/>
    <s v="https://emenscr.nesdc.go.th/viewer/view.html?id=5fcdeafbb6a0d61613d97b54"/>
    <s v="070101F0201"/>
    <s v="มี"/>
  </r>
  <r>
    <s v="คค 0703.70-64-0004"/>
    <s v="ซ่อมปรับปรุงถนน สาย บ้านดินทรายอ่อน - บ้านหัวนา ตำบลหัวนา อำเภอเมือง จังหวัดหนองบัวลำภู"/>
    <s v="ซ่อมปรับปรุงถนน สาย บ้านดินทรายอ่อน - บ้านหัวนา ตำบลหัวนา อำเภอเมือง จังหวัดหนองบัวลำภู"/>
    <s v="ด้านการสร้างความสามารถในการแข่งขัน"/>
    <n v="2564"/>
    <s v="ตุลาคม 2563"/>
    <s v="กันยายน 2564"/>
    <s v="แขวงทางหลวงชนบทหนองบัวลำภู"/>
    <x v="14"/>
    <s v="ทช."/>
    <s v="กระทรวงคมนาคม"/>
    <s v="โครงการปกติ 2564"/>
    <s v="v3_070101V02"/>
    <x v="1"/>
    <x v="0"/>
    <m/>
    <s v="https://emenscr.nesdc.go.th/viewer/view.html?id=5fcde93e1540bf161ab27793"/>
    <s v="070101F0201"/>
    <s v="มี"/>
  </r>
  <r>
    <s v="คค 0703.70-64-0003"/>
    <s v="ซ่อมปรับปรุงถนน สาย บ้านโนนไหม ตำบลโนนเมือง - บ้านโนนสงวน ตำบลโนนม่วง อำเภอนากลาง จังหวัดหนองบัวลำภู"/>
    <s v="ซ่อมปรับปรุงถนน สาย บ้านโนนไหม ตำบลโนนเมือง - บ้านโนนสงวน ตำบลโนนม่วง อำเภอนากลาง จังหวัดหนองบัวลำภู"/>
    <s v="ด้านการสร้างความสามารถในการแข่งขัน"/>
    <n v="2564"/>
    <s v="ตุลาคม 2563"/>
    <s v="กันยายน 2564"/>
    <s v="แขวงทางหลวงชนบทหนองบัวลำภู"/>
    <x v="14"/>
    <s v="ทช."/>
    <s v="กระทรวงคมนาคม"/>
    <s v="โครงการปกติ 2564"/>
    <s v="v3_070101V02"/>
    <x v="1"/>
    <x v="0"/>
    <m/>
    <s v="https://emenscr.nesdc.go.th/viewer/view.html?id=5fcde6b91540bf161ab27784"/>
    <s v="070101F0201"/>
    <s v="มี"/>
  </r>
  <r>
    <s v="คค 0703.70-64-0002"/>
    <s v="ซ่อมปรับปรุงถนน สาย บ้านหนองกุงศรี - บ้านหนองด้วง ตำบลอุทัยสวรรค์ อำเภอนากลาง จังหวัดหนองบัวลำภู"/>
    <s v="ซ่อมปรับปรุงถนน สาย บ้านหนองกุงศรี - บ้านหนองด้วง ตำบลอุทัยสวรรค์ อำเภอนากลาง จังหวัดหนองบัวลำภู"/>
    <s v="ด้านการสร้างความสามารถในการแข่งขัน"/>
    <n v="2564"/>
    <s v="ตุลาคม 2563"/>
    <s v="กันยายน 2564"/>
    <s v="แขวงทางหลวงชนบทหนองบัวลำภู"/>
    <x v="14"/>
    <s v="ทช."/>
    <s v="กระทรวงคมนาคม"/>
    <s v="โครงการปกติ 2564"/>
    <s v="v3_070101V02"/>
    <x v="1"/>
    <x v="0"/>
    <m/>
    <s v="https://emenscr.nesdc.go.th/viewer/view.html?id=5fcde2e1ca8ceb16144f5505"/>
    <s v="070101F0201"/>
    <s v="มี"/>
  </r>
  <r>
    <s v="คค 0703.68-64-0002"/>
    <s v="โครงการพัฒนาโครงสร้างพื้นฐานด้านการค้า การลงทุน และการบริการ กิจกรรมหลัก ซ่อมสร้างถนนลาดยางแอสฟัลติกคอนกรีต"/>
    <s v="โครงการพัฒนาโครงสร้างพื้นฐานด้านการค้า การลงทุน และการบริการ กิจกรรมหลัก ซ่อมสร้างถนนลาดยางแอสฟัลติกคอนกรีต"/>
    <s v="ด้านการสร้างความสามารถในการแข่งขัน"/>
    <n v="2564"/>
    <s v="ตุลาคม 2563"/>
    <s v="กันยายน 2564"/>
    <s v="แขวงทางหลวงชนบทสุรินทร์"/>
    <x v="14"/>
    <s v="ทช."/>
    <s v="กระทรวงคมนาคม"/>
    <s v="โครงการปกติ 2564"/>
    <s v="v3_070101V02"/>
    <x v="3"/>
    <x v="0"/>
    <m/>
    <s v="https://emenscr.nesdc.go.th/viewer/view.html?id=5fd05f5be4c2575912afde9f"/>
    <s v="070101F0202"/>
    <s v="มี"/>
  </r>
  <r>
    <s v="คค 0703.68-64-0001"/>
    <s v="โครง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n v="2564"/>
    <s v="ตุลาคม 2563"/>
    <s v="กันยายน 2564"/>
    <s v="แขวงทางหลวงชนบทสุรินทร์"/>
    <x v="14"/>
    <s v="ทช."/>
    <s v="กระทรวงคมนาคม"/>
    <s v="โครงการปกติ 2564"/>
    <s v="v3_070101V02"/>
    <x v="0"/>
    <x v="0"/>
    <m/>
    <s v="https://emenscr.nesdc.go.th/viewer/view.html?id=5fd055c7e4c2575912afde66"/>
    <s v="070101F0207"/>
    <s v="มี"/>
  </r>
  <r>
    <s v="คค 0703.6-64-0010"/>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
    <s v="ด้านการสร้างความสามารถในการแข่งขัน"/>
    <n v="2564"/>
    <s v="ตุลาคม 2563"/>
    <s v="กันยายน 2564"/>
    <s v="แขวงทางหลวงชนบทจันทบุรี"/>
    <x v="14"/>
    <s v="ทช."/>
    <s v="กระทรวงคมนาคม"/>
    <s v="โครงการปกติ 2564"/>
    <s v="v3_070101V02"/>
    <x v="7"/>
    <x v="0"/>
    <m/>
    <s v="https://emenscr.nesdc.go.th/viewer/view.html?id=5fc470cdbeab9d2a7939c2e4"/>
    <s v="070101F0203"/>
    <s v="มี"/>
  </r>
  <r>
    <s v="คค 0703.6-64-0001"/>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
    <s v="ด้านการสร้างความสามารถในการแข่งขัน"/>
    <n v="2564"/>
    <s v="ตุลาคม 2563"/>
    <s v="กันยายน 2564"/>
    <s v="แขวงทางหลวงชนบทจันทบุรี"/>
    <x v="14"/>
    <s v="ทช."/>
    <s v="กระทรวงคมนาคม"/>
    <s v="โครงการปกติ 2564"/>
    <s v="v3_070101V02"/>
    <x v="0"/>
    <x v="0"/>
    <m/>
    <s v="https://emenscr.nesdc.go.th/viewer/view.html?id=5fae09f13f6eff6c49213b8b"/>
    <s v="070101F0207"/>
    <s v="มี"/>
  </r>
  <r>
    <s v="คค 0703.63-64-0002"/>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
    <s v="ด้านการสร้างความสามารถในการแข่งขัน"/>
    <n v="2564"/>
    <s v="ตุลาคม 2563"/>
    <s v="กันยายน 2564"/>
    <s v="แขวงทางหลวงชนบทสระบุรี"/>
    <x v="14"/>
    <s v="ทช."/>
    <s v="กระทรวงคมนาคม"/>
    <s v="โครงการปกติ 2564"/>
    <s v="v3_070101V02"/>
    <x v="3"/>
    <x v="0"/>
    <m/>
    <s v="https://emenscr.nesdc.go.th/viewer/view.html?id=5fc9ad588290676ab1b9c772"/>
    <s v="070101F0202"/>
    <s v="มี"/>
  </r>
  <r>
    <s v="คค 0703.60-64-0003"/>
    <s v="ปรับปรุงถนนลาดยางแอสฟัลติกคอนกรีต สาย สส.2015 แยก ทล.35-บ.คลองแขก อำเภออัมพวา จังหวัดสมุทรสงคราม"/>
    <s v="ปรับปรุงถนนลาดยางแอสฟัลติกคอนกรีต สาย สส.2015 แยก ทล.35-บ.คลองแขก อำเภออัมพวา จังหวัดสมุทรสงคราม"/>
    <s v="ด้านการสร้างความสามารถในการแข่งขัน"/>
    <n v="2564"/>
    <s v="ตุลาคม 2563"/>
    <s v="กันยายน 2564"/>
    <s v="แขวงทางหลวงชนบทสมุทรสงคราม"/>
    <x v="14"/>
    <s v="ทช."/>
    <s v="กระทรวงคมนาคม"/>
    <s v="โครงการปกติ 2564"/>
    <s v="v3_070101V02"/>
    <x v="0"/>
    <x v="0"/>
    <m/>
    <s v="https://emenscr.nesdc.go.th/viewer/view.html?id=5fb4c71e56c36d429b487a53"/>
    <s v="070101F0207"/>
    <s v="มี"/>
  </r>
  <r>
    <s v="คค 0703.60-64-0002"/>
    <s v="โครงการก่อสร้างถนนดินถมคันทาง สาย ทางเข้าแก้มลิงทุ่งหิน อำเภออัมพวา จังหวัดสมุทรสงคราม"/>
    <s v="โครงการก่อสร้างถนนดินถมคันทาง สาย ทางเข้าแก้มลิงทุ่งหิน อำเภออัมพวา จังหวัดสมุทรสงคราม"/>
    <s v="ด้านการสร้างความสามารถในการแข่งขัน"/>
    <n v="2564"/>
    <s v="ตุลาคม 2563"/>
    <s v="กันยายน 2564"/>
    <s v="แขวงทางหลวงชนบทสมุทรสงคราม"/>
    <x v="14"/>
    <s v="ทช."/>
    <s v="กระทรวงคมนาคม"/>
    <s v="โครงการปกติ 2564"/>
    <s v="v3_070101V02"/>
    <x v="0"/>
    <x v="0"/>
    <m/>
    <s v="https://emenscr.nesdc.go.th/viewer/view.html?id=5fb4c198152e2542a428d07e"/>
    <s v="070101F0207"/>
    <s v="มี"/>
  </r>
  <r>
    <s v="คค 0703.53-64-0001"/>
    <s v="โครงการพัฒนาโครงสร้างพื้นฐานเพื่อพัฒนาคุณภาพชีวิตของประชาชนในจังหวัดลำพูน"/>
    <s v="โครงการพัฒนาโครงสร้างพื้นฐานเพื่อพัฒนาคุณภาพชีวิตของประชาชนในจังหวัดลำพูน"/>
    <s v="ด้านการสร้างความสามารถในการแข่งขัน"/>
    <n v="2564"/>
    <s v="พฤศจิกายน 2563"/>
    <s v="กันยายน 2564"/>
    <s v="แขวงทางหลวงชนบทลำพูน"/>
    <x v="14"/>
    <s v="ทช."/>
    <s v="กระทรวงคมนาคม"/>
    <s v="โครงการปกติ 2564"/>
    <s v="v3_070101V02"/>
    <x v="0"/>
    <x v="0"/>
    <m/>
    <s v="https://emenscr.nesdc.go.th/viewer/view.html?id=5fbf5ccb9a014c2a732f75c5"/>
    <s v="070101F0207"/>
    <s v="มี"/>
  </r>
  <r>
    <s v="คค 0703.51-64-0014"/>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
    <s v="ด้านการสร้างความสามารถในการแข่งขัน"/>
    <n v="2564"/>
    <s v="ตุลาคม 2563"/>
    <s v="กันยายน 2564"/>
    <s v="แขวงทางหลวงชนบทลพบุรี"/>
    <x v="14"/>
    <s v="ทช."/>
    <s v="กระทรวงคมนาคม"/>
    <s v="โครงการปกติ 2564"/>
    <s v="v3_070101V02"/>
    <x v="0"/>
    <x v="0"/>
    <m/>
    <s v="https://emenscr.nesdc.go.th/viewer/view.html?id=5fc9b60b5d06316aaee5329b"/>
    <s v="070101F0207"/>
    <s v="มี"/>
  </r>
  <r>
    <s v="คค 0703.51-64-0006"/>
    <s v="ซ่อมสร้างถนนลาดยางผิวทางแอสฟัลติกคอนกรีต สาย ลบ.1054 แยก ทล.1 - บ้านเขากระทิง ตำบลบ่อทอง อำเภอหนองม่วง จังหวัดลพบุรี"/>
    <s v="ซ่อมสร้างถนนลาดยางผิวทางแอสฟัลติกคอนกรีต สาย ลบ.1054 แยก ทล.1 - บ้านเขากระทิง ตำบลบ่อทอง อำเภอหนองม่วง จังหวัดลพบุรี"/>
    <s v="ด้านการสร้างความสามารถในการแข่งขัน"/>
    <n v="2564"/>
    <s v="ตุลาคม 2563"/>
    <s v="กันยายน 2564"/>
    <s v="แขวงทางหลวงชนบทลพบุรี"/>
    <x v="14"/>
    <s v="ทช."/>
    <s v="กระทรวงคมนาคม"/>
    <s v="โครงการปกติ 2564"/>
    <s v="v3_070101V02"/>
    <x v="0"/>
    <x v="0"/>
    <m/>
    <s v="https://emenscr.nesdc.go.th/viewer/view.html?id=5fc467a10d3eec2a6b9e5133"/>
    <s v="070101F0207"/>
    <s v="มี"/>
  </r>
  <r>
    <s v="คค 0703.51-64-0005"/>
    <s v="ซ่อมสร้างถนนลาดยางผิวทางแอสฟัลติกคอนกรีต สาย ลบ.1017 แยก ทล.1 - บ้านเพนียด ตำบลเกาะแก้ว อำเภอโคกสำโรง จังหวัดลพบุรี "/>
    <s v="ซ่อมสร้างถนนลาดยางผิวทางแอสฟัลติกคอนกรีต สาย ลบ.1017 แยก ทล.1 - บ้านเพนียด ตำบลเกาะแก้ว อำเภอโคกสำโรง จังหวัดลพบุรี "/>
    <s v="ด้านการสร้างความสามารถในการแข่งขัน"/>
    <n v="2564"/>
    <s v="ตุลาคม 2563"/>
    <s v="กันยายน 2564"/>
    <s v="แขวงทางหลวงชนบทลพบุรี"/>
    <x v="14"/>
    <s v="ทช."/>
    <s v="กระทรวงคมนาคม"/>
    <s v="โครงการปกติ 2564"/>
    <s v="v3_070101V01"/>
    <x v="9"/>
    <x v="0"/>
    <m/>
    <s v="https://emenscr.nesdc.go.th/viewer/view.html?id=5fc0c0787232b72a71f780c2"/>
    <s v="070101F0104"/>
    <s v="มี"/>
  </r>
  <r>
    <s v="คค 0703.51-64-0004"/>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
    <s v="ด้านการสร้างความสามารถในการแข่งขัน"/>
    <n v="2564"/>
    <s v="ตุลาคม 2563"/>
    <s v="กันยายน 2564"/>
    <s v="แขวงทางหลวงชนบทลพบุรี"/>
    <x v="14"/>
    <s v="ทช."/>
    <s v="กระทรวงคมนาคม"/>
    <s v="โครงการปกติ 2564"/>
    <s v="v3_070101V01"/>
    <x v="9"/>
    <x v="0"/>
    <m/>
    <s v="https://emenscr.nesdc.go.th/viewer/view.html?id=5fc0b952beab9d2a7939c1f4"/>
    <s v="070101F0104"/>
    <s v="มี"/>
  </r>
  <r>
    <s v="คค 0703.51-64-0003"/>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ซ่อมสร้างถนนลาดยางผิวทางแอสฟัลติกคอนกรีต สาย ลบ.5072 แยก ทข.ลบ.4003 - บ้านข่อยใต้ ตำบลโพธิ์ตรุ อำเภอเมืองลพบุรี จังหวัดลพบุรี"/>
    <s v="ด้านการสร้างความสามารถในการแข่งขัน"/>
    <n v="2564"/>
    <s v="ตุลาคม 2563"/>
    <s v="กันยายน 2564"/>
    <s v="แขวงทางหลวงชนบทลพบุรี"/>
    <x v="14"/>
    <s v="ทช."/>
    <s v="กระทรวงคมนาคม"/>
    <s v="โครงการปกติ 2564"/>
    <s v="v3_070101V01"/>
    <x v="9"/>
    <x v="0"/>
    <m/>
    <s v="https://emenscr.nesdc.go.th/viewer/view.html?id=5fc0b125beab9d2a7939c1d3"/>
    <s v="070101F0104"/>
    <s v="มี"/>
  </r>
  <r>
    <s v="คค 0703.43-64-0004"/>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
    <s v="ด้านการสร้างความสามารถในการแข่งขัน"/>
    <n v="2564"/>
    <s v="ธันวาคม 2563"/>
    <s v="กันยายน 2564"/>
    <s v="แขวงทางหลวงชนบทมุกดาหาร"/>
    <x v="14"/>
    <s v="ทช."/>
    <s v="กระทรวงคมนาคม"/>
    <s v="โครงการปกติ 2564"/>
    <s v="v3_070101V02"/>
    <x v="1"/>
    <x v="0"/>
    <m/>
    <s v="https://emenscr.nesdc.go.th/viewer/view.html?id=5fdc567dadb90d1b2adda47e"/>
    <s v="070101F0201"/>
    <s v="มี"/>
  </r>
  <r>
    <s v="คค 0703.43-64-0003"/>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
    <s v="ด้านการสร้างความสามารถในการแข่งขัน"/>
    <n v="2564"/>
    <s v="ธันวาคม 2563"/>
    <s v="กันยายน 2564"/>
    <s v="แขวงทางหลวงชนบทมุกดาหาร"/>
    <x v="14"/>
    <s v="ทช."/>
    <s v="กระทรวงคมนาคม"/>
    <s v="โครงการปกติ 2564"/>
    <s v="v3_070101V02"/>
    <x v="1"/>
    <x v="0"/>
    <m/>
    <s v="https://emenscr.nesdc.go.th/viewer/view.html?id=5fdc2db58ae2fc1b311d2001"/>
    <s v="070101F0201"/>
    <s v="มี"/>
  </r>
  <r>
    <s v="คค 0703.43-64-0002"/>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
    <s v="ด้านการสร้างความสามารถในการแข่งขัน"/>
    <n v="2564"/>
    <s v="มกราคม 2564"/>
    <s v="กันยายน 2564"/>
    <s v="แขวงทางหลวงชนบทมุกดาหาร"/>
    <x v="14"/>
    <s v="ทช."/>
    <s v="กระทรวงคมนาคม"/>
    <s v="โครงการปกติ 2564"/>
    <s v="v3_070101V02"/>
    <x v="7"/>
    <x v="0"/>
    <m/>
    <s v="https://emenscr.nesdc.go.th/viewer/view.html?id=5fcdaef0b6a0d61613d97a5e"/>
    <s v="070101F0203"/>
    <s v="มี"/>
  </r>
  <r>
    <s v="คค 0703.38-64-0003"/>
    <s v="ก่อสร้างถนนลาดยาง AC. สายบ้านน้อย - บ้านหนองบัว"/>
    <s v="ก่อสร้างถนนลาดยาง AC. สายบ้านน้อย - บ้านหนองบัว"/>
    <s v="ด้านการสร้างความสามารถในการแข่งขัน"/>
    <n v="2564"/>
    <s v="ธันวาคม 2563"/>
    <s v="มีนาคม 2564"/>
    <s v="แขวงทางหลวงชนบทเพชรบุรี"/>
    <x v="14"/>
    <s v="ทช."/>
    <s v="กระทรวงคมนาคม"/>
    <s v="โครงการปกติ 2564"/>
    <s v="v3_070101V02"/>
    <x v="0"/>
    <x v="0"/>
    <m/>
    <s v="https://emenscr.nesdc.go.th/viewer/view.html?id=5facaeb83f6eff6c49213adf"/>
    <s v="070101F0207"/>
    <s v="มี"/>
  </r>
  <r>
    <s v="คค 0703.38-64-0002"/>
    <s v="ก่อสร้างถนนลาดยาง AC. สายบ้านห้วยสีดอ - เขากระทิง"/>
    <s v="ก่อสร้างถนนลาดยาง AC. สายบ้านห้วยสีดอ - เขากระทิง"/>
    <s v="ด้านการสร้างความสามารถในการแข่งขัน"/>
    <n v="2564"/>
    <s v="ธันวาคม 2563"/>
    <s v="มีนาคม 2564"/>
    <s v="แขวงทางหลวงชนบทเพชรบุรี"/>
    <x v="14"/>
    <s v="ทช."/>
    <s v="กระทรวงคมนาคม"/>
    <s v="โครงการปกติ 2564"/>
    <s v="v3_070101V02"/>
    <x v="0"/>
    <x v="0"/>
    <m/>
    <s v="https://emenscr.nesdc.go.th/viewer/view.html?id=5facaaf5e708b36c432df994"/>
    <s v="070101F0207"/>
    <s v="มี"/>
  </r>
  <r>
    <s v="คค 0703.38-64-0001"/>
    <s v="ก่อสร้างถนนลาดยาง AC. สายแยกทางหลวงหมายเลข 37 – บ้านบ่อแขม"/>
    <s v="ก่อสร้างถนนลาดยาง AC. สายแยกทางหลวงหมายเลข 37 – บ้านบ่อแขม"/>
    <s v="ด้านการสร้างความสามารถในการแข่งขัน"/>
    <n v="2564"/>
    <s v="ตุลาคม 2563"/>
    <s v="กันยายน 2564"/>
    <s v="แขวงทางหลวงชนบทเพชรบุรี"/>
    <x v="14"/>
    <s v="ทช."/>
    <s v="กระทรวงคมนาคม"/>
    <s v="โครงการปกติ 2564"/>
    <s v="v3_070101V02"/>
    <x v="0"/>
    <x v="0"/>
    <m/>
    <s v="https://emenscr.nesdc.go.th/viewer/view.html?id=5faca2de3f6eff6c49213ad2"/>
    <s v="070101F0207"/>
    <s v="มี"/>
  </r>
  <r>
    <s v="คค 0703.37-64-0003"/>
    <s v="ปรับปรุงถนนสายแยกทางหลวงหมายเลข 126-บ้านสนามคลี ตำบลสนามคลี อำเภอบางกระทุ่ม จังหวัดพิษณุโลก"/>
    <s v="ปรับปรุงถนนสายแยกทางหลวงหมายเลข 126-บ้านสนามคลี ตำบลสนามคลี อำเภอบางกระทุ่ม จังหวัดพิษณุโลก"/>
    <s v="ด้านการสร้างความสามารถในการแข่งขัน"/>
    <n v="2564"/>
    <s v="ตุลาคม 2563"/>
    <s v="กันยายน 2564"/>
    <s v="แขวงทางหลวงชนบทพิษณุโลก"/>
    <x v="14"/>
    <s v="ทช."/>
    <s v="กระทรวงคมนาคม"/>
    <s v="โครงการปกติ 2564"/>
    <s v="v3_070101V02"/>
    <x v="3"/>
    <x v="0"/>
    <m/>
    <s v="https://emenscr.nesdc.go.th/viewer/view.html?id=5fcee53d78ad6216092bc058"/>
    <s v="070101F0202"/>
    <s v="มี"/>
  </r>
  <r>
    <s v="คค 0703.37-64-0002"/>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
    <s v="ด้านการสร้างความสามารถในการแข่งขัน"/>
    <n v="2564"/>
    <s v="ตุลาคม 2563"/>
    <s v="กันยายน 2564"/>
    <s v="แขวงทางหลวงชนบทพิษณุโลก"/>
    <x v="14"/>
    <s v="ทช."/>
    <s v="กระทรวงคมนาคม"/>
    <s v="โครงการปกติ 2564"/>
    <s v="v3_070101V02"/>
    <x v="0"/>
    <x v="0"/>
    <m/>
    <s v="https://emenscr.nesdc.go.th/viewer/view.html?id=5fcdf6edd39fc0161d169759"/>
    <s v="070101F0207"/>
    <s v="มี"/>
  </r>
  <r>
    <s v="คค 0703.37-64-0001"/>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
    <s v="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
    <s v="ด้านการสร้างความสามารถในการแข่งขัน"/>
    <n v="2564"/>
    <s v="ตุลาคม 2563"/>
    <s v="กันยายน 2564"/>
    <s v="แขวงทางหลวงชนบทพิษณุโลก"/>
    <x v="14"/>
    <s v="ทช."/>
    <s v="กระทรวงคมนาคม"/>
    <s v="โครงการปกติ 2564"/>
    <s v="v3_070101V02"/>
    <x v="0"/>
    <x v="0"/>
    <m/>
    <s v="https://emenscr.nesdc.go.th/viewer/view.html?id=5fcde13dca8ceb16144f54f8"/>
    <s v="070101F0207"/>
    <s v="มี"/>
  </r>
  <r>
    <s v="คค 0703.35-64-0003"/>
    <s v="โครงการติดตั้งไฟฟ้าแสงสว่างบนโครงข่ายทางหลวงชนบท 6 สายทาง"/>
    <s v="โครงการติดตั้งไฟฟ้าแสงสว่างบนโครงข่ายทางหลวงชนบท 6 สายทาง"/>
    <s v="ด้านการสร้างความสามารถในการแข่งขัน"/>
    <n v="2564"/>
    <s v="ตุลาคม 2563"/>
    <s v="กันยายน 2564"/>
    <s v="แขวงทางหลวงชนบทพัทลุง"/>
    <x v="14"/>
    <s v="ทช."/>
    <s v="กระทรวงคมนาคม"/>
    <s v="โครงการปกติ 2564"/>
    <s v="v3_070101V02"/>
    <x v="1"/>
    <x v="0"/>
    <m/>
    <s v="https://emenscr.nesdc.go.th/viewer/view.html?id=5fc9cf68a8d9686aa79eec4c"/>
    <s v="070101F0201"/>
    <s v="มี"/>
  </r>
  <r>
    <s v="คค 0703.26-64-0005"/>
    <s v="ซ่อมสร้างถนนเพื่อรองรับการค้าชายแดน"/>
    <s v="ซ่อมสร้างถนนเพื่อรองรับการค้าชายแดน"/>
    <s v="ด้านการสร้างความสามารถในการแข่งขัน"/>
    <n v="2564"/>
    <s v="ตุลาคม 2563"/>
    <s v="กันยายน 2564"/>
    <s v="แขวงทางหลวงชนบทบึงกาฬ"/>
    <x v="14"/>
    <s v="ทช."/>
    <s v="กระทรวงคมนาคม"/>
    <s v="โครงการปกติ 2564"/>
    <s v="v3_070101V02"/>
    <x v="7"/>
    <x v="0"/>
    <m/>
    <s v="https://emenscr.nesdc.go.th/viewer/view.html?id=5fcf1f73557f3b161930c3e7"/>
    <s v="070101F0203"/>
    <s v="มี"/>
  </r>
  <r>
    <s v="คค 0703.26-64-0004"/>
    <s v="ปรับปรุงซ่อมแซมโครงข่ายถนนเพื่อการขนส่งยางพาราจากแหล่งผลิต"/>
    <s v="ปรับปรุงซ่อมแซมโครงข่ายถนนเพื่อการขนส่งยางพาราจากแหล่งผลิต"/>
    <s v="ด้านการสร้างความสามารถในการแข่งขัน"/>
    <n v="2564"/>
    <s v="ตุลาคม 2563"/>
    <s v="กันยายน 2564"/>
    <s v="แขวงทางหลวงชนบทบึงกาฬ"/>
    <x v="14"/>
    <s v="ทช."/>
    <s v="กระทรวงคมนาคม"/>
    <s v="โครงการปกติ 2564"/>
    <s v="v3_070101V02"/>
    <x v="0"/>
    <x v="0"/>
    <m/>
    <s v="https://emenscr.nesdc.go.th/viewer/view.html?id=5fcf1e3e557f3b161930c3e3"/>
    <s v="070101F0207"/>
    <s v="มี"/>
  </r>
  <r>
    <s v="คค 0703.23-64-0010"/>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f7bb9fb9dc91608730764"/>
    <s v="070101F0207"/>
    <s v="มี"/>
  </r>
  <r>
    <s v="คค 0703.23-64-0008"/>
    <s v="โครงการก่อสร้างกำแพงกันดิน สายแยกทางหลวงชนบท นบ.1011 - บ้านใหม่ อำเภอบางกรวย, บางใหญ่ จังหวัดนนทบุรี"/>
    <s v="โครงการก่อสร้างกำแพงกันดิน สายแยกทางหลวงชนบท นบ.1011 - บ้านใหม่ อำเภอบางกรวย, บางใหญ่ จังหวัดนนทบุรี"/>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f06bd557f3b161930c3b9"/>
    <s v="070101F0207"/>
    <s v="มี"/>
  </r>
  <r>
    <s v="คค 0703.23-64-0007"/>
    <s v="โครงการก่อสร้างกำแพงกันดินสายแยกทางหลวงหมายเลข 346 - บ้านคลองห้าร้อย อำเภอไทรน้อย จังหวัดนนทบุรี"/>
    <s v="โครงการก่อสร้างกำแพงกันดินสายแยกทางหลวงหมายเลข 346 - บ้านคลองห้าร้อย อำเภอไทรน้อย จังหวัดนนทบุรี"/>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f03b2557f3b161930c3a9"/>
    <s v="070101F0207"/>
    <s v="มี"/>
  </r>
  <r>
    <s v="คค 0703.23-64-0006"/>
    <s v="โครงการก่อสร้างกำแพงกันดินสายแยกทางหลวงชนบท นบ.1011 - บ้านศาลากลาง อำเภอบางกรวย จังหวัดนนทบุรี"/>
    <s v="โครงการก่อสร้างกำแพงกันดินสายแยกทางหลวงชนบท นบ.1011 - บ้านศาลากลาง อำเภอบางกรวย จังหวัดนนทบุรี"/>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effe0fb9dc91608730635"/>
    <s v="070101F0207"/>
    <s v="มี"/>
  </r>
  <r>
    <s v="คค 0703.23-64-0005"/>
    <s v="โครงการก่อสร้างระบบระบายน้ำสายแยกทางหลวงหมายเลข 346–บ้านคลองหนึ่ง อำเภอไทรน้อย จังหวัดนนทบุรี  "/>
    <s v="โครงการก่อสร้างระบบระบายน้ำสายแยกทางหลวงหมายเลข 346–บ้านคลองหนึ่ง อำเภอไทรน้อย จังหวัดนนทบุรี  "/>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efb5b56035d16079a08d1"/>
    <s v="070101F0207"/>
    <s v="มี"/>
  </r>
  <r>
    <s v="คค 0703.23-64-0004"/>
    <s v="โครงการก่อสร้างระบบระบายน้ำสายแยกทางหลวงชนบทนบ.5014 – วัดหลังบาง อำเภอบางใหญ่ จังหวัดนนทบุรี  "/>
    <s v="โครงการก่อสร้างระบบระบายน้ำสายแยกทางหลวงชนบทนบ.5014 – วัดหลังบาง อำเภอบางใหญ่ จังหวัดนนทบุรี  "/>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e4bded39fc0161d16979d"/>
    <s v="070101F0207"/>
    <s v="มี"/>
  </r>
  <r>
    <s v="คค 0703.23-64-0003"/>
    <s v="โครงการติดตั้งระบบไฟฟ้าแสงสว่างสายแยกทางหลวงชนบท นบ.5027 -  บ้านหนองเพรางาย อำเภอไทรน้อย จังหวัดนนทบุรี"/>
    <s v="โครงการติดตั้งระบบไฟฟ้าแสงสว่างสายแยกทางหลวงชนบท นบ.5027 -  บ้านหนองเพรางาย อำเภอไทรน้อย จังหวัดนนทบุรี"/>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e44351540bf161ab27829"/>
    <s v="070101F0207"/>
    <s v="มี"/>
  </r>
  <r>
    <s v="คค 0703.23-64-0002"/>
    <s v="โครงการติดตั้งระบบไฟฟ้าแสงสว่างสายแยกทางหลวงหมายเลข 346 - แยกทางหลวงหมายเลข 3215 อำเภอไทรน้อย จังหวัดนนทบุรี"/>
    <s v="โครงการติดตั้งระบบไฟฟ้าแสงสว่างสายแยกทางหลวงหมายเลข 346 - แยกทางหลวงหมายเลข 3215 อำเภอไทรน้อย จังหวัดนนทบุรี"/>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e3099d39fc0161d169797"/>
    <s v="070101F0207"/>
    <s v="มี"/>
  </r>
  <r>
    <s v="คค 0703.23-64-0001"/>
    <s v="โครงการติดตั้งระบบไฟฟ้าแสงสว่างสายแยกทางหลวงหมายเลข 9 – อำเภอไทรน้อย อำเภอบางบัวทอง, ไทรน้อย จังหวัดนนทบุรี  "/>
    <s v="โครงการติดตั้งระบบไฟฟ้าแสงสว่างสายแยกทางหลวงหมายเลข 9 – อำเภอไทรน้อย อำเภอบางบัวทอง, ไทรน้อย จังหวัดนนทบุรี  "/>
    <s v="ด้านการสร้างความสามารถในการแข่งขัน"/>
    <n v="2564"/>
    <s v="ตุลาคม 2563"/>
    <s v="กันยายน 2564"/>
    <s v="แขวงทางหลวงชนบทนนทบุรี"/>
    <x v="14"/>
    <s v="ทช."/>
    <s v="กระทรวงคมนาคม"/>
    <s v="โครงการปกติ 2564"/>
    <s v="v3_070101V02"/>
    <x v="0"/>
    <x v="0"/>
    <m/>
    <s v="https://emenscr.nesdc.go.th/viewer/view.html?id=5fcdef1c1540bf161ab277b7"/>
    <s v="070101F0207"/>
    <s v="มี"/>
  </r>
  <r>
    <s v="คค 0703.22-64-0007"/>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0"/>
    <x v="0"/>
    <m/>
    <s v="https://emenscr.nesdc.go.th/viewer/view.html?id=5fc5c77eb3f39c661145d1c0"/>
    <s v="070101F0207"/>
    <s v="มี"/>
  </r>
  <r>
    <s v="คค 0703.22-64-0006"/>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3"/>
    <x v="0"/>
    <m/>
    <s v="https://emenscr.nesdc.go.th/viewer/view.html?id=5faa5b387772696c41ccc13e"/>
    <s v="070101F0202"/>
    <s v="มี"/>
  </r>
  <r>
    <s v="คค 0703.22-64-0005"/>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3"/>
    <x v="0"/>
    <m/>
    <s v="https://emenscr.nesdc.go.th/viewer/view.html?id=5faa59987772696c41ccc138"/>
    <s v="070101F0202"/>
    <s v="มี"/>
  </r>
  <r>
    <s v="คค 0703.22-64-0004"/>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3"/>
    <x v="0"/>
    <m/>
    <s v="https://emenscr.nesdc.go.th/viewer/view.html?id=5faa527a3f6eff6c49213a19"/>
    <s v="070101F0202"/>
    <s v="มี"/>
  </r>
  <r>
    <s v="คค 0703.22-64-0003"/>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3"/>
    <x v="0"/>
    <m/>
    <s v="https://emenscr.nesdc.go.th/viewer/view.html?id=5faa50577772696c41ccc12b"/>
    <s v="070101F0202"/>
    <s v="มี"/>
  </r>
  <r>
    <s v="คค 0703.22-64-0002"/>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3"/>
    <x v="0"/>
    <m/>
    <s v="https://emenscr.nesdc.go.th/viewer/view.html?id=5faa4c302806e76c3c3d640d"/>
    <s v="070101F0202"/>
    <s v="มี"/>
  </r>
  <r>
    <s v="คค 0703.22-64-0001"/>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
    <s v="ด้านการสร้างความสามารถในการแข่งขัน"/>
    <n v="2564"/>
    <s v="ตุลาคม 2563"/>
    <s v="กันยายน 2564"/>
    <s v="แขวงทางหลวงชนบทนครสวรรค์"/>
    <x v="14"/>
    <s v="ทช."/>
    <s v="กระทรวงคมนาคม"/>
    <s v="โครงการปกติ 2564"/>
    <s v="v3_070101V02"/>
    <x v="3"/>
    <x v="0"/>
    <m/>
    <s v="https://emenscr.nesdc.go.th/viewer/view.html?id=5fa50c37b1991b3f8585d3f8"/>
    <s v="070101F0202"/>
    <s v="มี"/>
  </r>
  <r>
    <s v="คค 0703.19-64-0002"/>
    <s v="โครงการซ่อมสร้างถนนเพื่อสนับสนุนการพัฒนาคุณภาพการค้าและการลงทุนของจังหวัดนครพนม"/>
    <s v="โครงการซ่อมสร้างถนนเพื่อสนับสนุนการพัฒนาคุณภาพการค้าและการลงทุนของจังหวัดนครพนม"/>
    <s v="ด้านการสร้างความสามารถในการแข่งขัน"/>
    <n v="2564"/>
    <s v="ตุลาคม 2563"/>
    <s v="กันยายน 2564"/>
    <s v="แขวงทางหลวงชนบทนครพนม"/>
    <x v="14"/>
    <s v="ทช."/>
    <s v="กระทรวงคมนาคม"/>
    <s v="โครงการปกติ 2564"/>
    <s v="v3_070101V02"/>
    <x v="0"/>
    <x v="0"/>
    <m/>
    <s v="https://emenscr.nesdc.go.th/viewer/view.html?id=5fc9b6cf8290676ab1b9c79b"/>
    <s v="070101F0207"/>
    <s v="มี"/>
  </r>
  <r>
    <s v="คค 0703.18-64-0001"/>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n v="2564"/>
    <s v="ตุลาคม 2563"/>
    <s v="กันยายน 2564"/>
    <s v="แขวงทางหลวงชนบทนครปฐม"/>
    <x v="14"/>
    <s v="ทช."/>
    <s v="กระทรวงคมนาคม"/>
    <s v="โครงการปกติ 2564"/>
    <s v="v3_070101V02"/>
    <x v="0"/>
    <x v="0"/>
    <m/>
    <s v="https://emenscr.nesdc.go.th/viewer/view.html?id=5fd1e5009d7cbe590983c291"/>
    <s v="070101F0207"/>
    <s v="มี"/>
  </r>
  <r>
    <s v="คค 0703.11-64-0002"/>
    <s v="ปรับปรุงและพัฒนาโครงข่ายทางและสะพานสนับสนุนการพัฒนาการท่องเที่ยวและการเกษตร"/>
    <s v="ปรับปรุงและพัฒนาโครงข่ายทางและสะพานสนับสนุนการพัฒนาการท่องเที่ยวและการเกษตร"/>
    <s v="ด้านการสร้างความสามารถในการแข่งขัน"/>
    <n v="2564"/>
    <s v="ตุลาคม 2563"/>
    <s v="กันยายน 2564"/>
    <s v="แขวงทางหลวงชนบทชุมพร"/>
    <x v="14"/>
    <s v="ทช."/>
    <s v="กระทรวงคมนาคม"/>
    <s v="โครงการปกติ 2564"/>
    <s v="v3_070101V02"/>
    <x v="0"/>
    <x v="0"/>
    <m/>
    <s v="https://emenscr.nesdc.go.th/viewer/view.html?id=5fb394da152e2542a428cffe"/>
    <s v="070101F0207"/>
    <s v="มี"/>
  </r>
  <r>
    <s v="คค 0702-64-0014"/>
    <s v="โครงการยกระดับการให้บริการและมาตรฐานการทำงานของกรมทางหลวงชนบท"/>
    <s v="โครงการยกระดับการให้บริการและมาตรฐานการทำงานของกรมทางหลวงชนบท"/>
    <s v="ด้านการปรับสมดุลและพัฒนาระบบการบริหารจัดการภาครัฐ"/>
    <n v="2564"/>
    <s v="ตุลาคม 2564"/>
    <s v="กันยายน 2565"/>
    <s v="กองแผนงาน"/>
    <x v="14"/>
    <s v="ทช."/>
    <s v="กระทรวงคมนาคม"/>
    <s v="โครงการปกติ 2564"/>
    <s v="v3_070101V02"/>
    <x v="3"/>
    <x v="0"/>
    <m/>
    <s v="https://emenscr.nesdc.go.th/viewer/view.html?id=6140774df212686990f33700"/>
    <s v="070101F0202"/>
    <s v="มี"/>
  </r>
  <r>
    <s v="คค 0702-64-0007"/>
    <s v="การดำเนินการมีส่วนร่วมของประชาชนในโครงการก่อสร้างขนาดใหญ่ที่มีผลกระทบกับความเป็นอยู่ของประชาชน"/>
    <s v="การดำเนินการมีส่วนร่วมของประชาชนในโครงการก่อสร้างขนาดใหญ่ที่มีผลกระทบกับความเป็นอยู่ของประชาชน"/>
    <s v="ด้านการสร้างความสามารถในการแข่งขัน"/>
    <n v="2564"/>
    <s v="ตุลาคม 2563"/>
    <s v="กันยายน 2566"/>
    <s v="กองแผนงาน"/>
    <x v="14"/>
    <s v="ทช."/>
    <s v="กระทรวงคมนาคม"/>
    <s v="โครงการปกติ 2564"/>
    <s v="v3_070101V02"/>
    <x v="0"/>
    <x v="0"/>
    <m/>
    <s v="https://emenscr.nesdc.go.th/viewer/view.html?id=60a7855eb79583274531b5aa"/>
    <s v="070101F0207"/>
    <s v="มี"/>
  </r>
  <r>
    <s v="คค 0702-64-0002"/>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a9541426e3c114ab530"/>
    <s v="070101F0207"/>
    <s v="มี"/>
  </r>
  <r>
    <s v="คค 06138-64-0009"/>
    <s v="โครงการก่อสร้างทางยกระดับบนทางหลวงหมายเลข 35 สายธนบุรี (ถนนพระราม 2) ปี 2564"/>
    <s v="โครงการก่อสร้างทางยกระดับบนทางหลวงหมายเลข 35 สายธนบุรี (ถนนพระราม 2) ปี 2564"/>
    <s v="ด้านการสร้างความสามารถในการแข่งขัน"/>
    <n v="2564"/>
    <s v="ตุลาคม 2563"/>
    <s v="กันยายน 2564"/>
    <s v="สำนักแผนงาน"/>
    <x v="6"/>
    <s v="ทล."/>
    <s v="กระทรวงคมนาคม"/>
    <s v="โครงการปกติ 2564"/>
    <s v="v3_070101V02"/>
    <x v="0"/>
    <x v="0"/>
    <m/>
    <s v="https://emenscr.nesdc.go.th/viewer/view.html?id=5fc5d09bda05356620e16d41"/>
    <s v="070101F0207"/>
    <s v="มี"/>
  </r>
  <r>
    <s v="คค 06138-64-0008"/>
    <s v="โครงการพัฒนาทางหลวงเพื่อเพิ่มประสิทธิภาพการจราจรและขนส่ง ปี 2564"/>
    <s v="โครงการพัฒนาทางหลวงเพื่อเพิ่มประสิทธิภาพการจราจรและขนส่ง ปี 2564"/>
    <s v="ด้านการสร้างความสามารถในการแข่งขัน"/>
    <n v="2564"/>
    <s v="ตุลาคม 2563"/>
    <s v="กันยายน 2564"/>
    <s v="สำนักแผนงาน"/>
    <x v="6"/>
    <s v="ทล."/>
    <s v="กระทรวงคมนาคม"/>
    <s v="โครงการปกติ 2564"/>
    <s v="v3_070101V02"/>
    <x v="0"/>
    <x v="0"/>
    <m/>
    <s v="https://emenscr.nesdc.go.th/viewer/view.html?id=5fc5cd5c6b0a9f661db87014"/>
    <s v="070101F0207"/>
    <s v="มี"/>
  </r>
  <r>
    <s v="คค 06138-64-0007"/>
    <s v="โครงการก่อสร้างสะพานข้ามจุดตัดทางรถไฟ ปี 2564"/>
    <s v="โครงการก่อสร้างสะพานข้ามจุดตัดทางรถไฟ ปี 2564"/>
    <s v="ด้านการสร้างความสามารถในการแข่งขัน"/>
    <n v="2564"/>
    <s v="ตุลาคม 2563"/>
    <s v="กันยายน 2564"/>
    <s v="สำนักแผนงาน"/>
    <x v="6"/>
    <s v="ทล."/>
    <s v="กระทรวงคมนาคม"/>
    <s v="โครงการปกติ 2564"/>
    <s v="v3_070101V02"/>
    <x v="0"/>
    <x v="0"/>
    <m/>
    <s v="https://emenscr.nesdc.go.th/viewer/view.html?id=5fc5c963da05356620e16d14"/>
    <s v="070101F0207"/>
    <s v="มี"/>
  </r>
  <r>
    <s v="คค 06138-64-0006"/>
    <s v="โครงการบูรณะโครงข่ายทางหลวงเชื่อมโยงระหว่างภาค ปี 2564"/>
    <s v="โครงการบูรณะโครงข่ายทางหลวงเชื่อมโยงระหว่างภาค ปี 2564"/>
    <s v="ด้านการสร้างความสามารถในการแข่งขัน"/>
    <n v="2564"/>
    <s v="ตุลาคม 2563"/>
    <s v="กันยายน 2564"/>
    <s v="สำนักแผนงาน"/>
    <x v="6"/>
    <s v="ทล."/>
    <s v="กระทรวงคมนาคม"/>
    <s v="โครงการปกติ 2564"/>
    <s v="v3_070101V02"/>
    <x v="0"/>
    <x v="0"/>
    <m/>
    <s v="https://emenscr.nesdc.go.th/viewer/view.html?id=5fc5c092da05356620e16cab"/>
    <s v="070101F0207"/>
    <s v="มี"/>
  </r>
  <r>
    <s v="คค 06138-64-0003"/>
    <s v="โครงการก่อสร้างโครงข่ายทางหลวงแผ่นดิน ปี 2564"/>
    <s v="โครงการก่อสร้างโครงข่ายทางหลวงแผ่นดิน ปี 2564"/>
    <s v="ด้านการสร้างความสามารถในการแข่งขัน"/>
    <n v="2564"/>
    <s v="ตุลาคม 2563"/>
    <s v="กันยายน 2564"/>
    <s v="สำนักแผนงาน"/>
    <x v="6"/>
    <s v="ทล."/>
    <s v="กระทรวงคมนาคม"/>
    <s v="โครงการปกติ 2564"/>
    <s v="v3_070101V02"/>
    <x v="0"/>
    <x v="0"/>
    <m/>
    <s v="https://emenscr.nesdc.go.th/viewer/view.html?id=5fc4d081688f30399de387b7"/>
    <s v="070101F0207"/>
    <s v="มี"/>
  </r>
  <r>
    <s v="คค 06138-64-0001"/>
    <s v="โครงการก่อสร้างทางหลวงพิเศษระหว่างเมือง ปี 2564"/>
    <s v="โครงการก่อสร้างทางหลวงพิเศษระหว่างเมือง ปี 2564"/>
    <s v="ด้านการสร้างความสามารถในการแข่งขัน"/>
    <n v="2564"/>
    <s v="ตุลาคม 2563"/>
    <s v="กันยายน 2564"/>
    <s v="สำนักแผนงาน"/>
    <x v="6"/>
    <s v="ทล."/>
    <s v="กระทรวงคมนาคม"/>
    <s v="โครงการปกติ 2564"/>
    <s v="v3_070101V02"/>
    <x v="0"/>
    <x v="0"/>
    <m/>
    <s v="https://emenscr.nesdc.go.th/viewer/view.html?id=5fc4b838503b94399c9d86dd"/>
    <s v="070101F0207"/>
    <s v="มี"/>
  </r>
  <r>
    <s v="คค 06137-64-0007"/>
    <s v="โครงการก่อสร้างจุดพักรถเพื่อยกมาตรฐานงานทาง"/>
    <s v="โครงการก่อสร้างจุดพักรถเพื่อยกมาตรฐานงานทาง"/>
    <s v="ด้านการสร้างความสามารถในการแข่งขัน"/>
    <n v="2564"/>
    <s v="ตุลาคม 2563"/>
    <s v="กันยายน 2564"/>
    <s v="สำนักบริหารบำรุงทาง"/>
    <x v="6"/>
    <s v="ทล."/>
    <s v="กระทรวงคมนาคม"/>
    <s v="โครงการปกติ 2564"/>
    <s v="v3_070101V02"/>
    <x v="3"/>
    <x v="0"/>
    <m/>
    <s v="https://emenscr.nesdc.go.th/viewer/view.html?id=5fec4c3559995c1fbade8f79"/>
    <s v="070101F0202"/>
    <s v="มี"/>
  </r>
  <r>
    <s v="คค 06137-64-0006"/>
    <s v="กิจกรรมบำรุงรักษาสะพาน"/>
    <s v="กิจกรรมบำรุงรักษาสะพาน"/>
    <s v="ด้านการสร้างความสามารถในการแข่งขัน"/>
    <n v="2564"/>
    <s v="ตุลาคม 2563"/>
    <s v="กันยายน 2564"/>
    <s v="สำนักบริหารบำรุงทาง"/>
    <x v="6"/>
    <s v="ทล."/>
    <s v="กระทรวงคมนาคม"/>
    <s v="โครงการปกติ 2564"/>
    <s v="v3_070101V02"/>
    <x v="7"/>
    <x v="0"/>
    <m/>
    <s v="https://emenscr.nesdc.go.th/viewer/view.html?id=5fec4aff59995c1fbade8f6c"/>
    <s v="070101F0203"/>
    <s v="มี"/>
  </r>
  <r>
    <s v="คค 06137-64-0005"/>
    <s v="กิจกรรมบำรุงรักษาทางหลวง"/>
    <s v="กิจกรรมบำรุงรักษาทางหลวง"/>
    <s v="ด้านการสร้างความสามารถในการแข่งขัน"/>
    <n v="2564"/>
    <s v="ตุลาคม 2563"/>
    <s v="กันยายน 2564"/>
    <s v="สำนักบริหารบำรุงทาง"/>
    <x v="6"/>
    <s v="ทล."/>
    <s v="กระทรวงคมนาคม"/>
    <s v="โครงการปกติ 2564"/>
    <s v="v3_070101V02"/>
    <x v="0"/>
    <x v="0"/>
    <m/>
    <s v="https://emenscr.nesdc.go.th/viewer/view.html?id=5fec44a16184281fb306e6bc"/>
    <s v="070101F0207"/>
    <s v="มี"/>
  </r>
  <r>
    <s v="คค 06137-64-0004"/>
    <s v="กิจกรรมแก้ไขปัญหาการสัญจรเร่งด่วน"/>
    <s v="กิจกรรมแก้ไขปัญหาการสัญจรเร่งด่วน"/>
    <s v="ด้านการสร้างความสามารถในการแข่งขัน"/>
    <n v="2564"/>
    <s v="ตุลาคม 2563"/>
    <s v="กันยายน 2564"/>
    <s v="สำนักบริหารบำรุงทาง"/>
    <x v="6"/>
    <s v="ทล."/>
    <s v="กระทรวงคมนาคม"/>
    <s v="โครงการปกติ 2564"/>
    <s v="v3_070101V02"/>
    <x v="0"/>
    <x v="0"/>
    <m/>
    <s v="https://emenscr.nesdc.go.th/viewer/view.html?id=5fec4338cd2fbc1fb9e726a8"/>
    <s v="070101F0207"/>
    <s v="มี"/>
  </r>
  <r>
    <s v="คค 06137-64-0003"/>
    <s v="โครงการบูรณะโครงข่ายทางหลวงเชื่อมโยงระหว่างภาค"/>
    <s v="โครงการบูรณะโครงข่ายทางหลวงเชื่อมโยงระหว่างภาค"/>
    <s v="ด้านการสร้างความสามารถในการแข่งขัน"/>
    <n v="2564"/>
    <s v="ตุลาคม 2563"/>
    <s v="กันยายน 2564"/>
    <s v="สำนักบริหารบำรุงทาง"/>
    <x v="6"/>
    <s v="ทล."/>
    <s v="กระทรวงคมนาคม"/>
    <s v="โครงการปกติ 2564"/>
    <s v="v3_070101V02"/>
    <x v="0"/>
    <x v="0"/>
    <m/>
    <s v="https://emenscr.nesdc.go.th/viewer/view.html?id=5fec3f8d59995c1fbade8f0d"/>
    <s v="070101F0207"/>
    <s v="มี"/>
  </r>
  <r>
    <s v="คค 06137-64-0002"/>
    <s v="กิจกรรมอำนวยการและสนับสนุนการพัฒนาทางหลวง"/>
    <s v="กิจกรรมอำนวยการและสนับสนุนการพัฒนาทางหลวง"/>
    <s v="ด้านการสร้างความสามารถในการแข่งขัน"/>
    <n v="2564"/>
    <s v="ตุลาคม 2563"/>
    <s v="กันยายน 2564"/>
    <s v="สำนักบริหารบำรุงทาง"/>
    <x v="6"/>
    <s v="ทล."/>
    <s v="กระทรวงคมนาคม"/>
    <s v="โครงการปกติ 2564"/>
    <s v="v3_070101V02"/>
    <x v="0"/>
    <x v="0"/>
    <m/>
    <s v="https://emenscr.nesdc.go.th/viewer/view.html?id=5fec3f73cd2fbc1fb9e7267f"/>
    <s v="070101F0207"/>
    <s v="มี"/>
  </r>
  <r>
    <s v="คค 06076-64-0006"/>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
    <s v="ด้านการสร้างความสามารถในการแข่งขัน"/>
    <n v="2564"/>
    <s v="พฤศจิกายน 2563"/>
    <s v="กันยายน 2564"/>
    <s v="แขวงทางหลวงอยุธยา"/>
    <x v="6"/>
    <s v="ทล."/>
    <s v="กระทรวงคมนาคม"/>
    <s v="โครงการปกติ 2564"/>
    <s v="v3_070101V02"/>
    <x v="0"/>
    <x v="0"/>
    <m/>
    <s v="https://emenscr.nesdc.go.th/viewer/view.html?id=5f967acbeb355920f555129b"/>
    <s v="070101F0207"/>
    <s v="มี"/>
  </r>
  <r>
    <s v="คค 06066-64-0001"/>
    <s v="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
    <s v="ด้านการสร้างความสามารถในการแข่งขัน"/>
    <n v="2564"/>
    <s v="ตุลาคม 2563"/>
    <s v="กันยายน 2564"/>
    <s v="แขวงทางหลวงสระบุรี"/>
    <x v="6"/>
    <s v="ทล."/>
    <s v="กระทรวงคมนาคม"/>
    <s v="โครงการปกติ 2564"/>
    <s v="v3_070101V02"/>
    <x v="0"/>
    <x v="0"/>
    <m/>
    <s v="https://emenscr.nesdc.go.th/viewer/view.html?id=5fc9e98dcc395c6aa110cfc9"/>
    <s v="070101F0207"/>
    <s v="มี"/>
  </r>
  <r>
    <s v="คค 06065-64-0001"/>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
    <s v="ด้านการสร้างความสามารถในการแข่งขัน"/>
    <n v="2564"/>
    <s v="กรกฎาคม 2564"/>
    <s v="กันยายน 2564"/>
    <s v="แขวงทางหลวงนครสวรรค์ที่ 2 (ตากฟ้า)"/>
    <x v="6"/>
    <s v="ทล."/>
    <s v="กระทรวงคมนาคม"/>
    <s v="โครงการปกติ 2564"/>
    <s v="v3_070101V02"/>
    <x v="0"/>
    <x v="0"/>
    <m/>
    <s v="https://emenscr.nesdc.go.th/viewer/view.html?id=60e2f6b6ed713a6432c7d288"/>
    <s v="070101F0207"/>
    <s v="มี"/>
  </r>
  <r>
    <s v="คค 06064-64-0004"/>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
    <s v="ด้านการสร้างความสามารถในการแข่งขัน"/>
    <n v="2564"/>
    <s v="มกราคม 2564"/>
    <s v="มิถุนายน 2564"/>
    <s v="แขวงทางหลวงนครสวรรค์ที่ 1"/>
    <x v="6"/>
    <s v="ทล."/>
    <s v="กระทรวงคมนาคม"/>
    <s v="โครงการปกติ 2564"/>
    <s v="v3_070101V02"/>
    <x v="3"/>
    <x v="0"/>
    <m/>
    <s v="https://emenscr.nesdc.go.th/viewer/view.html?id=5ff68a50f313b9089eae1aee"/>
    <s v="070101F0202"/>
    <s v="มี"/>
  </r>
  <r>
    <s v="คค 06064-64-0003"/>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
    <s v="ด้านการสร้างความสามารถในการแข่งขัน"/>
    <n v="2564"/>
    <s v="มกราคม 2564"/>
    <s v="มิถุนายน 2564"/>
    <s v="แขวงทางหลวงนครสวรรค์ที่ 1"/>
    <x v="6"/>
    <s v="ทล."/>
    <s v="กระทรวงคมนาคม"/>
    <s v="โครงการปกติ 2564"/>
    <s v="v3_070101V02"/>
    <x v="1"/>
    <x v="0"/>
    <m/>
    <s v="https://emenscr.nesdc.go.th/viewer/view.html?id=5ff68416cd4f6e089d6820b3"/>
    <s v="070101F0201"/>
    <s v="มี"/>
  </r>
  <r>
    <s v="คค 06064-64-0002"/>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
    <s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
    <s v="ด้านการสร้างความสามารถในการแข่งขัน"/>
    <n v="2564"/>
    <s v="มกราคม 2564"/>
    <s v="มิถุนายน 2564"/>
    <s v="แขวงทางหลวงนครสวรรค์ที่ 1"/>
    <x v="6"/>
    <s v="ทล."/>
    <s v="กระทรวงคมนาคม"/>
    <s v="โครงการปกติ 2564"/>
    <s v="v3_070101V02"/>
    <x v="1"/>
    <x v="0"/>
    <m/>
    <s v="https://emenscr.nesdc.go.th/viewer/view.html?id=5ff67eb3392aa2089794fb9c"/>
    <s v="070101F0201"/>
    <s v="มี"/>
  </r>
  <r>
    <s v="คค 06053-64-0003"/>
    <s v="โครงการพัฒนาโครงสร้างพื้นฐานภาคเกษตร"/>
    <s v="โครงการพัฒนาโครงสร้างพื้นฐานภาคเกษตร"/>
    <s v="ด้านการสร้างความสามารถในการแข่งขัน"/>
    <n v="2564"/>
    <s v="มกราคม 2564"/>
    <s v="มิถุนายน 2564"/>
    <s v="แขวงทางหลวงศรีสะเกษที่ 2"/>
    <x v="6"/>
    <s v="ทล."/>
    <s v="กระทรวงคมนาคม"/>
    <s v="โครงการปกติ 2564"/>
    <s v="v3_070101V02"/>
    <x v="0"/>
    <x v="0"/>
    <m/>
    <s v="https://emenscr.nesdc.go.th/viewer/view.html?id=606ee121dd8a605e39b0fb5f"/>
    <s v="070101F0207"/>
    <s v="มี"/>
  </r>
  <r>
    <s v="คค 06049-64-0006"/>
    <s v="ยกระดับมาตรฐานถนนวงแหวนรอบเมืองร้อยเอ็ด เพื่อเพิ่มความปลอดภัยแก่ประชาชน"/>
    <s v="ยกระดับมาตรฐานถนนวงแหวนรอบเมืองร้อยเอ็ด เพื่อเพิ่มความปลอดภัยแก่ประชาชน"/>
    <s v="ด้านการสร้างความสามารถในการแข่งขัน"/>
    <n v="2564"/>
    <s v="ตุลาคม 2563"/>
    <s v="กันยายน 2564"/>
    <s v="แขวงทางหลวงร้อยเอ็ด"/>
    <x v="6"/>
    <s v="ทล."/>
    <s v="กระทรวงคมนาคม"/>
    <s v="โครงการปกติ 2564"/>
    <s v="v3_070101V02"/>
    <x v="3"/>
    <x v="0"/>
    <m/>
    <s v="https://emenscr.nesdc.go.th/viewer/view.html?id=5fcdf3a8b6a0d61613d97b98"/>
    <s v="070101F0202"/>
    <s v="มี"/>
  </r>
  <r>
    <s v="คค 06049-64-0005"/>
    <s v="ติดตั้งไฟฟ้าแสงสว่างและอุปกรณ์อำนวยความปลอดภัยแก่ประชาชนในการใช้ยานพาหนะ ในทางสายรอง"/>
    <s v="ติดตั้งไฟฟ้าแสงสว่างและอุปกรณ์อำนวยความปลอดภัยแก่ประชาชนในการใช้ยานพาหนะ ในทางสายรอง"/>
    <s v="ด้านการสร้างความสามารถในการแข่งขัน"/>
    <n v="2564"/>
    <s v="ตุลาคม 2563"/>
    <s v="กันยายน 2564"/>
    <s v="แขวงทางหลวงร้อยเอ็ด"/>
    <x v="6"/>
    <s v="ทล."/>
    <s v="กระทรวงคมนาคม"/>
    <s v="โครงการปกติ 2564"/>
    <s v="v3_070101V02"/>
    <x v="0"/>
    <x v="0"/>
    <m/>
    <s v="https://emenscr.nesdc.go.th/viewer/view.html?id=5fcdf1abb6a0d61613d97b87"/>
    <s v="070101F0207"/>
    <s v="มี"/>
  </r>
  <r>
    <s v="คค 06040-64-0002"/>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
    <s v="ด้านการสร้างความสามารถในการแข่งขัน"/>
    <n v="2564"/>
    <s v="พฤศจิกายน 2563"/>
    <s v="กรกฎาคม 2564"/>
    <s v="แขวงทางหลวงขอนแก่นที่ 1"/>
    <x v="6"/>
    <s v="ทล."/>
    <s v="กระทรวงคมนาคม"/>
    <s v="โครงการปกติ 2564"/>
    <s v="v3_070101V02"/>
    <x v="0"/>
    <x v="0"/>
    <m/>
    <s v="https://emenscr.nesdc.go.th/viewer/view.html?id=5fcb36edd39fc0161d16957b"/>
    <s v="070101F0207"/>
    <s v="มี"/>
  </r>
  <r>
    <s v="คค 06040-64-0001"/>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
    <s v="ด้านการสร้างความสามารถในการแข่งขัน"/>
    <n v="2564"/>
    <s v="พฤศจิกายน 2563"/>
    <s v="เมษายน 2564"/>
    <s v="แขวงทางหลวงขอนแก่นที่ 1"/>
    <x v="6"/>
    <s v="ทล."/>
    <s v="กระทรวงคมนาคม"/>
    <s v="โครงการปกติ 2564"/>
    <s v="v3_070101V02"/>
    <x v="0"/>
    <x v="0"/>
    <m/>
    <s v="https://emenscr.nesdc.go.th/viewer/view.html?id=5fcb2f5aca8ceb16144f539a"/>
    <s v="070101F0207"/>
    <s v="มี"/>
  </r>
  <r>
    <s v="คค 06030-64-0001"/>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
    <s v="ด้านการสร้างความสามารถในการแข่งขัน"/>
    <n v="2564"/>
    <s v="ตุลาคม 2563"/>
    <s v="กันยายน 2564"/>
    <s v="แขวงทางหลวงพิษณุโลกที่ 2 (วังทอง)"/>
    <x v="6"/>
    <s v="ทล."/>
    <s v="กระทรวงคมนาคม"/>
    <s v="โครงการปกติ 2564"/>
    <s v="v3_070101V02"/>
    <x v="3"/>
    <x v="0"/>
    <m/>
    <s v="https://emenscr.nesdc.go.th/viewer/view.html?id=5fceec54fb9dc916087305d0"/>
    <s v="070101F0202"/>
    <s v="มี"/>
  </r>
  <r>
    <s v="คค 06018-64-0002"/>
    <s v="เชียงรายเมืองมั่นคงปลอดภัย"/>
    <s v="เชียงรายเมืองมั่นคงปลอดภัย"/>
    <s v="ด้านการสร้างความสามารถในการแข่งขัน"/>
    <n v="2564"/>
    <s v="ตุลาคม 2563"/>
    <s v="กันยายน 2564"/>
    <s v="แขวงทางหลวงเชียงรายที่ 1"/>
    <x v="6"/>
    <s v="ทล."/>
    <s v="กระทรวงคมนาคม"/>
    <s v="โครงการปกติ 2564"/>
    <s v="v3_070101V02"/>
    <x v="0"/>
    <x v="0"/>
    <m/>
    <s v="https://emenscr.nesdc.go.th/viewer/view.html?id=5fd084a09d7cbe590983c1c6"/>
    <s v="070101F0207"/>
    <s v="มี"/>
  </r>
  <r>
    <s v="คค 06014-64-0003"/>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
    <s v="ด้านการสร้างความสามารถในการแข่งขัน"/>
    <n v="2564"/>
    <s v="ธันวาคม 2563"/>
    <s v="กันยายน 2564"/>
    <s v="แขวงทางหลวงแพร่"/>
    <x v="6"/>
    <s v="ทล."/>
    <s v="กระทรวงคมนาคม"/>
    <s v="โครงการปกติ 2564"/>
    <s v="v3_070101V02"/>
    <x v="0"/>
    <x v="0"/>
    <m/>
    <s v="https://emenscr.nesdc.go.th/viewer/view.html?id=5fd04afbe4c2575912afde28"/>
    <s v="070101F0207"/>
    <s v="มี"/>
  </r>
  <r>
    <s v="คค 06014-64-0001"/>
    <s v="พัฒนาโครงข่ายภายในกลุ่มจังหวัดภาคเหนือตอนบน 2 เชื่อมโยงกับประเทศเพื่อนบ้าน"/>
    <s v="พัฒนาโครงข่ายภายในกลุ่มจังหวัดภาคเหนือตอนบน 2 เชื่อมโยงกับประเทศเพื่อนบ้าน"/>
    <s v="ด้านการสร้างความสามารถในการแข่งขัน"/>
    <n v="2564"/>
    <s v="ธันวาคม 2563"/>
    <s v="กันยายน 2564"/>
    <s v="แขวงทางหลวงแพร่"/>
    <x v="6"/>
    <s v="ทล."/>
    <s v="กระทรวงคมนาคม"/>
    <s v="โครงการปกติ 2564"/>
    <s v="v3_070101V02"/>
    <x v="0"/>
    <x v="0"/>
    <m/>
    <s v="https://emenscr.nesdc.go.th/viewer/view.html?id=5fcddd30ca8ceb16144f54cf"/>
    <s v="070101F0207"/>
    <s v="มี"/>
  </r>
  <r>
    <s v="คค 0421-64-0003"/>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
    <s v="ด้านการสร้างความสามารถในการแข่งขัน"/>
    <n v="2564"/>
    <s v="กันยายน 2563"/>
    <s v="ตุลาคม 2564"/>
    <s v="ศูนย์บริหารจัดการเดินรถระบบ GPS"/>
    <x v="2"/>
    <s v="ขบ."/>
    <s v="กระทรวงคมนาคม"/>
    <s v="โครงการปกติ 2564"/>
    <s v="v3_070101V04"/>
    <x v="10"/>
    <x v="0"/>
    <m/>
    <s v="https://emenscr.nesdc.go.th/viewer/view.html?id=5fd09862e4c2575912afdf98"/>
    <s v="070101F0402"/>
    <s v="มี"/>
  </r>
  <r>
    <s v="คค 0421-64-0002"/>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
    <s v="ด้านการสร้างความสามารถในการแข่งขัน"/>
    <n v="2564"/>
    <s v="ตุลาคม 2563"/>
    <s v="มิถุนายน 2564"/>
    <s v="ศูนย์บริหารจัดการเดินรถระบบ GPS"/>
    <x v="2"/>
    <s v="ขบ."/>
    <s v="กระทรวงคมนาคม"/>
    <s v="โครงการปกติ 2564"/>
    <s v="v3_070101V04"/>
    <x v="10"/>
    <x v="0"/>
    <m/>
    <s v="https://emenscr.nesdc.go.th/viewer/view.html?id=5fd096dbe4c2575912afdf8e"/>
    <s v="070101F0402"/>
    <s v="มี"/>
  </r>
  <r>
    <s v="คค 0421-64-0001"/>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
    <s v="ด้านการสร้างความสามารถในการแข่งขัน"/>
    <n v="2564"/>
    <s v="ตุลาคม 2563"/>
    <s v="พฤษภาคม 2564"/>
    <s v="ศูนย์บริหารจัดการเดินรถระบบ GPS"/>
    <x v="2"/>
    <s v="ขบ."/>
    <s v="กระทรวงคมนาคม"/>
    <s v="โครงการปกติ 2564"/>
    <s v="v3_070101V04"/>
    <x v="10"/>
    <x v="0"/>
    <m/>
    <s v="https://emenscr.nesdc.go.th/viewer/view.html?id=5fd096cae4c2575912afdf8c"/>
    <s v="070101F0402"/>
    <s v="มี"/>
  </r>
  <r>
    <s v="คค 0418-64-0004"/>
    <s v="โครงการการกำกับดูแลผู้ตรวจและทดสอบเครื่องอุปกรณ์และส่วนควบของรถใช้ก๊าซเป็นเชื้อเพลิง ประจำปีงบประมาณ 2564"/>
    <s v="โครงการการกำกับดูแลผู้ตรวจและทดสอบเครื่องอุปกรณ์และส่วนควบของรถใช้ก๊าซเป็นเชื้อเพลิง ประจำปีงบประมาณ 2564"/>
    <s v="ด้านการสร้างความสามารถในการแข่งขัน"/>
    <n v="2564"/>
    <s v="ตุลาคม 2563"/>
    <s v="กันยายน 2564"/>
    <s v="สำนักวิศวกรรมยานยนต์"/>
    <x v="2"/>
    <s v="ขบ."/>
    <s v="กระทรวงคมนาคม"/>
    <s v="โครงการปกติ 2564"/>
    <s v="v3_070101V02"/>
    <x v="0"/>
    <x v="0"/>
    <m/>
    <s v="https://emenscr.nesdc.go.th/viewer/view.html?id=5fd052c3c97e955911453c18"/>
    <s v="070101F0207"/>
    <s v="มี"/>
  </r>
  <r>
    <s v="คค 0418-64-0002"/>
    <s v="โครงการตรวจสอบมลพิษทางอากาศและเสียงรถราชการ"/>
    <s v="โครงการตรวจสอบมลพิษทางอากาศและเสียงรถราชการ"/>
    <s v="ด้านการสร้างความสามารถในการแข่งขัน"/>
    <n v="2564"/>
    <s v="ตุลาคม 2563"/>
    <s v="กันยายน 2564"/>
    <s v="สำนักวิศวกรรมยานยนต์"/>
    <x v="2"/>
    <s v="ขบ."/>
    <s v="กระทรวงคมนาคม"/>
    <s v="โครงการปกติ 2564"/>
    <s v="v3_070101V04"/>
    <x v="5"/>
    <x v="0"/>
    <m/>
    <s v="https://emenscr.nesdc.go.th/viewer/view.html?id=5fd043359d7cbe590983c0ab"/>
    <s v="070101F0401"/>
    <s v="มี"/>
  </r>
  <r>
    <s v="คค 0320-64-0041"/>
    <s v="งานจ้างเหมาซ่อมแซม ทุ่นเครื่องหมายการเดินเรือพร้อมอุปกรณ์ และ AIS AtoN   ในร่องน้ำเขตท่าเรือศรีราชา  อ. ศรีราชา จ. ชลบุรี  14 ทุ่น"/>
    <s v="งานจ้างเหมาซ่อมแซม ทุ่นเครื่องหมายการเดินเรือพร้อมอุปกรณ์ และ AIS AtoN   ในร่องน้ำเขตท่าเรือศรีราชา  อ. ศรีราชา จ. ชลบุรี  14 ทุ่น"/>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ef55b1991b3f8585d08e"/>
    <s v="070101F0207"/>
    <s v="มี"/>
  </r>
  <r>
    <s v="คค 0320-64-0040"/>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eb997d71223f835eb99b"/>
    <s v="070101F0207"/>
    <s v="มี"/>
  </r>
  <r>
    <s v="คค 0320-64-0039"/>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e7067d71223f835eb998"/>
    <s v="070101F0207"/>
    <s v="มี"/>
  </r>
  <r>
    <s v="คค 0320-64-0038"/>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d2febe880725657337da"/>
    <s v="070101F0207"/>
    <s v="มี"/>
  </r>
  <r>
    <s v="คค 0320-64-0037"/>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ce36be880725657337c6"/>
    <s v="070101F0207"/>
    <s v="มี"/>
  </r>
  <r>
    <s v="คค 0320-64-0036"/>
    <s v="งานจัดซื้อทุ่นเครื่องหมายการเดินเรือ พร้อมอุปกรณ์เครื่่องหมายการเดินเรือขนาดเส้นผ่านศูนย์กลางไม่น้อยกว่า 2.10 เมตร 3 ชุด"/>
    <s v="งานจัดซื้อทุ่นเครื่องหมายการเดินเรือ พร้อมอุปกรณ์เครื่่องหมายการเดินเรือขนาดเส้นผ่านศูนย์กลางไม่น้อยกว่า 2.10 เมตร 3 ชุด"/>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c8eeb907fe255ec0b11e"/>
    <s v="070101F0207"/>
    <s v="มี"/>
  </r>
  <r>
    <s v="คค 0320-64-0035"/>
    <s v="งานจัดซื้อทุ่นเครื่องหมายการเดินเรือพร้อมอุปกรณ์ ขนาดเส้นผ่าศูนย์กลางไม่น้อยกว่า 1.50 เมตร 6 ชุด "/>
    <s v="งานจัดซื้อทุ่นเครื่องหมายการเดินเรือพร้อมอุปกรณ์ ขนาดเส้นผ่าศูนย์กลางไม่น้อยกว่า 1.50 เมตร 6 ชุด "/>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a3bfbb40a6383140415a84"/>
    <s v="070101F0207"/>
    <s v="มี"/>
  </r>
  <r>
    <s v="คค 0320-64-0034"/>
    <s v="ซ่อมใหญ่เรือแม่น้ำ (เรือเจ้าท่า ข.29, เรือเจ้าท่า 229, เรือเจ้าท่า ข.45, เรือเจ้าท่า 245, เรือเจ้าท่า ข.51, เรือเจ้าท่า พ.251,) กรุงเทพมหานคร 6 ลำ"/>
    <s v="ซ่อมใหญ่เรือแม่น้ำ (เรือเจ้าท่า ข.29, เรือเจ้าท่า 229, เรือเจ้าท่า ข.45, เรือเจ้าท่า 245, เรือเจ้าท่า ข.51, เรือเจ้าท่า พ.251,) กรุงเทพมหานคร 6 ล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b9bc4457e3655960d1286"/>
    <s v="070101F0207"/>
    <s v="มี"/>
  </r>
  <r>
    <s v="คค 0320-64-0033"/>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ซ่อมใหญ่เรือทะเล (เรือเจ้าท่า ข.8,เรือเจ้าท่า ข.5,เรือเจ้าท่า 25,เรือเจ้าท่า ข.17,เรือเจ้าท่า 217,เรือเจ้าท่า ข.400) กรุงเทพมหานคร จำนวน 6 ล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b8c008f85135b6676a045"/>
    <s v="070101F0207"/>
    <s v="มี"/>
  </r>
  <r>
    <s v="คค 0320-64-0032"/>
    <s v="การดำเนินงานกำจัดผักตบชวา(ดำเนินการเอง) สำนักงานพัฒนาและบำรุงรักษาทางน้ำที่ 2 จ.นครสวรรค์"/>
    <s v="การดำเนินงานกำจัดผักตบชวา(ดำเนินการเอง) สำนักงานพัฒนาและบำรุงรักษาทางน้ำที่ 2 จ.นครสวรรค์"/>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a723e8f85135b66769dee"/>
    <s v="070101F0207"/>
    <s v="มี"/>
  </r>
  <r>
    <s v="คค 0320-64-0031"/>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a70c78f85135b66769dd9"/>
    <s v="070101F0207"/>
    <s v="มี"/>
  </r>
  <r>
    <s v="คค 0320-64-0030"/>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3ba5884a8375c8a8ed7a"/>
    <s v="070101F0207"/>
    <s v="มี"/>
  </r>
  <r>
    <s v="คค 0320-64-0029"/>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3a5a884a8375c8a8ed6e"/>
    <s v="070101F0207"/>
    <s v="มี"/>
  </r>
  <r>
    <s v="คค 0320-64-0028"/>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3922e8cc5f75ced96486"/>
    <s v="070101F0207"/>
    <s v="มี"/>
  </r>
  <r>
    <s v="คค 0320-64-0027"/>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37dde8cc5f75ced9647f"/>
    <s v="070101F0207"/>
    <s v="มี"/>
  </r>
  <r>
    <s v="คค 0320-64-0026"/>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36134531b375cf522c98"/>
    <s v="070101F0207"/>
    <s v="มี"/>
  </r>
  <r>
    <s v="คค 0320-64-0025"/>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3473884a8375c8a8ed45"/>
    <s v="070101F0207"/>
    <s v="มี"/>
  </r>
  <r>
    <s v="คค 0320-64-0024"/>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งานขุดลอกและบำรุงรักษาร่องน้ำชายฝั่งทะเล (ดำเนินการเอง) สำนักงานพัฒนาและบำรุงรักษาทางน้ำที่ 4 จ.สงขลา จำนวน 8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2ddfe8cc5f75ced96437"/>
    <s v="070101F0207"/>
    <s v="มี"/>
  </r>
  <r>
    <s v="คค 0320-64-0023"/>
    <s v="งานขุดลอกและบำรุงรักษาร่องน้ำชายฝั่งทะเล (ดำเนินการเอง) สำนักงานพัฒนาและบำรุงรักษาทางน้ำที่ 3 จ.ตรัง จำนวน 11 ร่องน้ำ"/>
    <s v="งานขุดลอกและบำรุงรักษาร่องน้ำชายฝั่งทะเล (ดำเนินการเอง) สำนักงานพัฒนาและบำรุงรักษาทางน้ำที่ 3 จ.ตรัง จำนวน 11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2c5a884a8375c8a8ed07"/>
    <s v="070101F0207"/>
    <s v="มี"/>
  </r>
  <r>
    <s v="คค 0320-64-0022"/>
    <s v="งานขุดลอกและบำรุงรักษาร่องน้ำชายฝั่งทะเล (ดำเนินการเอง) ส่วนกลาง กรุงเทพมหานคร จำนวน 2 ร่องน้ำ"/>
    <s v="งานขุดลอกและบำรุงรักษาร่องน้ำชายฝั่งทะเล (ดำเนินการเอง) ส่วนกลาง กรุงเทพมหานคร จำนวน 2 ร่องน้ำ"/>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9282c884a8375c8a8ecf0"/>
    <s v="070101F0207"/>
    <s v="มี"/>
  </r>
  <r>
    <s v="คค 0320-64-0015"/>
    <s v="โครงการจ้างก่อสร้างขุดลอกและบำรุงรักษาร่องน้ำชายฝั่งทะเลที่ร่องน้ำปากบารา อ.ละงู จ.สตูล"/>
    <s v="โครงการจ้างก่อสร้างขุดลอกและบำรุงรักษาร่องน้ำชายฝั่งทะเลที่ร่องน้ำปากบารา อ.ละงู จ.สตูล"/>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8e76ecff6f71523accf0c"/>
    <s v="070101F0207"/>
    <s v="มี"/>
  </r>
  <r>
    <s v="คค 0320-64-0014"/>
    <s v="โครงการจ้างก่อสร้างขุดลอกและบำรุงรักษาร่องน้ำชายฝั่งทะเลที่ร่องน้ำคลองโคกเคียน อ.เมืองนราธิวาส จ.นราธิวาส"/>
    <s v="โครงการจ้างก่อสร้างขุดลอกและบำรุงรักษาร่องน้ำชายฝั่งทะเลที่ร่องน้ำคลองโคกเคียน อ.เมืองนราธิวาส จ.นราธิวาส"/>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8e4716b583e15228b4e3f"/>
    <s v="070101F0207"/>
    <s v="มี"/>
  </r>
  <r>
    <s v="คค 0320-64-0013"/>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8dff27bed86152ed8c99a"/>
    <s v="070101F0207"/>
    <s v="มี"/>
  </r>
  <r>
    <s v="คค 0320-64-0012"/>
    <s v=" โครงการจ้างก่อสร้างขุดลอกและบำรุงรักษาร่องน้ำชายฝั่งทะเลที่ร่องน้ำกันตัง อ.กันตัง จ.ตรัง"/>
    <s v=" โครงการจ้างก่อสร้างขุดลอกและบำรุงรักษาร่องน้ำชายฝั่งทะเลที่ร่องน้ำกันตัง อ.กันตัง จ.ตรัง"/>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e2675bb9d13e42616efe"/>
    <s v="070101F0207"/>
    <s v="มี"/>
  </r>
  <r>
    <s v="คค 0320-64-0011"/>
    <s v="โครงการจ้างก่อสร้างขุดลอกและบำรุงรักษาร่องน้ำชายฝั่งทะเลที่ร่องน้ำสมุทรสาคร(ท่าจีน) อ.เมืองสมุทรสาคร จ.สมุทรสาคร"/>
    <s v="โครงการจ้างก่อสร้างขุดลอกและบำรุงรักษาร่องน้ำชายฝั่งทะเลที่ร่องน้ำสมุทรสาคร(ท่าจีน) อ.เมืองสมุทรสาคร จ.สมุทรสาคร"/>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df72d10d063e3a0defc5"/>
    <s v="070101F0207"/>
    <s v="มี"/>
  </r>
  <r>
    <s v="คค 0320-64-0010"/>
    <s v="โครงการจ้างเหมาขุดลอกและบำรุงรักษาร่องน้ำชายฝั่งทะเลที่ร่องน้ำบางปะกง อ.บางปะกง จ.ฉะเชิงเทรา"/>
    <s v="โครงการจ้างเหมาขุดลอกและบำรุงรักษาร่องน้ำชายฝั่งทะเลที่ร่องน้ำบางปะกง อ.บางปะกง จ.ฉะเชิงเทรา"/>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d7ab5bb9d13e42616ebc"/>
    <s v="070101F0207"/>
    <s v="มี"/>
  </r>
  <r>
    <s v="คค 0320-64-0009"/>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a064a1c00920fc169ae0"/>
    <s v="070101F0207"/>
    <s v="มี"/>
  </r>
  <r>
    <s v="คค 0320-64-0008"/>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940da1c00920fc169a9e"/>
    <s v="070101F0207"/>
    <s v="มี"/>
  </r>
  <r>
    <s v="คค 0320-64-0007"/>
    <s v="โครงการจ้างก่อสร้างขุดลอกและบำรุงรักษาร่องน้ำชายฝั่งทะเลที่ร่องน้ำปากพนัง อ.ปากพนัง จ.นครศรีธรรมราช"/>
    <s v="โครงการจ้างก่อสร้างขุดลอกและบำรุงรักษาร่องน้ำชายฝั่งทะเลที่ร่องน้ำปากพนัง อ.ปากพนัง จ.นครศรีธรรมราช"/>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90e5383c5f20fb352a8f"/>
    <s v="070101F0207"/>
    <s v="มี"/>
  </r>
  <r>
    <s v="คค 0320-64-0006"/>
    <s v="โครงการจ้างก่อสร้างขุดลอกและบำรุงรักษาร่องน้ำชายฝั่งทะเลที่ร่องน้ำบ้านดอน อ.เมืองสุราษฎร์ธานี จ.สุราษฎร์ธานี"/>
    <s v="โครงการจ้างก่อสร้างขุดลอกและบำรุงรักษาร่องน้ำชายฝั่งทะเลที่ร่องน้ำบ้านดอน อ.เมืองสุราษฎร์ธานี จ.สุราษฎร์ธานี"/>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8d62a1c00920fc169a72"/>
    <s v="070101F0207"/>
    <s v="มี"/>
  </r>
  <r>
    <s v="คค 0320-64-0005"/>
    <s v="โครงการจ้างก่อสร้างขุดลอกและบำรุงรักษาร่องน้ำชายฝั่งทะเลที่ร่องน้ำสงขลา(ร่องนอก) อ.เมืองสงขลา จ.สงขลา"/>
    <s v="โครงการจ้างก่อสร้างขุดลอกและบำรุงรักษาร่องน้ำชายฝั่งทะเลที่ร่องน้ำสงขลา(ร่องนอก) อ.เมืองสงขลา จ.สงขลา"/>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78a7a89823720ff75621f"/>
    <s v="070101F0207"/>
    <s v="มี"/>
  </r>
  <r>
    <s v="คค 0320-64-0004"/>
    <s v="โครงการจ้างเหมาขุดลอกและบำรุงรักษาแม่น้ำโขง บริเวณทางเข้าท่าเทียบเรือเชียงแสน แห่งที่ 2 อ.เชียงแสน จ.เชียงราย"/>
    <s v="โครงการจ้างเหมาขุดลอกและบำรุงรักษาแม่น้ำโขง บริเวณทางเข้าท่าเทียบเรือเชียงแสน แห่งที่ 2 อ.เชียงแสน จ.เชียงราย"/>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6a7a889823720ff7561b0"/>
    <s v="070101F0207"/>
    <s v="มี"/>
  </r>
  <r>
    <s v="คค 0320-64-0003"/>
    <s v="โครงการจ้่างเหมาขุดลอกและบำรุงรักษาร่องน้ำชายฝั่งทะเล Sand Bypassing ร่องน้ำสายบุรี อ.สายบุรี จ.ปัตตานี"/>
    <s v="โครงการจ้่างเหมาขุดลอกและบำรุงรักษาร่องน้ำชายฝั่งทะเล Sand Bypassing ร่องน้ำสายบุรี อ.สายบุรี จ.ปัตตานี"/>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69e14a1c00920fc1699d5"/>
    <s v="070101F0207"/>
    <s v="มี"/>
  </r>
  <r>
    <s v="คค 0320-64-0002"/>
    <s v="โครงการจ้างเหมาขุดลอกและบำรุงรักษาร่องน้ำชายฝั่งทะเล Sand Bypassing ร่องน้ำนราธิวาส อ.เมืองนราธิวาส จ.นราธิวาส"/>
    <s v="โครงการจ้างเหมาขุดลอกและบำรุงรักษาร่องน้ำชายฝั่งทะเล Sand Bypassing ร่องน้ำนราธิวาส อ.เมืองนราธิวาส จ.นราธิวาส"/>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68a3689823720ff75613b"/>
    <s v="070101F0207"/>
    <s v="มี"/>
  </r>
  <r>
    <s v="คค 0320-64-0001"/>
    <s v="โครงการจ้างเหมาขุดลอกและบำรุงรักษาร่องน้ำชายฝั่งทะเล Sand Bypassing ร่องน้ำเทพา อ.เทพา จ.ปัตตานี"/>
    <s v="โครงการจ้างเหมาขุดลอกและบำรุงรักษาร่องน้ำชายฝั่งทะเล Sand Bypassing ร่องน้ำเทพา อ.เทพา จ.ปัตตานี"/>
    <s v="ด้านการสร้างความสามารถในการแข่งขัน"/>
    <n v="2564"/>
    <s v="ตุลาคม 2563"/>
    <s v="กันยายน 2564"/>
    <s v="สำนักพัฒนาและบำรุงรักษาทางน้ำ"/>
    <x v="0"/>
    <s v="จท."/>
    <s v="กระทรวงคมนาคม"/>
    <s v="โครงการปกติ 2564"/>
    <s v="v3_070101V02"/>
    <x v="0"/>
    <x v="0"/>
    <m/>
    <s v="https://emenscr.nesdc.go.th/viewer/view.html?id=5f968120a1c00920fc169942"/>
    <s v="070101F0207"/>
    <s v="มี"/>
  </r>
  <r>
    <s v="คค 0319-64-0003"/>
    <s v="ค่าพัฒนาและปรับปรุงระบบ Single Window @ Marine Department (SW@MD) กรุงเทพมหานคร 1 ระบบ"/>
    <s v="ค่าพัฒนาและปรับปรุงระบบ Single Window @ Marine Department (SW@MD) กรุงเทพมหานคร 1 ระบบ"/>
    <s v="ด้านการสร้างความสามารถในการแข่งขัน"/>
    <n v="2564"/>
    <s v="ตุลาคม 2563"/>
    <s v="กันยายน 2564"/>
    <s v="สำนักแผนงาน"/>
    <x v="0"/>
    <s v="จท."/>
    <s v="กระทรวงคมนาคม"/>
    <s v="โครงการปกติ 2564"/>
    <s v="v3_070101V02"/>
    <x v="4"/>
    <x v="0"/>
    <m/>
    <s v="https://emenscr.nesdc.go.th/viewer/view.html?id=5fc70d7ceb591c133460e922"/>
    <s v="070101F0204"/>
    <s v="มี"/>
  </r>
  <r>
    <s v="คค 0319-64-0002"/>
    <s v="ค่าจัดหาและปรับปรุงระบบเครือข่ายและระบบรักษาความมั่นคงปลอดภัยเครือข่าย กรุงเทพมหานคร 1 โครงการ"/>
    <s v="ค่าจัดหาและปรับปรุงระบบเครือข่ายและระบบรักษาความมั่นคงปลอดภัยเครือข่าย กรุงเทพมหานคร 1 โครงการ"/>
    <s v="ด้านการสร้างความสามารถในการแข่งขัน"/>
    <n v="2564"/>
    <s v="ตุลาคม 2563"/>
    <s v="กันยายน 2564"/>
    <s v="สำนักแผนงาน"/>
    <x v="0"/>
    <s v="จท."/>
    <s v="กระทรวงคมนาคม"/>
    <s v="โครงการปกติ 2564"/>
    <s v="v3_070101V02"/>
    <x v="4"/>
    <x v="0"/>
    <m/>
    <s v="https://emenscr.nesdc.go.th/viewer/view.html?id=5fc7034f9571721336792d8d"/>
    <s v="070101F0204"/>
    <s v="มี"/>
  </r>
  <r>
    <s v="คค 0319-64-0001"/>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
    <s v="ด้านการสร้างความสามารถในการแข่งขัน"/>
    <n v="2564"/>
    <s v="ตุลาคม 2563"/>
    <s v="กันยายน 2565"/>
    <s v="สำนักแผนงาน"/>
    <x v="0"/>
    <s v="จท."/>
    <s v="กระทรวงคมนาคม"/>
    <s v="โครงการปกติ 2564"/>
    <s v="v3_070101V02"/>
    <x v="0"/>
    <x v="0"/>
    <m/>
    <s v="https://emenscr.nesdc.go.th/viewer/view.html?id=5fc6fc26499a93132efec272"/>
    <s v="070101F0207"/>
    <s v="มี"/>
  </r>
  <r>
    <s v="คค 0310-64-0010"/>
    <s v="ซ่อมเรือขนาดใหญ่ (เรือเด่นสุทธิ,เรือตรวจการณ์เจ้าท่า 801,เรือตรวจการณ์เจ้าท่า 804) กรุงเทพมหานคร 3 ลำ"/>
    <s v="ซ่อมเรือขนาดใหญ่ (เรือเด่นสุทธิ,เรือตรวจการณ์เจ้าท่า 801,เรือตรวจการณ์เจ้าท่า 804) กรุงเทพมหานคร 3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bfd75762abb135b45fad7"/>
    <s v="070101F0207"/>
    <s v="มี"/>
  </r>
  <r>
    <s v="คค 0310-64-0009"/>
    <s v="ซ่อมใหญ่เรือตรวจการณ์ (จท.158, จท.212, จท.214, จท.222, จท.218, จท.264)  กรุงเทพมหานคร  6 ลำ"/>
    <s v="ซ่อมใหญ่เรือตรวจการณ์ (จท.158, จท.212, จท.214, จท.222, จท.218, จท.264)  กรุงเทพมหานคร  6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bf51eb7c752135994ee5c"/>
    <s v="070101F0207"/>
    <s v="มี"/>
  </r>
  <r>
    <s v="คค 0310-64-0008"/>
    <s v="เรือตรวจการณ์อลูมิเนียมท้องแบน 6 ลำ"/>
    <s v="เรือตรวจการณ์อลูมิเนียมท้องแบน 6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bdceaa6ca7e751392d2d0"/>
    <s v="070101F0207"/>
    <s v="มี"/>
  </r>
  <r>
    <s v="คค 0310-64-0007"/>
    <s v="เรือตรวจการณ์ลำน้ำ ขนาดความยาวไม่น้อยกว่า 21 ฟุต 2 ลำ"/>
    <s v="เรือตรวจการณ์ลำน้ำ ขนาดความยาวไม่น้อยกว่า 21 ฟุต 2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bbfbd8926627516206cc7"/>
    <s v="070101F0207"/>
    <s v="มี"/>
  </r>
  <r>
    <s v="คค 0310-64-0006"/>
    <s v="เรือกู้ภัยความเร็วสูง สีส้ม สำนักงานเจ้าท่าภูมิภาคที่ 3 สาขาสมุทรสาคร จังหวัดสมุทรสาคร 1 ลำ"/>
    <s v="เรือกู้ภัยความเร็วสูง สีส้ม สำนักงานเจ้าท่าภูมิภาคที่ 3 สาขาสมุทรสาคร จังหวัดสมุทรสาคร 1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baa5a4987765599859e7c"/>
    <s v="070101F0207"/>
    <s v="มี"/>
  </r>
  <r>
    <s v="คค 0310-64-0005"/>
    <s v="ยานพาหนะเคลื่อนที่เร็วบนผิวน้ำ (JETSKI) 6 ลำ"/>
    <s v="ยานพาหนะเคลื่อนที่เร็วบนผิวน้ำ (JETSKI) 6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b97f2457e3655960d125d"/>
    <s v="070101F0207"/>
    <s v="มี"/>
  </r>
  <r>
    <s v="คค 0310-64-0004"/>
    <s v="เรือตรวจการณ์ลำน้ำ ขนาดความยาวไม่น้อยกว่า 65 ฟุต กรุงเทพมหานคร 1 ลำ"/>
    <s v="เรือตรวจการณ์ลำน้ำ ขนาดความยาวไม่น้อยกว่า 65 ฟุต กรุงเทพมหานคร 1 ลำ"/>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a8f772310b05b6ef48879"/>
    <s v="070101F0207"/>
    <s v="มี"/>
  </r>
  <r>
    <s v="คค 0310-64-0003"/>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a8bdf37b27e5b651e8521"/>
    <s v="070101F0207"/>
    <s v="มี"/>
  </r>
  <r>
    <s v="คค 0310-64-0002"/>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โครงการจัดตั้งศูนย์ควบคุมระบบบริหารรักษาความปลอดภัยด้วยกล้องโทรทัศน์วงจรปิดตลาดน้ำอัมพวา จ.สมุทรสงคราม 1 โครงการ"/>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a7a1f2310b05b6ef487c8"/>
    <s v="070101F0207"/>
    <s v="มี"/>
  </r>
  <r>
    <s v="คค 0310-64-0001"/>
    <s v="ค่าปรับปรุงและพัฒนาระบบโทรทัศน์วงจรปิด (CCTV) คลองแสนแสบ กรุงเทพมหานคร 1 ระบบ"/>
    <s v="ค่าปรับปรุงและพัฒนาระบบโทรทัศน์วงจรปิด (CCTV) คลองแสนแสบ กรุงเทพมหานคร 1 ระบบ"/>
    <s v="ด้านการสร้างความสามารถในการแข่งขัน"/>
    <n v="2564"/>
    <s v="มกราคม 2564"/>
    <s v="กันยายน 2564"/>
    <s v="สำนักความปลอดภัยและสิ่งแวดล้อมทางน้ำ"/>
    <x v="0"/>
    <s v="จท."/>
    <s v="กระทรวงคมนาคม"/>
    <s v="โครงการปกติ 2564"/>
    <s v="v3_070101V02"/>
    <x v="0"/>
    <x v="0"/>
    <m/>
    <s v="https://emenscr.nesdc.go.th/viewer/view.html?id=5f96a714a1c00920fc1699ec"/>
    <s v="070101F0207"/>
    <s v="มี"/>
  </r>
  <r>
    <s v="คค 0308-64-0004"/>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n v="2564"/>
    <s v="ตุลาคม 2563"/>
    <s v="กันยายน 2564"/>
    <s v="ศูนย์ฝึกพาณิชย์นาวี"/>
    <x v="0"/>
    <s v="จท."/>
    <s v="กระทรวงคมนาคม"/>
    <s v="โครงการปกติ 2564"/>
    <s v="v3_070101V02"/>
    <x v="0"/>
    <x v="0"/>
    <m/>
    <s v="https://emenscr.nesdc.go.th/viewer/view.html?id=5f9fe4d898423225189aec30"/>
    <s v="070101F0207"/>
    <s v="มี"/>
  </r>
  <r>
    <s v="คค 0308-64-0003"/>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n v="2564"/>
    <s v="ตุลาคม 2563"/>
    <s v="กันยายน 2564"/>
    <s v="ศูนย์ฝึกพาณิชย์นาวี"/>
    <x v="0"/>
    <s v="จท."/>
    <s v="กระทรวงคมนาคม"/>
    <s v="โครงการปกติ 2564"/>
    <s v="v3_070101V02"/>
    <x v="0"/>
    <x v="0"/>
    <m/>
    <s v="https://emenscr.nesdc.go.th/viewer/view.html?id=5f9fe1aade043d250f269165"/>
    <s v="070101F0207"/>
    <s v="มี"/>
  </r>
  <r>
    <s v="คค 0308-64-0002"/>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
    <s v="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
    <s v="ด้านการสร้างความสามารถในการแข่งขัน"/>
    <n v="2564"/>
    <s v="ตุลาคม 2563"/>
    <s v="กันยายน 2564"/>
    <s v="ศูนย์ฝึกพาณิชย์นาวี"/>
    <x v="0"/>
    <s v="จท."/>
    <s v="กระทรวงคมนาคม"/>
    <s v="โครงการปกติ 2564"/>
    <s v="v3_070101V02"/>
    <x v="0"/>
    <x v="0"/>
    <m/>
    <s v="https://emenscr.nesdc.go.th/viewer/view.html?id=5f9fda3298423225189aec2a"/>
    <s v="070101F0207"/>
    <s v="มี"/>
  </r>
  <r>
    <s v="คค 0308-64-0001"/>
    <s v="ค่าจัดหาเครื่องสำรองไฟฟ้า (UPS) พร้อมติดตั้ง สำหรับเครื่องมือฝึกจำลองระบบการเดินเรือ ศูนย์ฝึกพาณิชย์นาวี จ.สมุทรปราการ "/>
    <s v="ค่าจัดหาเครื่องสำรองไฟฟ้า (UPS) พร้อมติดตั้ง สำหรับเครื่องมือฝึกจำลองระบบการเดินเรือ ศูนย์ฝึกพาณิชย์นาวี จ.สมุทรปราการ "/>
    <s v="ด้านการสร้างความสามารถในการแข่งขัน"/>
    <n v="2564"/>
    <s v="ตุลาคม 2563"/>
    <s v="กันยายน 2564"/>
    <s v="ศูนย์ฝึกพาณิชย์นาวี"/>
    <x v="0"/>
    <s v="จท."/>
    <s v="กระทรวงคมนาคม"/>
    <s v="โครงการปกติ 2564"/>
    <s v="v3_070101V02"/>
    <x v="0"/>
    <x v="0"/>
    <m/>
    <s v="https://emenscr.nesdc.go.th/viewer/view.html?id=5f9fd7bafac33d2515e05979"/>
    <s v="070101F0207"/>
    <s v="มี"/>
  </r>
  <r>
    <s v="คค 0307-64-0001"/>
    <s v="นาฬิกาเครื่องวัดระดับน้ำแบบตั้ง พร้อมอุปกรณ์ ๕ เครื่อง"/>
    <s v="นาฬิกาเครื่องวัดระดับน้ำแบบตั้ง พร้อมอุปกรณ์ ๕ เครื่อง"/>
    <s v="ด้านการสร้างความสามารถในการแข่งขัน"/>
    <n v="2564"/>
    <s v="ธันวาคม 2563"/>
    <s v="มีนาคม 2564"/>
    <s v="กองสำรวจและแผนที่"/>
    <x v="0"/>
    <s v="จท."/>
    <s v="กระทรวงคมนาคม"/>
    <s v="โครงการปกติ 2564"/>
    <s v="v3_070101V02"/>
    <x v="0"/>
    <x v="0"/>
    <m/>
    <s v="https://emenscr.nesdc.go.th/viewer/view.html?id=5f8e97e941426e3c114ab5c9"/>
    <s v="070101F0207"/>
    <s v="มี"/>
  </r>
  <r>
    <s v="คค 0306-64-0001"/>
    <s v="การผลักดันร่างพระราชบัญญัติส่งเสริมการพาณิชย์นาวี พ.ศ. ...."/>
    <s v="การผลักดันร่างพระราชบัญญัติส่งเสริมการพาณิชย์นาวี พ.ศ. ...."/>
    <s v="ด้านการสร้างความสามารถในการแข่งขัน"/>
    <n v="2564"/>
    <s v="มกราคม 2561"/>
    <s v="มิถุนายน 2566"/>
    <s v="กองส่งเสริมการพาณิชยนาวี"/>
    <x v="0"/>
    <s v="จท."/>
    <s v="กระทรวงคมนาคม"/>
    <s v="โครงการปกติ 2564"/>
    <s v="v3_070101V04"/>
    <x v="5"/>
    <x v="0"/>
    <m/>
    <s v="https://emenscr.nesdc.go.th/viewer/view.html?id=60b74c17b47ca6274c8499a4"/>
    <s v="070101F0404"/>
    <s v="มี"/>
  </r>
  <r>
    <s v="คค 0305-64-0032"/>
    <s v="ปรับปรุงอาคารที่ทำการและสิ่งก่อสร้างประกอบภายในศูนย์ฝึกพาณิชย์นาวี จ.สมุทรปราการ 1 แห่ง"/>
    <s v="ปรับปรุงอาคารที่ทำการและสิ่งก่อสร้างประกอบภายในศูนย์ฝึกพาณิชย์นาวี จ.สมุทรปราการ 1 แห่ง"/>
    <s v="ด้านการสร้างความสามารถในการแข่งขัน"/>
    <n v="2564"/>
    <s v="ธันวาคม 2563"/>
    <s v="กรกฎาคม 2564"/>
    <s v="กองวิศวกรรม"/>
    <x v="0"/>
    <s v="จท."/>
    <s v="กระทรวงคมนาคม"/>
    <s v="โครงการปกติ 2564"/>
    <s v="v3_070101V02"/>
    <x v="0"/>
    <x v="0"/>
    <m/>
    <s v="https://emenscr.nesdc.go.th/viewer/view.html?id=5fa2515a360ecd060787f922"/>
    <s v="070101F0207"/>
    <s v="มี"/>
  </r>
  <r>
    <s v="คค 0305-64-0031"/>
    <s v="ปรับปรุงกำแพงหินทิ้งป้องกันการกัดเซาะชายฝั่งบริเวณบ้านทุ่งประดู่ หมู่ที่ 2 ต.ทับสะแก อ.ทับสะแก จ.ประจวบคีรีขันธ์ 1 แห่ง"/>
    <s v="ปรับปรุงกำแพงหินทิ้งป้องกันการกัดเซาะชายฝั่งบริเวณบ้านทุ่งประดู่ หมู่ที่ 2 ต.ทับสะแก อ.ทับสะแก จ.ประจวบคีรีขันธ์ 1 แห่ง"/>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be981b7c752135994ee38"/>
    <s v="070101F0207"/>
    <s v="มี"/>
  </r>
  <r>
    <s v="คค 0305-64-0030"/>
    <s v="ปรับปรุงเขื่อนป้องกันการกัดเซาะชายฝั่งทะเลประจำปี (หาดพัทยา จ.ชลบุรี และ ที่ ต.ท่าบอน อ.ระโนด จ.สงขลา) 2 แห่ง"/>
    <s v="ปรับปรุงเขื่อนป้องกันการกัดเซาะชายฝั่งทะเลประจำปี (หาดพัทยา จ.ชลบุรี และ ที่ ต.ท่าบอน อ.ระโนด จ.สงขลา) 2 แห่ง"/>
    <s v="ด้านการสร้างความสามารถในการแข่งขัน"/>
    <n v="2564"/>
    <s v="ธันวาคม 2563"/>
    <s v="สิงหาคม 2564"/>
    <s v="กองวิศวกรรม"/>
    <x v="0"/>
    <s v="จท."/>
    <s v="กระทรวงคมนาคม"/>
    <s v="โครงการปกติ 2564"/>
    <s v="v3_070101V02"/>
    <x v="0"/>
    <x v="0"/>
    <m/>
    <s v="https://emenscr.nesdc.go.th/viewer/view.html?id=5f9be4b3ab331e1352e26000"/>
    <s v="070101F0207"/>
    <s v="มี"/>
  </r>
  <r>
    <s v="คค 0305-64-0029"/>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be162b7c752135994ee0c"/>
    <s v="070101F0207"/>
    <s v="มี"/>
  </r>
  <r>
    <s v="คค 0305-64-0028"/>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
    <s v="ด้านการสร้างความสามารถในการแข่งขัน"/>
    <n v="2564"/>
    <s v="ธันวาคม 2563"/>
    <s v="กรกฎาคม 2565"/>
    <s v="กองวิศวกรรม"/>
    <x v="0"/>
    <s v="จท."/>
    <s v="กระทรวงคมนาคม"/>
    <s v="โครงการปกติ 2564"/>
    <s v="v3_070101V02"/>
    <x v="0"/>
    <x v="0"/>
    <m/>
    <s v="https://emenscr.nesdc.go.th/viewer/view.html?id=5f9bc8aca6ca7e751392d1f1"/>
    <s v="070101F0207"/>
    <s v="มี"/>
  </r>
  <r>
    <s v="คค 0305-64-0027"/>
    <s v="ปรับปรุงท่าเรือเพื่อการท่องเที่ยวที่ท่าเรือเกาะสมุย จ.สุราษฎร์ธานี 1 แห่ง"/>
    <s v="ปรับปรุงท่าเรือเพื่อการท่องเที่ยวที่ท่าเรือเกาะสมุย จ.สุราษฎร์ธานี 1 แห่ง"/>
    <s v="ด้านการสร้างความสามารถในการแข่งขัน"/>
    <n v="2564"/>
    <s v="ธันวาคม 2563"/>
    <s v="พฤษภาคม 2566"/>
    <s v="กองวิศวกรรม"/>
    <x v="0"/>
    <s v="จท."/>
    <s v="กระทรวงคมนาคม"/>
    <s v="โครงการปกติ 2564"/>
    <s v="v3_070101V02"/>
    <x v="0"/>
    <x v="0"/>
    <m/>
    <s v="https://emenscr.nesdc.go.th/viewer/view.html?id=5f9bc66c457fa27521f7f4af"/>
    <s v="070101F0207"/>
    <s v="มี"/>
  </r>
  <r>
    <s v="คค 0305-64-0026"/>
    <s v="ก่อสร้างท่าเรืออเนกประสงค์สนับสนุนการท่องเที่ยวบริเวณ ต.ปากคลอง อ.ปะทิว จ.ชุมพร 1 แห่ง"/>
    <s v="ก่อสร้างท่าเรืออเนกประสงค์สนับสนุนการท่องเที่ยวบริเวณ ต.ปากคลอง อ.ปะทิว จ.ชุมพร 1 แห่ง"/>
    <s v="ด้านการสร้างความสามารถในการแข่งขัน"/>
    <n v="2564"/>
    <s v="ธันวาคม 2563"/>
    <s v="สิงหาคม 2564"/>
    <s v="กองวิศวกรรม"/>
    <x v="0"/>
    <s v="จท."/>
    <s v="กระทรวงคมนาคม"/>
    <s v="โครงการปกติ 2564"/>
    <s v="v3_070101V02"/>
    <x v="0"/>
    <x v="0"/>
    <m/>
    <s v="https://emenscr.nesdc.go.th/viewer/view.html?id=5f9aa9032310b05b6ef488cb"/>
    <s v="070101F0207"/>
    <s v="มี"/>
  </r>
  <r>
    <s v="คค 0305-64-0025"/>
    <s v="ซ่อมแซมอาคารท่าเรือตรวจการณ์ สำนักงานเจ้าท่าภูมิภาคสาขาสมุทรปราการ จ.สมุทรปราการ 1 แห่ง"/>
    <s v="ซ่อมแซมอาคารท่าเรือตรวจการณ์ สำนักงานเจ้าท่าภูมิภาคสาขาสมุทรปราการ จ.สมุทรปราการ 1 แห่ง"/>
    <s v="ด้านการสร้างความสามารถในการแข่งขัน"/>
    <n v="2564"/>
    <s v="พฤศจิกายน 2563"/>
    <s v="กรกฎาคม 2564"/>
    <s v="กองวิศวกรรม"/>
    <x v="0"/>
    <s v="จท."/>
    <s v="กระทรวงคมนาคม"/>
    <s v="โครงการปกติ 2564"/>
    <s v="v3_070101V02"/>
    <x v="0"/>
    <x v="0"/>
    <m/>
    <s v="https://emenscr.nesdc.go.th/viewer/view.html?id=5f9aa4a32310b05b6ef488c1"/>
    <s v="070101F0207"/>
    <s v="มี"/>
  </r>
  <r>
    <s v="คค 0305-64-0024"/>
    <s v="ซ่อมแซมท่าเรือหน้าสำนักงานเจ้าท่าภูมิภาคสาขาสมุทรปราการ จ.สมุทรปราการ 1 แห่ง"/>
    <s v="ซ่อมแซมท่าเรือหน้าสำนักงานเจ้าท่าภูมิภาคสาขาสมุทรปราการ จ.สมุทรปราการ 1 แห่ง"/>
    <s v="ด้านการสร้างความสามารถในการแข่งขัน"/>
    <n v="2564"/>
    <s v="พฤศจิกายน 2563"/>
    <s v="กรกฎาคม 2564"/>
    <s v="กองวิศวกรรม"/>
    <x v="0"/>
    <s v="จท."/>
    <s v="กระทรวงคมนาคม"/>
    <s v="โครงการปกติ 2564"/>
    <s v="v3_070101V02"/>
    <x v="0"/>
    <x v="0"/>
    <m/>
    <s v="https://emenscr.nesdc.go.th/viewer/view.html?id=5f9aa37e37b27e5b651e858f"/>
    <s v="070101F0207"/>
    <s v="มี"/>
  </r>
  <r>
    <s v="คค 0305-64-0023"/>
    <s v="ก่อสร้างเขื่อนป้องกันตลิ่งแม่น้ำชี หมู่ที่ 7 บ้านฤทธิ์รักษา ถึง หมู่ที่ 3 บ้านแก่งโก ต.แก้งสนามนาง อ.แก้งสนามนาง จ.นครราชสีมา 1 แห่ง"/>
    <s v="ก่อสร้างเขื่อนป้องกันตลิ่งแม่น้ำชี หมู่ที่ 7 บ้านฤทธิ์รักษา ถึง หมู่ที่ 3 บ้านแก่งโก ต.แก้งสนามนาง อ.แก้งสนามนาง จ.นครราชสีมา 1 แห่ง"/>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aa0bf8f85135b66769f10"/>
    <s v="070101F0207"/>
    <s v="มี"/>
  </r>
  <r>
    <s v="คค 0305-64-0022"/>
    <s v="ก่อสร้างเขื่อนป้องกันตลิ่งคลองมีน ต.จันดี อ.ฉวาง  จ.นครศรีธรรมราช 1 แห่ง"/>
    <s v="ก่อสร้างเขื่อนป้องกันตลิ่งคลองมีน ต.จันดี อ.ฉวาง  จ.นครศรีธรรมราช 1 แห่ง"/>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a9f5937b27e5b651e8582"/>
    <s v="070101F0207"/>
    <s v="มี"/>
  </r>
  <r>
    <s v="คค 0305-64-0021"/>
    <s v="ก่อสร้างเขื่อนป้องกันตลิ่งแม่น้ำลพบุรี บริเวณหมู่ที่ 6 ต.ขยาย อ.บางปะหัน จ.พระนครศรีอยุธยา 1 แห่ง"/>
    <s v="ก่อสร้างเขื่อนป้องกันตลิ่งแม่น้ำลพบุรี บริเวณหมู่ที่ 6 ต.ขยาย อ.บางปะหัน จ.พระนครศรีอยุธยา 1 แห่ง"/>
    <s v="ด้านการสร้างความสามารถในการแข่งขัน"/>
    <n v="2564"/>
    <s v="ธันวาคม 2563"/>
    <s v="พฤศจิกายน 2564"/>
    <s v="กองวิศวกรรม"/>
    <x v="0"/>
    <s v="จท."/>
    <s v="กระทรวงคมนาคม"/>
    <s v="โครงการปกติ 2564"/>
    <s v="v3_070101V02"/>
    <x v="0"/>
    <x v="0"/>
    <m/>
    <s v="https://emenscr.nesdc.go.th/viewer/view.html?id=5f9a9c7937b27e5b651e8574"/>
    <s v="070101F0207"/>
    <s v="มี"/>
  </r>
  <r>
    <s v="คค 0305-64-0020"/>
    <s v="ปรับปรุงเขื่อนป้องกันตลิ่งประจำปี ในพื้นที่ จ.อุบลราชธานี จ.ยโสธร และ จ.พระนครศรีอยุธยา 3 แห่ง "/>
    <s v="ปรับปรุงเขื่อนป้องกันตลิ่งประจำปี ในพื้นที่ จ.อุบลราชธานี จ.ยโสธร และ จ.พระนครศรีอยุธยา 3 แห่ง "/>
    <s v="ด้านการสร้างความสามารถในการแข่งขัน"/>
    <n v="2564"/>
    <s v="ธันวาคม 2563"/>
    <s v="สิงหาคม 2564"/>
    <s v="กองวิศวกรรม"/>
    <x v="0"/>
    <s v="จท."/>
    <s v="กระทรวงคมนาคม"/>
    <s v="โครงการปกติ 2564"/>
    <s v="v3_070101V02"/>
    <x v="0"/>
    <x v="0"/>
    <m/>
    <s v="https://emenscr.nesdc.go.th/viewer/view.html?id=5f9a9a298f85135b66769efe"/>
    <s v="070101F0207"/>
    <s v="มี"/>
  </r>
  <r>
    <s v="คค 0305-64-0019"/>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ค่าควบคุมงาน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n v="2564"/>
    <s v="ธันวาคม 2563"/>
    <s v="มิถุนายน 2565"/>
    <s v="กองวิศวกรรม"/>
    <x v="0"/>
    <s v="จท."/>
    <s v="กระทรวงคมนาคม"/>
    <s v="โครงการปกติ 2564"/>
    <s v="v3_070101V02"/>
    <x v="0"/>
    <x v="0"/>
    <m/>
    <s v="https://emenscr.nesdc.go.th/viewer/view.html?id=5f9a97e737b27e5b651e855b"/>
    <s v="070101F0207"/>
    <s v="มี"/>
  </r>
  <r>
    <s v="คค 0305-64-0018"/>
    <s v="ก่อสร้างเขื่อนป้องกันตลิ่งเพื่อเพิ่มประสิทธิภาพทางเรือเดิน ในแม่น้ำป่าสัก ระยะ 2 ตอนที่ 2  จ.พระนครศรีอยุธยา 1 แห่ง"/>
    <s v="ก่อสร้างเขื่อนป้องกันตลิ่งเพื่อเพิ่มประสิทธิภาพทางเรือเดิน ในแม่น้ำป่าสัก ระยะ 2 ตอนที่ 2  จ.พระนครศรีอยุธยา 1 แห่ง"/>
    <s v="ด้านการสร้างความสามารถในการแข่งขัน"/>
    <n v="2564"/>
    <s v="ธันวาคม 2563"/>
    <s v="พฤษภาคม 2566"/>
    <s v="กองวิศวกรรม"/>
    <x v="0"/>
    <s v="จท."/>
    <s v="กระทรวงคมนาคม"/>
    <s v="โครงการปกติ 2564"/>
    <s v="v3_070101V02"/>
    <x v="0"/>
    <x v="0"/>
    <m/>
    <s v="https://emenscr.nesdc.go.th/viewer/view.html?id=5f9a95e08f85135b66769eee"/>
    <s v="070101F0207"/>
    <s v="มี"/>
  </r>
  <r>
    <s v="คค 0305-64-0017"/>
    <s v="ศึกษาวางแผนเพิ่มศักยภาพและพัฒนาระบบขนส่งในแม่น้ำเจ้าพระยา เขตกทม.และปริมณฑล 1 ฉบับ"/>
    <s v="ศึกษาวางแผนเพิ่มศักยภาพและพัฒนาระบบขนส่งในแม่น้ำเจ้าพระยา เขตกทม.และปริมณฑล 1 ฉบับ"/>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a945f2310b05b6ef48889"/>
    <s v="070101F0207"/>
    <s v="มี"/>
  </r>
  <r>
    <s v="คค 0305-64-0016"/>
    <s v="ก่อสร้างเพื่อพัฒนาสิ่งอำนวยความสะดวกในบริเวณท่าเรือบางโพ กทม. 1 แห่ง"/>
    <s v="ก่อสร้างเพื่อพัฒนาสิ่งอำนวยความสะดวกในบริเวณท่าเรือบางโพ กทม. 1 แห่ง"/>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95eadc5d64210d5e1d4e6"/>
    <s v="070101F0207"/>
    <s v="มี"/>
  </r>
  <r>
    <s v="คค 0305-64-0015"/>
    <s v="ก่อสร้างเพื่อพัฒนาสิ่งอำนวยความสะดวกในบริเวณท่าเรือเกียกกาย กทม. 1 แห่ง"/>
    <s v="ก่อสร้างเพื่อพัฒนาสิ่งอำนวยความสะดวกในบริเวณท่าเรือเกียกกาย กทม. 1 แห่ง"/>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95e93bcf48110d2a59969"/>
    <s v="070101F0207"/>
    <s v="มี"/>
  </r>
  <r>
    <s v="คค 0305-64-0014"/>
    <s v="ปรับปรุงท่าเรือโดยสารในแม่น้ำเจ้าพระยาและคลองสาขา กทม. และปริมณฑล ประจำปี 8 แห่ง "/>
    <s v="ปรับปรุงท่าเรือโดยสารในแม่น้ำเจ้าพระยาและคลองสาขา กทม. และปริมณฑล ประจำปี 8 แห่ง "/>
    <s v="ด้านการสร้างความสามารถในการแข่งขัน"/>
    <n v="2564"/>
    <s v="ธันวาคม 2563"/>
    <s v="กันยายน 2564"/>
    <s v="กองวิศวกรรม"/>
    <x v="0"/>
    <s v="จท."/>
    <s v="กระทรวงคมนาคม"/>
    <s v="โครงการปกติ 2564"/>
    <s v="v3_070101V02"/>
    <x v="0"/>
    <x v="0"/>
    <m/>
    <s v="https://emenscr.nesdc.go.th/viewer/view.html?id=5f995b2242ce5610d30f32cf"/>
    <s v="070101F0207"/>
    <s v="มี"/>
  </r>
  <r>
    <s v="คค 0305-64-0013"/>
    <s v="ปรับปรุงอาคารสถานีนำร่องสมุทรปราการ จ.สมุทรปราการ 1 แห่ง"/>
    <s v="ปรับปรุงอาคารสถานีนำร่องสมุทรปราการ จ.สมุทรปราการ 1 แห่ง"/>
    <s v="ด้านการสร้างความสามารถในการแข่งขัน"/>
    <n v="2564"/>
    <s v="ธันวาคม 2563"/>
    <s v="มกราคม 2565"/>
    <s v="กองวิศวกรรม"/>
    <x v="0"/>
    <s v="จท."/>
    <s v="กระทรวงคมนาคม"/>
    <s v="โครงการปกติ 2564"/>
    <s v="v3_070101V02"/>
    <x v="0"/>
    <x v="0"/>
    <m/>
    <s v="https://emenscr.nesdc.go.th/viewer/view.html?id=5f99596742ce5610d30f32cb"/>
    <s v="070101F0207"/>
    <s v="มี"/>
  </r>
  <r>
    <s v="คค 0305-64-0012"/>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95811c5d64210d5e1d4de"/>
    <s v="070101F0207"/>
    <s v="มี"/>
  </r>
  <r>
    <s v="คค 0305-64-0011"/>
    <s v="ก่อสร้างสิ่งอำนวยความสะดวกสำหรับผู้พิการ สำนักงานเจ้าท่าภูมิภาคสาขาขอนแก่น ถ.มิตรภาพ อ.เมือง จ.ขอนแก่น 1 แห่ง"/>
    <s v="ก่อสร้างสิ่งอำนวยความสะดวกสำหรับผู้พิการ สำนักงานเจ้าท่าภูมิภาคสาขาขอนแก่น ถ.มิตรภาพ อ.เมือง จ.ขอนแก่น 1 แห่ง"/>
    <s v="ด้านการสร้างความสามารถในการแข่งขัน"/>
    <n v="2564"/>
    <s v="พฤศจิกายน 2563"/>
    <s v="มกราคม 2564"/>
    <s v="กองวิศวกรรม"/>
    <x v="0"/>
    <s v="จท."/>
    <s v="กระทรวงคมนาคม"/>
    <s v="โครงการปกติ 2564"/>
    <s v="v3_070101V02"/>
    <x v="0"/>
    <x v="0"/>
    <m/>
    <s v="https://emenscr.nesdc.go.th/viewer/view.html?id=5f98f58c6b583e15228b4eb5"/>
    <s v="070101F0207"/>
    <s v="มี"/>
  </r>
  <r>
    <s v="คค 0305-64-0010"/>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
    <s v="ด้านการสร้างความสามารถในการแข่งขัน"/>
    <n v="2564"/>
    <s v="พฤศจิกายน 2563"/>
    <s v="กุมภาพันธ์ 2564"/>
    <s v="กองวิศวกรรม"/>
    <x v="0"/>
    <s v="จท."/>
    <s v="กระทรวงคมนาคม"/>
    <s v="โครงการปกติ 2564"/>
    <s v="v3_070101V02"/>
    <x v="0"/>
    <x v="0"/>
    <m/>
    <s v="https://emenscr.nesdc.go.th/viewer/view.html?id=5f98f3e2cff6f71523accf4c"/>
    <s v="070101F0207"/>
    <s v="มี"/>
  </r>
  <r>
    <s v="คค 0305-64-0009"/>
    <s v="ก่อสร้างสิ่งอำนวยความสะดวกสำหรับผู้พิการ สำนักงานเจ้าท่าภูมิภาคสาขานราธิวาส ต.โคกเคียน อ.เมือง จ.นราธิวาส 1 แห่ง"/>
    <s v="ก่อสร้างสิ่งอำนวยความสะดวกสำหรับผู้พิการ สำนักงานเจ้าท่าภูมิภาคสาขานราธิวาส ต.โคกเคียน อ.เมือง จ.นราธิวาส 1 แห่ง"/>
    <s v="ด้านการสร้างความสามารถในการแข่งขัน"/>
    <n v="2564"/>
    <s v="พฤศจิกายน 2563"/>
    <s v="กุมภาพันธ์ 2564"/>
    <s v="กองวิศวกรรม"/>
    <x v="0"/>
    <s v="จท."/>
    <s v="กระทรวงคมนาคม"/>
    <s v="โครงการปกติ 2564"/>
    <s v="v3_070101V02"/>
    <x v="0"/>
    <x v="0"/>
    <m/>
    <s v="https://emenscr.nesdc.go.th/viewer/view.html?id=5f98ed036b583e15228b4e78"/>
    <s v="070101F0207"/>
    <s v="มี"/>
  </r>
  <r>
    <s v="คค 0305-64-0008"/>
    <s v="ก่อสร้างสิ่งอำนวยความสะดวกสำหรับผู้พิการ สำนักงานเจ้าท่าภูมิภาคสาขาสุพรรณบุรี ต.โพธิ์พระยา อ.เมือง จ.สุพรรณบุรี 1 แห่ง"/>
    <s v="ก่อสร้างสิ่งอำนวยความสะดวกสำหรับผู้พิการ สำนักงานเจ้าท่าภูมิภาคสาขาสุพรรณบุรี ต.โพธิ์พระยา อ.เมือง จ.สุพรรณบุรี 1 แห่ง"/>
    <s v="ด้านการสร้างความสามารถในการแข่งขัน"/>
    <n v="2564"/>
    <s v="พฤศจิกายน 2563"/>
    <s v="มกราคม 2564"/>
    <s v="กองวิศวกรรม"/>
    <x v="0"/>
    <s v="จท."/>
    <s v="กระทรวงคมนาคม"/>
    <s v="โครงการปกติ 2564"/>
    <s v="v3_070101V02"/>
    <x v="0"/>
    <x v="0"/>
    <m/>
    <s v="https://emenscr.nesdc.go.th/viewer/view.html?id=5f98ecee6b583e15228b4e76"/>
    <s v="070101F0207"/>
    <s v="มี"/>
  </r>
  <r>
    <s v="คค 0305-64-0007"/>
    <s v="ก่อสร้างสิ่งอำนวยความสะดวกสำหรับผู้พิการ สำนักงานเจ้าท่าภูมิภาคสาขาพิษณุโลก ต.วังพิกุล  อ.วังทอง จ.พิษณุโลก 1 แห่ง"/>
    <s v="ก่อสร้างสิ่งอำนวยความสะดวกสำหรับผู้พิการ สำนักงานเจ้าท่าภูมิภาคสาขาพิษณุโลก ต.วังพิกุล  อ.วังทอง จ.พิษณุโลก 1 แห่ง"/>
    <s v="ด้านการสร้างความสามารถในการแข่งขัน"/>
    <n v="2564"/>
    <s v="พฤศจิกายน 2563"/>
    <s v="กุมภาพันธ์ 2564"/>
    <s v="กองวิศวกรรม"/>
    <x v="0"/>
    <s v="จท."/>
    <s v="กระทรวงคมนาคม"/>
    <s v="โครงการปกติ 2564"/>
    <s v="v3_070101V02"/>
    <x v="0"/>
    <x v="0"/>
    <m/>
    <s v="https://emenscr.nesdc.go.th/viewer/view.html?id=5f9165c012987759c7839945"/>
    <s v="070101F0207"/>
    <s v="มี"/>
  </r>
  <r>
    <s v="คค 0305-64-0006"/>
    <s v="ก่อสร้างสิ่งอำนวยความสะดวกสำหรับผู้พิการ สำนักงานเจ้าท่าภูมิภาคสาขาแพร่ ต.ป่าแมต อ.เมือง จ.แพร่ 1 แห่ง"/>
    <s v="ก่อสร้างสิ่งอำนวยความสะดวกสำหรับผู้พิการ สำนักงานเจ้าท่าภูมิภาคสาขาแพร่ ต.ป่าแมต อ.เมือง จ.แพร่ 1 แห่ง"/>
    <s v="ด้านการสร้างความสามารถในการแข่งขัน"/>
    <n v="2564"/>
    <s v="พฤศจิกายน 2563"/>
    <s v="กุมภาพันธ์ 2564"/>
    <s v="กองวิศวกรรม"/>
    <x v="0"/>
    <s v="จท."/>
    <s v="กระทรวงคมนาคม"/>
    <s v="โครงการปกติ 2564"/>
    <s v="v3_070101V02"/>
    <x v="0"/>
    <x v="0"/>
    <m/>
    <s v="https://emenscr.nesdc.go.th/viewer/view.html?id=5f9165a07a165259d1a20c36"/>
    <s v="070101F0207"/>
    <s v="มี"/>
  </r>
  <r>
    <s v="คค 0305-64-0005"/>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
    <s v="ด้านการสร้างความสามารถในการแข่งขัน"/>
    <n v="2564"/>
    <s v="ธันวาคม 2563"/>
    <s v="พฤษภาคม 2564"/>
    <s v="กองวิศวกรรม"/>
    <x v="0"/>
    <s v="จท."/>
    <s v="กระทรวงคมนาคม"/>
    <s v="โครงการปกติ 2564"/>
    <s v="v3_070101V02"/>
    <x v="0"/>
    <x v="0"/>
    <m/>
    <s v="https://emenscr.nesdc.go.th/viewer/view.html?id=5f9162777a165259d1a20c31"/>
    <s v="070101F0207"/>
    <s v="มี"/>
  </r>
  <r>
    <s v="คค 0305-64-0004"/>
    <s v="ปรับปรุงอาคาร 2 กรมเจ้าท่า กทม. 1 แห่ง"/>
    <s v="ปรับปรุงอาคาร 2 กรมเจ้าท่า กทม. 1 แห่ง"/>
    <s v="ด้านการสร้างความสามารถในการแข่งขัน"/>
    <n v="2564"/>
    <s v="ธันวาคม 2563"/>
    <s v="กรกฎาคม 2564"/>
    <s v="กองวิศวกรรม"/>
    <x v="0"/>
    <s v="จท."/>
    <s v="กระทรวงคมนาคม"/>
    <s v="โครงการปกติ 2564"/>
    <s v="v3_070101V02"/>
    <x v="0"/>
    <x v="0"/>
    <m/>
    <s v="https://emenscr.nesdc.go.th/viewer/view.html?id=5f915b1f7a165259d1a20c24"/>
    <s v="070101F0207"/>
    <s v="มี"/>
  </r>
  <r>
    <s v="คค 0305-64-0003"/>
    <s v="ค่าพัฒนาระบบเพื่อการบำรุงรักษาท่าเรือชายฝั่ง กทม. 1 ระบบ"/>
    <s v="ค่าพัฒนาระบบเพื่อการบำรุงรักษาท่าเรือชายฝั่ง กทม. 1 ระบบ"/>
    <s v="ด้านการสร้างความสามารถในการแข่งขัน"/>
    <n v="2564"/>
    <s v="ธันวาคม 2563"/>
    <s v="พฤษภาคม 2565"/>
    <s v="กองวิศวกรรม"/>
    <x v="0"/>
    <s v="จท."/>
    <s v="กระทรวงคมนาคม"/>
    <s v="โครงการปกติ 2564"/>
    <s v="v3_070101V02"/>
    <x v="0"/>
    <x v="0"/>
    <m/>
    <s v="https://emenscr.nesdc.go.th/viewer/view.html?id=5f915864ca822c59c1436c07"/>
    <s v="070101F0207"/>
    <s v="มี"/>
  </r>
  <r>
    <s v="คค 0305-64-0002"/>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ค่าจ้างที่ปรึกษาติดตามตรวจสอบผลกระทบสิ่งแวดล้อม (ในพื้นที่ จ.ประจวบคีรีขันธ์ จ.ชุมพร และ จ.นครศรีธรรมราช) จำนวน 6 โครงการ"/>
    <s v="ด้านการสร้างความสามารถในการแข่งขัน"/>
    <n v="2564"/>
    <s v="ธันวาคม 2563"/>
    <s v="กันยายน 2564"/>
    <s v="กองวิศวกรรม"/>
    <x v="0"/>
    <s v="จท."/>
    <s v="กระทรวงคมนาคม"/>
    <s v="โครงการปกติ 2564"/>
    <s v="v3_070101V02"/>
    <x v="0"/>
    <x v="0"/>
    <m/>
    <s v="https://emenscr.nesdc.go.th/viewer/view.html?id=5f9155dd96168859c95eb742"/>
    <s v="070101F0207"/>
    <s v="มี"/>
  </r>
  <r>
    <s v="คค 0305-64-0001"/>
    <s v="ค่าปรับปรุงท่าเรือสาธารณะในภูมิภาคประจำปี (ในพื้นที่ จ.กระบี่) จำนวน 4 แห่ง"/>
    <s v="ค่าปรับปรุงท่าเรือสาธารณะในภูมิภาคประจำปี (ในพื้นที่ จ.กระบี่) จำนวน 4 แห่ง"/>
    <s v="ด้านการสร้างความสามารถในการแข่งขัน"/>
    <n v="2564"/>
    <s v="ธันวาคม 2563"/>
    <s v="สิงหาคม 2564"/>
    <s v="กองวิศวกรรม"/>
    <x v="0"/>
    <s v="จท."/>
    <s v="กระทรวงคมนาคม"/>
    <s v="โครงการปกติ 2564"/>
    <s v="v3_070101V02"/>
    <x v="0"/>
    <x v="0"/>
    <m/>
    <s v="https://emenscr.nesdc.go.th/viewer/view.html?id=5f9146a3984185102c0155f5"/>
    <s v="070101F0207"/>
    <s v="มี"/>
  </r>
  <r>
    <s v="คค 0207-64-0003"/>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
    <s v="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
    <s v="ด้านการสร้างความสามารถในการแข่งขัน"/>
    <n v="2564"/>
    <s v="ตุลาคม 2563"/>
    <s v="มีนาคม 2565"/>
    <s v="กองเผยแพร่และประชาสัมพันธ์"/>
    <x v="30"/>
    <s v="สป.คค."/>
    <s v="กระทรวงคมนาคม"/>
    <s v="โครงการปกติ 2564"/>
    <s v="v3_070101V02"/>
    <x v="0"/>
    <x v="0"/>
    <m/>
    <s v="https://emenscr.nesdc.go.th/viewer/view.html?id=60ebee4757f04a6c26163ace"/>
    <s v="070101F0207"/>
    <s v="มี"/>
  </r>
  <r>
    <s v="ขก.4019-64-0001"/>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
    <s v="ด้านการสร้างความสามารถในการแข่งขัน"/>
    <n v="2564"/>
    <s v="กรกฎาคม 2563"/>
    <s v="กันยายน 2564"/>
    <s v="อำเภอเขาสวนกวาง จังหวัดขอนแก่น"/>
    <x v="18"/>
    <s v="ปค."/>
    <s v="กระทรวงมหาดไทย"/>
    <s v="โครงการปกติ 2564"/>
    <s v="v3_070101V02"/>
    <x v="0"/>
    <x v="0"/>
    <m/>
    <s v="https://emenscr.nesdc.go.th/viewer/view.html?id=5f8408c4cda8000329798dc7"/>
    <s v="070101F0207"/>
    <s v="มี"/>
  </r>
  <r>
    <s v="กษ 0505-64-0001"/>
    <s v="โครงการพัฒนาระบบการให้บริการเชื่อมโยงทางอิเล็กทรอนิกส์ ปี 2564"/>
    <s v="โครงการพัฒนาระบบการให้บริการเชื่อมโยงทางอิเล็กทรอนิกส์ ปี 2564"/>
    <s v="ด้านการสร้างความสามารถในการแข่งขัน"/>
    <n v="2564"/>
    <s v="ตุลาคม 2563"/>
    <s v="กันยายน 2564"/>
    <s v="กองควบคุมการค้าสัตว์น้ำและปัจจัยการผลิต"/>
    <x v="17"/>
    <s v="กปม."/>
    <s v="กระทรวงเกษตรและสหกรณ์"/>
    <s v="โครงการปกติ 2564"/>
    <s v="v3_070101V02"/>
    <x v="4"/>
    <x v="0"/>
    <m/>
    <s v="https://emenscr.nesdc.go.th/viewer/view.html?id=5fc0ae240d3eec2a6b9e503e"/>
    <s v="070101F0204"/>
    <s v="มี"/>
  </r>
  <r>
    <s v="E754ZJ-64-0010"/>
    <s v="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
    <s v="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
    <s v="ด้านการสร้างความสามารถในการแข่งขัน"/>
    <n v="2564"/>
    <m/>
    <m/>
    <s v="บัญชีผู้ใช้สำหรับพ.ร.ก.เงินกู้ องค์การบริหารส่วนจังหวัดแม่ฮ่องสอน"/>
    <x v="31"/>
    <s v="อบจ.แม่ฮ่องสอน"/>
    <s v="องค์กรปกครองส่วนท้องถิ่น"/>
    <s v="พ.ร.ก.เงินกู้ 2564"/>
    <s v="v3_070101V02"/>
    <x v="0"/>
    <x v="0"/>
    <m/>
    <s v="https://emenscr.nesdc.go.th/viewer/view.html?id=614d75eb74550141769f9dc1"/>
    <s v="070101F0207"/>
    <s v="มี"/>
  </r>
  <r>
    <s v="E754ZJ-64-0008"/>
    <s v="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
    <s v="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
    <s v="ด้านการสร้างความสามารถในการแข่งขัน"/>
    <n v="2564"/>
    <m/>
    <m/>
    <s v="บัญชีผู้ใช้สำหรับพ.ร.ก.เงินกู้ องค์การบริหารส่วนจังหวัดแม่ฮ่องสอน"/>
    <x v="31"/>
    <s v="อบจ.แม่ฮ่องสอน"/>
    <s v="องค์กรปกครองส่วนท้องถิ่น"/>
    <s v="พ.ร.ก.เงินกู้ 2564"/>
    <s v="v3_070101V02"/>
    <x v="0"/>
    <x v="0"/>
    <m/>
    <s v="https://emenscr.nesdc.go.th/viewer/view.html?id=614c757174550141769f9d7a"/>
    <s v="070101F0207"/>
    <s v="มี"/>
  </r>
  <r>
    <s v="E754ZJ-64-0004"/>
    <s v="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
    <s v="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
    <s v="ด้านการสร้างความสามารถในการแข่งขัน"/>
    <n v="2564"/>
    <m/>
    <m/>
    <s v="บัญชีผู้ใช้สำหรับพ.ร.ก.เงินกู้ องค์การบริหารส่วนจังหวัดแม่ฮ่องสอน"/>
    <x v="31"/>
    <s v="อบจ.แม่ฮ่องสอน"/>
    <s v="องค์กรปกครองส่วนท้องถิ่น"/>
    <s v="พ.ร.ก.เงินกู้ 2564"/>
    <s v="v3_070101V02"/>
    <x v="0"/>
    <x v="0"/>
    <m/>
    <s v="https://emenscr.nesdc.go.th/viewer/view.html?id=614c59ad74550141769f9d4e"/>
    <s v="070101F0207"/>
    <s v="มี"/>
  </r>
  <r>
    <s v="E05580501-64-0012"/>
    <s v="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
    <s v="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
    <s v="ด้านการสร้างความสามารถในการแข่งขัน"/>
    <n v="2564"/>
    <m/>
    <m/>
    <s v="บัญชีผู้ใช้สำหรับพ.ร.ก.เงินกู้ ทต.แม่ลาน้อย อ.แม่ลาน้อย จ.แม่ฮ่องสอน"/>
    <x v="32"/>
    <s v="ทต.แม่ลาน้อย"/>
    <s v="องค์กรปกครองส่วนท้องถิ่น"/>
    <s v="พ.ร.ก.เงินกู้ 2564"/>
    <s v="v3_070101V02"/>
    <x v="0"/>
    <x v="0"/>
    <m/>
    <s v="https://emenscr.nesdc.go.th/viewer/view.html?id=614c5fed085c004179aa6353"/>
    <s v="070101F0207"/>
    <s v="มี"/>
  </r>
  <r>
    <s v="E05580501-64-0011"/>
    <s v="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
    <s v="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
    <s v="ด้านการสร้างความสามารถในการแข่งขัน"/>
    <n v="2564"/>
    <m/>
    <m/>
    <s v="บัญชีผู้ใช้สำหรับพ.ร.ก.เงินกู้ ทต.แม่ลาน้อย อ.แม่ลาน้อย จ.แม่ฮ่องสอน"/>
    <x v="32"/>
    <s v="ทต.แม่ลาน้อย"/>
    <s v="องค์กรปกครองส่วนท้องถิ่น"/>
    <s v="พ.ร.ก.เงินกู้ 2564"/>
    <s v="v3_070101V02"/>
    <x v="0"/>
    <x v="0"/>
    <m/>
    <s v="https://emenscr.nesdc.go.th/viewer/view.html?id=614c5abf75bc904178356e5b"/>
    <s v="070101F0207"/>
    <s v="มี"/>
  </r>
  <r>
    <s v="E05500405-64-0003"/>
    <s v="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
    <s v="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
    <s v="ด้านการสร้างความสามารถในการแข่งขัน"/>
    <n v="2564"/>
    <m/>
    <m/>
    <s v="บัญชีผู้ใช้สำหรับพ.ร.ก.เงินกู้ ทต.เมืองงาย อ.เชียงดาว จ.เชียงใหม่"/>
    <x v="33"/>
    <s v="ทต.เมืองงาย"/>
    <s v="องค์กรปกครองส่วนท้องถิ่น"/>
    <s v="พ.ร.ก.เงินกู้ 2564"/>
    <s v="v3_070101V02"/>
    <x v="0"/>
    <x v="0"/>
    <m/>
    <s v="https://emenscr.nesdc.go.th/viewer/view.html?id=6135fc8eb370522780eeeb63"/>
    <s v="070101F0207"/>
    <s v="มี"/>
  </r>
  <r>
    <s v="E05500405-64-0002"/>
    <s v="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
    <s v="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
    <s v="ด้านการสร้างความสามารถในการแข่งขัน"/>
    <n v="2564"/>
    <m/>
    <m/>
    <s v="บัญชีผู้ใช้สำหรับพ.ร.ก.เงินกู้ ทต.เมืองงาย อ.เชียงดาว จ.เชียงใหม่"/>
    <x v="33"/>
    <s v="ทต.เมืองงาย"/>
    <s v="องค์กรปกครองส่วนท้องถิ่น"/>
    <s v="พ.ร.ก.เงินกู้ 2564"/>
    <s v="v3_070101V02"/>
    <x v="0"/>
    <x v="0"/>
    <m/>
    <s v="https://emenscr.nesdc.go.th/viewer/view.html?id=6135f61158a2f1277a30961d"/>
    <s v="070101F0207"/>
    <s v="มี"/>
  </r>
  <r>
    <s v="E05500405-64-0001"/>
    <s v="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
    <s v="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
    <s v="ด้านการสร้างความสามารถในการแข่งขัน"/>
    <n v="2564"/>
    <m/>
    <m/>
    <s v="บัญชีผู้ใช้สำหรับพ.ร.ก.เงินกู้ ทต.เมืองงาย อ.เชียงดาว จ.เชียงใหม่"/>
    <x v="33"/>
    <s v="ทต.เมืองงาย"/>
    <s v="องค์กรปกครองส่วนท้องถิ่น"/>
    <s v="พ.ร.ก.เงินกู้ 2564"/>
    <s v="v3_070101V02"/>
    <x v="0"/>
    <x v="0"/>
    <m/>
    <s v="https://emenscr.nesdc.go.th/viewer/view.html?id=6135ee55998faf2788287914"/>
    <s v="070101F0207"/>
    <s v="มี"/>
  </r>
  <r>
    <s v="701500008-64-0001"/>
    <s v="โครงการพัฒนาโครงสร้างพื้นฐานและระบบโลจิสติกส์สินค้าเกษตร"/>
    <s v="โครงการพัฒนาโครงสร้างพื้นฐานและระบบโลจิสติกส์สินค้าเกษตร"/>
    <s v="ด้านการสร้างความสามารถในการแข่งขัน"/>
    <n v="2564"/>
    <s v="ตุลาคม 2563"/>
    <s v="กันยายน 2564"/>
    <s v="กองนโยบายและแผนพัฒนาการเกษตร"/>
    <x v="24"/>
    <s v="สศก."/>
    <s v="กระทรวงเกษตรและสหกรณ์"/>
    <s v="โครงการปกติ 2564"/>
    <s v="v3_070101V04"/>
    <x v="5"/>
    <x v="0"/>
    <m/>
    <s v="https://emenscr.nesdc.go.th/viewer/view.html?id=5fb351ff152e2542a428cf73"/>
    <s v="070101F0401"/>
    <s v="มี"/>
  </r>
  <r>
    <s v="6000-64-0001"/>
    <s v="โครงการศึกษาต้นทุนการขนส่งสินค้าทางเรือชายฝั่ง"/>
    <s v="โครงการศึกษาต้นทุนการขนส่งสินค้าทางเรือชายฝั่ง"/>
    <s v="ด้านการสร้างความสามารถในการแข่งขัน"/>
    <n v="2564"/>
    <s v="พฤษภาคม 2564"/>
    <s v="ตุลาคม 2564"/>
    <s v="ท่าเรือแหลมฉบัง"/>
    <x v="3"/>
    <s v="กทท."/>
    <s v="กระทรวงคมนาคม"/>
    <s v="โครงการปกติ 2564"/>
    <s v="v3_070101V02"/>
    <x v="0"/>
    <x v="0"/>
    <m/>
    <s v="https://emenscr.nesdc.go.th/viewer/view.html?id=60e6da430995da6818abf57b"/>
    <s v="070101F0207"/>
    <s v="มี"/>
  </r>
  <r>
    <s v="คค 0807-64-0002"/>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
    <s v="ด้านการสร้างความสามารถในการแข่งขัน"/>
    <n v="2564"/>
    <s v="มกราคม 2564"/>
    <s v="เมษายน 2565"/>
    <s v="สำนักแผนความปลอดภัย"/>
    <x v="16"/>
    <s v="สนข."/>
    <s v="กระทรวงคมนาคม"/>
    <s v="โครงการปกติ 2564"/>
    <s v="v3_070101V01"/>
    <x v="9"/>
    <x v="0"/>
    <m/>
    <s v="https://emenscr.nesdc.go.th/viewer/view.html?id=5fc077ce7232b72a71f7801e"/>
    <s v="070101F0104"/>
    <s v="มี"/>
  </r>
  <r>
    <s v="มท.5305.11-64-0003"/>
    <s v="โครงการรื้อย้าย ปรับปรุง และก่อสร้างระบบไฟฟ้าเพื่อรองรับการก่อสร้างโครงการรถไฟความเร็วสูงเชื่อมสามสนามบิน"/>
    <s v="โครงการรื้อย้าย ปรับปรุง และก่อสร้างระบบไฟฟ้าเพื่อรองรับการก่อสร้างโครงการรถไฟความเร็วสูงเชื่อมสามสนามบิน"/>
    <s v="ด้านการสร้างความสามารถในการแข่งขัน"/>
    <n v="2564"/>
    <s v="ตุลาคม 2563"/>
    <s v="กันยายน 2564"/>
    <s v="กองจัดการโครงการ 1 ฝ่ายบริหารโครงการ 1"/>
    <x v="34"/>
    <s v="กฟภ."/>
    <s v="กระทรวงมหาดไทย"/>
    <s v="โครงการปกติ 2564"/>
    <s v="v3_070101V02"/>
    <x v="7"/>
    <x v="0"/>
    <m/>
    <s v="https://emenscr.nesdc.go.th/viewer/view.html?id=60fa652f26616e05a3f98ff6"/>
    <s v="070101F0203"/>
    <s v="มี"/>
  </r>
  <r>
    <s v="นว 0017-64-0003"/>
    <s v="โครงการพัฒนาปัจจัยพื้นฐานทางการเกษตร จำนวน 2 กิจกรรมหลัก"/>
    <s v="โครงการพัฒนาปัจจัยพื้นฐานทางการเกษตร จำนวน 2 กิจกรรมหลัก"/>
    <s v="ด้านการสร้างความสามารถในการแข่งขัน"/>
    <n v="2564"/>
    <s v="ตุลาคม 2563"/>
    <s v="กันยายน 2564"/>
    <m/>
    <x v="35"/>
    <s v="นครสวรรค์"/>
    <s v="จังหวัดและกลุ่มจังหวัด"/>
    <s v="โครงการปกติ 2564"/>
    <s v="v3_070101V02"/>
    <x v="0"/>
    <x v="0"/>
    <m/>
    <s v="https://emenscr.nesdc.go.th/viewer/view.html?id=5fc5b329da05356620e16c4d"/>
    <s v="070101F0207"/>
    <s v="มี"/>
  </r>
  <r>
    <s v="คค 0703.73-64-0003"/>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
    <s v="ด้านการสร้างความสามารถในการแข่งขัน"/>
    <n v="2564"/>
    <s v="ตุลาคม 2563"/>
    <s v="กันยายน 2564"/>
    <s v="แขวงทางหลวงชนบทอุดรธานี"/>
    <x v="14"/>
    <s v="ทช."/>
    <s v="กระทรวงคมนาคม"/>
    <s v="โครงการปกติ 2564"/>
    <s v="v3_070101V02"/>
    <x v="0"/>
    <x v="0"/>
    <m/>
    <s v="https://emenscr.nesdc.go.th/viewer/view.html?id=5fd046bfc97e955911453bca"/>
    <s v="070101F0207"/>
    <s v="มี"/>
  </r>
  <r>
    <s v="คค 0703.73-64-0001"/>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
    <s v="ด้านการสร้างความสามารถในการแข่งขัน"/>
    <n v="2564"/>
    <s v="มีนาคม 2564"/>
    <s v="กันยายน 2564"/>
    <s v="แขวงทางหลวงชนบทอุดรธานี"/>
    <x v="14"/>
    <s v="ทช."/>
    <s v="กระทรวงคมนาคม"/>
    <s v="โครงการปกติ 2564"/>
    <s v="v3_070101V02"/>
    <x v="0"/>
    <x v="0"/>
    <m/>
    <s v="https://emenscr.nesdc.go.th/viewer/view.html?id=5fbf55349a014c2a732f75a9"/>
    <s v="070101F0207"/>
    <s v="มี"/>
  </r>
  <r>
    <s v="คค 0703.72-64-0001"/>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ด้านการสร้างความสามารถในการแข่งขัน"/>
    <n v="2564"/>
    <s v="พฤศจิกายน 2563"/>
    <s v="กันยายน 2564"/>
    <s v="แขวงทางหลวงชนบทอำนาจเจริญ"/>
    <x v="14"/>
    <s v="ทช."/>
    <s v="กระทรวงคมนาคม"/>
    <s v="โครงการปกติ 2564"/>
    <s v="v3_070101V02"/>
    <x v="3"/>
    <x v="0"/>
    <m/>
    <s v="https://emenscr.nesdc.go.th/viewer/view.html?id=5fc87344a8d9686aa79eeab5"/>
    <s v="070101F0202"/>
    <s v="มี"/>
  </r>
  <r>
    <s v="คค 0703.16-64-0001"/>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ด้านการสร้างความสามารถในการแข่งขัน"/>
    <n v="2564"/>
    <s v="ตุลาคม 2563"/>
    <s v="กันยายน 2564"/>
    <s v="แขวงทางหลวงชนบทตาก"/>
    <x v="14"/>
    <s v="ทช."/>
    <s v="กระทรวงคมนาคม"/>
    <s v="โครงการปกติ 2564"/>
    <s v="v3_070101V02"/>
    <x v="0"/>
    <x v="0"/>
    <m/>
    <s v="https://emenscr.nesdc.go.th/viewer/view.html?id=5fce4e69b6a0d61613d97be9"/>
    <s v="070101F0207"/>
    <s v="มี"/>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fa311a7db3c1e1dbf53"/>
    <s v="070101F0207"/>
    <s v="มี"/>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fa311a7db3c1e1dbf53"/>
    <s v="070101F0207"/>
    <s v="มี"/>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fa311a7db3c1e1dbf53"/>
    <s v="070101F0207"/>
    <s v="มี"/>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86b11a7db3c1e1dbf25"/>
    <s v="070101F0207"/>
    <s v="มี"/>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86b11a7db3c1e1dbf25"/>
    <s v="070101F0207"/>
    <s v="มี"/>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86b11a7db3c1e1dbf25"/>
    <s v="070101F0207"/>
    <s v="มี"/>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86b11a7db3c1e1dbf25"/>
    <s v="070101F0207"/>
    <s v="มี"/>
  </r>
  <r>
    <s v="คค 0702-64-0001"/>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86b11a7db3c1e1dbf25"/>
    <s v="070101F0207"/>
    <s v="มี"/>
  </r>
  <r>
    <s v="คค 06085-64-0007"/>
    <s v="บูรณะทางผิวแอสฟัลต์  ทางหลวงหมายเลข 3395  ตอน ทุ่งขนาน - ทับทิมสยาม05  อำเภอสอยดาว  จังหวัดจันทบุรี"/>
    <s v="บูรณะทางผิวแอสฟัลต์  ทางหลวงหมายเลข 3395  ตอน ทุ่งขนาน - ทับทิมสยาม05  อำเภอสอยดาว  จังหวัดจันทบุรี"/>
    <s v="ด้านการสร้างความสามารถในการแข่งขัน"/>
    <n v="2564"/>
    <s v="มกราคม 2564"/>
    <s v="มีนาคม 2564"/>
    <s v="แขวงทางหลวงจันทบุรี"/>
    <x v="6"/>
    <s v="ทล."/>
    <s v="กระทรวงคมนาคม"/>
    <s v="โครงการปกติ 2564"/>
    <s v="v3_070101V02"/>
    <x v="3"/>
    <x v="0"/>
    <m/>
    <s v="https://emenscr.nesdc.go.th/viewer/view.html?id=5fc068529a014c2a732f7640"/>
    <s v="070101F0202"/>
    <s v="มี"/>
  </r>
  <r>
    <s v="คค 0514-64-0002"/>
    <s v="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
    <s v="ด้านการสร้างความสามารถในการแข่งขัน"/>
    <n v="2564"/>
    <s v="ตุลาคม 2560"/>
    <s v="กันยายน 2566"/>
    <s v="กองแผนงาน"/>
    <x v="9"/>
    <s v="ทย."/>
    <s v="กระทรวงคมนาคม"/>
    <s v="โครงการปกติ 2564"/>
    <s v="v3_070101V02"/>
    <x v="0"/>
    <x v="0"/>
    <m/>
    <s v="https://emenscr.nesdc.go.th/viewer/view.html?id=5faba52d7772696c41ccc1bc"/>
    <s v="070101F0207"/>
    <s v="มี"/>
  </r>
  <r>
    <s v="คค 0410-64-0001"/>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
    <s v="ด้านการสร้างความสามารถในการแข่งขัน"/>
    <n v="2564"/>
    <s v="ธันวาคม 2563"/>
    <s v="ตุลาคม 2564"/>
    <s v="สำนักการขนส่งสินค้า"/>
    <x v="2"/>
    <s v="ขบ."/>
    <s v="กระทรวงคมนาคม"/>
    <s v="โครงการปกติ 2564"/>
    <s v="v3_070101V01"/>
    <x v="9"/>
    <x v="0"/>
    <m/>
    <s v="https://emenscr.nesdc.go.th/viewer/view.html?id=5fcf2d0cfb9dc916087306c1"/>
    <s v="070101F0104"/>
    <s v="มี"/>
  </r>
  <r>
    <s v="rid_regional_27-64-0001"/>
    <s v="ปรับปรุงระบบระบายน้ำ D2 อ่างเก็บน้ำห้วยยาง ระยะที่ 4 ตำบลทัพราช อำเภอตาพระยา จังหวัดสระแก้ว"/>
    <s v="ปรับปรุงระบบระบายน้ำ D2 อ่างเก็บน้ำห้วยยาง ระยะที่ 4 ตำบลทัพราช อำเภอตาพระยา จังหวัดสระแก้ว"/>
    <s v="ด้านการสร้างการเติบโตบนคุณภาพชีวิตที่เป็นมิตรต่อสิ่งแวดล้อม"/>
    <n v="2564"/>
    <s v="ตุลาคม 2563"/>
    <s v="กันยายน 2564"/>
    <s v="โครงการชลประทานสระแก้ว"/>
    <x v="36"/>
    <s v="ชป."/>
    <s v="กระทรวงเกษตรและสหกรณ์"/>
    <s v="โครงการปกติ 2564"/>
    <s v="v3_070101V03"/>
    <x v="2"/>
    <x v="0"/>
    <m/>
    <s v="https://emenscr.nesdc.go.th/viewer/view.html?id=5fcdd4ceb6a0d61613d97ac4"/>
    <s v="070101F0303"/>
    <s v="มี"/>
  </r>
  <r>
    <s v="คค 0807-64-0001"/>
    <s v="ศึกษานโยบายการลดการใช้พลังงานในภาคคมนาคมขนส่งทางบก"/>
    <s v="ศึกษานโยบายการลดการใช้พลังงานในภาคคมนาคมขนส่งทางบก"/>
    <s v="ด้านการสร้างความสามารถในการแข่งขัน"/>
    <n v="2564"/>
    <s v="เมษายน 2564"/>
    <s v="กรกฎาคม 2565"/>
    <s v="สำนักแผนความปลอดภัย"/>
    <x v="16"/>
    <s v="สนข."/>
    <s v="กระทรวงคมนาคม"/>
    <s v="โครงการปกติ 2564"/>
    <s v="v3_070101V04"/>
    <x v="5"/>
    <x v="0"/>
    <m/>
    <s v="https://emenscr.nesdc.go.th/viewer/view.html?id=5fbb96ce0d3eec2a6b9e4cd3"/>
    <s v="070101F0406"/>
    <s v="มี"/>
  </r>
  <r>
    <s v="คค 0702-64-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n v="2564"/>
    <s v="ตุลาคม 2563"/>
    <s v="กันยายน 2564"/>
    <s v="กองแผนงาน"/>
    <x v="14"/>
    <s v="ทช."/>
    <s v="กระทรวงคมนาคม"/>
    <s v="โครงการปกติ 2564"/>
    <s v="v3_070101V02"/>
    <x v="0"/>
    <x v="0"/>
    <m/>
    <s v="https://emenscr.nesdc.go.th/viewer/view.html?id=5f8e5fa311a7db3c1e1dbf53"/>
    <s v="070101F0207"/>
    <s v="มี"/>
  </r>
  <r>
    <s v="rid_regional_18_4-64-0001"/>
    <s v="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
    <s v="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
    <s v="ด้านการสร้างความสามารถในการแข่งขัน"/>
    <n v="2564"/>
    <s v="มกราคม 2564"/>
    <s v="เมษายน 2564"/>
    <s v="โครงการส่งน้ำและบำรุงรักษาบรมธาตุ"/>
    <x v="36"/>
    <s v="ชป."/>
    <s v="กระทรวงเกษตรและสหกรณ์"/>
    <s v="โครงการปกติ 2564"/>
    <s v="v3_070101V01"/>
    <x v="11"/>
    <x v="1"/>
    <m/>
    <s v="https://emenscr.nesdc.go.th/viewer/view.html?id=5fb2096d0a849e2ce306daa8"/>
    <s v="030101F0101"/>
    <s v="มี"/>
  </r>
  <r>
    <s v="มค 0022-64-0005"/>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ด้านการสร้างความสามารถในการแข่งขัน"/>
    <n v="2564"/>
    <s v="ตุลาคม 2563"/>
    <s v="กันยายน 2564"/>
    <s v="สำนักงานโยธาธิการและผังเมืองจังหวัดมหาสารคาม"/>
    <x v="20"/>
    <s v="ยผ."/>
    <s v="กระทรวงมหาดไทย"/>
    <s v="โครงการปกติ 2564"/>
    <s v="v3_070101V02"/>
    <x v="1"/>
    <x v="1"/>
    <m/>
    <s v="https://emenscr.nesdc.go.th/viewer/view.html?id=5ff570c6e43e3c47aabd9964"/>
    <s v="050101F0201"/>
    <s v="มี"/>
  </r>
  <r>
    <s v="มค 0022-64-0005"/>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
    <s v="ด้านการสร้างความสามารถในการแข่งขัน"/>
    <n v="2564"/>
    <s v="ตุลาคม 2563"/>
    <s v="กันยายน 2564"/>
    <s v="สำนักงานโยธาธิการและผังเมืองจังหวัดมหาสารคาม"/>
    <x v="20"/>
    <s v="ยผ."/>
    <s v="กระทรวงมหาดไทย"/>
    <s v="โครงการปกติ 2564"/>
    <s v="v3_070101V02"/>
    <x v="0"/>
    <x v="1"/>
    <m/>
    <s v="https://emenscr.nesdc.go.th/viewer/view.html?id=5ff570c6e43e3c47aabd9964"/>
    <s v="050101F0201"/>
    <s v="มี"/>
  </r>
  <r>
    <s v="มค 0022-64-0004"/>
    <s v="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
    <s v="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
    <s v="ด้านการสร้างความสามารถในการแข่งขัน"/>
    <n v="2564"/>
    <s v="ตุลาคม 2563"/>
    <s v="กันยายน 2564"/>
    <s v="สำนักงานโยธาธิการและผังเมืองจังหวัดมหาสารคาม"/>
    <x v="20"/>
    <s v="ยผ."/>
    <s v="กระทรวงมหาดไทย"/>
    <s v="โครงการปกติ 2564"/>
    <s v="v3_070101V02"/>
    <x v="0"/>
    <x v="1"/>
    <m/>
    <s v="https://emenscr.nesdc.go.th/viewer/view.html?id=5ff431529a713127d061ced8"/>
    <s v="050101F0201"/>
    <s v="มี"/>
  </r>
  <r>
    <s v="มค 0022-64-0003"/>
    <s v="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
    <s v="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
    <s v="ด้านการสร้างความสามารถในการแข่งขัน"/>
    <n v="2564"/>
    <s v="มกราคม 2564"/>
    <s v="กันยายน 2564"/>
    <s v="สำนักงานโยธาธิการและผังเมืองจังหวัดมหาสารคาม"/>
    <x v="20"/>
    <s v="ยผ."/>
    <s v="กระทรวงมหาดไทย"/>
    <s v="โครงการปกติ 2564"/>
    <s v="v3_070101V02"/>
    <x v="0"/>
    <x v="1"/>
    <m/>
    <s v="https://emenscr.nesdc.go.th/viewer/view.html?id=5ff4271bceac3327c2a9aabf"/>
    <s v="050101F0201"/>
    <s v="มี"/>
  </r>
  <r>
    <s v="มค 0022-64-0002"/>
    <s v="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
    <s v="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
    <s v="ด้านการสร้างความสามารถในการแข่งขัน"/>
    <n v="2564"/>
    <s v="ตุลาคม 2563"/>
    <s v="กันยายน 2564"/>
    <s v="สำนักงานโยธาธิการและผังเมืองจังหวัดมหาสารคาม"/>
    <x v="20"/>
    <s v="ยผ."/>
    <s v="กระทรวงมหาดไทย"/>
    <s v="โครงการปกติ 2564"/>
    <s v="v3_070101V02"/>
    <x v="0"/>
    <x v="1"/>
    <m/>
    <s v="https://emenscr.nesdc.go.th/viewer/view.html?id=5ff3e914664e7b27cf14417d"/>
    <s v="050101F0403"/>
    <s v="มี"/>
  </r>
  <r>
    <s v="นร1111-64-0003"/>
    <s v="โครงการติดตามการขับเคลื่อนการพัฒนาระบบโลจิสติกส์ตามแผนแม่บทภายใต้ยุทธศาสตร์ชาติ"/>
    <s v="โครงการติดตามการขับเคลื่อนการพัฒนาระบบโลจิสติกส์ตามแผนแม่บทภายใต้ยุทธศาสตร์ชาติ"/>
    <s v="ด้านการสร้างความสามารถในการแข่งขัน"/>
    <n v="2564"/>
    <s v="ตุลาคม 2563"/>
    <s v="กันยายน 2564"/>
    <s v="กองยุทธศาสตร์การพัฒนาระบบโลจิสติกส์"/>
    <x v="37"/>
    <s v="สศช."/>
    <s v="สำนักนายกรัฐมนตรี"/>
    <s v="โครงการปกติ 2564"/>
    <s v="v3_070102V04"/>
    <x v="10"/>
    <x v="1"/>
    <m/>
    <s v="https://emenscr.nesdc.go.th/viewer/view.html?id=60cacce89d2e4946ee3e456f"/>
    <s v="070102F0402"/>
    <s v="มี"/>
  </r>
  <r>
    <s v="นร1111-64-0002"/>
    <s v="โครงการพัฒนาระบบฐานข้อมูลด้านระบบโลจิสติกส์ของประเทศไทย"/>
    <s v="โครงการพัฒนาระบบฐานข้อมูลด้านระบบโลจิสติกส์ของประเทศไทย"/>
    <s v="ด้านการสร้างความสามารถในการแข่งขัน"/>
    <n v="2564"/>
    <s v="พฤษภาคม 2563"/>
    <s v="มกราคม 2565"/>
    <s v="กองยุทธศาสตร์การพัฒนาระบบโลจิสติกส์"/>
    <x v="37"/>
    <s v="สศช."/>
    <s v="สำนักนายกรัฐมนตรี"/>
    <s v="โครงการปกติ 2564"/>
    <s v="v3_070102V03"/>
    <x v="10"/>
    <x v="1"/>
    <m/>
    <s v="https://emenscr.nesdc.go.th/viewer/view.html?id=60c99dd953920934cf87c35f"/>
    <s v="070102F0303"/>
    <s v="มี"/>
  </r>
  <r>
    <s v="นร1111-64-0001"/>
    <s v="โครงการศึกษาความเป็นไปได้ในการเชื่อมโยงเส้นทางขนส่งทางทะเลฝั่งอ่าวไทยและอันดามันของประเทศไทย"/>
    <s v="โครงการศึกษาความเป็นไปได้ในการเชื่อมโยงเส้นทางขนส่งทางทะเลฝั่งอ่าวไทยและอันดามันของประเทศไทย"/>
    <s v="ด้านการสร้างความสามารถในการแข่งขัน"/>
    <n v="2564"/>
    <s v="กุมภาพันธ์ 2564"/>
    <s v="กุมภาพันธ์ 2565"/>
    <s v="กองยุทธศาสตร์การพัฒนาระบบโลจิสติกส์"/>
    <x v="37"/>
    <s v="สศช."/>
    <s v="สำนักนายกรัฐมนตรี"/>
    <s v="โครงการปกติ 2564"/>
    <s v="v3_070102V01"/>
    <x v="7"/>
    <x v="1"/>
    <m/>
    <s v="https://emenscr.nesdc.go.th/viewer/view.html?id=60c87d975e10e434d1c2c9c5"/>
    <s v="070102F0101"/>
    <s v="มี"/>
  </r>
  <r>
    <s v="คค 0703.60-64-0001"/>
    <s v="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
    <s v="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
    <s v="ด้านการสร้างความสามารถในการแข่งขัน"/>
    <n v="2564"/>
    <s v="ตุลาคม 2563"/>
    <s v="กันยายน 2564"/>
    <s v="แขวงทางหลวงชนบทสมุทรสงคราม"/>
    <x v="14"/>
    <s v="ทช."/>
    <s v="กระทรวงคมนาคม"/>
    <s v="โครงการปกติ 2564"/>
    <s v="v3_070104V01"/>
    <x v="0"/>
    <x v="1"/>
    <m/>
    <s v="https://emenscr.nesdc.go.th/viewer/view.html?id=5fb4a60f56c36d429b487a2b"/>
    <s v="070104F0102"/>
    <s v="มี"/>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n v="2564"/>
    <s v="พฤศจิกายน 2563"/>
    <s v="มีนาคม 2564"/>
    <s v="แขวงทางหลวงอยุธยา"/>
    <x v="6"/>
    <s v="ทล."/>
    <s v="กระทรวงคมนาคม"/>
    <s v="โครงการปกติ 2564"/>
    <s v="v3_070102V01"/>
    <x v="0"/>
    <x v="1"/>
    <m/>
    <s v="https://emenscr.nesdc.go.th/viewer/view.html?id=5f76ddbfb7c5f976ca01790b"/>
    <s v="070102F0102"/>
    <s v="มี"/>
  </r>
  <r>
    <s v="คค 06076-64-0003"/>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ด้านการสร้างความสามารถในการแข่งขัน"/>
    <n v="2564"/>
    <s v="พฤศจิกายน 2563"/>
    <s v="มีนาคม 2564"/>
    <s v="แขวงทางหลวงอยุธยา"/>
    <x v="6"/>
    <s v="ทล."/>
    <s v="กระทรวงคมนาคม"/>
    <s v="โครงการปกติ 2564"/>
    <s v="v3_070102V01"/>
    <x v="0"/>
    <x v="1"/>
    <m/>
    <s v="https://emenscr.nesdc.go.th/viewer/view.html?id=5f76d82dc34aad76d2a0c359"/>
    <s v="070102F0101"/>
    <s v="มี"/>
  </r>
  <r>
    <s v="คค 0419-64-0012"/>
    <s v="โครงการตรวจสอบติดตาม และกำกับดูแลการดำเนินการของโรงเรียนสอนขับรถในส่วนกลางและส่วนภูมิภาค"/>
    <s v="โครงการตรวจสอบติดตาม และกำกับดูแลการดำเนินการของโรงเรียนสอนขับรถในส่วนกลางและส่วนภูมิภาค"/>
    <s v="ด้านการสร้างความสามารถในการแข่งขัน"/>
    <n v="2564"/>
    <s v="ตุลาคม 2563"/>
    <s v="กันยายน 2564"/>
    <s v="สำนักสวัสดิภาพการขนส่งทางบก"/>
    <x v="2"/>
    <s v="ขบ."/>
    <s v="กระทรวงคมนาคม"/>
    <s v="โครงการปกติ 2564"/>
    <s v="v3_070105V01"/>
    <x v="5"/>
    <x v="1"/>
    <m/>
    <s v="https://emenscr.nesdc.go.th/viewer/view.html?id=5fd99bc00573ae1b28631db6"/>
    <s v="070105F0103"/>
    <s v="มี"/>
  </r>
  <r>
    <s v="คค 06138-65-0038"/>
    <s v="โครงการทางหลวงพิเศษระหว่างเมือง ส่วนต่อขยาย ทางยกระดับอุตราภิมุข ช่วงรังสิต - บางปะอิน (M5)"/>
    <s v="โครงการทางหลวงพิเศษระหว่างเมือง ส่วนต่อขยาย ทางยกระดับอุตราภิมุข ช่วงรังสิต - บางปะอิน (M5)"/>
    <s v="ด้านการสร้างความสามารถในการแข่งขัน"/>
    <n v="2565"/>
    <s v="ตุลาคม 2565"/>
    <s v="กันยายน 2569"/>
    <s v="สำนักแผนงาน"/>
    <x v="6"/>
    <s v="ทล."/>
    <s v="กระทรวงคมนาคม"/>
    <s v="โครงการปกติ 2565"/>
    <s v="v3_070101V02"/>
    <x v="0"/>
    <x v="0"/>
    <m/>
    <s v="https://emenscr.nesdc.go.th/viewer/view.html?id=61d6ebf8818afa2cb9a75d12"/>
    <s v="v2_070101V02F07"/>
    <s v="มี"/>
  </r>
  <r>
    <s v="คค 06138-65-0039"/>
    <s v=" โครงทางหลวงพิเศษระหว่างเมือง หมายเลข 9 สายวงแหวนรอบนอก กทม. ด้านตะวันตก ตอนบางขุนเทียน-บางบัวทอง"/>
    <s v=" โครงทางหลวงพิเศษระหว่างเมือง หมายเลข 9 สายวงแหวนรอบนอก กทม. ด้านตะวันตก ตอนบางขุนเทียน-บางบัวทอง"/>
    <s v="ด้านการสร้างความสามารถในการแข่งขัน"/>
    <n v="2565"/>
    <s v="ตุลาคม 2565"/>
    <s v="กันยายน 2569"/>
    <s v="สำนักแผนงาน"/>
    <x v="6"/>
    <s v="ทล."/>
    <s v="กระทรวงคมนาคม"/>
    <s v="โครงการปกติ 2565"/>
    <s v="v3_070101V02"/>
    <x v="0"/>
    <x v="0"/>
    <m/>
    <s v="https://emenscr.nesdc.go.th/viewer/view.html?id=61d6f24183ea182cb1d353aa"/>
    <s v="v2_070101V02F07"/>
    <s v="มี"/>
  </r>
  <r>
    <s v="คค 06138-65-0041"/>
    <s v="โครงการทางหลวงพิเศษระหว่างเมือง สายนครปฐม – ชะอำ (M8)"/>
    <s v="โครงการทางหลวงพิเศษระหว่างเมือง สายนครปฐม – ชะอำ (M8)"/>
    <s v="ด้านการสร้างความสามารถในการแข่งขัน"/>
    <n v="2565"/>
    <s v="ตุลาคม 2566"/>
    <s v="กันยายน 2570"/>
    <s v="สำนักแผนงาน"/>
    <x v="6"/>
    <s v="ทล."/>
    <s v="กระทรวงคมนาคม"/>
    <s v="โครงการปกติ 2565"/>
    <s v="v3_070101V02"/>
    <x v="0"/>
    <x v="0"/>
    <m/>
    <s v="https://emenscr.nesdc.go.th/viewer/view.html?id=61d6f8811444e72cab457bb6"/>
    <s v="v2_070101V02F07"/>
    <s v="มี"/>
  </r>
  <r>
    <s v="คค 06138-65-0040"/>
    <s v="โครงการทางหลวงพิเศษระหว่างเมืองหมายเลข 7 ส่วนต่อขยายทางยกระดับช่วงศรีนครินทร์ – ท่าอากาศยานสุวรรณภูมิ"/>
    <s v="โครงการทางหลวงพิเศษระหว่างเมืองหมายเลข 7 ส่วนต่อขยายทางยกระดับช่วงศรีนครินทร์ – ท่าอากาศยานสุวรรณภูมิ"/>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6f5749173182cb2498a6a"/>
    <s v="v2_070101V02F07"/>
    <s v="มี"/>
  </r>
  <r>
    <s v="คค 06138-65-0042"/>
    <s v="ก่อสร้างทางหลวงหมายเลข 225 สาย  นครสวรรค์ - ชัยภูมิ ตอน บ.เขาทอง - บ.ท่าโป่ง"/>
    <s v="ก่อสร้างทางหลวงหมายเลข 225 สาย  นครสวรรค์ - ชัยภูมิ ตอน บ.เขาทอง - บ.ท่าโป่ง"/>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9a7721444e72cab457d14"/>
    <s v="v2_070101V02F07"/>
    <s v="มี"/>
  </r>
  <r>
    <s v="คค 06138-65-0043"/>
    <s v="ก่อสร้างทางหลวงหมายเลข 222 สาย อ.พังโคน - บึงกาฬ ตอน อ.วานรนิวาส - อ.คำตากล้า"/>
    <s v="ก่อสร้างทางหลวงหมายเลข 222 สาย อ.พังโคน - บึงกาฬ ตอน อ.วานรนิวาส - อ.คำตากล้า"/>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e5fbbd730e40b80213c10"/>
    <s v="v2_070101V02F07"/>
    <s v="มี"/>
  </r>
  <r>
    <s v="คค 06138-65-0049"/>
    <s v="ก่อสร้างทางแนวใหม่ สาย ทางเลี่ยงเมืองศรีสะเกษ  ด้านเหนือ"/>
    <s v="ก่อสร้างทางแนวใหม่ สาย ทางเลี่ยงเมืองศรีสะเกษ  ด้านเหนือ"/>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e7c7a9f0f5602e2bc1734"/>
    <s v="v2_070101V02F07"/>
    <s v="มี"/>
  </r>
  <r>
    <s v="คค 06138-65-0051"/>
    <s v="ก่อสร้างทางหลวงหมายเลข 4006 สาย บ.น้ำยืน - บ.หาดยาย"/>
    <s v="ก่อสร้างทางหลวงหมายเลข 4006 สาย บ.น้ำยืน - บ.หาดยาย"/>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e9acccc5c9002e595089b"/>
    <s v="v2_070101V02F07"/>
    <s v="มี"/>
  </r>
  <r>
    <s v="คค 06138-65-0052"/>
    <s v="ก่อสร้างทางหลวงหมายเลข 42 สาย คลองแงะ – จุดผ่านแดนถาวรสุไหงโก-ลก ตอน บ.ควนหมาก  อ.โคกโพธิ์"/>
    <s v="ก่อสร้างทางหลวงหมายเลข 42 สาย คลองแงะ – จุดผ่านแดนถาวรสุไหงโก-ลก ตอน บ.ควนหมาก  อ.โคกโพธิ์"/>
    <s v="ด้านการสร้างความสามารถในการแข่งขัน"/>
    <n v="2565"/>
    <s v="ตุลาคม 2565"/>
    <s v="กันยายน 2569"/>
    <s v="สำนักแผนงาน"/>
    <x v="6"/>
    <s v="ทล."/>
    <s v="กระทรวงคมนาคม"/>
    <s v="โครงการปกติ 2565"/>
    <s v="v3_070101V02"/>
    <x v="0"/>
    <x v="0"/>
    <m/>
    <s v="https://emenscr.nesdc.go.th/viewer/view.html?id=61de9e4a182fe802ec8c7a3e"/>
    <s v="v2_070101V02F07"/>
    <s v="มี"/>
  </r>
  <r>
    <s v="คค 06138-65-0045"/>
    <s v="ก่อสร้างทางหลวงหมายเลข 2169 สาย ยโสธร - อ.กุดชุม"/>
    <s v="ก่อสร้างทางหลวงหมายเลข 2169 สาย ยโสธร - อ.กุดชุม"/>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e72b79f0f5602e2bc1719"/>
    <s v="v2_070101V02F07"/>
    <s v="มี"/>
  </r>
  <r>
    <s v="คค 06138-65-0047"/>
    <s v="ก่อสร้างทางหลวงหมายเลข 304 สาย เขาหินซ้อน - กบินทร์บุรี ตอน ลาดตะคียน - กบินทร์บุรี"/>
    <s v="ก่อสร้างทางหลวงหมายเลข 304 สาย เขาหินซ้อน - กบินทร์บุรี ตอน ลาดตะคียน - กบินทร์บุรี"/>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77afcc5c9002e595082a"/>
    <s v="v2_070101V02F07"/>
    <s v="มี"/>
  </r>
  <r>
    <s v="คค 06138-65-0048"/>
    <s v="ก่อสร้างทางหลวงหมายเลข 304 สาย เขาหินซ้อน - กบินทร์บุรี ตอน  คลองรั้ง - ลาดตะเคียน"/>
    <s v="ก่อสร้างทางหลวงหมายเลข 304 สาย เขาหินซ้อน - กบินทร์บุรี ตอน  คลองรั้ง - ลาดตะเคียน"/>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79c6cc5c9002e5950831"/>
    <s v="v2_070101V02F07"/>
    <s v="มี"/>
  </r>
  <r>
    <s v="คค 06138-65-0044"/>
    <s v="ก่อสร้างทางหลวงหมายเลข 304 สาย ต.เขาหินซ้อน - อ.กบินทร์บุรี ตอน ต.เขาหินซ้อน - บ.คลองรั้ง"/>
    <s v="ก่อสร้างทางหลวงหมายเลข 304 สาย ต.เขาหินซ้อน - อ.กบินทร์บุรี ตอน ต.เขาหินซ้อน - บ.คลองรั้ง"/>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e646b4373190b8697885e"/>
    <s v="v2_070101V02F07"/>
    <s v="มี"/>
  </r>
  <r>
    <s v="คค 06138-65-0050"/>
    <s v="ก่อสร้างทางแนวใหม่ สาย แยกทางหลวงหมายเลข 44 (บ.วังจา) - บรรจบทางหลวงหมายเลข 4040 (เดิม) (บ.นาเหนือ)"/>
    <s v="ก่อสร้างทางแนวใหม่ สาย แยกทางหลวงหมายเลข 44 (บ.วังจา) - บรรจบทางหลวงหมายเลข 4040 (เดิม) (บ.นาเหนือ)"/>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e9772b3fadc02db8bca7c"/>
    <s v="v2_070101V02F07"/>
    <s v="มี"/>
  </r>
  <r>
    <s v="คค 06138-65-0046"/>
    <s v="ก่อสร้างทางหลวงหมายเลข 228 สาย ชุมแพ - ห้วยสายหนัง"/>
    <s v="ก่อสร้างทางหลวงหมายเลข 228 สาย ชุมแพ - ห้วยสายหนัง"/>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7496182fe802ec8c79ba"/>
    <s v="v2_070101V02F07"/>
    <s v="มี"/>
  </r>
  <r>
    <s v="คค 06138-65-0054"/>
    <s v="ก่อสร้างทางหลวงหมายเลข 4027 สาย ท่าอากาศยานภูเก็ต – ท่าเรืออ่าวปอ ตอน บ.พารา – บ.เมืองใหม่ "/>
    <s v="ก่อสร้างทางหลวงหมายเลข 4027 สาย ท่าอากาศยานภูเก็ต – ท่าเรืออ่าวปอ ตอน บ.พารา – บ.เมืองใหม่ "/>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a247b3fadc02db8bcaa0"/>
    <s v="v2_070101V02F07"/>
    <s v="มี"/>
  </r>
  <r>
    <s v="คค 06138-65-0053"/>
    <s v="ก่อสร้างทางหลวงหมายเลข 37 สาย อ.ชะอำ - อ.ปราณบุรี  ตอน อ. ชะอำ - บ.วังโบสถ์ "/>
    <s v="ก่อสร้างทางหลวงหมายเลข 37 สาย อ.ชะอำ - อ.ปราณบุรี  ตอน อ. ชะอำ - บ.วังโบสถ์ "/>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a0449f0f5602e2bc17c1"/>
    <s v="v2_070101V02F07"/>
    <s v="มี"/>
  </r>
  <r>
    <s v="คค 06138-65-0055"/>
    <s v="ก่อสร้างทางหลวงหมายเลข 410 สาย อ.ธารโต – บ.หัวสะพาน"/>
    <s v="ก่อสร้างทางหลวงหมายเลข 410 สาย อ.ธารโต – บ.หัวสะพาน"/>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c258b3fadc02db8bcab9"/>
    <s v="v2_070101V02F07"/>
    <s v="มี"/>
  </r>
  <r>
    <s v="คค 06138-65-0056"/>
    <s v="ก่อสร้างทางหลวงหมายเลข 410 สาย บ.หัวสะพาน – อ. เบตง"/>
    <s v="ก่อสร้างทางหลวงหมายเลข 410 สาย บ.หัวสะพาน – อ. เบตง"/>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c784b3fadc02db8bcac0"/>
    <s v="v2_070101V02F07"/>
    <s v="มี"/>
  </r>
  <r>
    <s v="คค 06138-65-0057"/>
    <s v="ก่อสร้างทางหลวงหมายเลข 4 สาย ราชกรูด - กะเปอร์"/>
    <s v="ก่อสร้างทางหลวงหมายเลข 4 สาย ราชกรูด - กะเปอร์"/>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cb69b3fadc02db8bcac4"/>
    <s v="v2_070101V02F07"/>
    <s v="มี"/>
  </r>
  <r>
    <s v="คค 06138-65-0058"/>
    <s v="ก่อสร้างทางหลวงหมายเลข 4 สาย กะเปอร์ - นาใน"/>
    <s v="ก่อสร้างทางหลวงหมายเลข 4 สาย กะเปอร์ - นาใน"/>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cd7b182fe802ec8c7a5b"/>
    <s v="v2_070101V02F07"/>
    <s v="มี"/>
  </r>
  <r>
    <s v="คค 06138-65-0059"/>
    <s v="ก่อสร้างทางหลวงหมายเลข 4006 สาย ราชกรูด - พะโต๊ะ"/>
    <s v="ก่อสร้างทางหลวงหมายเลข 4006 สาย ราชกรูด - พะโต๊ะ"/>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ecf47182fe802ec8c7a5d"/>
    <s v="v2_070101V02F07"/>
    <s v="มี"/>
  </r>
  <r>
    <s v="คค 06138-65-0060"/>
    <s v="ก่อสร้างทางแนวใหม่ สาย ทางเลี่ยงเมืองกระบี่"/>
    <s v="ก่อสร้างทางแนวใหม่ สาย ทางเลี่ยงเมืองกระบี่"/>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e6d1b3fadc02db8bcac8"/>
    <s v="v2_070101V02F07"/>
    <s v="มี"/>
  </r>
  <r>
    <s v="คค 06138-65-0061"/>
    <s v="ก่อสร้างทางแนวใหม่ สาย ทางเลี่ยงเมืองสุไหงโกลก "/>
    <s v="ก่อสร้างทางแนวใหม่ สาย ทางเลี่ยงเมืองสุไหงโกลก "/>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e8d8b3fadc02db8bcaca"/>
    <s v="v2_070101V02F07"/>
    <s v="มี"/>
  </r>
  <r>
    <s v="คค 06138-65-0062"/>
    <s v="ก่อสร้างทางหลวงหมายเลข 37 สาย อ.ชะอำ - อ.ปราณบุรี ตอน บ.วังโบสถ์ – อ.ปราณบุรี"/>
    <s v="ก่อสร้างทางหลวงหมายเลข 37 สาย อ.ชะอำ - อ.ปราณบุรี ตอน บ.วังโบสถ์ – อ.ปราณบุรี"/>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eb95182fe802ec8c7a64"/>
    <s v="v2_070101V02F07"/>
    <s v="มี"/>
  </r>
  <r>
    <s v="คค 06138-65-0063"/>
    <s v="ก่อสร้างทางหลวงหมายเลข 4 สาย กำพวน - หินลาด"/>
    <s v="ก่อสร้างทางหลวงหมายเลข 4 สาย กำพวน - หินลาด"/>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ee7acc5c9002e59508cd"/>
    <s v="v2_070101V02F07"/>
    <s v="มี"/>
  </r>
  <r>
    <s v="คค 06138-65-0064"/>
    <s v="ก่อสร้างทางแนวใหม่ สาย ทางเลี่ยงเมืองยะลาด้านตะวันตก"/>
    <s v="ก่อสร้างทางแนวใหม่ สาย ทางเลี่ยงเมืองยะลาด้านตะวันตก"/>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f1dab3fadc02db8bcad0"/>
    <s v="v2_070101V02F07"/>
    <s v="มี"/>
  </r>
  <r>
    <s v="คค 06138-65-0065"/>
    <s v="ก่อสร้างทางแนวใหม่ สาย ทางเลี่ยงเมืองหาดใหญ่ (ด้านตะวันออก)"/>
    <s v="ก่อสร้างทางแนวใหม่ สาย ทางเลี่ยงเมืองหาดใหญ่ (ด้านตะวันออก)"/>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f5f4182fe802ec8c7a66"/>
    <s v="v2_070101V02F07"/>
    <s v="มี"/>
  </r>
  <r>
    <s v="คค 06138-65-0066"/>
    <s v="ก่อสร้างทางแนวใหม่ สาย ทางเลี่ยงเมืองหาดใหญ่ (ด้านตะวันตก)"/>
    <s v="ก่อสร้างทางแนวใหม่ สาย ทางเลี่ยงเมืองหาดใหญ่ (ด้านตะวันตก)"/>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ef8109f0f5602e2bc17e1"/>
    <s v="v2_070101V02F07"/>
    <s v="มี"/>
  </r>
  <r>
    <s v="คค 06138-65-0068"/>
    <s v="ก่อสร้างทางหลวงหมายเลข 4 สาย บ.นายทุย– บ.บางวัน "/>
    <s v="ก่อสร้างทางหลวงหมายเลข 4 สาย บ.นายทุย– บ.บางวัน "/>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efeb2b3fadc02db8bcad4"/>
    <s v="v2_070101V02F07"/>
    <s v="มี"/>
  </r>
  <r>
    <s v="คค 0702-65-0001"/>
    <s v="ถนนสายแยก ทล.11 (ช่วงลําปาง - เชียงใหม่ กม.ที่ 3+800) - ทล.1 (กม.ที่ 712+300) อ.เมือง จ.ลําปาง"/>
    <s v="ถนนสายแยก ทล.11 (ช่วงลําปาง - เชียงใหม่ กม.ที่ 3+800) - ทล.1 (กม.ที่ 712+300) อ.เมือง จ.ลําปาง"/>
    <s v="ด้านการสร้างความสามารถในการแข่งขัน"/>
    <n v="2565"/>
    <s v="ตุลาคม 2565"/>
    <s v="กันยายน 2568"/>
    <s v="กองแผนงาน"/>
    <x v="14"/>
    <s v="ทช."/>
    <s v="กระทรวงคมนาคม"/>
    <s v="โครงการปกติ 2565"/>
    <s v="v3_070101V02"/>
    <x v="3"/>
    <x v="0"/>
    <m/>
    <s v="https://emenscr.nesdc.go.th/viewer/view.html?id=61dfafbd4368e07806f39b2a"/>
    <s v="v2_070101V02F02"/>
    <s v="มี"/>
  </r>
  <r>
    <s v="คค 06138-65-0069"/>
    <s v="ก่อสร้างทางหลวงหมายเลข 118 สาย เชียงใหม่ - เชียงราย ตอน อ.แม่สรวย - บรรจบทางหลวงหมายเลข 1"/>
    <s v="ก่อสร้างทางหลวงหมายเลข 118 สาย เชียงใหม่ - เชียงราย ตอน อ.แม่สรวย - บรรจบทางหลวงหมายเลข 1"/>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be7f6ec7eb780cd66d42"/>
    <s v="v2_070101V02F07"/>
    <s v="มี"/>
  </r>
  <r>
    <s v="คค 06138-65-0070"/>
    <s v="ก่อสร้างทางแนวใหม่ สาย ทางเลี่ยงเมืองลพบุรีด้านเหนือ"/>
    <s v="ก่อสร้างทางแนวใหม่ สาย ทางเลี่ยงเมืองลพบุรีด้านเหนือ"/>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fbf4a2783f57813c2626b"/>
    <s v="v2_070101V02F07"/>
    <s v="มี"/>
  </r>
  <r>
    <s v="คค 06138-65-0071"/>
    <s v="ก่อสร้างทางหลวงหมายเลข 101 สาย น่าน - อ.เฉลิมพระเกียรติ ตอน บ.ปอน - อ.เฉลิมพระเกียรติ"/>
    <s v="ก่อสร้างทางหลวงหมายเลข 101 สาย น่าน - อ.เฉลิมพระเกียรติ ตอน บ.ปอน - อ.เฉลิมพระเกียรติ"/>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1a22783f57813c26271"/>
    <s v="v2_070101V02F07"/>
    <s v="มี"/>
  </r>
  <r>
    <s v="คค 06138-65-0072"/>
    <s v="ก่อสร้างทางแนวใหม่ สาย ปทุมธานี - วงแหวนตะวันตก (สะพานปทุมธานี 3)"/>
    <s v="ก่อสร้างทางแนวใหม่ สาย ปทุมธานี - วงแหวนตะวันตก (สะพานปทุมธานี 3)"/>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fc2d92783f57813c26275"/>
    <s v="v2_070101V02F07"/>
    <s v="มี"/>
  </r>
  <r>
    <s v="คค 06138-65-0073"/>
    <s v="ก่อสร้างทางหลวงหมายเลข 11 สาย อินทร์บุรี - สากเหล็ก ตอน บ.หนองบัวทอง-บ.หนองขว้าว"/>
    <s v="ก่อสร้างทางหลวงหมายเลข 11 สาย อินทร์บุรี - สากเหล็ก ตอน บ.หนองบัวทอง-บ.หนองขว้าว"/>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c5af6ec7eb780cd66d4a"/>
    <s v="v2_070101V02F07"/>
    <s v="มี"/>
  </r>
  <r>
    <s v="คค 06138-65-0074"/>
    <s v="ก่อสร้างทางแนวใหม่ สาย ทางเลี่ยงเมืองพนัสนิคมด้านตะวันออก"/>
    <s v="ก่อสร้างทางแนวใหม่ สาย ทางเลี่ยงเมืองพนัสนิคมด้านตะวันออก"/>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c9bf6ec7eb780cd66d54"/>
    <s v="v2_070101V02F07"/>
    <s v="มี"/>
  </r>
  <r>
    <s v="คค 06138-65-0076"/>
    <s v="ก่อสร้างทางหลวงหมายเลข 103 สาย อ.ร้องกวาง - อ.งาว ตอน  บ.วังดิน - บ.แม่ตีบหลวง"/>
    <s v="ก่อสร้างทางหลวงหมายเลข 103 สาย อ.ร้องกวาง - อ.งาว ตอน  บ.วังดิน - บ.แม่ตีบหลวง"/>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a8f6ec7eb780cd66d57"/>
    <s v="v2_070101V02F07"/>
    <s v="มี"/>
  </r>
  <r>
    <s v="คค 06138-65-0075"/>
    <s v="ก่อสร้างต่อขยายทางยกระดับบนทางหลวงหมายเลข 338 (ถนนบรมราชชนนี) ช่วงพุทธมณฑลสาย 3 - พุทธมณฑลสาย 4"/>
    <s v="ก่อสร้างต่อขยายทางยกระดับบนทางหลวงหมายเลข 338 (ถนนบรมราชชนนี) ช่วงพุทธมณฑลสาย 3 - พุทธมณฑลสาย 4"/>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a594368e07806f39b5a"/>
    <s v="v2_070101V02F07"/>
    <s v="มี"/>
  </r>
  <r>
    <s v="คค 06138-65-0077"/>
    <s v="ก่อสร้างทางหลวงหมายเลข 304 สาย ฉะเชิงเทรา-ต.เขาหินซ้อน ตอน บ.ท่าทองหลาง-อ.พนมสารคาม"/>
    <s v="ก่อสร้างทางหลวงหมายเลข 304 สาย ฉะเชิงเทรา-ต.เขาหินซ้อน ตอน บ.ท่าทองหลาง-อ.พนมสารคาม"/>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b852783f57813c26288"/>
    <s v="v2_070101V02F07"/>
    <s v="มี"/>
  </r>
  <r>
    <s v="คค 06138-65-0078"/>
    <s v="ก่อสร้างทางหลวงหมายเลข 21 สาย อ.หล่มเก่า - เลย ตอน ต.ร่องจิก- ต.สานตม"/>
    <s v="ก่อสร้างทางหลวงหมายเลข 21 สาย อ.หล่มเก่า - เลย ตอน ต.ร่องจิก- ต.สานตม"/>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bfeee263d7805d951f6"/>
    <s v="v2_070101V02F07"/>
    <s v="มี"/>
  </r>
  <r>
    <s v="คค 06138-65-0079"/>
    <s v="ก่อสร้างทางแนวใหม่ สาย แยกทางหลวงหมายเลข 9 (บ.บางเตย) - บรรจบทางหลวงหมายเลข 3214 (บ.พร้าว)"/>
    <s v="ก่อสร้างทางแนวใหม่ สาย แยกทางหลวงหมายเลข 9 (บ.บางเตย) - บรรจบทางหลวงหมายเลข 3214 (บ.พร้าว)"/>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c87ee263d7805d951fa"/>
    <s v="v2_070101V02F07"/>
    <s v="มี"/>
  </r>
  <r>
    <s v="คค 0702-65-0003"/>
    <s v="ถนนสาย จ ผังเมืองรวมเมืองกําแพงเพชร จังหวัดกําแพงเพชร"/>
    <s v="ถนนสาย จ ผังเมืองรวมเมืองกําแพงเพชร จังหวัดกําแพงเพชร"/>
    <s v="ด้านการสร้างความสามารถในการแข่งขัน"/>
    <n v="2565"/>
    <s v="ตุลาคม 2565"/>
    <s v="กันยายน 2568"/>
    <s v="กองแผนงาน"/>
    <x v="14"/>
    <s v="ทช."/>
    <s v="กระทรวงคมนาคม"/>
    <s v="โครงการปกติ 2565"/>
    <s v="v3_070101V02"/>
    <x v="1"/>
    <x v="0"/>
    <m/>
    <s v="https://emenscr.nesdc.go.th/viewer/view.html?id=61dfcc184368e07806f39b5f"/>
    <s v="v2_070101V02F01"/>
    <s v="มี"/>
  </r>
  <r>
    <s v="คค 06138-65-0081"/>
    <s v="ก่อสร้างทางแนวใหม่ สาย ทางเลี่ยงเมืองฉะเชิงเทราด้านเหนือ"/>
    <s v="ก่อสร้างทางแนวใหม่ สาย ทางเลี่ยงเมืองฉะเชิงเทราด้านเหนือ"/>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cd9fee263d7805d95202"/>
    <s v="v2_070101V02F07"/>
    <s v="มี"/>
  </r>
  <r>
    <s v="คค 06138-65-0080"/>
    <s v="ก่อสร้างทางแนวใหม่เชื่อมทางหลวงพิเศษระหว่างเมืองหมายเลข 6  - ทางหลวงหมายเลข 32"/>
    <s v="ก่อสร้างทางแนวใหม่เชื่อมทางหลวงพิเศษระหว่างเมืองหมายเลข 6  - ทางหลวงหมายเลข 32"/>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cd56ee263d7805d951fe"/>
    <s v="v2_070101V02F07"/>
    <s v="มี"/>
  </r>
  <r>
    <s v="คค 0702-65-0004"/>
    <s v="ถนนสายส่วนต่อขยายถนนเฉลิมพระเกียรติ จ.นครศรีธรรมราช"/>
    <s v="ถนนสายส่วนต่อขยายถนนเฉลิมพระเกียรติ จ.นครศรีธรรมราช"/>
    <s v="ด้านการสร้างความสามารถในการแข่งขัน"/>
    <n v="2565"/>
    <s v="ตุลาคม 2565"/>
    <s v="กันยายน 2568"/>
    <s v="กองแผนงาน"/>
    <x v="14"/>
    <s v="ทช."/>
    <s v="กระทรวงคมนาคม"/>
    <s v="โครงการปกติ 2565"/>
    <s v="v3_070101V02"/>
    <x v="0"/>
    <x v="0"/>
    <m/>
    <s v="https://emenscr.nesdc.go.th/viewer/view.html?id=61dfcdb64368e07806f39b66"/>
    <s v="v2_070101V02F07"/>
    <s v="มี"/>
  </r>
  <r>
    <s v="คค 0702-65-0005"/>
    <s v="ถนนสาย ฉช.2004 แยก ทางหลวง หมายเลข 34 - ทางหลวงหมายเลข 314 อําเภอบางปะกง,เมือง จังหวัดฉะเชิงเทรา"/>
    <s v="ถนนสาย ฉช.2004 แยก ทางหลวง หมายเลข 34 - ทางหลวงหมายเลข 314 อําเภอบางปะกง,เมือง จังหวัดฉะเชิงเทรา"/>
    <s v="ด้านการสร้างความสามารถในการแข่งขัน"/>
    <n v="2565"/>
    <s v="ตุลาคม 2565"/>
    <s v="กันยายน 2568"/>
    <s v="กองแผนงาน"/>
    <x v="14"/>
    <s v="ทช."/>
    <s v="กระทรวงคมนาคม"/>
    <s v="โครงการปกติ 2565"/>
    <s v="v3_070101V02"/>
    <x v="0"/>
    <x v="0"/>
    <m/>
    <s v="https://emenscr.nesdc.go.th/viewer/view.html?id=61dfd0c721c5ce07faeec8b4"/>
    <s v="v2_070101V02F07"/>
    <s v="มี"/>
  </r>
  <r>
    <s v="คค 06138-65-0083"/>
    <s v="ก่อสร้างทางหลวงหมายเลข 118 สาย เชียงใหม่ - เชียงราย ตอน อ.เวียงป่าเป้า - อ.แม่สลวย"/>
    <s v="ก่อสร้างทางหลวงหมายเลข 118 สาย เชียงใหม่ - เชียงราย ตอน อ.เวียงป่าเป้า - อ.แม่สลวย"/>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2cfb3c88907ec03dcf6"/>
    <s v="v2_070101V02F07"/>
    <s v="มี"/>
  </r>
  <r>
    <s v="คค 06138-65-0086"/>
    <s v="ก่อสร้างทางหลวงหมายเลข 311 สาย แยกศาลหลักเมือง - แยกไกรสรราชสีห์ "/>
    <s v="ก่อสร้างทางหลวงหมายเลข 311 สาย แยกศาลหลักเมือง - แยกไกรสรราชสีห์ "/>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d3dcbb999007f3f7f94a"/>
    <s v="v2_070101V02F07"/>
    <s v="มี"/>
  </r>
  <r>
    <s v="คค 06138-65-0087"/>
    <s v="ก่อสร้างทางแนวใหม่ สาย ทางเลี่ยงเมืองอ่างทอง"/>
    <s v="ก่อสร้างทางแนวใหม่ สาย ทางเลี่ยงเมืองอ่างทอง"/>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d4b3bb999007f3f7f94d"/>
    <s v="v2_070101V02F07"/>
    <s v="มี"/>
  </r>
  <r>
    <s v="คค 06138-65-0089"/>
    <s v="ก่อสร้างทางหลวงหมายเลข 323 สาย อ.ทองผาภูมิ - อ.สังขละบุรี"/>
    <s v="ก่อสร้างทางหลวงหมายเลข 323 สาย อ.ทองผาภูมิ - อ.สังขละบุรี"/>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5a5f118df07f2bbbf5c"/>
    <s v="v2_070101V02F07"/>
    <s v="มี"/>
  </r>
  <r>
    <s v="คค 0702-65-0007"/>
    <s v="สะพานเชื่อมเกาะลันตา ตําบลเกาะกลาง - ตําบลเกาะลันตาน้อย อําเภอเกาะลันตา จังหวัดกระบี่ "/>
    <s v="สะพานเชื่อมเกาะลันตา ตําบลเกาะกลาง - ตําบลเกาะลันตาน้อย อําเภอเกาะลันตา จังหวัดกระบี่ "/>
    <s v="ด้านการสร้างความสามารถในการแข่งขัน"/>
    <n v="2565"/>
    <s v="ตุลาคม 2565"/>
    <s v="กันยายน 2568"/>
    <s v="กองแผนงาน"/>
    <x v="14"/>
    <s v="ทช."/>
    <s v="กระทรวงคมนาคม"/>
    <s v="โครงการปกติ 2565"/>
    <s v="v3_070101V02"/>
    <x v="3"/>
    <x v="0"/>
    <m/>
    <s v="https://emenscr.nesdc.go.th/viewer/view.html?id=61dfd8e4f118df07f2bbbf67"/>
    <s v="v2_070101V02F02"/>
    <s v="มี"/>
  </r>
  <r>
    <s v="คค 06138-65-0090"/>
    <s v="ก่อสร้างทางแนวใหม่ สาย ทางเลี่ยงเมืองลำปางด้านทิศตะวันออก"/>
    <s v="ก่อสร้างทางแนวใหม่ สาย ทางเลี่ยงเมืองลำปางด้านทิศตะวันออก"/>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74cbb999007f3f7f956"/>
    <s v="v2_070101V02F07"/>
    <s v="มี"/>
  </r>
  <r>
    <s v="คค 06138-65-0082"/>
    <s v="ก่อสร้างทางหลวงหมายเลข 3267 สาย อ่างทอง - แยกบางโขมด ตอน บ.บางนา - แยกบางโขมด"/>
    <s v="ก่อสร้างทางหลวงหมายเลข 3267 สาย อ่างทอง - แยกบางโขมด ตอน บ.บางนา - แยกบางโขมด"/>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070f118df07f2bbbf50"/>
    <s v="v2_070101V02F07"/>
    <s v="มี"/>
  </r>
  <r>
    <s v="คค 06138-65-0084"/>
    <s v="ก่อสร้างทางหลวงหมายเลข 3648 สาย ทางเลี่ยงเมืองแกลง"/>
    <s v="ก่อสร้างทางหลวงหมายเลข 3648 สาย ทางเลี่ยงเมืองแกลง"/>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dfd310bb999007f3f7f943"/>
    <s v="v2_070101V02F07"/>
    <s v="มี"/>
  </r>
  <r>
    <s v="คค 06138-65-0085"/>
    <s v="ก่อสร้างทางแนวใหม่ สาย สามแยกวังมะนาว - บ.ห้วยยางโทน"/>
    <s v="ก่อสร้างทางแนวใหม่ สาย สามแยกวังมะนาว - บ.ห้วยยางโทน"/>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331bb999007f3f7f945"/>
    <s v="v2_070101V02F07"/>
    <s v="มี"/>
  </r>
  <r>
    <s v="คค 06138-65-0088"/>
    <s v="ก่อสร้างทางหลวงหมายเลข 1021 สาย อ.ดอกคำใต้ - อ.เทิง - ตอน บ.เวียงเทิง - บ.ทุ่ง"/>
    <s v="ก่อสร้างทางหลวงหมายเลข 1021 สาย อ.ดอกคำใต้ - อ.เทิง - ตอน บ.เวียงเทิง - บ.ทุ่ง"/>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509f118df07f2bbbf57"/>
    <s v="v2_070101V02F07"/>
    <s v="มี"/>
  </r>
  <r>
    <s v="คค 0702-65-0006"/>
    <s v="สะพานข้ามทะเลสาบสงขลา อําเภอกระแสสินธุ์ จังหวัดสงขลา - อําเภอเขาชัยสน จังหวัดพัทลุง "/>
    <s v="สะพานข้ามทะเลสาบสงขลา อําเภอกระแสสินธุ์ จังหวัดสงขลา - อําเภอเขาชัยสน จังหวัดพัทลุง "/>
    <s v="ด้านการสร้างความสามารถในการแข่งขัน"/>
    <n v="2565"/>
    <s v="ตุลาคม 2565"/>
    <s v="กันยายน 2568"/>
    <s v="กองแผนงาน"/>
    <x v="14"/>
    <s v="ทช."/>
    <s v="กระทรวงคมนาคม"/>
    <s v="โครงการปกติ 2565"/>
    <s v="v3_070101V02"/>
    <x v="3"/>
    <x v="0"/>
    <m/>
    <s v="https://emenscr.nesdc.go.th/viewer/view.html?id=61dfd628bb999007f3f7f952"/>
    <s v="v2_070101V02F02"/>
    <s v="มี"/>
  </r>
  <r>
    <s v="คค 06138-65-0091"/>
    <s v="ก่อสร้างทางหลวงหมายเลข 21 สาย อ.หล่มเก่า - เลย ตอน ต.สานตม - ต.เสี้ยว"/>
    <s v="ก่อสร้างทางหลวงหมายเลข 21 สาย อ.หล่มเก่า - เลย ตอน ต.สานตม - ต.เสี้ยว"/>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a7bb3c88907ec03dd11"/>
    <s v="v2_070101V02F07"/>
    <s v="มี"/>
  </r>
  <r>
    <s v="คค 06138-65-0092"/>
    <s v="ก่อสร้างทางแนวใหม่ สาย ทางเลี่ยงเมืองศรีบุญเรือง"/>
    <s v="ก่อสร้างทางแนวใหม่ สาย ทางเลี่ยงเมืองศรีบุญเรือง"/>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c7ff118df07f2bbbf6e"/>
    <s v="v2_070101V02F07"/>
    <s v="มี"/>
  </r>
  <r>
    <s v="คค 06138-65-0093"/>
    <s v="ก่อสร้างทางแนวใหม่ สาย ทางเลี่ยงเมืองฉะเชิงเทราด้านใต้"/>
    <s v="ก่อสร้างทางแนวใหม่ สาย ทางเลี่ยงเมืองฉะเชิงเทราด้านใต้"/>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d51b3c88907ec03dd1c"/>
    <s v="v2_070101V02F07"/>
    <s v="มี"/>
  </r>
  <r>
    <s v="คค 06138-65-0094"/>
    <s v="ก่อสร้างทางแนวใหม่ สาย ทางเลี่ยงเมืองฉะเชิงเทราด้านตะวันตก"/>
    <s v="ก่อสร้างทางแนวใหม่ สาย ทางเลี่ยงเมืองฉะเชิงเทราด้านตะวันตก"/>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e19f118df07f2bbbf76"/>
    <s v="v2_070101V02F07"/>
    <s v="มี"/>
  </r>
  <r>
    <s v="คค 06138-65-0095"/>
    <s v="ก่อสร้างทางหลวงหมายเลข 117 สาย อุตรดิตถ์ - ด่านชายแดนภูดู่ ตอน แยกป่าขนุน - แยกสักใหญ่"/>
    <s v="ก่อสร้างทางหลวงหมายเลข 117 สาย อุตรดิตถ์ - ด่านชายแดนภูดู่ ตอน แยกป่าขนุน - แยกสักใหญ่"/>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7"/>
    <x v="0"/>
    <m/>
    <s v="https://emenscr.nesdc.go.th/viewer/view.html?id=61dfde6521c5ce07faeec8f2"/>
    <s v="v2_070101V02F03"/>
    <s v="มี"/>
  </r>
  <r>
    <s v="คค 06138-65-0096"/>
    <s v="ก่อสร้างทางแนวใหม่ สาย ทางเลี่ยงเมืองพนัสนิคมด้านใต้"/>
    <s v="ก่อสร้างทางแนวใหม่ สาย ทางเลี่ยงเมืองพนัสนิคมด้านใต้"/>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dfb9b3c88907ec03dd21"/>
    <s v="v2_070101V02F07"/>
    <s v="มี"/>
  </r>
  <r>
    <s v="คค 06138-65-0099"/>
    <s v="ก่อสร้างทางหลวงหมายเลข 3267 สาย อ่างทอง - แยกบางโขมด ตอน อ่างทอง - บ.บางนา"/>
    <s v="ก่อสร้างทางหลวงหมายเลข 3267 สาย อ่างทอง - แยกบางโขมด ตอน อ่างทอง - บ.บางนา"/>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e1ab21c5ce07faeec8f8"/>
    <s v="v2_070101V02F07"/>
    <s v="มี"/>
  </r>
  <r>
    <s v="คค 06138-65-0104"/>
    <s v="ก่อสร้างทางหลวงหมายเลข 21 สาย อ.หล่มเก่า - เลย ตอน บ.น้ำพุง - บ.โพนสูง"/>
    <s v="ก่อสร้างทางหลวงหมายเลข 21 สาย อ.หล่มเก่า - เลย ตอน บ.น้ำพุง - บ.โพนสูง"/>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e6b0f118df07f2bbbf95"/>
    <s v="v2_070101V02F07"/>
    <s v="มี"/>
  </r>
  <r>
    <s v="คค 06138-65-0106"/>
    <s v="ก่อสร้างทางหลวงหมายเลข 12 สาย อ.หล่มสัก - อ.น้ำหนาว ตอน บ.ปากช่อง - อ.คอนสาน"/>
    <s v="ก่อสร้างทางหลวงหมายเลข 12 สาย อ.หล่มสัก - อ.น้ำหนาว ตอน บ.ปากช่อง - อ.คอนสาน"/>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fe9e7f118df07f2bbbfa2"/>
    <s v="v2_070101V02F07"/>
    <s v="มี"/>
  </r>
  <r>
    <s v="คค 06138-65-0097"/>
    <s v="ก่อสร้างทางแนวใหม่ สาย ทางเลี่ยงเมืองน่าน"/>
    <s v="ก่อสร้างทางแนวใหม่ สาย ทางเลี่ยงเมืองน่าน"/>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e03db3c88907ec03dd23"/>
    <s v="v2_070101V02F07"/>
    <s v="มี"/>
  </r>
  <r>
    <s v="คค 06138-65-0098"/>
    <s v="ก่อสร้างทางแนวใหม่ สาย ทางเลี่ยงเมืองพนัสนิคมด้านตะวันตก"/>
    <s v="ก่อสร้างทางแนวใหม่ สาย ทางเลี่ยงเมืองพนัสนิคมด้านตะวันตก"/>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e080f118df07f2bbbf7c"/>
    <s v="v2_070101V02F07"/>
    <s v="มี"/>
  </r>
  <r>
    <s v="คค 06138-65-0100"/>
    <s v="ก่อสร้างทางแนวใหม่เชื่อมวงแหวนรอบนอกกรุงเทพมหานครด้านตะวันตก - วงแหวนรอบนอกกรุงเทพมหานครด้านตะวันออก"/>
    <s v="ก่อสร้างทางแนวใหม่เชื่อมวงแหวนรอบนอกกรุงเทพมหานครด้านตะวันตก - วงแหวนรอบนอกกรุงเทพมหานครด้านตะวันออก"/>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e253f118df07f2bbbf87"/>
    <s v="v2_070101V02F07"/>
    <s v="มี"/>
  </r>
  <r>
    <s v="คค 06138-65-0101"/>
    <s v="ก่อสร้างทางหลวงหมายเลข 3 สาย ระยอง - แกลง"/>
    <s v="ก่อสร้างทางหลวงหมายเลข 3 สาย ระยอง - แกลง"/>
    <s v="ด้านการสร้างความสามารถในการแข่งขัน"/>
    <n v="2565"/>
    <s v="ตุลาคม 2566"/>
    <s v="กันยายน 2569"/>
    <s v="สำนักแผนงาน"/>
    <x v="6"/>
    <s v="ทล."/>
    <s v="กระทรวงคมนาคม"/>
    <s v="โครงการปกติ 2565"/>
    <s v="v3_070101V02"/>
    <x v="0"/>
    <x v="0"/>
    <m/>
    <s v="https://emenscr.nesdc.go.th/viewer/view.html?id=61dfe337b3c88907ec03dd2d"/>
    <s v="v2_070101V02F07"/>
    <s v="มี"/>
  </r>
  <r>
    <s v="คค 06138-65-0102"/>
    <s v="ก่อสร้างทางแนวใหม่ สาย ทางเลี่ยงเมืองร้องกวาง "/>
    <s v="ก่อสร้างทางแนวใหม่ สาย ทางเลี่ยงเมืองร้องกวาง "/>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e340bb999007f3f7f980"/>
    <s v="v2_070101V02F07"/>
    <s v="มี"/>
  </r>
  <r>
    <s v="คค 06138-65-0103"/>
    <s v="ก่อสร้างทางหลวงหมายเลข 21 สาย อ.หล่มเก่า - เลย ตอน บ.โพนสูง - ต.ร่องจิก"/>
    <s v="ก่อสร้างทางหลวงหมายเลข 21 สาย อ.หล่มเก่า - เลย ตอน บ.โพนสูง - ต.ร่องจิก"/>
    <s v="ด้านการสร้างความสามารถในการแข่งขัน"/>
    <n v="2565"/>
    <s v="ตุลาคม 2567"/>
    <s v="กันยายน 2570"/>
    <s v="สำนักแผนงาน"/>
    <x v="6"/>
    <s v="ทล."/>
    <s v="กระทรวงคมนาคม"/>
    <s v="โครงการปกติ 2565"/>
    <s v="v3_070101V02"/>
    <x v="0"/>
    <x v="0"/>
    <m/>
    <s v="https://emenscr.nesdc.go.th/viewer/view.html?id=61dfe512f118df07f2bbbf90"/>
    <s v="v2_070101V02F07"/>
    <s v="มี"/>
  </r>
  <r>
    <s v="คค 06138-65-0105"/>
    <s v="ก่อสร้างทางหลวงหมายเลข 1095 สาย บ.หนองโค้ง - ต.แม่นะ"/>
    <s v="ก่อสร้างทางหลวงหมายเลข 1095 สาย บ.หนองโค้ง - ต.แม่นะ"/>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fe83321c5ce07faeec916"/>
    <s v="v2_070101V02F07"/>
    <s v="มี"/>
  </r>
  <r>
    <s v="คค 06138-65-0107"/>
    <s v="ก่อสร้างทางหลวงหมายเลข 1095 สาย อ.แม่แตง - อ.ปาย"/>
    <s v="ก่อสร้างทางหลวงหมายเลข 1095 สาย อ.แม่แตง - อ.ปาย"/>
    <s v="ด้านการสร้างความสามารถในการแข่งขัน"/>
    <n v="2565"/>
    <s v="ตุลาคม 2568"/>
    <s v="กันยายน 2571"/>
    <s v="สำนักแผนงาน"/>
    <x v="6"/>
    <s v="ทล."/>
    <s v="กระทรวงคมนาคม"/>
    <s v="โครงการปกติ 2565"/>
    <s v="v3_070101V02"/>
    <x v="0"/>
    <x v="0"/>
    <m/>
    <s v="https://emenscr.nesdc.go.th/viewer/view.html?id=61dfebbef118df07f2bbbfac"/>
    <s v="v2_070101V02F07"/>
    <s v="มี"/>
  </r>
  <r>
    <s v="คค 0320-65-0038"/>
    <s v="ค่าจ้างเหมาขุดลอกและบำรุงรักษาร่องน้ำชายฝั่งทะเลที่ร่องน้ำสมุทรสาคร (ท่าจีน) อำเภอเมืองสมุทรสาคร จังหวัดสมุทรสาคร"/>
    <s v="ค่าจ้างเหมาขุดลอกและบำรุงรักษาร่องน้ำชายฝั่งทะเลที่ร่องน้ำสมุทรสาคร (ท่าจีน) อำเภอเมืองสมุทรสาคร จังหวัดสมุทรสาคร"/>
    <s v="ด้านการสร้างความสามารถในการแข่งขัน"/>
    <n v="2565"/>
    <s v="ตุลาคม 2565"/>
    <s v="กันยายน 2570"/>
    <s v="สำนักพัฒนาและบำรุงรักษาทางน้ำ"/>
    <x v="0"/>
    <s v="จท."/>
    <s v="กระทรวงคมนาคม"/>
    <s v="โครงการปกติ 2565"/>
    <s v="v3_070101V02"/>
    <x v="0"/>
    <x v="0"/>
    <m/>
    <s v="https://emenscr.nesdc.go.th/viewer/view.html?id=61e0e30df118df07f2bbc01b"/>
    <s v="v2_070101V02F07"/>
    <s v="มี"/>
  </r>
  <r>
    <s v="คค 0320-65-0039"/>
    <s v="ค่าจ้างเหมาขุดลอกและบำรุงรักษาร่องน้ำชายฝั่งทะเลที่ร่องน้ำบ้านดอน อำเภอเมืองสุราษฎร์ธานี จังหวัดสุราษฎร์ธานี"/>
    <s v="ค่าจ้างเหมาขุดลอกและบำรุงรักษาร่องน้ำชายฝั่งทะเลที่ร่องน้ำบ้านดอน อำเภอเมืองสุราษฎร์ธานี จังหวัดสุราษฎร์ธานี"/>
    <s v="ด้านการสร้างความสามารถในการแข่งขัน"/>
    <n v="2565"/>
    <s v="ตุลาคม 2565"/>
    <s v="กันยายน 2570"/>
    <s v="สำนักพัฒนาและบำรุงรักษาทางน้ำ"/>
    <x v="0"/>
    <s v="จท."/>
    <s v="กระทรวงคมนาคม"/>
    <s v="โครงการปกติ 2565"/>
    <s v="v3_070101V02"/>
    <x v="0"/>
    <x v="0"/>
    <m/>
    <s v="https://emenscr.nesdc.go.th/viewer/view.html?id=61e0e784f118df07f2bbc022"/>
    <s v="v2_070101V02F07"/>
    <s v="มี"/>
  </r>
  <r>
    <s v="คค 0320-65-0040"/>
    <s v="ค่าจ้างเหมาขุดลอกและบำรุงรักษาร่องน้ำชายฝั่งทะเลที่ร่องน้ำสงขลา (ร่องนอก) อำเภอเมืองสงขลา จังหวัดสงขลา"/>
    <s v="ค่าจ้างเหมาขุดลอกและบำรุงรักษาร่องน้ำชายฝั่งทะเลที่ร่องน้ำสงขลา (ร่องนอก) อำเภอเมืองสงขลา จังหวัดสงขลา"/>
    <s v="ด้านการสร้างความสามารถในการแข่งขัน"/>
    <n v="2565"/>
    <s v="ตุลาคม 2565"/>
    <s v="ตุลาคม 2570"/>
    <s v="สำนักพัฒนาและบำรุงรักษาทางน้ำ"/>
    <x v="0"/>
    <s v="จท."/>
    <s v="กระทรวงคมนาคม"/>
    <s v="โครงการปกติ 2565"/>
    <s v="v3_070101V02"/>
    <x v="0"/>
    <x v="0"/>
    <m/>
    <s v="https://emenscr.nesdc.go.th/viewer/view.html?id=61e0eb5dbb999007f3f7fa1e"/>
    <s v="v2_070101V02F07"/>
    <s v="มี"/>
  </r>
  <r>
    <s v="คค 0320-65-0041"/>
    <s v="ค่าจ้างเหมาขุดลอกและบำรุงรักษาร่องน้ำชายฝั่งทะเลที่ ร่องน้ำบางปะกง อำเภอบางปะกง จังหวัดฉะเชิงเทรา"/>
    <s v="ค่าจ้างเหมาขุดลอกและบำรุงรักษาร่องน้ำชายฝั่งทะเลที่ ร่องน้ำบางปะกง อำเภอบางปะกง จังหวัดฉะเชิงเทรา"/>
    <s v="ด้านการสร้างความสามารถในการแข่งขัน"/>
    <n v="2565"/>
    <s v="ตุลาคม 2565"/>
    <s v="กันยายน 2570"/>
    <s v="สำนักพัฒนาและบำรุงรักษาทางน้ำ"/>
    <x v="0"/>
    <s v="จท."/>
    <s v="กระทรวงคมนาคม"/>
    <s v="โครงการปกติ 2565"/>
    <s v="v3_070101V02"/>
    <x v="0"/>
    <x v="0"/>
    <m/>
    <s v="https://emenscr.nesdc.go.th/viewer/view.html?id=61e0ede8b3c88907ec03ddb9"/>
    <s v="v2_070101V02F07"/>
    <s v="มี"/>
  </r>
  <r>
    <s v="คค 0320-65-0042"/>
    <s v="ค่าจ้างเหมาขุดลอกและบำรุงรักษาร่องน้ำชายฝั่งทะเลที่ร่องน้ำกันตัง อำเภอกันตัง จังหวัดตรัง "/>
    <s v="ค่าจ้างเหมาขุดลอกและบำรุงรักษาร่องน้ำชายฝั่งทะเลที่ร่องน้ำกันตัง อำเภอกันตัง จังหวัดตรัง "/>
    <s v="ด้านการสร้างความสามารถในการแข่งขัน"/>
    <n v="2565"/>
    <s v="ตุลาคม 2565"/>
    <s v="กันยายน 2570"/>
    <s v="สำนักพัฒนาและบำรุงรักษาทางน้ำ"/>
    <x v="0"/>
    <s v="จท."/>
    <s v="กระทรวงคมนาคม"/>
    <s v="โครงการปกติ 2565"/>
    <s v="v3_070101V02"/>
    <x v="0"/>
    <x v="0"/>
    <m/>
    <s v="https://emenscr.nesdc.go.th/viewer/view.html?id=61e0f017f118df07f2bbc03c"/>
    <s v="v2_070101V02F07"/>
    <s v="มี"/>
  </r>
  <r>
    <s v="คค 0320-65-0043"/>
    <s v="ค่าจ้างเหมาขุดลอกและบำรุงรักษาร่องน้ำชายฝั่งทะเลที่ร่องน้ำท่าเรืออเนกประสงค์ระนอง อำเภอเมืองระนอง จังหวัดระนอง"/>
    <s v="ค่าจ้างเหมาขุดลอกและบำรุงรักษาร่องน้ำชายฝั่งทะเลที่ร่องน้ำท่าเรืออเนกประสงค์ระนอง อำเภอเมืองระนอง จังหวัดระนอง"/>
    <s v="ด้านการสร้างความสามารถในการแข่งขัน"/>
    <n v="2565"/>
    <s v="ตุลาคม 2565"/>
    <s v="กันยายน 2570"/>
    <s v="สำนักพัฒนาและบำรุงรักษาทางน้ำ"/>
    <x v="0"/>
    <s v="จท."/>
    <s v="กระทรวงคมนาคม"/>
    <s v="โครงการปกติ 2565"/>
    <s v="v3_070101V02"/>
    <x v="0"/>
    <x v="0"/>
    <m/>
    <s v="https://emenscr.nesdc.go.th/viewer/view.html?id=61e0f399f118df07f2bbc049"/>
    <s v="v2_070101V02F07"/>
    <s v="มี"/>
  </r>
  <r>
    <s v="คค 06138-65-0113"/>
    <s v="โครงการศูนย์บริการทางหลวงศรีราชาบนทางหลวงพิเศษระหว่างเมืองหมายเลข 7 สายกรุงเทพมหานคร – บ้านฉาง ช่วงชลบุรี – พัทยา"/>
    <s v="โครงการศูนย์บริการทางหลวงศรีราชาบนทางหลวงพิเศษระหว่างเมืองหมายเลข 7 สายกรุงเทพมหานคร – บ้านฉาง ช่วงชลบุรี – พัทยา"/>
    <s v="ด้านการสร้างความสามารถในการแข่งขัน"/>
    <n v="2565"/>
    <s v="ตุลาคม 2564"/>
    <s v="กันยายน 2566"/>
    <s v="สำนักแผนงาน"/>
    <x v="6"/>
    <s v="ทล."/>
    <s v="กระทรวงคมนาคม"/>
    <s v="โครงการปกติ 2565"/>
    <s v="v3_070101V02"/>
    <x v="0"/>
    <x v="0"/>
    <m/>
    <s v="https://emenscr.nesdc.go.th/viewer/view.html?id=61e134f1fd7eaa7f04b307ca"/>
    <s v="v2_070101V02F07"/>
    <s v="มี"/>
  </r>
  <r>
    <s v="คค 06138-65-0110"/>
    <s v="โครงการทางหลวงพิเศษระหว่างเมือง สายหาดใหญ่ - ชายแดนไทย/มาเลเซีย (M84)"/>
    <s v="โครงการทางหลวงพิเศษระหว่างเมือง สายหาดใหญ่ - ชายแดนไทย/มาเลเซีย (M84)"/>
    <s v="ด้านการสร้างความสามารถในการแข่งขัน"/>
    <n v="2565"/>
    <s v="ตุลาคม 2566"/>
    <s v="กันยายน 2570"/>
    <s v="สำนักแผนงาน"/>
    <x v="6"/>
    <s v="ทล."/>
    <s v="กระทรวงคมนาคม"/>
    <s v="โครงการปกติ 2565"/>
    <s v="v3_070101V02"/>
    <x v="0"/>
    <x v="0"/>
    <m/>
    <s v="https://emenscr.nesdc.go.th/viewer/view.html?id=61e1224e4ffe1678d7f7a150"/>
    <s v="v2_070101V02F07"/>
    <s v="มี"/>
  </r>
  <r>
    <s v="คค 06138-65-0108"/>
    <s v="ก่อสร้างทางหลวงหมายเลข 1021 สาย อ.ดอกคำใต้ - อ.เทิง - ตอน บ.เวียงเทิง - บ.ทุ่ง"/>
    <s v="ก่อสร้างทางหลวงหมายเลข 1021 สาย อ.ดอกคำใต้ - อ.เทิง - ตอน บ.เวียงเทิง - บ.ทุ่ง"/>
    <s v="ด้านการสร้างความสามารถในการแข่งขัน"/>
    <n v="2565"/>
    <s v="ตุลาคม 2565"/>
    <s v="กันยายน 2568"/>
    <s v="สำนักแผนงาน"/>
    <x v="6"/>
    <s v="ทล."/>
    <s v="กระทรวงคมนาคม"/>
    <s v="โครงการปกติ 2565"/>
    <s v="v3_070101V02"/>
    <x v="0"/>
    <x v="0"/>
    <m/>
    <s v="https://emenscr.nesdc.go.th/viewer/view.html?id=61e00793f118df07f2bbbfe4"/>
    <s v="v2_070101V02F07"/>
    <s v="มี"/>
  </r>
  <r>
    <s v="คค 06138-65-0112"/>
    <s v="โครงการพัฒนาและบริหารจัดการ ที่พักริมทาง (Rest Area) บนทางหลวงพิเศษระหว่างเมืองสายบางใหญ่ - กาญจนบุรี"/>
    <s v="โครงการพัฒนาและบริหารจัดการ ที่พักริมทาง (Rest Area) บนทางหลวงพิเศษระหว่างเมืองสายบางใหญ่ - กาญจนบุรี"/>
    <s v="ด้านการสร้างความสามารถในการแข่งขัน"/>
    <n v="2565"/>
    <s v="ตุลาคม 2565"/>
    <s v="กันยายน 2567"/>
    <s v="สำนักแผนงาน"/>
    <x v="6"/>
    <s v="ทล."/>
    <s v="กระทรวงคมนาคม"/>
    <s v="โครงการปกติ 2565"/>
    <s v="v3_070101V02"/>
    <x v="0"/>
    <x v="0"/>
    <m/>
    <s v="https://emenscr.nesdc.go.th/viewer/view.html?id=61e13125fd7eaa7f04b307bd"/>
    <s v="v2_070101V02F07"/>
    <s v="มี"/>
  </r>
  <r>
    <s v="คค 06138-65-0111"/>
    <s v="โครงการพัฒนาและบริหารจัดการที่พักริมทาง (Rest Area) บนทางหลวงพิเศษระหว่างเมือง สายบางปะอิน - นครราชสีมา"/>
    <s v="โครงการพัฒนาและบริหารจัดการที่พักริมทาง (Rest Area) บนทางหลวงพิเศษระหว่างเมือง สายบางปะอิน - นครราชสีมา"/>
    <s v="ด้านการสร้างความสามารถในการแข่งขัน"/>
    <n v="2565"/>
    <s v="ตุลาคม 2565"/>
    <s v="กันยายน 2567"/>
    <s v="สำนักแผนงาน"/>
    <x v="6"/>
    <s v="ทล."/>
    <s v="กระทรวงคมนาคม"/>
    <s v="โครงการปกติ 2565"/>
    <s v="v3_070101V02"/>
    <x v="0"/>
    <x v="0"/>
    <m/>
    <s v="https://emenscr.nesdc.go.th/viewer/view.html?id=61e129527aac8378ddac45f4"/>
    <s v="v2_070101V02F07"/>
    <s v="มี"/>
  </r>
  <r>
    <s v="คค 0703.59-65-0003"/>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
    <s v="ด้านการสร้างความสามารถในการแข่งขัน"/>
    <n v="2565"/>
    <s v="มกราคม 2565"/>
    <s v="สิงหาคม 2565"/>
    <s v="แขวงทางหลวงชนบทสมุทรปราการ"/>
    <x v="14"/>
    <s v="ทช."/>
    <s v="กระทรวงคมนาคม"/>
    <s v="โครงการปกติ 2565"/>
    <s v="v3_070101V02"/>
    <x v="3"/>
    <x v="0"/>
    <m/>
    <s v="https://emenscr.nesdc.go.th/viewer/view.html?id=61de5d72cfbcd80b8c266707"/>
    <s v="070101F0202"/>
    <s v="มี"/>
  </r>
  <r>
    <s v="คค 0703.59-65-0001"/>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s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
    <s v="ด้านการสร้างความสามารถในการแข่งขัน"/>
    <n v="2565"/>
    <s v="มกราคม 2565"/>
    <s v="มิถุนายน 2565"/>
    <s v="แขวงทางหลวงชนบทสมุทรปราการ"/>
    <x v="14"/>
    <s v="ทช."/>
    <s v="กระทรวงคมนาคม"/>
    <s v="โครงการปกติ 2565"/>
    <s v="v3_070101V02"/>
    <x v="0"/>
    <x v="0"/>
    <m/>
    <s v="https://emenscr.nesdc.go.th/viewer/view.html?id=61de528b7bec980b7f867ce7"/>
    <s v="070101F0207"/>
    <s v="มี"/>
  </r>
  <r>
    <s v="คค 0703.59-65-0005"/>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s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
    <s v="ด้านการสร้างความสามารถในการแข่งขัน"/>
    <n v="2565"/>
    <s v="มกราคม 2565"/>
    <s v="พฤษภาคม 2565"/>
    <s v="แขวงทางหลวงชนบทสมุทรปราการ"/>
    <x v="14"/>
    <s v="ทช."/>
    <s v="กระทรวงคมนาคม"/>
    <s v="โครงการปกติ 2565"/>
    <s v="v3_070101V02"/>
    <x v="3"/>
    <x v="0"/>
    <m/>
    <s v="https://emenscr.nesdc.go.th/viewer/view.html?id=61de641bd730e40b80213c1e"/>
    <s v="070101F0202"/>
    <s v="มี"/>
  </r>
  <r>
    <s v="คค 0703.61-65-0007"/>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s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
    <s v="ด้านการสร้างความสามารถในการแข่งขัน"/>
    <n v="2565"/>
    <s v="กุมภาพันธ์ 2565"/>
    <s v="กันยายน 2565"/>
    <s v="แขวงทางหลวงชนบทสมุทรสาคร"/>
    <x v="14"/>
    <s v="ทช."/>
    <s v="กระทรวงคมนาคม"/>
    <s v="โครงการปกติ 2565"/>
    <s v="v3_070101V02"/>
    <x v="3"/>
    <x v="0"/>
    <m/>
    <s v="https://emenscr.nesdc.go.th/viewer/view.html?id=625d25108ca1b244448e2413"/>
    <s v="070101F0202"/>
    <s v="มี"/>
  </r>
  <r>
    <s v="คค 06138-65-0008"/>
    <s v="กิจกรรมอำนวยการและสนับสนุนการพัฒนาทางหลวง ปี2565"/>
    <s v="กิจกรรมอำนวยการและสนับสนุนการพัฒนาทางหลวง ปี2565"/>
    <s v="ด้านการปรับสมดุลและพัฒนาระบบการบริหารจัดการภาครัฐ"/>
    <n v="2565"/>
    <s v="ตุลาคม 2564"/>
    <s v="กันยายน 2565"/>
    <s v="สำนักแผนงาน"/>
    <x v="6"/>
    <s v="ทล."/>
    <s v="กระทรวงคมนาคม"/>
    <s v="โครงการปกติ 2565"/>
    <s v="v3_070101V02"/>
    <x v="0"/>
    <x v="0"/>
    <m/>
    <s v="https://emenscr.nesdc.go.th/viewer/view.html?id=61c293615203dc33e5cb4e0c"/>
    <s v="070101F0207"/>
    <s v="มี"/>
  </r>
  <r>
    <s v="คค 0703.10-65-0001"/>
    <s v="พัฒนาโครงสร้างพื้นฐานการผลิตและบริการ"/>
    <s v="พัฒนาโครงสร้างพื้นฐานการผลิตและบริการ"/>
    <s v="ด้านการสร้างความสามารถในการแข่งขัน"/>
    <n v="2565"/>
    <s v="ตุลาคม 2564"/>
    <s v="มีนาคม 2565"/>
    <s v="แขวงทางหลวงชนบทชัยภูมิ"/>
    <x v="14"/>
    <s v="ทช."/>
    <s v="กระทรวงคมนาคม"/>
    <s v="โครงการปกติ 2565"/>
    <s v="v3_070101V02"/>
    <x v="7"/>
    <x v="0"/>
    <m/>
    <s v="https://emenscr.nesdc.go.th/viewer/view.html?id=61a5de1777658f43f36682f2"/>
    <s v="070101F0203"/>
    <s v="มี"/>
  </r>
  <r>
    <s v="คค 0703.10-65-0004"/>
    <s v="โครงการยกระดับขีดความสามารถการท่องเที่ยว และผลิตภัณฑ์ไหมนครชัยบุรินทร์"/>
    <s v="โครงการยกระดับขีดความสามารถการท่องเที่ยว และผลิตภัณฑ์ไหมนครชัยบุรินทร์"/>
    <s v="ด้านการสร้างความสามารถในการแข่งขัน"/>
    <n v="2565"/>
    <s v="ตุลาคม 2564"/>
    <s v="มีนาคม 2565"/>
    <s v="แขวงทางหลวงชนบทชัยภูมิ"/>
    <x v="14"/>
    <s v="ทช."/>
    <s v="กระทรวงคมนาคม"/>
    <s v="โครงการปกติ 2565"/>
    <s v="v3_070101V02"/>
    <x v="0"/>
    <x v="0"/>
    <m/>
    <s v="https://emenscr.nesdc.go.th/viewer/view.html?id=61a5fb357a9fbf43eacea55e"/>
    <s v="070101F0207"/>
    <s v="มี"/>
  </r>
  <r>
    <s v="คค 06034-65-0003"/>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s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
    <s v="ด้านการสร้างความสามารถในการแข่งขัน"/>
    <n v="2565"/>
    <s v="มกราคม 2565"/>
    <s v="กันยายน 2565"/>
    <s v="แขวงทางหลวงอุตรดิตถ์ที่ 2"/>
    <x v="6"/>
    <s v="ทล."/>
    <s v="กระทรวงคมนาคม"/>
    <s v="โครงการปกติ 2565"/>
    <s v="v3_070101V02"/>
    <x v="0"/>
    <x v="0"/>
    <m/>
    <s v="https://emenscr.nesdc.go.th/viewer/view.html?id=61a6e8c1e55ef143eb1fca09"/>
    <s v="070101F0207"/>
    <s v="มี"/>
  </r>
  <r>
    <s v="นน 0017-65-0008"/>
    <s v="โครงการพัฒนาโครงสร้างพื้นฐานเพื่อพัฒนาคุณภาพชีวิตและลดความเหลื่อมล้ำทางสังคม"/>
    <s v="โครงการพัฒนาโครงสร้างพื้นฐานเพื่อพัฒนาคุณภาพชีวิตและลดความเหลื่อมล้ำทางสังคม"/>
    <s v="ด้านการสร้างความสามารถในการแข่งขัน"/>
    <n v="2565"/>
    <s v="ตุลาคม 2564"/>
    <s v="กันยายน 2565"/>
    <m/>
    <x v="29"/>
    <s v="น่าน"/>
    <s v="จังหวัดและกลุ่มจังหวัด"/>
    <s v="โครงการปกติ 2565"/>
    <s v="v3_070101V02"/>
    <x v="0"/>
    <x v="0"/>
    <m/>
    <s v="https://emenscr.nesdc.go.th/viewer/view.html?id=61a6fc6f77658f43f36683d0"/>
    <s v="070101F0207"/>
    <s v="มี"/>
  </r>
  <r>
    <s v="คค 0703.35-65-0004"/>
    <s v="โครงการติดตั้งไฟฟ้าแสงสว่างบนโครงข่ายทางหลวงชนบท   2   สายทาง"/>
    <s v="โครงการติดตั้งไฟฟ้าแสงสว่างบนโครงข่ายทางหลวงชนบท   2   สายทาง"/>
    <s v="ด้านการสร้างความสามารถในการแข่งขัน"/>
    <n v="2565"/>
    <s v="ธันวาคม 2564"/>
    <s v="กันยายน 2565"/>
    <s v="แขวงทางหลวงชนบทพัทลุง"/>
    <x v="14"/>
    <s v="ทช."/>
    <s v="กระทรวงคมนาคม"/>
    <s v="โครงการปกติ 2565"/>
    <s v="v3_070101V02"/>
    <x v="0"/>
    <x v="0"/>
    <m/>
    <s v="https://emenscr.nesdc.go.th/viewer/view.html?id=61a9cda97a9fbf43eacea87d"/>
    <s v="070101F0207"/>
    <s v="มี"/>
  </r>
  <r>
    <s v="นน 0017-65-0001"/>
    <s v="โครงการพัฒนาโครงสร้างพื้นฐานเพื่อเพิ่มขีดความสามารถด้านการแข่งขัน"/>
    <s v="โครงการพัฒนาโครงสร้างพื้นฐานเพื่อเพิ่มขีดความสามารถด้านการแข่งขัน"/>
    <s v="ด้านการสร้างความสามารถในการแข่งขัน"/>
    <n v="2565"/>
    <s v="ตุลาคม 2564"/>
    <s v="กันยายน 2565"/>
    <m/>
    <x v="29"/>
    <s v="น่าน"/>
    <s v="จังหวัดและกลุ่มจังหวัด"/>
    <s v="โครงการปกติ 2565"/>
    <s v="v3_070101V02"/>
    <x v="0"/>
    <x v="0"/>
    <m/>
    <s v="https://emenscr.nesdc.go.th/viewer/view.html?id=61a08c5a960f7861c4d87bb0"/>
    <s v="070101F0207"/>
    <s v="มี"/>
  </r>
  <r>
    <s v="คค 0421-65-0001"/>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
    <s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
    <s v="ด้านการสร้างความสามารถในการแข่งขัน"/>
    <n v="2565"/>
    <s v="กันยายน 2564"/>
    <s v="ตุลาคม 2565"/>
    <s v="ศูนย์บริหารจัดการเดินรถระบบ GPS"/>
    <x v="2"/>
    <s v="ขบ."/>
    <s v="กระทรวงคมนาคม"/>
    <s v="โครงการปกติ 2565"/>
    <s v="v3_070101V04"/>
    <x v="10"/>
    <x v="0"/>
    <m/>
    <s v="https://emenscr.nesdc.go.th/viewer/view.html?id=61a09b8cdf200361cae5839d"/>
    <s v="070101F0402"/>
    <s v="มี"/>
  </r>
  <r>
    <s v="คค 06073-65-0003"/>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
    <s v="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
    <s v="ด้านการสร้างความสามารถในการแข่งขัน"/>
    <n v="2565"/>
    <s v="ตุลาคม 2564"/>
    <s v="กันยายน 2565"/>
    <s v="แขวงทางหลวงอ่างทอง"/>
    <x v="6"/>
    <s v="ทล."/>
    <s v="กระทรวงคมนาคม"/>
    <s v="โครงการปกติ 2565"/>
    <s v="v3_070101V02"/>
    <x v="0"/>
    <x v="0"/>
    <m/>
    <s v="https://emenscr.nesdc.go.th/viewer/view.html?id=61a18b380334b361d2ad75b9"/>
    <s v="070101F0207"/>
    <s v="มี"/>
  </r>
  <r>
    <s v="คค 0320-65-0036"/>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
    <s v="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a47d59e4a0ba43f163ad48"/>
    <s v="070101F0207"/>
    <s v="มี"/>
  </r>
  <r>
    <s v="คค 0308-65-0003"/>
    <s v="งานจ้างที่ปรึกษาจัดทำรายงานการประเมินผลกระทบสิ่งแวดล้อม (EIA)  โครงการท่าเทียบเรือ ศูนย์ฝึกพาณิชย์นาวี กรมเจ้าท่า"/>
    <s v="งานจ้างที่ปรึกษาจัดทำรายงานการประเมินผลกระทบสิ่งแวดล้อม (EIA)  โครงการท่าเทียบเรือ ศูนย์ฝึกพาณิชย์นาวี กรมเจ้าท่า"/>
    <s v="ด้านการสร้างความสามารถในการแข่งขัน"/>
    <n v="2565"/>
    <s v="ตุลาคม 2564"/>
    <s v="กันยายน 2565"/>
    <s v="ศูนย์ฝึกพาณิชย์นาวี"/>
    <x v="0"/>
    <s v="จท."/>
    <s v="กระทรวงคมนาคม"/>
    <s v="โครงการปกติ 2565"/>
    <s v="v3_070101V03"/>
    <x v="2"/>
    <x v="0"/>
    <m/>
    <s v="https://emenscr.nesdc.go.th/viewer/view.html?id=61a87a56e4a0ba43f163b184"/>
    <s v="070101F0303"/>
    <s v="มี"/>
  </r>
  <r>
    <s v="คค 0703.56-65-0001"/>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
    <s v="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
    <s v="ด้านการสร้างความสามารถในการแข่งขัน"/>
    <n v="2565"/>
    <s v="ธันวาคม 2564"/>
    <s v="มิถุนายน 2565"/>
    <s v="แขวงทางหลวงชนบทสกลนคร"/>
    <x v="14"/>
    <s v="ทช."/>
    <s v="กระทรวงคมนาคม"/>
    <s v="โครงการปกติ 2565"/>
    <s v="v3_070101V02"/>
    <x v="7"/>
    <x v="0"/>
    <m/>
    <s v="https://emenscr.nesdc.go.th/viewer/view.html?id=61a460f9e4a0ba43f163ad27"/>
    <s v="070101F0203"/>
    <s v="มี"/>
  </r>
  <r>
    <s v="คค 06022-65-0001"/>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
    <s v="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
    <s v="ด้านการสร้างความสามารถในการแข่งขัน"/>
    <n v="2565"/>
    <s v="มกราคม 2565"/>
    <s v="มิถุนายน 2565"/>
    <s v="แขวงทางหลวงนครพนม"/>
    <x v="6"/>
    <s v="ทล."/>
    <s v="กระทรวงคมนาคม"/>
    <s v="โครงการปกติ 2565"/>
    <s v="v3_070101V02"/>
    <x v="7"/>
    <x v="0"/>
    <m/>
    <s v="https://emenscr.nesdc.go.th/viewer/view.html?id=61a498f5e4a0ba43f163adaf"/>
    <s v="070101F0203"/>
    <s v="มี"/>
  </r>
  <r>
    <s v="คค 0308-65-0002"/>
    <s v="โครงการซ่อมทำประจำปีเรือฝึกนักเรียนเดินเรือพาณิชย์ เรือฝึกสาครวิสัย ศูนย์ฝึกพาณิชย์นาวี จังหวัดสมุทรปราการ จำนวน ๑ ลำ "/>
    <s v="โครงการซ่อมทำประจำปีเรือฝึกนักเรียนเดินเรือพาณิชย์ เรือฝึกสาครวิสัย ศูนย์ฝึกพาณิชย์นาวี จังหวัดสมุทรปราการ จำนวน ๑ ลำ "/>
    <s v="ด้านการสร้างความสามารถในการแข่งขัน"/>
    <n v="2565"/>
    <s v="ธันวาคม 2564"/>
    <s v="เมษายน 2565"/>
    <s v="ศูนย์ฝึกพาณิชย์นาวี"/>
    <x v="0"/>
    <s v="จท."/>
    <s v="กระทรวงคมนาคม"/>
    <s v="โครงการปกติ 2565"/>
    <s v="v3_070101V02"/>
    <x v="7"/>
    <x v="0"/>
    <m/>
    <s v="https://emenscr.nesdc.go.th/viewer/view.html?id=61a833f2e55ef143eb1fcb17"/>
    <s v="070101F0203"/>
    <s v="มี"/>
  </r>
  <r>
    <s v="คค 0320-65-0035"/>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s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7"/>
    <x v="0"/>
    <m/>
    <s v="https://emenscr.nesdc.go.th/viewer/view.html?id=61a47764e4a0ba43f163ad3c"/>
    <s v="070101F0203"/>
    <s v="มี"/>
  </r>
  <r>
    <s v="คค 0320-65-0037"/>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
    <s v="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a483037a9fbf43eacea39a"/>
    <s v="070101F0207"/>
    <s v="มี"/>
  </r>
  <r>
    <s v="คค 06073-65-0004"/>
    <s v="เพิ่มประสิทธิภาพทางหลวง ทางหลวงหมายเลข 3064 ตอน อ่างทอง -ปากดง ระหว่างกม.24+697 - กม.26+797 ระยะทาง 2.100 กม. "/>
    <s v="เพิ่มประสิทธิภาพทางหลวง ทางหลวงหมายเลข 3064 ตอน อ่างทอง -ปากดง ระหว่างกม.24+697 - กม.26+797 ระยะทาง 2.100 กม. "/>
    <s v="ด้านการสร้างความสามารถในการแข่งขัน"/>
    <n v="2565"/>
    <s v="ตุลาคม 2564"/>
    <s v="กันยายน 2565"/>
    <s v="แขวงทางหลวงอ่างทอง"/>
    <x v="6"/>
    <s v="ทล."/>
    <s v="กระทรวงคมนาคม"/>
    <s v="โครงการปกติ 2565"/>
    <s v="v3_070101V02"/>
    <x v="0"/>
    <x v="0"/>
    <m/>
    <s v="https://emenscr.nesdc.go.th/viewer/view.html?id=61a19658960f7861c4d87c37"/>
    <s v="070101F0207"/>
    <s v="มี"/>
  </r>
  <r>
    <s v="คค 06066-65-0008"/>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s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
    <s v="ด้านการสร้างความสามารถในการแข่งขัน"/>
    <n v="2565"/>
    <s v="ตุลาคม 2564"/>
    <s v="กันยายน 2565"/>
    <s v="แขวงทางหลวงสระบุรี"/>
    <x v="6"/>
    <s v="ทล."/>
    <s v="กระทรวงคมนาคม"/>
    <s v="โครงการปกติ 2565"/>
    <s v="v3_070101V02"/>
    <x v="0"/>
    <x v="0"/>
    <m/>
    <s v="https://emenscr.nesdc.go.th/viewer/view.html?id=61af22fae55ef143eb1fce92"/>
    <s v="070101F0207"/>
    <s v="มี"/>
  </r>
  <r>
    <s v="ชบ 0017-65-0005"/>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
    <s v="ด้านการสร้างความสามารถในการแข่งขัน"/>
    <n v="2565"/>
    <s v="มกราคม 2565"/>
    <s v="กันยายน 2565"/>
    <m/>
    <x v="38"/>
    <s v="ชลบุรี"/>
    <s v="จังหวัดและกลุ่มจังหวัด"/>
    <s v="โครงการปกติ 2565"/>
    <s v="v3_070101V02"/>
    <x v="0"/>
    <x v="0"/>
    <m/>
    <s v="https://emenscr.nesdc.go.th/viewer/view.html?id=61b1cef8f3473f0ca7a6c46d"/>
    <s v="070101F0207"/>
    <s v="มี"/>
  </r>
  <r>
    <s v="นค 0017-65-0004"/>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n v="2565"/>
    <s v="ตุลาคม 2564"/>
    <s v="กันยายน 2565"/>
    <m/>
    <x v="39"/>
    <s v="หนองคาย"/>
    <s v="จังหวัดและกลุ่มจังหวัด"/>
    <s v="โครงการปกติ 2565"/>
    <s v="v3_070101V02"/>
    <x v="0"/>
    <x v="0"/>
    <m/>
    <s v="https://emenscr.nesdc.go.th/viewer/view.html?id=61b1fd49f3473f0ca7a6c4a0"/>
    <s v="070101F0207"/>
    <s v="มี"/>
  </r>
  <r>
    <s v="คค 06066-65-0011"/>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s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
    <s v="ด้านการสร้างความสามารถในการแข่งขัน"/>
    <n v="2565"/>
    <s v="ตุลาคม 2564"/>
    <s v="กันยายน 2565"/>
    <s v="แขวงทางหลวงสระบุรี"/>
    <x v="6"/>
    <s v="ทล."/>
    <s v="กระทรวงคมนาคม"/>
    <s v="โครงการปกติ 2565"/>
    <s v="v3_070101V02"/>
    <x v="0"/>
    <x v="0"/>
    <m/>
    <s v="https://emenscr.nesdc.go.th/viewer/view.html?id=61b06ce39379e9271476994f"/>
    <s v="070101F0207"/>
    <s v="มี"/>
  </r>
  <r>
    <s v="คค 06014-65-0004"/>
    <s v="อำนวยความปลอดภัยเพื่อป้องกันและแก้ไขอุบัติเหตุบนทางหลวงในพื้นที่จังหวัดแพร่"/>
    <s v="อำนวยความปลอดภัยเพื่อป้องกันและแก้ไขอุบัติเหตุบนทางหลวงในพื้นที่จังหวัดแพร่"/>
    <s v="ด้านการสร้างความสามารถในการแข่งขัน"/>
    <n v="2565"/>
    <s v="ธันวาคม 2564"/>
    <s v="เมษายน 2565"/>
    <s v="แขวงทางหลวงแพร่"/>
    <x v="6"/>
    <s v="ทล."/>
    <s v="กระทรวงคมนาคม"/>
    <s v="โครงการปกติ 2565"/>
    <s v="v3_070101V02"/>
    <x v="0"/>
    <x v="0"/>
    <m/>
    <s v="https://emenscr.nesdc.go.th/viewer/view.html?id=61b16b5620af770c9d9bf5bf"/>
    <s v="070101F0207"/>
    <s v="มี"/>
  </r>
  <r>
    <s v="ชบ 0017-65-0015"/>
    <s v="โครงการ พัฒนาเส้นทางคมนาคมสายรองเชื่อมโยงเส้นทางคมนาคมสายหลักจังหวัดชลบุรี_x0009_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s v="โครงการ พัฒนาเส้นทางคมนาคมสายรองเชื่อมโยงเส้นทางคมนาคมสายหลักจังหวัดชลบุรี_x0009_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
    <s v="ด้านการสร้างความสามารถในการแข่งขัน"/>
    <n v="2565"/>
    <s v="ธันวาคม 2564"/>
    <s v="พฤษภาคม 2565"/>
    <m/>
    <x v="38"/>
    <s v="ชลบุรี"/>
    <s v="จังหวัดและกลุ่มจังหวัด"/>
    <s v="โครงการปกติ 2565"/>
    <s v="v3_070101V02"/>
    <x v="0"/>
    <x v="0"/>
    <m/>
    <s v="https://emenscr.nesdc.go.th/viewer/view.html?id=61b32f32b5d2fc0ca4dd0802"/>
    <s v="070101F0207"/>
    <s v="มี"/>
  </r>
  <r>
    <s v="คค 06066-65-0010"/>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
    <s v="ด้านการสร้างความสามารถในการแข่งขัน"/>
    <n v="2565"/>
    <s v="ตุลาคม 2564"/>
    <s v="กันยายน 2565"/>
    <s v="แขวงทางหลวงสระบุรี"/>
    <x v="6"/>
    <s v="ทล."/>
    <s v="กระทรวงคมนาคม"/>
    <s v="โครงการปกติ 2565"/>
    <s v="v3_070101V02"/>
    <x v="3"/>
    <x v="0"/>
    <m/>
    <s v="https://emenscr.nesdc.go.th/viewer/view.html?id=61b069b04b76812722f74a8c"/>
    <s v="070101F0202"/>
    <s v="มี"/>
  </r>
  <r>
    <s v="ชบ 0017-65-0018"/>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
    <s v="ด้านการสร้างความสามารถในการแข่งขัน"/>
    <n v="2565"/>
    <s v="ธันวาคม 2564"/>
    <s v="มิถุนายน 2565"/>
    <m/>
    <x v="38"/>
    <s v="ชลบุรี"/>
    <s v="จังหวัดและกลุ่มจังหวัด"/>
    <s v="โครงการปกติ 2565"/>
    <s v="v3_070101V02"/>
    <x v="0"/>
    <x v="0"/>
    <m/>
    <s v="https://emenscr.nesdc.go.th/viewer/view.html?id=61b334d8f3473f0ca7a6c4da"/>
    <s v="070101F0207"/>
    <s v="มี"/>
  </r>
  <r>
    <s v="คค 06066-65-0009"/>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
    <s v="ด้านการสร้างความสามารถในการแข่งขัน"/>
    <n v="2565"/>
    <s v="ตุลาคม 2564"/>
    <s v="กันยายน 2565"/>
    <s v="แขวงทางหลวงสระบุรี"/>
    <x v="6"/>
    <s v="ทล."/>
    <s v="กระทรวงคมนาคม"/>
    <s v="โครงการปกติ 2565"/>
    <s v="v3_070101V02"/>
    <x v="0"/>
    <x v="0"/>
    <m/>
    <s v="https://emenscr.nesdc.go.th/viewer/view.html?id=61b06415c02cee271c611f5e"/>
    <s v="070101F0207"/>
    <s v="มี"/>
  </r>
  <r>
    <s v="คค 06014-65-0005"/>
    <s v="แก้ไขปัญหาน้ำท่วมทางบนทางหลวงในพื้นที่จังหวัดแพร่"/>
    <s v="แก้ไขปัญหาน้ำท่วมทางบนทางหลวงในพื้นที่จังหวัดแพร่"/>
    <s v="ด้านการสร้างความสามารถในการแข่งขัน"/>
    <n v="2565"/>
    <s v="ธันวาคม 2564"/>
    <s v="กันยายน 2565"/>
    <s v="แขวงทางหลวงแพร่"/>
    <x v="6"/>
    <s v="ทล."/>
    <s v="กระทรวงคมนาคม"/>
    <s v="โครงการปกติ 2565"/>
    <s v="v3_070101V02"/>
    <x v="0"/>
    <x v="0"/>
    <m/>
    <s v="https://emenscr.nesdc.go.th/viewer/view.html?id=61b17522d52e740ca37b8fbe"/>
    <s v="070101F0207"/>
    <s v="มี"/>
  </r>
  <r>
    <s v="ชบ 0017-65-0017"/>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หนองขม หมู่ที่ 1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หนองขม หมู่ที่ 1 ตำบลหนองปลาไหล   อำเภอบางละมุง จังหวัดชลบุรี"/>
    <s v="ด้านการสร้างความสามารถในการแข่งขัน"/>
    <n v="2565"/>
    <s v="ธันวาคม 2564"/>
    <s v="พฤษภาคม 2565"/>
    <m/>
    <x v="38"/>
    <s v="ชลบุรี"/>
    <s v="จังหวัดและกลุ่มจังหวัด"/>
    <s v="โครงการปกติ 2565"/>
    <s v="v3_070101V02"/>
    <x v="0"/>
    <x v="0"/>
    <m/>
    <s v="https://emenscr.nesdc.go.th/viewer/view.html?id=61b33288f3473f0ca7a6c4d7"/>
    <s v="070101F0207"/>
    <s v="มี"/>
  </r>
  <r>
    <s v="ชบ 0017-65-0019"/>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ทรายทอง 1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ทรายทอง 1 ตำบลวัดสุวรรณ อำเภอบ่อทอง จังหวัดชลบุรี"/>
    <s v="ด้านการสร้างความสามารถในการแข่งขัน"/>
    <n v="2565"/>
    <s v="ธันวาคม 2564"/>
    <s v="มิถุนายน 2565"/>
    <m/>
    <x v="38"/>
    <s v="ชลบุรี"/>
    <s v="จังหวัดและกลุ่มจังหวัด"/>
    <s v="โครงการปกติ 2565"/>
    <s v="v3_070101V02"/>
    <x v="0"/>
    <x v="0"/>
    <m/>
    <s v="https://emenscr.nesdc.go.th/viewer/view.html?id=61b33615b5d2fc0ca4dd0805"/>
    <s v="070101F0207"/>
    <s v="มี"/>
  </r>
  <r>
    <s v="คค 0703.37-65-0001"/>
    <s v="ปรับปรุงผิวจราจรลาดยางแอสฟัลติกคอนกรีต แยกทางหลวงหมายเลข 11 - แยกทางหลวงหมายเลข 1296"/>
    <s v="ปรับปรุงผิวจราจรลาดยางแอสฟัลติกคอนกรีต แยกทางหลวงหมายเลข 11 - แยกทางหลวงหมายเลข 1296"/>
    <s v="ด้านการสร้างความสามารถในการแข่งขัน"/>
    <n v="2565"/>
    <s v="ตุลาคม 2564"/>
    <s v="กันยายน 2565"/>
    <s v="แขวงทางหลวงชนบทพิษณุโลก"/>
    <x v="14"/>
    <s v="ทช."/>
    <s v="กระทรวงคมนาคม"/>
    <s v="โครงการปกติ 2565"/>
    <s v="v3_070101V01"/>
    <x v="9"/>
    <x v="0"/>
    <m/>
    <s v="https://emenscr.nesdc.go.th/viewer/view.html?id=61b38082d52e740ca37b911d"/>
    <s v="070101F0104"/>
    <s v="มี"/>
  </r>
  <r>
    <s v="คค 0208-65-0002"/>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
    <s v="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
    <s v="ด้านการสร้างความสามารถในการแข่งขัน"/>
    <n v="2565"/>
    <s v="กุมภาพันธ์ 2565"/>
    <s v="กันยายน 2565"/>
    <s v="กองยุทธศาสตร์และแผนงาน"/>
    <x v="30"/>
    <s v="สป.คค."/>
    <s v="กระทรวงคมนาคม"/>
    <s v="โครงการปกติ 2565"/>
    <s v="v3_070101V02"/>
    <x v="0"/>
    <x v="0"/>
    <m/>
    <s v="https://emenscr.nesdc.go.th/viewer/view.html?id=61b71713d52e740ca37b9286"/>
    <s v="070101F0207"/>
    <s v="มี"/>
  </r>
  <r>
    <s v="ชบ 0017-65-0016"/>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ศาลา - เขาศรีพระธาตุ ตำบลวัดสุวรรณ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คอนกรีตเสริมเหล็ก สายทุ่งศาลา - เขาศรีพระธาตุ ตำบลวัดสุวรรณ อำเภอบ่อทอง จังหวัดชลบุรี"/>
    <s v="ด้านการสร้างความสามารถในการแข่งขัน"/>
    <n v="2565"/>
    <s v="ธันวาคม 2564"/>
    <s v="พฤษภาคม 2565"/>
    <m/>
    <x v="38"/>
    <s v="ชลบุรี"/>
    <s v="จังหวัดและกลุ่มจังหวัด"/>
    <s v="โครงการปกติ 2565"/>
    <s v="v3_070101V02"/>
    <x v="0"/>
    <x v="0"/>
    <m/>
    <s v="https://emenscr.nesdc.go.th/viewer/view.html?id=61b3309520af770c9d9bf758"/>
    <s v="070101F0207"/>
    <s v="มี"/>
  </r>
  <r>
    <s v="คค 06138-65-0003"/>
    <s v="กิจกรรมบำรุงรักษาสะพาน ปี 2565"/>
    <s v="กิจกรรมบำรุงรักษาสะพาน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0b4d2132398622df86fd2"/>
    <s v="070101F0207"/>
    <s v="มี"/>
  </r>
  <r>
    <s v="คค 06138-65-0004"/>
    <s v="กิจกรรมบูรณะโครงข่ายทางหลวงเชื่อมโยงระหว่างภาค ปี 2565"/>
    <s v="กิจกรรมบูรณะโครงข่ายทางหลวงเชื่อมโยงระหว่างภาค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0bbcd132398622df86fd4"/>
    <s v="070101F0207"/>
    <s v="มี"/>
  </r>
  <r>
    <s v="คค 06138-65-0006"/>
    <s v="กิจกรรมแก้ไขปัญหาการสัญจรเร่งด่วน ปี 2565"/>
    <s v="กิจกรรมแก้ไขปัญหาการสัญจรเร่งด่วน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1a9e9cf8d3033eb3ef498"/>
    <s v="070101F0207"/>
    <s v="มี"/>
  </r>
  <r>
    <s v="สท 0017-65-0005"/>
    <s v="โครงการพัฒนาโครงสร้างพื้นฐานและโครงข่ายคมนาคมเพื่อการเกษตรแบบบูรณาการ"/>
    <s v="โครงการพัฒนาโครงสร้างพื้นฐานและโครงข่ายคมนาคมเพื่อการเกษตรแบบบูรณาการ"/>
    <s v="ด้านการสร้างความสามารถในการแข่งขัน"/>
    <n v="2565"/>
    <s v="ตุลาคม 2564"/>
    <s v="กันยายน 2565"/>
    <m/>
    <x v="40"/>
    <s v="สุโขทัย"/>
    <s v="จังหวัดและกลุ่มจังหวัด"/>
    <s v="โครงการปกติ 2565"/>
    <s v="v3_070101V01"/>
    <x v="9"/>
    <x v="0"/>
    <m/>
    <s v="https://emenscr.nesdc.go.th/viewer/view.html?id=61c2e4f9866f4b33ec83aba0"/>
    <s v="070101F0104"/>
    <s v="มี"/>
  </r>
  <r>
    <s v="คค 06138-65-0010"/>
    <s v="กิจกรรมเพิ่มประสิทธิภาพการใ้หบริการของทางหลวงสายหลัก ปี 2565"/>
    <s v="กิจกรรมเพิ่มประสิทธิภาพการใ้หบริการของทางหลวงสายหลัก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e71f866f4b33ec83abab"/>
    <s v="070101F0207"/>
    <s v="มี"/>
  </r>
  <r>
    <s v="คค 06138-65-0009"/>
    <s v="กิจกรรมก่อสร้างทางหลวงพิเศษระหว่างเมือง ปี 2565"/>
    <s v="กิจกรรมก่อสร้างทางหลวงพิเศษระหว่างเมือ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e323cf8d3033eb3ef5ab"/>
    <s v="070101F0207"/>
    <s v="มี"/>
  </r>
  <r>
    <s v="คค 06138-65-0012"/>
    <s v="กิจกรรมก่อสร้างเพิ่มไหล่ทาง ปี 2565"/>
    <s v="กิจกรรมก่อสร้างเพิ่มไหล่ทา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eb945203dc33e5cb4ebf"/>
    <s v="070101F0207"/>
    <s v="มี"/>
  </r>
  <r>
    <s v="คค 06138-65-0013"/>
    <s v="กิจกรรมก่อสร้างทางหลวงพัฒนาพื้นที่ระดับภาค ปี 2565"/>
    <s v="กิจกรรมก่อสร้างทางหลวงพัฒนาพื้นที่ระดับภาค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ed46866f4b33ec83abbf"/>
    <s v="070101F0207"/>
    <s v="มี"/>
  </r>
  <r>
    <s v="คค 06138-65-0014"/>
    <s v="กิจกรรมก่อสร้างทางหลวงแผ่นดิน ปี 2565"/>
    <s v="กิจกรรมก่อสร้างทางหลวงแผ่นดิน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eebfcf8d3033eb3ef5d9"/>
    <s v="070101F0207"/>
    <s v="มี"/>
  </r>
  <r>
    <s v="คค 06138-65-0017"/>
    <s v="กิจกรรมเร่งรัดขยายทางสายประธานให้เป็น 4 ช่องจราจร (ระยะที่ 2) ปี 2565"/>
    <s v="กิจกรรมเร่งรัดขยายทางสายประธานให้เป็น 4 ช่องจราจร (ระยะที่ 2)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52ff54f5733e49b441c"/>
    <s v="070101F0207"/>
    <s v="มี"/>
  </r>
  <r>
    <s v="คค 06138-65-0018"/>
    <s v="กิจกรรมทางหลวงเชื่อมต่อระบบขนส่ง ปี 2565"/>
    <s v="กิจกรรมทางหลวงเชื่อมต่อระบบขนส่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68bf54f5733e49b4425"/>
    <s v="070101F0207"/>
    <s v="มี"/>
  </r>
  <r>
    <s v="คค 06138-65-0015"/>
    <s v="กิจกรรมก่อสร้างสะพานและทางต่างระดับ ปี 2565"/>
    <s v="กิจกรรมก่อสร้างสะพานและทางต่างระดับ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228866f4b33ec83abcc"/>
    <s v="070101F0207"/>
    <s v="มี"/>
  </r>
  <r>
    <s v="คค 06138-65-0016"/>
    <s v="กิจกรรมแก้ไขปัญหาการจราจรในพื้นที่ กทม. ปริมณฑล และเมืองหลัก ปี 2565"/>
    <s v="กิจกรรมแก้ไขปัญหาการจราจรในพื้นที่ กทม. ปริมณฑล และเมืองหลัก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3915203dc33e5cb4ecf"/>
    <s v="070101F0207"/>
    <s v="มี"/>
  </r>
  <r>
    <s v="คค 06138-65-0020"/>
    <s v="กิจกรรมพัฒนาทางหลวงผ่านย่านชุมชน ปี 2565"/>
    <s v="กิจกรรมพัฒนาทางหลวงผ่านย่านชุมชน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b08866f4b33ec83abd7"/>
    <s v="070101F0207"/>
    <s v="มี"/>
  </r>
  <r>
    <s v="คค 06138-65-0021"/>
    <s v="กิจกรรมก่อสร้างทางหลวงรองรับเขตเศรษฐกิจพิเศษ ปี 2565"/>
    <s v="กิจกรรมก่อสร้างทางหลวงรองรับเขตเศรษฐกิจพิเศษ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c6e5203dc33e5cb4eda"/>
    <s v="070101F0207"/>
    <s v="มี"/>
  </r>
  <r>
    <s v="คค 06138-65-0023"/>
    <s v="กิจกรรมก่อสร้างสะพานข้ามจุดตัดทางรถไฟ ปี 2565"/>
    <s v="กิจกรรมก่อสร้างสะพานข้ามจุดตัดทางรถไฟ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2ffb3f54f5733e49b4432"/>
    <s v="070101F0207"/>
    <s v="มี"/>
  </r>
  <r>
    <s v="คค 06138-65-0002"/>
    <s v="กิจกรรมบำรุงรักษาทางหลวง ปี 2565"/>
    <s v="กิจกรรมบำรุงรักษาทางหลว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07a6ac326516233cedabe"/>
    <s v="070101F0207"/>
    <s v="มี"/>
  </r>
  <r>
    <s v="ศธ0585.11-65-0041"/>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s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
    <s v="ด้านการสร้างความสามารถในการแข่งขัน"/>
    <n v="2565"/>
    <s v="ตุลาคม 2564"/>
    <s v="กันยายน 2565"/>
    <s v="คณะบริหารธุรกิจและเทคโนโลยีสารสนเทศ"/>
    <x v="41"/>
    <s v="มทร.สุวรรณภูมิ"/>
    <s v="กระทรวงการอุดมศึกษา วิทยาศาสตร์ วิจัยและนวัตกรรม"/>
    <s v="โครงการปกติ 2565"/>
    <s v="v3_070101V03"/>
    <x v="12"/>
    <x v="0"/>
    <m/>
    <s v="https://emenscr.nesdc.go.th/viewer/view.html?id=61c15ce5c326516233cedb2d"/>
    <s v="070101F0302"/>
    <s v="มี"/>
  </r>
  <r>
    <s v="สกพอ 1003-65-0001"/>
    <s v="โครงการจ้างที่ปรึกษาทางการเงินโครงการรถไฟความเร็วสูงเชื่อมสามสนามบิน"/>
    <s v="โครงการจ้างที่ปรึกษาทางการเงินโครงการรถไฟความเร็วสูงเชื่อมสามสนามบิน"/>
    <s v="ด้านการสร้างความสามารถในการแข่งขัน"/>
    <n v="2565"/>
    <s v="มกราคม 2565"/>
    <s v="กันยายน 2565"/>
    <s v="สำนักงานบริหารสัญญาโครงการร่วมลงทุนรถไฟความเร็วสูงเชื่อมสามสนามบิน"/>
    <x v="42"/>
    <s v="สกพอ."/>
    <s v="หน่วยงานอื่นๆ"/>
    <s v="โครงการปกติ 2565"/>
    <s v="v3_070101V02"/>
    <x v="0"/>
    <x v="0"/>
    <m/>
    <s v="https://emenscr.nesdc.go.th/viewer/view.html?id=61c29b49f54f5733e49b4345"/>
    <s v="070101F0207"/>
    <s v="มี"/>
  </r>
  <r>
    <s v="คค 06138-65-0028"/>
    <s v="กิจกรรมพัฒนาจุดจอดพักรถและสถานีตรวจสอบน้ำหนัก ปี 2565"/>
    <s v="กิจกรรมพัฒนาจุดจอดพักรถและสถานีตรวจสอบน้ำหนัก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54bd7cf8d3033eb3ef810"/>
    <s v="070101F0207"/>
    <s v="มี"/>
  </r>
  <r>
    <s v="คค 06138-65-0024"/>
    <s v="กิจกรรมก่อสร้างทางยกระดับบนทางหลวงหมายเลข 35 สายธนบุรี - ปากท่อ (ถนนพระราม 2) ปี 2565"/>
    <s v="กิจกรรมก่อสร้างทางยกระดับบนทางหลวงหมายเลข 35 สายธนบุรี - ปากท่อ (ถนนพระราม 2)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300eff54f5733e49b4434"/>
    <s v="070101F0207"/>
    <s v="มี"/>
  </r>
  <r>
    <s v="คค 06138-65-0025"/>
    <s v="กิจกรรมก่อสร้างทางหลวงรอบรับเขตพัฒนาพิเศษภาคตะวันออก ปี 2565"/>
    <s v="กิจกรรมก่อสร้างทางหลวงรอบรับเขตพัฒนาพิเศษภาคตะวันออก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302b7cf8d3033eb3ef606"/>
    <s v="070101F0207"/>
    <s v="มี"/>
  </r>
  <r>
    <s v="คค 06138-65-0026"/>
    <s v="กิจกรรมควบคุมน้ำหนักยานพาหนะบนทางหลวง ปี 2565"/>
    <s v="กิจกรรมควบคุมน้ำหนักยานพาหนะบนทางหลว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452c9f54f5733e49b45af"/>
    <s v="070101F0207"/>
    <s v="มี"/>
  </r>
  <r>
    <s v="คค 06138-65-0027"/>
    <s v="กิจกรรมพัฒนาสะพานและระบบระบายน้ำ ปี 2565"/>
    <s v="กิจกรรมพัฒนาสะพานและระบบระบายน้ำ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4545df54f5733e49b45b1"/>
    <s v="070101F0207"/>
    <s v="มี"/>
  </r>
  <r>
    <s v="คค 06138-65-0001"/>
    <s v="กิจกรรมก่อสร้างเพิ่มประสิทธิภาพทางหลวง ปี 2565"/>
    <s v="กิจกรรมก่อสร้างเพิ่มประสิทธิภาพทางหลว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c05265132398622df86fa2"/>
    <s v="070101F0207"/>
    <s v="มี"/>
  </r>
  <r>
    <s v="วท 5401-65-0009"/>
    <s v="โครงการจัดตั้งหน่วยงานทดสอบและรับรองสินค้าเพื่อการโลจิสติกส์ในอุตสาหกรรมการบินตามมาตรฐาน IATA"/>
    <s v="โครงการจัดตั้งหน่วยงานทดสอบและรับรองสินค้าเพื่อการโลจิสติกส์ในอุตสาหกรรมการบินตามมาตรฐาน IATA"/>
    <s v="ด้านการสร้างความสามารถในการแข่งขัน"/>
    <n v="2565"/>
    <s v="ตุลาคม 2564"/>
    <s v="กันยายน 2565"/>
    <s v="สำนักงานกลาง"/>
    <x v="27"/>
    <s v="สวทช."/>
    <s v="กระทรวงการอุดมศึกษา วิทยาศาสตร์ วิจัยและนวัตกรรม"/>
    <s v="โครงการปกติ 2565"/>
    <s v="v3_070101V03"/>
    <x v="2"/>
    <x v="0"/>
    <m/>
    <s v="https://emenscr.nesdc.go.th/viewer/view.html?id=61d1b6b2d30a95727df812cb"/>
    <s v="070101F0303"/>
    <s v="มี"/>
  </r>
  <r>
    <s v="วท 5401-65-0008"/>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s v="โครงการยกระดับมาตรฐานการทดสอบและรับรองการซ่อมบำรุงชิ้นส่วนในอุตสาหกรรมการบิน และระบบอิเล็กทรอนิกส์ในสนามบิน"/>
    <s v="ด้านการสร้างความสามารถในการแข่งขัน"/>
    <n v="2565"/>
    <s v="ตุลาคม 2564"/>
    <s v="กันยายน 2565"/>
    <s v="สำนักงานกลาง"/>
    <x v="27"/>
    <s v="สวทช."/>
    <s v="กระทรวงการอุดมศึกษา วิทยาศาสตร์ วิจัยและนวัตกรรม"/>
    <s v="โครงการปกติ 2565"/>
    <s v="v3_070101V03"/>
    <x v="2"/>
    <x v="0"/>
    <m/>
    <s v="https://emenscr.nesdc.go.th/viewer/view.html?id=61d1b243d70bc8727ff7913b"/>
    <s v="070101F0303"/>
    <s v="มี"/>
  </r>
  <r>
    <s v="วท 5401-65-0007"/>
    <s v="โครงการห้องปฏิบัติการทดสอบเพื่อรับการถ่ายทอดเทคโนโลยีรถไฟความเร็วสูง "/>
    <s v="โครงการห้องปฏิบัติการทดสอบเพื่อรับการถ่ายทอดเทคโนโลยีรถไฟความเร็วสูง "/>
    <s v="ด้านการสร้างความสามารถในการแข่งขัน"/>
    <n v="2565"/>
    <s v="ตุลาคม 2564"/>
    <s v="กันยายน 2565"/>
    <s v="สำนักงานกลาง"/>
    <x v="27"/>
    <s v="สวทช."/>
    <s v="กระทรวงการอุดมศึกษา วิทยาศาสตร์ วิจัยและนวัตกรรม"/>
    <s v="โครงการปกติ 2565"/>
    <s v="v3_070101V02"/>
    <x v="0"/>
    <x v="0"/>
    <m/>
    <s v="https://emenscr.nesdc.go.th/viewer/view.html?id=61d1881018f9e461517bf334"/>
    <s v="070101F0207"/>
    <s v="มี"/>
  </r>
  <r>
    <s v="คค 0305-65-0036"/>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0fc9abb999007f3f7fa44"/>
    <s v="070101F0207"/>
    <s v="มี"/>
  </r>
  <r>
    <s v="คค 0305-65-0037"/>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0fde1bb999007f3f7fa47"/>
    <s v="070101F0207"/>
    <s v="มี"/>
  </r>
  <r>
    <s v="วท 5106-65-0005"/>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
    <s v="ด้านการสร้างความสามารถในการแข่งขัน"/>
    <n v="2565"/>
    <s v="ตุลาคม 2564"/>
    <s v="กันยายน 2565"/>
    <s v="ฝ่ายนโยบายและยุทธศาสตร์"/>
    <x v="13"/>
    <s v="มว."/>
    <s v="กระทรวงการอุดมศึกษา วิทยาศาสตร์ วิจัยและนวัตกรรม"/>
    <s v="โครงการปกติ 2565"/>
    <s v="v3_070101V04"/>
    <x v="5"/>
    <x v="0"/>
    <m/>
    <s v="https://emenscr.nesdc.go.th/viewer/view.html?id=61e4dadbfd7eaa7f04b308ba"/>
    <s v="070101F0401"/>
    <s v="มี"/>
  </r>
  <r>
    <s v="คค 0305-65-0045"/>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10b1cbb999007f3f7fa65"/>
    <s v="070101F0207"/>
    <s v="มี"/>
  </r>
  <r>
    <s v="คค 0305-65-0048"/>
    <s v="ค่าก่อสร้างเขื่อนป้องกันตลิ่งพังคลองเขิน บริเวณวัดนางตะเคียน อ.เมือง จ.สมุทรสงคราม 1 แห่ง"/>
    <s v="ค่าก่อสร้างเขื่อนป้องกันตลิ่งพังคลองเขิน บริเวณวัดนางตะเคียน อ.เมือง จ.สมุทรสงคราม 1 แห่ง"/>
    <s v="ด้านการสร้างความสามารถในการแข่งขัน"/>
    <n v="2565"/>
    <s v="ตุลาคม 2564"/>
    <s v="มิถุนายน 2565"/>
    <s v="กองวิศวกรรม"/>
    <x v="0"/>
    <s v="จท."/>
    <s v="กระทรวงคมนาคม"/>
    <s v="โครงการปกติ 2565"/>
    <s v="v3_070101V02"/>
    <x v="0"/>
    <x v="0"/>
    <m/>
    <s v="https://emenscr.nesdc.go.th/viewer/view.html?id=61e10f4ff118df07f2bbc089"/>
    <s v="070101F0207"/>
    <s v="มี"/>
  </r>
  <r>
    <s v="คค 0305-65-0053"/>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ด้านการสร้างความสามารถในการแข่งขัน"/>
    <n v="2565"/>
    <s v="ตุลาคม 2564"/>
    <s v="สิงหาคม 2565"/>
    <s v="กองวิศวกรรม"/>
    <x v="0"/>
    <s v="จท."/>
    <s v="กระทรวงคมนาคม"/>
    <s v="โครงการปกติ 2565"/>
    <s v="v3_070101V02"/>
    <x v="0"/>
    <x v="0"/>
    <m/>
    <s v="https://emenscr.nesdc.go.th/viewer/view.html?id=61e14b714138de7efabb5305"/>
    <s v="070101F0207"/>
    <s v="มี"/>
  </r>
  <r>
    <s v="คค 0305-65-0054"/>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s v="ด้านการสร้างความสามารถในการแข่งขัน"/>
    <n v="2565"/>
    <s v="ตุลาคม 2564"/>
    <s v="สิงหาคม 2565"/>
    <s v="กองวิศวกรรม"/>
    <x v="0"/>
    <s v="จท."/>
    <s v="กระทรวงคมนาคม"/>
    <s v="โครงการปกติ 2565"/>
    <s v="v3_070101V02"/>
    <x v="0"/>
    <x v="0"/>
    <m/>
    <s v="https://emenscr.nesdc.go.th/viewer/view.html?id=61e14c6f48dc137f02e90a33"/>
    <s v="070101F0207"/>
    <s v="มี"/>
  </r>
  <r>
    <s v="คค 0305-65-0058"/>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15b2c48dc137f02e90a43"/>
    <s v="070101F0207"/>
    <s v="มี"/>
  </r>
  <r>
    <s v="คค 0305-65-0060"/>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s v="ด้านการสร้างความสามารถในการแข่งขัน"/>
    <n v="2565"/>
    <s v="ตุลาคม 2564"/>
    <s v="สิงหาคม 2565"/>
    <s v="กองวิศวกรรม"/>
    <x v="0"/>
    <s v="จท."/>
    <s v="กระทรวงคมนาคม"/>
    <s v="โครงการปกติ 2565"/>
    <s v="v3_070101V02"/>
    <x v="0"/>
    <x v="0"/>
    <m/>
    <s v="https://emenscr.nesdc.go.th/viewer/view.html?id=61e15dac506edb7f00d2119d"/>
    <s v="070101F0207"/>
    <s v="มี"/>
  </r>
  <r>
    <s v="คค 0305-65-0043"/>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108a521c5ce07faeec9d0"/>
    <s v="070101F0207"/>
    <s v="มี"/>
  </r>
  <r>
    <s v="คค 0305-65-0049"/>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110f0b3c88907ec03de1c"/>
    <s v="070101F0207"/>
    <s v="มี"/>
  </r>
  <r>
    <s v="คค 0305-65-0052"/>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ด้านการสร้างความสามารถในการแข่งขัน"/>
    <n v="2565"/>
    <s v="ตุลาคม 2564"/>
    <s v="สิงหาคม 2565"/>
    <s v="กองวิศวกรรม"/>
    <x v="0"/>
    <s v="จท."/>
    <s v="กระทรวงคมนาคม"/>
    <s v="โครงการปกติ 2565"/>
    <s v="v3_070101V02"/>
    <x v="0"/>
    <x v="0"/>
    <m/>
    <s v="https://emenscr.nesdc.go.th/viewer/view.html?id=61e148a7fd7eaa7f04b30800"/>
    <s v="070101F0207"/>
    <s v="มี"/>
  </r>
  <r>
    <s v="วท 5106-65-0014"/>
    <s v="โครงการพัฒนามาตรฐานวิธีการสอบเทียบเครื่องมือวัดสั่นสะเทือนและเสียง เพื่อรองรับมาตรฐานการวัดในระบบขนส่งทางราง"/>
    <s v="โครงการพัฒนามาตรฐานวิธีการสอบเทียบเครื่องมือวัดสั่นสะเทือนและเสียง เพื่อรองรับมาตรฐานการวัดในระบบขนส่งทางราง"/>
    <s v="ด้านการสร้างความสามารถในการแข่งขัน"/>
    <n v="2565"/>
    <s v="ตุลาคม 2564"/>
    <s v="กันยายน 2565"/>
    <s v="ฝ่ายนโยบายและยุทธศาสตร์"/>
    <x v="13"/>
    <s v="มว."/>
    <s v="กระทรวงการอุดมศึกษา วิทยาศาสตร์ วิจัยและนวัตกรรม"/>
    <s v="โครงการปกติ 2565"/>
    <s v="v3_070101V04"/>
    <x v="5"/>
    <x v="0"/>
    <m/>
    <s v="https://emenscr.nesdc.go.th/viewer/view.html?id=61e620f818ea5b04a4b2188c"/>
    <s v="070101F0401"/>
    <s v="มี"/>
  </r>
  <r>
    <s v="คค 0305-65-0062"/>
    <s v="งานปรับปรุงท่าเรืออเนกประสงค์บริเวณอ่าวมะขามป้อม ต.กร่ำ อ.แกลง จ.ระยอง"/>
    <s v="งานปรับปรุงท่าเรืออเนกประสงค์บริเวณอ่าวมะขามป้อม ต.กร่ำ อ.แกลง จ.ระยอง"/>
    <s v="ด้านการสร้างความสามารถในการแข่งขัน"/>
    <n v="2565"/>
    <s v="ตุลาคม 2564"/>
    <s v="กันยายน 2566"/>
    <s v="กองวิศวกรรม"/>
    <x v="0"/>
    <s v="จท."/>
    <s v="กระทรวงคมนาคม"/>
    <s v="โครงการปกติ 2565"/>
    <s v="v3_070101V02"/>
    <x v="0"/>
    <x v="0"/>
    <m/>
    <s v="https://emenscr.nesdc.go.th/viewer/view.html?id=61e1664e506edb7f00d211a4"/>
    <s v="070101F0207"/>
    <s v="มี"/>
  </r>
  <r>
    <s v="วท 5106-65-0013"/>
    <s v="โครงการพัฒนามาตรฐานการวัดเพื่อรองรับการพัฒนาระบบราง"/>
    <s v="โครงการพัฒนามาตรฐานการวัดเพื่อรองรับการพัฒนาระบบราง"/>
    <s v="ด้านการสร้างความสามารถในการแข่งขัน"/>
    <n v="2565"/>
    <s v="ตุลาคม 2564"/>
    <s v="กันยายน 2565"/>
    <s v="ฝ่ายนโยบายและยุทธศาสตร์"/>
    <x v="13"/>
    <s v="มว."/>
    <s v="กระทรวงการอุดมศึกษา วิทยาศาสตร์ วิจัยและนวัตกรรม"/>
    <s v="โครงการปกติ 2565"/>
    <s v="v3_070101V02"/>
    <x v="0"/>
    <x v="0"/>
    <m/>
    <s v="https://emenscr.nesdc.go.th/viewer/view.html?id=61e5348e4138de7efabb54b8"/>
    <s v="070101F0207"/>
    <s v="มี"/>
  </r>
  <r>
    <s v="คค 0305-65-0051"/>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ด้านการสร้างความสามารถในการแข่งขัน"/>
    <n v="2565"/>
    <s v="ตุลาคม 2564"/>
    <s v="สิงหาคม 2565"/>
    <s v="กองวิศวกรรม"/>
    <x v="0"/>
    <s v="จท."/>
    <s v="กระทรวงคมนาคม"/>
    <s v="โครงการปกติ 2565"/>
    <s v="v3_070101V02"/>
    <x v="0"/>
    <x v="0"/>
    <m/>
    <s v="https://emenscr.nesdc.go.th/viewer/view.html?id=61e11450bb999007f3f7fa6c"/>
    <s v="070101F0207"/>
    <s v="มี"/>
  </r>
  <r>
    <s v="คค 0305-65-0042"/>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s v="ด้านการสร้างความสามารถในการแข่งขัน"/>
    <n v="2565"/>
    <s v="ตุลาคม 2564"/>
    <s v="กันยายน 2565"/>
    <s v="กองวิศวกรรม"/>
    <x v="0"/>
    <s v="จท."/>
    <s v="กระทรวงคมนาคม"/>
    <s v="โครงการปกติ 2565"/>
    <s v="v3_070101V02"/>
    <x v="0"/>
    <x v="0"/>
    <m/>
    <s v="https://emenscr.nesdc.go.th/viewer/view.html?id=61e1063921c5ce07faeec9cc"/>
    <s v="070101F0207"/>
    <s v="มี"/>
  </r>
  <r>
    <s v="คค 0305-65-0055"/>
    <s v="โครงการปรับปรุงอาคารสำหรับศูนย์การเรียนรู้ และฝึกทักษะเครื่องกลเรือ จ.สมุทรปราการ 1 แห่ง"/>
    <s v="โครงการปรับปรุงอาคารสำหรับศูนย์การเรียนรู้ และฝึกทักษะเครื่องกลเรือ จ.สมุทรปราการ 1 แห่ง"/>
    <s v="ด้านการสร้างความสามารถในการแข่งขัน"/>
    <n v="2565"/>
    <s v="ตุลาคม 2564"/>
    <s v="มีนาคม 2565"/>
    <s v="กองวิศวกรรม"/>
    <x v="0"/>
    <s v="จท."/>
    <s v="กระทรวงคมนาคม"/>
    <s v="โครงการปกติ 2565"/>
    <s v="v3_070101V02"/>
    <x v="0"/>
    <x v="0"/>
    <m/>
    <s v="https://emenscr.nesdc.go.th/viewer/view.html?id=61e1570748dc137f02e90a3c"/>
    <s v="070101F0207"/>
    <s v="มี"/>
  </r>
  <r>
    <s v="คค 06138-65-0114"/>
    <s v="กิจกรรมก่อสร้างทางหลวงเชื่อมต่อระบบขนส่ง ปี 2565"/>
    <s v="กิจกรรมก่อสร้างทางหลวงเชื่อมต่อระบบขนส่ง ปี 2565"/>
    <s v="ด้านการสร้างความสามารถในการแข่งขัน"/>
    <n v="2565"/>
    <s v="ตุลาคม 2564"/>
    <s v="กันยายน 2565"/>
    <s v="สำนักแผนงาน"/>
    <x v="6"/>
    <s v="ทล."/>
    <s v="กระทรวงคมนาคม"/>
    <s v="โครงการปกติ 2565"/>
    <s v="v3_070101V02"/>
    <x v="0"/>
    <x v="0"/>
    <m/>
    <s v="https://emenscr.nesdc.go.th/viewer/view.html?id=61ef76667f6e0c2e654ba2f1"/>
    <s v="070101F0207"/>
    <s v="มี"/>
  </r>
  <r>
    <s v="คค 0702-65-0008"/>
    <s v="โครงการพัฒนาปัจจัยพื้นฐานด้านการท่องเที่ยว"/>
    <s v="โครงการพัฒนาปัจจัยพื้นฐานด้านการท่องเที่ยว"/>
    <s v="ด้านการสร้างความสามารถในการแข่งขัน"/>
    <n v="2565"/>
    <s v="ตุลาคม 2564"/>
    <s v="กันยายน 2565"/>
    <s v="กองแผนงาน"/>
    <x v="14"/>
    <s v="ทช."/>
    <s v="กระทรวงคมนาคม"/>
    <s v="โครงการปกติ 2565"/>
    <s v="v3_070101V02"/>
    <x v="3"/>
    <x v="0"/>
    <m/>
    <s v="https://emenscr.nesdc.go.th/viewer/view.html?id=61f23a894e0ee231f847b3f5"/>
    <s v="070101F0202"/>
    <s v="มี"/>
  </r>
  <r>
    <s v="คค 0702-65-0009"/>
    <s v="โครงการพัฒนาทางหลวงชนบทเพื่อขับเคลื่อนเขตพัฒนาพิเศษภาคตะวันออก (EEC)"/>
    <s v="โครงการพัฒนาทางหลวงชนบทเพื่อขับเคลื่อนเขตพัฒนาพิเศษภาคตะวันออก (EEC)"/>
    <s v="ด้านการสร้างความสามารถในการแข่งขัน"/>
    <n v="2565"/>
    <s v="ตุลาคม 2564"/>
    <s v="กันยายน 2565"/>
    <s v="กองแผนงาน"/>
    <x v="14"/>
    <s v="ทช."/>
    <s v="กระทรวงคมนาคม"/>
    <s v="โครงการปกติ 2565"/>
    <s v="v3_070101V02"/>
    <x v="3"/>
    <x v="0"/>
    <m/>
    <s v="https://emenscr.nesdc.go.th/viewer/view.html?id=61f23d469fe28a31fa08d29f"/>
    <s v="070101F0202"/>
    <s v="มี"/>
  </r>
  <r>
    <s v="คค 0703.73-65-0001"/>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s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
    <s v="ด้านการสร้างความสามารถในการแข่งขัน"/>
    <n v="2565"/>
    <s v="ตุลาคม 2564"/>
    <s v="กันยายน 2565"/>
    <s v="แขวงทางหลวงชนบทอุดรธานี"/>
    <x v="14"/>
    <s v="ทช."/>
    <s v="กระทรวงคมนาคม"/>
    <s v="โครงการปกติ 2565"/>
    <s v="v3_070101V02"/>
    <x v="0"/>
    <x v="0"/>
    <m/>
    <s v="https://emenscr.nesdc.go.th/viewer/view.html?id=617b7dff245b36649144c866"/>
    <s v="070101F0207"/>
    <s v="มี"/>
  </r>
  <r>
    <s v="คค 0703.26-65-0005"/>
    <s v="จัดทำป้ายประชาสัมพันธ์ OVER HANG ขนาด 2.40*3.00 เมตร ติดตั้งบริเวณทางหลวงชนบทในพื้นที่จังหวัดบึงกาฬ"/>
    <s v="จัดทำป้ายประชาสัมพันธ์ OVER HANG ขนาด 2.40*3.00 เมตร ติดตั้งบริเวณทางหลวงชนบทในพื้นที่จังหวัดบึงกาฬ"/>
    <s v="ด้านการสร้างความสามารถในการแข่งขัน"/>
    <n v="2565"/>
    <s v="ตุลาคม 2564"/>
    <s v="กันยายน 2565"/>
    <s v="แขวงทางหลวงชนบทบึงกาฬ"/>
    <x v="14"/>
    <s v="ทช."/>
    <s v="กระทรวงคมนาคม"/>
    <s v="โครงการปกติ 2565"/>
    <s v="v3_070101V02"/>
    <x v="0"/>
    <x v="0"/>
    <m/>
    <s v="https://emenscr.nesdc.go.th/viewer/view.html?id=617f6fb2df69c35032e09a5f"/>
    <s v="070101F0207"/>
    <s v="มี"/>
  </r>
  <r>
    <s v="คค 0703.26-65-0004"/>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s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
    <s v="ด้านการสร้างความสามารถในการแข่งขัน"/>
    <n v="2565"/>
    <s v="ตุลาคม 2564"/>
    <s v="กันยายน 2565"/>
    <s v="แขวงทางหลวงชนบทบึงกาฬ"/>
    <x v="14"/>
    <s v="ทช."/>
    <s v="กระทรวงคมนาคม"/>
    <s v="โครงการปกติ 2565"/>
    <s v="v3_070101V02"/>
    <x v="7"/>
    <x v="0"/>
    <m/>
    <s v="https://emenscr.nesdc.go.th/viewer/view.html?id=617f67b5df69c35032e09a41"/>
    <s v="070101F0203"/>
    <s v="มี"/>
  </r>
  <r>
    <s v="คค 0310-65-0001"/>
    <s v="ซ่อมใหญ่เรือตรวจการณ์ (จท.55, จท.159, จท.161, จท.201, จท.213, จท.170, จท.171, จท.255) กรุงเทพมหานคร 8 ลำ"/>
    <s v="ซ่อมใหญ่เรือตรวจการณ์ (จท.55, จท.159, จท.161, จท.201, จท.213, จท.170, จท.171, จท.255) กรุงเทพมหานคร 8 ลำ"/>
    <s v="ด้านการสร้างความสามารถในการแข่งขัน"/>
    <n v="2565"/>
    <s v="พฤศจิกายน 2564"/>
    <s v="กันยายน 2565"/>
    <s v="สำนักความปลอดภัยและสิ่งแวดล้อมทางน้ำ"/>
    <x v="0"/>
    <s v="จท."/>
    <s v="กระทรวงคมนาคม"/>
    <s v="โครงการปกติ 2565"/>
    <s v="v3_070101V02"/>
    <x v="0"/>
    <x v="0"/>
    <m/>
    <s v="https://emenscr.nesdc.go.th/viewer/view.html?id=618a2d5cc365253295d32b1b"/>
    <s v="070101F0207"/>
    <s v="มี"/>
  </r>
  <r>
    <s v="คค 06087-65-0001"/>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
    <s v="ด้านการสร้างความสามารถในการแข่งขัน"/>
    <n v="2565"/>
    <s v="ธันวาคม 2564"/>
    <s v="เมษายน 2565"/>
    <s v="แขวงทางหลวงระยอง"/>
    <x v="6"/>
    <s v="ทล."/>
    <s v="กระทรวงคมนาคม"/>
    <s v="โครงการปกติ 2565"/>
    <s v="v3_070101V02"/>
    <x v="0"/>
    <x v="0"/>
    <m/>
    <s v="https://emenscr.nesdc.go.th/viewer/view.html?id=618b3a3fc365253295d32b6e"/>
    <s v="070101F0207"/>
    <s v="มี"/>
  </r>
  <r>
    <s v="คค 0310-65-0002"/>
    <s v="ซ่อมเรือขนาดใหญ่ (เรือชลธารานุรักษ์) กรุงเทพมหานคร 1 ลำ"/>
    <s v="ซ่อมเรือขนาดใหญ่ (เรือชลธารานุรักษ์) กรุงเทพมหานคร 1 ลำ"/>
    <s v="ด้านการสร้างความสามารถในการแข่งขัน"/>
    <n v="2565"/>
    <s v="พฤศจิกายน 2564"/>
    <s v="กันยายน 2565"/>
    <s v="สำนักความปลอดภัยและสิ่งแวดล้อมทางน้ำ"/>
    <x v="0"/>
    <s v="จท."/>
    <s v="กระทรวงคมนาคม"/>
    <s v="โครงการปกติ 2565"/>
    <s v="v3_070101V02"/>
    <x v="0"/>
    <x v="0"/>
    <m/>
    <s v="https://emenscr.nesdc.go.th/viewer/view.html?id=618b3b11ceda15328416c05c"/>
    <s v="070101F0207"/>
    <s v="มี"/>
  </r>
  <r>
    <s v="คค 06087-65-0002"/>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
    <s v="ด้านการสร้างความสามารถในการแข่งขัน"/>
    <n v="2565"/>
    <s v="ธันวาคม 2564"/>
    <s v="เมษายน 2565"/>
    <s v="แขวงทางหลวงระยอง"/>
    <x v="6"/>
    <s v="ทล."/>
    <s v="กระทรวงคมนาคม"/>
    <s v="โครงการปกติ 2565"/>
    <s v="v3_070101V02"/>
    <x v="0"/>
    <x v="0"/>
    <m/>
    <s v="https://emenscr.nesdc.go.th/viewer/view.html?id=618b3f12ceda15328416c064"/>
    <s v="070101F0207"/>
    <s v="มี"/>
  </r>
  <r>
    <s v="คค 0320-65-0003"/>
    <s v="โครงการจ้างเหมาขุดลอกและบำรุงรักษาร่องน้ำชายฝั่งทะเลที่ร่องน้ำสงขลา (ร่องนอก) อำเภอเมืองสงขลา จังหวัดสงขลา"/>
    <s v="โครงการจ้างเหมาขุดลอกและบำรุงรักษาร่องน้ำชายฝั่งทะเลที่ร่องน้ำสงขลา (ร่องนอก) อำเภอเมืองสงขลา จังหวัดสงขลา"/>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3f98c365253295d32b72"/>
    <s v="070101F0207"/>
    <s v="มี"/>
  </r>
  <r>
    <s v="คค 0320-65-0006"/>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s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4c2bceda15328416c087"/>
    <s v="070101F0207"/>
    <s v="มี"/>
  </r>
  <r>
    <s v="คค 0320-65-0008"/>
    <s v="โครงการจ้างเหมาขุดลอกและบำรุงรักษาร่องน้ำชายฝั่งทะเลที่ร่องน้ำปากพนัง อำเภอปากพนัง จังหวัดนครศรีธรรมราช"/>
    <s v="โครงการจ้างเหมาขุดลอกและบำรุงรักษาร่องน้ำชายฝั่งทะเลที่ร่องน้ำปากพนัง อำเภอปากพนัง จังหวัดนครศรีธรรมราช"/>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6bbdceda15328416c0b7"/>
    <s v="070101F0207"/>
    <s v="มี"/>
  </r>
  <r>
    <s v="คค 0320-65-0010"/>
    <s v="โครงการจ้างเหมาขุดลอกและบำรุงรักษาร่องน้ำชายฝั่งทะเลที่ร่องน้ำภูเก็ต (ท่าเรือน้ำลึก) อำเภอเมืองภูเก็ต จังหวัดภูเก็ต"/>
    <s v="โครงการจ้างเหมาขุดลอกและบำรุงรักษาร่องน้ำชายฝั่งทะเลที่ร่องน้ำภูเก็ต (ท่าเรือน้ำลึก) อำเภอเมืองภูเก็ต จังหวัดภูเก็ต"/>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7ac51c41a9328354d5d4"/>
    <s v="070101F0207"/>
    <s v="มี"/>
  </r>
  <r>
    <s v="คค 0320-65-0002"/>
    <s v="โครงการจ้างเหมาขุดลอกและบำรุงรักษาร่องน้ำชายฝั่งทะเล Sand Bypassing ร่องน้ำบางราพา อำเภอหนองจิก จังหวัดปัตตานี"/>
    <s v="โครงการจ้างเหมาขุดลอกและบำรุงรักษาร่องน้ำชายฝั่งทะเล Sand Bypassing ร่องน้ำบางราพา อำเภอหนองจิก จังหวัดปัตตานี"/>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38cb1c41a9328354d545"/>
    <s v="070101F0207"/>
    <s v="มี"/>
  </r>
  <r>
    <s v="คค 06087-65-0003"/>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s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
    <s v="ด้านการสร้างความสามารถในการแข่งขัน"/>
    <n v="2565"/>
    <s v="ธันวาคม 2564"/>
    <s v="มิถุนายน 2565"/>
    <s v="แขวงทางหลวงระยอง"/>
    <x v="6"/>
    <s v="ทล."/>
    <s v="กระทรวงคมนาคม"/>
    <s v="โครงการปกติ 2565"/>
    <s v="v3_070101V02"/>
    <x v="0"/>
    <x v="0"/>
    <m/>
    <s v="https://emenscr.nesdc.go.th/viewer/view.html?id=618b45e6ceda15328416c077"/>
    <s v="070101F0207"/>
    <s v="มี"/>
  </r>
  <r>
    <s v="คค 06087-65-0004"/>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
    <s v="ด้านการสร้างความสามารถในการแข่งขัน"/>
    <n v="2565"/>
    <s v="ธันวาคม 2564"/>
    <s v="เมษายน 2565"/>
    <s v="แขวงทางหลวงระยอง"/>
    <x v="6"/>
    <s v="ทล."/>
    <s v="กระทรวงคมนาคม"/>
    <s v="โครงการปกติ 2565"/>
    <s v="v3_070101V02"/>
    <x v="0"/>
    <x v="0"/>
    <m/>
    <s v="https://emenscr.nesdc.go.th/viewer/view.html?id=618b49a91c41a9328354d572"/>
    <s v="070101F0207"/>
    <s v="มี"/>
  </r>
  <r>
    <s v="คค 06087-65-0006"/>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s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
    <s v="ด้านการสร้างความสามารถในการแข่งขัน"/>
    <n v="2565"/>
    <s v="ตุลาคม 2564"/>
    <s v="กันยายน 2565"/>
    <s v="แขวงทางหลวงระยอง"/>
    <x v="6"/>
    <s v="ทล."/>
    <s v="กระทรวงคมนาคม"/>
    <s v="โครงการปกติ 2565"/>
    <s v="v3_070101V02"/>
    <x v="0"/>
    <x v="0"/>
    <m/>
    <s v="https://emenscr.nesdc.go.th/viewer/view.html?id=618b77f9da880b328aef0e51"/>
    <s v="070101F0207"/>
    <s v="มี"/>
  </r>
  <r>
    <s v="คค 0320-65-0001"/>
    <s v="โครงการจ้างเหมาขุดลอกและบำรุงรักษาร่องน้ำชายฝั่งทะเล Sand Bypassing ร่องน้ำบางมะรวด อำเภอปะนาเระ จังหวัดปัตตานี"/>
    <s v="โครงการจ้างเหมาขุดลอกและบำรุงรักษาร่องน้ำชายฝั่งทะเล Sand Bypassing ร่องน้ำบางมะรวด อำเภอปะนาเระ จังหวัดปัตตานี"/>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353b1c41a9328354d53b"/>
    <s v="070101F0207"/>
    <s v="มี"/>
  </r>
  <r>
    <s v="คค 0320-65-0004"/>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s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440eceda15328416c06f"/>
    <s v="070101F0207"/>
    <s v="มี"/>
  </r>
  <r>
    <s v="คค 0310-65-0003"/>
    <s v="โครงการปรับปรุงอุปกรณ์ขจัดคราบน้ำมัน ประจำคลัง จ.สมุทรปราการ และคลัง จ.สงขลา 1 โครงการ"/>
    <s v="โครงการปรับปรุงอุปกรณ์ขจัดคราบน้ำมัน ประจำคลัง จ.สมุทรปราการ และคลัง จ.สงขลา 1 โครงการ"/>
    <s v="ด้านการสร้างความสามารถในการแข่งขัน"/>
    <n v="2565"/>
    <s v="พฤศจิกายน 2564"/>
    <s v="กันยายน 2565"/>
    <s v="สำนักความปลอดภัยและสิ่งแวดล้อมทางน้ำ"/>
    <x v="0"/>
    <s v="จท."/>
    <s v="กระทรวงคมนาคม"/>
    <s v="โครงการปกติ 2565"/>
    <s v="v3_070101V02"/>
    <x v="0"/>
    <x v="0"/>
    <m/>
    <s v="https://emenscr.nesdc.go.th/viewer/view.html?id=618b449bceda15328416c071"/>
    <s v="070101F0207"/>
    <s v="มี"/>
  </r>
  <r>
    <s v="คค 0320-65-0005"/>
    <s v="โครงการจ้างเหมาขุดลอกและบำรุงรักษาร่องน้ำชายฝั่งทะเลที่ร่องน้ำบ้านดอน อำเภอเมืองสุราษฎร์ธานี จังหวัดสุราษฎร์ธานี"/>
    <s v="โครงการจ้างเหมาขุดลอกและบำรุงรักษาร่องน้ำชายฝั่งทะเลที่ร่องน้ำบ้านดอน อำเภอเมืองสุราษฎร์ธานี จังหวัดสุราษฎร์ธานี"/>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483ada880b328aef0ded"/>
    <s v="070101F0207"/>
    <s v="มี"/>
  </r>
  <r>
    <s v="คค 0320-65-0009"/>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s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7018da880b328aef0e34"/>
    <s v="070101F0207"/>
    <s v="มี"/>
  </r>
  <r>
    <s v="คค 0320-65-0007"/>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s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8b62291c41a9328354d591"/>
    <s v="070101F0207"/>
    <s v="มี"/>
  </r>
  <r>
    <s v="คค 06098-65-0001"/>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s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
    <s v="ด้านการสร้างความสามารถในการแข่งขัน"/>
    <n v="2565"/>
    <s v="ตุลาคม 2564"/>
    <s v="กันยายน 2565"/>
    <s v="แขวงทางหลวงสุราษฎร์ธานีที่ 3 (เวียงสระ)"/>
    <x v="6"/>
    <s v="ทล."/>
    <s v="กระทรวงคมนาคม"/>
    <s v="โครงการปกติ 2565"/>
    <s v="v3_070101V02"/>
    <x v="0"/>
    <x v="0"/>
    <m/>
    <s v="https://emenscr.nesdc.go.th/viewer/view.html?id=618c8eabceda15328416c188"/>
    <s v="070101F0207"/>
    <s v="มี"/>
  </r>
  <r>
    <s v="คค 0310-65-0004"/>
    <s v="โครงการรื้อถอนสิ่งกีดขวางในแม่น้ำเจ้าพระยา กรุงเทพมหานคร จังหวัดนนทบุรี จังหวัดสมุทรปราการ"/>
    <s v="โครงการรื้อถอนสิ่งกีดขวางในแม่น้ำเจ้าพระยา กรุงเทพมหานคร จังหวัดนนทบุรี จังหวัดสมุทรปราการ"/>
    <s v="ด้านการสร้างความสามารถในการแข่งขัน"/>
    <n v="2565"/>
    <s v="พฤศจิกายน 2564"/>
    <s v="กันยายน 2565"/>
    <s v="สำนักความปลอดภัยและสิ่งแวดล้อมทางน้ำ"/>
    <x v="0"/>
    <s v="จท."/>
    <s v="กระทรวงคมนาคม"/>
    <s v="โครงการปกติ 2565"/>
    <s v="v3_070101V02"/>
    <x v="0"/>
    <x v="0"/>
    <m/>
    <s v="https://emenscr.nesdc.go.th/viewer/view.html?id=618c85991c41a9328354d650"/>
    <s v="070101F0207"/>
    <s v="มี"/>
  </r>
  <r>
    <s v="วว 6120-65-0005"/>
    <s v="โครงการพัฒนาการวิเคราะห์และทดสอบระบบรางรถไฟความเร็วสูง"/>
    <s v="โครงการพัฒนาการวิเคราะห์และทดสอบระบบรางรถไฟความเร็วสูง"/>
    <s v="ด้านการสร้างความสามารถในการแข่งขัน"/>
    <n v="2565"/>
    <s v="ตุลาคม 2564"/>
    <s v="กันยายน 2565"/>
    <s v="กองติดตามและประเมินผล"/>
    <x v="26"/>
    <s v="วว."/>
    <s v="กระทรวงการอุดมศึกษา วิทยาศาสตร์ วิจัยและนวัตกรรม"/>
    <s v="โครงการปกติ 2565"/>
    <s v="v3_070101V02"/>
    <x v="0"/>
    <x v="0"/>
    <m/>
    <s v="https://emenscr.nesdc.go.th/viewer/view.html?id=618cd977da880b328aef0fab"/>
    <s v="070101F0207"/>
    <s v="มี"/>
  </r>
  <r>
    <s v="คค 0703.51-65-0001"/>
    <s v="โครงการเพิ่มประสิทธิภาพเส้นทางลำเลียงสินค้าเพื่อการเกษตร"/>
    <s v="โครงการเพิ่มประสิทธิภาพเส้นทางลำเลียงสินค้าเพื่อการเกษตร"/>
    <s v="ด้านการสร้างความสามารถในการแข่งขัน"/>
    <n v="2565"/>
    <s v="ตุลาคม 2564"/>
    <s v="กันยายน 2565"/>
    <s v="แขวงทางหลวงชนบทลพบุรี"/>
    <x v="14"/>
    <s v="ทช."/>
    <s v="กระทรวงคมนาคม"/>
    <s v="โครงการปกติ 2565"/>
    <s v="v3_070101V02"/>
    <x v="0"/>
    <x v="0"/>
    <m/>
    <s v="https://emenscr.nesdc.go.th/viewer/view.html?id=618de74ecadb284b1da34cc6"/>
    <s v="070101F0207"/>
    <s v="มี"/>
  </r>
  <r>
    <s v="คค 06016-65-0001"/>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
    <s v="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
    <s v="ด้านการสร้างความสามารถในการแข่งขัน"/>
    <n v="2565"/>
    <s v="ตุลาคม 2564"/>
    <s v="กันยายน 2565"/>
    <s v="แขวงทางหลวงน่านที่ 2"/>
    <x v="6"/>
    <s v="ทล."/>
    <s v="กระทรวงคมนาคม"/>
    <s v="โครงการปกติ 2565"/>
    <s v="v3_070101V02"/>
    <x v="0"/>
    <x v="0"/>
    <m/>
    <s v="https://emenscr.nesdc.go.th/viewer/view.html?id=619c76bb5e6a003d4c76bfc1"/>
    <s v="070101F0207"/>
    <s v="มี"/>
  </r>
  <r>
    <s v="คค 0703.46-65-0001"/>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s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4"/>
    <s v="ทช."/>
    <s v="กระทรวงคมนาคม"/>
    <s v="โครงการปกติ 2565"/>
    <s v="v3_070101V02"/>
    <x v="1"/>
    <x v="0"/>
    <m/>
    <s v="https://emenscr.nesdc.go.th/viewer/view.html?id=619db7cb794a5e1c0aba7c30"/>
    <s v="070101F0201"/>
    <s v="มี"/>
  </r>
  <r>
    <s v="คค 0703.46-65-0002"/>
    <s v="ซ่อมสร้างผิวทางแอสฟัลติกคอนกรีต  สาย ยส.2023 แยก ทล.23 -  บ้านท่าเยี่ยม อ.เมืองยโสธร จ.ยโสธร  ระยะทาง 2.000 กิโลเมตร"/>
    <s v="ซ่อมสร้างผิวทางแอสฟัลติกคอนกรีต  สาย ยส.2023 แยก ทล.23 -  บ้านท่าเยี่ยม อ.เมืองยโสธร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4"/>
    <s v="ทช."/>
    <s v="กระทรวงคมนาคม"/>
    <s v="โครงการปกติ 2565"/>
    <s v="v3_070101V02"/>
    <x v="3"/>
    <x v="0"/>
    <m/>
    <s v="https://emenscr.nesdc.go.th/viewer/view.html?id=619dbb93794a5e1c0aba7c3e"/>
    <s v="070101F0202"/>
    <s v="มี"/>
  </r>
  <r>
    <s v="คค 0703.46-65-0003"/>
    <s v="ซ่อมสร้างผิวทางแอสฟัลติกคอนกรีต  สาย ยส.4021 แยก ทล.2169 -  บ้านคำครตา อ.ทรายมูล จ.ยโสธร ระยะทาง 2.000 กิโลเมตร"/>
    <s v="ซ่อมสร้างผิวทางแอสฟัลติกคอนกรีต  สาย ยส.4021 แยก ทล.2169 -  บ้านคำครตา อ.ทรายมูล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4"/>
    <s v="ทช."/>
    <s v="กระทรวงคมนาคม"/>
    <s v="โครงการปกติ 2565"/>
    <s v="v3_070101V02"/>
    <x v="3"/>
    <x v="0"/>
    <m/>
    <s v="https://emenscr.nesdc.go.th/viewer/view.html?id=619dbcfab0cf811c11ad2850"/>
    <s v="070101F0202"/>
    <s v="มี"/>
  </r>
  <r>
    <s v="คค 0703.6-65-0004"/>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s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
    <s v="ด้านการสร้างความสามารถในการแข่งขัน"/>
    <n v="2565"/>
    <s v="พฤศจิกายน 2564"/>
    <s v="กันยายน 2565"/>
    <s v="แขวงทางหลวงชนบทจันทบุรี"/>
    <x v="14"/>
    <s v="ทช."/>
    <s v="กระทรวงคมนาคม"/>
    <s v="โครงการปกติ 2565"/>
    <s v="v3_070101V02"/>
    <x v="0"/>
    <x v="0"/>
    <m/>
    <s v="https://emenscr.nesdc.go.th/viewer/view.html?id=619dbea9af89c61c039f3327"/>
    <s v="070101F0207"/>
    <s v="มี"/>
  </r>
  <r>
    <s v="คค 0703.46-65-0007"/>
    <s v="ซ่อมสร้างผิวทางแอสฟัลติกคอนกรีต  สาย ยส.2022 แยก ทล.23 -  บ้านทรายมูล อ.เมืองยโสธร,ทรายมูล จ.ยโสธร ระยะทาง 2.000 กิโลเมตร"/>
    <s v="ซ่อมสร้างผิวทางแอสฟัลติกคอนกรีต  สาย ยส.2022 แยก ทล.23 -  บ้านทรายมูล อ.เมืองยโสธร,ทรายมูล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4"/>
    <s v="ทช."/>
    <s v="กระทรวงคมนาคม"/>
    <s v="โครงการปกติ 2565"/>
    <s v="v3_070101V02"/>
    <x v="3"/>
    <x v="0"/>
    <m/>
    <s v="https://emenscr.nesdc.go.th/viewer/view.html?id=619dc07a6687241c09054110"/>
    <s v="070101F0202"/>
    <s v="มี"/>
  </r>
  <r>
    <s v="คค 0703.46-65-0008"/>
    <s v="ซ่อมสร้างผิวทางแอสฟัลติกคอนกรีต  สาย ยส.3009 แยก ทล.212 -  บ้านคำเตย อ.เลิงนกทา,ไทยเจริญ  จ.ยโสธร ระยะทาง 2.000 กิโลเมตร"/>
    <s v="ซ่อมสร้างผิวทางแอสฟัลติกคอนกรีต  สาย ยส.3009 แยก ทล.212 -  บ้านคำเตย อ.เลิงนกทา,ไทยเจริญ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4"/>
    <s v="ทช."/>
    <s v="กระทรวงคมนาคม"/>
    <s v="โครงการปกติ 2565"/>
    <s v="v3_070101V02"/>
    <x v="3"/>
    <x v="0"/>
    <m/>
    <s v="https://emenscr.nesdc.go.th/viewer/view.html?id=619dc1646687241c09054112"/>
    <s v="070101F0202"/>
    <s v="มี"/>
  </r>
  <r>
    <s v="ตง 0022-65-0004"/>
    <s v="ปรับปรุงลานจอดรถท่าเรื่อและก่อสร้างหลังคาทางเดินเท้า หมู่ที่ 3 บ้านควนตุ้งกู ต.บางสัก อ.กันตัง จ.ตรัง"/>
    <s v="ปรับปรุงลานจอดรถท่าเรื่อและก่อสร้างหลังคาทางเดินเท้า หมู่ที่ 3 บ้านควนตุ้งกู ต.บางสัก อ.กันตัง จ.ตรัง"/>
    <s v="ด้านการสร้างความสามารถในการแข่งขัน"/>
    <n v="2565"/>
    <s v="ตุลาคม 2564"/>
    <s v="กันยายน 2565"/>
    <s v="สำนักงานโยธาธิการและผังเมืองจังหวัดตรัง"/>
    <x v="20"/>
    <s v="ยผ."/>
    <s v="กระทรวงมหาดไทย"/>
    <s v="โครงการปกติ 2565"/>
    <s v="v3_070101V02"/>
    <x v="1"/>
    <x v="0"/>
    <m/>
    <s v="https://emenscr.nesdc.go.th/viewer/view.html?id=619de74a0334b361d2ad738b"/>
    <s v="070101F0201"/>
    <s v="มี"/>
  </r>
  <r>
    <s v="15-65-0001"/>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
    <s v="ด้านการสร้างความสามารถในการแข่งขัน"/>
    <n v="2565"/>
    <s v="มกราคม 2565"/>
    <s v="มิถุนายน 2565"/>
    <s v="โครงการชลประทานอ่างทอง"/>
    <x v="36"/>
    <s v="ชป."/>
    <s v="กระทรวงเกษตรและสหกรณ์"/>
    <s v="โครงการปกติ 2565"/>
    <s v="v3_070101V02"/>
    <x v="1"/>
    <x v="0"/>
    <m/>
    <s v="https://emenscr.nesdc.go.th/viewer/view.html?id=619efd1e960f7861c4d87a4e"/>
    <s v="070101F0201"/>
    <s v="มี"/>
  </r>
  <r>
    <s v="พย 0022-65-0003"/>
    <s v="โครงการก่อสร้างเขื่อนป้องกันตลิ่งลำน้ำม่าว บ้านกองแล หมู่ที่ ๔  ตำบลปง อำเภอปง จังหวัดพะเยา ความยาว ๒๐๐ เมตร"/>
    <s v="โครงการก่อสร้างเขื่อนป้องกันตลิ่งลำน้ำม่าว บ้านกองแล หมู่ที่ ๔  ตำบลปง อำเภอปง จังหวัดพะเยา ความยาว ๒๐๐ เมตร"/>
    <s v="ด้านการสร้างความสามารถในการแข่งขัน"/>
    <n v="2565"/>
    <s v="ตุลาคม 2564"/>
    <s v="มิถุนายน 2565"/>
    <s v="สำนักงานโยธาธิการและผังเมืองจังหวัดพะเยา"/>
    <x v="20"/>
    <s v="ยผ."/>
    <s v="กระทรวงมหาดไทย"/>
    <s v="โครงการปกติ 2565"/>
    <s v="v3_070101V02"/>
    <x v="0"/>
    <x v="0"/>
    <m/>
    <s v="https://emenscr.nesdc.go.th/viewer/view.html?id=619f0bd7df200361cae58259"/>
    <s v="070101F0207"/>
    <s v="มี"/>
  </r>
  <r>
    <s v="คค 0320-65-0033"/>
    <s v="ค่าซ่อมแซม ทุ่นเครื่องหมายการเดินเรือพร้อมอุปกรณ์ และ AIS AtoN ในร่องน้ำเขตท่าเรือศรีราชา อ. ศรีราชา จ. ชลบุรี 14 ทุ่น"/>
    <s v="ค่าซ่อมแซม ทุ่นเครื่องหมายการเดินเรือพร้อมอุปกรณ์ และ AIS AtoN ในร่องน้ำเขตท่าเรือศรีราชา อ. ศรีราชา จ. ชลบุรี 14 ทุ่น"/>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f6c2c0334b361d2ad74c2"/>
    <s v="070101F0207"/>
    <s v="มี"/>
  </r>
  <r>
    <s v="คค 06073-65-0002"/>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s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
    <s v="ด้านการสร้างความสามารถในการแข่งขัน"/>
    <n v="2565"/>
    <s v="ตุลาคม 2564"/>
    <s v="กันยายน 2565"/>
    <s v="แขวงทางหลวงอ่างทอง"/>
    <x v="6"/>
    <s v="ทล."/>
    <s v="กระทรวงคมนาคม"/>
    <s v="โครงการปกติ 2565"/>
    <s v="v3_070101V02"/>
    <x v="0"/>
    <x v="0"/>
    <m/>
    <s v="https://emenscr.nesdc.go.th/viewer/view.html?id=619f8d5b0334b361d2ad74d1"/>
    <s v="070101F0207"/>
    <s v="มี"/>
  </r>
  <r>
    <s v="คค 0320-65-0034"/>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s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f72ed0334b361d2ad74c6"/>
    <s v="070101F0207"/>
    <s v="มี"/>
  </r>
  <r>
    <s v="คค 06073-65-0001"/>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s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
    <s v="ด้านการสร้างความสามารถในการแข่งขัน"/>
    <n v="2565"/>
    <s v="ตุลาคม 2564"/>
    <s v="กันยายน 2565"/>
    <s v="แขวงทางหลวงอ่างทอง"/>
    <x v="6"/>
    <s v="ทล."/>
    <s v="กระทรวงคมนาคม"/>
    <s v="โครงการปกติ 2565"/>
    <s v="v3_070101V02"/>
    <x v="0"/>
    <x v="0"/>
    <m/>
    <s v="https://emenscr.nesdc.go.th/viewer/view.html?id=619f87b7eacc4561cc159ece"/>
    <s v="070101F0207"/>
    <s v="มี"/>
  </r>
  <r>
    <s v="คค 0320-65-0031"/>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f657bdf200361cae582ed"/>
    <s v="070101F0207"/>
    <s v="มี"/>
  </r>
  <r>
    <s v="คค 0319-65-0003"/>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s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
    <s v="ด้านการสร้างความสามารถในการแข่งขัน"/>
    <n v="2565"/>
    <s v="ตุลาคม 2564"/>
    <s v="กันยายน 2565"/>
    <s v="สำนักแผนงาน"/>
    <x v="0"/>
    <s v="จท."/>
    <s v="กระทรวงคมนาคม"/>
    <s v="โครงการปกติ 2565"/>
    <s v="v3_070101V02"/>
    <x v="0"/>
    <x v="0"/>
    <m/>
    <s v="https://emenscr.nesdc.go.th/viewer/view.html?id=619f1373960f7861c4d87a7d"/>
    <s v="070101F0207"/>
    <s v="มี"/>
  </r>
  <r>
    <s v="คค 0320-65-0030"/>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s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f6161960f7861c4d87b15"/>
    <s v="070101F0207"/>
    <s v="มี"/>
  </r>
  <r>
    <s v="คค 0320-65-0032"/>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f6892960f7861c4d87b1b"/>
    <s v="070101F0207"/>
    <s v="มี"/>
  </r>
  <r>
    <s v="คค 0320-65-0029"/>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s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f59970334b361d2ad74b8"/>
    <s v="070101F0207"/>
    <s v="มี"/>
  </r>
  <r>
    <s v="อก 0408-65-0001"/>
    <s v="(65) โครงการเพิ่มขีดความสามารถในการบริหารจัดการโลจิสติกส์และโซ่อุปทานภาคอุตสาหกรรม"/>
    <s v="(65) โครงการเพิ่มขีดความสามารถในการบริหารจัดการโลจิสติกส์และโซ่อุปทานภาคอุตสาหกรรม"/>
    <s v="ด้านการสร้างความสามารถในการแข่งขัน"/>
    <n v="2565"/>
    <s v="ตุลาคม 2564"/>
    <s v="กันยายน 2565"/>
    <s v="กองโลจิสติกส์"/>
    <x v="12"/>
    <s v="กสอ."/>
    <s v="กระทรวงอุตสาหกรรม"/>
    <s v="โครงการปกติ 2565"/>
    <s v="v3_070101V02"/>
    <x v="0"/>
    <x v="0"/>
    <m/>
    <s v="https://emenscr.nesdc.go.th/viewer/view.html?id=6180e75854647b65dda82d3d"/>
    <s v="070101F0207"/>
    <s v="มี"/>
  </r>
  <r>
    <s v="คค 0703.69-65-0002"/>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s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
    <s v="ด้านการสร้างความสามารถในการแข่งขัน"/>
    <n v="2565"/>
    <s v="ตุลาคม 2564"/>
    <s v="กันยายน 2565"/>
    <s v="แขวงทางหลวงชนบทหนองคาย"/>
    <x v="14"/>
    <s v="ทช."/>
    <s v="กระทรวงคมนาคม"/>
    <s v="โครงการปกติ 2565"/>
    <s v="v3_070101V02"/>
    <x v="0"/>
    <x v="0"/>
    <m/>
    <s v="https://emenscr.nesdc.go.th/viewer/view.html?id=6184a545f1b02731a23133be"/>
    <s v="070101F0207"/>
    <s v="มี"/>
  </r>
  <r>
    <s v="คค 0703.73-65-0004"/>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s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
    <s v="ด้านการสร้างความสามารถในการแข่งขัน"/>
    <n v="2565"/>
    <s v="ตุลาคม 2564"/>
    <s v="กันยายน 2565"/>
    <s v="แขวงทางหลวงชนบทอุดรธานี"/>
    <x v="14"/>
    <s v="ทช."/>
    <s v="กระทรวงคมนาคม"/>
    <s v="โครงการปกติ 2565"/>
    <s v="v3_070101V02"/>
    <x v="0"/>
    <x v="0"/>
    <m/>
    <s v="https://emenscr.nesdc.go.th/viewer/view.html?id=6189e145c365253295d32a70"/>
    <s v="070101F0207"/>
    <s v="มี"/>
  </r>
  <r>
    <s v="คค 0305-65-0001"/>
    <s v="งานก่อสร้างเขื่อนป้องกันตลิ่งในแม่น้ำมูล บ้านม่วง หมู่ที่ 7 ต.ในเมือง อ.พิมาย จ.นครราชสีมา"/>
    <s v="งานก่อสร้างเขื่อนป้องกันตลิ่งในแม่น้ำมูล บ้านม่วง หมู่ที่ 7 ต.ในเมือง อ.พิมาย จ.นครราชสีม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1ee821501af4b2381655d"/>
    <s v="070101F0207"/>
    <s v="มี"/>
  </r>
  <r>
    <s v="มท 0227.1(อย)-65-0006"/>
    <s v="โครงการพัฒนาโครงสร้างพื้นฐานระบบโลจิสติกส์ และขนส่งสาธารณะในกลุ่ม ภาคกลางตอนบน"/>
    <s v="โครงการพัฒนาโครงสร้างพื้นฐานระบบโลจิสติกส์ และขนส่งสาธารณะในกลุ่ม ภาคกลางตอนบน"/>
    <s v="ด้านการสร้างความสามารถในการแข่งขัน"/>
    <n v="2565"/>
    <s v="ตุลาคม 2564"/>
    <s v="กันยายน 2565"/>
    <m/>
    <x v="28"/>
    <s v="ภาคกลางตอนบน"/>
    <s v="จังหวัดและกลุ่มจังหวัด"/>
    <s v="โครงการปกติ 2565"/>
    <s v="v3_070101V02"/>
    <x v="1"/>
    <x v="0"/>
    <m/>
    <s v="https://emenscr.nesdc.go.th/viewer/view.html?id=61765f039538f060ef14e171"/>
    <s v="070101F0201"/>
    <s v="มี"/>
  </r>
  <r>
    <s v="คค 06024-65-0001"/>
    <s v="โครงการปรับปรุงโครงสร้างพื้นฐานแหล่งท่องเที่ยวและสิ่งอำนวยความสะดวกเพื่อรองรับการท่องเที่ยว"/>
    <s v="โครงการปรับปรุงโครงสร้างพื้นฐานแหล่งท่องเที่ยวและสิ่งอำนวยความสะดวกเพื่อรองรับการท่องเที่ยว"/>
    <s v="ด้านการสร้างความสามารถในการแข่งขัน"/>
    <n v="2565"/>
    <s v="ตุลาคม 2564"/>
    <s v="กันยายน 2565"/>
    <s v="แขวงทางหลวงบึงกาฬ"/>
    <x v="6"/>
    <s v="ทล."/>
    <s v="กระทรวงคมนาคม"/>
    <s v="โครงการปกติ 2565"/>
    <s v="v3_070101V02"/>
    <x v="3"/>
    <x v="0"/>
    <m/>
    <s v="https://emenscr.nesdc.go.th/viewer/view.html?id=61790fcccfe04674d56d1fb1"/>
    <s v="070101F0202"/>
    <s v="มี"/>
  </r>
  <r>
    <s v="คค 0703.26-65-0001"/>
    <s v="โครงการปรับปรุงซ่อมแซมโครงข่ายถนนเพื่อการขนส่งยางพาราจากแหล่งผลิต"/>
    <s v="โครงการปรับปรุงซ่อมแซมโครงข่ายถนนเพื่อการขนส่งยางพาราจากแหล่งผลิต"/>
    <s v="ด้านการสร้างความสามารถในการแข่งขัน"/>
    <n v="2565"/>
    <s v="ตุลาคม 2564"/>
    <s v="กันยายน 2565"/>
    <s v="แขวงทางหลวงชนบทบึงกาฬ"/>
    <x v="14"/>
    <s v="ทช."/>
    <s v="กระทรวงคมนาคม"/>
    <s v="โครงการปกติ 2565"/>
    <s v="v3_070101V02"/>
    <x v="7"/>
    <x v="0"/>
    <m/>
    <s v="https://emenscr.nesdc.go.th/viewer/view.html?id=61791b2b929eeb74de1c65f3"/>
    <s v="070101F0203"/>
    <s v="มี"/>
  </r>
  <r>
    <s v="คค 0703.69-65-0001"/>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s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
    <s v="ด้านการสร้างความสามารถในการแข่งขัน"/>
    <n v="2565"/>
    <s v="ตุลาคม 2564"/>
    <s v="กันยายน 2565"/>
    <s v="แขวงทางหลวงชนบทหนองคาย"/>
    <x v="14"/>
    <s v="ทช."/>
    <s v="กระทรวงคมนาคม"/>
    <s v="โครงการปกติ 2565"/>
    <s v="v3_070101V02"/>
    <x v="0"/>
    <x v="0"/>
    <m/>
    <s v="https://emenscr.nesdc.go.th/viewer/view.html?id=61834be366f245750c323d87"/>
    <s v="070101F0207"/>
    <s v="มี"/>
  </r>
  <r>
    <s v="คค 0305-65-0009"/>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aab0511b24b2573d835"/>
    <s v="070101F0207"/>
    <s v="มี"/>
  </r>
  <r>
    <s v="คค 0305-65-0010"/>
    <s v="งานปรับปรุงท่าเรืออเนกประสงค์บริเวณอ่าวมะขามป้อม ต.กร่ำ อ.แกลง จ.ระยอง กรมเจ้าท่า"/>
    <s v="งานปรับปรุงท่าเรืออเนกประสงค์บริเวณอ่าวมะขามป้อม ต.กร่ำ อ.แกลง จ.ระยอง กรมเจ้าท่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c041501af4b238165b0"/>
    <s v="070101F0207"/>
    <s v="มี"/>
  </r>
  <r>
    <s v="คค 0305-65-0011"/>
    <s v="โครงการงานปรับปรุงเขื่อนกันทรายและคลื่นร่องน้ำสงขลา  อ.เมือง จ.สงขลา กรมเจ้าท่า"/>
    <s v="โครงการงานปรับปรุงเขื่อนกันทรายและคลื่นร่องน้ำสงขลา  อ.เมือง จ.สงขลา กรมเจ้าท่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cd978f1114b28747cbe"/>
    <s v="070101F0207"/>
    <s v="มี"/>
  </r>
  <r>
    <s v="คค 0305-65-0012"/>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e411501af4b238165b6"/>
    <s v="070101F0207"/>
    <s v="มี"/>
  </r>
  <r>
    <s v="คค 0305-65-0013"/>
    <s v="โครงการก่อสร้างอาคารเก็บอุปกรณ์ขจัดคราบน้ำมัน ภายในศูนย์ควบคุมจราจรทางน้ำ ตำบลวิชิต อำเภอเมือง จังหวัดภูเก็ต"/>
    <s v="โครงการก่อสร้างอาคารเก็บอุปกรณ์ขจัดคราบน้ำมัน ภายในศูนย์ควบคุมจราจรทางน้ำ ตำบลวิชิต อำเภอเมือง จังหวัดภูเก็ต"/>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fb8cadb284b1da34e24"/>
    <s v="070101F0207"/>
    <s v="มี"/>
  </r>
  <r>
    <s v="คค 0320-65-0017"/>
    <s v="การดำเนินงานกำจัดผักตบชวา(ดำเนินการเอง) สำนักงานพัฒนาและบำรุงรักษาทางน้ำที่ 1 จ.พระนครศรีอยุธยา"/>
    <s v="การดำเนินงานกำจัดผักตบชวา(ดำเนินการเอง) สำนักงานพัฒนาและบำรุงรักษาทางน้ำที่ 1 จ.พระนครศรีอยุธยา"/>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1c8ca679c7221758ea05"/>
    <s v="070101F0207"/>
    <s v="มี"/>
  </r>
  <r>
    <s v="คค 0320-65-0021"/>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s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2b9dbab527220bfbc565"/>
    <s v="070101F0207"/>
    <s v="มี"/>
  </r>
  <r>
    <s v="คค 0320-65-0024"/>
    <s v="งานขุดลอกและบำรุงรักษาร่องน้ำชายฝั่งทะเล (ดำเนินการเอง) สำนักงานพัฒนาและบำรุงรักษาทางน้ำที่ 4 จ.สงขลา จำนวน 11 ร่องน้ำ"/>
    <s v="งานขุดลอกและบำรุงรักษาร่องน้ำชายฝั่งทะเล (ดำเนินการเอง) สำนักงานพัฒนาและบำรุงรักษาทางน้ำที่ 4 จ.สงขลา จำนวน 11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4afabab527220bfbc592"/>
    <s v="070101F0207"/>
    <s v="มี"/>
  </r>
  <r>
    <s v="คค 0320-65-0025"/>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งานขุดลอกและบำรุงรักษาร่องน้ำชายฝั่งทะเล (ดำเนินการเอง) สำนักงานพัฒนาและบำรุงรักษาทางน้ำที่ 5 จ.จันทบุรี จำนวน 10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4d44d221902211f9ae2c"/>
    <s v="070101F0207"/>
    <s v="มี"/>
  </r>
  <r>
    <s v="คค 0320-65-0027"/>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s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46b0ad51ed2220a0bdc4a"/>
    <s v="070101F0207"/>
    <s v="มี"/>
  </r>
  <r>
    <s v="คค 0307-65-0002"/>
    <s v="ชุดสำรวจทางอุทกวิทยา พร้อมอุปกรณ์ครบชุด 1 ชุด"/>
    <s v="ชุดสำรวจทางอุทกวิทยา พร้อมอุปกรณ์ครบชุด 1 ชุด"/>
    <s v="ด้านการสร้างความสามารถในการแข่งขัน"/>
    <n v="2565"/>
    <s v="มกราคม 2565"/>
    <s v="สิงหาคม 2565"/>
    <s v="กองสำรวจและแผนที่"/>
    <x v="0"/>
    <s v="จท."/>
    <s v="กระทรวงคมนาคม"/>
    <s v="โครงการปกติ 2565"/>
    <s v="v3_070101V02"/>
    <x v="0"/>
    <x v="0"/>
    <m/>
    <s v="https://emenscr.nesdc.go.th/viewer/view.html?id=61947f78d221902211f9aed4"/>
    <s v="070101F0207"/>
    <s v="มี"/>
  </r>
  <r>
    <s v="คค 0703.51-65-0005"/>
    <s v="ซ่อมสร้างถนนลาดยาง สาย ลบ.4039 แยก ทล.2089 - บ้านทะเลวังวัด ตำบลท่าดินดำ อำเภอชัยบาดาล จังหวัดลพบุรี"/>
    <s v="ซ่อมสร้างถนนลาดยาง สาย ลบ.4039 แยก ทล.2089 - บ้านทะเลวังวัด ตำบลท่าดินดำ อำเภอชัยบาดาล จังหวัดลพบุรี"/>
    <s v="ด้านการสร้างความสามารถในการแข่งขัน"/>
    <n v="2565"/>
    <s v="ตุลาคม 2564"/>
    <s v="กันยายน 2565"/>
    <s v="แขวงทางหลวงชนบทลพบุรี"/>
    <x v="14"/>
    <s v="ทช."/>
    <s v="กระทรวงคมนาคม"/>
    <s v="โครงการปกติ 2565"/>
    <s v="v3_070101V02"/>
    <x v="0"/>
    <x v="0"/>
    <m/>
    <s v="https://emenscr.nesdc.go.th/viewer/view.html?id=61948a56a679c7221758eb3b"/>
    <s v="070101F0207"/>
    <s v="มี"/>
  </r>
  <r>
    <s v="คค 0307-65-0003"/>
    <s v="นาฬิกาเครื่องวัดระดับน้ำแบบตั้ง พร้อมอุปกรณ์ 12 ชุด"/>
    <s v="นาฬิกาเครื่องวัดระดับน้ำแบบตั้ง พร้อมอุปกรณ์ 12 ชุด"/>
    <s v="ด้านการสร้างความสามารถในการแข่งขัน"/>
    <n v="2565"/>
    <s v="มกราคม 2565"/>
    <s v="เมษายน 2565"/>
    <s v="กองสำรวจและแผนที่"/>
    <x v="0"/>
    <s v="จท."/>
    <s v="กระทรวงคมนาคม"/>
    <s v="โครงการปกติ 2565"/>
    <s v="v3_070101V02"/>
    <x v="0"/>
    <x v="0"/>
    <m/>
    <s v="https://emenscr.nesdc.go.th/viewer/view.html?id=61948cabd51ed2220a0bdca0"/>
    <s v="070101F0207"/>
    <s v="มี"/>
  </r>
  <r>
    <s v="คค 0703.60-65-0002"/>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ด้านการสร้างความสามารถในการแข่งขัน"/>
    <n v="2565"/>
    <s v="ตุลาคม 2564"/>
    <s v="กันยายน 2565"/>
    <s v="แขวงทางหลวงชนบทสมุทรสงคราม"/>
    <x v="14"/>
    <s v="ทช."/>
    <s v="กระทรวงคมนาคม"/>
    <s v="โครงการปกติ 2565"/>
    <s v="v3_070101V02"/>
    <x v="0"/>
    <x v="0"/>
    <m/>
    <s v="https://emenscr.nesdc.go.th/viewer/view.html?id=61974b53bab527220bfbc827"/>
    <s v="070101F0207"/>
    <s v="มี"/>
  </r>
  <r>
    <s v="ลพ 0017-65-0002"/>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
    <s v="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
    <s v="ด้านการสร้างความสามารถในการแข่งขัน"/>
    <n v="2565"/>
    <s v="ตุลาคม 2564"/>
    <s v="กันยายน 2565"/>
    <m/>
    <x v="43"/>
    <s v="ลำพูน"/>
    <s v="จังหวัดและกลุ่มจังหวัด"/>
    <s v="โครงการปกติ 2565"/>
    <s v="v3_070101V02"/>
    <x v="0"/>
    <x v="0"/>
    <m/>
    <s v="https://emenscr.nesdc.go.th/viewer/view.html?id=61974f63d51ed2220a0bde87"/>
    <s v="070101F0207"/>
    <s v="มี"/>
  </r>
  <r>
    <s v="ลพ 0017-65-0003"/>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s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
    <s v="ด้านการสร้างความสามารถในการแข่งขัน"/>
    <n v="2565"/>
    <s v="ตุลาคม 2564"/>
    <s v="กันยายน 2565"/>
    <m/>
    <x v="43"/>
    <s v="ลำพูน"/>
    <s v="จังหวัดและกลุ่มจังหวัด"/>
    <s v="โครงการปกติ 2565"/>
    <s v="v3_070101V02"/>
    <x v="0"/>
    <x v="0"/>
    <m/>
    <s v="https://emenscr.nesdc.go.th/viewer/view.html?id=61975e46bab527220bfbc84f"/>
    <s v="070101F0207"/>
    <s v="มี"/>
  </r>
  <r>
    <s v="ลพ 0017-65-0004"/>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
    <s v="ด้านการสร้างความสามารถในการแข่งขัน"/>
    <n v="2565"/>
    <s v="กันยายน 2564"/>
    <s v="กันยายน 2565"/>
    <m/>
    <x v="43"/>
    <s v="ลำพูน"/>
    <s v="จังหวัดและกลุ่มจังหวัด"/>
    <s v="โครงการปกติ 2565"/>
    <s v="v3_070101V02"/>
    <x v="0"/>
    <x v="0"/>
    <m/>
    <s v="https://emenscr.nesdc.go.th/viewer/view.html?id=61976a5cd221902211f9b0fa"/>
    <s v="070101F0207"/>
    <s v="มี"/>
  </r>
  <r>
    <s v="ลพ 0017-65-0005"/>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s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
    <s v="ด้านการสร้างความสามารถในการแข่งขัน"/>
    <n v="2565"/>
    <s v="ตุลาคม 2564"/>
    <s v="กันยายน 2565"/>
    <m/>
    <x v="43"/>
    <s v="ลำพูน"/>
    <s v="จังหวัดและกลุ่มจังหวัด"/>
    <s v="โครงการปกติ 2565"/>
    <s v="v3_070101V02"/>
    <x v="0"/>
    <x v="0"/>
    <m/>
    <s v="https://emenscr.nesdc.go.th/viewer/view.html?id=61976ce8d221902211f9b0ff"/>
    <s v="070101F0207"/>
    <s v="มี"/>
  </r>
  <r>
    <s v="คค 0703.38-65-0001"/>
    <s v="ก่อสร้างถนนลาดยาง AC สายบ้านช่องสะแก - บ้านบางจาน อำเภอเมือง จังหวัดเพชรบุรี "/>
    <s v="ก่อสร้างถนนลาดยาง AC สายบ้านช่องสะแก - บ้านบางจาน อำเภอเมือง จังหวัดเพชรบุรี "/>
    <s v="ด้านการสร้างความสามารถในการแข่งขัน"/>
    <n v="2565"/>
    <s v="พฤศจิกายน 2564"/>
    <s v="เมษายน 2565"/>
    <s v="แขวงทางหลวงชนบทเพชรบุรี"/>
    <x v="14"/>
    <s v="ทช."/>
    <s v="กระทรวงคมนาคม"/>
    <s v="โครงการปกติ 2565"/>
    <s v="v3_070101V02"/>
    <x v="0"/>
    <x v="0"/>
    <m/>
    <s v="https://emenscr.nesdc.go.th/viewer/view.html?id=616904aeabf2f76eaaed7d5a"/>
    <s v="070101F0207"/>
    <s v="มี"/>
  </r>
  <r>
    <s v="คค 0703.38-65-0002"/>
    <s v="ก่อสร้างถนนลาดยาง AC ถนนสายแยกทางหลวงหมายเลข 3499 – สวนเกษตรกองทัพบก อำเภอแก่งกระจาน จังหวัดเพชรบุรี "/>
    <s v="ก่อสร้างถนนลาดยาง AC ถนนสายแยกทางหลวงหมายเลข 3499 – สวนเกษตรกองทัพบก อำเภอแก่งกระจาน จังหวัดเพชรบุรี "/>
    <s v="ด้านการสร้างความสามารถในการแข่งขัน"/>
    <n v="2565"/>
    <s v="พฤศจิกายน 2564"/>
    <s v="เมษายน 2565"/>
    <s v="แขวงทางหลวงชนบทเพชรบุรี"/>
    <x v="14"/>
    <s v="ทช."/>
    <s v="กระทรวงคมนาคม"/>
    <s v="โครงการปกติ 2565"/>
    <s v="v3_070101V02"/>
    <x v="0"/>
    <x v="0"/>
    <m/>
    <s v="https://emenscr.nesdc.go.th/viewer/view.html?id=616906c4ac23da6eb13cfd28"/>
    <s v="070101F0207"/>
    <s v="มี"/>
  </r>
  <r>
    <s v="มท 0227.1(อย)-65-0007"/>
    <s v="โครงการสนับสนุน/ปรับปรุงสิ่งอำนวยความสะดวก เชื่อมโยงการขนส่งต่อเนื่องหลายรูปแบบสู่การขนส่งที่มีประสิทธิภาพ"/>
    <s v="โครงการสนับสนุน/ปรับปรุงสิ่งอำนวยความสะดวก เชื่อมโยงการขนส่งต่อเนื่องหลายรูปแบบสู่การขนส่งที่มีประสิทธิภาพ"/>
    <s v="ด้านการสร้างความสามารถในการแข่งขัน"/>
    <n v="2565"/>
    <s v="ตุลาคม 2564"/>
    <s v="กันยายน 2565"/>
    <m/>
    <x v="28"/>
    <s v="ภาคกลางตอนบน"/>
    <s v="จังหวัดและกลุ่มจังหวัด"/>
    <s v="โครงการปกติ 2565"/>
    <s v="v3_070101V02"/>
    <x v="1"/>
    <x v="0"/>
    <m/>
    <s v="https://emenscr.nesdc.go.th/viewer/view.html?id=617662c49538f060ef14e182"/>
    <s v="070101F0201"/>
    <s v="มี"/>
  </r>
  <r>
    <s v="คค 06040-65-0001"/>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s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
    <s v="ด้านการสร้างความสามารถในการแข่งขัน"/>
    <n v="2565"/>
    <s v="ตุลาคม 2564"/>
    <s v="เมษายน 2565"/>
    <s v="แขวงทางหลวงขอนแก่นที่ 1"/>
    <x v="6"/>
    <s v="ทล."/>
    <s v="กระทรวงคมนาคม"/>
    <s v="โครงการปกติ 2565"/>
    <s v="v3_070101V02"/>
    <x v="0"/>
    <x v="0"/>
    <m/>
    <s v="https://emenscr.nesdc.go.th/viewer/view.html?id=617906cccd518974dbfb33d1"/>
    <s v="070101F0207"/>
    <s v="มี"/>
  </r>
  <r>
    <s v="คค 0305-65-0005"/>
    <s v="ก่อสร้างหลักผูกเรือในแม่น้ำเจ้าพระยาพระยา ต.เกาะเรียน อ.พระนครศรีอยุธยา จ.พระนครศรีอยุธยา"/>
    <s v="ก่อสร้างหลักผูกเรือในแม่น้ำเจ้าพระยาพระยา ต.เกาะเรียน อ.พระนครศรีอยุธยา จ.พระนครศรีอยุธย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06d778f1114b28747c80"/>
    <s v="070101F0207"/>
    <s v="มี"/>
  </r>
  <r>
    <s v="คค 0305-65-0007"/>
    <s v="งานซ่อมแซมเขื่อนกันทรายและคลื่นร่องน้ำเทพา อ.เทพา จ.สงขลา กรมเจ้าท่า"/>
    <s v="งานซ่อมแซมเขื่อนกันทรายและคลื่นร่องน้ำเทพา อ.เทพา จ.สงขลา กรมเจ้าท่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6af1501af4b238165a0"/>
    <s v="070101F0207"/>
    <s v="มี"/>
  </r>
  <r>
    <s v="คค 0305-65-0008"/>
    <s v="งานปรับปรุงท่าเรืออเนกประสงค์คลองวาฬ ต.คลองวาฬ อ.เมือง จ.ประจวบคีรีขันธ์  กรมเจ้าท่า"/>
    <s v="งานปรับปรุงท่าเรืออเนกประสงค์คลองวาฬ ต.คลองวาฬ อ.เมือง จ.ประจวบคีรีขันธ์  กรมเจ้าท่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17aa78f1114b28747cad"/>
    <s v="070101F0207"/>
    <s v="มี"/>
  </r>
  <r>
    <s v="คค 0305-65-0017"/>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25cbcadb284b1da34e2f"/>
    <s v="070101F0207"/>
    <s v="มี"/>
  </r>
  <r>
    <s v="คค 0320-65-0019"/>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s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24b3a679c7221758ea14"/>
    <s v="070101F0207"/>
    <s v="มี"/>
  </r>
  <r>
    <s v="คค 0320-65-0022"/>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
    <s v="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30e6d221902211f9ae17"/>
    <s v="070101F0207"/>
    <s v="มี"/>
  </r>
  <r>
    <s v="คค 0320-65-0028"/>
    <s v="โครงการจ้างเหมาขุดลอกอนุรักษ์ฟื้นฟูแหล่งน้ำบึงสีไฟ Phase 2 (ช่วงที่ 2) จังหวัดพิจิตร (ชดเชยงบประมาณที่พับไป)"/>
    <s v="โครงการจ้างเหมาขุดลอกอนุรักษ์ฟื้นฟูแหล่งน้ำบึงสีไฟ Phase 2 (ช่วงที่ 2) จังหวัดพิจิตร (ชดเชยงบประมาณที่พับไป)"/>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472b2d221902211f9aeb1"/>
    <s v="070101F0207"/>
    <s v="มี"/>
  </r>
  <r>
    <s v="คค 0703.60-65-0004"/>
    <s v="ปรับปรุงถนนลาดยางแอสฟัลติกคอนกรีต สาย หมู่ 4 บ้านรางน้ำผึ้ง ตำบลดอนมะโนรา อำเภอบางคนที จังหวัดสมุทรสงคราม"/>
    <s v="ปรับปรุงถนนลาดยางแอสฟัลติกคอนกรีต สาย หมู่ 4 บ้านรางน้ำผึ้ง ตำบลดอนมะโนรา อำเภอบางคนที จังหวัดสมุทรสงคราม"/>
    <s v="ด้านการสร้างความสามารถในการแข่งขัน"/>
    <n v="2565"/>
    <s v="ตุลาคม 2564"/>
    <s v="กันยายน 2565"/>
    <s v="แขวงทางหลวงชนบทสมุทรสงคราม"/>
    <x v="14"/>
    <s v="ทช."/>
    <s v="กระทรวงคมนาคม"/>
    <s v="โครงการปกติ 2565"/>
    <s v="v3_070101V02"/>
    <x v="0"/>
    <x v="0"/>
    <m/>
    <s v="https://emenscr.nesdc.go.th/viewer/view.html?id=619755a7d221902211f9b0d8"/>
    <s v="070101F0207"/>
    <s v="มี"/>
  </r>
  <r>
    <s v="คค 0305-65-0015"/>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212c1501af4b238165bd"/>
    <s v="070101F0207"/>
    <s v="มี"/>
  </r>
  <r>
    <s v="รง 0407-65-0005"/>
    <s v="โครงการพัฒนาบุคลากรรองรับอุตสาหกรรมโลจิสติกส์ พ.ศ. 2565"/>
    <s v="โครงการพัฒนาบุคลากรรองรับอุตสาหกรรมโลจิสติกส์ พ.ศ. 2565"/>
    <s v="ด้านการสร้างความสามารถในการแข่งขัน"/>
    <n v="2565"/>
    <s v="ตุลาคม 2564"/>
    <s v="กันยายน 2565"/>
    <s v="สำนักพัฒนาผู้ฝึกและเทคโนโลยีการฝึก"/>
    <x v="44"/>
    <s v="กพร."/>
    <s v="กระทรวงแรงงาน"/>
    <s v="โครงการปกติ 2565"/>
    <s v="v3_070101V01"/>
    <x v="9"/>
    <x v="0"/>
    <m/>
    <s v="https://emenscr.nesdc.go.th/viewer/view.html?id=6193715ba679c7221758eaa0"/>
    <s v="070101F0104"/>
    <s v="มี"/>
  </r>
  <r>
    <s v="คค 0703.60-65-0003"/>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s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
    <s v="ด้านการสร้างความสามารถในการแข่งขัน"/>
    <n v="2565"/>
    <s v="ตุลาคม 2564"/>
    <s v="กันยายน 2565"/>
    <s v="แขวงทางหลวงชนบทสมุทรสงคราม"/>
    <x v="14"/>
    <s v="ทช."/>
    <s v="กระทรวงคมนาคม"/>
    <s v="โครงการปกติ 2565"/>
    <s v="v3_070101V02"/>
    <x v="0"/>
    <x v="0"/>
    <m/>
    <s v="https://emenscr.nesdc.go.th/viewer/view.html?id=6197513dbab527220bfbc834"/>
    <s v="070101F0207"/>
    <s v="มี"/>
  </r>
  <r>
    <s v="คค 0703.73-65-0002"/>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s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
    <s v="ด้านการสร้างความสามารถในการแข่งขัน"/>
    <n v="2565"/>
    <s v="ตุลาคม 2564"/>
    <s v="กันยายน 2565"/>
    <s v="แขวงทางหลวงชนบทอุดรธานี"/>
    <x v="14"/>
    <s v="ทช."/>
    <s v="กระทรวงคมนาคม"/>
    <s v="โครงการปกติ 2565"/>
    <s v="v3_070101V02"/>
    <x v="7"/>
    <x v="0"/>
    <m/>
    <s v="https://emenscr.nesdc.go.th/viewer/view.html?id=61835387f828697512d26a6c"/>
    <s v="070101F0203"/>
    <s v="มี"/>
  </r>
  <r>
    <s v="คค 0320-65-0016"/>
    <s v="การดำเนินงานกำจัดผักตบชวา(ดำเนินการเอง) สำนักงานพัฒนาและบำรุงรักษาทางน้ำที่ 2 จ.นครสวรรค์ "/>
    <s v="การดำเนินงานกำจัดผักตบชวา(ดำเนินการเอง) สำนักงานพัฒนาและบำรุงรักษาทางน้ำที่ 2 จ.นครสวรรค์ "/>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1412d221902211f9ade6"/>
    <s v="070101F0207"/>
    <s v="มี"/>
  </r>
  <r>
    <s v="คค 0320-65-0018"/>
    <s v="งานขุดลอกและบำรุงรักษาร่องน้ำชายฝั่งทะเล (ดำเนินการเอง) ส่วนกลาง กรุงเทพมหานคร จำนวน 1 ร่องน้ำ"/>
    <s v="งานขุดลอกและบำรุงรักษาร่องน้ำชายฝั่งทะเล (ดำเนินการเอง) ส่วนกลาง กรุงเทพมหานคร จำนวน 1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2094a679c7221758ea0e"/>
    <s v="070101F0207"/>
    <s v="มี"/>
  </r>
  <r>
    <s v="คค 0320-65-0020"/>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s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2807bab527220bfbc55d"/>
    <s v="070101F0207"/>
    <s v="มี"/>
  </r>
  <r>
    <s v="คค 0320-65-0023"/>
    <s v="งานขุดลอกและบำรุงรักษาร่องน้ำชายฝั่งทะเล (ดำเนินการเอง) สำนักงานพัฒนาและบำรุงรักษาทางน้ำที่ 3 จ.ตรัง จำนวน 9 ร่องน้ำ"/>
    <s v="งานขุดลอกและบำรุงรักษาร่องน้ำชายฝั่งทะเล (ดำเนินการเอง) สำนักงานพัฒนาและบำรุงรักษาทางน้ำที่ 3 จ.ตรัง จำนวน 9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4780a679c7221758ea4e"/>
    <s v="070101F0207"/>
    <s v="มี"/>
  </r>
  <r>
    <s v="คค 0320-65-0026"/>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s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
    <s v="ด้านการสร้างความสามารถในการแข่งขัน"/>
    <n v="2565"/>
    <s v="ตุลาคม 2564"/>
    <s v="กันยายน 2565"/>
    <s v="สำนักพัฒนาและบำรุงรักษาทางน้ำ"/>
    <x v="0"/>
    <s v="จท."/>
    <s v="กระทรวงคมนาคม"/>
    <s v="โครงการปกติ 2565"/>
    <s v="v3_070101V02"/>
    <x v="0"/>
    <x v="0"/>
    <m/>
    <s v="https://emenscr.nesdc.go.th/viewer/view.html?id=61935090d51ed2220a0bdbc5"/>
    <s v="070101F0207"/>
    <s v="มี"/>
  </r>
  <r>
    <s v="คค 0307-65-0001"/>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s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
    <s v="ด้านการสร้างความสามารถในการแข่งขัน"/>
    <n v="2565"/>
    <s v="มีนาคม 2565"/>
    <s v="มีนาคม 2567"/>
    <s v="กองสำรวจและแผนที่"/>
    <x v="0"/>
    <s v="จท."/>
    <s v="กระทรวงคมนาคม"/>
    <s v="โครงการปกติ 2565"/>
    <s v="v3_070101V02"/>
    <x v="1"/>
    <x v="0"/>
    <m/>
    <s v="https://emenscr.nesdc.go.th/viewer/view.html?id=61937497bab527220bfbc5f3"/>
    <s v="070101F0201"/>
    <s v="มี"/>
  </r>
  <r>
    <s v="คค 0703.60-65-0001"/>
    <s v="ปรับปรุงถนนคันทาง สายคลองโคน-บ้านบางตะบูน ตำบลคลองโคน อำเภอเมืองสมุทรสงคราม จังหวัดสมุทรสงคราม"/>
    <s v="ปรับปรุงถนนคันทาง สายคลองโคน-บ้านบางตะบูน ตำบลคลองโคน อำเภอเมืองสมุทรสงคราม จังหวัดสมุทรสงคราม"/>
    <s v="ด้านการสร้างความสามารถในการแข่งขัน"/>
    <n v="2565"/>
    <s v="ตุลาคม 2564"/>
    <s v="กันยายน 2565"/>
    <s v="แขวงทางหลวงชนบทสมุทรสงคราม"/>
    <x v="14"/>
    <s v="ทช."/>
    <s v="กระทรวงคมนาคม"/>
    <s v="โครงการปกติ 2565"/>
    <s v="v3_070101V02"/>
    <x v="0"/>
    <x v="0"/>
    <m/>
    <s v="https://emenscr.nesdc.go.th/viewer/view.html?id=61960608d51ed2220a0bddde"/>
    <s v="070101F0207"/>
    <s v="มี"/>
  </r>
  <r>
    <s v="ลพ 0017-65-0001"/>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s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
    <s v="ด้านการสร้างความสามารถในการแข่งขัน"/>
    <n v="2565"/>
    <s v="ตุลาคม 2564"/>
    <s v="กันยายน 2565"/>
    <m/>
    <x v="43"/>
    <s v="ลำพูน"/>
    <s v="จังหวัดและกลุ่มจังหวัด"/>
    <s v="โครงการปกติ 2565"/>
    <s v="v3_070101V02"/>
    <x v="0"/>
    <x v="0"/>
    <m/>
    <s v="https://emenscr.nesdc.go.th/viewer/view.html?id=61974678bab527220bfbc820"/>
    <s v="070101F0207"/>
    <s v="มี"/>
  </r>
  <r>
    <s v="คค 0305-65-0016"/>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s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224378f1114b28747cc3"/>
    <s v="070101F0207"/>
    <s v="มี"/>
  </r>
  <r>
    <s v="คค 0305-65-0014"/>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
    <s v="ด้านการสร้างความสามารถในการแข่งขัน"/>
    <n v="2565"/>
    <s v="มกราคม 2565"/>
    <s v="ธันวาคม 2565"/>
    <s v="กองวิศวกรรม"/>
    <x v="0"/>
    <s v="จท."/>
    <s v="กระทรวงคมนาคม"/>
    <s v="โครงการปกติ 2565"/>
    <s v="v3_070101V02"/>
    <x v="0"/>
    <x v="0"/>
    <m/>
    <s v="https://emenscr.nesdc.go.th/viewer/view.html?id=619220851501af4b238165ba"/>
    <s v="070101F0207"/>
    <s v="มี"/>
  </r>
  <r>
    <s v="คค 0703.51-65-0004"/>
    <s v="ซ่อมสร้างถนนลาดยาง สาย ลบ.3002 แยก ทล.205 - บ้านห้วยเคล็ด ตำบลวังเพลิง, ตำบลดงมะรุม อำเภอโคกสำโรง จังหวัดลพบุรี"/>
    <s v="ซ่อมสร้างถนนลาดยาง สาย ลบ.3002 แยก ทล.205 - บ้านห้วยเคล็ด ตำบลวังเพลิง, ตำบลดงมะรุม อำเภอโคกสำโรง จังหวัดลพบุรี"/>
    <s v="ด้านการสร้างความสามารถในการแข่งขัน"/>
    <n v="2565"/>
    <s v="ตุลาคม 2564"/>
    <s v="กันยายน 2565"/>
    <s v="แขวงทางหลวงชนบทลพบุรี"/>
    <x v="14"/>
    <s v="ทช."/>
    <s v="กระทรวงคมนาคม"/>
    <s v="โครงการปกติ 2565"/>
    <s v="v3_070101V02"/>
    <x v="0"/>
    <x v="0"/>
    <m/>
    <s v="https://emenscr.nesdc.go.th/viewer/view.html?id=61947fefd221902211f9aed8"/>
    <s v="070101F0207"/>
    <s v="มี"/>
  </r>
  <r>
    <s v="คค 0703.51-65-0003"/>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s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
    <s v="ด้านการสร้างความสามารถในการแข่งขัน"/>
    <n v="2565"/>
    <s v="ตุลาคม 2564"/>
    <s v="กันยายน 2565"/>
    <s v="แขวงทางหลวงชนบทลพบุรี"/>
    <x v="14"/>
    <s v="ทช."/>
    <s v="กระทรวงคมนาคม"/>
    <s v="โครงการปกติ 2565"/>
    <s v="v3_070101V02"/>
    <x v="0"/>
    <x v="0"/>
    <m/>
    <s v="https://emenscr.nesdc.go.th/viewer/view.html?id=619474e9d221902211f9aeb9"/>
    <s v="070101F0207"/>
    <s v="มี"/>
  </r>
  <r>
    <s v="คค 06038-65-0003"/>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
    <s v="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
    <s v="ด้านการสร้างความสามารถในการแข่งขัน"/>
    <n v="2565"/>
    <s v="ตุลาคม 2564"/>
    <s v="กันยายน 2565"/>
    <s v="แขวงทางหลวงเลยที่ 2 (ด่านซ้าย)"/>
    <x v="6"/>
    <s v="ทล."/>
    <s v="กระทรวงคมนาคม"/>
    <s v="โครงการปกติ 2565"/>
    <s v="v3_070101V02"/>
    <x v="7"/>
    <x v="0"/>
    <m/>
    <s v="https://emenscr.nesdc.go.th/viewer/view.html?id=61c2d155cf8d3033eb3ef586"/>
    <s v="070101F0203"/>
    <s v="มี"/>
  </r>
  <r>
    <s v="คค 06085-65-0001"/>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s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
    <s v="ด้านการสร้างความสามารถในการแข่งขัน"/>
    <n v="2565"/>
    <s v="มกราคม 2565"/>
    <s v="มีนาคม 2565"/>
    <s v="แขวงทางหลวงจันทบุรี"/>
    <x v="6"/>
    <s v="ทล."/>
    <s v="กระทรวงคมนาคม"/>
    <s v="โครงการปกติ 2565"/>
    <s v="v3_070101V02"/>
    <x v="3"/>
    <x v="0"/>
    <m/>
    <s v="https://emenscr.nesdc.go.th/viewer/view.html?id=61a45ef67a9fbf43eacea35e"/>
    <s v="070101F0202"/>
    <s v="มี"/>
  </r>
  <r>
    <s v="นร1106-65-0002"/>
    <s v="โครงการเตรียมการจัดทำแผนพัฒนาเศรษฐกิจและสังคมแห่งชาติแห่งชาติ (ในส่วนยุทธศาสตร์การพัฒนาโครงสร้างพื้นฐาน) (In-house study)"/>
    <s v="โครงการเตรียมการจัดทำแผนพัฒนาเศรษฐกิจและสังคมแห่งชาติแห่งชาติ (ในส่วนยุทธศาสตร์การพัฒนาโครงสร้างพื้นฐาน) (In-house study)"/>
    <s v="ด้านการสร้างความสามารถในการแข่งขัน"/>
    <n v="2565"/>
    <s v="ตุลาคม 2564"/>
    <s v="กันยายน 2565"/>
    <s v="กองยุทธศาสตร์การพัฒนาโครงสร้างพื้นฐาน"/>
    <x v="37"/>
    <s v="สศช."/>
    <s v="สำนักนายกรัฐมนตรี"/>
    <s v="โครงการปกติ 2565"/>
    <s v="v3_070101V02"/>
    <x v="0"/>
    <x v="0"/>
    <m/>
    <s v="https://emenscr.nesdc.go.th/viewer/view.html?id=61ee5fb693f9ac7a17ca095a"/>
    <s v="070101F0207"/>
    <s v="มี"/>
  </r>
  <r>
    <s v="คค 0703.30-65-0001"/>
    <s v=" โครงการก่อสร้างถนนสาย304-3070 (ฝั่งขวา) ตำบลหนองโพรง/ตำบลหัวหว้า อำเภอศรีมหาโพธิ จังหวัดปราจีนบุรี  ตอนที่ 2  "/>
    <s v=" โครงการก่อสร้างถนนสาย304-3070 (ฝั่งขวา) ตำบลหนองโพรง/ตำบลหัวหว้า อำเภอศรีมหาโพธิ จังหวัดปราจีนบุรี  ตอนที่ 2  "/>
    <s v="ด้านการสร้างความสามารถในการแข่งขัน"/>
    <n v="2565"/>
    <s v="ตุลาคม 2564"/>
    <s v="กันยายน 2565"/>
    <s v="แขวงทางหลวงชนบทปราจีนบุรี"/>
    <x v="14"/>
    <s v="ทช."/>
    <s v="กระทรวงคมนาคม"/>
    <s v="โครงการปกติ 2565"/>
    <s v="v3_070101V02"/>
    <x v="0"/>
    <x v="0"/>
    <m/>
    <s v="https://emenscr.nesdc.go.th/viewer/view.html?id=616e4427f13edb48f2d0ad7d"/>
    <s v="070101F0207"/>
    <s v="มี"/>
  </r>
  <r>
    <s v="คค 0703.59-65-0002"/>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ด้านการสร้างความสามารถในการแข่งขัน"/>
    <n v="2565"/>
    <s v="มกราคม 2565"/>
    <s v="สิงหาคม 2565"/>
    <s v="แขวงทางหลวงชนบทสมุทรปราการ"/>
    <x v="14"/>
    <s v="ทช."/>
    <s v="กระทรวงคมนาคม"/>
    <s v="โครงการปกติ 2565"/>
    <s v="v3_070102V01"/>
    <x v="0"/>
    <x v="1"/>
    <m/>
    <s v="https://emenscr.nesdc.go.th/viewer/view.html?id=61de589dd730e40b80213bfc"/>
    <s v="070102F0101"/>
    <s v="มี"/>
  </r>
  <r>
    <s v="คค 06076-65-0002"/>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ด้านการสร้างความสามารถในการแข่งขัน"/>
    <n v="2565"/>
    <s v="ธันวาคม 2563"/>
    <s v="มีนาคม 2565"/>
    <s v="แขวงทางหลวงอยุธยา"/>
    <x v="6"/>
    <s v="ทล."/>
    <s v="กระทรวงคมนาคม"/>
    <s v="โครงการปกติ 2565"/>
    <s v="v3_070102V01"/>
    <x v="0"/>
    <x v="1"/>
    <m/>
    <s v="https://emenscr.nesdc.go.th/viewer/view.html?id=61b0758d9379e9271476998a"/>
    <s v="070102F0101"/>
    <s v="มี"/>
  </r>
  <r>
    <s v="คค 06042-65-0002"/>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
    <s v="ด้านการสร้างโอกาสและความเสมอภาคทางสังคม"/>
    <n v="2565"/>
    <s v="ตุลาคม 2564"/>
    <s v="กันยายน 2565"/>
    <s v="แขวงทางหลวงขอนแก่นที่ 3 (บ้านไผ่)"/>
    <x v="6"/>
    <s v="ทล."/>
    <s v="กระทรวงคมนาคม"/>
    <s v="โครงการปกติ 2565"/>
    <s v="v3_070101V02"/>
    <x v="1"/>
    <x v="1"/>
    <m/>
    <s v="https://emenscr.nesdc.go.th/viewer/view.html?id=6197543cbab527220bfbc83a"/>
    <s v="150101F0202"/>
    <s v="มี"/>
  </r>
  <r>
    <s v="คค 06042-65-0003"/>
    <s v="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
    <s v="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
    <s v="ด้านการสร้างโอกาสและความเสมอภาคทางสังคม"/>
    <n v="2565"/>
    <s v="ตุลาคม 2564"/>
    <s v="กันยายน 2565"/>
    <s v="แขวงทางหลวงขอนแก่นที่ 3 (บ้านไผ่)"/>
    <x v="6"/>
    <s v="ทล."/>
    <s v="กระทรวงคมนาคม"/>
    <s v="โครงการปกติ 2565"/>
    <s v="v3_070101V02"/>
    <x v="1"/>
    <x v="1"/>
    <m/>
    <s v="https://emenscr.nesdc.go.th/viewer/view.html?id=6197646ed51ed2220a0bdea8"/>
    <s v="150101F0202"/>
    <s v="มี"/>
  </r>
  <r>
    <s v="คค 06042-65-0001"/>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
    <s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
    <s v="ด้านการสร้างโอกาสและความเสมอภาคทางสังคม"/>
    <n v="2565"/>
    <s v="ตุลาคม 2564"/>
    <s v="กันยายน 2565"/>
    <s v="แขวงทางหลวงขอนแก่นที่ 3 (บ้านไผ่)"/>
    <x v="6"/>
    <s v="ทล."/>
    <s v="กระทรวงคมนาคม"/>
    <s v="โครงการปกติ 2565"/>
    <s v="v3_070101V02"/>
    <x v="1"/>
    <x v="1"/>
    <m/>
    <s v="https://emenscr.nesdc.go.th/viewer/view.html?id=61972761d51ed2220a0bde4f"/>
    <s v="150101F0202"/>
    <s v="มี"/>
  </r>
  <r>
    <s v="คค 0307-66-0002"/>
    <s v="ซื้อเครื่องหาค่าพิกัดด้วยสัญญาณดาวเทียม (GNSS) พร้อมอุปกรณ์ครบชุด สำหรับงานจัดทำหมุดหลักฐานแผนที่ ๑ ชุด"/>
    <s v="ซื้อเครื่องหาค่าพิกัดด้วยสัญญาณดาวเทียม (GNSS) พร้อมอุปกรณ์ครบชุด สำหรับงานจัดทำหมุดหลักฐานแผนที่ ๑ ชุด"/>
    <s v="ด้านการสร้างความสามารถในการแข่งขัน"/>
    <n v="2566"/>
    <s v="ธันวาคม 2565"/>
    <s v="เมษายน 2566"/>
    <s v="กองสำรวจและแผนที่"/>
    <x v="0"/>
    <s v="จท."/>
    <s v="กระทรวงคมนาคม"/>
    <s v="โครงการปกติ 2566"/>
    <s v="v3_070101V02"/>
    <x v="0"/>
    <x v="0"/>
    <m/>
    <s v="https://emenscr.nesdc.go.th/viewer/view.html?id=63cfa425bc532c3057077aa1"/>
    <s v="v2_070101V02F07"/>
    <s v="มี"/>
  </r>
  <r>
    <s v="คค 0305-66-0005"/>
    <s v="ค่าก่อสร้างท่าเรือบริเวณทะเลบัวแดง บึงหนองหาน อ.กุมภวาปี จ.อุดรธานี 1 แห่ง "/>
    <s v="ค่าก่อสร้างท่าเรือบริเวณทะเลบัวแดง บึงหนองหาน อ.กุมภวาปี จ.อุดรธานี 1 แห่ง "/>
    <s v="ด้านการสร้างความสามารถในการแข่งขัน"/>
    <n v="2566"/>
    <s v="ตุลาคม 2565"/>
    <s v="ธันวาคม 2566"/>
    <s v="กองวิศวกรรม"/>
    <x v="0"/>
    <s v="จท."/>
    <s v="กระทรวงคมนาคม"/>
    <s v="โครงการปกติ 2566"/>
    <s v="v3_070101V02"/>
    <x v="3"/>
    <x v="0"/>
    <m/>
    <s v="https://emenscr.nesdc.go.th/viewer/view.html?id=63d0ac70bc532c3057077ac4"/>
    <s v="v2_070101V02F02"/>
    <s v="มี"/>
  </r>
  <r>
    <s v="คค 0308-66-0004"/>
    <s v="จัดหาเครื่องคอมพิวเตอร์และอุปกรณ์ทดแทนและเพิ่มเติม จังหวัดสมุทรปราการ"/>
    <s v="จัดหาเครื่องคอมพิวเตอร์และอุปกรณ์ทดแทนและเพิ่มเติม จังหวัดสมุทรปราการ"/>
    <s v="ด้านการสร้างความสามารถในการแข่งขัน"/>
    <n v="2566"/>
    <s v="ตุลาคม 2565"/>
    <s v="เมษายน 2566"/>
    <s v="ศูนย์ฝึกพาณิชย์นาวี"/>
    <x v="0"/>
    <s v="จท."/>
    <s v="กระทรวงคมนาคม"/>
    <s v="โครงการปกติ 2566"/>
    <s v="v3_070101V02"/>
    <x v="0"/>
    <x v="0"/>
    <m/>
    <s v="https://emenscr.nesdc.go.th/viewer/view.html?id=63d0e2f47825de3dde357f8f"/>
    <s v="v2_070101V02F07"/>
    <s v="มี"/>
  </r>
  <r>
    <s v="คค 0305-66-0007"/>
    <s v="ค่าปรับปรุงซ่อมแซมท่าเทียบเรือโดยสารในแม่น้ำเจ้าพระยาและคลองสาขา กรุงเทพฯ  และปริมณฑลประจำปี 9 แห่ง  "/>
    <s v="ค่าปรับปรุงซ่อมแซมท่าเทียบเรือโดยสารในแม่น้ำเจ้าพระยาและคลองสาขา กรุงเทพฯ  และปริมณฑลประจำปี 9 แห่ง  "/>
    <s v="ด้านการสร้างความสามารถในการแข่งขัน"/>
    <n v="2566"/>
    <s v="ตุลาคม 2565"/>
    <s v="ธันวาคม 2566"/>
    <s v="กองวิศวกรรม"/>
    <x v="0"/>
    <s v="จท."/>
    <s v="กระทรวงคมนาคม"/>
    <s v="โครงการปกติ 2566"/>
    <s v="v3_070101V02"/>
    <x v="3"/>
    <x v="0"/>
    <m/>
    <s v="https://emenscr.nesdc.go.th/viewer/view.html?id=63d5fd3fbc532c3057077bc2"/>
    <s v="v2_070101V02F02"/>
    <s v="มี"/>
  </r>
  <r>
    <s v="คค 0305-66-0042"/>
    <s v="ค่าก่อสร้างเพื่อพัฒนาสิ่งอำนวยความสะดวกในบริเวณท่าเรือพระราม 5 จังหวัดนนทบุรี"/>
    <s v="ค่าก่อสร้างเพื่อพัฒนาสิ่งอำนวยความสะดวกในบริเวณท่าเรือพระราม 5 จังหวัดนนทบุรี"/>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a1a753b61d3dddb58119"/>
    <s v="v2_070101V02F02"/>
    <s v="มี"/>
  </r>
  <r>
    <s v="คค 0305-66-0043"/>
    <s v="ค่าก่อสร้างเขื่อนป้องกันตลิ่งเพื่อเพิ่มประสิทธิภาพทางเรือเดินในแม่น้ำป่าสัก ระยะ 2 ตอนที่ 3  จ.พระนครศรีอยุธยา "/>
    <s v="ค่าก่อสร้างเขื่อนป้องกันตลิ่งเพื่อเพิ่มประสิทธิภาพทางเรือเดินในแม่น้ำป่าสัก ระยะ 2 ตอนที่ 3  จ.พระนครศรีอยุธยา "/>
    <s v="ด้านการสร้างความสามารถในการแข่งขัน"/>
    <n v="2566"/>
    <s v="ตุลาคม 2565"/>
    <s v="มีนาคม 2568"/>
    <s v="กองวิศวกรรม"/>
    <x v="0"/>
    <s v="จท."/>
    <s v="กระทรวงคมนาคม"/>
    <s v="โครงการปกติ 2566"/>
    <s v="v3_070101V02"/>
    <x v="0"/>
    <x v="0"/>
    <m/>
    <s v="https://emenscr.nesdc.go.th/viewer/view.html?id=63d6a3b86f54dc305534bce9"/>
    <s v="v2_070101V02F07"/>
    <s v="มี"/>
  </r>
  <r>
    <s v="คค 0305-66-0041"/>
    <s v="ค่าปรับปรุงท่าเรือปากเกร็ด จ.นนทบุรี"/>
    <s v="ค่าปรับปรุงท่าเรือปากเกร็ด จ.นนทบุรี"/>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a08c53b61d3dddb58117"/>
    <s v="v2_070101V02F02"/>
    <s v="มี"/>
  </r>
  <r>
    <s v="คค 0305-66-0044"/>
    <s v="ค่าควบคุมงานก่อสร้างเขื่อนป้องกันตลิ่งเพื่อเพิ่มประสิทธิภาพทางเรือเดินในแม่น้ำป่าสัก ระยะ 2 ตอนที่ 3 จ.พระนครศรีอยุธยา"/>
    <s v="ค่าควบคุมงานก่อสร้างเขื่อนป้องกันตลิ่งเพื่อเพิ่มประสิทธิภาพทางเรือเดินในแม่น้ำป่าสัก ระยะ 2 ตอนที่ 3 จ.พระนครศรีอยุธยา"/>
    <s v="ด้านการสร้างความสามารถในการแข่งขัน"/>
    <n v="2566"/>
    <s v="ตุลาคม 2565"/>
    <s v="มีนาคม 2568"/>
    <s v="กองวิศวกรรม"/>
    <x v="0"/>
    <s v="จท."/>
    <s v="กระทรวงคมนาคม"/>
    <s v="โครงการปกติ 2566"/>
    <s v="v3_070101V02"/>
    <x v="0"/>
    <x v="0"/>
    <m/>
    <s v="https://emenscr.nesdc.go.th/viewer/view.html?id=63d6a50837f22f3054889123"/>
    <s v="v2_070101V02F07"/>
    <s v="มี"/>
  </r>
  <r>
    <s v="คค 0305-66-0011"/>
    <s v="ค่าก่อสร้างเพื่อพัฒนาสิ่งอำนวยความสะดวกในบริเวณท่าเทียบเรือท่าเตียน กรุงเทพมหานคร "/>
    <s v="ค่าก่อสร้างเพื่อพัฒนาสิ่งอำนวยความสะดวกในบริเวณท่าเทียบเรือท่าเตียน กรุงเทพมหานคร "/>
    <s v="ด้านการสร้างความสามารถในการแข่งขัน"/>
    <n v="2566"/>
    <s v="ตุลาคม 2565"/>
    <s v="กันยายน 2566"/>
    <s v="กองวิศวกรรม"/>
    <x v="0"/>
    <s v="จท."/>
    <s v="กระทรวงคมนาคม"/>
    <s v="โครงการปกติ 2566"/>
    <s v="v3_070101V02"/>
    <x v="3"/>
    <x v="0"/>
    <m/>
    <s v="https://emenscr.nesdc.go.th/viewer/view.html?id=63d60a50491d7c3de4de60e1"/>
    <s v="v2_070101V02F02"/>
    <s v="มี"/>
  </r>
  <r>
    <s v="คค 0305-66-0012"/>
    <s v="ค่าปรับปรุงท่าเรือเกาะสุกร หมู่ 4 ตำบลเกาะสุกร อำเภอปะเหลียน จังหวัดตรัง "/>
    <s v="ค่าปรับปรุงท่าเรือเกาะสุกร หมู่ 4 ตำบลเกาะสุกร อำเภอปะเหลียน จังหวัดตรัง "/>
    <s v="ด้านการสร้างความสามารถในการแข่งขัน"/>
    <n v="2566"/>
    <s v="ตุลาคม 2565"/>
    <s v="กรกฎาคม 2567"/>
    <s v="กองวิศวกรรม"/>
    <x v="0"/>
    <s v="จท."/>
    <s v="กระทรวงคมนาคม"/>
    <s v="โครงการปกติ 2566"/>
    <s v="v3_070101V02"/>
    <x v="3"/>
    <x v="0"/>
    <m/>
    <s v="https://emenscr.nesdc.go.th/viewer/view.html?id=63d60c7b491d7c3de4de60e3"/>
    <s v="v2_070101V02F02"/>
    <s v="มี"/>
  </r>
  <r>
    <s v="คค 0305-66-0016"/>
    <s v="ค่าศึกษาความเหมาะสมและวางแผนแม่บทเพื่อแก้ไขปัญหาตะกอนทราย ปิดปากร่องน้ำเทพา ต.ทุ่งปรัง อ.สิชล จังหวัดนครศรีธรรมราช"/>
    <s v="ค่าศึกษาความเหมาะสมและวางแผนแม่บทเพื่อแก้ไขปัญหาตะกอนทราย ปิดปากร่องน้ำเทพา ต.ทุ่งปรัง อ.สิชล จังหวัดนครศรีธรรมราช"/>
    <s v="ด้านการสร้างความสามารถในการแข่งขัน"/>
    <n v="2566"/>
    <s v="ตุลาคม 2565"/>
    <s v="กรกฎาคม 2567"/>
    <s v="กองวิศวกรรม"/>
    <x v="0"/>
    <s v="จท."/>
    <s v="กระทรวงคมนาคม"/>
    <s v="โครงการปกติ 2566"/>
    <s v="v3_070101V02"/>
    <x v="3"/>
    <x v="0"/>
    <m/>
    <s v="https://emenscr.nesdc.go.th/viewer/view.html?id=63d61a197395053debdfadfb"/>
    <s v="v2_070101V02F02"/>
    <s v="มี"/>
  </r>
  <r>
    <s v="คค 0305-66-0017"/>
    <s v="ค่ารื้อถอนเขื่อนกันคลื่น บริเวณพระราชนิเวศน์มฤคทายวัน อ.ชะอำ จ.เพชรบุรี"/>
    <s v="ค่ารื้อถอนเขื่อนกันคลื่น บริเวณพระราชนิเวศน์มฤคทายวัน อ.ชะอำ จ.เพชรบุรี"/>
    <s v="ด้านการสร้างความสามารถในการแข่งขัน"/>
    <n v="2566"/>
    <s v="ตุลาคม 2565"/>
    <s v="กันยายน 2566"/>
    <s v="กองวิศวกรรม"/>
    <x v="0"/>
    <s v="จท."/>
    <s v="กระทรวงคมนาคม"/>
    <s v="โครงการปกติ 2566"/>
    <s v="v3_070101V02"/>
    <x v="3"/>
    <x v="0"/>
    <m/>
    <s v="https://emenscr.nesdc.go.th/viewer/view.html?id=63d61bbb6f54dc305534bcdd"/>
    <s v="v2_070101V02F02"/>
    <s v="มี"/>
  </r>
  <r>
    <s v="คค 0305-66-0018"/>
    <s v="ค่าก่อสร้างกำแพงหินทิ้งป้องกันการกัดเซาะชายฝั่งบริเวณโรงพยาบาลเกาะสมุย  ต.อ่างทอง อ.เกาะสมุย จ.สุราษฎร์ธานี "/>
    <s v="ค่าก่อสร้างกำแพงหินทิ้งป้องกันการกัดเซาะชายฝั่งบริเวณโรงพยาบาลเกาะสมุย  ต.อ่างทอง อ.เกาะสมุย จ.สุราษฎร์ธานี "/>
    <s v="ด้านการสร้างความสามารถในการแข่งขัน"/>
    <n v="2566"/>
    <s v="ตุลาคม 2565"/>
    <s v="กุมภาพันธ์ 2567"/>
    <s v="กองวิศวกรรม"/>
    <x v="0"/>
    <s v="จท."/>
    <s v="กระทรวงคมนาคม"/>
    <s v="โครงการปกติ 2566"/>
    <s v="v3_070101V02"/>
    <x v="3"/>
    <x v="0"/>
    <m/>
    <s v="https://emenscr.nesdc.go.th/viewer/view.html?id=63d61d5b491d7c3de4de60e9"/>
    <s v="v2_070101V02F02"/>
    <s v="มี"/>
  </r>
  <r>
    <s v="คค 0305-66-0019"/>
    <s v="ค่าปรับปรุงซ่อมแซมเขื่อนป้องกันการกัดเซาะชายฝั่งทะเลประจำปี  (ในพื้นที่ จ.ชุมพร และ จ.สงขลา) 2 แห่ง"/>
    <s v="ค่าปรับปรุงซ่อมแซมเขื่อนป้องกันการกัดเซาะชายฝั่งทะเลประจำปี  (ในพื้นที่ จ.ชุมพร และ จ.สงขลา) 2 แห่ง"/>
    <s v="ด้านการสร้างความสามารถในการแข่งขัน"/>
    <n v="2566"/>
    <s v="ตุลาคม 2565"/>
    <s v="กุมภาพันธ์ 2567"/>
    <s v="กองวิศวกรรม"/>
    <x v="0"/>
    <s v="จท."/>
    <s v="กระทรวงคมนาคม"/>
    <s v="โครงการปกติ 2566"/>
    <s v="v3_070101V02"/>
    <x v="3"/>
    <x v="0"/>
    <m/>
    <s v="https://emenscr.nesdc.go.th/viewer/view.html?id=63d61ed66f54dc305534bcdf"/>
    <s v="v2_070101V02F02"/>
    <s v="มี"/>
  </r>
  <r>
    <s v="คค 0305-66-0022"/>
    <s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
    <s v="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
    <s v="ด้านการสร้างความสามารถในการแข่งขัน"/>
    <n v="2566"/>
    <s v="ตุลาคม 2565"/>
    <s v="กรกฎาคม 2567"/>
    <s v="กองวิศวกรรม"/>
    <x v="0"/>
    <s v="จท."/>
    <s v="กระทรวงคมนาคม"/>
    <s v="โครงการปกติ 2566"/>
    <s v="v3_070101V02"/>
    <x v="3"/>
    <x v="0"/>
    <m/>
    <s v="https://emenscr.nesdc.go.th/viewer/view.html?id=63d62df0491d7c3de4de60ec"/>
    <s v="v2_070101V02F02"/>
    <s v="มี"/>
  </r>
  <r>
    <s v="คค 0305-66-0023"/>
    <s v="ค่าก่อสร้างเขื่อนป้องกันตลิ่งแม่น้ำมูล หมู่ที่ 2 บ้านอ้อตลิ่งชัน ต.สระขุด อ.ชุมพลบุรี  จ.สุรินทร์"/>
    <s v="ค่าก่อสร้างเขื่อนป้องกันตลิ่งแม่น้ำมูล หมู่ที่ 2 บ้านอ้อตลิ่งชัน ต.สระขุด อ.ชุมพลบุรี  จ.สุรินทร์"/>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2f757395053debdfae01"/>
    <s v="v2_070101V02F02"/>
    <s v="มี"/>
  </r>
  <r>
    <s v="คค 0305-66-0028"/>
    <s v="ค่าศึกษาวางแผนแม่บท และออกแบบรายละเอียด (ในจุดวิกฤต) เพื่อแก้ไขปัญหาตลิ่งพังในแม่น้ำภาคเหนือ"/>
    <s v="ค่าศึกษาวางแผนแม่บท และออกแบบรายละเอียด (ในจุดวิกฤต) เพื่อแก้ไขปัญหาตลิ่งพังในแม่น้ำภาคเหนือ"/>
    <s v="ด้านการสร้างความสามารถในการแข่งขัน"/>
    <n v="2566"/>
    <s v="ตุลาคม 2565"/>
    <s v="พฤษภาคม 2567"/>
    <s v="กองวิศวกรรม"/>
    <x v="0"/>
    <s v="จท."/>
    <s v="กระทรวงคมนาคม"/>
    <s v="โครงการปกติ 2566"/>
    <s v="v3_070101V02"/>
    <x v="3"/>
    <x v="0"/>
    <m/>
    <s v="https://emenscr.nesdc.go.th/viewer/view.html?id=63d67e6253b61d3dddb58106"/>
    <s v="v2_070101V02F02"/>
    <s v="มี"/>
  </r>
  <r>
    <s v="คค 0305-66-0040"/>
    <s v="ค่าปรับปรุงท่าเรือพระปิ่นเกล้า กรุงเทพมหานคร"/>
    <s v="ค่าปรับปรุงท่าเรือพระปิ่นเกล้า กรุงเทพมหานคร"/>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9ed06f54dc305534bce7"/>
    <s v="v2_070101V02F02"/>
    <s v="มี"/>
  </r>
  <r>
    <s v="rid_regional_18_4-66-0004"/>
    <s v="ซ่อมแซมคันคลองระบาย 3 ซ้าย สุพรรณ 2 ตำบลดงคอน อำเภอสรรคบุรี จังหวัดชัยนาท ระยะทาง 5.000 กิโลเมตร"/>
    <s v="ซ่อมแซมคันคลองระบาย 3 ซ้าย สุพรรณ 2 ตำบลดงคอน อำเภอสรรคบุรี จังหวัดชัยนาท ระยะทาง 5.000 กิโลเมตร"/>
    <s v="ด้านการสร้างความสามารถในการแข่งขัน"/>
    <n v="2566"/>
    <s v="มกราคม 2566"/>
    <s v="กันยายน 2566"/>
    <s v="โครงการส่งน้ำและบำรุงรักษาบรมธาตุ"/>
    <x v="36"/>
    <s v="ชป."/>
    <s v="กระทรวงเกษตรและสหกรณ์"/>
    <s v="โครงการปกติ 2566"/>
    <s v="v3_070101V02"/>
    <x v="3"/>
    <x v="0"/>
    <m/>
    <s v="https://emenscr.nesdc.go.th/viewer/view.html?id=63d73a6d6f54dc305534bcf4"/>
    <s v="v2_070101V02F02"/>
    <s v="มี"/>
  </r>
  <r>
    <s v="คค 0305-66-0013"/>
    <s v="ค่าปรับปรุงซ่อมแซมท่าเรือดอนสัก อ. ดอนสัก จ.สุราษฎร์ธานี "/>
    <s v="ค่าปรับปรุงซ่อมแซมท่าเรือดอนสัก อ. ดอนสัก จ.สุราษฎร์ธานี "/>
    <s v="ด้านการสร้างความสามารถในการแข่งขัน"/>
    <n v="2566"/>
    <s v="ตุลาคม 2565"/>
    <s v="กรกฎาคม 2567"/>
    <s v="กองวิศวกรรม"/>
    <x v="0"/>
    <s v="จท."/>
    <s v="กระทรวงคมนาคม"/>
    <s v="โครงการปกติ 2566"/>
    <s v="v3_070101V02"/>
    <x v="3"/>
    <x v="0"/>
    <m/>
    <s v="https://emenscr.nesdc.go.th/viewer/view.html?id=63d611b77825de3dde358254"/>
    <s v="v2_070101V02F02"/>
    <s v="มี"/>
  </r>
  <r>
    <s v="คค 0305-66-0015"/>
    <s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
    <s v="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
    <s v="ด้านการสร้างความสามารถในการแข่งขัน"/>
    <n v="2566"/>
    <s v="ตุลาคม 2565"/>
    <s v="กรกฎาคม 2567"/>
    <s v="กองวิศวกรรม"/>
    <x v="0"/>
    <s v="จท."/>
    <s v="กระทรวงคมนาคม"/>
    <s v="โครงการปกติ 2566"/>
    <s v="v3_070101V02"/>
    <x v="3"/>
    <x v="0"/>
    <m/>
    <s v="https://emenscr.nesdc.go.th/viewer/view.html?id=63d617e25ed9493056facdcd"/>
    <s v="v2_070101V02F02"/>
    <s v="มี"/>
  </r>
  <r>
    <s v="คค 0305-66-0020"/>
    <s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
    <s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22f76f54dc305534bce2"/>
    <s v="v2_070101V02F02"/>
    <s v="มี"/>
  </r>
  <r>
    <s v="คค 0305-66-0024"/>
    <s v="ค่าก่อสร้างเขื่อนป้องกันตลิ่งแม่น้ำวัง หมู่ที่ 1 บ้านคลองไม้แดง ต.ยกกระบัตร อ.สามเงา จ.ตาก"/>
    <s v="ค่าก่อสร้างเขื่อนป้องกันตลิ่งแม่น้ำวัง หมู่ที่ 1 บ้านคลองไม้แดง ต.ยกกระบัตร อ.สามเงา จ.ตาก"/>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30ac7825de3dde358263"/>
    <s v="v2_070101V02F02"/>
    <s v="มี"/>
  </r>
  <r>
    <s v="คค 0305-66-0029"/>
    <s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
    <s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
    <s v="ด้านการสร้างความสามารถในการแข่งขัน"/>
    <n v="2566"/>
    <s v="ตุลาคม 2565"/>
    <s v="สิงหาคม 2566"/>
    <s v="กองวิศวกรรม"/>
    <x v="0"/>
    <s v="จท."/>
    <s v="กระทรวงคมนาคม"/>
    <s v="โครงการปกติ 2566"/>
    <s v="v3_070101V02"/>
    <x v="0"/>
    <x v="0"/>
    <m/>
    <s v="https://emenscr.nesdc.go.th/viewer/view.html?id=63d680f95ed9493056facdd4"/>
    <s v="v2_070101V02F07"/>
    <s v="มี"/>
  </r>
  <r>
    <s v="คค 0305-66-0030"/>
    <s v="ค่าปรับปรุงอาคารสำนักงานพร้อมสิ่งก่อสร้างประกอบ สำนักงานเจ้าท่าภูมิภาคสาขาสุราษฎร์ธานี  ต.ตลาด อ.เมือง จ.สุราษฎร์ธานี"/>
    <s v="ค่าปรับปรุงอาคารสำนักงานพร้อมสิ่งก่อสร้างประกอบ สำนักงานเจ้าท่าภูมิภาคสาขาสุราษฎร์ธานี  ต.ตลาด อ.เมือง จ.สุราษฎร์ธานี"/>
    <s v="ด้านการสร้างความสามารถในการแข่งขัน"/>
    <n v="2566"/>
    <s v="ตุลาคม 2565"/>
    <s v="ตุลาคม 2566"/>
    <s v="กองวิศวกรรม"/>
    <x v="0"/>
    <s v="จท."/>
    <s v="กระทรวงคมนาคม"/>
    <s v="โครงการปกติ 2566"/>
    <s v="v3_070101V02"/>
    <x v="0"/>
    <x v="0"/>
    <m/>
    <s v="https://emenscr.nesdc.go.th/viewer/view.html?id=63d682f653b61d3dddb58108"/>
    <s v="v2_070101V02F07"/>
    <s v="มี"/>
  </r>
  <r>
    <s v="คค 0305-66-0031"/>
    <s v="ค่าปรับปรุงอาคารสำนักงานและอาคารพักอาศัย สำนักงานเจ้าท่าภูมิภาคสาขาสุพรรณบุรี  ต.โพธิ์พระยา อ.เมือง จ.สุพรรณบุรี"/>
    <s v="ค่าปรับปรุงอาคารสำนักงานและอาคารพักอาศัย สำนักงานเจ้าท่าภูมิภาคสาขาสุพรรณบุรี  ต.โพธิ์พระยา อ.เมือง จ.สุพรรณบุรี"/>
    <s v="ด้านการสร้างความสามารถในการแข่งขัน"/>
    <n v="2566"/>
    <s v="ตุลาคม 2565"/>
    <s v="ตุลาคม 2566"/>
    <s v="กองวิศวกรรม"/>
    <x v="0"/>
    <s v="จท."/>
    <s v="กระทรวงคมนาคม"/>
    <s v="โครงการปกติ 2566"/>
    <s v="v3_070101V02"/>
    <x v="0"/>
    <x v="0"/>
    <m/>
    <s v="https://emenscr.nesdc.go.th/viewer/view.html?id=63d685aa37f22f305488911d"/>
    <s v="v2_070101V02F07"/>
    <s v="มี"/>
  </r>
  <r>
    <s v="rid_regional_18_4-66-0002"/>
    <s v="ซ่อมแซมคันคลองระบาย 1 ขวา – 1 ขวา  แม่น้ำน้อย 2  ตำบลเที่ยงแท้ อำเภอสรรคบุรี จังหวัดชัยนาท ระยะทาง 6.180 กิโลเมตร"/>
    <s v="ซ่อมแซมคันคลองระบาย 1 ขวา – 1 ขวา  แม่น้ำน้อย 2  ตำบลเที่ยงแท้ อำเภอสรรคบุรี จังหวัดชัยนาท ระยะทาง 6.180 กิโลเมตร"/>
    <s v="ด้านการสร้างความสามารถในการแข่งขัน"/>
    <n v="2566"/>
    <s v="มกราคม 2566"/>
    <s v="กันยายน 2566"/>
    <s v="โครงการส่งน้ำและบำรุงรักษาบรมธาตุ"/>
    <x v="36"/>
    <s v="ชป."/>
    <s v="กระทรวงเกษตรและสหกรณ์"/>
    <s v="โครงการปกติ 2566"/>
    <s v="v3_070101V02"/>
    <x v="0"/>
    <x v="0"/>
    <m/>
    <s v="https://emenscr.nesdc.go.th/viewer/view.html?id=63d3569a5ed9493056facd86"/>
    <s v="v2_070101V02F07"/>
    <s v="มี"/>
  </r>
  <r>
    <s v="คค 0305-66-0014"/>
    <s v="ค่าก่อสร้างเขื่อนกันทรายและคลื่นร่องน้ำหลังสวน อำเภอหลังสวน จังหวัดชุมพร"/>
    <s v="ค่าก่อสร้างเขื่อนกันทรายและคลื่นร่องน้ำหลังสวน อำเภอหลังสวน จังหวัดชุมพร"/>
    <s v="ด้านการสร้างความสามารถในการแข่งขัน"/>
    <n v="2566"/>
    <s v="ตุลาคม 2565"/>
    <s v="กันยายน 2566"/>
    <s v="กองวิศวกรรม"/>
    <x v="0"/>
    <s v="จท."/>
    <s v="กระทรวงคมนาคม"/>
    <s v="โครงการปกติ 2566"/>
    <s v="v3_070101V02"/>
    <x v="3"/>
    <x v="0"/>
    <m/>
    <s v="https://emenscr.nesdc.go.th/viewer/view.html?id=63d6143c6f54dc305534bcd9"/>
    <s v="v2_070101V02F02"/>
    <s v="มี"/>
  </r>
  <r>
    <s v="คค 0305-66-0026"/>
    <s v="ค่าก่อสร้างเขื่อนป้องกันตลิ่งแม่น้ำชี หมู่ที่.6 บ้านลำชี ต.โนนสะอาด อ.คอนสวรรค์ จ.ชัยภูมิ"/>
    <s v="ค่าก่อสร้างเขื่อนป้องกันตลิ่งแม่น้ำชี หมู่ที่.6 บ้านลำชี ต.โนนสะอาด อ.คอนสวรรค์ จ.ชัยภูมิ"/>
    <s v="ด้านการสร้างความสามารถในการแข่งขัน"/>
    <n v="2566"/>
    <s v="ตุลาคม 2565"/>
    <s v="พฤศจิกายน 2567"/>
    <s v="กองวิศวกรรม"/>
    <x v="0"/>
    <s v="จท."/>
    <s v="กระทรวงคมนาคม"/>
    <s v="โครงการปกติ 2566"/>
    <s v="v3_070101V02"/>
    <x v="3"/>
    <x v="0"/>
    <m/>
    <s v="https://emenscr.nesdc.go.th/viewer/view.html?id=63d6339e7395053debdfae04"/>
    <s v="v2_070101V02F02"/>
    <s v="มี"/>
  </r>
  <r>
    <s v="คค 0305-66-0032"/>
    <s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
    <s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
    <s v="ด้านการสร้างความสามารถในการแข่งขัน"/>
    <n v="2566"/>
    <s v="ตุลาคม 2565"/>
    <s v="มีนาคม 2567"/>
    <s v="กองวิศวกรรม"/>
    <x v="0"/>
    <s v="จท."/>
    <s v="กระทรวงคมนาคม"/>
    <s v="โครงการปกติ 2566"/>
    <s v="v3_070101V02"/>
    <x v="0"/>
    <x v="0"/>
    <m/>
    <s v="https://emenscr.nesdc.go.th/viewer/view.html?id=63d6877f5ed9493056facdd6"/>
    <s v="v2_070101V02F07"/>
    <s v="มี"/>
  </r>
  <r>
    <s v="คค 0305-66-0033"/>
    <s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
    <s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
    <s v="ด้านการสร้างความสามารถในการแข่งขัน"/>
    <n v="2566"/>
    <s v="ตุลาคม 2565"/>
    <s v="ตุลาคม 2566"/>
    <s v="กองวิศวกรรม"/>
    <x v="0"/>
    <s v="จท."/>
    <s v="กระทรวงคมนาคม"/>
    <s v="โครงการปกติ 2566"/>
    <s v="v3_070101V02"/>
    <x v="0"/>
    <x v="0"/>
    <m/>
    <s v="https://emenscr.nesdc.go.th/viewer/view.html?id=63d6925c7825de3dde35826d"/>
    <s v="v2_070101V02F07"/>
    <s v="มี"/>
  </r>
  <r>
    <s v="คค 0305-66-0034"/>
    <s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
    <s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
    <s v="ด้านการสร้างความสามารถในการแข่งขัน"/>
    <n v="2566"/>
    <s v="ตุลาคม 2565"/>
    <s v="มีนาคม 2567"/>
    <s v="กองวิศวกรรม"/>
    <x v="0"/>
    <s v="จท."/>
    <s v="กระทรวงคมนาคม"/>
    <s v="โครงการปกติ 2566"/>
    <s v="v3_070101V02"/>
    <x v="0"/>
    <x v="0"/>
    <m/>
    <s v="https://emenscr.nesdc.go.th/viewer/view.html?id=63d6940a37f22f3054889121"/>
    <s v="v2_070101V02F07"/>
    <s v="มี"/>
  </r>
  <r>
    <s v="นค 0017-66-0002"/>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n v="2566"/>
    <s v="ตุลาคม 2565"/>
    <s v="กันยายน 2566"/>
    <m/>
    <x v="39"/>
    <s v="หนองคาย"/>
    <s v="จังหวัดและกลุ่มจังหวัด"/>
    <s v="โครงการปกติ 2566"/>
    <s v="v3_070101V02"/>
    <x v="0"/>
    <x v="0"/>
    <m/>
    <s v="https://emenscr.nesdc.go.th/viewer/view.html?id=63d35576bc532c3057077b8a"/>
    <s v="v2_070101V02F07"/>
    <s v="มี"/>
  </r>
  <r>
    <s v="คค 0305-66-0035"/>
    <s v="ค่าปรับปรุงอาคารสำนักงานพร้อมสิ่งก่อสร้างประกอบเขตท่าเรือนำร่องมาบตาพุด   อ.เมือง จ.ระยอง"/>
    <s v="ค่าปรับปรุงอาคารสำนักงานพร้อมสิ่งก่อสร้างประกอบเขตท่าเรือนำร่องมาบตาพุด   อ.เมือง จ.ระยอง"/>
    <s v="ด้านการสร้างความสามารถในการแข่งขัน"/>
    <n v="2566"/>
    <s v="ตุลาคม 2565"/>
    <s v="กันยายน 2566"/>
    <s v="กองวิศวกรรม"/>
    <x v="0"/>
    <s v="จท."/>
    <s v="กระทรวงคมนาคม"/>
    <s v="โครงการปกติ 2566"/>
    <s v="v3_070101V02"/>
    <x v="3"/>
    <x v="0"/>
    <m/>
    <s v="https://emenscr.nesdc.go.th/viewer/view.html?id=63d695505ed9493056facdd8"/>
    <s v="v2_070101V02F02"/>
    <s v="มี"/>
  </r>
  <r>
    <s v="คค 0305-66-0036"/>
    <s v="ค่าก่อสร้างอาคารสถานีนำร่องศรีราชา พร้อมสิ่งก่อสร้างประกอบ ต.ทุ่งสุขลา อ.ศรีราชา จ.ชลบุรี"/>
    <s v="ค่าก่อสร้างอาคารสถานีนำร่องศรีราชา พร้อมสิ่งก่อสร้างประกอบ ต.ทุ่งสุขลา อ.ศรีราชา จ.ชลบุรี"/>
    <s v="ด้านการสร้างความสามารถในการแข่งขัน"/>
    <n v="2566"/>
    <s v="ตุลาคม 2565"/>
    <s v="สิงหาคม 2567"/>
    <s v="กองวิศวกรรม"/>
    <x v="0"/>
    <s v="จท."/>
    <s v="กระทรวงคมนาคม"/>
    <s v="โครงการปกติ 2566"/>
    <s v="v3_070101V02"/>
    <x v="3"/>
    <x v="0"/>
    <m/>
    <s v="https://emenscr.nesdc.go.th/viewer/view.html?id=63d697236f54dc305534bce5"/>
    <s v="v2_070101V02F02"/>
    <s v="มี"/>
  </r>
  <r>
    <s v="คค 0305-66-0008"/>
    <s v="ค่าก่อสร้างทางลาดขึ้นลงเรือ บริเวณสำนักงานพัฒนาและบำรุงรักษาทางน้ำที่ 2 จังหวัดนครสวรรค์"/>
    <s v="ค่าก่อสร้างทางลาดขึ้นลงเรือ บริเวณสำนักงานพัฒนาและบำรุงรักษาทางน้ำที่ 2 จังหวัดนครสวรรค์"/>
    <s v="ด้านการสร้างความสามารถในการแข่งขัน"/>
    <n v="2566"/>
    <s v="ตุลาคม 2565"/>
    <s v="สิงหาคม 2566"/>
    <s v="กองวิศวกรรม"/>
    <x v="0"/>
    <s v="จท."/>
    <s v="กระทรวงคมนาคม"/>
    <s v="โครงการปกติ 2566"/>
    <s v="v3_070101V02"/>
    <x v="3"/>
    <x v="0"/>
    <m/>
    <s v="https://emenscr.nesdc.go.th/viewer/view.html?id=63d6018853b61d3dddb580f5"/>
    <s v="v2_070101V02F02"/>
    <s v="มี"/>
  </r>
  <r>
    <s v="คค 0305-66-0025"/>
    <s v="ค่าก่อสร้างเขื่อนป้องกันตลิ่ง บริเวณวัดปากคลองหลวงแพ่ง ต.ศาลาแดง  อ.บางน้ำเปรี้ยว จ.ฉะเชิงเทรา "/>
    <s v="ค่าก่อสร้างเขื่อนป้องกันตลิ่ง บริเวณวัดปากคลองหลวงแพ่ง ต.ศาลาแดง  อ.บางน้ำเปรี้ยว จ.ฉะเชิงเทรา "/>
    <s v="ด้านการสร้างความสามารถในการแข่งขัน"/>
    <n v="2566"/>
    <s v="ตุลาคม 2565"/>
    <s v="พฤศจิกายน 2566"/>
    <s v="กองวิศวกรรม"/>
    <x v="0"/>
    <s v="จท."/>
    <s v="กระทรวงคมนาคม"/>
    <s v="โครงการปกติ 2566"/>
    <s v="v3_070101V02"/>
    <x v="3"/>
    <x v="0"/>
    <m/>
    <s v="https://emenscr.nesdc.go.th/viewer/view.html?id=63d6322037f22f3054889119"/>
    <s v="v2_070101V02F02"/>
    <s v="มี"/>
  </r>
  <r>
    <s v="คค 0305-66-0027"/>
    <s v="ค่าก่อสร้างเขื่อนป้องกันตลิ่งแม่น้ำชี หมู่ที่.6 บ้านน้ำจ้อย ต.เลิงใต้ อ.โกสุมพิสัย จ.มหาสารคาม"/>
    <s v="ค่าก่อสร้างเขื่อนป้องกันตลิ่งแม่น้ำชี หมู่ที่.6 บ้านน้ำจ้อย ต.เลิงใต้ อ.โกสุมพิสัย จ.มหาสารคาม"/>
    <s v="ด้านการสร้างความสามารถในการแข่งขัน"/>
    <n v="2566"/>
    <s v="ตุลาคม 2565"/>
    <s v="พฤศจิกายน 2567"/>
    <s v="กองวิศวกรรม"/>
    <x v="0"/>
    <s v="จท."/>
    <s v="กระทรวงคมนาคม"/>
    <s v="โครงการปกติ 2566"/>
    <s v="v3_070101V02"/>
    <x v="3"/>
    <x v="0"/>
    <m/>
    <s v="https://emenscr.nesdc.go.th/viewer/view.html?id=63d6358737f22f305488911b"/>
    <s v="v2_070101V02F02"/>
    <s v="มี"/>
  </r>
  <r>
    <s v="คค 0305-66-0010"/>
    <s v="ค่าก่อสร้างเพื่อพัฒนาสิ่งอำนวยความสะดวกในบริเวณท่าเทียบเรือท่าช้าง กรุงเทพมหานคร "/>
    <s v="ค่าก่อสร้างเพื่อพัฒนาสิ่งอำนวยความสะดวกในบริเวณท่าเทียบเรือท่าช้าง กรุงเทพมหานคร "/>
    <s v="ด้านการสร้างความสามารถในการแข่งขัน"/>
    <n v="2566"/>
    <s v="ตุลาคม 2565"/>
    <s v="กันยายน 2566"/>
    <s v="กองวิศวกรรม"/>
    <x v="0"/>
    <s v="จท."/>
    <s v="กระทรวงคมนาคม"/>
    <s v="โครงการปกติ 2566"/>
    <s v="v3_070101V02"/>
    <x v="3"/>
    <x v="0"/>
    <m/>
    <s v="https://emenscr.nesdc.go.th/viewer/view.html?id=63d60638491d7c3de4de60df"/>
    <s v="v2_070101V02F02"/>
    <s v="มี"/>
  </r>
  <r>
    <s v="คค 0305-66-0037"/>
    <s v="ค่าปรับปรุงอาคารที่ทำการและสิ่งก่อสร้างประกอบภายในศูนย์ฝึกพาณิชย์นาวี จ.สมุทรปราการ"/>
    <s v="ค่าปรับปรุงอาคารที่ทำการและสิ่งก่อสร้างประกอบภายในศูนย์ฝึกพาณิชย์นาวี จ.สมุทรปราการ"/>
    <s v="ด้านการสร้างความสามารถในการแข่งขัน"/>
    <n v="2566"/>
    <s v="ตุลาคม 2565"/>
    <s v="ตุลาคม 2566"/>
    <s v="กองวิศวกรรม"/>
    <x v="0"/>
    <s v="จท."/>
    <s v="กระทรวงคมนาคม"/>
    <s v="โครงการปกติ 2566"/>
    <s v="v3_070101V02"/>
    <x v="3"/>
    <x v="0"/>
    <m/>
    <s v="https://emenscr.nesdc.go.th/viewer/view.html?id=63d69945491d7c3de4de60fd"/>
    <s v="v2_070101V02F02"/>
    <s v="มี"/>
  </r>
  <r>
    <s v="rid_regional_18_4-66-0003"/>
    <s v="ซ่อมแซมคันคลองระบาย 1 ซ้าย สุพรรณ 1 ตำบลแพรกศรีราชา อำเภอสรรคบุรี จังหวัดชัยนาท ระยะทาง 7.000 กิโลเมตร"/>
    <s v="ซ่อมแซมคันคลองระบาย 1 ซ้าย สุพรรณ 1 ตำบลแพรกศรีราชา อำเภอสรรคบุรี จังหวัดชัยนาท ระยะทาง 7.000 กิโลเมตร"/>
    <s v="ด้านการสร้างความสามารถในการแข่งขัน"/>
    <n v="2566"/>
    <s v="มกราคม 2566"/>
    <s v="กันยายน 2566"/>
    <s v="โครงการส่งน้ำและบำรุงรักษาบรมธาตุ"/>
    <x v="36"/>
    <s v="ชป."/>
    <s v="กระทรวงเกษตรและสหกรณ์"/>
    <s v="โครงการปกติ 2566"/>
    <s v="v3_070101V01"/>
    <x v="9"/>
    <x v="0"/>
    <m/>
    <s v="https://emenscr.nesdc.go.th/viewer/view.html?id=63d736667825de3dde3582db"/>
    <s v="v2_070101V01F04"/>
    <s v="มี"/>
  </r>
  <r>
    <s v="อก 0408-66-0001"/>
    <s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n v="2566"/>
    <s v="ตุลาคม 2565"/>
    <s v="กันยายน 2566"/>
    <s v="กองโลจิสติกส์"/>
    <x v="12"/>
    <s v="กสอ."/>
    <s v="กระทรวงอุตสาหกรรม"/>
    <s v="โครงการปกติ 2566"/>
    <s v="v3_070101V01"/>
    <x v="8"/>
    <x v="0"/>
    <m/>
    <s v="https://emenscr.nesdc.go.th/viewer/view.html?id=63db63559c2ec541aa2e94ca"/>
    <s v="v2_070101V01F02"/>
    <s v="มี"/>
  </r>
  <r>
    <s v="คค 0703.73-66-0002"/>
    <s v="โครงการพัฒนาโครงสร้างพื้นฐานและสิ่งอำนวยความสะดวกด้านการคมนาคม จำนวน 1 โครงการ 7 กิจกรรม "/>
    <s v="โครงการพัฒนาโครงสร้างพื้นฐานและสิ่งอำนวยความสะดวกด้านการคมนาคม จำนวน 1 โครงการ 7 กิจกรรม "/>
    <s v="ด้านการสร้างความสามารถในการแข่งขัน"/>
    <n v="2566"/>
    <s v="ตุลาคม 2565"/>
    <s v="กันยายน 2566"/>
    <s v="แขวงทางหลวงชนบทอุดรธานี"/>
    <x v="14"/>
    <s v="ทช."/>
    <s v="กระทรวงคมนาคม"/>
    <s v="โครงการปกติ 2566"/>
    <s v="v3_070101V02"/>
    <x v="0"/>
    <x v="0"/>
    <m/>
    <s v="https://emenscr.nesdc.go.th/viewer/view.html?id=63e0d19023d2e141b3fab8b8"/>
    <s v="v2_070101V02F07"/>
    <s v="มี"/>
  </r>
  <r>
    <s v="คค 0320-66-0023"/>
    <s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
    <s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a81bb4e8c549053a5a99"/>
    <s v="v2_070101V02F07"/>
    <s v="มี"/>
  </r>
  <r>
    <s v="คค 0320-66-0022"/>
    <s v="ค่าจ้างเหมาขุดลอกและบำรุงรักษาร่องน้ำภายในประเทศที่ แม่น้ำยม  กม. 0+000 ถึง กม. 30+200 อ.ชุมแสง จ.นครสวรรค์ เนื้อดินประมาณ 945,330 ลบ.ม."/>
    <s v="ค่าจ้างเหมาขุดลอกและบำรุงรักษาร่องน้ำภายในประเทศที่ แม่น้ำยม  กม. 0+000 ถึง กม. 30+200 อ.ชุมแสง จ.นครสวรรค์ เนื้อดินประมาณ 945,33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a518a4d6264912788df9"/>
    <s v="v2_070101V02F07"/>
    <s v="มี"/>
  </r>
  <r>
    <s v="คค 0320-66-0024"/>
    <s v="ค่าจ้างเหมาขุดลอกและบำรุงรักษาร่องน้ำชายฝั่งทะเลที่ ร่องน้ำระยอง อ.เมืองระยอง จ.ระยอง เนื้อดินประมาณ 400,000 ลบ.ม."/>
    <s v="ค่าจ้างเหมาขุดลอกและบำรุงรักษาร่องน้ำชายฝั่งทะเลที่ ร่องน้ำระยอง อ.เมืองระยอง จ.ระยอง เนื้อดินประมาณ 4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ac32728aa67344ffdb36"/>
    <s v="v2_070101V02F07"/>
    <s v="มี"/>
  </r>
  <r>
    <s v="คค 0320-66-0025"/>
    <s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
    <s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addcb4e8c549053a5ad1"/>
    <s v="v2_070101V02F07"/>
    <s v="มี"/>
  </r>
  <r>
    <s v="คค 0320-66-0026"/>
    <s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
    <s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b1d4fceadd7336a59aea"/>
    <s v="v2_070101V02F07"/>
    <s v="มี"/>
  </r>
  <r>
    <s v="คค 0320-66-0028"/>
    <s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
    <s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b65cb321824906b75889"/>
    <s v="v2_070101V02F07"/>
    <s v="มี"/>
  </r>
  <r>
    <s v="คค 0320-66-0027"/>
    <s v="ค่าจ้างเหมาขุดลอกและบำรุงรักษาร่องน้ำชายฝั่งทะเลที่ ร่องคลองกลาย อ.สิชล จ.นครศรีธรรมราช เนื้อดินประมาณ 250,000 ลบ.ม."/>
    <s v="ค่าจ้างเหมาขุดลอกและบำรุงรักษาร่องน้ำชายฝั่งทะเลที่ ร่องคลองกลาย อ.สิชล จ.นครศรีธรรมราช เนื้อดินประมาณ 25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b398ecd30773351f720a"/>
    <s v="v2_070101V02F07"/>
    <s v="มี"/>
  </r>
  <r>
    <s v="คค 0320-66-0029"/>
    <s v="ค่าจ้างเหมาขุดลอกและบำรุงรักษาร่องน้ำชายฝั่งทะเลที่ ร่องน้ำท่าศาลา อ.ท่าศาลา จ.นครศรีธรรมราช เนื้อดินประมาณ 195,600 ลบ.ม."/>
    <s v="ค่าจ้างเหมาขุดลอกและบำรุงรักษาร่องน้ำชายฝั่งทะเลที่ ร่องน้ำท่าศาลา อ.ท่าศาลา จ.นครศรีธรรมราช เนื้อดินประมาณ 195,6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ba258d48ef490cf55e17"/>
    <s v="v2_070101V02F07"/>
    <s v="มี"/>
  </r>
  <r>
    <s v="คค 0320-66-0030"/>
    <s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
    <s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c10a728aa67344ffdb53"/>
    <s v="v2_070101V02F07"/>
    <s v="มี"/>
  </r>
  <r>
    <s v="คค 06107-66-0001"/>
    <s v="ปรับปรุงทางหลวงหมายเลข 4092 ตอน รามัน - จะรังตาดง"/>
    <s v="ปรับปรุงทางหลวงหมายเลข 4092 ตอน รามัน - จะรังตาดง"/>
    <s v="ด้านการสร้างความสามารถในการแข่งขัน"/>
    <n v="2566"/>
    <s v="มีนาคม 2566"/>
    <s v="กันยายน 2566"/>
    <s v="แขวงทางหลวงยะลา"/>
    <x v="6"/>
    <s v="ทล."/>
    <s v="กระทรวงคมนาคม"/>
    <s v="โครงการปกติ 2566"/>
    <s v="v3_070101V02"/>
    <x v="0"/>
    <x v="0"/>
    <m/>
    <s v="https://emenscr.nesdc.go.th/viewer/view.html?id=63e5c34fecd30773351f725a"/>
    <s v="v2_070101V02F07"/>
    <s v="มี"/>
  </r>
  <r>
    <s v="คค 06107-66-0002"/>
    <s v="ก่อสร้างขยายทางจราจรทางหลวงหมายเลข 4077 ตอน ยะหา - บาจุ"/>
    <s v="ก่อสร้างขยายทางจราจรทางหลวงหมายเลข 4077 ตอน ยะหา - บาจุ"/>
    <s v="ด้านการสร้างความสามารถในการแข่งขัน"/>
    <n v="2566"/>
    <s v="มีนาคม 2566"/>
    <s v="กันยายน 2566"/>
    <s v="แขวงทางหลวงยะลา"/>
    <x v="6"/>
    <s v="ทล."/>
    <s v="กระทรวงคมนาคม"/>
    <s v="โครงการปกติ 2566"/>
    <s v="v3_070101V02"/>
    <x v="0"/>
    <x v="0"/>
    <m/>
    <s v="https://emenscr.nesdc.go.th/viewer/view.html?id=63e5cad7fceadd7336a59b47"/>
    <s v="v2_070101V02F07"/>
    <s v="มี"/>
  </r>
  <r>
    <s v="คค 0320-66-0032"/>
    <s v="ค่าจ้างเหมาขุดลอกและบำรุงรักษาร่องน้ำชายฝั่งทะเล Sand Bypassing ร่องน้ำปะนาเระ อ.ปะนาเระ จ.ปัตตานี เนื้อดินประมาณ 682,000 ลบ.ม."/>
    <s v="ค่าจ้างเหมาขุดลอกและบำรุงรักษาร่องน้ำชายฝั่งทะเล Sand Bypassing ร่องน้ำปะนาเระ อ.ปะนาเระ จ.ปัตตานี เนื้อดินประมาณ 682,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5e527b321824906b75aa3"/>
    <s v="v2_070101V02F07"/>
    <s v="มี"/>
  </r>
  <r>
    <s v="คค 0320-66-0033"/>
    <s v="ค่าจ้างเหมาขุดลอกและบำรุงรักษาร่องน้ำชายฝั่งทะเล Sand Bypassing ร่องน้ำเทพา อ.เทพา จ.สงขลา เนื้อดินประมาณ 230,000 ลบ.ม."/>
    <s v="ค่าจ้างเหมาขุดลอกและบำรุงรักษาร่องน้ำชายฝั่งทะเล Sand Bypassing ร่องน้ำเทพา อ.เทพา จ.สงขลา เนื้อดินประมาณ 23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5e7518d48ef490cf56003"/>
    <s v="v2_070101V02F07"/>
    <s v="มี"/>
  </r>
  <r>
    <s v="คค 0308-66-0008"/>
    <s v="โครงการปรับปรุงซ่อมแซมห้องปฏิบัติการเครือข่ายหลัก  จ.สมุทรปราการ"/>
    <s v="โครงการปรับปรุงซ่อมแซมห้องปฏิบัติการเครือข่ายหลัก  จ.สมุทรปราการ"/>
    <s v="ด้านการสร้างความสามารถในการแข่งขัน"/>
    <n v="2566"/>
    <s v="ตุลาคม 2565"/>
    <s v="เมษายน 2566"/>
    <s v="ศูนย์ฝึกพาณิชย์นาวี"/>
    <x v="0"/>
    <s v="จท."/>
    <s v="กระทรวงคมนาคม"/>
    <s v="โครงการปกติ 2566"/>
    <s v="v3_070101V02"/>
    <x v="0"/>
    <x v="0"/>
    <m/>
    <s v="https://emenscr.nesdc.go.th/viewer/view.html?id=63e5eecca4d62649127890c8"/>
    <s v="v2_070101V02F07"/>
    <s v="มี"/>
  </r>
  <r>
    <s v="คค 0210-66-0007"/>
    <s v="โครงการจ้างเหมาปรับปรุงระบบนำเสนอของศูนย์ปฏิบัติการคมนาคม"/>
    <s v="โครงการจ้างเหมาปรับปรุงระบบนำเสนอของศูนย์ปฏิบัติการคมนาคม"/>
    <s v="ด้านการสร้างความสามารถในการแข่งขัน"/>
    <n v="2566"/>
    <s v="มิถุนายน 2566"/>
    <s v="มิถุนายน 2567"/>
    <s v="ศูนย์เทคโนโลยีสารสนเทศและการสื่อสาร"/>
    <x v="30"/>
    <s v="สป.คค."/>
    <s v="กระทรวงคมนาคม"/>
    <s v="โครงการปกติ 2566"/>
    <s v="v3_070101V03"/>
    <x v="2"/>
    <x v="0"/>
    <m/>
    <s v="https://emenscr.nesdc.go.th/viewer/view.html?id=63e9d2238d48ef490cf56339"/>
    <s v="v2_070101V03F03"/>
    <s v="มี"/>
  </r>
  <r>
    <s v="คค 0308-66-0006"/>
    <s v="ซ่อมทำประจำปีเรือฝึกนักเรียนเดินเรือพาณิชย์ เรือฝึกสาครวิสัย  จ.สมุทรปราการ"/>
    <s v="ซ่อมทำประจำปีเรือฝึกนักเรียนเดินเรือพาณิชย์ เรือฝึกสาครวิสัย  จ.สมุทรปราการ"/>
    <s v="ด้านการสร้างความสามารถในการแข่งขัน"/>
    <n v="2566"/>
    <s v="ตุลาคม 2565"/>
    <s v="เมษายน 2566"/>
    <s v="ศูนย์ฝึกพาณิชย์นาวี"/>
    <x v="0"/>
    <s v="จท."/>
    <s v="กระทรวงคมนาคม"/>
    <s v="โครงการปกติ 2566"/>
    <s v="v3_070101V02"/>
    <x v="0"/>
    <x v="0"/>
    <m/>
    <s v="https://emenscr.nesdc.go.th/viewer/view.html?id=63e36bec728aa67344ffdabe"/>
    <s v="v2_070101V02F07"/>
    <s v="มี"/>
  </r>
  <r>
    <s v="คค 0320-66-0010"/>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4e9d4f4b54733c3fa667"/>
    <s v="v2_070101V02F07"/>
    <s v="มี"/>
  </r>
  <r>
    <s v="คค 0320-66-0011"/>
    <s v="ค่ากำจัดผักตบชวา (ดำเนินการเอง) สำนักงานพัฒนาและบำรุงรักษาทางน้ำที่ 1 จ.พระนครศรีอยุธยา ประมาณ 510,000 ตัน"/>
    <s v="ค่ากำจัดผักตบชวา (ดำเนินการเอง) สำนักงานพัฒนาและบำรุงรักษาทางน้ำที่ 1 จ.พระนครศรีอยุธยา ประมาณ 510,000 ตัน"/>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5a674f4b54733c3fa66c"/>
    <s v="v2_070101V02F07"/>
    <s v="มี"/>
  </r>
  <r>
    <s v="คค 0320-66-0012"/>
    <s v="ค่ากำจัดผักตบชวา (ดำเนินการเอง) สำนักงานพัฒนาและบำรุงรักษาทางน้ำที่ 2 จ.นครสวรรค์ ประมาณ 148,000 ตัน "/>
    <s v="ค่ากำจัดผักตบชวา (ดำเนินการเอง) สำนักงานพัฒนาและบำรุงรักษาทางน้ำที่ 2 จ.นครสวรรค์ ประมาณ 148,000 ตัน "/>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5eabb4e8c549053a5944"/>
    <s v="v2_070101V02F07"/>
    <s v="มี"/>
  </r>
  <r>
    <s v="คค 0320-66-0017"/>
    <s v="ค่าขุดลอกและบำรุงรักษาร่องน้ำชายฝั่งทะเล (ดำเนินการเอง) จำนวน 1 ร่องน้ำ เนื้อดินประมาณ 1,254,400 ลบ.ม."/>
    <s v="ค่าขุดลอกและบำรุงรักษาร่องน้ำชายฝั่งทะเล (ดำเนินการเอง) จำนวน 1 ร่องน้ำ เนื้อดินประมาณ 1,254,4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a7e728aa67344ffdae9"/>
    <s v="v2_070101V02F07"/>
    <s v="มี"/>
  </r>
  <r>
    <s v="คค 0320-66-0018"/>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bcfecd30773351f71ad"/>
    <s v="v2_070101V02F07"/>
    <s v="มี"/>
  </r>
  <r>
    <s v="คค 0320-66-0019"/>
    <s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
    <s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cfc4f4b54733c3fa68e"/>
    <s v="v2_070101V02F07"/>
    <s v="มี"/>
  </r>
  <r>
    <s v="คค 0320-66-0020"/>
    <s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
    <s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e2bb321824906b75746"/>
    <s v="v2_070101V02F07"/>
    <s v="มี"/>
  </r>
  <r>
    <s v="คค 0320-66-0021"/>
    <s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
    <s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f5f8d48ef490cf55cb6"/>
    <s v="v2_070101V02F07"/>
    <s v="มี"/>
  </r>
  <r>
    <s v="คค 0320-66-0005"/>
    <s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
    <s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3"/>
    <x v="0"/>
    <m/>
    <s v="https://emenscr.nesdc.go.th/viewer/view.html?id=63e315c701784141abb03f48"/>
    <s v="v2_070101V02F02"/>
    <s v="มี"/>
  </r>
  <r>
    <s v="คค 0320-66-0008"/>
    <s v="ค่าจ้างเหมาขุดลอกและบำรุงรักษาร่องน้ำชายฝั่งทะเลที่ร่องน้ำบางปะกง อ.บางปะกง จ.ฉะเชิงเทรา เนื้อดินประมาณ 1,000,000 ลบ.ม. "/>
    <s v="ค่าจ้างเหมาขุดลอกและบำรุงรักษาร่องน้ำชายฝั่งทะเลที่ร่องน้ำบางปะกง อ.บางปะกง จ.ฉะเชิงเทรา เนื้อดินประมาณ 1,000,000 ลบ.ม. "/>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339bffa97461a952409eb"/>
    <s v="v2_070101V02F07"/>
    <s v="มี"/>
  </r>
  <r>
    <s v="คค 0320-66-0013"/>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0aa728aa67344ffdadc"/>
    <s v="v2_070101V02F07"/>
    <s v="มี"/>
  </r>
  <r>
    <s v="คค 0320-66-0014"/>
    <s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
    <s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2a9a4d6264912788cf7"/>
    <s v="v2_070101V02F07"/>
    <s v="มี"/>
  </r>
  <r>
    <s v="คค 0320-66-0015"/>
    <s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
    <s v="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4b3728aa67344ffdae3"/>
    <s v="v2_070101V02F07"/>
    <s v="มี"/>
  </r>
  <r>
    <s v="คค 0320-66-0007"/>
    <s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
    <s v="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3368c6d1ffe1aa853a285"/>
    <s v="v2_070101V02F07"/>
    <s v="มี"/>
  </r>
  <r>
    <s v="คค 0320-66-0009"/>
    <s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
    <s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3728e4f4b54733c3fa65c"/>
    <s v="v2_070101V02F07"/>
    <s v="มี"/>
  </r>
  <r>
    <s v="คค 0320-66-0016"/>
    <s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
    <s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e4690ab4e8c549053a596a"/>
    <s v="v2_070101V02F07"/>
    <s v="มี"/>
  </r>
  <r>
    <s v="คค 0308-66-0005"/>
    <s v="โครงการจัดซื้อและติดตั้งทดแทนระบบบริการเครือข่ายสัญญาณไร้สาย (Wi-Fi) จ.สมุทรปราการ"/>
    <s v="โครงการจัดซื้อและติดตั้งทดแทนระบบบริการเครือข่ายสัญญาณไร้สาย (Wi-Fi) จ.สมุทรปราการ"/>
    <s v="ด้านการสร้างความสามารถในการแข่งขัน"/>
    <n v="2566"/>
    <s v="ตุลาคม 2565"/>
    <s v="เมษายน 2566"/>
    <s v="ศูนย์ฝึกพาณิชย์นาวี"/>
    <x v="0"/>
    <s v="จท."/>
    <s v="กระทรวงคมนาคม"/>
    <s v="โครงการปกติ 2566"/>
    <s v="v3_070101V02"/>
    <x v="0"/>
    <x v="0"/>
    <m/>
    <s v="https://emenscr.nesdc.go.th/viewer/view.html?id=63e35275fceadd7336a59a21"/>
    <s v="v2_070101V02F07"/>
    <s v="มี"/>
  </r>
  <r>
    <s v="รง 0407-66-0018"/>
    <s v="โครงการพัฒนาบุคลากรรองรับอุตสาหกรรมโลจิสติกส์ กิจกรรมพัฒนาบุคลากรรองรับอุตสาหกรรมโลจิสติกส์"/>
    <s v="โครงการพัฒนาบุคลากรรองรับอุตสาหกรรมโลจิสติกส์ กิจกรรมพัฒนาบุคลากรรองรับอุตสาหกรรมโลจิสติกส์"/>
    <s v="ด้านการสร้างความสามารถในการแข่งขัน"/>
    <n v="2566"/>
    <s v="ตุลาคม 2565"/>
    <s v="กันยายน 2566"/>
    <s v="สำนักพัฒนาผู้ฝึกและเทคโนโลยีการฝึก"/>
    <x v="44"/>
    <s v="กพร."/>
    <s v="กระทรวงแรงงาน"/>
    <s v="โครงการปกติ 2566"/>
    <s v="v3_070101V03"/>
    <x v="12"/>
    <x v="0"/>
    <m/>
    <s v="https://emenscr.nesdc.go.th/viewer/view.html?id=63e46486fceadd7336a59a78"/>
    <s v="v2_070101V03F02"/>
    <s v="มี"/>
  </r>
  <r>
    <s v="คค 0308-66-0007"/>
    <s v="ซ่อมทำประจำปีเรือฝึกนักเรียนเดินเรือพาณิชย์ เรือฝึกวิสูตรสาคร  จ.สมุทรปราการ"/>
    <s v="ซ่อมทำประจำปีเรือฝึกนักเรียนเดินเรือพาณิชย์ เรือฝึกวิสูตรสาคร  จ.สมุทรปราการ"/>
    <s v="ด้านการสร้างความสามารถในการแข่งขัน"/>
    <n v="2566"/>
    <s v="ตุลาคม 2565"/>
    <s v="มีนาคม 2566"/>
    <s v="ศูนย์ฝึกพาณิชย์นาวี"/>
    <x v="0"/>
    <s v="จท."/>
    <s v="กระทรวงคมนาคม"/>
    <s v="โครงการปกติ 2566"/>
    <s v="v3_070101V02"/>
    <x v="0"/>
    <x v="0"/>
    <m/>
    <s v="https://emenscr.nesdc.go.th/viewer/view.html?id=63e48502ecd30773351f71cc"/>
    <s v="v2_070101V02F07"/>
    <s v="มี"/>
  </r>
  <r>
    <s v="กค 0519(ก)-66-0001"/>
    <s v="โครงการวัดระยะเวลาที่ใช้ในการตรวจปล่อยสินค้า (Time Release Study: TRS) ระยะที่ 1"/>
    <s v="โครงการวัดระยะเวลาที่ใช้ในการตรวจปล่อยสินค้า (Time Release Study: TRS) ระยะที่ 1"/>
    <s v="ด้านการสร้างความสามารถในการแข่งขัน"/>
    <n v="2566"/>
    <s v="ตุลาคม 2565"/>
    <s v="กันยายน 2566"/>
    <s v="กองมาตรฐานพิธีการและราคาศุลกากร (กมพ.)"/>
    <x v="15"/>
    <s v="กศก."/>
    <s v="กระทรวงการคลัง"/>
    <s v="โครงการปกติ 2566"/>
    <s v="v3_070101V04"/>
    <x v="10"/>
    <x v="0"/>
    <m/>
    <s v="https://emenscr.nesdc.go.th/viewer/view.html?id=63e48557ecd30773351f71ce"/>
    <s v="v2_070101V04F02"/>
    <s v="มี"/>
  </r>
  <r>
    <s v="คค 06138-66-0005"/>
    <s v="กิจกรรมอำนวยความปลอดภัยทางถนน ปี 2566"/>
    <s v="กิจกรรมอำนวยความปลอดภัยทางถนน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3"/>
    <x v="0"/>
    <m/>
    <s v="https://emenscr.nesdc.go.th/viewer/view.html?id=63eca477a4d6264912789e0b"/>
    <s v="v2_070101V02F02"/>
    <s v="มี"/>
  </r>
  <r>
    <s v="คค 06138-66-0008"/>
    <s v="กิจกรรมก่อสร้างเพิ่มประสิทธิภาพทางหลวง ปี 2566"/>
    <s v="กิจกรรมก่อสร้างเพิ่มประสิทธิภาพทางหลวง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4ceb321824906b769b3"/>
    <s v="v2_070101V02F07"/>
    <s v="มี"/>
  </r>
  <r>
    <s v="คค 06138-66-0010"/>
    <s v="กิจกรรมก่อสร้างเพิ่มไหล่ทางปี 2566"/>
    <s v="กิจกรรมก่อสร้างเพิ่มไหล่ทาง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8f4b321824906b769f8"/>
    <s v="v2_070101V02F07"/>
    <s v="มี"/>
  </r>
  <r>
    <s v="คค 06138-66-0006"/>
    <s v="กิจกรรมก่อสร้างทางหลวงพิเศษระหว่างเมือง ปี 2566"/>
    <s v="กิจกรรมก่อสร้างทางหลวงพิเศษระหว่างเมือง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05a4f4b54733c3fa9f5"/>
    <s v="v2_070101V02F07"/>
    <s v="มี"/>
  </r>
  <r>
    <s v="คค 06138-66-0007"/>
    <s v="กิจกรรมพัฒนาสะพานและระบบระบายน้ำ ปี 2566"/>
    <s v="กิจกรรมพัฒนาสะพานและระบบระบายน้ำ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29becd30773351f7519"/>
    <s v="v2_070101V02F07"/>
    <s v="มี"/>
  </r>
  <r>
    <s v="คค 06138-66-0009"/>
    <s v="กิจกรรมเพิ่มประสิทธิภาพการให้บริการของทางหลวงสายหลัก ปี 2566"/>
    <s v="กิจกรรมเพิ่มประสิทธิภาพการให้บริการของทางหลวงสายหลัก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710b4e8c549053a6c49"/>
    <s v="v2_070101V02F07"/>
    <s v="มี"/>
  </r>
  <r>
    <s v="คค 06138-66-0011"/>
    <s v="กิจกรรมก่อสร้างทางหลวงพัฒนาพื้นที่ระดับภาค ปี 2566"/>
    <s v="กิจกรรมก่อสร้างทางหลวงพัฒนาพื้นที่ระดับภาค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af7ecd30773351f752c"/>
    <s v="v2_070101V02F07"/>
    <s v="มี"/>
  </r>
  <r>
    <s v="คค 06138-66-0013"/>
    <s v="กิจกรรมก่อสร้างทางหลวงแผ่นดิน  ปี 2566"/>
    <s v="กิจกรรมก่อสร้างทางหลวงแผ่นดิน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aefca4d626491278a01f"/>
    <s v="v2_070101V02F07"/>
    <s v="มี"/>
  </r>
  <r>
    <s v="คค 06138-66-0017"/>
    <s v="กิจกรรมก่อสร้างทางหลวงเชื่อมต่อระบบขนส่ง ปี 2566"/>
    <s v="กิจกรรมก่อสร้างทางหลวงเชื่อมต่อระบบขนส่ง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5c38d48ef490cf56f82"/>
    <s v="v2_070101V02F07"/>
    <s v="มี"/>
  </r>
  <r>
    <s v="คค 06138-66-0019"/>
    <s v="กิจกรรมก่อสร้างทางหลวงผ่านย่านชุมชน ปี 2566"/>
    <s v="กิจกรรมก่อสร้างทางหลวงผ่านย่านชุมชน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8e8a4d626491278a074"/>
    <s v="v2_070101V02F07"/>
    <s v="มี"/>
  </r>
  <r>
    <s v="คค 06138-66-0014"/>
    <s v="กิจกรรมก่อสร้างสะพานและทางต่างระดับ ปี 2566"/>
    <s v="กิจกรรมก่อสร้างสะพานและทางต่างระดับ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19ab4e8c549053a6cce"/>
    <s v="v2_070101V02F07"/>
    <s v="มี"/>
  </r>
  <r>
    <s v="คค 06138-66-0015"/>
    <s v="กิจกรรมแก้ไขปัญหาการจราจรในพื้นที่ กทม. ปริมณฑล และเมืองหลัก ปี 2566"/>
    <s v="กิจกรรมแก้ไขปัญหาการจราจรในพื้นที่ กทม. ปริมณฑล และเมืองหลัก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317b321824906b76a71"/>
    <s v="v2_070101V02F07"/>
    <s v="มี"/>
  </r>
  <r>
    <s v="คค 06138-66-0016"/>
    <s v="กิจกรรมเร่งรัดขยายทางสายประธานให้เป็น 4 ช่องจราจร (ระยะที่ 2) ปี 2566"/>
    <s v="กิจกรรมเร่งรัดขยายทางสายประธานให้เป็น 4 ช่องจราจร (ระยะที่ 2)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451b4e8c549053a6ce6"/>
    <s v="v2_070101V02F07"/>
    <s v="มี"/>
  </r>
  <r>
    <s v="คค 06138-66-0020"/>
    <s v="กิจกรรมก่อสร้างทางหลวงรองรับเขตเศรษฐกิจพิเศษ ปี 2566"/>
    <s v="กิจกรรมก่อสร้างทางหลวงรองรับเขตเศรษฐกิจพิเศษ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a048d48ef490cf56fa9"/>
    <s v="v2_070101V02F07"/>
    <s v="มี"/>
  </r>
  <r>
    <s v="คค 06138-66-0021"/>
    <s v="กิจกรรมก่อสร้างสะพานข้ามจุดตัดทางรถไฟ ปี 2566"/>
    <s v="กิจกรรมก่อสร้างสะพานข้ามจุดตัดทางรถไฟ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c76b321824906b76ab9"/>
    <s v="v2_070101V02F07"/>
    <s v="มี"/>
  </r>
  <r>
    <s v="คค 06138-66-0022"/>
    <s v="กิจกรรมก่อสร้างทางยกระดับบนทางหลวงหมายเลข 35 สายธนบุรี - ปากท่อ (ถนนพระราม 2) ปี 2566"/>
    <s v="กิจกรรมก่อสร้างทางยกระดับบนทางหลวงหมายเลข 35 สายธนบุรี - ปากท่อ (ถนนพระราม 2)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be6ab4e8c549053a6d2a"/>
    <s v="v2_070101V02F07"/>
    <s v="มี"/>
  </r>
  <r>
    <s v="คค 06138-66-0023"/>
    <s v="กิจกรรมก่อสร้างทางหลวงรอบรับเขตพัฒนาพิเศษภาคตะวันออก  ปี 2566"/>
    <s v="กิจกรรมก่อสร้างทางหลวงรอบรับเขตพัฒนาพิเศษภาคตะวันออก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c02d728aa67344ffde8d"/>
    <s v="v2_070101V02F07"/>
    <s v="มี"/>
  </r>
  <r>
    <s v="คค 06138-66-0024"/>
    <s v="กิจกรรมอำนวยการและสนับสนุนการพัฒนาทางหลวง ปี 2566"/>
    <s v="กิจกรรมอำนวยการและสนับสนุนการพัฒนาทางหลวง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ebad8d48ef490cf57108"/>
    <s v="v2_070101V02F07"/>
    <s v="มี"/>
  </r>
  <r>
    <s v="คค 06138-66-0025"/>
    <s v="กิจกรรมบำรุงรักษาทางหลวง ปี 2566"/>
    <s v="กิจกรรมบำรุงรักษาทางหลวง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f4c7b4e8c549053a6ed7"/>
    <s v="v2_070101V02F07"/>
    <s v="มี"/>
  </r>
  <r>
    <s v="คค 06138-66-0026"/>
    <s v="กิจกรรมบำรุงรักษาสะพาน ปี 2566"/>
    <s v="กิจกรรมบำรุงรักษาสะพาน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f8da8d48ef490cf5718e"/>
    <s v="v2_070101V02F07"/>
    <s v="มี"/>
  </r>
  <r>
    <s v="คค 06138-66-0027"/>
    <s v="กิจกรรมบูรณะโครงข่ายทางหลวงเชื่อมโยงระหว่างภาค ปี 2566"/>
    <s v="กิจกรรมบูรณะโครงข่ายทางหลวงเชื่อมโยงระหว่างภาค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dfd20a4d626491278a27b"/>
    <s v="v2_070101V02F07"/>
    <s v="มี"/>
  </r>
  <r>
    <s v="คค 06138-66-0029"/>
    <s v="กิจกรรมแก้ไขปัญหาการสัญจรเร่งด่วน ปี 2566"/>
    <s v="กิจกรรมแก้ไขปัญหาการสัญจรเร่งด่วน ปี 2566"/>
    <s v="ด้านการสร้างความสามารถในการแข่งขัน"/>
    <n v="2566"/>
    <s v="ตุลาคม 2565"/>
    <s v="กันยายน 2566"/>
    <s v="สำนักแผนงาน"/>
    <x v="6"/>
    <s v="ทล."/>
    <s v="กระทรวงคมนาคม"/>
    <s v="โครงการปกติ 2566"/>
    <s v="v3_070101V02"/>
    <x v="0"/>
    <x v="0"/>
    <m/>
    <s v="https://emenscr.nesdc.go.th/viewer/view.html?id=63ee058eecd30773351f75ba"/>
    <s v="v2_070101V02F07"/>
    <s v="มี"/>
  </r>
  <r>
    <s v="คค 0702-66-0020"/>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n v="2566"/>
    <s v="ตุลาคม 2565"/>
    <s v="กันยายน 2566"/>
    <s v="กองแผนงาน"/>
    <x v="14"/>
    <s v="ทช."/>
    <s v="กระทรวงคมนาคม"/>
    <s v="โครงการปกติ 2566"/>
    <s v="v3_070101V02"/>
    <x v="3"/>
    <x v="0"/>
    <m/>
    <s v="https://emenscr.nesdc.go.th/viewer/view.html?id=63f5c15b8d48ef490cf5832d"/>
    <s v="v2_070101V02F02"/>
    <s v="มี"/>
  </r>
  <r>
    <s v="คค 0320-66-0039"/>
    <s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
    <s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f5c686b4e8c549053a80e1"/>
    <s v="v2_070101V02F07"/>
    <s v="มี"/>
  </r>
  <r>
    <s v="คค 0320-66-0040"/>
    <s v="เครื่องยนต์ขับปั๊มขุด พร้อมเกียร์ พร้อมติดตั้ง สำหรับเรือเจ้าท่า ข.15 สำนักงานพัฒนาและบำรุงรักษาทางน้ำที่ 3 จ.ตรัง 1 ชุด"/>
    <s v="เครื่องยนต์ขับปั๊มขุด พร้อมเกียร์ พร้อมติดตั้ง สำหรับเรือเจ้าท่า ข.15 สำนักงานพัฒนาและบำรุงรักษาทางน้ำที่ 3 จ.ตรัง 1 ชุด"/>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f5cdf58d48ef490cf583db"/>
    <s v="v2_070101V02F07"/>
    <s v="มี"/>
  </r>
  <r>
    <s v="คค 0312-66-0001"/>
    <s v="เครื่องยนต์เรือตรวจการณ์เจ้าท่า 200 พร้อมติดตั้ง สำนักงานเจ้าท่าภูมิภาคสาขานนทบุรี จ.นนทบุรี"/>
    <s v="เครื่องยนต์เรือตรวจการณ์เจ้าท่า 200 พร้อมติดตั้ง สำนักงานเจ้าท่าภูมิภาคสาขานนทบุรี จ.นนทบุรี"/>
    <s v="ด้านการสร้างความสามารถในการแข่งขัน"/>
    <n v="2566"/>
    <s v="ตุลาคม 2565"/>
    <s v="เมษายน 2566"/>
    <s v="สำนักงานเจ้าท่าภูมิภาคที่ 2"/>
    <x v="0"/>
    <s v="จท."/>
    <s v="กระทรวงคมนาคม"/>
    <s v="โครงการปกติ 2566"/>
    <s v="v3_070101V02"/>
    <x v="0"/>
    <x v="0"/>
    <m/>
    <s v="https://emenscr.nesdc.go.th/viewer/view.html?id=63f5d8934f4b54733c3fadc8"/>
    <s v="v2_070101V02F07"/>
    <s v="มี"/>
  </r>
  <r>
    <s v="คค 0316-66-0001"/>
    <s v="โครงการรื้อถอนสิ่งล่วงล้ำลำน้ำ เขตพื้นที่พัทยา จ.ชลบุรี"/>
    <s v="โครงการรื้อถอนสิ่งล่วงล้ำลำน้ำ เขตพื้นที่พัทยา จ.ชลบุรี"/>
    <s v="ด้านการสร้างความสามารถในการแข่งขัน"/>
    <n v="2566"/>
    <s v="ตุลาคม 2565"/>
    <s v="กันยายน 2566"/>
    <s v="สำนักงานเจ้าท่าภูมิภาคที่ 6"/>
    <x v="0"/>
    <s v="จท."/>
    <s v="กระทรวงคมนาคม"/>
    <s v="โครงการปกติ 2566"/>
    <s v="v3_070101V02"/>
    <x v="0"/>
    <x v="0"/>
    <m/>
    <s v="https://emenscr.nesdc.go.th/viewer/view.html?id=63f5dc3ab4e8c549053a81b1"/>
    <s v="v2_070101V02F07"/>
    <s v="มี"/>
  </r>
  <r>
    <s v="คค 06073-66-0004"/>
    <s v="โครงการยกระดับความปลอดภัยบริเวณทางแยกขนาดใหญ่ ทล 309 ที่ กม.54+000 (แยกโพสะ) ตำบลโพสะ อำเภอเมืองอ่างทอง จังหวัดอ่างทอง"/>
    <s v="โครงการยกระดับความปลอดภัยบริเวณทางแยกขนาดใหญ่ ทล 309 ที่ กม.54+000 (แยกโพสะ) ตำบลโพสะ อำเภอเมืองอ่างทอง จังหวัดอ่างทอง"/>
    <s v="ด้านการสร้างความสามารถในการแข่งขัน"/>
    <n v="2566"/>
    <s v="ตุลาคม 2565"/>
    <s v="กันยายน 2566"/>
    <s v="แขวงทางหลวงอ่างทอง"/>
    <x v="6"/>
    <s v="ทล."/>
    <s v="กระทรวงคมนาคม"/>
    <s v="โครงการปกติ 2566"/>
    <s v="v3_070101V02"/>
    <x v="3"/>
    <x v="0"/>
    <m/>
    <s v="https://emenscr.nesdc.go.th/viewer/view.html?id=63f6e612b4e8c549053a8390"/>
    <s v="v2_070101V02F02"/>
    <s v="มี"/>
  </r>
  <r>
    <s v="คค 0703.60-66-0001"/>
    <s v="ปรับปรุงถนนลาดยางแอสฟัลติกคอนกรีต สายบ้านคลองขุด-บ้านสี่แยก ตำบลแพรกหนามแดง อำเภออัมพวา จังหวัดสมุทรสงคราม"/>
    <s v="ปรับปรุงถนนลาดยางแอสฟัลติกคอนกรีต สายบ้านคลองขุด-บ้านสี่แยก ตำบลแพรกหนามแดง อำเภออัมพวา จังหวัดสมุทรสงคราม"/>
    <s v="ด้านการสร้างความสามารถในการแข่งขัน"/>
    <n v="2566"/>
    <s v="ตุลาคม 2565"/>
    <s v="กันยายน 2566"/>
    <s v="แขวงทางหลวงชนบทสมุทรสงคราม"/>
    <x v="14"/>
    <s v="ทช."/>
    <s v="กระทรวงคมนาคม"/>
    <s v="โครงการปกติ 2566"/>
    <s v="v3_070101V02"/>
    <x v="0"/>
    <x v="0"/>
    <m/>
    <s v="https://emenscr.nesdc.go.th/viewer/view.html?id=63f33d30fceadd7336a5a07f"/>
    <s v="v2_070101V02F07"/>
    <s v="มี"/>
  </r>
  <r>
    <s v="คค 06073-66-0002"/>
    <s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
    <s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
    <s v="ด้านการสร้างความสามารถในการแข่งขัน"/>
    <n v="2566"/>
    <s v="ตุลาคม 2565"/>
    <s v="กันยายน 2566"/>
    <s v="แขวงทางหลวงอ่างทอง"/>
    <x v="6"/>
    <s v="ทล."/>
    <s v="กระทรวงคมนาคม"/>
    <s v="โครงการปกติ 2566"/>
    <s v="v3_070101V02"/>
    <x v="0"/>
    <x v="0"/>
    <m/>
    <s v="https://emenscr.nesdc.go.th/viewer/view.html?id=63f34b79b4e8c549053a798c"/>
    <s v="v2_070101V02F07"/>
    <s v="มี"/>
  </r>
  <r>
    <s v="15-66-0001"/>
    <s v="ปรับปรุงคันคลองระบายใหญ่สุพรรณ 3 ฝั่งซ้าย ระยะที่ 1 ตำบลสาวร้องไห้ อำเภอวิเศษชัยชาญ จังหวัดอ่างทอง"/>
    <s v="ปรับปรุงคันคลองระบายใหญ่สุพรรณ 3 ฝั่งซ้าย ระยะที่ 1 ตำบลสาวร้องไห้ อำเภอวิเศษชัยชาญ จังหวัดอ่างทอง"/>
    <s v="ด้านการสร้างความสามารถในการแข่งขัน"/>
    <n v="2566"/>
    <s v="มกราคม 2566"/>
    <s v="กันยายน 2566"/>
    <s v="โครงการชลประทานอ่างทอง"/>
    <x v="36"/>
    <s v="ชป."/>
    <s v="กระทรวงเกษตรและสหกรณ์"/>
    <s v="โครงการปกติ 2566"/>
    <s v="v3_070101V01"/>
    <x v="9"/>
    <x v="0"/>
    <m/>
    <s v="https://emenscr.nesdc.go.th/viewer/view.html?id=63f34f16ecd30773351f7782"/>
    <s v="v2_070101V01F04"/>
    <s v="มี"/>
  </r>
  <r>
    <s v="คค 0703.70-66-0002"/>
    <s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
    <s v="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4"/>
    <s v="ทช."/>
    <s v="กระทรวงคมนาคม"/>
    <s v="โครงการปกติ 2566"/>
    <s v="v3_070101V04"/>
    <x v="5"/>
    <x v="0"/>
    <m/>
    <s v="https://emenscr.nesdc.go.th/viewer/view.html?id=63f43b37ecd30773351f77aa"/>
    <s v="v2_070101V04F01"/>
    <s v="มี"/>
  </r>
  <r>
    <s v="คค 0703.70-66-0003"/>
    <s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
    <s v="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4"/>
    <s v="ทช."/>
    <s v="กระทรวงคมนาคม"/>
    <s v="โครงการปกติ 2566"/>
    <s v="v3_070101V02"/>
    <x v="0"/>
    <x v="0"/>
    <m/>
    <s v="https://emenscr.nesdc.go.th/viewer/view.html?id=63f43ec9b4e8c549053a7b07"/>
    <s v="v2_070101V02F07"/>
    <s v="มี"/>
  </r>
  <r>
    <s v="คค 06098-66-0003"/>
    <s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
    <s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
    <s v="ด้านการสร้างความสามารถในการแข่งขัน"/>
    <n v="2566"/>
    <s v="กุมภาพันธ์ 2566"/>
    <s v="กรกฎาคม 2566"/>
    <s v="แขวงทางหลวงสุราษฎร์ธานีที่ 3 (เวียงสระ)"/>
    <x v="6"/>
    <s v="ทล."/>
    <s v="กระทรวงคมนาคม"/>
    <s v="โครงการปกติ 2566"/>
    <s v="v3_070101V02"/>
    <x v="0"/>
    <x v="0"/>
    <m/>
    <s v="https://emenscr.nesdc.go.th/viewer/view.html?id=63f44dd1b321824906b7799f"/>
    <s v="v2_070101V02F07"/>
    <s v="มี"/>
  </r>
  <r>
    <s v="คค 06078-66-0001"/>
    <s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
    <s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
    <s v="ด้านการสร้างความสามารถในการแข่งขัน"/>
    <n v="2566"/>
    <s v="กุมภาพันธ์ 2566"/>
    <s v="มิถุนายน 2566"/>
    <s v="แขวงทางหลวงสมุทรปราการ"/>
    <x v="6"/>
    <s v="ทล."/>
    <s v="กระทรวงคมนาคม"/>
    <s v="โครงการปกติ 2566"/>
    <s v="v3_070101V02"/>
    <x v="0"/>
    <x v="0"/>
    <m/>
    <s v="https://emenscr.nesdc.go.th/viewer/view.html?id=63f47beffceadd7336a5a12d"/>
    <s v="v2_070101V02F07"/>
    <s v="มี"/>
  </r>
  <r>
    <s v="คค 0703.38-66-0003"/>
    <s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
    <s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
    <s v="ด้านการสร้างความสามารถในการแข่งขัน"/>
    <n v="2566"/>
    <s v="ตุลาคม 2565"/>
    <s v="กันยายน 2566"/>
    <s v="แขวงทางหลวงชนบทเพชรบุรี"/>
    <x v="14"/>
    <s v="ทช."/>
    <s v="กระทรวงคมนาคม"/>
    <s v="โครงการปกติ 2566"/>
    <s v="v3_070101V02"/>
    <x v="3"/>
    <x v="0"/>
    <m/>
    <s v="https://emenscr.nesdc.go.th/viewer/view.html?id=63f70afcb4e8c549053a84fd"/>
    <s v="v2_070101V02F02"/>
    <s v="มี"/>
  </r>
  <r>
    <s v="คค 06022-66-0001"/>
    <s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s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
    <s v="ด้านการสร้างความสามารถในการแข่งขัน"/>
    <n v="2566"/>
    <s v="มกราคม 2566"/>
    <s v="สิงหาคม 2566"/>
    <s v="แขวงทางหลวงนครพนม"/>
    <x v="6"/>
    <s v="ทล."/>
    <s v="กระทรวงคมนาคม"/>
    <s v="โครงการปกติ 2566"/>
    <s v="v3_070101V02"/>
    <x v="7"/>
    <x v="0"/>
    <m/>
    <s v="https://emenscr.nesdc.go.th/viewer/view.html?id=63f82d894f4b54733c3faeb0"/>
    <s v="v2_070101V02F03"/>
    <s v="มี"/>
  </r>
  <r>
    <s v="3100-66-0001"/>
    <s v="โครงการพัฒนาท่าเรือบก (Dry Port)  ของการท่าเรือแห่งประเทศไทย"/>
    <s v="โครงการพัฒนาท่าเรือบก (Dry Port)  ของการท่าเรือแห่งประเทศไทย"/>
    <s v="ด้านการสร้างความสามารถในการแข่งขัน"/>
    <n v="2566"/>
    <s v="ตุลาคม 2565"/>
    <s v="กันยายน 2572"/>
    <s v="ฝ่ายพัฒนาธุรกิจและการตลาด"/>
    <x v="3"/>
    <s v="กทท."/>
    <s v="กระทรวงคมนาคม"/>
    <s v="โครงการปกติ 2566"/>
    <s v="v3_070101V02"/>
    <x v="0"/>
    <x v="0"/>
    <m/>
    <s v="https://emenscr.nesdc.go.th/viewer/view.html?id=63f87ef9b321824906b78b4c"/>
    <s v="v2_070101V02F07"/>
    <s v="มี"/>
  </r>
  <r>
    <s v="คค 0703.60-66-0003"/>
    <s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
    <s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
    <s v="ด้านการสร้างความสามารถในการแข่งขัน"/>
    <n v="2566"/>
    <s v="ตุลาคม 2565"/>
    <s v="กันยายน 2566"/>
    <s v="แขวงทางหลวงชนบทสมุทรสงคราม"/>
    <x v="14"/>
    <s v="ทช."/>
    <s v="กระทรวงคมนาคม"/>
    <s v="โครงการปกติ 2566"/>
    <s v="v3_070101V02"/>
    <x v="0"/>
    <x v="0"/>
    <m/>
    <s v="https://emenscr.nesdc.go.th/viewer/view.html?id=63f428b1728aa67344ffe0a7"/>
    <s v="v2_070101V02F07"/>
    <s v="มี"/>
  </r>
  <r>
    <s v="คค 0703.70-66-0005"/>
    <s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
    <s v="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4"/>
    <s v="ทช."/>
    <s v="กระทรวงคมนาคม"/>
    <s v="โครงการปกติ 2566"/>
    <s v="v3_070101V02"/>
    <x v="0"/>
    <x v="0"/>
    <m/>
    <s v="https://emenscr.nesdc.go.th/viewer/view.html?id=63f447f5a4d626491278af3b"/>
    <s v="v2_070101V02F07"/>
    <s v="มี"/>
  </r>
  <r>
    <s v="คค 06098-66-0004"/>
    <s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
    <s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
    <s v="ด้านการสร้างความสามารถในการแข่งขัน"/>
    <n v="2566"/>
    <s v="มกราคม 2566"/>
    <s v="สิงหาคม 2566"/>
    <s v="แขวงทางหลวงสุราษฎร์ธานีที่ 3 (เวียงสระ)"/>
    <x v="6"/>
    <s v="ทล."/>
    <s v="กระทรวงคมนาคม"/>
    <s v="โครงการปกติ 2566"/>
    <s v="v3_070101V02"/>
    <x v="0"/>
    <x v="0"/>
    <m/>
    <s v="https://emenscr.nesdc.go.th/viewer/view.html?id=63f450e1fceadd7336a5a0e6"/>
    <s v="v2_070101V02F07"/>
    <s v="มี"/>
  </r>
  <r>
    <s v="คค 0702-66-0015"/>
    <s v="โครงการพัฒนาโครงข่ายทางหลวงชนบท "/>
    <s v="โครงการพัฒนาโครงข่ายทางหลวงชนบท "/>
    <s v="ด้านการสร้างความสามารถในการแข่งขัน"/>
    <n v="2566"/>
    <s v="ตุลาคม 2565"/>
    <s v="กันยายน 2566"/>
    <s v="กองแผนงาน"/>
    <x v="14"/>
    <s v="ทช."/>
    <s v="กระทรวงคมนาคม"/>
    <s v="โครงการปกติ 2566"/>
    <s v="v3_070101V02"/>
    <x v="0"/>
    <x v="0"/>
    <m/>
    <s v="https://emenscr.nesdc.go.th/viewer/view.html?id=63f493e98d48ef490cf5803d"/>
    <s v="v2_070101V02F07"/>
    <s v="มี"/>
  </r>
  <r>
    <s v="คค 0320-66-0038"/>
    <s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
    <s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7"/>
    <x v="0"/>
    <m/>
    <s v="https://emenscr.nesdc.go.th/viewer/view.html?id=63f595d9b4e8c549053a7f37"/>
    <s v="v2_070101V02F03"/>
    <s v="มี"/>
  </r>
  <r>
    <s v="คค 0802-66-0001"/>
    <s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
    <s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
    <s v="ด้านการสร้างความสามารถในการแข่งขัน"/>
    <n v="2566"/>
    <s v="เมษายน 2566"/>
    <s v="กรกฎาคม 2567"/>
    <s v="กองจัดการจราจรทางบก"/>
    <x v="16"/>
    <s v="สนข."/>
    <s v="กระทรวงคมนาคม"/>
    <s v="โครงการปกติ 2566"/>
    <s v="v3_070101V02"/>
    <x v="0"/>
    <x v="0"/>
    <m/>
    <s v="https://emenscr.nesdc.go.th/viewer/view.html?id=63f728ddfceadd7336a5a2d5"/>
    <s v="v2_070101V02F07"/>
    <s v="มี"/>
  </r>
  <r>
    <s v="คค 0702-66-0021"/>
    <s v="โครงการยกระดับการให้บริการและมราตรฐานทำงานของกรมทางหลวงชนบท"/>
    <s v="โครงการยกระดับการให้บริการและมราตรฐานทำงานของกรมทางหลวงชนบท"/>
    <s v="ด้านการสร้างความสามารถในการแข่งขัน"/>
    <n v="2566"/>
    <s v="ตุลาคม 2565"/>
    <s v="กันยายน 2566"/>
    <s v="กองแผนงาน"/>
    <x v="14"/>
    <s v="ทช."/>
    <s v="กระทรวงคมนาคม"/>
    <s v="โครงการปกติ 2566"/>
    <s v="v3_070101V02"/>
    <x v="0"/>
    <x v="0"/>
    <m/>
    <s v="https://emenscr.nesdc.go.th/viewer/view.html?id=63f840d3a4d626491278bdfc"/>
    <s v="v2_070101V02F07"/>
    <s v="มี"/>
  </r>
  <r>
    <s v="คค 06098-66-0002"/>
    <s v="โครงการปรับปรุงถนนเพื่อการท่องเที่ยวสายช่องช้าง - นาสาร"/>
    <s v="โครงการปรับปรุงถนนเพื่อการท่องเที่ยวสายช่องช้าง - นาสาร"/>
    <s v="ด้านการสร้างความสามารถในการแข่งขัน"/>
    <n v="2566"/>
    <s v="มกราคม 2566"/>
    <s v="เมษายน 2566"/>
    <s v="แขวงทางหลวงสุราษฎร์ธานีที่ 3 (เวียงสระ)"/>
    <x v="6"/>
    <s v="ทล."/>
    <s v="กระทรวงคมนาคม"/>
    <s v="โครงการปกติ 2566"/>
    <s v="v3_070101V02"/>
    <x v="0"/>
    <x v="0"/>
    <m/>
    <s v="https://emenscr.nesdc.go.th/viewer/view.html?id=63f4447d4f4b54733c3fac8c"/>
    <s v="v2_070101V02F07"/>
    <s v="มี"/>
  </r>
  <r>
    <s v="คค 0703.70-66-0006"/>
    <s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
    <s v="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4"/>
    <s v="ทช."/>
    <s v="กระทรวงคมนาคม"/>
    <s v="โครงการปกติ 2566"/>
    <s v="v3_070101V02"/>
    <x v="0"/>
    <x v="0"/>
    <m/>
    <s v="https://emenscr.nesdc.go.th/viewer/view.html?id=63f4629a728aa67344ffe10b"/>
    <s v="v2_070101V02F07"/>
    <s v="มี"/>
  </r>
  <r>
    <s v="คค 06078-66-0002"/>
    <s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
    <s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
    <s v="ด้านการสร้างความสามารถในการแข่งขัน"/>
    <n v="2566"/>
    <s v="กุมภาพันธ์ 2566"/>
    <s v="มิถุนายน 2566"/>
    <s v="แขวงทางหลวงสมุทรปราการ"/>
    <x v="6"/>
    <s v="ทล."/>
    <s v="กระทรวงคมนาคม"/>
    <s v="โครงการปกติ 2566"/>
    <s v="v3_070101V02"/>
    <x v="0"/>
    <x v="0"/>
    <m/>
    <s v="https://emenscr.nesdc.go.th/viewer/view.html?id=63f4890afceadd7336a5a14f"/>
    <s v="v2_070101V02F07"/>
    <s v="มี"/>
  </r>
  <r>
    <s v="คค 0703.38-66-0002"/>
    <s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
    <s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
    <s v="ด้านการสร้างความสามารถในการแข่งขัน"/>
    <n v="2566"/>
    <s v="ตุลาคม 2565"/>
    <s v="กันยายน 2566"/>
    <s v="แขวงทางหลวงชนบทเพชรบุรี"/>
    <x v="14"/>
    <s v="ทช."/>
    <s v="กระทรวงคมนาคม"/>
    <s v="โครงการปกติ 2566"/>
    <s v="v3_070101V03"/>
    <x v="2"/>
    <x v="0"/>
    <m/>
    <s v="https://emenscr.nesdc.go.th/viewer/view.html?id=63f7064ffceadd7336a5a283"/>
    <s v="v2_070101V03F03"/>
    <s v="มี"/>
  </r>
  <r>
    <s v="คค 0703.60-66-0002"/>
    <s v="ปรับปรุงถนนลาดยางแอสฟัลติกคอนกรีต สายแยก ทล.35-บ.ยี่สาร ตำบลยี่สาร อำเภออัมพวา จังหวัดสมุทรสงคราม"/>
    <s v="ปรับปรุงถนนลาดยางแอสฟัลติกคอนกรีต สายแยก ทล.35-บ.ยี่สาร ตำบลยี่สาร อำเภออัมพวา จังหวัดสมุทรสงคราม"/>
    <s v="ด้านการสร้างความสามารถในการแข่งขัน"/>
    <n v="2566"/>
    <s v="ตุลาคม 2565"/>
    <s v="กันยายน 2566"/>
    <s v="แขวงทางหลวงชนบทสมุทรสงคราม"/>
    <x v="14"/>
    <s v="ทช."/>
    <s v="กระทรวงคมนาคม"/>
    <s v="โครงการปกติ 2566"/>
    <s v="v3_070101V02"/>
    <x v="0"/>
    <x v="0"/>
    <m/>
    <s v="https://emenscr.nesdc.go.th/viewer/view.html?id=63f34297fceadd7336a5a089"/>
    <s v="v2_070101V02F07"/>
    <s v="มี"/>
  </r>
  <r>
    <s v="คค 0703.70-66-0004"/>
    <s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
    <s v="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4"/>
    <s v="ทช."/>
    <s v="กระทรวงคมนาคม"/>
    <s v="โครงการปกติ 2566"/>
    <s v="v3_070101V02"/>
    <x v="0"/>
    <x v="0"/>
    <m/>
    <s v="https://emenscr.nesdc.go.th/viewer/view.html?id=63f44251b321824906b77933"/>
    <s v="v2_070101V02F07"/>
    <s v="มี"/>
  </r>
  <r>
    <s v="คค 0703.70-66-0007"/>
    <s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
    <s v="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4"/>
    <s v="ทช."/>
    <s v="กระทรวงคมนาคม"/>
    <s v="โครงการปกติ 2566"/>
    <s v="v3_070101V02"/>
    <x v="0"/>
    <x v="0"/>
    <m/>
    <s v="https://emenscr.nesdc.go.th/viewer/view.html?id=63f46582b321824906b77a02"/>
    <s v="v2_070101V02F07"/>
    <s v="มี"/>
  </r>
  <r>
    <s v="คค 0702-66-0016"/>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n v="2566"/>
    <s v="ตุลาคม 2565"/>
    <s v="กันยายน 2566"/>
    <s v="กองแผนงาน"/>
    <x v="14"/>
    <s v="ทช."/>
    <s v="กระทรวงคมนาคม"/>
    <s v="โครงการปกติ 2566"/>
    <s v="v3_070101V02"/>
    <x v="0"/>
    <x v="0"/>
    <m/>
    <s v="https://emenscr.nesdc.go.th/viewer/view.html?id=63f49878fceadd7336a5a15b"/>
    <s v="v2_070101V02F07"/>
    <s v="มี"/>
  </r>
  <r>
    <s v="คค 0318-66-0001"/>
    <s v="เครื่องกำเนิดไฟฟ้า ประจำสถานีนำร่อง กรุงเทพมหานคร"/>
    <s v="เครื่องกำเนิดไฟฟ้า ประจำสถานีนำร่อง กรุงเทพมหานคร"/>
    <s v="ด้านการสร้างความสามารถในการแข่งขัน"/>
    <n v="2566"/>
    <s v="ตุลาคม 2565"/>
    <s v="กรกฎาคม 2566"/>
    <s v="สำนักนำร่อง"/>
    <x v="0"/>
    <s v="จท."/>
    <s v="กระทรวงคมนาคม"/>
    <s v="โครงการปกติ 2566"/>
    <s v="v3_070101V02"/>
    <x v="0"/>
    <x v="0"/>
    <m/>
    <s v="https://emenscr.nesdc.go.th/viewer/view.html?id=63fc2f618d48ef490cf5933f"/>
    <s v="v2_070101V02F07"/>
    <s v="มี"/>
  </r>
  <r>
    <s v="คค 06064-66-0003"/>
    <s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
    <s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
    <s v="ด้านการสร้างความสามารถในการแข่งขัน"/>
    <n v="2566"/>
    <s v="ตุลาคม 2565"/>
    <s v="กันยายน 2566"/>
    <s v="แขวงทางหลวงนครสวรรค์ที่ 1"/>
    <x v="6"/>
    <s v="ทล."/>
    <s v="กระทรวงคมนาคม"/>
    <s v="โครงการปกติ 2566"/>
    <s v="v3_070101V02"/>
    <x v="0"/>
    <x v="0"/>
    <m/>
    <s v="https://emenscr.nesdc.go.th/viewer/view.html?id=63fc73b5fceadd7336a5a523"/>
    <s v="v2_070101V02F07"/>
    <s v="มี"/>
  </r>
  <r>
    <s v="คค 0320-66-0041"/>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
    <s v="ด้านการสร้างความสามารถในการแข่งขัน"/>
    <n v="2566"/>
    <s v="ตุลาคม 2565"/>
    <s v="พฤศจิกายน 2566"/>
    <s v="สำนักพัฒนาและบำรุงรักษาทางน้ำ"/>
    <x v="0"/>
    <s v="จท."/>
    <s v="กระทรวงคมนาคม"/>
    <s v="โครงการปกติ 2566"/>
    <s v="v3_070101V02"/>
    <x v="0"/>
    <x v="0"/>
    <m/>
    <s v="https://emenscr.nesdc.go.th/viewer/view.html?id=63fc151eb321824906b78d40"/>
    <s v="v2_070101V02F07"/>
    <s v="มี"/>
  </r>
  <r>
    <s v="คค 0318-66-0002"/>
    <s v="ซ่อมใหญ่เครื่องกำเนิดไฟฟ้า จำนวน 2 เครื่อง ประจำสถานีนำร่อง จ.สมุทรปราการ"/>
    <s v="ซ่อมใหญ่เครื่องกำเนิดไฟฟ้า จำนวน 2 เครื่อง ประจำสถานีนำร่อง จ.สมุทรปราการ"/>
    <s v="ด้านการสร้างความสามารถในการแข่งขัน"/>
    <n v="2566"/>
    <s v="ตุลาคม 2565"/>
    <s v="มิถุนายน 2566"/>
    <s v="สำนักนำร่อง"/>
    <x v="0"/>
    <s v="จท."/>
    <s v="กระทรวงคมนาคม"/>
    <s v="โครงการปกติ 2566"/>
    <s v="v3_070101V02"/>
    <x v="0"/>
    <x v="0"/>
    <m/>
    <s v="https://emenscr.nesdc.go.th/viewer/view.html?id=63fc376f728aa67344ffe445"/>
    <s v="v2_070101V02F07"/>
    <s v="มี"/>
  </r>
  <r>
    <s v="คค 0318-66-0003"/>
    <s v="เครื่องรับ - ส่งวิทยุ ระบบ VHF ระบบดิจิตอล ชนิดมือถือ 5 วัตต์ กรุงเทพมหานคร"/>
    <s v="เครื่องรับ - ส่งวิทยุ ระบบ VHF ระบบดิจิตอล ชนิดมือถือ 5 วัตต์ กรุงเทพมหานคร"/>
    <s v="ด้านการสร้างความสามารถในการแข่งขัน"/>
    <n v="2566"/>
    <s v="ตุลาคม 2565"/>
    <s v="พฤษภาคม 2566"/>
    <s v="สำนักนำร่อง"/>
    <x v="0"/>
    <s v="จท."/>
    <s v="กระทรวงคมนาคม"/>
    <s v="โครงการปกติ 2566"/>
    <s v="v3_070101V02"/>
    <x v="0"/>
    <x v="0"/>
    <m/>
    <s v="https://emenscr.nesdc.go.th/viewer/view.html?id=63fc5394b4e8c549053a9194"/>
    <s v="v2_070101V02F07"/>
    <s v="มี"/>
  </r>
  <r>
    <s v="คค 0320-66-0042"/>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
    <s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
    <s v="ด้านการสร้างความสามารถในการแข่งขัน"/>
    <n v="2566"/>
    <s v="ตุลาคม 2565"/>
    <s v="ธันวาคม 2566"/>
    <s v="สำนักพัฒนาและบำรุงรักษาทางน้ำ"/>
    <x v="0"/>
    <s v="จท."/>
    <s v="กระทรวงคมนาคม"/>
    <s v="โครงการปกติ 2566"/>
    <s v="v3_070101V02"/>
    <x v="0"/>
    <x v="0"/>
    <m/>
    <s v="https://emenscr.nesdc.go.th/viewer/view.html?id=63fd6c6fa4d626491278c992"/>
    <s v="v2_070101V02F07"/>
    <s v="มี"/>
  </r>
  <r>
    <s v="คค 0320-66-0044"/>
    <s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
    <s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
    <s v="ด้านการสร้างความสามารถในการแข่งขัน"/>
    <n v="2566"/>
    <s v="ตุลาคม 2565"/>
    <s v="พฤษภาคม 2566"/>
    <s v="สำนักพัฒนาและบำรุงรักษาทางน้ำ"/>
    <x v="0"/>
    <s v="จท."/>
    <s v="กระทรวงคมนาคม"/>
    <s v="โครงการปกติ 2566"/>
    <s v="v3_070101V02"/>
    <x v="0"/>
    <x v="0"/>
    <m/>
    <s v="https://emenscr.nesdc.go.th/viewer/view.html?id=63fd9fa3b321824906b79615"/>
    <s v="v2_070101V02F07"/>
    <s v="มี"/>
  </r>
  <r>
    <s v="คค 06019-66-0002"/>
    <s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
    <s v="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
    <s v="ด้านการสร้างความสามารถในการแข่งขัน"/>
    <n v="2566"/>
    <s v="ตุลาคม 2565"/>
    <s v="กันยายน 2566"/>
    <s v="แขวงทางหลวงเชียงรายที่ 2"/>
    <x v="6"/>
    <s v="ทล."/>
    <s v="กระทรวงคมนาคม"/>
    <s v="โครงการปกติ 2566"/>
    <s v="v3_070101V02"/>
    <x v="3"/>
    <x v="0"/>
    <m/>
    <s v="https://emenscr.nesdc.go.th/viewer/view.html?id=63fda95aecd30773351f7c77"/>
    <s v="v2_070101V02F02"/>
    <s v="มี"/>
  </r>
  <r>
    <s v="คค 0320-66-0045"/>
    <s v="ซ่อมแซมทุ่นเครื่องหมายการเดินเรือพร้อมอุปกรณ์ และ AIS AtoN ในร่องน้ำเขตท่าเรือศรีราชา ต.ทุ่งสุขลา อ.ศรีราชา จ.ชลบุรี จำนวน 14 ทุ่น"/>
    <s v="ซ่อมแซมทุ่นเครื่องหมายการเดินเรือพร้อมอุปกรณ์ และ AIS AtoN ในร่องน้ำเขตท่าเรือศรีราชา ต.ทุ่งสุขลา อ.ศรีราชา จ.ชลบุรี จำนวน 14 ทุ่น"/>
    <s v="ด้านการสร้างความสามารถในการแข่งขัน"/>
    <n v="2566"/>
    <s v="ตุลาคม 2565"/>
    <s v="พฤษภาคม 2566"/>
    <s v="สำนักพัฒนาและบำรุงรักษาทางน้ำ"/>
    <x v="0"/>
    <s v="จท."/>
    <s v="กระทรวงคมนาคม"/>
    <s v="โครงการปกติ 2566"/>
    <s v="v3_070101V02"/>
    <x v="0"/>
    <x v="0"/>
    <m/>
    <s v="https://emenscr.nesdc.go.th/viewer/view.html?id=63fda6258d48ef490cf59b4f"/>
    <s v="v2_070101V02F07"/>
    <s v="มี"/>
  </r>
  <r>
    <s v="คค 06019-66-0003"/>
    <s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
    <s v="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
    <s v="ด้านการสร้างความสามารถในการแข่งขัน"/>
    <n v="2566"/>
    <s v="ตุลาคม 2565"/>
    <s v="กันยายน 2566"/>
    <s v="แขวงทางหลวงเชียงรายที่ 2"/>
    <x v="6"/>
    <s v="ทล."/>
    <s v="กระทรวงคมนาคม"/>
    <s v="โครงการปกติ 2566"/>
    <s v="v3_070101V02"/>
    <x v="3"/>
    <x v="0"/>
    <m/>
    <s v="https://emenscr.nesdc.go.th/viewer/view.html?id=63fdac09728aa67344ffe588"/>
    <s v="v2_070101V02F02"/>
    <s v="มี"/>
  </r>
  <r>
    <s v="คค 0320-66-0046"/>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
    <s v="ด้านการสร้างความสามารถในการแข่งขัน"/>
    <n v="2566"/>
    <s v="ตุลาคม 2565"/>
    <s v="มิถุนายน 2566"/>
    <s v="สำนักพัฒนาและบำรุงรักษาทางน้ำ"/>
    <x v="0"/>
    <s v="จท."/>
    <s v="กระทรวงคมนาคม"/>
    <s v="โครงการปกติ 2566"/>
    <s v="v3_070101V02"/>
    <x v="0"/>
    <x v="0"/>
    <m/>
    <s v="https://emenscr.nesdc.go.th/viewer/view.html?id=63fdae74a4d626491278cd90"/>
    <s v="v2_070101V02F07"/>
    <s v="มี"/>
  </r>
  <r>
    <s v="คค 06019-66-0004"/>
    <s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s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
    <s v="ด้านการสร้างความสามารถในการแข่งขัน"/>
    <n v="2566"/>
    <s v="ตุลาคม 2565"/>
    <s v="กันยายน 2566"/>
    <s v="แขวงทางหลวงเชียงรายที่ 2"/>
    <x v="6"/>
    <s v="ทล."/>
    <s v="กระทรวงคมนาคม"/>
    <s v="โครงการปกติ 2566"/>
    <s v="v3_070101V02"/>
    <x v="7"/>
    <x v="0"/>
    <m/>
    <s v="https://emenscr.nesdc.go.th/viewer/view.html?id=63fdaf3fecd30773351f7c89"/>
    <s v="v2_070101V02F03"/>
    <s v="มี"/>
  </r>
  <r>
    <s v="คค 0320-66-0048"/>
    <s v="ดวงโคม และ AIS AtoN พร้อมติดตั้ง บริเวณท่าเทียบเรือน้ำลึกภูเก็ต ต.วิชิต อ.เมืองภูเก็ต จ.ภูเก็ต จำนวน 13 ชุด"/>
    <s v="ดวงโคม และ AIS AtoN พร้อมติดตั้ง บริเวณท่าเทียบเรือน้ำลึกภูเก็ต ต.วิชิต อ.เมืองภูเก็ต จ.ภูเก็ต จำนวน 13 ชุด"/>
    <s v="ด้านการสร้างความสามารถในการแข่งขัน"/>
    <n v="2566"/>
    <s v="ตุลาคม 2565"/>
    <s v="กันยายน 2566"/>
    <s v="สำนักพัฒนาและบำรุงรักษาทางน้ำ"/>
    <x v="0"/>
    <s v="จท."/>
    <s v="กระทรวงคมนาคม"/>
    <s v="โครงการปกติ 2566"/>
    <s v="v3_070101V02"/>
    <x v="0"/>
    <x v="0"/>
    <m/>
    <s v="https://emenscr.nesdc.go.th/viewer/view.html?id=63fdb8fcecd30773351f7cb0"/>
    <s v="v2_070101V02F07"/>
    <s v="มี"/>
  </r>
  <r>
    <s v="คค 0320-66-0047"/>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
    <s v="ด้านการสร้างความสามารถในการแข่งขัน"/>
    <n v="2566"/>
    <s v="ตุลาคม 2565"/>
    <s v="มิถุนายน 2566"/>
    <s v="สำนักพัฒนาและบำรุงรักษาทางน้ำ"/>
    <x v="0"/>
    <s v="จท."/>
    <s v="กระทรวงคมนาคม"/>
    <s v="โครงการปกติ 2566"/>
    <s v="v3_070101V02"/>
    <x v="0"/>
    <x v="0"/>
    <m/>
    <s v="https://emenscr.nesdc.go.th/viewer/view.html?id=63fdb253b321824906b7979f"/>
    <s v="v2_070101V02F07"/>
    <s v="มี"/>
  </r>
  <r>
    <s v="คค 0315-66-0001"/>
    <s v="โครงการจัดซื้อเครื่องยนต์เรือตรวจการณ์เจ้าท่า 192 พร้อมติดตั้ง สำนักงานเจ้าท่าภูมิภาคสาขาระนอง จังหวัดระนอง 2 เครื่อง"/>
    <s v="โครงการจัดซื้อเครื่องยนต์เรือตรวจการณ์เจ้าท่า 192 พร้อมติดตั้ง สำนักงานเจ้าท่าภูมิภาคสาขาระนอง จังหวัดระนอง 2 เครื่อง"/>
    <s v="ด้านการสร้างความสามารถในการแข่งขัน"/>
    <n v="2566"/>
    <s v="ตุลาคม 2565"/>
    <s v="มิถุนายน 2566"/>
    <s v="สำนักงานเจ้าท่าภูมิภาคที่ 5"/>
    <x v="0"/>
    <s v="จท."/>
    <s v="กระทรวงคมนาคม"/>
    <s v="โครงการปกติ 2566"/>
    <s v="v3_070101V02"/>
    <x v="0"/>
    <x v="0"/>
    <m/>
    <s v="https://emenscr.nesdc.go.th/viewer/view.html?id=63fdbbe2728aa67344ffe5b1"/>
    <s v="v2_070101V02F07"/>
    <s v="มี"/>
  </r>
  <r>
    <s v="คค 0315-66-0002"/>
    <s v="โครงการรื้อถอนสิ่งล่วงล้ำลำน้ำ เขตพื้นที่พังงา จังหวัดพังงา 1 โครงการ"/>
    <s v="โครงการรื้อถอนสิ่งล่วงล้ำลำน้ำ เขตพื้นที่พังงา จังหวัดพังงา 1 โครงการ"/>
    <s v="ด้านการสร้างความสามารถในการแข่งขัน"/>
    <n v="2566"/>
    <s v="ตุลาคม 2565"/>
    <s v="กันยายน 2566"/>
    <s v="สำนักงานเจ้าท่าภูมิภาคที่ 5"/>
    <x v="0"/>
    <s v="จท."/>
    <s v="กระทรวงคมนาคม"/>
    <s v="โครงการปกติ 2566"/>
    <s v="v3_070101V02"/>
    <x v="0"/>
    <x v="0"/>
    <m/>
    <s v="https://emenscr.nesdc.go.th/viewer/view.html?id=63fdc2fafceadd7336a5a653"/>
    <s v="v2_070101V02F07"/>
    <s v="มี"/>
  </r>
  <r>
    <s v="คค 06064-66-0004"/>
    <s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
    <s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
    <s v="ด้านการสร้างความสามารถในการแข่งขัน"/>
    <n v="2566"/>
    <s v="ตุลาคม 2565"/>
    <s v="กันยายน 2566"/>
    <s v="แขวงทางหลวงนครสวรรค์ที่ 1"/>
    <x v="6"/>
    <s v="ทล."/>
    <s v="กระทรวงคมนาคม"/>
    <s v="โครงการปกติ 2566"/>
    <s v="v3_070101V02"/>
    <x v="0"/>
    <x v="0"/>
    <m/>
    <s v="https://emenscr.nesdc.go.th/viewer/view.html?id=63fdc382a4d626491278cfc2"/>
    <s v="v2_070101V02F07"/>
    <s v="มี"/>
  </r>
  <r>
    <s v="คค 0315-66-0003"/>
    <s v="ซ่อมเรือตรวจการณ์เจ้าท่า 193 สำนักงานเจ้าท่าภูมิภาคสาขาภูเก็ต จ.ภูเก็ต"/>
    <s v="ซ่อมเรือตรวจการณ์เจ้าท่า 193 สำนักงานเจ้าท่าภูมิภาคสาขาภูเก็ต จ.ภูเก็ต"/>
    <s v="ด้านการสร้างความสามารถในการแข่งขัน"/>
    <n v="2566"/>
    <s v="ตุลาคม 2565"/>
    <s v="มีนาคม 2566"/>
    <s v="สำนักงานเจ้าท่าภูมิภาคที่ 5"/>
    <x v="0"/>
    <s v="จท."/>
    <s v="กระทรวงคมนาคม"/>
    <s v="โครงการปกติ 2566"/>
    <s v="v3_070101V02"/>
    <x v="0"/>
    <x v="0"/>
    <m/>
    <s v="https://emenscr.nesdc.go.th/viewer/view.html?id=63febebdecd30773351f7d30"/>
    <s v="v2_070101V02F07"/>
    <s v="มี"/>
  </r>
  <r>
    <s v="มส 0022-66-0001"/>
    <s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
    <s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
    <s v="ด้านการสร้างความสามารถในการแข่งขัน"/>
    <n v="2566"/>
    <s v="ตุลาคม 2565"/>
    <s v="กันยายน 2566"/>
    <s v="สำนักงานโยธาธิการและผังเมืองจังหวัดแม่ฮ่องสอน"/>
    <x v="20"/>
    <s v="ยผ."/>
    <s v="กระทรวงมหาดไทย"/>
    <s v="โครงการปกติ 2566"/>
    <s v="v3_070101V01"/>
    <x v="9"/>
    <x v="0"/>
    <m/>
    <s v="https://emenscr.nesdc.go.th/viewer/view.html?id=63feccef8d48ef490cf5a210"/>
    <s v="v2_070101V01F04"/>
    <s v="มี"/>
  </r>
  <r>
    <s v="คค 06025-66-0005"/>
    <s v="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
    <s v="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
    <s v="ด้านการสร้างความสามารถในการแข่งขัน"/>
    <n v="2566"/>
    <s v="สิงหาคม 2566"/>
    <s v="กุมภาพันธ์ 2567"/>
    <s v="แขวงทางหลวงมุกดาหาร"/>
    <x v="6"/>
    <s v="ทล."/>
    <s v="กระทรวงคมนาคม"/>
    <s v="โครงการปกติ 2566"/>
    <s v="v3_070101V02"/>
    <x v="7"/>
    <x v="0"/>
    <m/>
    <s v="https://emenscr.nesdc.go.th/viewer/view.html?id=64a3a094d73cdb17c7bcef7f"/>
    <s v="v2_070101V02F03"/>
    <s v="มี"/>
  </r>
  <r>
    <s v="พล 0022-66-0001"/>
    <s v="ก่อสร้างเขื่อนกั้นกันตลิ่งพังบริเวณคูน้ำรอบเขตโบราณสถานภายในวัดอรัญญิก ตำบลในเมือง อำเภอเมืองพิษณุโลก จังหวัดพิษณุโลก"/>
    <s v="ก่อสร้างเขื่อนกั้นกันตลิ่งพังบริเวณคูน้ำรอบเขตโบราณสถานภายในวัดอรัญญิก ตำบลในเมือง อำเภอเมืองพิษณุโลก จังหวัดพิษณุโลก"/>
    <s v="ด้านการสร้างความสามารถในการแข่งขัน"/>
    <n v="2566"/>
    <s v="ตุลาคม 2565"/>
    <s v="กันยายน 2566"/>
    <s v="สำนักงานโยธาธิการและผังเมืองจังหวัดพิษณุโลก"/>
    <x v="20"/>
    <s v="ยผ."/>
    <s v="กระทรวงมหาดไทย"/>
    <s v="โครงการปกติ 2566"/>
    <s v="v3_070101V03"/>
    <x v="2"/>
    <x v="0"/>
    <m/>
    <s v="https://emenscr.nesdc.go.th/viewer/view.html?id=640adc61fceadd7336a5ac6e"/>
    <s v="v2_070101V03F03"/>
    <s v="มี"/>
  </r>
  <r>
    <s v="คค 0306-66-0001"/>
    <s v="โครงการศึกษาพัฒนาประสิทธิภาพการขนส่งตู้คอนเทนเนอร์เพื่อเพิ่มขีดความสามารถการแข่งขันทางการค้าและโลจิสติกส์ของไทย"/>
    <s v="โครงการศึกษาพัฒนาประสิทธิภาพการขนส่งตู้คอนเทนเนอร์เพื่อเพิ่มขีดความสามารถการแข่งขันทางการค้าและโลจิสติกส์ของไทย"/>
    <s v="ด้านการสร้างความสามารถในการแข่งขัน"/>
    <n v="2566"/>
    <s v="ตุลาคม 2565"/>
    <s v="มกราคม 2567"/>
    <s v="กองส่งเสริมการพาณิชยนาวี"/>
    <x v="0"/>
    <s v="จท."/>
    <s v="กระทรวงคมนาคม"/>
    <s v="โครงการปกติ 2566"/>
    <s v="v3_070101V02"/>
    <x v="0"/>
    <x v="0"/>
    <m/>
    <s v="https://emenscr.nesdc.go.th/viewer/view.html?id=640eee45b321824906b7e2ec"/>
    <s v="v2_070101V02F07"/>
    <s v="มี"/>
  </r>
  <r>
    <s v="คค 0903-66-0001"/>
    <s v="โครงการศึกษา ออกแบบ และพัฒนาระบบฐานข้อมูลผู้ประกอบการและการออกใบอนุญาตด้านการขนส่งทางรางผ่านระบบดิจิทัล (e-License R)"/>
    <s v="โครงการศึกษา ออกแบบ และพัฒนาระบบฐานข้อมูลผู้ประกอบการและการออกใบอนุญาตด้านการขนส่งทางรางผ่านระบบดิจิทัล (e-License R)"/>
    <s v="ด้านการสร้างความสามารถในการแข่งขัน"/>
    <n v="2566"/>
    <s v="ธันวาคม 2565"/>
    <s v="กันยายน 2566"/>
    <s v="กองกำกับกิจการขนส่งทางราง"/>
    <x v="45"/>
    <s v="ขร."/>
    <s v="กระทรวงคมนาคม"/>
    <s v="โครงการปกติ 2566"/>
    <s v="v3_070101V04"/>
    <x v="10"/>
    <x v="0"/>
    <m/>
    <s v="https://emenscr.nesdc.go.th/viewer/view.html?id=640fd7f54f4b54733c3fb8b4"/>
    <s v="v2_070101V04F02"/>
    <s v="มี"/>
  </r>
  <r>
    <s v="คค 06066-66-0001"/>
    <s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s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
    <s v="ด้านการสร้างความสามารถในการแข่งขัน"/>
    <n v="2566"/>
    <s v="มกราคม 2566"/>
    <s v="เมษายน 2566"/>
    <s v="แขวงทางหลวงสระบุรี"/>
    <x v="6"/>
    <s v="ทล."/>
    <s v="กระทรวงคมนาคม"/>
    <s v="โครงการปกติ 2566"/>
    <s v="v3_070101V02"/>
    <x v="0"/>
    <x v="0"/>
    <m/>
    <s v="https://emenscr.nesdc.go.th/viewer/view.html?id=640ff8bd64c008446934dede"/>
    <s v="v2_070101V02F07"/>
    <s v="มี"/>
  </r>
  <r>
    <s v="สทร 402-66-0005"/>
    <s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ด้านการสร้างความสามารถในการแข่งขัน"/>
    <n v="2566"/>
    <s v="ตุลาคม 2565"/>
    <s v="กันยายน 2566"/>
    <s v="งานกลยุทธ์องค์กร แผนงานและงบประมาณ"/>
    <x v="46"/>
    <s v="สทร."/>
    <s v="กระทรวงคมนาคม"/>
    <s v="โครงการปกติ 2566"/>
    <s v="v3_070101V02"/>
    <x v="0"/>
    <x v="0"/>
    <m/>
    <s v="https://emenscr.nesdc.go.th/viewer/view.html?id=644a16cf287a891ef74a4986"/>
    <s v="v2_070101V02F07"/>
    <s v="มี"/>
  </r>
  <r>
    <s v="คค 0310-66-0024"/>
    <s v="ก่อสร้างและจัดหาระบบตรวจการณ์ชายฝั่งอ่าวไทยตอนล่างและอันดามัน (VTS ระยะที่ 3) (พื้นที่ชายฝั่งทะเลอ่าวไทยตอนล่าง)"/>
    <s v="ก่อสร้างและจัดหาระบบตรวจการณ์ชายฝั่งอ่าวไทยตอนล่างและอันดามัน (VTS ระยะที่ 3) (พื้นที่ชายฝั่งทะเลอ่าวไทยตอนล่าง)"/>
    <s v="ด้านการสร้างความสามารถในการแข่งขัน"/>
    <n v="2566"/>
    <s v="ตุลาคม 2565"/>
    <s v="ธันวาคม 2565"/>
    <s v="สำนักความปลอดภัยและสิ่งแวดล้อมทางน้ำ"/>
    <x v="0"/>
    <s v="จท."/>
    <s v="กระทรวงคมนาคม"/>
    <s v="โครงการปกติ 2566"/>
    <s v="v3_070101V02"/>
    <x v="0"/>
    <x v="0"/>
    <m/>
    <s v="https://emenscr.nesdc.go.th/viewer/view.html?id=6406afc0ecd30773351f7fb7"/>
    <s v="v2_070101V02F07"/>
    <s v="มี"/>
  </r>
  <r>
    <s v="คค 0310-66-0025"/>
    <s v="ก่อสร้างและจัดหาระบบตรวจการณ์ชายฝั่งอ่าวไทยตอนล่างและอันดามัน (VTS ระยะที่ 3) (พื้นที่ชายฝั่งทะเลอันดามัน)"/>
    <s v="ก่อสร้างและจัดหาระบบตรวจการณ์ชายฝั่งอ่าวไทยตอนล่างและอันดามัน (VTS ระยะที่ 3) (พื้นที่ชายฝั่งทะเลอันดามัน)"/>
    <s v="ด้านการสร้างความสามารถในการแข่งขัน"/>
    <n v="2566"/>
    <s v="ตุลาคม 2565"/>
    <s v="ธันวาคม 2565"/>
    <s v="สำนักความปลอดภัยและสิ่งแวดล้อมทางน้ำ"/>
    <x v="0"/>
    <s v="จท."/>
    <s v="กระทรวงคมนาคม"/>
    <s v="โครงการปกติ 2566"/>
    <s v="v3_070101V02"/>
    <x v="0"/>
    <x v="0"/>
    <m/>
    <s v="https://emenscr.nesdc.go.th/viewer/view.html?id=6406b18c728aa67344ffe8c5"/>
    <s v="v2_070101V02F07"/>
    <s v="มี"/>
  </r>
  <r>
    <s v="สทร 402-66-0004"/>
    <s v="พัฒนาเทคโนโลยีและนวัตกรรมเพื่อยกระดับการเดินระบบและซ่อมบำรุงระบบราง"/>
    <s v="พัฒนาเทคโนโลยีและนวัตกรรมเพื่อยกระดับการเดินระบบและซ่อมบำรุงระบบราง"/>
    <s v="ด้านการสร้างความสามารถในการแข่งขัน"/>
    <n v="2566"/>
    <s v="มกราคม 2566"/>
    <s v="กันยายน 2566"/>
    <s v="งานกลยุทธ์องค์กร แผนงานและงบประมาณ"/>
    <x v="46"/>
    <s v="สทร."/>
    <s v="กระทรวงคมนาคม"/>
    <s v="โครงการปกติ 2566"/>
    <s v="v3_070101V02"/>
    <x v="3"/>
    <x v="0"/>
    <m/>
    <s v="https://emenscr.nesdc.go.th/viewer/view.html?id=6449f949ee49531ef1a24384"/>
    <s v="v2_070101V02F02"/>
    <s v="มี"/>
  </r>
  <r>
    <s v="นร1106-66-0002"/>
    <s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
    <s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
    <s v="ด้านการสร้างความสามารถในการแข่งขัน"/>
    <n v="2566"/>
    <s v="ตุลาคม 2565"/>
    <s v="กันยายน 2566"/>
    <s v="กองยุทธศาสตร์การพัฒนาโครงสร้างพื้นฐาน"/>
    <x v="37"/>
    <s v="สศช."/>
    <s v="สำนักนายกรัฐมนตรี"/>
    <s v="โครงการปกติ 2566"/>
    <s v="v3_070101V02"/>
    <x v="0"/>
    <x v="0"/>
    <m/>
    <s v="https://emenscr.nesdc.go.th/viewer/view.html?id=64217e2c4cc6a01428d43c03"/>
    <s v="v2_070101V02F07"/>
    <s v="มี"/>
  </r>
  <r>
    <s v="CATC-66-0001"/>
    <s v="งานก่อสร้างอาคารที่พักบุคลากร และสิ่งก่อสร้างประกอบพร้อมครุภัณฑ์ ศูนย์ฝึกการบินหัวหิน"/>
    <s v="งานก่อสร้างอาคารที่พักบุคลากร และสิ่งก่อสร้างประกอบพร้อมครุภัณฑ์ ศูนย์ฝึกการบินหัวหิน"/>
    <s v="ด้านการสร้างความสามารถในการแข่งขัน"/>
    <n v="2566"/>
    <s v="ตุลาคม 2565"/>
    <s v="กันยายน 2569"/>
    <m/>
    <x v="4"/>
    <s v="สบพ."/>
    <s v="กระทรวงคมนาคม"/>
    <s v="โครงการปกติ 2566"/>
    <s v="v3_070101V03"/>
    <x v="12"/>
    <x v="0"/>
    <m/>
    <s v="https://emenscr.nesdc.go.th/viewer/view.html?id=64268ef54fc7035c3290493a"/>
    <s v="v2_070101V03F02"/>
    <s v="มี"/>
  </r>
  <r>
    <s v="คค 06066-66-0005"/>
    <s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s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
    <s v="ด้านการสร้างความสามารถในการแข่งขัน"/>
    <n v="2566"/>
    <s v="มกราคม 2566"/>
    <s v="เมษายน 2566"/>
    <s v="แขวงทางหลวงสระบุรี"/>
    <x v="6"/>
    <s v="ทล."/>
    <s v="กระทรวงคมนาคม"/>
    <s v="โครงการปกติ 2566"/>
    <s v="v3_070101V02"/>
    <x v="0"/>
    <x v="0"/>
    <m/>
    <s v="https://emenscr.nesdc.go.th/viewer/view.html?id=6410279f00b67d08a43a634e"/>
    <s v="v2_070101V02F07"/>
    <s v="มี"/>
  </r>
  <r>
    <s v="ปณท กย.-66-0003"/>
    <s v="โครงการ Digital Post ID "/>
    <s v="โครงการ Digital Post ID "/>
    <s v="ด้านการสร้างความสามารถในการแข่งขัน"/>
    <n v="2566"/>
    <s v="ตุลาคม 2565"/>
    <s v="กันยายน 2566"/>
    <s v="ฝ่ายกลยุทธ์องค์กร"/>
    <x v="47"/>
    <s v="ปณท."/>
    <s v="กระทรวงดิจิทัลเพื่อเศรษฐกิจและสังคม"/>
    <s v="โครงการปกติ 2566"/>
    <s v="v3_070101V02"/>
    <x v="3"/>
    <x v="0"/>
    <m/>
    <s v="https://emenscr.nesdc.go.th/viewer/view.html?id=6421556e52eb4b14205ce649"/>
    <s v="v2_070101V02F02"/>
    <s v="มี"/>
  </r>
  <r>
    <s v="คค 06066-66-0003"/>
    <s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s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
    <s v="ด้านการสร้างความสามารถในการแข่งขัน"/>
    <n v="2566"/>
    <s v="มกราคม 2566"/>
    <s v="เมษายน 2566"/>
    <s v="แขวงทางหลวงสระบุรี"/>
    <x v="6"/>
    <s v="ทล."/>
    <s v="กระทรวงคมนาคม"/>
    <s v="โครงการปกติ 2566"/>
    <s v="v3_070101V02"/>
    <x v="0"/>
    <x v="0"/>
    <m/>
    <s v="https://emenscr.nesdc.go.th/viewer/view.html?id=64102249825908446797b023"/>
    <s v="v2_070101V02F07"/>
    <s v="มี"/>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n v="2566"/>
    <s v="ตุลาคม 2565"/>
    <s v="กันยายน 2566"/>
    <s v="แขวงทางหลวงชนบทลพบุรี"/>
    <x v="14"/>
    <s v="ทช."/>
    <s v="กระทรวงคมนาคม"/>
    <s v="โครงการปกติ 2566"/>
    <s v="v3_070101V01"/>
    <x v="9"/>
    <x v="0"/>
    <m/>
    <s v="https://emenscr.nesdc.go.th/viewer/view.html?id=63ce38cc53b61d3dddb57b68"/>
    <s v="v2_070101V01F04"/>
    <s v="มี"/>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n v="2566"/>
    <s v="ตุลาคม 2565"/>
    <s v="กันยายน 2566"/>
    <s v="แขวงทางหลวงชนบทลพบุรี"/>
    <x v="14"/>
    <s v="ทช."/>
    <s v="กระทรวงคมนาคม"/>
    <s v="โครงการปกติ 2566"/>
    <s v="v3_070101V01"/>
    <x v="9"/>
    <x v="0"/>
    <m/>
    <s v="https://emenscr.nesdc.go.th/viewer/view.html?id=63ce38cc53b61d3dddb57b68"/>
    <s v="v2_070101V01F04"/>
    <s v="มี"/>
  </r>
  <r>
    <s v="คค 0703.51-66-0002"/>
    <s v="ซ่อมสร้างถนนลาดยาง สาย ลบ.3020 แยก ทล.205 - บ้านปรางค์น้อย ตำบลหนองรี อำเภอลำสนธิ จังหวัดลพบุรี"/>
    <s v="ซ่อมสร้างถนนลาดยาง สาย ลบ.3020 แยก ทล.205 - บ้านปรางค์น้อย ตำบลหนองรี อำเภอลำสนธิ จังหวัดลพบุรี"/>
    <s v="ด้านการสร้างความสามารถในการแข่งขัน"/>
    <n v="2566"/>
    <s v="ตุลาคม 2565"/>
    <s v="กันยายน 2566"/>
    <s v="แขวงทางหลวงชนบทลพบุรี"/>
    <x v="14"/>
    <s v="ทช."/>
    <s v="กระทรวงคมนาคม"/>
    <s v="โครงการปกติ 2566"/>
    <s v="v3_070101V01"/>
    <x v="8"/>
    <x v="0"/>
    <m/>
    <s v="https://emenscr.nesdc.go.th/viewer/view.html?id=63ce41ad53b61d3dddb57b80"/>
    <s v="v2_070101V01F02"/>
    <s v="มี"/>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n v="2566"/>
    <s v="ตุลาคม 2565"/>
    <s v="กันยายน 2566"/>
    <s v="แขวงทางหลวงชนบทลพบุรี"/>
    <x v="14"/>
    <s v="ทช."/>
    <s v="กระทรวงคมนาคม"/>
    <s v="โครงการปกติ 2566"/>
    <s v="v3_070101V01"/>
    <x v="8"/>
    <x v="1"/>
    <s v="นับซ้ำ"/>
    <s v="https://emenscr.nesdc.go.th/viewer/view.html?id=63ce38cc53b61d3dddb57b68"/>
    <s v="v2_070101V01F04"/>
    <s v="มี"/>
  </r>
  <r>
    <s v="คค 0703.51-66-0001"/>
    <s v="ซ่อมสร้างถนนลาดยาง สาย ลบ.1009 แยก ทล.1 - บ้านทะเลทอง ตำบลบ่อทอง อำเภอหนองม่วง จังหวัดลพบุรี"/>
    <s v="ซ่อมสร้างถนนลาดยาง สาย ลบ.1009 แยก ทล.1 - บ้านทะเลทอง ตำบลบ่อทอง อำเภอหนองม่วง จังหวัดลพบุรี"/>
    <s v="ด้านการสร้างการเติบโตบนคุณภาพชีวิตที่เป็นมิตรต่อสิ่งแวดล้อม"/>
    <n v="2566"/>
    <s v="ตุลาคม 2565"/>
    <s v="กันยายน 2566"/>
    <s v="แขวงทางหลวงชนบทลพบุรี"/>
    <x v="14"/>
    <s v="ทช."/>
    <s v="กระทรวงคมนาคม"/>
    <s v="โครงการปกติ 2566"/>
    <s v="v3_070101V01"/>
    <x v="0"/>
    <x v="1"/>
    <s v="นับซ้ำ"/>
    <s v="https://emenscr.nesdc.go.th/viewer/view.html?id=63ce38cc53b61d3dddb57b68"/>
    <s v="v2_070101V01F04"/>
    <s v="มี"/>
  </r>
  <r>
    <s v="คค 0703.51-66-0002"/>
    <s v="ซ่อมสร้างถนนลาดยาง สาย ลบ.3020 แยก ทล.205 - บ้านปรางค์น้อย ตำบลหนองรี อำเภอลำสนธิ จังหวัดลพบุรี"/>
    <s v="ซ่อมสร้างถนนลาดยาง สาย ลบ.3020 แยก ทล.205 - บ้านปรางค์น้อย ตำบลหนองรี อำเภอลำสนธิ จังหวัดลพบุรี"/>
    <s v="ด้านการสร้างความสามารถในการแข่งขัน"/>
    <n v="2566"/>
    <s v="ตุลาคม 2565"/>
    <s v="กันยายน 2566"/>
    <s v="แขวงทางหลวงชนบทลพบุรี"/>
    <x v="14"/>
    <s v="ทช."/>
    <s v="กระทรวงคมนาคม"/>
    <s v="โครงการปกติ 2566"/>
    <s v="v3_070101V01"/>
    <x v="0"/>
    <x v="1"/>
    <s v="นับซ้ำ"/>
    <s v="https://emenscr.nesdc.go.th/viewer/view.html?id=63ce41ad53b61d3dddb57b80"/>
    <s v="v2_070101V01F02"/>
    <s v="มี"/>
  </r>
  <r>
    <s v="คค 0305-66-0021"/>
    <s v="ค่าก่อสร้างกำแพงป้องกันการกัดเซาะบริเวณปากน้ำเทพา ต.ปากบาง อ.เทพา จ.สงขลา ระยะที่ 1"/>
    <s v="ค่าก่อสร้างกำแพงป้องกันการกัดเซาะบริเวณปากน้ำเทพา ต.ปากบาง อ.เทพา จ.สงขลา ระยะที่ 1"/>
    <s v="ด้านการสร้างความสามารถในการแข่งขัน"/>
    <n v="2566"/>
    <s v="ตุลาคม 2565"/>
    <s v="สิงหาคม 2568"/>
    <s v="กองวิศวกรรม"/>
    <x v="0"/>
    <s v="จท."/>
    <s v="กระทรวงคมนาคม"/>
    <s v="โครงการปกติ 2566"/>
    <s v="v3_070101V02"/>
    <x v="3"/>
    <x v="0"/>
    <m/>
    <s v="https://emenscr.nesdc.go.th/viewer/view.html?id=63d625725ed9493056facdd2"/>
    <s v="v2_070101V02F02"/>
    <s v="มี"/>
  </r>
  <r>
    <s v="คค 0703.73-66-0001"/>
    <s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
    <s v="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
    <s v="ด้านการสร้างความสามารถในการแข่งขัน"/>
    <n v="2566"/>
    <s v="ตุลาคม 2565"/>
    <s v="กันยายน 2566"/>
    <s v="แขวงทางหลวงชนบทอุดรธานี"/>
    <x v="14"/>
    <s v="ทช."/>
    <s v="กระทรวงคมนาคม"/>
    <s v="โครงการปกติ 2566"/>
    <s v="v3_070101V02"/>
    <x v="0"/>
    <x v="0"/>
    <m/>
    <s v="https://emenscr.nesdc.go.th/viewer/view.html?id=63e0ac6f01784141abb03e3b"/>
    <s v="v2_070101V02F07"/>
    <s v="มี"/>
  </r>
  <r>
    <s v="นน 0017-66-0004"/>
    <s v="โครงการเพิ่มขีดความสามารถผู้ประกอบการค้า การลงทุน และผลิตภัณฑ์ภูมิปัญญาชุมชน"/>
    <s v="โครงการเพิ่มขีดความสามารถผู้ประกอบการค้า การลงทุน และผลิตภัณฑ์ภูมิปัญญาชุมชน"/>
    <s v="ด้านการสร้างความสามารถในการแข่งขัน"/>
    <n v="2566"/>
    <s v="ตุลาคม 2565"/>
    <s v="กันยายน 2566"/>
    <m/>
    <x v="29"/>
    <s v="น่าน"/>
    <s v="จังหวัดและกลุ่มจังหวัด"/>
    <s v="โครงการปกติ 2566"/>
    <s v="v3_070101V02"/>
    <x v="0"/>
    <x v="0"/>
    <m/>
    <s v="https://emenscr.nesdc.go.th/viewer/view.html?id=63eb368b8d48ef490cf56782"/>
    <s v="v2_070101V02F07"/>
    <s v="มี"/>
  </r>
  <r>
    <s v="รง 0404-66-0007"/>
    <s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
    <s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
    <s v="ด้านการสร้างความสามารถในการแข่งขัน"/>
    <n v="2566"/>
    <s v="ตุลาคม 2565"/>
    <s v="กันยายน 2566"/>
    <s v="กองแผนงานและสารสนเทศ"/>
    <x v="44"/>
    <s v="กพร."/>
    <s v="กระทรวงแรงงาน"/>
    <s v="โครงการปกติ 2566"/>
    <s v="v3_070101V03"/>
    <x v="12"/>
    <x v="0"/>
    <m/>
    <s v="https://emenscr.nesdc.go.th/viewer/view.html?id=63edeed6b321824906b76c3d"/>
    <s v="v2_070101V03F02"/>
    <s v="มี"/>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n v="2566"/>
    <s v="ตุลาคม 2565"/>
    <s v="กันยายน 2566"/>
    <s v="แขวงทางหลวงชนบทสุพรรณบุรี"/>
    <x v="14"/>
    <s v="ทช."/>
    <s v="กระทรวงคมนาคม"/>
    <s v="โครงการปกติ 2566"/>
    <s v="v3_070101V02"/>
    <x v="0"/>
    <x v="0"/>
    <m/>
    <s v="https://emenscr.nesdc.go.th/viewer/view.html?id=63fc35b3728aa67344ffe440"/>
    <s v="v2_070101V02F07"/>
    <s v="มี"/>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n v="2566"/>
    <s v="ตุลาคม 2565"/>
    <s v="กันยายน 2566"/>
    <s v="แขวงทางหลวงชนบทสุพรรณบุรี"/>
    <x v="14"/>
    <s v="ทช."/>
    <s v="กระทรวงคมนาคม"/>
    <s v="โครงการปกติ 2566"/>
    <s v="v3_070101V02"/>
    <x v="0"/>
    <x v="0"/>
    <m/>
    <s v="https://emenscr.nesdc.go.th/viewer/view.html?id=63fc35b3728aa67344ffe440"/>
    <s v="v2_070101V02F07"/>
    <s v="มี"/>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n v="2566"/>
    <s v="ตุลาคม 2565"/>
    <s v="กันยายน 2566"/>
    <s v="แขวงทางหลวงชนบทสุพรรณบุรี"/>
    <x v="14"/>
    <s v="ทช."/>
    <s v="กระทรวงคมนาคม"/>
    <s v="โครงการปกติ 2566"/>
    <s v="v3_070101V02"/>
    <x v="3"/>
    <x v="1"/>
    <s v="นับซ้ำ"/>
    <s v="https://emenscr.nesdc.go.th/viewer/view.html?id=63fc35b3728aa67344ffe440"/>
    <s v="v2_070101V02F07"/>
    <s v="มี"/>
  </r>
  <r>
    <s v="คค 0703.66-66-0002"/>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
    <s v="ด้านการสร้างความสามารถในการแข่งขัน"/>
    <n v="2566"/>
    <s v="ตุลาคม 2565"/>
    <s v="กันยายน 2566"/>
    <s v="แขวงทางหลวงชนบทสุพรรณบุรี"/>
    <x v="14"/>
    <s v="ทช."/>
    <s v="กระทรวงคมนาคม"/>
    <s v="โครงการปกติ 2566"/>
    <s v="v3_070101V02"/>
    <x v="2"/>
    <x v="1"/>
    <s v="นับซ้ำ"/>
    <s v="https://emenscr.nesdc.go.th/viewer/view.html?id=63fc35b3728aa67344ffe440"/>
    <s v="v2_070101V02F07"/>
    <s v="มี"/>
  </r>
  <r>
    <s v="คค 06031-66-0002"/>
    <s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
    <s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
    <s v="ด้านการสร้างความสามารถในการแข่งขัน"/>
    <n v="2566"/>
    <s v="มีนาคม 2566"/>
    <s v="กรกฎาคม 2566"/>
    <s v="แขวงทางหลวงสุโขทัย"/>
    <x v="6"/>
    <s v="ทล."/>
    <s v="กระทรวงคมนาคม"/>
    <s v="โครงการปกติ 2566"/>
    <s v="v3_070101V02"/>
    <x v="3"/>
    <x v="0"/>
    <m/>
    <s v="https://emenscr.nesdc.go.th/viewer/view.html?id=63fd751c728aa67344ffe52e"/>
    <s v="v2_070101V02F02"/>
    <s v="มี"/>
  </r>
  <r>
    <s v="กษ 031308-66-0001"/>
    <s v="ปรับปรุงถนนคันคลอง RMC อ่างเก็บน้ำกุดลิงง้อ ตำบลนาดี อำเภอเมืองอุดรธานี จังหวัดอุดรธานี "/>
    <s v="ปรับปรุงถนนคันคลอง RMC อ่างเก็บน้ำกุดลิงง้อ ตำบลนาดี อำเภอเมืองอุดรธานี จังหวัดอุดรธานี "/>
    <s v="ด้านการสร้างการเติบโตบนคุณภาพชีวิตที่เป็นมิตรต่อสิ่งแวดล้อม"/>
    <n v="2566"/>
    <s v="ตุลาคม 2565"/>
    <s v="กันยายน 2566"/>
    <s v="โครงการชลประทานอุดรธานี"/>
    <x v="36"/>
    <s v="ชป."/>
    <s v="กระทรวงเกษตรและสหกรณ์"/>
    <s v="โครงการปกติ 2566"/>
    <s v="v3_070101V02"/>
    <x v="0"/>
    <x v="0"/>
    <m/>
    <s v="https://emenscr.nesdc.go.th/viewer/view.html?id=63e0827f01784141abb03e07"/>
    <s v="v2_070101V02F07"/>
    <s v="มี"/>
  </r>
  <r>
    <s v="คค 06085-66-0002"/>
    <s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
    <s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
    <s v="ด้านการสร้างความสามารถในการแข่งขัน"/>
    <n v="2566"/>
    <s v="มกราคม 2566"/>
    <s v="สิงหาคม 2566"/>
    <s v="แขวงทางหลวงจันทบุรี"/>
    <x v="6"/>
    <s v="ทล."/>
    <s v="กระทรวงคมนาคม"/>
    <s v="โครงการปกติ 2566"/>
    <s v="v3_070101V02"/>
    <x v="0"/>
    <x v="0"/>
    <m/>
    <s v="https://emenscr.nesdc.go.th/viewer/view.html?id=63d9e0dd01784141abb03c2c"/>
    <s v="v2_070101V02F07"/>
    <s v="มี"/>
  </r>
  <r>
    <s v="คค 06085-66-0003"/>
    <s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
    <s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
    <s v="ด้านการสร้างความสามารถในการแข่งขัน"/>
    <n v="2566"/>
    <s v="มกราคม 2566"/>
    <s v="มีนาคม 2566"/>
    <s v="แขวงทางหลวงจันทบุรี"/>
    <x v="6"/>
    <s v="ทล."/>
    <s v="กระทรวงคมนาคม"/>
    <s v="โครงการปกติ 2566"/>
    <s v="v3_070101V02"/>
    <x v="0"/>
    <x v="0"/>
    <m/>
    <s v="https://emenscr.nesdc.go.th/viewer/view.html?id=63da2b069c2ec541aa2e944d"/>
    <s v="v2_070101V02F07"/>
    <s v="มี"/>
  </r>
  <r>
    <s v="rid_regional_18_1-66-0002"/>
    <s v="ปปรับปรุงถนนบนคันคลอง 8L ตำบลวังหมัน อำเภอวัดสิงห์ จังหวัดชัยนาท  ระยะทาง 3.200 กิโลเมตร 1 สายทาง                        "/>
    <s v="ปปรับปรุงถนนบนคันคลอง 8L ตำบลวังหมัน อำเภอวัดสิงห์ จังหวัดชัยนาท  ระยะทาง 3.200 กิโลเมตร 1 สายทาง                        "/>
    <s v="ด้านการสร้างความสามารถในการแข่งขัน"/>
    <n v="2566"/>
    <s v="ตุลาคม 2565"/>
    <s v="กันยายน 2566"/>
    <s v="โครงการชลประทานชัยนาท"/>
    <x v="36"/>
    <s v="ชป."/>
    <s v="กระทรวงเกษตรและสหกรณ์"/>
    <s v="โครงการปกติ 2566"/>
    <s v="v3_070101V02"/>
    <x v="7"/>
    <x v="0"/>
    <m/>
    <s v="https://emenscr.nesdc.go.th/viewer/view.html?id=63da213a01784141abb03c82"/>
    <s v="v2_070101V02F03"/>
    <s v="มี"/>
  </r>
  <r>
    <s v="คค 06085-66-0005"/>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ด้านการสร้างความสามารถในการแข่งขัน"/>
    <n v="2566"/>
    <s v="มกราคม 2566"/>
    <s v="มีนาคม 2566"/>
    <s v="แขวงทางหลวงจันทบุรี"/>
    <x v="6"/>
    <s v="ทล."/>
    <s v="กระทรวงคมนาคม"/>
    <s v="โครงการปกติ 2566"/>
    <s v="v3_070101V02"/>
    <x v="0"/>
    <x v="0"/>
    <m/>
    <s v="https://emenscr.nesdc.go.th/viewer/view.html?id=63e1da896d1ffe1aa8539ff7"/>
    <s v="v2_070101V02F07"/>
    <s v="มี"/>
  </r>
  <r>
    <s v="คค 06085-66-0005"/>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
    <s v="ด้านการสร้างความสามารถในการแข่งขัน"/>
    <n v="2566"/>
    <s v="มกราคม 2566"/>
    <s v="มีนาคม 2566"/>
    <s v="แขวงทางหลวงจันทบุรี"/>
    <x v="6"/>
    <s v="ทล."/>
    <s v="กระทรวงคมนาคม"/>
    <s v="โครงการปกติ 2566"/>
    <s v="v3_070101V02"/>
    <x v="0"/>
    <x v="0"/>
    <m/>
    <s v="https://emenscr.nesdc.go.th/viewer/view.html?id=63e1da896d1ffe1aa8539ff7"/>
    <s v="v2_070101V02F07"/>
    <s v="มี"/>
  </r>
  <r>
    <s v="คค 06107-66-0003"/>
    <s v="โครงการพัฒนาโครงข่ายคมนาคมและระบบโลจิสติกส์ในพื้นที่กลุ่มจังหวัดภาคใต้ชายแดน"/>
    <s v="โครงการพัฒนาโครงข่ายคมนาคมและระบบโลจิสติกส์ในพื้นที่กลุ่มจังหวัดภาคใต้ชายแดน"/>
    <s v="ด้านการสร้างความสามารถในการแข่งขัน"/>
    <n v="2566"/>
    <s v="ตุลาคม 2565"/>
    <s v="กันยายน 2566"/>
    <s v="แขวงทางหลวงยะลา"/>
    <x v="6"/>
    <s v="ทล."/>
    <s v="กระทรวงคมนาคม"/>
    <s v="โครงการปกติ 2566"/>
    <s v="v3_070101V02"/>
    <x v="0"/>
    <x v="0"/>
    <m/>
    <s v="https://emenscr.nesdc.go.th/viewer/view.html?id=63ec65f6b4e8c549053a688b"/>
    <s v="v2_070101V02F07"/>
    <s v="มี"/>
  </r>
  <r>
    <s v="คค 0703.21-66-0007"/>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ด้านการสร้างความสามารถในการแข่งขัน"/>
    <n v="2566"/>
    <s v="ตุลาคม 2565"/>
    <s v="กันยายน 2566"/>
    <s v="แขวงทางหลวงชนบทนครศรีธรรมราช"/>
    <x v="14"/>
    <s v="ทช."/>
    <s v="กระทรวงคมนาคม"/>
    <s v="โครงการปกติ 2566"/>
    <s v="v3_070101V02"/>
    <x v="0"/>
    <x v="0"/>
    <m/>
    <s v="https://emenscr.nesdc.go.th/viewer/view.html?id=63f826b2728aa67344ffe312"/>
    <s v="v2_070101V02F07"/>
    <s v="มี"/>
  </r>
  <r>
    <s v="คค 06014-66-0001"/>
    <s v="พัฒนาโครงสร้างพื้นฐานเชื่อมโยงการค้า การลงทุนและโลจิสติกส์ของกลุ่มจังหวัดภาคเหนือตอนบน 2"/>
    <s v="พัฒนาโครงสร้างพื้นฐานเชื่อมโยงการค้า การลงทุนและโลจิสติกส์ของกลุ่มจังหวัดภาคเหนือตอนบน 2"/>
    <s v="ด้านการสร้างความสามารถในการแข่งขัน"/>
    <n v="2566"/>
    <s v="ตุลาคม 2565"/>
    <s v="กันยายน 2566"/>
    <s v="แขวงทางหลวงแพร่"/>
    <x v="6"/>
    <s v="ทล."/>
    <s v="กระทรวงคมนาคม"/>
    <s v="โครงการปกติ 2566"/>
    <s v="v3_070101V02"/>
    <x v="7"/>
    <x v="0"/>
    <m/>
    <s v="https://emenscr.nesdc.go.th/viewer/view.html?id=63fed4f5728aa67344ffe66f"/>
    <s v="v2_070101V02F03"/>
    <s v="มี"/>
  </r>
  <r>
    <s v="ศธ0578.02 (สธ.)-66-0017"/>
    <s v="โครงการพัฒนาศักยภาพทางด้านไอทีขั้นพื้นฐานสำหรับนักเรียนมัธยมศึกษาปีที่ 5"/>
    <s v="โครงการพัฒนาศักยภาพทางด้านไอทีขั้นพื้นฐานสำหรับนักเรียนมัธยมศึกษาปีที่ 5"/>
    <s v="ด้านการสร้างความสามารถในการแข่งขัน"/>
    <n v="2566"/>
    <s v="มีนาคม 2566"/>
    <s v="มีนาคม 2566"/>
    <s v="โรงเรียนสาธิตนวัตกรรม"/>
    <x v="7"/>
    <s v="มทร.ธัญบุรี"/>
    <s v="กระทรวงการอุดมศึกษา วิทยาศาสตร์ วิจัยและนวัตกรรม"/>
    <s v="โครงการปกติ 2566"/>
    <s v="v3_070101V03"/>
    <x v="12"/>
    <x v="0"/>
    <m/>
    <s v="https://emenscr.nesdc.go.th/viewer/view.html?id=641d60434fc7035c328fe36a"/>
    <s v="v2_070101V03F02"/>
    <s v="มี"/>
  </r>
  <r>
    <s v="คค 0410-66-0007"/>
    <s v="โครงการพัฒนาระบบการขนส่งสินค้ารองรับวิถีปกติถัดไป (Next Normal) และจัดทำแผนปฏิบัติการด้านการขนส่งสินค้าทางถนน"/>
    <s v="โครงการพัฒนาระบบการขนส่งสินค้ารองรับวิถีปกติถัดไป (Next Normal) และจัดทำแผนปฏิบัติการด้านการขนส่งสินค้าทางถนน"/>
    <s v="ด้านการสร้างความสามารถในการแข่งขัน"/>
    <n v="2566"/>
    <s v="ตุลาคม 2565"/>
    <s v="พฤศจิกายน 2566"/>
    <s v="สำนักการขนส่งสินค้า"/>
    <x v="2"/>
    <s v="ขบ."/>
    <s v="กระทรวงคมนาคม"/>
    <s v="โครงการปกติ 2566"/>
    <s v="v3_070101V04"/>
    <x v="5"/>
    <x v="0"/>
    <m/>
    <s v="https://emenscr.nesdc.go.th/viewer/view.html?id=6406f7c0b321824906b7b5d7"/>
    <s v="v2_070101V04F01"/>
    <s v="มี"/>
  </r>
  <r>
    <s v="นร1111-66-0002"/>
    <s v="โครงการพัฒนาแบบจำลองการคำนวณต้นทุนโลจิสติกส์ของประเทศไทยแบบล่วงหน้า (Predictive Model)"/>
    <s v="โครงการพัฒนาแบบจำลองการคำนวณต้นทุนโลจิสติกส์ของประเทศไทยแบบล่วงหน้า (Predictive Model)"/>
    <s v="ด้านการสร้างความสามารถในการแข่งขัน"/>
    <n v="2566"/>
    <s v="ตุลาคม 2565"/>
    <s v="มิถุนายน 2567"/>
    <s v="กองยุทธศาสตร์การพัฒนาระบบโลจิสติกส์"/>
    <x v="37"/>
    <s v="สศช."/>
    <s v="สำนักนายกรัฐมนตรี"/>
    <s v="โครงการปกติ 2566"/>
    <s v="v3_070101V04"/>
    <x v="10"/>
    <x v="0"/>
    <m/>
    <s v="https://emenscr.nesdc.go.th/viewer/view.html?id=6422a23d52eb4b14205ce7bf"/>
    <s v="v2_070101V04F02"/>
    <s v="มี"/>
  </r>
  <r>
    <s v="นร1111-66-0001"/>
    <s v="โครงการขับเคลื่อนการดำเนินงานตามแผนปฏิบัติการด้านการพัฒนาระบบโลจิสติกส์ของประเทศไทย (พ.ศ. 2566-2570)"/>
    <s v="โครงการ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n v="2566"/>
    <s v="ตุลาคม 2565"/>
    <s v="กันยายน 2566"/>
    <s v="กองยุทธศาสตร์การพัฒนาระบบโลจิสติกส์"/>
    <x v="37"/>
    <s v="สศช."/>
    <s v="สำนักนายกรัฐมนตรี"/>
    <s v="โครงการปกติ 2566"/>
    <s v="v3_070101V04"/>
    <x v="10"/>
    <x v="0"/>
    <m/>
    <s v="https://emenscr.nesdc.go.th/viewer/view.html?id=64229dcda075f65c3927ba09"/>
    <s v="v2_070101V04F02"/>
    <s v="มี"/>
  </r>
  <r>
    <s v="คค 06079-66-0002"/>
    <s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
    <s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
    <s v="ด้านการสร้างความสามารถในการแข่งขัน"/>
    <n v="2566"/>
    <s v="ตุลาคม 2565"/>
    <s v="กันยายน 2566"/>
    <s v="แขวงทางหลวงนนทบุรี"/>
    <x v="6"/>
    <s v="ทล."/>
    <s v="กระทรวงคมนาคม"/>
    <s v="โครงการปกติ 2566"/>
    <s v="v3_070101V04"/>
    <x v="5"/>
    <x v="0"/>
    <m/>
    <s v="https://emenscr.nesdc.go.th/viewer/view.html?id=6409988d8d48ef490cf5cb9a"/>
    <s v="v2_070101V04F01"/>
    <s v="มี"/>
  </r>
  <r>
    <s v="คค 0703.38-66-0001"/>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ด้านการสร้างการเติบโตบนคุณภาพชีวิตที่เป็นมิตรต่อสิ่งแวดล้อม"/>
    <n v="2566"/>
    <s v="ตุลาคม 2565"/>
    <s v="กันยายน 2566"/>
    <s v="แขวงทางหลวงชนบทเพชรบุรี"/>
    <x v="14"/>
    <s v="ทช."/>
    <s v="กระทรวงคมนาคม"/>
    <s v="โครงการปกติ 2566"/>
    <s v="v3_070102V02"/>
    <x v="0"/>
    <x v="1"/>
    <m/>
    <s v="https://emenscr.nesdc.go.th/viewer/view.html?id=63f5ce64fceadd7336a5a1f8"/>
    <s v="v2_070102V02F01"/>
    <s v="มี"/>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n v="2566"/>
    <s v="ตุลาคม 2565"/>
    <s v="กันยายน 2566"/>
    <s v="แขวงทางหลวงราชบุรี"/>
    <x v="6"/>
    <s v="ทล."/>
    <s v="กระทรวงคมนาคม"/>
    <s v="โครงการปกติ 2566"/>
    <s v="v3_070102V01"/>
    <x v="0"/>
    <x v="1"/>
    <m/>
    <s v="https://emenscr.nesdc.go.th/viewer/view.html?id=63d9db40fa97461a9523fdbc"/>
    <s v="v2_070102V01F01"/>
    <s v="มี"/>
  </r>
  <r>
    <s v="อท 0022-67-0001"/>
    <s v="ก่อสร้างสะพาน คสล.หมู่ที่ 4 ตำบลอ่างแก้ว อำเภอโพธิ์ทอง จังหวัดอ่างทอง ความยาว 40 เมตร"/>
    <s v="ก่อสร้างสะพาน คสล.หมู่ที่ 4 ตำบลอ่างแก้ว อำเภอโพธิ์ทอง จังหวัดอ่างทอง ความยาว 40 เมตร"/>
    <s v="ด้านการสร้างความสามารถในการแข่งขัน"/>
    <n v="2567"/>
    <s v="พฤษภาคม 2567"/>
    <s v="กันยายน 2567"/>
    <s v="สำนักงานโยธาธิการและผังเมืองจังหวัดอ่างทอง"/>
    <x v="20"/>
    <s v="ยผ."/>
    <s v="กระทรวงมหาดไทย"/>
    <s v="โครงการปกติ 2567"/>
    <s v="v3_070101V02"/>
    <x v="1"/>
    <x v="0"/>
    <m/>
    <s v="https://emenscr.nesdc.go.th/viewer/view.html?id=663f2d3d9349501f911503ed"/>
    <s v="v3_070101V02F01"/>
    <s v="มี"/>
  </r>
  <r>
    <s v="อก 0408-67-0002"/>
    <s v="(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n v="2567"/>
    <s v="ตุลาคม 2566"/>
    <s v="กันยายน 2567"/>
    <s v="กองโลจิสติกส์"/>
    <x v="12"/>
    <s v="กสอ."/>
    <s v="กระทรวงอุตสาหกรรม"/>
    <s v="โครงการปกติ 2567"/>
    <s v="v3_070101V01"/>
    <x v="11"/>
    <x v="0"/>
    <m/>
    <s v="https://emenscr.nesdc.go.th/viewer/view.html?id=655db06ba4da863b27b1f935"/>
    <s v="v3_070101V01F01"/>
    <s v="มี"/>
  </r>
  <r>
    <s v="สทร 402-67-0010"/>
    <s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
    <s v="ด้านการสร้างความสามารถในการแข่งขัน"/>
    <n v="2567"/>
    <s v="ตุลาคม 2566"/>
    <s v="กันยายน 2568"/>
    <s v="งานกลยุทธ์องค์กร แผนงานและงบประมาณ"/>
    <x v="46"/>
    <s v="สทร."/>
    <s v="กระทรวงคมนาคม"/>
    <s v="โครงการปกติ 2567"/>
    <s v="v3_070101V02"/>
    <x v="0"/>
    <x v="0"/>
    <m/>
    <s v="https://emenscr.nesdc.go.th/viewer/view.html?id=65ba510855fb162ad9592182"/>
    <s v="v3_070101V02F06"/>
    <s v="มี"/>
  </r>
  <r>
    <s v="สทร 402-67-0005"/>
    <s v="โครงการพัฒนาเทคโนโลยีและนวัตกรรมเพื่อยกระดับการเดินระบบและซ่อมบารุงระบบราง"/>
    <s v="โครงการพัฒนาเทคโนโลยีและนวัตกรรมเพื่อยกระดับการเดินระบบและซ่อมบารุงระบบราง"/>
    <s v="ด้านการสร้างความสามารถในการแข่งขัน"/>
    <n v="2567"/>
    <s v="ตุลาคม 2566"/>
    <s v="กันยายน 2567"/>
    <s v="งานกลยุทธ์องค์กร แผนงานและงบประมาณ"/>
    <x v="46"/>
    <s v="สทร."/>
    <s v="กระทรวงคมนาคม"/>
    <s v="โครงการปกติ 2567"/>
    <s v="v3_070101V02"/>
    <x v="3"/>
    <x v="0"/>
    <m/>
    <s v="https://emenscr.nesdc.go.th/viewer/view.html?id=65ba35d9d5f7b32ada4237ce"/>
    <s v="v3_070101V02F02"/>
    <s v="มี"/>
  </r>
  <r>
    <s v="ยล 0017-67-0006"/>
    <s v="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
    <s v="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
    <s v="ด้านการสร้างความสามารถในการแข่งขัน"/>
    <n v="2567"/>
    <s v="มิถุนายน 2567"/>
    <s v="กันยายน 2567"/>
    <m/>
    <x v="48"/>
    <s v="ยะลา"/>
    <s v="จังหวัดและกลุ่มจังหวัด"/>
    <s v="โครงการปกติ 2567"/>
    <s v="v3_070101V02"/>
    <x v="1"/>
    <x v="0"/>
    <m/>
    <s v="https://emenscr.nesdc.go.th/viewer/view.html?id=6642e9c718a7ad2adbc4866d"/>
    <s v="v3_070101V02F01"/>
    <s v="มี"/>
  </r>
  <r>
    <s v="ยล 0017-67-0005"/>
    <s v="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
    <s v="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
    <s v="ด้านการสร้างความสามารถในการแข่งขัน"/>
    <n v="2567"/>
    <s v="มิถุนายน 2567"/>
    <s v="กันยายน 2567"/>
    <m/>
    <x v="48"/>
    <s v="ยะลา"/>
    <s v="จังหวัดและกลุ่มจังหวัด"/>
    <s v="โครงการปกติ 2567"/>
    <s v="v3_070101V02"/>
    <x v="0"/>
    <x v="0"/>
    <m/>
    <s v="https://emenscr.nesdc.go.th/viewer/view.html?id=6642e87ed5f7b32ada430d87"/>
    <s v="v3_070101V02F06"/>
    <s v="มี"/>
  </r>
  <r>
    <s v="มห 0022-67-0002"/>
    <s v="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
    <s v="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
    <s v="ด้านการสร้างความสามารถในการแข่งขัน"/>
    <n v="2567"/>
    <s v="เมษายน 2567"/>
    <s v="กันยายน 2567"/>
    <s v="สำนักงานโยธาธิการและผังเมืองจังหวัดมุกดาหาร"/>
    <x v="20"/>
    <s v="ยผ."/>
    <s v="กระทรวงมหาดไทย"/>
    <s v="โครงการปกติ 2567"/>
    <s v="v3_070101V02"/>
    <x v="3"/>
    <x v="0"/>
    <m/>
    <s v="https://emenscr.nesdc.go.th/viewer/view.html?id=664307b618a7ad2adbc4876e"/>
    <s v="v3_070101V02F02"/>
    <s v="มี"/>
  </r>
  <r>
    <s v="มห 0022-67-0001"/>
    <s v="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
    <s v="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
    <s v="ด้านการสร้างความสามารถในการแข่งขัน"/>
    <n v="2567"/>
    <s v="มิถุนายน 2567"/>
    <s v="กันยายน 2567"/>
    <s v="สำนักงานโยธาธิการและผังเมืองจังหวัดมุกดาหาร"/>
    <x v="20"/>
    <s v="ยผ."/>
    <s v="กระทรวงมหาดไทย"/>
    <s v="โครงการปกติ 2567"/>
    <s v="v3_070101V01"/>
    <x v="11"/>
    <x v="0"/>
    <m/>
    <s v="https://emenscr.nesdc.go.th/viewer/view.html?id=663a02b9a23f531f99a28828"/>
    <s v="v3_070101V01F01"/>
    <s v="มี"/>
  </r>
  <r>
    <s v="มส 0022-67-0006"/>
    <s v="โครงการปรับปรุงซ่อมแซมถนนเส้นทางเข้าวัดป่าถ้ำวัว บ้านแม่สุยะ ตำบลห้วยผา อำเภอเมืองแม่ฮ่องสอน จังหวัดแม่ฮ่องสอน"/>
    <s v="โครงการปรับปรุงซ่อมแซมถนนเส้นทางเข้าวัดป่าถ้ำวัว บ้านแม่สุยะ ตำบลห้วยผา อำเภอเมืองแม่ฮ่องสอน จังหวัดแม่ฮ่องสอน"/>
    <s v="ด้านการสร้างความสามารถในการแข่งขัน"/>
    <n v="2567"/>
    <s v="ตุลาคม 2566"/>
    <s v="กันยายน 2567"/>
    <s v="สำนักงานโยธาธิการและผังเมืองจังหวัดแม่ฮ่องสอน"/>
    <x v="20"/>
    <s v="ยผ."/>
    <s v="กระทรวงมหาดไทย"/>
    <s v="โครงการปกติ 2567"/>
    <s v="v3_070101V02"/>
    <x v="3"/>
    <x v="0"/>
    <m/>
    <s v="https://emenscr.nesdc.go.th/viewer/view.html?id=6704b8aa0816d804c8e05b5a"/>
    <s v="v3_070101V02F02"/>
    <s v="มี"/>
  </r>
  <r>
    <s v="มส 0022-67-0005"/>
    <s v="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
    <s v="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
    <s v="ด้านการสร้างความสามารถในการแข่งขัน"/>
    <n v="2567"/>
    <s v="สิงหาคม 2567"/>
    <s v="มิถุนายน 2568"/>
    <s v="สำนักงานโยธาธิการและผังเมืองจังหวัดแม่ฮ่องสอน"/>
    <x v="20"/>
    <s v="ยผ."/>
    <s v="กระทรวงมหาดไทย"/>
    <s v="โครงการปกติ 2567"/>
    <s v="v3_070101V02"/>
    <x v="0"/>
    <x v="0"/>
    <m/>
    <s v="https://emenscr.nesdc.go.th/viewer/view.html?id=6704b35fa7a21942431105dc"/>
    <s v="v3_070101V02F06"/>
    <s v="มี"/>
  </r>
  <r>
    <s v="ปณท กย.-67-0001"/>
    <s v="โครงการ Digital Post ID "/>
    <s v="โครงการ Digital Post ID "/>
    <s v="ด้านการสร้างความสามารถในการแข่งขัน"/>
    <n v="2567"/>
    <s v="มกราคม 2567"/>
    <s v="ธันวาคม 2567"/>
    <s v="ฝ่ายกลยุทธ์องค์กร"/>
    <x v="47"/>
    <s v="ปณท."/>
    <s v="กระทรวงดิจิทัลเพื่อเศรษฐกิจและสังคม"/>
    <s v="โครงการปกติ 2567"/>
    <s v="v3_070101V03"/>
    <x v="2"/>
    <x v="0"/>
    <m/>
    <s v="https://emenscr.nesdc.go.th/viewer/view.html?id=664eec3e18a7ad2adbc4c8b5"/>
    <s v="v3_070101V03F02"/>
    <s v="มี"/>
  </r>
  <r>
    <s v="บขส 18-67-0028"/>
    <s v="การพัฒนาอสังหาริมทรัพย์"/>
    <s v="การพัฒนาอสังหาริมทรัพย์"/>
    <s v="ด้านการสร้างความสามารถในการแข่งขัน"/>
    <n v="2567"/>
    <s v="ตุลาคม 2566"/>
    <s v="กันยายน 2567"/>
    <s v="กองวางแผนกลยุทธ์"/>
    <x v="49"/>
    <s v="บขส."/>
    <s v="กระทรวงคมนาคม"/>
    <s v="โครงการปกติ 2567"/>
    <s v="v3_070101V02"/>
    <x v="3"/>
    <x v="0"/>
    <m/>
    <s v="https://emenscr.nesdc.go.th/viewer/view.html?id=662a15c99349501f9115002c"/>
    <s v="v3_070101V02F02"/>
    <s v="มี"/>
  </r>
  <r>
    <s v="บขส 18-67-0026"/>
    <s v="การจัดหาระบบบริหารจัดการทรัพยากร (ERP)"/>
    <s v="การจัดหาระบบบริหารจัดการทรัพยากร (ERP)"/>
    <s v="ด้านการสร้างความสามารถในการแข่งขัน"/>
    <n v="2567"/>
    <s v="ตุลาคม 2566"/>
    <s v="กันยายน 2567"/>
    <s v="กองวางแผนกลยุทธ์"/>
    <x v="49"/>
    <s v="บขส."/>
    <s v="กระทรวงคมนาคม"/>
    <s v="โครงการปกติ 2567"/>
    <s v="v3_070101V01"/>
    <x v="11"/>
    <x v="0"/>
    <m/>
    <s v="https://emenscr.nesdc.go.th/viewer/view.html?id=66271fd39349501f9114ff40"/>
    <s v="v3_070101V01F01"/>
    <s v="มี"/>
  </r>
  <r>
    <s v="บขส 18-67-0023"/>
    <s v="การบริหารลูกค้าสัมพันธ์ CRM "/>
    <s v="การบริหารลูกค้าสัมพันธ์ CRM "/>
    <s v="ด้านการสร้างความสามารถในการแข่งขัน"/>
    <n v="2567"/>
    <s v="ตุลาคม 2566"/>
    <s v="กันยายน 2567"/>
    <s v="กองวางแผนกลยุทธ์"/>
    <x v="49"/>
    <s v="บขส."/>
    <s v="กระทรวงคมนาคม"/>
    <s v="โครงการปกติ 2567"/>
    <s v="v3_070101V02"/>
    <x v="3"/>
    <x v="0"/>
    <m/>
    <s v="https://emenscr.nesdc.go.th/viewer/view.html?id=662623f0362bdb1f93f82941"/>
    <s v="v3_070101V02F02"/>
    <s v="มี"/>
  </r>
  <r>
    <s v="บขส 18-67-0022"/>
    <s v="การจัดหารายได้ลูกค้าเฉพาะกลุ่ม (Niche Market)"/>
    <s v="การจัดหารายได้ลูกค้าเฉพาะกลุ่ม (Niche Market)"/>
    <s v="ด้านการสร้างความสามารถในการแข่งขัน"/>
    <n v="2567"/>
    <s v="ตุลาคม 2566"/>
    <s v="กันยายน 2567"/>
    <s v="กองวางแผนกลยุทธ์"/>
    <x v="49"/>
    <s v="บขส."/>
    <s v="กระทรวงคมนาคม"/>
    <s v="โครงการปกติ 2567"/>
    <s v="v3_070101V02"/>
    <x v="3"/>
    <x v="0"/>
    <m/>
    <s v="https://emenscr.nesdc.go.th/viewer/view.html?id=662620129349501f9114ff0f"/>
    <s v="v3_070101V02F02"/>
    <s v="มี"/>
  </r>
  <r>
    <s v="นร1106-67-0002"/>
    <s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
    <s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
    <s v="ด้านการสร้างความสามารถในการแข่งขัน"/>
    <n v="2567"/>
    <s v="ตุลาคม 2566"/>
    <s v="กันยายน 2567"/>
    <s v="กองยุทธศาสตร์การพัฒนาโครงสร้างพื้นฐาน"/>
    <x v="37"/>
    <s v="สศช."/>
    <s v="สำนักนายกรัฐมนตรี"/>
    <s v="โครงการปกติ 2567"/>
    <s v="v3_070101V02"/>
    <x v="7"/>
    <x v="0"/>
    <m/>
    <s v="https://emenscr.nesdc.go.th/viewer/view.html?id=65e5c82118a7ad2adbc3c981"/>
    <s v="v3_070101V02F03"/>
    <s v="มี"/>
  </r>
  <r>
    <s v="นย 0017-67-0014"/>
    <s v="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
    <s v="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
    <s v="ด้านการสร้างความสามารถในการแข่งขัน"/>
    <n v="2567"/>
    <s v="เมษายน 2567"/>
    <s v="กันยายน 2567"/>
    <m/>
    <x v="50"/>
    <s v="นครนายก"/>
    <s v="จังหวัดและกลุ่มจังหวัด"/>
    <s v="โครงการปกติ 2567"/>
    <s v="v3_070101V02"/>
    <x v="0"/>
    <x v="0"/>
    <m/>
    <s v="https://emenscr.nesdc.go.th/viewer/view.html?id=664360e918a7ad2adbc48b92"/>
    <s v="v3_070101V02F06"/>
    <s v="มี"/>
  </r>
  <r>
    <s v="นย 0017-67-0012"/>
    <s v="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
    <s v="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
    <s v="ด้านการสร้างความสามารถในการแข่งขัน"/>
    <n v="2567"/>
    <s v="เมษายน 2567"/>
    <s v="กันยายน 2567"/>
    <m/>
    <x v="50"/>
    <s v="นครนายก"/>
    <s v="จังหวัดและกลุ่มจังหวัด"/>
    <s v="โครงการปกติ 2567"/>
    <s v="v3_070101V02"/>
    <x v="0"/>
    <x v="0"/>
    <m/>
    <s v="https://emenscr.nesdc.go.th/viewer/view.html?id=66434a56a23f531f99a28b5c"/>
    <s v="v3_070101V02F06"/>
    <s v="มี"/>
  </r>
  <r>
    <s v="นย 0017-67-0011"/>
    <s v="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
    <s v="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
    <s v="ด้านการสร้างความสามารถในการแข่งขัน"/>
    <n v="2567"/>
    <s v="เมษายน 2567"/>
    <s v="มิถุนายน 2567"/>
    <m/>
    <x v="50"/>
    <s v="นครนายก"/>
    <s v="จังหวัดและกลุ่มจังหวัด"/>
    <s v="โครงการปกติ 2567"/>
    <s v="v3_070101V02"/>
    <x v="0"/>
    <x v="0"/>
    <m/>
    <s v="https://emenscr.nesdc.go.th/viewer/view.html?id=66431f149ca7362ad8e91286"/>
    <s v="v3_070101V02F06"/>
    <s v="มี"/>
  </r>
  <r>
    <s v="นย 0017-67-0009"/>
    <s v="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
    <s v="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
    <s v="ด้านการสร้างความสามารถในการแข่งขัน"/>
    <n v="2567"/>
    <s v="เมษายน 2567"/>
    <s v="มิถุนายน 2567"/>
    <m/>
    <x v="50"/>
    <s v="นครนายก"/>
    <s v="จังหวัดและกลุ่มจังหวัด"/>
    <s v="โครงการปกติ 2567"/>
    <s v="v3_070101V02"/>
    <x v="0"/>
    <x v="0"/>
    <m/>
    <s v="https://emenscr.nesdc.go.th/viewer/view.html?id=66431c6b9ca7362ad8e91263"/>
    <s v="v3_070101V02F06"/>
    <s v="มี"/>
  </r>
  <r>
    <s v="นย 0017-67-0006"/>
    <s v="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
    <s v="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
    <s v="ด้านการสร้างความสามารถในการแข่งขัน"/>
    <n v="2567"/>
    <s v="เมษายน 2567"/>
    <s v="กันยายน 2567"/>
    <m/>
    <x v="50"/>
    <s v="นครนายก"/>
    <s v="จังหวัดและกลุ่มจังหวัด"/>
    <s v="โครงการปกติ 2567"/>
    <s v="v3_070101V02"/>
    <x v="0"/>
    <x v="0"/>
    <m/>
    <s v="https://emenscr.nesdc.go.th/viewer/view.html?id=6643186a9349501f911505d7"/>
    <s v="v3_070101V02F06"/>
    <s v="มี"/>
  </r>
  <r>
    <s v="นย 0017-67-0004"/>
    <s v="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
    <s v="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
    <s v="ด้านการสร้างความสามารถในการแข่งขัน"/>
    <n v="2567"/>
    <s v="เมษายน 2567"/>
    <s v="มิถุนายน 2567"/>
    <m/>
    <x v="50"/>
    <s v="นครนายก"/>
    <s v="จังหวัดและกลุ่มจังหวัด"/>
    <s v="โครงการปกติ 2567"/>
    <s v="v3_070101V02"/>
    <x v="0"/>
    <x v="0"/>
    <m/>
    <s v="https://emenscr.nesdc.go.th/viewer/view.html?id=6643185c362bdb1f93f82fbb"/>
    <s v="v3_070101V02F06"/>
    <s v="มี"/>
  </r>
  <r>
    <s v="ชบ 0017-67-0010"/>
    <s v="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
    <s v="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
    <s v="ด้านการสร้างความสามารถในการแข่งขัน"/>
    <n v="2567"/>
    <s v="พฤษภาคม 2567"/>
    <s v="กันยายน 2567"/>
    <m/>
    <x v="38"/>
    <s v="ชลบุรี"/>
    <s v="จังหวัดและกลุ่มจังหวัด"/>
    <s v="โครงการปกติ 2567"/>
    <s v="v3_070101V02"/>
    <x v="0"/>
    <x v="0"/>
    <m/>
    <s v="https://emenscr.nesdc.go.th/viewer/view.html?id=664464329ca7362ad8e91c80"/>
    <s v="v3_070101V02F06"/>
    <s v="มี"/>
  </r>
  <r>
    <s v="ชบ 0017-67-0004"/>
    <s v="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
    <s v="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
    <s v="ด้านการสร้างความสามารถในการแข่งขัน"/>
    <n v="2567"/>
    <s v="มิถุนายน 2567"/>
    <s v="กันยายน 2567"/>
    <m/>
    <x v="38"/>
    <s v="ชลบุรี"/>
    <s v="จังหวัดและกลุ่มจังหวัด"/>
    <s v="โครงการปกติ 2567"/>
    <s v="v3_070101V02"/>
    <x v="0"/>
    <x v="0"/>
    <m/>
    <s v="https://emenscr.nesdc.go.th/viewer/view.html?id=66443d6d9349501f911506f8"/>
    <s v="v3_070101V02F06"/>
    <s v="มี"/>
  </r>
  <r>
    <s v="ฉช 0017-67-0006"/>
    <s v="ซ่อมสร้างถนนลาดยางแอสฟัลต์คอนกรีตสายแยก ทช.ฉช.4022 - บ้านมาบนาดี ตำบลทุ่งพระยา อำเภอสนามชัยเขต จังหวัดฉะเชิงเทรา"/>
    <s v="ซ่อมสร้างถนนลาดยางแอสฟัลต์คอนกรีตสายแยก ทช.ฉช.4022 - บ้านมาบนาดี ตำบลทุ่งพระยา อำเภอสนามชัยเขต จังหวัดฉะเชิงเทรา"/>
    <s v="ด้านการสร้างความสามารถในการแข่งขัน"/>
    <n v="2567"/>
    <s v="เมษายน 2567"/>
    <s v="กันยายน 2567"/>
    <m/>
    <x v="51"/>
    <s v="ฉะเชิงเทรา"/>
    <s v="จังหวัดและกลุ่มจังหวัด"/>
    <s v="โครงการปกติ 2567"/>
    <s v="v3_070101V01"/>
    <x v="11"/>
    <x v="0"/>
    <m/>
    <s v="https://emenscr.nesdc.go.th/viewer/view.html?id=6645c34ed5f7b32ada432be5"/>
    <s v="v3_070101V01F01"/>
    <s v="มี"/>
  </r>
  <r>
    <s v="คค 0703.7-67-0015"/>
    <s v="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
    <s v="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6ca5418a7ad2adbc4a807"/>
    <s v="v3_070101V02F06"/>
    <s v="มี"/>
  </r>
  <r>
    <s v="คค 0703.7-67-0014"/>
    <s v="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
    <s v="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5f6a3d5f7b32ada432e2a"/>
    <s v="v3_070101V02F06"/>
    <s v="มี"/>
  </r>
  <r>
    <s v="คค 0703.7-67-0013"/>
    <s v="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
    <s v="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5f033d5f7b32ada432e27"/>
    <s v="v3_070101V02F06"/>
    <s v="มี"/>
  </r>
  <r>
    <s v="คค 0703.7-67-0005"/>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469b2a23f531f99a28cad"/>
    <s v="v3_070101V02F06"/>
    <s v="มี"/>
  </r>
  <r>
    <s v="คค 0703.7-67-0004"/>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
    <s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463809ca7362ad8e91c5d"/>
    <s v="v3_070101V02F06"/>
    <s v="มี"/>
  </r>
  <r>
    <s v="คค 0703.7-67-0003"/>
    <s v="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
    <s v="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45e5e55fb162ad95a03aa"/>
    <s v="v3_070101V02F06"/>
    <s v="มี"/>
  </r>
  <r>
    <s v="คค 0703.7-67-0002"/>
    <s v="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
    <s v="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453df9349501f91150725"/>
    <s v="v3_070101V02F06"/>
    <s v="มี"/>
  </r>
  <r>
    <s v="คค 0703.7-67-0001"/>
    <s v="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ด้านการสร้างความสามารถในการแข่งขัน"/>
    <n v="2567"/>
    <s v="เมษายน 2567"/>
    <s v="กันยายน 2567"/>
    <s v="แขวงทางหลวงชนบทฉะเชิงเทรา"/>
    <x v="14"/>
    <s v="ทช."/>
    <s v="กระทรวงคมนาคม"/>
    <s v="โครงการปกติ 2567"/>
    <s v="v3_070101V02"/>
    <x v="0"/>
    <x v="0"/>
    <m/>
    <s v="https://emenscr.nesdc.go.th/viewer/view.html?id=66443aae55fb162ad95a0131"/>
    <s v="v3_070101V02F06"/>
    <s v="มี"/>
  </r>
  <r>
    <s v="คค 0703.70-67-0007"/>
    <s v="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
    <s v="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
    <s v="ด้านการสร้างความสามารถในการแข่งขัน"/>
    <n v="2567"/>
    <s v="พฤษภาคม 2567"/>
    <s v="กันยายน 2567"/>
    <s v="แขวงทางหลวงชนบทหนองบัวลำภู"/>
    <x v="14"/>
    <s v="ทช."/>
    <s v="กระทรวงคมนาคม"/>
    <s v="โครงการปกติ 2567"/>
    <s v="v3_070101V03"/>
    <x v="12"/>
    <x v="0"/>
    <m/>
    <s v="https://emenscr.nesdc.go.th/viewer/view.html?id=6639dce6995a3a1f8f1667bc"/>
    <s v="v3_070101V03F01"/>
    <s v="มี"/>
  </r>
  <r>
    <s v="คค 0703.70-67-0005"/>
    <s v="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
    <s v="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
    <s v="ด้านการสร้างความสามารถในการแข่งขัน"/>
    <n v="2567"/>
    <s v="พฤษภาคม 2567"/>
    <s v="สิงหาคม 2567"/>
    <s v="แขวงทางหลวงชนบทหนองบัวลำภู"/>
    <x v="14"/>
    <s v="ทช."/>
    <s v="กระทรวงคมนาคม"/>
    <s v="โครงการปกติ 2567"/>
    <s v="v3_070101V02"/>
    <x v="3"/>
    <x v="0"/>
    <m/>
    <s v="https://emenscr.nesdc.go.th/viewer/view.html?id=6639d4a2d5f7b32ada42fbc6"/>
    <s v="v3_070101V02F02"/>
    <s v="มี"/>
  </r>
  <r>
    <s v="คค 0703.70-67-0004"/>
    <s v="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
    <s v="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
    <s v="ด้านการสร้างความสามารถในการแข่งขัน"/>
    <n v="2567"/>
    <s v="พฤษภาคม 2567"/>
    <s v="กันยายน 2567"/>
    <s v="แขวงทางหลวงชนบทหนองบัวลำภู"/>
    <x v="14"/>
    <s v="ทช."/>
    <s v="กระทรวงคมนาคม"/>
    <s v="โครงการปกติ 2567"/>
    <s v="v3_070101V02"/>
    <x v="1"/>
    <x v="0"/>
    <m/>
    <s v="https://emenscr.nesdc.go.th/viewer/view.html?id=6639d0edd5f7b32ada42fbb2"/>
    <s v="v3_070101V02F01"/>
    <s v="มี"/>
  </r>
  <r>
    <s v="คค 0703.69-67-0007"/>
    <s v="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
    <s v="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
    <s v="ด้านการสร้างความสามารถในการแข่งขัน"/>
    <n v="2567"/>
    <s v="พฤษภาคม 2567"/>
    <s v="กันยายน 2567"/>
    <s v="แขวงทางหลวงชนบทหนองคาย"/>
    <x v="14"/>
    <s v="ทช."/>
    <s v="กระทรวงคมนาคม"/>
    <s v="โครงการปกติ 2567"/>
    <s v="v3_070101V02"/>
    <x v="1"/>
    <x v="0"/>
    <m/>
    <s v="https://emenscr.nesdc.go.th/viewer/view.html?id=6645b563a23f531f99a28e16"/>
    <s v="v3_070101V02F01"/>
    <s v="มี"/>
  </r>
  <r>
    <s v="คค 0703.69-67-0005"/>
    <s v="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
    <s v="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
    <s v="ด้านการสร้างความสามารถในการแข่งขัน"/>
    <n v="2567"/>
    <s v="พฤษภาคม 2567"/>
    <s v="กันยายน 2567"/>
    <s v="แขวงทางหลวงชนบทหนองคาย"/>
    <x v="14"/>
    <s v="ทช."/>
    <s v="กระทรวงคมนาคม"/>
    <s v="โครงการปกติ 2567"/>
    <s v="v3_070101V02"/>
    <x v="1"/>
    <x v="0"/>
    <m/>
    <s v="https://emenscr.nesdc.go.th/viewer/view.html?id=66447cad55fb162ad95a06ed"/>
    <s v="v3_070101V02F01"/>
    <s v="มี"/>
  </r>
  <r>
    <s v="คค 0703.69-67-0004"/>
    <s v="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
    <s v="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
    <s v="ด้านการสร้างความสามารถในการแข่งขัน"/>
    <n v="2567"/>
    <s v="พฤษภาคม 2567"/>
    <s v="กันยายน 2567"/>
    <s v="แขวงทางหลวงชนบทหนองคาย"/>
    <x v="14"/>
    <s v="ทช."/>
    <s v="กระทรวงคมนาคม"/>
    <s v="โครงการปกติ 2567"/>
    <s v="v3_070101V02"/>
    <x v="1"/>
    <x v="0"/>
    <m/>
    <s v="https://emenscr.nesdc.go.th/viewer/view.html?id=66447b4255fb162ad95a06c3"/>
    <s v="v3_070101V02F01"/>
    <s v="มี"/>
  </r>
  <r>
    <s v="คค 0703.69-67-0003"/>
    <s v="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
    <s v="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
    <s v="ด้านการสร้างความสามารถในการแข่งขัน"/>
    <n v="2567"/>
    <s v="พฤษภาคม 2567"/>
    <s v="กันยายน 2567"/>
    <s v="แขวงทางหลวงชนบทหนองคาย"/>
    <x v="14"/>
    <s v="ทช."/>
    <s v="กระทรวงคมนาคม"/>
    <s v="โครงการปกติ 2567"/>
    <s v="v3_070101V01"/>
    <x v="9"/>
    <x v="0"/>
    <m/>
    <s v="https://emenscr.nesdc.go.th/viewer/view.html?id=66447946362bdb1f93f83185"/>
    <s v="v3_070101V01F04"/>
    <s v="มี"/>
  </r>
  <r>
    <s v="คค 0703.69-67-0002"/>
    <s v="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
    <s v="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
    <s v="ด้านการสร้างความสามารถในการแข่งขัน"/>
    <n v="2567"/>
    <s v="พฤษภาคม 2567"/>
    <s v="กันยายน 2567"/>
    <s v="แขวงทางหลวงชนบทหนองคาย"/>
    <x v="14"/>
    <s v="ทช."/>
    <s v="กระทรวงคมนาคม"/>
    <s v="โครงการปกติ 2567"/>
    <s v="v3_070101V02"/>
    <x v="1"/>
    <x v="0"/>
    <m/>
    <s v="https://emenscr.nesdc.go.th/viewer/view.html?id=664476d3d5f7b32ada431c6c"/>
    <s v="v3_070101V02F01"/>
    <s v="มี"/>
  </r>
  <r>
    <s v="คค 0703.69-67-0001"/>
    <s v="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
    <s v="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
    <s v="ด้านการสร้างความสามารถในการแข่งขัน"/>
    <n v="2567"/>
    <s v="พฤษภาคม 2567"/>
    <s v="กันยายน 2567"/>
    <s v="แขวงทางหลวงชนบทหนองคาย"/>
    <x v="14"/>
    <s v="ทช."/>
    <s v="กระทรวงคมนาคม"/>
    <s v="โครงการปกติ 2567"/>
    <s v="v3_070101V02"/>
    <x v="1"/>
    <x v="0"/>
    <m/>
    <s v="https://emenscr.nesdc.go.th/viewer/view.html?id=6644743d18a7ad2adbc49469"/>
    <s v="v3_070101V02F01"/>
    <s v="มี"/>
  </r>
  <r>
    <s v="คค 0703.68-67-0005"/>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
    <s v="ด้านการสร้างความสามารถในการแข่งขัน"/>
    <n v="2567"/>
    <s v="พฤษภาคม 2567"/>
    <s v="กันยายน 2567"/>
    <s v="แขวงทางหลวงชนบทสุรินทร์"/>
    <x v="14"/>
    <s v="ทช."/>
    <s v="กระทรวงคมนาคม"/>
    <s v="โครงการปกติ 2567"/>
    <s v="v3_070101V02"/>
    <x v="3"/>
    <x v="0"/>
    <m/>
    <s v="https://emenscr.nesdc.go.th/viewer/view.html?id=66447e1ba23f531f99a28d12"/>
    <s v="v3_070101V02F02"/>
    <s v="มี"/>
  </r>
  <r>
    <s v="คค 0703.68-67-0004"/>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
    <s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
    <s v="ด้านการสร้างความสามารถในการแข่งขัน"/>
    <n v="2567"/>
    <s v="พฤษภาคม 2567"/>
    <s v="กันยายน 2567"/>
    <s v="แขวงทางหลวงชนบทสุรินทร์"/>
    <x v="14"/>
    <s v="ทช."/>
    <s v="กระทรวงคมนาคม"/>
    <s v="โครงการปกติ 2567"/>
    <s v="v3_070101V02"/>
    <x v="3"/>
    <x v="0"/>
    <m/>
    <s v="https://emenscr.nesdc.go.th/viewer/view.html?id=66447815995a3a1f8f166c93"/>
    <s v="v3_070101V02F02"/>
    <s v="มี"/>
  </r>
  <r>
    <s v="คค 0703.68-67-0002"/>
    <s v="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
    <s v="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
    <s v="ด้านการสร้างความสามารถในการแข่งขัน"/>
    <n v="2567"/>
    <s v="เมษายน 2567"/>
    <s v="กันยายน 2567"/>
    <s v="แขวงทางหลวงชนบทสุรินทร์"/>
    <x v="14"/>
    <s v="ทช."/>
    <s v="กระทรวงคมนาคม"/>
    <s v="โครงการปกติ 2567"/>
    <s v="v3_070101V02"/>
    <x v="3"/>
    <x v="0"/>
    <m/>
    <s v="https://emenscr.nesdc.go.th/viewer/view.html?id=664425609349501f9115069d"/>
    <s v="v3_070101V02F02"/>
    <s v="มี"/>
  </r>
  <r>
    <s v="คค 0703.68-67-0001"/>
    <s v="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
    <s v="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
    <s v="ด้านการสร้างความสามารถในการแข่งขัน"/>
    <n v="2567"/>
    <s v="เมษายน 2567"/>
    <s v="กันยายน 2567"/>
    <s v="แขวงทางหลวงชนบทสุรินทร์"/>
    <x v="14"/>
    <s v="ทช."/>
    <s v="กระทรวงคมนาคม"/>
    <s v="โครงการปกติ 2567"/>
    <s v="v3_070101V02"/>
    <x v="3"/>
    <x v="0"/>
    <m/>
    <s v="https://emenscr.nesdc.go.th/viewer/view.html?id=66441f0f995a3a1f8f166b48"/>
    <s v="v3_070101V02F02"/>
    <s v="มี"/>
  </r>
  <r>
    <s v="คค 0703.60-67-0005"/>
    <s v="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
    <s v="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
    <s v="ด้านการสร้างความสามารถในการแข่งขัน"/>
    <n v="2567"/>
    <s v="มิถุนายน 2567"/>
    <s v="กันยายน 2567"/>
    <s v="แขวงทางหลวงชนบทสมุทรสงคราม"/>
    <x v="14"/>
    <s v="ทช."/>
    <s v="กระทรวงคมนาคม"/>
    <s v="โครงการปกติ 2567"/>
    <s v="v3_070101V02"/>
    <x v="0"/>
    <x v="0"/>
    <m/>
    <s v="https://emenscr.nesdc.go.th/viewer/view.html?id=6641cdd49349501f911504bb"/>
    <s v="v3_070101V02F06"/>
    <s v="มี"/>
  </r>
  <r>
    <s v="คค 0703.60-67-0004"/>
    <s v="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
    <s v="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
    <s v="ด้านการสร้างความสามารถในการแข่งขัน"/>
    <n v="2567"/>
    <s v="มิถุนายน 2567"/>
    <s v="กันยายน 2567"/>
    <s v="แขวงทางหลวงชนบทสมุทรสงคราม"/>
    <x v="14"/>
    <s v="ทช."/>
    <s v="กระทรวงคมนาคม"/>
    <s v="โครงการปกติ 2567"/>
    <s v="v3_070101V02"/>
    <x v="0"/>
    <x v="0"/>
    <m/>
    <s v="https://emenscr.nesdc.go.th/viewer/view.html?id=6641c9fb9349501f911504b0"/>
    <s v="v3_070101V02F06"/>
    <s v="มี"/>
  </r>
  <r>
    <s v="คค 0703.60-67-0003"/>
    <s v="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
    <s v="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
    <s v="ด้านการสร้างความสามารถในการแข่งขัน"/>
    <n v="2567"/>
    <s v="มิถุนายน 2567"/>
    <s v="กันยายน 2567"/>
    <s v="แขวงทางหลวงชนบทสมุทรสงคราม"/>
    <x v="14"/>
    <s v="ทช."/>
    <s v="กระทรวงคมนาคม"/>
    <s v="โครงการปกติ 2567"/>
    <s v="v3_070101V02"/>
    <x v="0"/>
    <x v="0"/>
    <m/>
    <s v="https://emenscr.nesdc.go.th/viewer/view.html?id=6641c5ea362bdb1f93f82eae"/>
    <s v="v3_070101V02F06"/>
    <s v="มี"/>
  </r>
  <r>
    <s v="คค 0703.60-67-0002"/>
    <s v="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
    <s v="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
    <s v="ด้านการสร้างความสามารถในการแข่งขัน"/>
    <n v="2567"/>
    <s v="มิถุนายน 2567"/>
    <s v="กันยายน 2567"/>
    <s v="แขวงทางหลวงชนบทสมุทรสงคราม"/>
    <x v="14"/>
    <s v="ทช."/>
    <s v="กระทรวงคมนาคม"/>
    <s v="โครงการปกติ 2567"/>
    <s v="v3_070101V02"/>
    <x v="0"/>
    <x v="0"/>
    <m/>
    <s v="https://emenscr.nesdc.go.th/viewer/view.html?id=6641c012a23f531f99a289bb"/>
    <s v="v3_070101V02F06"/>
    <s v="มี"/>
  </r>
  <r>
    <s v="คค 0703.60-67-0001"/>
    <s v="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
    <s v="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
    <s v="ด้านการสร้างความสามารถในการแข่งขัน"/>
    <n v="2567"/>
    <s v="มิถุนายน 2567"/>
    <s v="กันยายน 2567"/>
    <s v="แขวงทางหลวงชนบทสมุทรสงคราม"/>
    <x v="14"/>
    <s v="ทช."/>
    <s v="กระทรวงคมนาคม"/>
    <s v="โครงการปกติ 2567"/>
    <s v="v3_070101V02"/>
    <x v="0"/>
    <x v="0"/>
    <m/>
    <s v="https://emenscr.nesdc.go.th/viewer/view.html?id=6641b706362bdb1f93f82e89"/>
    <s v="v3_070101V02F06"/>
    <s v="มี"/>
  </r>
  <r>
    <s v="คค 0703.51-67-0002"/>
    <s v="ซ่อมสร้างถนนลาดยาง สาย ลบ.4011 แยก ทล.2340 – บ้านห้วยสาราม  ตำบลยางราก อำเภอโคกเจริญ จังหวัดลพบุรี "/>
    <s v="ซ่อมสร้างถนนลาดยาง สาย ลบ.4011 แยก ทล.2340 – บ้านห้วยสาราม  ตำบลยางราก อำเภอโคกเจริญ จังหวัดลพบุรี "/>
    <s v="ด้านการสร้างความสามารถในการแข่งขัน"/>
    <n v="2567"/>
    <s v="พฤษภาคม 2567"/>
    <s v="กันยายน 2567"/>
    <s v="แขวงทางหลวงชนบทลพบุรี"/>
    <x v="14"/>
    <s v="ทช."/>
    <s v="กระทรวงคมนาคม"/>
    <s v="โครงการปกติ 2567"/>
    <s v="v3_070101V01"/>
    <x v="11"/>
    <x v="0"/>
    <m/>
    <s v="https://emenscr.nesdc.go.th/viewer/view.html?id=6631f2639ca7362ad8e8f793"/>
    <s v="v3_070101V01F01"/>
    <s v="มี"/>
  </r>
  <r>
    <s v="คค 0703.51-67-0001"/>
    <s v="ซ่อมสร้างถนนลาดยาง สาย ลบ.3005 แยก ทล.205 – บ้านเขาตะแคง  ตำบลนาโสม, ตำบลหนองยายโต๊ะ อำเภอชัยบาดาล จังหวัดลพบุรี"/>
    <s v="ซ่อมสร้างถนนลาดยาง สาย ลบ.3005 แยก ทล.205 – บ้านเขาตะแคง  ตำบลนาโสม, ตำบลหนองยายโต๊ะ อำเภอชัยบาดาล จังหวัดลพบุรี"/>
    <s v="ด้านการสร้างความสามารถในการแข่งขัน"/>
    <n v="2567"/>
    <s v="พฤษภาคม 2567"/>
    <s v="กันยายน 2567"/>
    <s v="แขวงทางหลวงชนบทลพบุรี"/>
    <x v="14"/>
    <s v="ทช."/>
    <s v="กระทรวงคมนาคม"/>
    <s v="โครงการปกติ 2567"/>
    <s v="v3_070101V01"/>
    <x v="11"/>
    <x v="0"/>
    <m/>
    <s v="https://emenscr.nesdc.go.th/viewer/view.html?id=6631f08e9349501f91150218"/>
    <s v="v3_070101V01F01"/>
    <s v="มี"/>
  </r>
  <r>
    <s v="คค 0703.43-67-0003"/>
    <s v="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
    <s v="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
    <s v="ด้านการสร้างความสามารถในการแข่งขัน"/>
    <n v="2567"/>
    <s v="มิถุนายน 2567"/>
    <s v="กันยายน 2567"/>
    <s v="แขวงทางหลวงชนบทมุกดาหาร"/>
    <x v="14"/>
    <s v="ทช."/>
    <s v="กระทรวงคมนาคม"/>
    <s v="โครงการปกติ 2567"/>
    <s v="v3_070101V02"/>
    <x v="0"/>
    <x v="0"/>
    <m/>
    <s v="https://emenscr.nesdc.go.th/viewer/view.html?id=664b010ba23f531f99a28fca"/>
    <s v="v3_070101V02F06"/>
    <s v="มี"/>
  </r>
  <r>
    <s v="คค 0703.43-67-0002"/>
    <s v="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
    <s v="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
    <s v="ด้านการสร้างความสามารถในการแข่งขัน"/>
    <n v="2567"/>
    <s v="มิถุนายน 2567"/>
    <s v="กันยายน 2567"/>
    <s v="แขวงทางหลวงชนบทมุกดาหาร"/>
    <x v="14"/>
    <s v="ทช."/>
    <s v="กระทรวงคมนาคม"/>
    <s v="โครงการปกติ 2567"/>
    <s v="v3_070101V02"/>
    <x v="1"/>
    <x v="0"/>
    <m/>
    <s v="https://emenscr.nesdc.go.th/viewer/view.html?id=664af5ca18a7ad2adbc4b560"/>
    <s v="v3_070101V02F01"/>
    <s v="มี"/>
  </r>
  <r>
    <s v="คค 0703.42-67-0004"/>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
    <s v="ด้านการสร้างความสามารถในการแข่งขัน"/>
    <n v="2567"/>
    <s v="มีนาคม 2567"/>
    <s v="กันยายน 2567"/>
    <s v="แขวงทางหลวงชนบทมหาสารคาม"/>
    <x v="14"/>
    <s v="ทช."/>
    <s v="กระทรวงคมนาคม"/>
    <s v="โครงการปกติ 2567"/>
    <s v="v3_070101V02"/>
    <x v="1"/>
    <x v="0"/>
    <m/>
    <s v="https://emenscr.nesdc.go.th/viewer/view.html?id=6642048718a7ad2adbc48399"/>
    <s v="v3_070101V02F01"/>
    <s v="มี"/>
  </r>
  <r>
    <s v="คค 0703.38-67-0002"/>
    <s v="โครงการปรับปรุงถนนลาดยาง AC สายบ้านหนองศาลา - บ้านม่วง อำเภอชะอำ จังหวัดเพชรบุรี"/>
    <s v="โครงการปรับปรุงถนนลาดยาง AC สายบ้านหนองศาลา - บ้านม่วง อำเภอชะอำ จังหวัดเพชรบุรี"/>
    <s v="ด้านการสร้างความสามารถในการแข่งขัน"/>
    <n v="2567"/>
    <s v="ตุลาคม 2566"/>
    <s v="กันยายน 2567"/>
    <s v="แขวงทางหลวงชนบทเพชรบุรี"/>
    <x v="14"/>
    <s v="ทช."/>
    <s v="กระทรวงคมนาคม"/>
    <s v="โครงการปกติ 2567"/>
    <s v="v3_070101V02"/>
    <x v="3"/>
    <x v="0"/>
    <m/>
    <s v="https://emenscr.nesdc.go.th/viewer/view.html?id=664190ab9349501f91150446"/>
    <s v="v3_070101V02F02"/>
    <s v="มี"/>
  </r>
  <r>
    <s v="คค 0703.35-67-0004"/>
    <s v="ติดตั้งไฟฟ้าแสงสว่าง บนถนนโครงข่ายทางหลวงชนบท  ถนนสาย พท.4001 แยกทางหลวงหมายเลข 4047 – บ้านท่าช้าง  อ.เมือง, ควนขนุน  จ.พัทลุง"/>
    <s v="ติดตั้งไฟฟ้าแสงสว่าง บนถนนโครงข่ายทางหลวงชนบท  ถนนสาย พท.4001 แยกทางหลวงหมายเลข 4047 – บ้านท่าช้าง  อ.เมือง, ควนขนุน  จ.พัทลุง"/>
    <s v="ด้านการสร้างความสามารถในการแข่งขัน"/>
    <n v="2567"/>
    <s v="พฤษภาคม 2567"/>
    <s v="กันยายน 2567"/>
    <s v="แขวงทางหลวงชนบทพัทลุง"/>
    <x v="14"/>
    <s v="ทช."/>
    <s v="กระทรวงคมนาคม"/>
    <s v="โครงการปกติ 2567"/>
    <s v="v3_070101V02"/>
    <x v="1"/>
    <x v="0"/>
    <m/>
    <s v="https://emenscr.nesdc.go.th/viewer/view.html?id=66444b56d5f7b32ada431889"/>
    <s v="v3_070101V02F01"/>
    <s v="มี"/>
  </r>
  <r>
    <s v="คค 0703.35-67-0003"/>
    <s v="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
    <s v="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
    <s v="ด้านการสร้างความสามารถในการแข่งขัน"/>
    <n v="2567"/>
    <s v="พฤษภาคม 2567"/>
    <s v="กันยายน 2567"/>
    <s v="แขวงทางหลวงชนบทพัทลุง"/>
    <x v="14"/>
    <s v="ทช."/>
    <s v="กระทรวงคมนาคม"/>
    <s v="โครงการปกติ 2567"/>
    <s v="v3_070101V02"/>
    <x v="1"/>
    <x v="0"/>
    <m/>
    <s v="https://emenscr.nesdc.go.th/viewer/view.html?id=6644479418a7ad2adbc490a7"/>
    <s v="v3_070101V02F01"/>
    <s v="มี"/>
  </r>
  <r>
    <s v="คค 0703.35-67-0002"/>
    <s v="ปรับปรุงถนนคอนกรีตเสริมเหล็ก ถนนสายบ้านถ้ำลา – บ้านห้วยรำพึง  - น้ำตกหนานปลิว อ.ป่าพะยอม จ.พัทลุง"/>
    <s v="ปรับปรุงถนนคอนกรีตเสริมเหล็ก ถนนสายบ้านถ้ำลา – บ้านห้วยรำพึง  - น้ำตกหนานปลิว อ.ป่าพะยอม จ.พัทลุง"/>
    <s v="ด้านการสร้างความสามารถในการแข่งขัน"/>
    <n v="2567"/>
    <s v="พฤษภาคม 2567"/>
    <s v="กันยายน 2567"/>
    <s v="แขวงทางหลวงชนบทพัทลุง"/>
    <x v="14"/>
    <s v="ทช."/>
    <s v="กระทรวงคมนาคม"/>
    <s v="โครงการปกติ 2567"/>
    <s v="v3_070101V02"/>
    <x v="1"/>
    <x v="0"/>
    <m/>
    <s v="https://emenscr.nesdc.go.th/viewer/view.html?id=664441e2a23f531f99a28c1a"/>
    <s v="v3_070101V02F01"/>
    <s v="มี"/>
  </r>
  <r>
    <s v="คค 0703.35-67-0001"/>
    <s v="ก่อสร้างถนนคอนกรีต ถนนสาย บ้านปลักปอม อ.ตะโหมด จ.พัทลุง "/>
    <s v="ก่อสร้างถนนคอนกรีต ถนนสาย บ้านปลักปอม อ.ตะโหมด จ.พัทลุง "/>
    <s v="ด้านการสร้างความสามารถในการแข่งขัน"/>
    <n v="2567"/>
    <s v="พฤษภาคม 2567"/>
    <s v="กันยายน 2567"/>
    <s v="แขวงทางหลวงชนบทพัทลุง"/>
    <x v="14"/>
    <s v="ทช."/>
    <s v="กระทรวงคมนาคม"/>
    <s v="โครงการปกติ 2567"/>
    <s v="v3_070101V02"/>
    <x v="7"/>
    <x v="0"/>
    <m/>
    <s v="https://emenscr.nesdc.go.th/viewer/view.html?id=66443b189ca7362ad8e9195a"/>
    <s v="v3_070101V02F03"/>
    <s v="มี"/>
  </r>
  <r>
    <s v="คค 0703.29-67-0003"/>
    <s v="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
    <s v="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
    <s v="ด้านการสร้างความสามารถในการแข่งขัน"/>
    <n v="2567"/>
    <s v="พฤษภาคม 2567"/>
    <s v="กันยายน 2567"/>
    <s v="แขวงทางหลวงชนบทประจวบคีรีขันธ์"/>
    <x v="14"/>
    <s v="ทช."/>
    <s v="กระทรวงคมนาคม"/>
    <s v="โครงการปกติ 2567"/>
    <s v="v3_070101V02"/>
    <x v="7"/>
    <x v="0"/>
    <m/>
    <s v="https://emenscr.nesdc.go.th/viewer/view.html?id=6641cd8ed5f7b32ada430952"/>
    <s v="v3_070101V02F03"/>
    <s v="มี"/>
  </r>
  <r>
    <s v="คค 0703.22-67-0006"/>
    <s v="โครงการซ่อมสร้างผิวทางแอสฟัลต์คอนกรีต สาย นว.3104 แยก ทล.225 - บ้านเกยไชยใต้ อำเภอชุมแสง จังหวัดนครสวรรค์"/>
    <s v="โครงการซ่อมสร้างผิวทางแอสฟัลต์คอนกรีต สาย นว.3104 แยก ทล.225 - บ้านเกยไชยใต้ อำเภอชุมแสง จังหวัดนครสวรรค์"/>
    <s v="ด้านการสร้างความสามารถในการแข่งขัน"/>
    <n v="2567"/>
    <s v="พฤษภาคม 2567"/>
    <s v="กันยายน 2567"/>
    <s v="แขวงทางหลวงชนบทนครสวรรค์"/>
    <x v="14"/>
    <s v="ทช."/>
    <s v="กระทรวงคมนาคม"/>
    <s v="โครงการปกติ 2567"/>
    <s v="v3_070101V02"/>
    <x v="7"/>
    <x v="0"/>
    <m/>
    <s v="https://emenscr.nesdc.go.th/viewer/view.html?id=66435581995a3a1f8f166b12"/>
    <s v="v3_070101V02F03"/>
    <s v="มี"/>
  </r>
  <r>
    <s v="คค 0703.22-67-0004"/>
    <s v="โครงการก่อสร้างถนนคอนกรีตเสริมเหล็ก สายบ้านสวนหลวง - บ้านคลองกระดาน ตำบลบ้านไร่ อำเภอลาดยาว จังหวัดนครสวรรค์"/>
    <s v="โครงการก่อสร้างถนนคอนกรีตเสริมเหล็ก สายบ้านสวนหลวง - บ้านคลองกระดาน ตำบลบ้านไร่ อำเภอลาดยาว จังหวัดนครสวรรค์"/>
    <s v="ด้านการสร้างความสามารถในการแข่งขัน"/>
    <n v="2567"/>
    <s v="พฤษภาคม 2567"/>
    <s v="กันยายน 2567"/>
    <s v="แขวงทางหลวงชนบทนครสวรรค์"/>
    <x v="14"/>
    <s v="ทช."/>
    <s v="กระทรวงคมนาคม"/>
    <s v="โครงการปกติ 2567"/>
    <s v="v3_070101V02"/>
    <x v="7"/>
    <x v="0"/>
    <m/>
    <s v="https://emenscr.nesdc.go.th/viewer/view.html?id=66434de5362bdb1f93f8301b"/>
    <s v="v3_070101V02F03"/>
    <s v="มี"/>
  </r>
  <r>
    <s v="คค 0703.22-67-0003"/>
    <s v="โครงการซ่อมสร้างผิวทางแอสฟัลต์คอนกรีต สาย นว.4031  แยก ทล.1073 – บ้านตาขีด อำเภอบรรพตพิสัย จังหวัดนครสวรรค์"/>
    <s v="โครงการซ่อมสร้างผิวทางแอสฟัลต์คอนกรีต สาย นว.4031  แยก ทล.1073 – บ้านตาขีด อำเภอบรรพตพิสัย จังหวัดนครสวรรค์"/>
    <s v="ด้านการสร้างความสามารถในการแข่งขัน"/>
    <n v="2567"/>
    <s v="พฤษภาคม 2567"/>
    <s v="กันยายน 2567"/>
    <s v="แขวงทางหลวงชนบทนครสวรรค์"/>
    <x v="14"/>
    <s v="ทช."/>
    <s v="กระทรวงคมนาคม"/>
    <s v="โครงการปกติ 2567"/>
    <s v="v3_070101V02"/>
    <x v="0"/>
    <x v="0"/>
    <m/>
    <s v="https://emenscr.nesdc.go.th/viewer/view.html?id=66434d2bd5f7b32ada4312bf"/>
    <s v="v3_070101V02F06"/>
    <s v="มี"/>
  </r>
  <r>
    <s v="คค 0703.22-67-0002"/>
    <s v="โครงการก่อสร้างถนนคอนกรีตเสริมเหล็ก สายบ้านวังใหญ่ - บ้านไดมะรื่น ตำบลพนมรอก อำเภอท่าตะโก จังหวัดนครสวรรค์"/>
    <s v="โครงการก่อสร้างถนนคอนกรีตเสริมเหล็ก สายบ้านวังใหญ่ - บ้านไดมะรื่น ตำบลพนมรอก อำเภอท่าตะโก จังหวัดนครสวรรค์"/>
    <s v="ด้านการสร้างความสามารถในการแข่งขัน"/>
    <n v="2567"/>
    <s v="พฤษภาคม 2567"/>
    <s v="กันยายน 2567"/>
    <s v="แขวงทางหลวงชนบทนครสวรรค์"/>
    <x v="14"/>
    <s v="ทช."/>
    <s v="กระทรวงคมนาคม"/>
    <s v="โครงการปกติ 2567"/>
    <s v="v3_070101V02"/>
    <x v="7"/>
    <x v="0"/>
    <m/>
    <s v="https://emenscr.nesdc.go.th/viewer/view.html?id=66434431362bdb1f93f83013"/>
    <s v="v3_070101V02F03"/>
    <s v="มี"/>
  </r>
  <r>
    <s v="คค 0703.10-67-0002"/>
    <s v="โครงการส่งเสริมและพัฒนาการผลิตสินค้าเกษตร กิจกรรมพัฒนาระบบการขนส่งและสาธารณูปโภค"/>
    <s v="โครงการส่งเสริมและพัฒนาการผลิตสินค้าเกษตร กิจกรรมพัฒนาระบบการขนส่งและสาธารณูปโภค"/>
    <s v="ด้านการสร้างความสามารถในการแข่งขัน"/>
    <n v="2567"/>
    <s v="พฤษภาคม 2567"/>
    <s v="กันยายน 2567"/>
    <s v="แขวงทางหลวงชนบทชัยภูมิ"/>
    <x v="14"/>
    <s v="ทช."/>
    <s v="กระทรวงคมนาคม"/>
    <s v="โครงการปกติ 2567"/>
    <s v="v3_070101V02"/>
    <x v="3"/>
    <x v="0"/>
    <m/>
    <s v="https://emenscr.nesdc.go.th/viewer/view.html?id=66446bb6995a3a1f8f166c47"/>
    <s v="v3_070101V02F02"/>
    <s v="มี"/>
  </r>
  <r>
    <s v="คค 0702-67-0014"/>
    <s v="โครงการก่อสร้างถนนสายแยก ทล.11 - ทล.1 อ.เมือง จ.ลำปาง"/>
    <s v="โครงการก่อสร้างถนนสายแยก ทล.11 - ทล.1 อ.เมือง จ.ลำปาง"/>
    <s v="ด้านการสร้างความสามารถในการแข่งขัน"/>
    <n v="2567"/>
    <s v="ตุลาคม 2566"/>
    <s v="กันยายน 2569"/>
    <s v="กองแผนงาน"/>
    <x v="14"/>
    <s v="ทช."/>
    <s v="กระทรวงคมนาคม"/>
    <s v="ปรับปรุงโครงการสำคัญ 2567"/>
    <s v="v3_070101V02"/>
    <x v="0"/>
    <x v="0"/>
    <m/>
    <s v="https://emenscr.nesdc.go.th/viewer/view.html?id=6645d3fb9349501f9115093b"/>
    <s v="v2_070101V02F07"/>
    <s v="มี"/>
  </r>
  <r>
    <s v="คค 0702-67-0013"/>
    <s v="โครงการก่อสร้างถนนสาย จ ผังเมืองรวมเมืองกำแพงเพชร จ.กำแพงเพชร"/>
    <s v="โครงการก่อสร้างถนนสาย จ ผังเมืองรวมเมืองกำแพงเพชร จ.กำแพงเพชร"/>
    <s v="ด้านการสร้างความสามารถในการแข่งขัน"/>
    <n v="2567"/>
    <s v="ตุลาคม 2566"/>
    <s v="กันยายน 2569"/>
    <s v="กองแผนงาน"/>
    <x v="14"/>
    <s v="ทช."/>
    <s v="กระทรวงคมนาคม"/>
    <s v="ปรับปรุงโครงการสำคัญ 2567"/>
    <s v="v3_070101V02"/>
    <x v="0"/>
    <x v="0"/>
    <m/>
    <s v="https://emenscr.nesdc.go.th/viewer/view.html?id=6645d25bd5f7b32ada432d7f"/>
    <s v="v2_070101V02F07"/>
    <s v="มี"/>
  </r>
  <r>
    <s v="คค 0702-67-0011"/>
    <s v="โครงการยกระดับการให้บริการและมาตรฐานทำงานของกรมทางหลวงชนบท"/>
    <s v="โครงการยกระดับการให้บริการและมาตรฐานทำงานของกรมทางหลวงชนบท"/>
    <s v="ด้านการสร้างความสามารถในการแข่งขัน"/>
    <n v="2567"/>
    <s v="ตุลาคม 2566"/>
    <s v="กันยายน 2567"/>
    <s v="กองแผนงาน"/>
    <x v="14"/>
    <s v="ทช."/>
    <s v="กระทรวงคมนาคม"/>
    <s v="โครงการปกติ 2567"/>
    <s v="v3_070101V02"/>
    <x v="1"/>
    <x v="0"/>
    <m/>
    <s v="https://emenscr.nesdc.go.th/viewer/view.html?id=6579605ebcbd745c67dd2126"/>
    <s v="v3_070101V02F01"/>
    <s v="มี"/>
  </r>
  <r>
    <s v="คค 0702-67-0010"/>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n v="2567"/>
    <s v="ตุลาคม 2566"/>
    <s v="กันยายน 2567"/>
    <s v="กองแผนงาน"/>
    <x v="14"/>
    <s v="ทช."/>
    <s v="กระทรวงคมนาคม"/>
    <s v="โครงการปกติ 2567"/>
    <s v="v3_070101V02"/>
    <x v="3"/>
    <x v="0"/>
    <m/>
    <s v="https://emenscr.nesdc.go.th/viewer/view.html?id=65795eda3b1d2f5c666200ff"/>
    <s v="v3_070101V02F02"/>
    <s v="มี"/>
  </r>
  <r>
    <s v="คค 0702-67-0007"/>
    <s v="โครงการบํารุงรักษาโครงข่ายทางหลวงชนบท"/>
    <s v="โครงการบํารุงรักษาโครงข่ายทางหลวงชนบท"/>
    <s v="ด้านการสร้างความสามารถในการแข่งขัน"/>
    <n v="2567"/>
    <s v="ตุลาคม 2566"/>
    <s v="กันยายน 2567"/>
    <s v="กองแผนงาน"/>
    <x v="14"/>
    <s v="ทช."/>
    <s v="กระทรวงคมนาคม"/>
    <s v="โครงการปกติ 2567"/>
    <s v="v3_070101V02"/>
    <x v="1"/>
    <x v="0"/>
    <m/>
    <s v="https://emenscr.nesdc.go.th/viewer/view.html?id=657937b566940b3b33337aab"/>
    <s v="v3_070101V02F01"/>
    <s v="มี"/>
  </r>
  <r>
    <s v="คค 0702-67-0005"/>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7"/>
    <s v="ตุลาคม 2566"/>
    <s v="กันยายน 2567"/>
    <s v="กองแผนงาน"/>
    <x v="14"/>
    <s v="ทช."/>
    <s v="กระทรวงคมนาคม"/>
    <s v="โครงการปกติ 2567"/>
    <s v="v3_070101V02"/>
    <x v="1"/>
    <x v="0"/>
    <m/>
    <s v="https://emenscr.nesdc.go.th/viewer/view.html?id=6579325abcbd745c67dd2001"/>
    <s v="v3_070101V02F01"/>
    <s v="มี"/>
  </r>
  <r>
    <s v="คค 06138-67-0043"/>
    <s v="กิจกรรมอำนวยการและสนับสนุนการพัฒนาทางหลวง ปี 2567"/>
    <s v="กิจกรรมอำนวยการและสนับสนุนการพัฒนาทางหลว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3"/>
    <x v="0"/>
    <m/>
    <s v="https://emenscr.nesdc.go.th/viewer/view.html?id=662b67129ca7362ad8e8bc20"/>
    <s v="v3_070101V02F02"/>
    <s v="มี"/>
  </r>
  <r>
    <s v="คค 06138-67-0042"/>
    <s v="กิจกรรมแก้ปัญหาการระบายน้ำที่ส่งผลกระทบกับการจราจรบนโครงข่ายทางหลวง ปี 2567"/>
    <s v="กิจกรรมแก้ปัญหาการระบายน้ำที่ส่งผลกระทบกับการจราจรบนโครงข่ายทางหลว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4a3c995a3a1f8f166535"/>
    <s v="v3_070101V02F06"/>
    <s v="มี"/>
  </r>
  <r>
    <s v="คค 06138-67-0041"/>
    <s v="กิจกรรมแก้ไขปัญหาการสัญจรเร่งด่วน ปี 2567"/>
    <s v="กิจกรรมแก้ไขปัญหาการสัญจรเร่งด่วน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445ca23f531f99a285a9"/>
    <s v="v3_070101V02F06"/>
    <s v="มี"/>
  </r>
  <r>
    <s v="คค 06138-67-0039"/>
    <s v="กิจกรรมบูรณะโครงข่ายทางหลวงเชื่อมโยงระหว่างภาค ปี 2567"/>
    <s v="กิจกรรมบูรณะโครงข่ายทางหลวงเชื่อมโยงระหว่างภาค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3f6f9ca7362ad8e8b40a"/>
    <s v="v3_070101V02F06"/>
    <s v="มี"/>
  </r>
  <r>
    <s v="คค 06138-67-0038"/>
    <s v="กิจกรรมบำรุงรักษาสะพาน ปี 2567"/>
    <s v="กิจกรรมบำรุงรักษาสะพาน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3cc6362bdb1f93f82a41"/>
    <s v="v3_070101V02F06"/>
    <s v="มี"/>
  </r>
  <r>
    <s v="คค 06138-67-0037"/>
    <s v="กิจกรรมบำรุงรักษาทางหลวง ปี 2567"/>
    <s v="กิจกรรมบำรุงรักษาทางหลว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3a2b55fb162ad9599bda"/>
    <s v="v3_070101V02F06"/>
    <s v="มี"/>
  </r>
  <r>
    <s v="คค 06138-67-0036"/>
    <s v="กิจกรรมก่อสร้างทางหลวงเชื่อมต่อระบบขนส่ง ปี 2567"/>
    <s v="กิจกรรมก่อสร้างทางหลวงเชื่อมต่อระบบขนส่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2554d5f7b32ada42b028"/>
    <s v="v3_070101V02F06"/>
    <s v="มี"/>
  </r>
  <r>
    <s v="คค 06138-67-0034"/>
    <s v="กิจกรรมก่อสร้างทางหลวงรองรับเขตเศรษฐกิจพิเศษ ปี 2567"/>
    <s v="กิจกรรมก่อสร้างทางหลวงรองรับเขตเศรษฐกิจพิเศษ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22d79ca7362ad8e8b349"/>
    <s v="v3_070101V02F06"/>
    <s v="มี"/>
  </r>
  <r>
    <s v="คค 06138-67-0032"/>
    <s v="กิจกรรมเร่งรัดขยายทาง สายประธานให้เป็น 4 ช่องจราจร (ระยะที่ 2) ปี 2567"/>
    <s v="กิจกรรมเร่งรัดขยายทาง สายประธานให้เป็น 4 ช่องจราจร (ระยะที่ 2)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21eda23f531f99a28595"/>
    <s v="v3_070101V02F06"/>
    <s v="มี"/>
  </r>
  <r>
    <s v="คค 06138-67-0031"/>
    <s v="กิจกรรมก่อสร้างสะพานข้ามจุดตัดทางรถไฟ ปี 2567"/>
    <s v="กิจกรรมก่อสร้างสะพานข้ามจุดตัดทางรถไฟ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21a69ca7362ad8e8b333"/>
    <s v="v3_070101V02F06"/>
    <s v="มี"/>
  </r>
  <r>
    <s v="คค 06138-67-0027"/>
    <s v="กิจกรรมแก้ไขปัญหาการจราจรในพื้นที่ กทม. ปริมณฑล และเมืองหลัก ปี 2567"/>
    <s v="กิจกรรมแก้ไขปัญหาการจราจรในพื้นที่ กทม. ปริมณฑล และเมืองหลัก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17cf18a7ad2adbc42948"/>
    <s v="v3_070101V02F06"/>
    <s v="มี"/>
  </r>
  <r>
    <s v="คค 06138-67-0024"/>
    <s v="กิจกรรมก่อสร้างสะพานและทางต่างระดับ ปี 2567"/>
    <s v="กิจกรรมก่อสร้างสะพานและทางต่างระดับ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1410a23f531f99a28581"/>
    <s v="v3_070101V02F06"/>
    <s v="มี"/>
  </r>
  <r>
    <s v="คค 06138-67-0022"/>
    <s v="กิจกรรมก่อสร้างทางหลวงพัฒนาพื้นที่ระดับภาค ปี 2567"/>
    <s v="กิจกรรมก่อสร้างทางหลวงพัฒนาพื้นที่ระดับภาค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0f8b9ca7362ad8e8b20d"/>
    <s v="v3_070101V02F06"/>
    <s v="มี"/>
  </r>
  <r>
    <s v="คค 06138-67-0020"/>
    <s v="กิจกรรมก่อสร้างทางหลวงแผ่นดิน  ปี 2567"/>
    <s v="กิจกรรมก่อสร้างทางหลวงแผ่นดิน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0e18a23f531f99a2857c"/>
    <s v="v3_070101V02F06"/>
    <s v="มี"/>
  </r>
  <r>
    <s v="คค 06138-67-0019"/>
    <s v="กิจกรรมก่อสร้างเพิ่มไหล่ทาง  ปี 2567"/>
    <s v="กิจกรรมก่อสร้างเพิ่มไหล่ทา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0e159ca7362ad8e8b1fc"/>
    <s v="v3_070101V02F06"/>
    <s v="มี"/>
  </r>
  <r>
    <s v="คค 06138-67-0018"/>
    <s v="กิจกรรมก่อสร้างเพิ่มประสิทธิภาพทางหลวง ปี 2567"/>
    <s v="กิจกรรมก่อสร้างเพิ่มประสิทธิภาพทางหลว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0cb2d5f7b32ada42ae97"/>
    <s v="v3_070101V02F06"/>
    <s v="มี"/>
  </r>
  <r>
    <s v="คค 06138-67-0017"/>
    <s v="กิจกรรมอำนวยความปลอดภัยทางถนน ปี 2567"/>
    <s v="กิจกรรมอำนวยความปลอดภัยทางถนน ปี 2567"/>
    <s v="ด้านการสร้างความสามารถในการแข่งขัน"/>
    <n v="2567"/>
    <s v="เมษายน 2567"/>
    <s v="กันยายน 2567"/>
    <s v="สำนักแผนงาน"/>
    <x v="6"/>
    <s v="ทล."/>
    <s v="กระทรวงคมนาคม"/>
    <s v="โครงการปกติ 2567"/>
    <s v="v3_070101V02"/>
    <x v="3"/>
    <x v="0"/>
    <m/>
    <s v="https://emenscr.nesdc.go.th/viewer/view.html?id=662a0c6e18a7ad2adbc428b1"/>
    <s v="v3_070101V02F02"/>
    <s v="มี"/>
  </r>
  <r>
    <s v="คค 06138-67-0015"/>
    <s v="กิจกรรมก่อสร้างทางหลวง ผ่านชุมชนเพื่อคนทุกกลุ่ม ปี 2567"/>
    <s v="กิจกรรมก่อสร้างทางหลวง ผ่านชุมชนเพื่อคนทุกกลุ่ม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a0550995a3a1f8f166508"/>
    <s v="v3_070101V02F06"/>
    <s v="มี"/>
  </r>
  <r>
    <s v="คค 06138-67-0012"/>
    <s v="กิจกรรมก่อสร้างทางหลวงพิเศษระหว่างเมือง ปี 2567"/>
    <s v="กิจกรรมก่อสร้างทางหลวงพิเศษระหว่างเมือง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9feb518a7ad2adbc427ee"/>
    <s v="v3_070101V02F06"/>
    <s v="มี"/>
  </r>
  <r>
    <s v="คค 06138-67-0011"/>
    <s v="กิจกรรมเพิ่มประสิทธิภาพการให้บริการของทางหลวงสายหลัก ปี 2567"/>
    <s v="กิจกรรมเพิ่มประสิทธิภาพการให้บริการของทางหลวงสายหลัก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9fde9a23f531f99a28570"/>
    <s v="v3_070101V02F06"/>
    <s v="มี"/>
  </r>
  <r>
    <s v="คค 06138-67-0010"/>
    <s v="กิจกรรมพัฒนาสะพานและระบบระบายน้ำ ปี 2567"/>
    <s v="กิจกรรมพัฒนาสะพานและระบบระบายน้ำ ปี 2567"/>
    <s v="ด้านการสร้างความสามารถในการแข่งขัน"/>
    <n v="2567"/>
    <s v="ตุลาคม 2566"/>
    <s v="กันยายน 2567"/>
    <s v="สำนักแผนงาน"/>
    <x v="6"/>
    <s v="ทล."/>
    <s v="กระทรวงคมนาคม"/>
    <s v="โครงการปกติ 2567"/>
    <s v="v3_070101V02"/>
    <x v="0"/>
    <x v="0"/>
    <m/>
    <s v="https://emenscr.nesdc.go.th/viewer/view.html?id=6629ede9d5f7b32ada42ad9d"/>
    <s v="v3_070101V02F06"/>
    <s v="มี"/>
  </r>
  <r>
    <s v="คค 06098-67-0002"/>
    <s v="โครงการปรับปรุงถนนเขาวง - หน้าเขา"/>
    <s v="โครงการปรับปรุงถนนเขาวง - หน้าเขา"/>
    <s v="ด้านการสร้างความสามารถในการแข่งขัน"/>
    <n v="2567"/>
    <s v="มิถุนายน 2567"/>
    <s v="กันยายน 2567"/>
    <s v="แขวงทางหลวงสุราษฎร์ธานีที่ 3 (เวียงสระ)"/>
    <x v="6"/>
    <s v="ทล."/>
    <s v="กระทรวงคมนาคม"/>
    <s v="โครงการปกติ 2567"/>
    <s v="v3_070101V02"/>
    <x v="0"/>
    <x v="0"/>
    <m/>
    <s v="https://emenscr.nesdc.go.th/viewer/view.html?id=66432c8f55fb162ad959fb97"/>
    <s v="v3_070101V02F06"/>
    <s v="มี"/>
  </r>
  <r>
    <s v="คค 06087-67-0009"/>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
    <s v="ด้านการสร้างความสามารถในการแข่งขัน"/>
    <n v="2567"/>
    <s v="พฤษภาคม 2567"/>
    <s v="กันยายน 2567"/>
    <s v="แขวงทางหลวงระยอง"/>
    <x v="6"/>
    <s v="ทล."/>
    <s v="กระทรวงคมนาคม"/>
    <s v="โครงการปกติ 2567"/>
    <s v="v3_070101V02"/>
    <x v="0"/>
    <x v="0"/>
    <m/>
    <s v="https://emenscr.nesdc.go.th/viewer/view.html?id=6641831c18a7ad2adbc47f22"/>
    <s v="v3_070101V02F06"/>
    <s v="มี"/>
  </r>
  <r>
    <s v="คค 06087-67-0008"/>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
    <s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
    <s v="ด้านการสร้างความสามารถในการแข่งขัน"/>
    <n v="2567"/>
    <s v="พฤษภาคม 2567"/>
    <s v="กันยายน 2567"/>
    <s v="แขวงทางหลวงระยอง"/>
    <x v="6"/>
    <s v="ทล."/>
    <s v="กระทรวงคมนาคม"/>
    <s v="โครงการปกติ 2567"/>
    <s v="v3_070101V02"/>
    <x v="0"/>
    <x v="0"/>
    <m/>
    <s v="https://emenscr.nesdc.go.th/viewer/view.html?id=66417c8055fb162ad959f071"/>
    <s v="v3_070101V02F06"/>
    <s v="มี"/>
  </r>
  <r>
    <s v="คค 06087-67-0007"/>
    <s v="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
    <s v="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
    <s v="ด้านการสร้างความสามารถในการแข่งขัน"/>
    <n v="2567"/>
    <s v="พฤษภาคม 2567"/>
    <s v="กันยายน 2567"/>
    <s v="แขวงทางหลวงระยอง"/>
    <x v="6"/>
    <s v="ทล."/>
    <s v="กระทรวงคมนาคม"/>
    <s v="โครงการปกติ 2567"/>
    <s v="v3_070101V02"/>
    <x v="0"/>
    <x v="0"/>
    <m/>
    <s v="https://emenscr.nesdc.go.th/viewer/view.html?id=6641756a9349501f91150411"/>
    <s v="v3_070101V02F06"/>
    <s v="มี"/>
  </r>
  <r>
    <s v="คค 06085-67-0001"/>
    <s v="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
    <s v="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
    <s v="ด้านการสร้างความสามารถในการแข่งขัน"/>
    <n v="2567"/>
    <s v="มิถุนายน 2567"/>
    <s v="กันยายน 2567"/>
    <s v="แขวงทางหลวงจันทบุรี"/>
    <x v="6"/>
    <s v="ทล."/>
    <s v="กระทรวงคมนาคม"/>
    <s v="โครงการปกติ 2567"/>
    <s v="v3_070101V02"/>
    <x v="3"/>
    <x v="0"/>
    <m/>
    <s v="https://emenscr.nesdc.go.th/viewer/view.html?id=664315809ca7362ad8e911a0"/>
    <s v="v3_070101V02F02"/>
    <s v="มี"/>
  </r>
  <r>
    <s v="คค 06079-67-0001"/>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
    <s v="ด้านการสร้างความสามารถในการแข่งขัน"/>
    <n v="2567"/>
    <s v="ตุลาคม 2566"/>
    <s v="กันยายน 2567"/>
    <s v="แขวงทางหลวงนนทบุรี"/>
    <x v="6"/>
    <s v="ทล."/>
    <s v="กระทรวงคมนาคม"/>
    <s v="โครงการปกติ 2567"/>
    <s v="v3_070101V03"/>
    <x v="12"/>
    <x v="0"/>
    <m/>
    <s v="https://emenscr.nesdc.go.th/viewer/view.html?id=66442ed69ca7362ad8e917f3"/>
    <s v="v3_070101V03F01"/>
    <s v="มี"/>
  </r>
  <r>
    <s v="คค 06078-67-0002"/>
    <s v="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
    <s v="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
    <s v="ด้านการสร้างความสามารถในการแข่งขัน"/>
    <n v="2567"/>
    <s v="พฤษภาคม 2567"/>
    <s v="กันยายน 2567"/>
    <s v="แขวงทางหลวงสมุทรปราการ"/>
    <x v="6"/>
    <s v="ทล."/>
    <s v="กระทรวงคมนาคม"/>
    <s v="โครงการปกติ 2567"/>
    <s v="v3_070101V02"/>
    <x v="1"/>
    <x v="0"/>
    <m/>
    <s v="https://emenscr.nesdc.go.th/viewer/view.html?id=66448fdb362bdb1f93f831d6"/>
    <s v="v3_070101V02F01"/>
    <s v="มี"/>
  </r>
  <r>
    <s v="คค 06078-67-0001"/>
    <s v="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
    <s v="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
    <s v="ด้านการสร้างความสามารถในการแข่งขัน"/>
    <n v="2567"/>
    <s v="พฤษภาคม 2567"/>
    <s v="กันยายน 2567"/>
    <s v="แขวงทางหลวงสมุทรปราการ"/>
    <x v="6"/>
    <s v="ทล."/>
    <s v="กระทรวงคมนาคม"/>
    <s v="โครงการปกติ 2567"/>
    <s v="v3_070101V02"/>
    <x v="0"/>
    <x v="0"/>
    <m/>
    <s v="https://emenscr.nesdc.go.th/viewer/view.html?id=6644863bd5f7b32ada431f18"/>
    <s v="v3_070101V02F06"/>
    <s v="มี"/>
  </r>
  <r>
    <s v="คค 06035-67-0004"/>
    <s v="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
    <s v="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
    <s v="ด้านการสร้างความสามารถในการแข่งขัน"/>
    <n v="2567"/>
    <s v="พฤษภาคม 2567"/>
    <s v="กันยายน 2567"/>
    <s v="แขวงทางหลวงเพชรบูรณ์ที่ 1"/>
    <x v="6"/>
    <s v="ทล."/>
    <s v="กระทรวงคมนาคม"/>
    <s v="โครงการปกติ 2567"/>
    <s v="v3_070101V02"/>
    <x v="3"/>
    <x v="0"/>
    <m/>
    <s v="https://emenscr.nesdc.go.th/viewer/view.html?id=6653f53dd5f7b32ada435d2c"/>
    <s v="v3_070101V02F02"/>
    <s v="มี"/>
  </r>
  <r>
    <s v="คค 06026-67-0002"/>
    <s v="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1"/>
    <x v="6"/>
    <s v="ทล."/>
    <s v="กระทรวงคมนาคม"/>
    <s v="โครงการปกติ 2567"/>
    <s v="v3_070101V02"/>
    <x v="3"/>
    <x v="0"/>
    <m/>
    <s v="https://emenscr.nesdc.go.th/viewer/view.html?id=6640da7855fb162ad959efda"/>
    <s v="v3_070101V02F02"/>
    <s v="มี"/>
  </r>
  <r>
    <s v="คค 06021-67-0001"/>
    <s v="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
    <s v="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
    <s v="ด้านการสร้างความสามารถในการแข่งขัน"/>
    <n v="2567"/>
    <s v="พฤษภาคม 2567"/>
    <s v="กันยายน 2567"/>
    <s v="แขวงทางหลวงสกลนครที่ 2 (สว่างแดนดิน)"/>
    <x v="6"/>
    <s v="ทล."/>
    <s v="กระทรวงคมนาคม"/>
    <s v="โครงการปกติ 2567"/>
    <s v="v3_070101V02"/>
    <x v="0"/>
    <x v="0"/>
    <m/>
    <s v="https://emenscr.nesdc.go.th/viewer/view.html?id=66447ddda23f531f99a28d10"/>
    <s v="v3_070101V02F06"/>
    <s v="มี"/>
  </r>
  <r>
    <s v="คค 0410-67-0009"/>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
    <s v="ด้านการสร้างความสามารถในการแข่งขัน"/>
    <n v="2567"/>
    <s v="กันยายน 2567"/>
    <s v="กุมภาพันธ์ 2569"/>
    <s v="สำนักการขนส่งสินค้า"/>
    <x v="2"/>
    <s v="ขบ."/>
    <s v="กระทรวงคมนาคม"/>
    <s v="ปรับปรุงโครงการสำคัญ 2567"/>
    <s v="v3_070101V03"/>
    <x v="2"/>
    <x v="0"/>
    <m/>
    <s v="https://emenscr.nesdc.go.th/viewer/view.html?id=66334eecd5f7b32ada42f863"/>
    <s v="v3_070101V03F02"/>
    <s v="มี"/>
  </r>
  <r>
    <s v="คค 0320-67-0069"/>
    <s v="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
    <s v="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7"/>
    <x v="0"/>
    <m/>
    <s v="https://emenscr.nesdc.go.th/viewer/view.html?id=66304be255fb162ad959b85c"/>
    <s v="v3_070101V02F03"/>
    <s v="มี"/>
  </r>
  <r>
    <s v="คค 0320-67-0068"/>
    <s v="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
    <s v="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9d92d5f7b32ada42bead"/>
    <s v="v3_070101V02F06"/>
    <s v="มี"/>
  </r>
  <r>
    <s v="คค 0320-67-0067"/>
    <s v="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
    <s v="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9b64362bdb1f93f82a8d"/>
    <s v="v3_070101V02F06"/>
    <s v="มี"/>
  </r>
  <r>
    <s v="คค 0320-67-0066"/>
    <s v="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
    <s v="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99c255fb162ad959a9a1"/>
    <s v="v3_070101V02F06"/>
    <s v="มี"/>
  </r>
  <r>
    <s v="คค 0320-67-0065"/>
    <s v="ซ่อมแซมทุ่นเครื่องหมายการเดินเรือพร้อมอุปกรณ์ประจำปี บริเวณชายฝั่งทะเลอันดามัน จ.ระนอง, จ.ตรัง, จ.กระบี่, จ.สตูล, จ.ภูเก็ต 37 ทุ่น"/>
    <s v="ซ่อมแซมทุ่นเครื่องหมายการเดินเรือพร้อมอุปกรณ์ประจำปี บริเวณชายฝั่งทะเลอันดามัน จ.ระนอง, จ.ตรัง, จ.กระบี่, จ.สตูล, จ.ภูเก็ต 37 ทุ่น"/>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978918a7ad2adbc437d5"/>
    <s v="v3_070101V02F06"/>
    <s v="มี"/>
  </r>
  <r>
    <s v="คค 0320-67-0064"/>
    <s v="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
    <s v="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927855fb162ad959a992"/>
    <s v="v3_070101V02F06"/>
    <s v="มี"/>
  </r>
  <r>
    <s v="คค 0320-67-0063"/>
    <s v="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
    <s v="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8e99a23f531f99a285f3"/>
    <s v="v3_070101V02F06"/>
    <s v="มี"/>
  </r>
  <r>
    <s v="คค 0320-67-0062"/>
    <s v="ซ่อมแซมทุ่นเครื่องหมายการเดินเรือพร้อมอุปกรณ์และ AIS AtoN ในร่องน้ำเขตท่าเรือศรีราชา ต.ทุ่งสุขลา อ.ศรีราชา จ.ชลบุรี 14 ทุ่น"/>
    <s v="ซ่อมแซมทุ่นเครื่องหมายการเดินเรือพร้อมอุปกรณ์และ AIS AtoN ในร่องน้ำเขตท่าเรือศรีราชา ต.ทุ่งสุขลา อ.ศรีราชา จ.ชลบุรี 14 ทุ่น"/>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6a9a362bdb1f93f82a7f"/>
    <s v="v3_070101V02F06"/>
    <s v="มี"/>
  </r>
  <r>
    <s v="คค 0320-67-0061"/>
    <s v="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
    <s v="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684518a7ad2adbc43383"/>
    <s v="v3_070101V02F06"/>
    <s v="มี"/>
  </r>
  <r>
    <s v="คค 0320-67-0060"/>
    <s v="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
    <s v="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535d9ca7362ad8e8b96e"/>
    <s v="v3_070101V02F06"/>
    <s v="มี"/>
  </r>
  <r>
    <s v="คค 0320-67-0054"/>
    <s v="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
    <s v="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3d98995a3a1f8f166563"/>
    <s v="v3_070101V02F06"/>
    <s v="มี"/>
  </r>
  <r>
    <s v="คค 0320-67-0053"/>
    <s v="ค่าจ้างเหมาขุดลอกและบำรุงรักษาร่องน้ำชายฝั่งทะเลที่ร่องน้ำคลอง ร.1 อำเภอบางกล่ำ จังหวัดสงขลา เนื้อดินประมาณ 400,000 ลบ.ม."/>
    <s v="ค่าจ้างเหมาขุดลอกและบำรุงรักษาร่องน้ำชายฝั่งทะเลที่ร่องน้ำคลอง ร.1 อำเภอบางกล่ำ จังหวัดสงขลา เนื้อดินประมาณ 4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3c29d5f7b32ada42b59c"/>
    <s v="v3_070101V02F06"/>
    <s v="มี"/>
  </r>
  <r>
    <s v="คค 0320-67-0052"/>
    <s v="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
    <s v="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c08995a3a1f8f166555"/>
    <s v="v3_070101V02F06"/>
    <s v="มี"/>
  </r>
  <r>
    <s v="คค 0320-67-0051"/>
    <s v="ค่าจ้างเหมาขุดลอกและบำรุงรักษาร่องน้ำชายฝั่งทะเลที่ร่องน้ำบ่อแสน อำเภอทับปุด จังหวัดพังงา เนื้อดินประมาณ 200,000 ลบ.ม."/>
    <s v="ค่าจ้างเหมาขุดลอกและบำรุงรักษาร่องน้ำชายฝั่งทะเลที่ร่องน้ำบ่อแสน อำเภอทับปุด จังหวัดพังงา เนื้อดินประมาณ 2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ac155fb162ad9599fa6"/>
    <s v="v3_070101V02F06"/>
    <s v="มี"/>
  </r>
  <r>
    <s v="คค 0320-67-0050"/>
    <s v="ค่าจ้างเหมาขุดลอกและบำรุงรักษาร่องน้ำชายฝั่งทะเลที่ร่องน้ำระนอง (คลองด่าน) จังหวัดระนอง เนื้อดินประมาณ 500,000 ลบ.ม."/>
    <s v="ค่าจ้างเหมาขุดลอกและบำรุงรักษาร่องน้ำชายฝั่งทะเลที่ร่องน้ำระนอง (คลองด่าน) จังหวัดระนอง เนื้อดินประมาณ 5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8bc9349501f9115006d"/>
    <s v="v3_070101V02F06"/>
    <s v="มี"/>
  </r>
  <r>
    <s v="คค 0320-67-0049"/>
    <s v="ค่าจ้างเหมาขุดลอกและบำรุงรักษาร่องน้ำชายฝั่งทะเลที่ร่องน้ำคลองลัดตะโหนด อำเภอสิเกา จังหวัดตรัง เนื้อดินประมาณ 120,000 ลบ.ม."/>
    <s v="ค่าจ้างเหมาขุดลอกและบำรุงรักษาร่องน้ำชายฝั่งทะเลที่ร่องน้ำคลองลัดตะโหนด อำเภอสิเกา จังหวัดตรัง เนื้อดินประมาณ 12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6e7995a3a1f8f166550"/>
    <s v="v3_070101V02F06"/>
    <s v="มี"/>
  </r>
  <r>
    <s v="คค 0320-67-0048"/>
    <s v="ค่าจ้างเหมาขุดลอกและบำรุงรักษาร่องน้ำชายฝั่งทะเลที่ร่องน้ำหลังสวน อำเภอหลังสวน จังหวัดชุมพร เนื้อดินประมาณ 150,000 ลบ.ม."/>
    <s v="ค่าจ้างเหมาขุดลอกและบำรุงรักษาร่องน้ำชายฝั่งทะเลที่ร่องน้ำหลังสวน อำเภอหลังสวน จังหวัดชุมพร เนื้อดินประมาณ 15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54ba23f531f99a285c5"/>
    <s v="v3_070101V02F06"/>
    <s v="มี"/>
  </r>
  <r>
    <s v="คค 0320-67-0047"/>
    <s v="ค่าจ้างเหมาขุดลอกและบำรุงรักษาร่องน้ำชายฝั่งทะเลที่ร่องน้ำสุไหงบาตู อำเภอกันตัง จังหวัดตรัง เนื้อดินประมาณ 196,700 ลบ.ม."/>
    <s v="ค่าจ้างเหมาขุดลอกและบำรุงรักษาร่องน้ำชายฝั่งทะเลที่ร่องน้ำสุไหงบาตู อำเภอกันตัง จังหวัดตรัง เนื้อดินประมาณ 196,7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37418a7ad2adbc42d2f"/>
    <s v="v3_070101V02F06"/>
    <s v="มี"/>
  </r>
  <r>
    <s v="คค 0320-67-0046"/>
    <s v="ค่าจ้างเหมาขุดลอกและบำรุงรักษาร่องน้ำชายฝั่งทะเลที่ร่องน้ำคลองทับใต้ อำเภอเกาะยาว จังหวัดพังงา เนื้อดินประมาณ 156,000 ลบ.ม."/>
    <s v="ค่าจ้างเหมาขุดลอกและบำรุงรักษาร่องน้ำชายฝั่งทะเลที่ร่องน้ำคลองทับใต้ อำเภอเกาะยาว จังหวัดพังงา เนื้อดินประมาณ 156,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2229349501f91150065"/>
    <s v="v3_070101V02F06"/>
    <s v="มี"/>
  </r>
  <r>
    <s v="คค 0320-67-0045"/>
    <s v="ค่าจ้างเหมาขุดลอกและบำรุงรักษาร่องน้ำชายฝั่งทะเลที่ร่องน้ำคลองน้ำเค็ม อำเภอตะกั่วป่า จังหวัดพังงา เนื้อดินประมาณ 200,000 ลบ.ม."/>
    <s v="ค่าจ้างเหมาขุดลอกและบำรุงรักษาร่องน้ำชายฝั่งทะเลที่ร่องน้ำคลองน้ำเค็ม อำเภอตะกั่วป่า จังหวัดพังงา เนื้อดินประมาณ 2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2082d5f7b32ada42b35d"/>
    <s v="v3_070101V02F06"/>
    <s v="มี"/>
  </r>
  <r>
    <s v="คค 0320-67-0044"/>
    <s v="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
    <s v="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1ecf9349501f91150062"/>
    <s v="v3_070101V02F06"/>
    <s v="มี"/>
  </r>
  <r>
    <s v="คค 0320-67-0043"/>
    <s v="ค่าจ้างเหมาขุดลอกและบำรุงรักษาร่องน้ำชายฝั่งทะเลที่ร่องน้ำตราด อำเภอเมืองตราด จังหวัดตราด เนื้อดินประมาณ 750,000 ลบ.ม."/>
    <s v="ค่าจ้างเหมาขุดลอกและบำรุงรักษาร่องน้ำชายฝั่งทะเลที่ร่องน้ำตราด อำเภอเมืองตราด จังหวัดตราด เนื้อดินประมาณ 75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1b689ca7362ad8e8b611"/>
    <s v="v3_070101V02F06"/>
    <s v="มี"/>
  </r>
  <r>
    <s v="คค 0320-67-0042"/>
    <s v="ค่าจ้างเหมาขุดลอกและบำรุงรักษาร่องน้ำชายฝั่งทะเลที่ร่องน้ำแฆแฆ อำเภอปะนาเระ จังหวัดปัตตานี เนื้อดินประมาณ 50,000 ลบ.ม."/>
    <s v="ค่าจ้างเหมาขุดลอกและบำรุงรักษาร่องน้ำชายฝั่งทะเลที่ร่องน้ำแฆแฆ อำเภอปะนาเระ จังหวัดปัตตานี เนื้อดินประมาณ 5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16f818a7ad2adbc42c53"/>
    <s v="v3_070101V02F06"/>
    <s v="มี"/>
  </r>
  <r>
    <s v="คค 0320-67-0041"/>
    <s v="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
    <s v="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15139349501f9115005d"/>
    <s v="v3_070101V02F06"/>
    <s v="มี"/>
  </r>
  <r>
    <s v="คค 0320-67-0040"/>
    <s v="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
    <s v="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13999349501f9115005b"/>
    <s v="v3_070101V02F06"/>
    <s v="มี"/>
  </r>
  <r>
    <s v="คค 0320-67-0039"/>
    <s v="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
    <s v="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121b9349501f91150058"/>
    <s v="v3_070101V02F06"/>
    <s v="มี"/>
  </r>
  <r>
    <s v="คค 0320-67-0038"/>
    <s v="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
    <s v="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0e5218a7ad2adbc42bd2"/>
    <s v="v3_070101V02F06"/>
    <s v="มี"/>
  </r>
  <r>
    <s v="คค 0320-67-0037"/>
    <s v="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
    <s v="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0c50362bdb1f93f82a4e"/>
    <s v="v3_070101V02F06"/>
    <s v="มี"/>
  </r>
  <r>
    <s v="คค 0320-67-0036"/>
    <s v="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
    <s v="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0aa1362bdb1f93f82a4c"/>
    <s v="v3_070101V02F06"/>
    <s v="มี"/>
  </r>
  <r>
    <s v="คค 0320-67-0035"/>
    <s v="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
    <s v="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08a29ca7362ad8e8b455"/>
    <s v="v3_070101V02F06"/>
    <s v="มี"/>
  </r>
  <r>
    <s v="คค 0320-67-0034"/>
    <s v="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
    <s v="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b0696a23f531f99a285b1"/>
    <s v="v3_070101V02F06"/>
    <s v="มี"/>
  </r>
  <r>
    <s v="คค 0320-67-0033"/>
    <s v="ค่าจ้างเหมาขุดลอกและบำรุงรักษาร่องน้ำภายในประเทศที่แม่น้ำป่าสัก ต.สามแยก อ.วิเชียรบุรี จ.เพชรบูรณ์ เนื้อดินประมาณ 300,000 ลบ.ม."/>
    <s v="ค่าจ้างเหมาขุดลอกและบำรุงรักษาร่องน้ำภายในประเทศที่แม่น้ำป่าสัก ต.สามแยก อ.วิเชียรบุรี จ.เพชรบูรณ์ เนื้อดินประมาณ 3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2e71a23f531f99a285a3"/>
    <s v="v3_070101V02F06"/>
    <s v="มี"/>
  </r>
  <r>
    <s v="คค 0320-67-0032"/>
    <s v="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
    <s v="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2c7b995a3a1f8f16652d"/>
    <s v="v3_070101V02F06"/>
    <s v="มี"/>
  </r>
  <r>
    <s v="คค 0320-67-0031"/>
    <s v="ค่าจ้างเหมาขุดลอกและบำรุงรักษาร่องน้ำชายฝั่งทะเล Sand Bypassing ร่องน้ำสะกอม อ.เทพา จ.สงขลา เนื้อดินประมาณ 300,000 ลบ.ม."/>
    <s v="ค่าจ้างเหมาขุดลอกและบำรุงรักษาร่องน้ำชายฝั่งทะเล Sand Bypassing ร่องน้ำสะกอม อ.เทพา จ.สงขลา เนื้อดินประมาณ 3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29a39349501f91150048"/>
    <s v="v3_070101V02F06"/>
    <s v="มี"/>
  </r>
  <r>
    <s v="คค 0320-67-0030"/>
    <s v="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
    <s v="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26dfa23f531f99a2859e"/>
    <s v="v3_070101V02F06"/>
    <s v="มี"/>
  </r>
  <r>
    <s v="คค 0320-67-0029"/>
    <s v="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
    <s v="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253d9349501f91150041"/>
    <s v="v3_070101V02F06"/>
    <s v="มี"/>
  </r>
  <r>
    <s v="คค 0320-67-0028"/>
    <s v="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
    <s v="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23439ca7362ad8e8b34d"/>
    <s v="v3_070101V02F06"/>
    <s v="มี"/>
  </r>
  <r>
    <s v="คค 0320-67-0027"/>
    <s v="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
    <s v="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18b1a23f531f99a28586"/>
    <s v="v3_070101V02F06"/>
    <s v="มี"/>
  </r>
  <r>
    <s v="คค 0320-67-0026"/>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1575d5f7b32ada42af26"/>
    <s v="v3_070101V02F06"/>
    <s v="มี"/>
  </r>
  <r>
    <s v="คค 0320-67-0024"/>
    <s v="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
    <s v="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129a362bdb1f93f82a2d"/>
    <s v="v3_070101V02F06"/>
    <s v="มี"/>
  </r>
  <r>
    <s v="คค 0320-67-0023"/>
    <s v="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
    <s v="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1093995a3a1f8f166512"/>
    <s v="v3_070101V02F06"/>
    <s v="มี"/>
  </r>
  <r>
    <s v="คค 0320-67-0022"/>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
    <s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a0242362bdb1f93f82a1b"/>
    <s v="v3_070101V02F06"/>
    <s v="มี"/>
  </r>
  <r>
    <s v="คค 0320-67-0021"/>
    <s v="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
    <s v="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9fe809ca7362ad8e8b148"/>
    <s v="v3_070101V02F06"/>
    <s v="มี"/>
  </r>
  <r>
    <s v="คค 0320-67-0020"/>
    <s v="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
    <s v="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9f9889349501f9115000f"/>
    <s v="v3_070101V02F06"/>
    <s v="มี"/>
  </r>
  <r>
    <s v="คค 0320-67-0019"/>
    <s v="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
    <s v="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9f729362bdb1f93f82a11"/>
    <s v="v3_070101V02F06"/>
    <s v="มี"/>
  </r>
  <r>
    <s v="คค 0320-67-0018"/>
    <s v="ค่าจ้างเหมาขุดลอกและบำรุงรักษาร่องน้ำชายฝั่งทะเลที่ร่องน้ำบ้านดอน อ.เมืองสุราษฎร์ธานี จ.สุราษฎร์ธานี เนื้อดินประมาณ 1,500,000 ลบ.ม."/>
    <s v="ค่าจ้างเหมาขุดลอกและบำรุงรักษาร่องน้ำชายฝั่งทะเลที่ร่องน้ำบ้านดอน อ.เมืองสุราษฎร์ธานี จ.สุราษฎร์ธานี เนื้อดินประมาณ 1,500,000 ลบ.ม."/>
    <s v="ด้านการสร้างความสามารถในการแข่งขัน"/>
    <n v="2567"/>
    <s v="ตุลาคม 2566"/>
    <s v="กันยายน 2567"/>
    <s v="สำนักพัฒนาและบำรุงรักษาทางน้ำ"/>
    <x v="0"/>
    <s v="จท."/>
    <s v="กระทรวงคมนาคม"/>
    <s v="โครงการปกติ 2567"/>
    <s v="v3_070101V02"/>
    <x v="0"/>
    <x v="0"/>
    <m/>
    <s v="https://emenscr.nesdc.go.th/viewer/view.html?id=6629e2ba55fb162ad9599834"/>
    <s v="v3_070101V02F06"/>
    <s v="มี"/>
  </r>
  <r>
    <s v="คค 0320-67-0016"/>
    <s v="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
    <s v="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
    <s v="ด้านการสร้างความสามารถในการแข่งขัน"/>
    <n v="2567"/>
    <s v="มกราคม 2567"/>
    <s v="กันยายน 2567"/>
    <s v="สำนักพัฒนาและบำรุงรักษาทางน้ำ"/>
    <x v="0"/>
    <s v="จท."/>
    <s v="กระทรวงคมนาคม"/>
    <s v="โครงการปกติ 2567"/>
    <s v="v3_070101V02"/>
    <x v="1"/>
    <x v="0"/>
    <m/>
    <s v="https://emenscr.nesdc.go.th/viewer/view.html?id=658a831366940b3b33338286"/>
    <s v="v3_070101V02F01"/>
    <s v="มี"/>
  </r>
  <r>
    <s v="คค 0320-67-0015"/>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
    <s v="ด้านการสร้างความสามารถในการแข่งขัน"/>
    <n v="2567"/>
    <s v="มกราคม 2567"/>
    <s v="กันยายน 2567"/>
    <s v="สำนักพัฒนาและบำรุงรักษาทางน้ำ"/>
    <x v="0"/>
    <s v="จท."/>
    <s v="กระทรวงคมนาคม"/>
    <s v="โครงการปกติ 2567"/>
    <s v="v3_070101V02"/>
    <x v="1"/>
    <x v="0"/>
    <m/>
    <s v="https://emenscr.nesdc.go.th/viewer/view.html?id=658a7f9a19d0a33b26c4ef47"/>
    <s v="v3_070101V02F01"/>
    <s v="มี"/>
  </r>
  <r>
    <s v="คค 0320-67-0014"/>
    <s v="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
    <s v="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
    <s v="ด้านการสร้างความสามารถในการแข่งขัน"/>
    <n v="2567"/>
    <s v="ธันวาคม 2566"/>
    <s v="กันยายน 2567"/>
    <s v="สำนักพัฒนาและบำรุงรักษาทางน้ำ"/>
    <x v="0"/>
    <s v="จท."/>
    <s v="กระทรวงคมนาคม"/>
    <s v="โครงการปกติ 2567"/>
    <s v="v3_070101V02"/>
    <x v="1"/>
    <x v="0"/>
    <m/>
    <s v="https://emenscr.nesdc.go.th/viewer/view.html?id=658a7d3dbcbd745c67dd60e6"/>
    <s v="v3_070101V02F01"/>
    <s v="มี"/>
  </r>
  <r>
    <s v="คค 0320-67-0013"/>
    <s v="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
    <s v="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
    <s v="ด้านการสร้างความสามารถในการแข่งขัน"/>
    <n v="2567"/>
    <s v="ธันวาคม 2566"/>
    <s v="กันยายน 2567"/>
    <s v="สำนักพัฒนาและบำรุงรักษาทางน้ำ"/>
    <x v="0"/>
    <s v="จท."/>
    <s v="กระทรวงคมนาคม"/>
    <s v="โครงการปกติ 2567"/>
    <s v="v3_070101V02"/>
    <x v="1"/>
    <x v="0"/>
    <m/>
    <s v="https://emenscr.nesdc.go.th/viewer/view.html?id=658a7ad83b1d2f5c66623ff0"/>
    <s v="v3_070101V02F01"/>
    <s v="มี"/>
  </r>
  <r>
    <s v="คค 0320-67-0012"/>
    <s v="ค่าขุดลอกและบำรุงรักษาร่องน้ำชายฝั่งทะเล (ดำเนินการเอง) ส่วนกลาง กรุงเทพมหานคร จำนวน 2 ร่องน้ำ เนื้อดินประมาณ 1,372,000 ลบ.ม."/>
    <s v="ค่าขุดลอกและบำรุงรักษาร่องน้ำชายฝั่งทะเล (ดำเนินการเอง) ส่วนกลาง กรุงเทพมหานคร จำนวน 2 ร่องน้ำ เนื้อดินประมาณ 1,372,000 ลบ.ม."/>
    <s v="ด้านการสร้างความสามารถในการแข่งขัน"/>
    <n v="2567"/>
    <s v="มกราคม 2567"/>
    <s v="กันยายน 2567"/>
    <s v="สำนักพัฒนาและบำรุงรักษาทางน้ำ"/>
    <x v="0"/>
    <s v="จท."/>
    <s v="กระทรวงคมนาคม"/>
    <s v="โครงการปกติ 2567"/>
    <s v="v3_070101V02"/>
    <x v="1"/>
    <x v="0"/>
    <m/>
    <s v="https://emenscr.nesdc.go.th/viewer/view.html?id=658a769b7ee34a5c6dbcbf04"/>
    <s v="v3_070101V02F01"/>
    <s v="มี"/>
  </r>
  <r>
    <s v="คค 0320-67-0011"/>
    <s v="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
    <s v="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
    <s v="ด้านการสร้างความสามารถในการแข่งขัน"/>
    <n v="2567"/>
    <s v="ธันวาคม 2566"/>
    <s v="กันยายน 2567"/>
    <s v="สำนักพัฒนาและบำรุงรักษาทางน้ำ"/>
    <x v="0"/>
    <s v="จท."/>
    <s v="กระทรวงคมนาคม"/>
    <s v="โครงการปกติ 2567"/>
    <s v="v3_070101V02"/>
    <x v="1"/>
    <x v="0"/>
    <m/>
    <s v="https://emenscr.nesdc.go.th/viewer/view.html?id=658a72c462e90d5c6f002a45"/>
    <s v="v3_070101V02F01"/>
    <s v="มี"/>
  </r>
  <r>
    <s v="คค 0320-67-0010"/>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
    <s v="ด้านการสร้างความสามารถในการแข่งขัน"/>
    <n v="2567"/>
    <s v="ธันวาคม 2566"/>
    <s v="กันยายน 2567"/>
    <s v="สำนักพัฒนาและบำรุงรักษาทางน้ำ"/>
    <x v="0"/>
    <s v="จท."/>
    <s v="กระทรวงคมนาคม"/>
    <s v="โครงการปกติ 2567"/>
    <s v="v3_070101V02"/>
    <x v="1"/>
    <x v="0"/>
    <m/>
    <s v="https://emenscr.nesdc.go.th/viewer/view.html?id=658a6e4b19d0a33b26c4ef34"/>
    <s v="v3_070101V02F01"/>
    <s v="มี"/>
  </r>
  <r>
    <s v="คค 0320-67-0009"/>
    <s v="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
    <s v="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
    <s v="ด้านการสร้างความสามารถในการแข่งขัน"/>
    <n v="2567"/>
    <s v="มกราคม 2567"/>
    <s v="กันยายน 2567"/>
    <s v="สำนักพัฒนาและบำรุงรักษาทางน้ำ"/>
    <x v="0"/>
    <s v="จท."/>
    <s v="กระทรวงคมนาคม"/>
    <s v="โครงการปกติ 2567"/>
    <s v="v3_070101V02"/>
    <x v="1"/>
    <x v="0"/>
    <m/>
    <s v="https://emenscr.nesdc.go.th/viewer/view.html?id=658a6bbc7482073b2da5955c"/>
    <s v="v3_070101V02F01"/>
    <s v="มี"/>
  </r>
  <r>
    <s v="คค 0320-67-0008"/>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
    <s v="ด้านการสร้างความสามารถในการแข่งขัน"/>
    <n v="2567"/>
    <s v="ธันวาคม 2566"/>
    <s v="กันยายน 2567"/>
    <s v="สำนักพัฒนาและบำรุงรักษาทางน้ำ"/>
    <x v="0"/>
    <s v="จท."/>
    <s v="กระทรวงคมนาคม"/>
    <s v="โครงการปกติ 2567"/>
    <s v="v3_070101V02"/>
    <x v="1"/>
    <x v="0"/>
    <m/>
    <s v="https://emenscr.nesdc.go.th/viewer/view.html?id=658a574319d0a33b26c4ef25"/>
    <s v="v3_070101V02F01"/>
    <s v="มี"/>
  </r>
  <r>
    <s v="คค 0320-67-0007"/>
    <s v="ค่ากำจัดผักตบชวา (ดำเนินการเอง) สำนักงานพัฒนาและบำรุงรักษาทางน้ำที่ 2 จ.นครสวรรค์ ประมาณ 148,000 ตัน "/>
    <s v="ค่ากำจัดผักตบชวา (ดำเนินการเอง) สำนักงานพัฒนาและบำรุงรักษาทางน้ำที่ 2 จ.นครสวรรค์ ประมาณ 148,000 ตัน "/>
    <s v="ด้านการสร้างความสามารถในการแข่งขัน"/>
    <n v="2567"/>
    <s v="มกราคม 2567"/>
    <s v="กันยายน 2567"/>
    <s v="สำนักพัฒนาและบำรุงรักษาทางน้ำ"/>
    <x v="0"/>
    <s v="จท."/>
    <s v="กระทรวงคมนาคม"/>
    <s v="โครงการปกติ 2567"/>
    <s v="v3_070101V02"/>
    <x v="1"/>
    <x v="0"/>
    <m/>
    <s v="https://emenscr.nesdc.go.th/viewer/view.html?id=658a54f37ee34a5c6dbcbdf0"/>
    <s v="v3_070101V02F01"/>
    <s v="มี"/>
  </r>
  <r>
    <s v="คค 0320-67-0006"/>
    <s v="ค่ากำจัดผักตบชวา (ดำเนินการเอง) สำนักงานพัฒนาและบำรุงรักษาทางน้ำที่ 1 จ.พระนครศรีอยุธยา ประมาณ 329,000 ตัน "/>
    <s v="ค่ากำจัดผักตบชวา (ดำเนินการเอง) สำนักงานพัฒนาและบำรุงรักษาทางน้ำที่ 1 จ.พระนครศรีอยุธยา ประมาณ 329,000 ตัน "/>
    <s v="ด้านการสร้างความสามารถในการแข่งขัน"/>
    <n v="2567"/>
    <s v="ธันวาคม 2566"/>
    <s v="กันยายน 2567"/>
    <s v="สำนักพัฒนาและบำรุงรักษาทางน้ำ"/>
    <x v="0"/>
    <s v="จท."/>
    <s v="กระทรวงคมนาคม"/>
    <s v="โครงการปกติ 2567"/>
    <s v="v3_070101V02"/>
    <x v="1"/>
    <x v="0"/>
    <m/>
    <s v="https://emenscr.nesdc.go.th/viewer/view.html?id=658a5304a4da863b27b20696"/>
    <s v="v3_070101V02F01"/>
    <s v="มี"/>
  </r>
  <r>
    <s v="คค 0317-67-0001"/>
    <s v="เครื่องยนต์เรือตรวจการณ์ เจ้าท่า 107 พร้อมติดตั้ง สำนักงานเจ้าท่าภูมิภาคสาขาหนองคาย จ.หนองคาย"/>
    <s v="เครื่องยนต์เรือตรวจการณ์ เจ้าท่า 107 พร้อมติดตั้ง สำนักงานเจ้าท่าภูมิภาคสาขาหนองคาย จ.หนองคาย"/>
    <s v="ด้านการสร้างความสามารถในการแข่งขัน"/>
    <n v="2567"/>
    <s v="ตุลาคม 2566"/>
    <s v="มิถุนายน 2567"/>
    <s v="สำนักงานเจ้าท่าภูมิภาคที่ 7"/>
    <x v="0"/>
    <s v="จท."/>
    <s v="กระทรวงคมนาคม"/>
    <s v="โครงการปกติ 2567"/>
    <s v="v3_070101V02"/>
    <x v="7"/>
    <x v="0"/>
    <m/>
    <s v="https://emenscr.nesdc.go.th/viewer/view.html?id=662f296f9349501f9115010c"/>
    <s v="v3_070101V02F03"/>
    <s v="มี"/>
  </r>
  <r>
    <s v="คค 0316-67-0001"/>
    <s v="ซ่อมทำเครื่องยนต์เรือตรวจการณ์ เจ้าท่า 173 สาขาชลบุรี จ.ชลบุรี"/>
    <s v="ซ่อมทำเครื่องยนต์เรือตรวจการณ์ เจ้าท่า 173 สาขาชลบุรี จ.ชลบุรี"/>
    <s v="ด้านการสร้างความสามารถในการแข่งขัน"/>
    <n v="2567"/>
    <s v="ตุลาคม 2566"/>
    <s v="กันยายน 2567"/>
    <s v="สำนักงานเจ้าท่าภูมิภาคที่ 6"/>
    <x v="0"/>
    <s v="จท."/>
    <s v="กระทรวงคมนาคม"/>
    <s v="โครงการปกติ 2567"/>
    <s v="v3_070101V02"/>
    <x v="7"/>
    <x v="0"/>
    <m/>
    <s v="https://emenscr.nesdc.go.th/viewer/view.html?id=662f264aa23f531f99a28649"/>
    <s v="v3_070101V02F03"/>
    <s v="มี"/>
  </r>
  <r>
    <s v="คค 0315-67-0003"/>
    <s v="โครงการรื้อถอนสิ่งล่วงล้ำลำน้ำ บริเวณคลองบางโรง ต.ป่าคลอก อ.ถลาง จ.ภูเก็ต"/>
    <s v="โครงการรื้อถอนสิ่งล่วงล้ำลำน้ำ บริเวณคลองบางโรง ต.ป่าคลอก อ.ถลาง จ.ภูเก็ต"/>
    <s v="ด้านการสร้างความสามารถในการแข่งขัน"/>
    <n v="2567"/>
    <s v="ตุลาคม 2566"/>
    <s v="มิถุนายน 2567"/>
    <s v="สำนักงานเจ้าท่าภูมิภาคที่ 5"/>
    <x v="0"/>
    <s v="จท."/>
    <s v="กระทรวงคมนาคม"/>
    <s v="โครงการปกติ 2567"/>
    <s v="v3_070101V02"/>
    <x v="7"/>
    <x v="0"/>
    <m/>
    <s v="https://emenscr.nesdc.go.th/viewer/view.html?id=662f3088d5f7b32ada42c535"/>
    <s v="v3_070101V02F03"/>
    <s v="มี"/>
  </r>
  <r>
    <s v="คค 0315-67-0002"/>
    <s v="เครื่องยนต์เรือตรวจการณ์ เจ้าท่า 199 พร้อมติดตั้ง สำนักงานเจ้าท่าภูมิภาคสาขาพังงา จ.พังงา"/>
    <s v="เครื่องยนต์เรือตรวจการณ์ เจ้าท่า 199 พร้อมติดตั้ง สำนักงานเจ้าท่าภูมิภาคสาขาพังงา จ.พังงา"/>
    <s v="ด้านการสร้างความสามารถในการแข่งขัน"/>
    <n v="2567"/>
    <s v="ตุลาคม 2566"/>
    <s v="มิถุนายน 2567"/>
    <s v="สำนักงานเจ้าท่าภูมิภาคที่ 5"/>
    <x v="0"/>
    <s v="จท."/>
    <s v="กระทรวงคมนาคม"/>
    <s v="โครงการปกติ 2567"/>
    <s v="v3_070101V02"/>
    <x v="7"/>
    <x v="0"/>
    <m/>
    <s v="https://emenscr.nesdc.go.th/viewer/view.html?id=662f2e88362bdb1f93f82af4"/>
    <s v="v3_070101V02F03"/>
    <s v="มี"/>
  </r>
  <r>
    <s v="คค 0315-67-0001"/>
    <s v="ซ่อมเรือพร้อมติดตั้งเครื่องยนต์ เรือตรวจการณ์เจ้าท่า 208 สำนักงานเจ้าท่าภูมิภาคสาขาสตูล จ.สตูล"/>
    <s v="ซ่อมเรือพร้อมติดตั้งเครื่องยนต์ เรือตรวจการณ์เจ้าท่า 208 สำนักงานเจ้าท่าภูมิภาคสาขาสตูล จ.สตูล"/>
    <s v="ด้านการสร้างความสามารถในการแข่งขัน"/>
    <n v="2567"/>
    <s v="ตุลาคม 2566"/>
    <s v="มิถุนายน 2567"/>
    <s v="สำนักงานเจ้าท่าภูมิภาคที่ 5"/>
    <x v="0"/>
    <s v="จท."/>
    <s v="กระทรวงคมนาคม"/>
    <s v="โครงการปกติ 2567"/>
    <s v="v3_070101V02"/>
    <x v="7"/>
    <x v="0"/>
    <m/>
    <s v="https://emenscr.nesdc.go.th/viewer/view.html?id=662f2c389349501f9115010e"/>
    <s v="v3_070101V02F03"/>
    <s v="มี"/>
  </r>
  <r>
    <s v="คค 0310-67-0008"/>
    <s v="โครงการรื้อถอนสิ่งล่วงล้ำลำน้ำ สำนักงานเจ้าท่าภูมิภาคสาขาเพชรบุรี จ.เพชรบุรี"/>
    <s v="โครงการรื้อถอนสิ่งล่วงล้ำลำน้ำ สำนักงานเจ้าท่าภูมิภาคสาขาเพชรบุรี จ.เพชรบุรี"/>
    <s v="ด้านการสร้างความสามารถในการแข่งขัน"/>
    <n v="2567"/>
    <s v="ตุลาคม 2566"/>
    <s v="สิงหาคม 2567"/>
    <s v="สำนักความปลอดภัยและสิ่งแวดล้อมทางน้ำ"/>
    <x v="0"/>
    <s v="จท."/>
    <s v="กระทรวงคมนาคม"/>
    <s v="โครงการปกติ 2567"/>
    <s v="v3_070101V02"/>
    <x v="7"/>
    <x v="0"/>
    <m/>
    <s v="https://emenscr.nesdc.go.th/viewer/view.html?id=662f6ed39349501f91150147"/>
    <s v="v3_070101V02F03"/>
    <s v="มี"/>
  </r>
  <r>
    <s v="คค 0310-67-0007"/>
    <s v="โครงการรื้อถอนสิ่งล่วงล้ำลำน้ำ สำนักงานเจ้าท่าภูมิภาคสาขาประจวบคีรีขันธ์ จ.ประจวบคีรีขันธ์"/>
    <s v="โครงการรื้อถอนสิ่งล่วงล้ำลำน้ำ สำนักงานเจ้าท่าภูมิภาคสาขาประจวบคีรีขันธ์ จ.ประจวบคีรีขันธ์"/>
    <s v="ด้านการสร้างความสามารถในการแข่งขัน"/>
    <n v="2567"/>
    <s v="ตุลาคม 2566"/>
    <s v="สิงหาคม 2567"/>
    <s v="สำนักความปลอดภัยและสิ่งแวดล้อมทางน้ำ"/>
    <x v="0"/>
    <s v="จท."/>
    <s v="กระทรวงคมนาคม"/>
    <s v="โครงการปกติ 2567"/>
    <s v="v3_070101V02"/>
    <x v="7"/>
    <x v="0"/>
    <m/>
    <s v="https://emenscr.nesdc.go.th/viewer/view.html?id=662f6d38995a3a1f8f166611"/>
    <s v="v3_070101V02F03"/>
    <s v="มี"/>
  </r>
  <r>
    <s v="คค 0310-67-0006"/>
    <s v="ซ่อมทำเรือเจ็ตสกี เจ้าท่า 298 สาขาประจวบคีรีขันธ์ จ.ประจวบคีรีขันธ์"/>
    <s v="ซ่อมทำเรือเจ็ตสกี เจ้าท่า 298 สาขาประจวบคีรีขันธ์ จ.ประจวบคีรีขันธ์"/>
    <s v="ด้านการสร้างความสามารถในการแข่งขัน"/>
    <n v="2567"/>
    <s v="ตุลาคม 2566"/>
    <s v="กรกฎาคม 2567"/>
    <s v="สำนักความปลอดภัยและสิ่งแวดล้อมทางน้ำ"/>
    <x v="0"/>
    <s v="จท."/>
    <s v="กระทรวงคมนาคม"/>
    <s v="โครงการปกติ 2567"/>
    <s v="v3_070101V02"/>
    <x v="7"/>
    <x v="0"/>
    <m/>
    <s v="https://emenscr.nesdc.go.th/viewer/view.html?id=662f6ba0362bdb1f93f82b2e"/>
    <s v="v3_070101V02F03"/>
    <s v="มี"/>
  </r>
  <r>
    <s v="คค 0310-67-0005"/>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
    <s v="ด้านการสร้างความสามารถในการแข่งขัน"/>
    <n v="2567"/>
    <s v="ตุลาคม 2566"/>
    <s v="กันยายน 2569"/>
    <s v="สำนักความปลอดภัยและสิ่งแวดล้อมทางน้ำ"/>
    <x v="0"/>
    <s v="จท."/>
    <s v="กระทรวงคมนาคม"/>
    <s v="โครงการปกติ 2567"/>
    <s v="v3_070101V02"/>
    <x v="7"/>
    <x v="0"/>
    <m/>
    <s v="https://emenscr.nesdc.go.th/viewer/view.html?id=662f5a1455fb162ad959b2f9"/>
    <s v="v3_070101V02F03"/>
    <s v="มี"/>
  </r>
  <r>
    <s v="คค 0310-67-0004"/>
    <s v="จัดซื้ออุปกรณ์ขจัดมลพิษน้ำมันประจำอาคารเก็บอุปกรณ์ขจัดมลพิษน้ำมัน จ.ภูเก็ต"/>
    <s v="จัดซื้ออุปกรณ์ขจัดมลพิษน้ำมันประจำอาคารเก็บอุปกรณ์ขจัดมลพิษน้ำมัน จ.ภูเก็ต"/>
    <s v="ด้านการสร้างความสามารถในการแข่งขัน"/>
    <n v="2567"/>
    <s v="ตุลาคม 2566"/>
    <s v="กันยายน 2567"/>
    <s v="สำนักความปลอดภัยและสิ่งแวดล้อมทางน้ำ"/>
    <x v="0"/>
    <s v="จท."/>
    <s v="กระทรวงคมนาคม"/>
    <s v="โครงการปกติ 2567"/>
    <s v="v3_070101V02"/>
    <x v="7"/>
    <x v="0"/>
    <m/>
    <s v="https://emenscr.nesdc.go.th/viewer/view.html?id=662f5768a23f531f99a28665"/>
    <s v="v3_070101V02F03"/>
    <s v="มี"/>
  </r>
  <r>
    <s v="คค 0310-67-0003"/>
    <s v="ครุภัณฑ์และอุปกรณ์ความปลอดภัยสำหรับห้องปฏิบัติการทางวิทยาศาสตร์ กรมเจ้าท่า กรุงเทพมหานคร"/>
    <s v="ครุภัณฑ์และอุปกรณ์ความปลอดภัยสำหรับห้องปฏิบัติการทางวิทยาศาสตร์ กรมเจ้าท่า กรุงเทพมหานคร"/>
    <s v="ด้านการสร้างความสามารถในการแข่งขัน"/>
    <n v="2567"/>
    <s v="ตุลาคม 2566"/>
    <s v="มิถุนายน 2567"/>
    <s v="สำนักความปลอดภัยและสิ่งแวดล้อมทางน้ำ"/>
    <x v="0"/>
    <s v="จท."/>
    <s v="กระทรวงคมนาคม"/>
    <s v="โครงการปกติ 2567"/>
    <s v="v3_070101V02"/>
    <x v="7"/>
    <x v="0"/>
    <m/>
    <s v="https://emenscr.nesdc.go.th/viewer/view.html?id=662f55c318a7ad2adbc440b8"/>
    <s v="v3_070101V02F03"/>
    <s v="มี"/>
  </r>
  <r>
    <s v="คค 0310-67-0002"/>
    <s v="ซ่อมเรือขนาดใหญ่ (เจ้าท่า 801, เจ้าท่า 804) กรุงเทพมหานคร 2 ลำ"/>
    <s v="ซ่อมเรือขนาดใหญ่ (เจ้าท่า 801, เจ้าท่า 804) กรุงเทพมหานคร 2 ลำ"/>
    <s v="ด้านการสร้างความสามารถในการแข่งขัน"/>
    <n v="2567"/>
    <s v="ตุลาคม 2566"/>
    <s v="กันยายน 2567"/>
    <s v="สำนักความปลอดภัยและสิ่งแวดล้อมทางน้ำ"/>
    <x v="0"/>
    <s v="จท."/>
    <s v="กระทรวงคมนาคม"/>
    <s v="โครงการปกติ 2567"/>
    <s v="v3_070101V02"/>
    <x v="7"/>
    <x v="0"/>
    <m/>
    <s v="https://emenscr.nesdc.go.th/viewer/view.html?id=662f53e918a7ad2adbc440a2"/>
    <s v="v3_070101V02F03"/>
    <s v="มี"/>
  </r>
  <r>
    <s v="คค 0310-67-0001"/>
    <s v="ซ่อมใหญ่เรือตรวจการณ์ (เจ้าท่า 33,เจ้าท่า 158, เจ้าท่า 214, เจ้าท่า 264, เจ้าท่า 2117, เจ้าท่า 2118) กรุงเทพมหานคร 6 ลำ"/>
    <s v="ซ่อมใหญ่เรือตรวจการณ์ (เจ้าท่า 33,เจ้าท่า 158, เจ้าท่า 214, เจ้าท่า 264, เจ้าท่า 2117, เจ้าท่า 2118) กรุงเทพมหานคร 6 ลำ"/>
    <s v="ด้านการสร้างความสามารถในการแข่งขัน"/>
    <n v="2567"/>
    <s v="ตุลาคม 2566"/>
    <s v="กันยายน 2567"/>
    <s v="สำนักความปลอดภัยและสิ่งแวดล้อมทางน้ำ"/>
    <x v="0"/>
    <s v="จท."/>
    <s v="กระทรวงคมนาคม"/>
    <s v="โครงการปกติ 2567"/>
    <s v="v3_070101V02"/>
    <x v="7"/>
    <x v="0"/>
    <m/>
    <s v="https://emenscr.nesdc.go.th/viewer/view.html?id=662f51df362bdb1f93f82b11"/>
    <s v="v3_070101V02F03"/>
    <s v="มี"/>
  </r>
  <r>
    <s v="คค 0308-67-0007"/>
    <s v="ปรับปรุงซ่อมแซมสิ่งก่อสร้าง ภายในศูนย์ฝึกพาณิชย์นาวี จ.สมุทรปราการ"/>
    <s v="ปรับปรุงซ่อมแซมสิ่งก่อสร้าง ภายในศูนย์ฝึกพาณิชย์นาวี จ.สมุทรปราการ"/>
    <s v="ด้านการสร้างความสามารถในการแข่งขัน"/>
    <n v="2567"/>
    <s v="ตุลาคม 2566"/>
    <s v="กันยายน 2567"/>
    <s v="ศูนย์ฝึกพาณิชย์นาวี"/>
    <x v="0"/>
    <s v="จท."/>
    <s v="กระทรวงคมนาคม"/>
    <s v="โครงการปกติ 2567"/>
    <s v="v3_070101V02"/>
    <x v="7"/>
    <x v="0"/>
    <m/>
    <s v="https://emenscr.nesdc.go.th/viewer/view.html?id=662f697ea23f531f99a28681"/>
    <s v="v3_070101V02F03"/>
    <s v="มี"/>
  </r>
  <r>
    <s v="คค 0308-67-0006"/>
    <s v="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
    <s v="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
    <s v="ด้านการสร้างความสามารถในการแข่งขัน"/>
    <n v="2567"/>
    <s v="ตุลาคม 2566"/>
    <s v="มิถุนายน 2567"/>
    <s v="ศูนย์ฝึกพาณิชย์นาวี"/>
    <x v="0"/>
    <s v="จท."/>
    <s v="กระทรวงคมนาคม"/>
    <s v="โครงการปกติ 2567"/>
    <s v="v3_070101V02"/>
    <x v="7"/>
    <x v="0"/>
    <m/>
    <s v="https://emenscr.nesdc.go.th/viewer/view.html?id=662f67dc9349501f91150139"/>
    <s v="v3_070101V02F03"/>
    <s v="มี"/>
  </r>
  <r>
    <s v="คค 0308-67-0005"/>
    <s v="ติดตั้งปั๊มน้ำหล่อเย็นระบบปรับอากาศสำหรับใช้งานบนเรือ บริเวณท่าเทียบเรือ ศูนย์ฝึกพาณิชย์นาวี จ.สมุทรปราการ"/>
    <s v="ติดตั้งปั๊มน้ำหล่อเย็นระบบปรับอากาศสำหรับใช้งานบนเรือ บริเวณท่าเทียบเรือ ศูนย์ฝึกพาณิชย์นาวี จ.สมุทรปราการ"/>
    <s v="ด้านการสร้างความสามารถในการแข่งขัน"/>
    <n v="2567"/>
    <s v="ตุลาคม 2566"/>
    <s v="กันยายน 2567"/>
    <s v="ศูนย์ฝึกพาณิชย์นาวี"/>
    <x v="0"/>
    <s v="จท."/>
    <s v="กระทรวงคมนาคม"/>
    <s v="โครงการปกติ 2567"/>
    <s v="v3_070101V02"/>
    <x v="7"/>
    <x v="0"/>
    <m/>
    <s v="https://emenscr.nesdc.go.th/viewer/view.html?id=662f662718a7ad2adbc444b8"/>
    <s v="v3_070101V02F03"/>
    <s v="มี"/>
  </r>
  <r>
    <s v="คค 0308-67-0004"/>
    <s v="ซ่อมทำประจำปี เรือฝึกนักเรียนเดินเรือพาณิชย์ เรือวิสูตรสาคร จ.สมุทรปราการ"/>
    <s v="ซ่อมทำประจำปี เรือฝึกนักเรียนเดินเรือพาณิชย์ เรือวิสูตรสาคร จ.สมุทรปราการ"/>
    <s v="ด้านการสร้างความสามารถในการแข่งขัน"/>
    <n v="2567"/>
    <s v="ตุลาคม 2566"/>
    <s v="กรกฎาคม 2567"/>
    <s v="ศูนย์ฝึกพาณิชย์นาวี"/>
    <x v="0"/>
    <s v="จท."/>
    <s v="กระทรวงคมนาคม"/>
    <s v="โครงการปกติ 2567"/>
    <s v="v3_070101V02"/>
    <x v="7"/>
    <x v="0"/>
    <m/>
    <s v="https://emenscr.nesdc.go.th/viewer/view.html?id=662f64d5a23f531f99a2867b"/>
    <s v="v3_070101V02F03"/>
    <s v="มี"/>
  </r>
  <r>
    <s v="คค 0308-67-0003"/>
    <s v="ซ่อมทำประจำปี เรือฝึกนักเรียนเดินเรือพาณิชย์ เรือสาครวิสัย จ.สมุทรปราการ"/>
    <s v="ซ่อมทำประจำปี เรือฝึกนักเรียนเดินเรือพาณิชย์ เรือสาครวิสัย จ.สมุทรปราการ"/>
    <s v="ด้านการสร้างความสามารถในการแข่งขัน"/>
    <n v="2567"/>
    <s v="ตุลาคม 2566"/>
    <s v="มิถุนายน 2567"/>
    <s v="ศูนย์ฝึกพาณิชย์นาวี"/>
    <x v="0"/>
    <s v="จท."/>
    <s v="กระทรวงคมนาคม"/>
    <s v="โครงการปกติ 2567"/>
    <s v="v3_070101V02"/>
    <x v="7"/>
    <x v="0"/>
    <m/>
    <s v="https://emenscr.nesdc.go.th/viewer/view.html?id=662f636655fb162ad959b619"/>
    <s v="v3_070101V02F03"/>
    <s v="มี"/>
  </r>
  <r>
    <s v="คค 0308-67-0002"/>
    <s v="โครงการจัดหาเครื่องคอมพิวเตอร์และอุปกรณ์ต่อพ่วงทดแทนของศูนย์ฝึกพาณิชย์นาวี จ.สมุทรปราการ"/>
    <s v="โครงการจัดหาเครื่องคอมพิวเตอร์และอุปกรณ์ต่อพ่วงทดแทนของศูนย์ฝึกพาณิชย์นาวี จ.สมุทรปราการ"/>
    <s v="ด้านการสร้างความสามารถในการแข่งขัน"/>
    <n v="2567"/>
    <s v="ตุลาคม 2566"/>
    <s v="กรกฎาคม 2567"/>
    <s v="ศูนย์ฝึกพาณิชย์นาวี"/>
    <x v="0"/>
    <s v="จท."/>
    <s v="กระทรวงคมนาคม"/>
    <s v="โครงการปกติ 2567"/>
    <s v="v3_070101V02"/>
    <x v="7"/>
    <x v="0"/>
    <m/>
    <s v="https://emenscr.nesdc.go.th/viewer/view.html?id=662f619ba23f531f99a28673"/>
    <s v="v3_070101V02F03"/>
    <s v="มี"/>
  </r>
  <r>
    <s v="คค 0308-67-0001"/>
    <s v="โครงการจัดหาเครื่องคอมพิวเตอร์พร้อมซอฟต์แวร์ Solid Works สำหรับห้องเรียนปฏิบัติการเขียนแบบคอมพิวเตอร์ จ.สมุทรปราการ"/>
    <s v="โครงการจัดหาเครื่องคอมพิวเตอร์พร้อมซอฟต์แวร์ Solid Works สำหรับห้องเรียนปฏิบัติการเขียนแบบคอมพิวเตอร์ จ.สมุทรปราการ"/>
    <s v="ด้านการสร้างความสามารถในการแข่งขัน"/>
    <n v="2567"/>
    <s v="ตุลาคม 2566"/>
    <s v="มิถุนายน 2567"/>
    <s v="ศูนย์ฝึกพาณิชย์นาวี"/>
    <x v="0"/>
    <s v="จท."/>
    <s v="กระทรวงคมนาคม"/>
    <s v="โครงการปกติ 2567"/>
    <s v="v3_070101V02"/>
    <x v="7"/>
    <x v="0"/>
    <m/>
    <s v="https://emenscr.nesdc.go.th/viewer/view.html?id=662f5ed19349501f9115012f"/>
    <s v="v3_070101V02F03"/>
    <s v="มี"/>
  </r>
  <r>
    <s v="คค 0307-67-0001"/>
    <s v="ซื้อเครื่องหาค่าพิกัดด้วยสัญญาณดาวเทียม (GNSS) พร้อมอุปกรณ์ครบชุด สำหรับงานจัดทำหมุดหลักฐานแผนที่  ๑ ชุด"/>
    <s v="ซื้อเครื่องหาค่าพิกัดด้วยสัญญาณดาวเทียม (GNSS) พร้อมอุปกรณ์ครบชุด สำหรับงานจัดทำหมุดหลักฐานแผนที่  ๑ ชุด"/>
    <s v="ด้านการสร้างความสามารถในการแข่งขัน"/>
    <n v="2567"/>
    <s v="มิถุนายน 2567"/>
    <s v="กันยายน 2567"/>
    <s v="กองสำรวจและแผนที่"/>
    <x v="0"/>
    <s v="จท."/>
    <s v="กระทรวงคมนาคม"/>
    <s v="โครงการปกติ 2567"/>
    <s v="v3_070101V02"/>
    <x v="1"/>
    <x v="0"/>
    <m/>
    <s v="https://emenscr.nesdc.go.th/viewer/view.html?id=662b55e2995a3a1f8f166571"/>
    <s v="v3_070101V02F01"/>
    <s v="มี"/>
  </r>
  <r>
    <s v="คค 0305-67-0035"/>
    <s v="ค่าก่อสร้างโป๊ะเทียบเรือในคลองบางขุนเทียน บริเวณสถานีรถไฟฟ้าวุฒากาศ เขตธนบุรี กรุงเทพมหานคร 1 แห่ง"/>
    <s v="ค่าก่อสร้างโป๊ะเทียบเรือในคลองบางขุนเทียน บริเวณสถานีรถไฟฟ้าวุฒากาศ เขตธนบุรี กรุงเทพมหานคร 1 แห่ง"/>
    <s v="ด้านการสร้างความสามารถในการแข่งขัน"/>
    <n v="2567"/>
    <s v="สิงหาคม 2567"/>
    <s v="ธันวาคม 2567"/>
    <s v="กองวิศวกรรม"/>
    <x v="0"/>
    <s v="จท."/>
    <s v="กระทรวงคมนาคม"/>
    <s v="โครงการปกติ 2567"/>
    <s v="v3_070101V02"/>
    <x v="7"/>
    <x v="0"/>
    <m/>
    <s v="https://emenscr.nesdc.go.th/viewer/view.html?id=662bce92a23f531f99a285fc"/>
    <s v="v3_070101V02F03"/>
    <s v="มี"/>
  </r>
  <r>
    <s v="คค 0305-67-0029"/>
    <s v="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
    <s v="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
    <s v="ด้านการสร้างความสามารถในการแข่งขัน"/>
    <n v="2567"/>
    <s v="สิงหาคม 2567"/>
    <s v="ตุลาคม 2568"/>
    <s v="กองวิศวกรรม"/>
    <x v="0"/>
    <s v="จท."/>
    <s v="กระทรวงคมนาคม"/>
    <s v="โครงการปกติ 2567"/>
    <s v="v3_070101V02"/>
    <x v="7"/>
    <x v="0"/>
    <m/>
    <s v="https://emenscr.nesdc.go.th/viewer/view.html?id=662bc1f1995a3a1f8f166598"/>
    <s v="v3_070101V02F03"/>
    <s v="มี"/>
  </r>
  <r>
    <s v="คค 0305-67-0028"/>
    <s v="ค่าก่อสร้างเขื่อนป้องกันตลิ่ง แม่น้ำกก ม.4 บ้านห้วยน้ำเย็น ต.ท่าตอน อ.แม่อาย จ.เชียงใหม่  1 แห่ง "/>
    <s v="ค่าก่อสร้างเขื่อนป้องกันตลิ่ง แม่น้ำกก ม.4 บ้านห้วยน้ำเย็น ต.ท่าตอน อ.แม่อาย จ.เชียงใหม่  1 แห่ง "/>
    <s v="ด้านการสร้างความสามารถในการแข่งขัน"/>
    <n v="2567"/>
    <s v="สิงหาคม 2567"/>
    <s v="มกราคม 2569"/>
    <s v="กองวิศวกรรม"/>
    <x v="0"/>
    <s v="จท."/>
    <s v="กระทรวงคมนาคม"/>
    <s v="โครงการปกติ 2567"/>
    <s v="v3_070101V02"/>
    <x v="7"/>
    <x v="0"/>
    <m/>
    <s v="https://emenscr.nesdc.go.th/viewer/view.html?id=662bbe66a23f531f99a285f9"/>
    <s v="v3_070101V02F03"/>
    <s v="มี"/>
  </r>
  <r>
    <s v="คค 0305-67-0027"/>
    <s v="ค่าก่อสร้างเขื่อนป้องกันตลิ่ง ม.1 แม่น้ำชี บ้านสำโรง ต.ยางท่าแจ้ง อ.โกสุมพิสัย จ.มหาสารคาม 1 แห่ง"/>
    <s v="ค่าก่อสร้างเขื่อนป้องกันตลิ่ง ม.1 แม่น้ำชี บ้านสำโรง ต.ยางท่าแจ้ง อ.โกสุมพิสัย จ.มหาสารคาม 1 แห่ง"/>
    <s v="ด้านการสร้างความสามารถในการแข่งขัน"/>
    <n v="2567"/>
    <s v="สิงหาคม 2567"/>
    <s v="ตุลาคม 2568"/>
    <s v="กองวิศวกรรม"/>
    <x v="0"/>
    <s v="จท."/>
    <s v="กระทรวงคมนาคม"/>
    <s v="โครงการปกติ 2567"/>
    <s v="v3_070101V02"/>
    <x v="7"/>
    <x v="0"/>
    <m/>
    <s v="https://emenscr.nesdc.go.th/viewer/view.html?id=662bbb4d9349501f911500b2"/>
    <s v="v3_070101V02F03"/>
    <s v="มี"/>
  </r>
  <r>
    <s v="คค 0305-67-0026"/>
    <s v="ค่าซ่อมแซมเขื่อนป้องกันตลิ่งประจำปี ในพื้นที่ จ.พระนครศรีอยุธยา 1 แห่ง"/>
    <s v="ค่าซ่อมแซมเขื่อนป้องกันตลิ่งประจำปี ในพื้นที่ จ.พระนครศรีอยุธยา 1 แห่ง"/>
    <s v="ด้านการสร้างความสามารถในการแข่งขัน"/>
    <n v="2567"/>
    <s v="สิงหาคม 2567"/>
    <s v="กันยายน 2568"/>
    <s v="กองวิศวกรรม"/>
    <x v="0"/>
    <s v="จท."/>
    <s v="กระทรวงคมนาคม"/>
    <s v="โครงการปกติ 2567"/>
    <s v="v3_070101V02"/>
    <x v="7"/>
    <x v="0"/>
    <m/>
    <s v="https://emenscr.nesdc.go.th/viewer/view.html?id=662bb96918a7ad2adbc437eb"/>
    <s v="v3_070101V02F03"/>
    <s v="มี"/>
  </r>
  <r>
    <s v="คค 0305-67-0025"/>
    <s v="ค่าก่อสร้างเขื่อนป้องกันตลิ่งในแม่น้ำมูล บ้านม่วง หมู่ที่ 7 ต.ในเมือง อ.พิมาย จ. นครราชสีมา 1 แห่ง"/>
    <s v="ค่าก่อสร้างเขื่อนป้องกันตลิ่งในแม่น้ำมูล บ้านม่วง หมู่ที่ 7 ต.ในเมือง อ.พิมาย จ. นครราชสีมา 1 แห่ง"/>
    <s v="ด้านการสร้างความสามารถในการแข่งขัน"/>
    <n v="2567"/>
    <s v="กันยายน 2566"/>
    <s v="สิงหาคม 2567"/>
    <s v="กองวิศวกรรม"/>
    <x v="0"/>
    <s v="จท."/>
    <s v="กระทรวงคมนาคม"/>
    <s v="โครงการปกติ 2567"/>
    <s v="v3_070101V02"/>
    <x v="7"/>
    <x v="0"/>
    <m/>
    <s v="https://emenscr.nesdc.go.th/viewer/view.html?id=662bb7109349501f911500b0"/>
    <s v="v3_070101V02F03"/>
    <s v="มี"/>
  </r>
  <r>
    <s v="คค 0305-67-0024"/>
    <s v="ค่าซ่อมแซมเขื่อนป้องกันการกัดเซาะชายฝั่งทะเล จ.สงขลา 1 แห่ง"/>
    <s v="ค่าซ่อมแซมเขื่อนป้องกันการกัดเซาะชายฝั่งทะเล จ.สงขลา 1 แห่ง"/>
    <s v="ด้านการสร้างความสามารถในการแข่งขัน"/>
    <n v="2567"/>
    <s v="สิงหาคม 2567"/>
    <s v="กรกฎาคม 2568"/>
    <s v="กองวิศวกรรม"/>
    <x v="0"/>
    <s v="จท."/>
    <s v="กระทรวงคมนาคม"/>
    <s v="โครงการปกติ 2567"/>
    <s v="v3_070101V02"/>
    <x v="7"/>
    <x v="0"/>
    <m/>
    <s v="https://emenscr.nesdc.go.th/viewer/view.html?id=662bb3a0362bdb1f93f82a91"/>
    <s v="v3_070101V02F03"/>
    <s v="มี"/>
  </r>
  <r>
    <s v="คค 0305-67-0023"/>
    <s v="ค่าก่อสร้างเขื่อนกันทรายและคลื่นบริเวณร่องน้ำห้วยยาง ต.ห้วยยาง อ.ทับสะแก จ.ประจวบคีรีขันธ์ 1 แห่ง "/>
    <s v="ค่าก่อสร้างเขื่อนกันทรายและคลื่นบริเวณร่องน้ำห้วยยาง ต.ห้วยยาง อ.ทับสะแก จ.ประจวบคีรีขันธ์ 1 แห่ง "/>
    <s v="ด้านการสร้างความสามารถในการแข่งขัน"/>
    <n v="2567"/>
    <s v="สิงหาคม 2567"/>
    <s v="มกราคม 2569"/>
    <s v="กองวิศวกรรม"/>
    <x v="0"/>
    <s v="จท."/>
    <s v="กระทรวงคมนาคม"/>
    <s v="โครงการปกติ 2567"/>
    <s v="v3_070101V02"/>
    <x v="7"/>
    <x v="0"/>
    <m/>
    <s v="https://emenscr.nesdc.go.th/viewer/view.html?id=662baf8b9ca7362ad8e8c1d6"/>
    <s v="v3_070101V02F03"/>
    <s v="มี"/>
  </r>
  <r>
    <s v="คค 0305-67-0022"/>
    <s v="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
    <s v="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
    <s v="ด้านการสร้างความสามารถในการแข่งขัน"/>
    <n v="2567"/>
    <s v="สิงหาคม 2567"/>
    <s v="มกราคม 2569"/>
    <s v="กองวิศวกรรม"/>
    <x v="0"/>
    <s v="จท."/>
    <s v="กระทรวงคมนาคม"/>
    <s v="โครงการปกติ 2567"/>
    <s v="v3_070101V02"/>
    <x v="7"/>
    <x v="0"/>
    <m/>
    <s v="https://emenscr.nesdc.go.th/viewer/view.html?id=662babebd5f7b32ada42beb4"/>
    <s v="v3_070101V02F03"/>
    <s v="มี"/>
  </r>
  <r>
    <s v="คค 0305-67-0021"/>
    <s v="ค่าก่อสร้างโป๊ะเทียบเรือในแม่น้ำเจ้าพระยา บริเวณวัดเทวราชกุญชรวรวิหาร เขตดุสิต กรุงเทพมหานคร  1 แห่ง"/>
    <s v="ค่าก่อสร้างโป๊ะเทียบเรือในแม่น้ำเจ้าพระยา บริเวณวัดเทวราชกุญชรวรวิหาร เขตดุสิต กรุงเทพมหานคร  1 แห่ง"/>
    <s v="ด้านการสร้างความสามารถในการแข่งขัน"/>
    <n v="2567"/>
    <s v="สิงหาคม 2567"/>
    <s v="กันยายน 2567"/>
    <s v="กองวิศวกรรม"/>
    <x v="0"/>
    <s v="จท."/>
    <s v="กระทรวงคมนาคม"/>
    <s v="โครงการปกติ 2567"/>
    <s v="v3_070101V02"/>
    <x v="7"/>
    <x v="0"/>
    <m/>
    <s v="https://emenscr.nesdc.go.th/viewer/view.html?id=662ba8f9a23f531f99a285f7"/>
    <s v="v3_070101V02F03"/>
    <s v="มี"/>
  </r>
  <r>
    <s v="คค 0305-67-0020"/>
    <s v="ค่าก่อสร้างโป๊ะเทียบเรือในคลองบางกอกน้อย บริเวณวัดอัมพวัน ต.บางม่วง อ.บางใหญ่ จ.นนทบุรี 1 แห่ง"/>
    <s v="ค่าก่อสร้างโป๊ะเทียบเรือในคลองบางกอกน้อย บริเวณวัดอัมพวัน ต.บางม่วง อ.บางใหญ่ จ.นนทบุรี 1 แห่ง"/>
    <s v="ด้านการสร้างความสามารถในการแข่งขัน"/>
    <n v="2567"/>
    <s v="สิงหาคม 2567"/>
    <s v="กันยายน 2567"/>
    <s v="กองวิศวกรรม"/>
    <x v="0"/>
    <s v="จท."/>
    <s v="กระทรวงคมนาคม"/>
    <s v="โครงการปกติ 2567"/>
    <s v="v3_070101V02"/>
    <x v="7"/>
    <x v="0"/>
    <m/>
    <s v="https://emenscr.nesdc.go.th/viewer/view.html?id=662ba74c362bdb1f93f82a8f"/>
    <s v="v3_070101V02F03"/>
    <s v="มี"/>
  </r>
  <r>
    <s v="คค 0305-67-0019"/>
    <s v="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
    <s v="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
    <s v="ด้านการสร้างความสามารถในการแข่งขัน"/>
    <n v="2567"/>
    <s v="สิงหาคม 2567"/>
    <s v="กันยายน 2568"/>
    <s v="กองวิศวกรรม"/>
    <x v="0"/>
    <s v="จท."/>
    <s v="กระทรวงคมนาคม"/>
    <s v="โครงการปกติ 2567"/>
    <s v="v3_070101V02"/>
    <x v="7"/>
    <x v="0"/>
    <m/>
    <s v="https://emenscr.nesdc.go.th/viewer/view.html?id=662ba3c9d5f7b32ada42beb0"/>
    <s v="v3_070101V02F03"/>
    <s v="มี"/>
  </r>
  <r>
    <s v="คค 0305-67-0018"/>
    <s v="ค่าปรับปรุงท่าเรือโดยสารในแม่น้ำเจ้าพระยาและคลองสาขากรุงเทพฯ และปริมณฑล ประจำปี 4 แห่ง "/>
    <s v="ค่าปรับปรุงท่าเรือโดยสารในแม่น้ำเจ้าพระยาและคลองสาขากรุงเทพฯ และปริมณฑล ประจำปี 4 แห่ง "/>
    <s v="ด้านการสร้างความสามารถในการแข่งขัน"/>
    <n v="2567"/>
    <s v="สิงหาคม 2567"/>
    <s v="ธันวาคม 2567"/>
    <s v="กองวิศวกรรม"/>
    <x v="0"/>
    <s v="จท."/>
    <s v="กระทรวงคมนาคม"/>
    <s v="โครงการปกติ 2567"/>
    <s v="v3_070101V02"/>
    <x v="7"/>
    <x v="0"/>
    <m/>
    <s v="https://emenscr.nesdc.go.th/viewer/view.html?id=662b9710a23f531f99a285f5"/>
    <s v="v3_070101V02F03"/>
    <s v="มี"/>
  </r>
  <r>
    <s v="คค 0305-67-0017"/>
    <s v="ค่าจ้างที่ปรึกษาศึกษาความเหมาะสมเบื้องต้น เพื่อพัฒนาท่าเรือน้ำลึกดอนสักแห่งที่ 2 จ.สุราษฎร์ธานี 1 ฉบับ"/>
    <s v="ค่าจ้างที่ปรึกษาศึกษาความเหมาะสมเบื้องต้น เพื่อพัฒนาท่าเรือน้ำลึกดอนสักแห่งที่ 2 จ.สุราษฎร์ธานี 1 ฉบับ"/>
    <s v="ด้านการสร้างความสามารถในการแข่งขัน"/>
    <n v="2567"/>
    <s v="พฤษภาคม 2565"/>
    <s v="เมษายน 2567"/>
    <s v="กองวิศวกรรม"/>
    <x v="0"/>
    <s v="จท."/>
    <s v="กระทรวงคมนาคม"/>
    <s v="โครงการปกติ 2567"/>
    <s v="v3_070101V02"/>
    <x v="7"/>
    <x v="0"/>
    <m/>
    <s v="https://emenscr.nesdc.go.th/viewer/view.html?id=662b93619349501f911500ab"/>
    <s v="v3_070101V02F03"/>
    <s v="มี"/>
  </r>
  <r>
    <s v="กษ 1104-67-0028"/>
    <s v="โครงการเพิ่มประสิทธิภาพด้านการผลิตและการขนส่งของสหกรณ์เพื่อเป็นต้นแบบในการบริหารจัดการ"/>
    <s v="โครงการเพิ่มประสิทธิภาพด้านการผลิตและการขนส่งของสหกรณ์เพื่อเป็นต้นแบบในการบริหารจัดการ"/>
    <s v="ด้านการสร้างความสามารถในการแข่งขัน"/>
    <n v="2567"/>
    <s v="ตุลาคม 2566"/>
    <s v="กันยายน 2567"/>
    <s v="กองแผนงาน"/>
    <x v="52"/>
    <s v="กสส."/>
    <s v="กระทรวงเกษตรและสหกรณ์"/>
    <s v="โครงการปกติ 2567"/>
    <s v="v3_070101V02"/>
    <x v="3"/>
    <x v="0"/>
    <m/>
    <s v="https://emenscr.nesdc.go.th/viewer/view.html?id=658530e6bcbd745c67dd4b39"/>
    <s v="v3_070101V02F02"/>
    <s v="มี"/>
  </r>
  <r>
    <s v="กษ 0905-67-0045"/>
    <s v="โครงการออกแบบและพัฒนาระบบการแลกเปลี่ยนข้อมูลใบรับรองสุขอนามัยพืชอิเล็กทรอนิกส์ (ePhyto) ผ่านระบบ NSW"/>
    <s v="โครงการออกแบบและพัฒนาระบบการแลกเปลี่ยนข้อมูลใบรับรองสุขอนามัยพืชอิเล็กทรอนิกส์ (ePhyto) ผ่านระบบ NSW"/>
    <s v="ด้านการสร้างความสามารถในการแข่งขัน"/>
    <n v="2567"/>
    <s v="ตุลาคม 2566"/>
    <s v="กันยายน 2567"/>
    <s v="กองแผนงานและวิชาการ"/>
    <x v="53"/>
    <s v="กวก."/>
    <s v="กระทรวงเกษตรและสหกรณ์"/>
    <s v="โครงการปกติ 2567"/>
    <s v="v3_070101V02"/>
    <x v="4"/>
    <x v="0"/>
    <m/>
    <s v="https://emenscr.nesdc.go.th/viewer/view.html?id=65715b057ee34a5c6dbc719c"/>
    <s v="v3_070101V02F04"/>
    <s v="มี"/>
  </r>
  <r>
    <s v="rid_regional_18_1-67-0002"/>
    <s v="ปรับปรุงถนนบนคันคลอง 1L-4L (ฝั่งขวา)  ตำบลมะขามเฒ่า อำเภอวัดสิงห์ จังหวัดชัยนาท   ระยะทาง 1.980 กิโลเมตร "/>
    <s v="ปรับปรุงถนนบนคันคลอง 1L-4L (ฝั่งขวา)  ตำบลมะขามเฒ่า อำเภอวัดสิงห์ จังหวัดชัยนาท   ระยะทาง 1.980 กิโลเมตร "/>
    <s v="ด้านการสร้างความสามารถในการแข่งขัน"/>
    <n v="2567"/>
    <s v="มิถุนายน 2567"/>
    <s v="กันยายน 2567"/>
    <s v="โครงการชลประทานชัยนาท"/>
    <x v="36"/>
    <s v="ชป."/>
    <s v="กระทรวงเกษตรและสหกรณ์"/>
    <s v="โครงการปกติ 2567"/>
    <s v="v3_070101V02"/>
    <x v="3"/>
    <x v="0"/>
    <m/>
    <s v="https://emenscr.nesdc.go.th/viewer/view.html?id=6642e4c618a7ad2adbc48606"/>
    <s v="v3_070101V02F02"/>
    <s v="มี"/>
  </r>
  <r>
    <s v="CATC-67-0002"/>
    <s v="งานก่อสร้างอาคารศูนย์ฝึกการบินหัวหิน และสิ่งก่อสร้างประกอบพร้อมครุภัณฑ์ สถาบันการบินพลเรือน"/>
    <s v="งานก่อสร้างอาคารศูนย์ฝึกการบินหัวหิน และสิ่งก่อสร้างประกอบพร้อมครุภัณฑ์ สถาบันการบินพลเรือน"/>
    <s v="ด้านการสร้างความสามารถในการแข่งขัน"/>
    <n v="2567"/>
    <s v="ธันวาคม 2566"/>
    <s v="พฤศจิกายน 2569"/>
    <m/>
    <x v="4"/>
    <s v="สบพ."/>
    <s v="กระทรวงคมนาคม"/>
    <s v="โครงการปกติ 2567"/>
    <s v="v3_070101V03"/>
    <x v="12"/>
    <x v="0"/>
    <m/>
    <s v="https://emenscr.nesdc.go.th/viewer/view.html?id=662a0c20d5f7b32ada42ae90"/>
    <s v="v3_070101V03F01"/>
    <s v="มี"/>
  </r>
  <r>
    <s v="คค 06106-67-0001"/>
    <s v="โครงการก่อสร้างเพิ่มประสิทธิภาพทางหลวง ทางหลวงหมายเลข 4164  ตอน  สี่แยกโพธิ์ทอง - เขาปู่"/>
    <s v="โครงการก่อสร้างเพิ่มประสิทธิภาพทางหลวง ทางหลวงหมายเลข 4164  ตอน  สี่แยกโพธิ์ทอง - เขาปู่"/>
    <s v="ด้านการสร้างความสามารถในการแข่งขัน"/>
    <n v="2567"/>
    <s v="พฤษภาคม 2567"/>
    <s v="กันยายน 2567"/>
    <s v="แขวงทางหลวงพัทลุง"/>
    <x v="6"/>
    <s v="ทล."/>
    <s v="กระทรวงคมนาคม"/>
    <s v="โครงการปกติ 2567"/>
    <s v="v3_070101V02"/>
    <x v="1"/>
    <x v="0"/>
    <m/>
    <s v="https://emenscr.nesdc.go.th/viewer/view.html?id=66447fa2995a3a1f8f166cbc"/>
    <s v="v3_070101V02F01"/>
    <s v="มี"/>
  </r>
  <r>
    <s v="นร1106-67-0001"/>
    <s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
    <s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
    <s v="ด้านการสร้างความสามารถในการแข่งขัน"/>
    <n v="2567"/>
    <s v="ตุลาคม 2566"/>
    <s v="เมษายน 2568"/>
    <s v="กองยุทธศาสตร์การพัฒนาโครงสร้างพื้นฐาน"/>
    <x v="37"/>
    <s v="สศช."/>
    <s v="สำนักนายกรัฐมนตรี"/>
    <s v="โครงการปกติ 2567"/>
    <s v="v3_070101V04"/>
    <x v="13"/>
    <x v="0"/>
    <m/>
    <s v="https://emenscr.nesdc.go.th/viewer/view.html?id=65e5c2d6a23f531f99a27bf5"/>
    <s v="v3_070101V04F02"/>
    <s v="มี"/>
  </r>
  <r>
    <s v="นน 0017-67-0001"/>
    <s v="โครงการเพิ่มขีดความสามารถผู้ประกอบการค้า การลงทุน และผลิตภัณฑ์ภูมิปัญญาชุมชน"/>
    <s v="โครงการเพิ่มขีดความสามารถผู้ประกอบการค้า การลงทุน และผลิตภัณฑ์ภูมิปัญญาชุมชน"/>
    <s v="ด้านการสร้างความสามารถในการแข่งขัน"/>
    <n v="2567"/>
    <s v="ตุลาคม 2566"/>
    <s v="กันยายน 2567"/>
    <m/>
    <x v="29"/>
    <s v="น่าน"/>
    <s v="จังหวัดและกลุ่มจังหวัด"/>
    <s v="โครงการปกติ 2567"/>
    <s v="v3_070101V02"/>
    <x v="3"/>
    <x v="0"/>
    <m/>
    <s v="https://emenscr.nesdc.go.th/viewer/view.html?id=6555cd9cbcbd745c67dcf900"/>
    <s v="v3_070101V02F02"/>
    <s v="มี"/>
  </r>
  <r>
    <s v="คค 0703.73-67-0002"/>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ด้านการสร้างความสามารถในการแข่งขัน"/>
    <n v="2567"/>
    <s v="มิถุนายน 2567"/>
    <s v="กันยายน 2567"/>
    <s v="แขวงทางหลวงชนบทอุดรธานี"/>
    <x v="14"/>
    <s v="ทช."/>
    <s v="กระทรวงคมนาคม"/>
    <s v="โครงการปกติ 2567"/>
    <s v="v3_070101V02"/>
    <x v="7"/>
    <x v="0"/>
    <m/>
    <s v="https://emenscr.nesdc.go.th/viewer/view.html?id=6645935c18a7ad2adbc4a132"/>
    <s v="v3_070101V02F03"/>
    <s v="มี"/>
  </r>
  <r>
    <s v="คค 06079-67-0005"/>
    <s v="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
    <s v="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
    <s v="ด้านการสร้างความสามารถในการแข่งขัน"/>
    <n v="2567"/>
    <s v="ตุลาคม 2566"/>
    <s v="กันยายน 2567"/>
    <s v="แขวงทางหลวงนนทบุรี"/>
    <x v="6"/>
    <s v="ทล."/>
    <s v="กระทรวงคมนาคม"/>
    <s v="โครงการปกติ 2567"/>
    <s v="v3_070101V03"/>
    <x v="12"/>
    <x v="0"/>
    <m/>
    <s v="https://emenscr.nesdc.go.th/viewer/view.html?id=66445ffa9349501f91150750"/>
    <s v="v3_070101V03F01"/>
    <s v="มี"/>
  </r>
  <r>
    <s v="กค 0805-67-0001"/>
    <s v="การรายงานผลการดำเนินงานตามแผนพัฒนารัฐวิสาหกิจ พ.ศ. 2566 - 2570  และจัดทำแผนพัฒนารัฐวิสาหกิจ พ.ศ. 2571 - 2575"/>
    <s v="การรายงานผลการดำเนินงานตามแผนพัฒนารัฐวิสาหกิจ พ.ศ. 2566 - 2570  และจัดทำแผนพัฒนารัฐวิสาหกิจ พ.ศ. 2571 - 2575"/>
    <s v="ด้านการสร้างความสามารถในการแข่งขัน"/>
    <n v="2567"/>
    <s v="ตุลาคม 2566"/>
    <s v="กันยายน 2567"/>
    <s v="สำนักนโยบายและแผนรัฐวิสาหกิจ"/>
    <x v="54"/>
    <s v="สคร."/>
    <s v="กระทรวงการคลัง"/>
    <s v="โครงการปกติ 2567"/>
    <s v="v3_070101V02"/>
    <x v="1"/>
    <x v="1"/>
    <m/>
    <s v="https://emenscr.nesdc.go.th/viewer/view.html?id=6596ae3c7482073b2da5989c"/>
    <s v="v3_040401V02F01"/>
    <s v="มี"/>
  </r>
  <r>
    <s v="คค 06042-67-0003"/>
    <s v="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
    <s v="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
    <s v="ด้านการสร้างโอกาสและความเสมอภาคทางสังคม"/>
    <n v="2567"/>
    <s v="กันยายน 2567"/>
    <s v="ธันวาคม 2567"/>
    <s v="แขวงทางหลวงขอนแก่นที่ 3 (บ้านไผ่)"/>
    <x v="6"/>
    <s v="ทล."/>
    <s v="กระทรวงคมนาคม"/>
    <s v="โครงการปกติ 2567"/>
    <s v="v3_070101V02"/>
    <x v="1"/>
    <x v="1"/>
    <m/>
    <s v="https://emenscr.nesdc.go.th/viewer/view.html?id=66fa7da04a283942339db087"/>
    <s v="v3_150101V02F02"/>
    <s v="มี"/>
  </r>
  <r>
    <s v="คค 0703.30-67-0001"/>
    <s v="ปรับปรุงถนนลาดยางสาย ปจ.3011 แยกทางหลวงหมายเลข 319 - บ้านคีรี  ตำบลโคกไทย  อำเภอศรีมโหสถ จังหวัดปราจีนบุรี  ระยะทาง 2.250 กม"/>
    <s v="ปรับปรุงถนนลาดยางสาย ปจ.3011 แยกทางหลวงหมายเลข 319 - บ้านคีรี  ตำบลโคกไทย  อำเภอศรีมโหสถ จังหวัดปราจีนบุรี  ระยะทาง 2.250 กม"/>
    <s v="ด้านความมั่นคง"/>
    <n v="2567"/>
    <s v="ตุลาคม 2566"/>
    <s v="กันยายน 2567"/>
    <s v="แขวงทางหลวงชนบทปราจีนบุรี"/>
    <x v="14"/>
    <s v="ทช."/>
    <s v="กระทรวงคมนาคม"/>
    <s v="โครงการปกติ 2567"/>
    <s v="v3_070101V01"/>
    <x v="11"/>
    <x v="1"/>
    <m/>
    <s v="https://emenscr.nesdc.go.th/viewer/view.html?id=6570429fa4da863b27b1fc94"/>
    <s v="v3_200101V01F02"/>
    <s v="มี"/>
  </r>
  <r>
    <s v="อต 0017-68-0011"/>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
    <s v="ด้านการสร้างความสามารถในการแข่งขัน"/>
    <n v="2568"/>
    <s v="ตุลาคม 2567"/>
    <s v="กันยายน 2568"/>
    <m/>
    <x v="55"/>
    <s v="อุตรดิตถ์"/>
    <s v="จังหวัดและกลุ่มจังหวัด"/>
    <s v="โครงการปกติ 2568"/>
    <s v="v3_070101V02"/>
    <x v="3"/>
    <x v="0"/>
    <m/>
    <s v="https://emenscr.nesdc.go.th/viewer/view.html?id=6788ccfce7fd8840616a41a0"/>
    <s v="v3_070101V02F02"/>
    <s v="มี"/>
  </r>
  <r>
    <s v="อต 0017-68-0006"/>
    <s v="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
    <s v="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
    <s v="ด้านการสร้างความสามารถในการแข่งขัน"/>
    <n v="2568"/>
    <s v="มกราคม 2568"/>
    <s v="กันยายน 2568"/>
    <m/>
    <x v="55"/>
    <s v="อุตรดิตถ์"/>
    <s v="จังหวัดและกลุ่มจังหวัด"/>
    <s v="โครงการปกติ 2568"/>
    <s v="v3_070101V02"/>
    <x v="7"/>
    <x v="0"/>
    <m/>
    <s v="https://emenscr.nesdc.go.th/viewer/view.html?id=67861ef40b91f26892769184"/>
    <s v="v3_070101V02F03"/>
    <s v="มี"/>
  </r>
  <r>
    <s v="อก 0408-68-0003"/>
    <s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
    <s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
    <s v="ด้านการสร้างความสามารถในการแข่งขัน"/>
    <n v="2568"/>
    <s v="ตุลาคม 2567"/>
    <s v="กันยายน 2568"/>
    <s v="กองโลจิสติกส์"/>
    <x v="12"/>
    <s v="กสอ."/>
    <s v="กระทรวงอุตสาหกรรม"/>
    <s v="ปรับปรุงข้อเสนอโครงการ 2568"/>
    <s v="v3_070101V01"/>
    <x v="11"/>
    <x v="0"/>
    <m/>
    <s v="https://emenscr.nesdc.go.th/viewer/view.html?id=6764e0e93c750d5109f2ec48"/>
    <s v="v3_070101V01F01"/>
    <s v="มี"/>
  </r>
  <r>
    <s v="อก 0204-68-0030"/>
    <s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
    <s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
    <s v="ด้านการสร้างความสามารถในการแข่งขัน"/>
    <n v="2568"/>
    <s v="ตุลาคม 2567"/>
    <s v="กันยายน 2568"/>
    <s v="กองยุทธศาสตร์และแผนงาน"/>
    <x v="56"/>
    <s v="สป.อก."/>
    <s v="กระทรวงอุตสาหกรรม"/>
    <s v="ปรับปรุงข้อเสนอโครงการ 2568"/>
    <s v="v3_070101V02"/>
    <x v="1"/>
    <x v="0"/>
    <m/>
    <s v="https://emenscr.nesdc.go.th/viewer/view.html?id=67b5a2650b91f26892777bf2"/>
    <s v="v3_070101V02F01"/>
    <s v="มี"/>
  </r>
  <r>
    <s v="สห 0017-68-0003"/>
    <s v="ก่อสร้างถนนคอนกรีตเสริมเหล็ก สายที่ 58 หมู่ที่ 3 ตำบลไม้ดัด อำเภอบางระจัน จังหวัดสิงห์บุรี ระยะทาง 1.656 กิโลเมตร 1 สายทาง"/>
    <s v="ก่อสร้างถนนคอนกรีตเสริมเหล็ก สายที่ 58 หมู่ที่ 3 ตำบลไม้ดัด อำเภอบางระจัน จังหวัดสิงห์บุรี ระยะทาง 1.656 กิโลเมตร 1 สายทาง"/>
    <s v="ด้านการสร้างความสามารถในการแข่งขัน"/>
    <n v="2568"/>
    <s v="ตุลาคม 2567"/>
    <s v="กุมภาพันธ์ 2568"/>
    <m/>
    <x v="57"/>
    <s v="สิงห์บุรี"/>
    <s v="จังหวัดและกลุ่มจังหวัด"/>
    <s v="โครงการปกติ 2568"/>
    <s v="v3_070101V02"/>
    <x v="0"/>
    <x v="0"/>
    <m/>
    <s v="https://emenscr.nesdc.go.th/viewer/view.html?id=676a30f44f2efe366f9a9f11"/>
    <s v="v3_070101V02F06"/>
    <s v="มี"/>
  </r>
  <r>
    <s v="สห 0017-68-0002"/>
    <s v="ซ่อมแซมถนนคอนกรีตเสริมเหล็ก หมู่ที่ 1 ตำบลสิงห์ อำเภอบางระจัน จังหวัดสิงห์บุรี   ระยะทาง 1.350 กิโลเมตร 1 สายทาง"/>
    <s v="ซ่อมแซมถนนคอนกรีตเสริมเหล็ก หมู่ที่ 1 ตำบลสิงห์ อำเภอบางระจัน จังหวัดสิงห์บุรี   ระยะทาง 1.350 กิโลเมตร 1 สายทาง"/>
    <s v="ด้านการสร้างความสามารถในการแข่งขัน"/>
    <n v="2568"/>
    <s v="ตุลาคม 2567"/>
    <s v="มกราคม 2568"/>
    <m/>
    <x v="57"/>
    <s v="สิงห์บุรี"/>
    <s v="จังหวัดและกลุ่มจังหวัด"/>
    <s v="โครงการปกติ 2568"/>
    <s v="v3_070101V02"/>
    <x v="0"/>
    <x v="0"/>
    <m/>
    <s v="https://emenscr.nesdc.go.th/viewer/view.html?id=676a1e363c750d5109f2f47e"/>
    <s v="v3_070101V02F06"/>
    <s v="มี"/>
  </r>
  <r>
    <s v="สห 0017-68-0001"/>
    <s v="ก่อสร้างถนนหินคลุกพร้อมบดอัด หมู่ที่่ 5 ตำบลบ้านจ่า อำเภอบางระจัน จังหวัดสิงห์บุรี ระยะทาง 2.990 กิโลเมตร 1 สายทาง"/>
    <s v="ก่อสร้างถนนหินคลุกพร้อมบดอัด หมู่ที่่ 5 ตำบลบ้านจ่า อำเภอบางระจัน จังหวัดสิงห์บุรี ระยะทาง 2.990 กิโลเมตร 1 สายทาง"/>
    <s v="ด้านการสร้างความสามารถในการแข่งขัน"/>
    <n v="2568"/>
    <s v="ตุลาคม 2567"/>
    <s v="มีนาคม 2568"/>
    <m/>
    <x v="57"/>
    <s v="สิงห์บุรี"/>
    <s v="จังหวัดและกลุ่มจังหวัด"/>
    <s v="โครงการปกติ 2568"/>
    <s v="v3_070101V02"/>
    <x v="0"/>
    <x v="0"/>
    <m/>
    <s v="https://emenscr.nesdc.go.th/viewer/view.html?id=676935623c750d5109f2f3c1"/>
    <s v="v3_070101V02F06"/>
    <s v="มี"/>
  </r>
  <r>
    <s v="สทร 402-68-0020"/>
    <s v="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
    <s v="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
    <s v="ด้านการสร้างความสามารถในการแข่งขัน"/>
    <n v="2568"/>
    <s v="ตุลาคม 2567"/>
    <s v="กันยายน 2568"/>
    <s v="งานกลยุทธ์องค์กร แผนงานและงบประมาณ"/>
    <x v="46"/>
    <s v="สทร."/>
    <s v="กระทรวงคมนาคม"/>
    <s v="โครงการปกติ 2568"/>
    <s v="v3_070101V01"/>
    <x v="9"/>
    <x v="0"/>
    <m/>
    <s v="https://emenscr.nesdc.go.th/viewer/view.html?id=676e825c6f54fa367147166f"/>
    <s v="v3_070101V01F04"/>
    <s v="มี"/>
  </r>
  <r>
    <s v="สทร 402-68-0017"/>
    <s v="โครงการต่อยอดงานวิจัยและพัฒนาผลิตภัณฑ์และชิ้นส่วนระบบรางในประเทศเข้าสู่อุตสาหกรรม"/>
    <s v="โครงการต่อยอดงานวิจัยและพัฒนาผลิตภัณฑ์และชิ้นส่วนระบบรางในประเทศเข้าสู่อุตสาหกรรม"/>
    <s v="ด้านการสร้างความสามารถในการแข่งขัน"/>
    <n v="2568"/>
    <s v="ตุลาคม 2567"/>
    <s v="กันยายน 2568"/>
    <s v="งานกลยุทธ์องค์กร แผนงานและงบประมาณ"/>
    <x v="46"/>
    <s v="สทร."/>
    <s v="กระทรวงคมนาคม"/>
    <s v="โครงการปกติ 2568"/>
    <s v="v3_070101V02"/>
    <x v="3"/>
    <x v="0"/>
    <m/>
    <s v="https://emenscr.nesdc.go.th/viewer/view.html?id=676e7b6df23e63510a0fa004"/>
    <s v="v3_070101V02F02"/>
    <s v="มี"/>
  </r>
  <r>
    <s v="วท 5401-68-0028"/>
    <s v="โครงการยกระดับอุตสาหกรรมยานยนต์สมัยใหม่"/>
    <s v="โครงการยกระดับอุตสาหกรรมยานยนต์สมัยใหม่"/>
    <s v="ด้านการสร้างความสามารถในการแข่งขัน"/>
    <n v="2568"/>
    <s v="ตุลาคม 2567"/>
    <s v="กันยายน 2568"/>
    <s v="สำนักงานกลาง"/>
    <x v="27"/>
    <s v="สวทช."/>
    <s v="กระทรวงการอุดมศึกษา วิทยาศาสตร์ วิจัยและนวัตกรรม"/>
    <s v="โครงการปกติ 2568"/>
    <s v="v3_070101V03"/>
    <x v="2"/>
    <x v="0"/>
    <m/>
    <s v="https://emenscr.nesdc.go.th/viewer/view.html?id=67a975d54c513e688c27ce90"/>
    <s v="v3_070101V03F02"/>
    <s v="มี"/>
  </r>
  <r>
    <s v="รอ 0017-68-0006"/>
    <s v="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
    <s v="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
    <s v="ด้านการสร้างความสามารถในการแข่งขัน"/>
    <n v="2568"/>
    <s v="ตุลาคม 2567"/>
    <s v="กันยายน 2568"/>
    <m/>
    <x v="58"/>
    <s v="ร้อยเอ็ด"/>
    <s v="จังหวัดและกลุ่มจังหวัด"/>
    <s v="โครงการปกติ 2568"/>
    <s v="v3_070101V02"/>
    <x v="0"/>
    <x v="0"/>
    <m/>
    <s v="https://emenscr.nesdc.go.th/viewer/view.html?id=677e3e786fbae4367b6c0dd3"/>
    <s v="v3_070101V02F06"/>
    <s v="มี"/>
  </r>
  <r>
    <s v="รบ 0017-68-0033"/>
    <s v="ซ่อมแซมถนนคอนกรีตเสริมเหล็กเลียบคลองชลประทาน 1 ซ้าย 12 ซ้าย (ด้านซ้ายคลอง) หมู่ 5 ต.วังเย็น อ.บางแพ จ.ราชบุรี"/>
    <s v="ซ่อมแซมถนนคอนกรีตเสริมเหล็กเลียบคลองชลประทาน 1 ซ้าย 12 ซ้าย (ด้านซ้ายคลอง) หมู่ 5 ต.วังเย็น อ.บางแพ จ.ราชบุรี"/>
    <s v="ด้านการสร้างความสามารถในการแข่งขัน"/>
    <n v="2568"/>
    <s v="ตุลาคม 2567"/>
    <s v="กันยายน 2568"/>
    <m/>
    <x v="59"/>
    <s v="ราชบุรี"/>
    <s v="จังหวัดและกลุ่มจังหวัด"/>
    <s v="โครงการปกติ 2568"/>
    <s v="v3_070101V02"/>
    <x v="0"/>
    <x v="0"/>
    <m/>
    <s v="https://emenscr.nesdc.go.th/viewer/view.html?id=6769312a3c750d5109f2f376"/>
    <s v="v3_070101V02F06"/>
    <s v="มี"/>
  </r>
  <r>
    <s v="รบ 0017-68-0030"/>
    <s v="ปรับปรุงท่อเมนน้ำประปา บ้านท่าโชคศิริชัย หมู่ที่ 9 ตำบลดอนกรวย อำเภอดำเนินสะดวก จังหวัดราชบุรี"/>
    <s v="ปรับปรุงท่อเมนน้ำประปา บ้านท่าโชคศิริชัย หมู่ที่ 9 ตำบลดอนกรวย อำเภอดำเนินสะดวก จังหวัดราชบุรี"/>
    <s v="ด้านการสร้างความสามารถในการแข่งขัน"/>
    <n v="2568"/>
    <s v="ตุลาคม 2567"/>
    <s v="มีนาคม 2568"/>
    <m/>
    <x v="59"/>
    <s v="ราชบุรี"/>
    <s v="จังหวัดและกลุ่มจังหวัด"/>
    <s v="โครงการปกติ 2568"/>
    <s v="v3_070101V02"/>
    <x v="0"/>
    <x v="0"/>
    <m/>
    <s v="https://emenscr.nesdc.go.th/viewer/view.html?id=6768e5313c750d5109f2f0d6"/>
    <s v="v3_070101V02F06"/>
    <s v="มี"/>
  </r>
  <r>
    <s v="รบ 0017-68-0029"/>
    <s v="ปรับปรุงท่อเมนน้ำประปา บ้านสะพานดำ หมู่ที่ 5 ตำบลดอนกรวย อำเภอดำเนินสะดวก จังหวัดราชบุรี       "/>
    <s v="ปรับปรุงท่อเมนน้ำประปา บ้านสะพานดำ หมู่ที่ 5 ตำบลดอนกรวย อำเภอดำเนินสะดวก จังหวัดราชบุรี       "/>
    <s v="ด้านการสร้างความสามารถในการแข่งขัน"/>
    <n v="2568"/>
    <s v="พฤศจิกายน 2567"/>
    <s v="มีนาคม 2568"/>
    <m/>
    <x v="59"/>
    <s v="ราชบุรี"/>
    <s v="จังหวัดและกลุ่มจังหวัด"/>
    <s v="โครงการปกติ 2568"/>
    <s v="v3_070101V02"/>
    <x v="0"/>
    <x v="0"/>
    <m/>
    <s v="https://emenscr.nesdc.go.th/viewer/view.html?id=6768e2ce6f54fa3671471286"/>
    <s v="v3_070101V02F06"/>
    <s v="มี"/>
  </r>
  <r>
    <s v="รบ 0017-68-0028"/>
    <s v="ติดตั้งระบบประปาหมู่บ้าน (หอถัง) บ้านรางลูกนาก หมู่ที่ 10 ตำบลดอนกรวย อำเภอดำเนินสะดวก จังหวัดราชบุรี"/>
    <s v="ติดตั้งระบบประปาหมู่บ้าน (หอถัง) บ้านรางลูกนาก หมู่ที่ 10 ตำบลดอนกรวย อำเภอดำเนินสะดวก จังหวัดราชบุรี"/>
    <s v="ด้านการสร้างความสามารถในการแข่งขัน"/>
    <n v="2568"/>
    <s v="ธันวาคม 2567"/>
    <s v="มีนาคม 2568"/>
    <m/>
    <x v="59"/>
    <s v="ราชบุรี"/>
    <s v="จังหวัดและกลุ่มจังหวัด"/>
    <s v="โครงการปกติ 2568"/>
    <s v="v3_070101V02"/>
    <x v="0"/>
    <x v="0"/>
    <m/>
    <s v="https://emenscr.nesdc.go.th/viewer/view.html?id=6768ddd36f54fa367147127b"/>
    <s v="v3_070101V02F06"/>
    <s v="มี"/>
  </r>
  <r>
    <s v="รบ 0017-68-0026"/>
    <s v="ติดตั้งระบบประปาหมู่บ้าน (หอถัง) บ้านโคกตานาค หมู่ที่ 6 ตำบลดอนกรวย อำเภอดำเนินสะดวก จังหวัดราชบุรี      "/>
    <s v="ติดตั้งระบบประปาหมู่บ้าน (หอถัง) บ้านโคกตานาค หมู่ที่ 6 ตำบลดอนกรวย อำเภอดำเนินสะดวก จังหวัดราชบุรี      "/>
    <s v="ด้านการสร้างความสามารถในการแข่งขัน"/>
    <n v="2568"/>
    <s v="ธันวาคม 2567"/>
    <s v="มีนาคม 2568"/>
    <m/>
    <x v="59"/>
    <s v="ราชบุรี"/>
    <s v="จังหวัดและกลุ่มจังหวัด"/>
    <s v="โครงการปกติ 2568"/>
    <s v="v3_070101V02"/>
    <x v="0"/>
    <x v="0"/>
    <m/>
    <s v="https://emenscr.nesdc.go.th/viewer/view.html?id=6768da344f2efe366f9a9e14"/>
    <s v="v3_070101V02F06"/>
    <s v="มี"/>
  </r>
  <r>
    <s v="รบ 0017-68-0023"/>
    <s v="ขุดเจาะบ่อบาดาล บ้านท่าผัก หมู่ที่ 1 ตำบลดอนกรวย อำเภอดำเนินสะดวก จังหวัดราชบุรี"/>
    <s v="ขุดเจาะบ่อบาดาล บ้านท่าผัก หมู่ที่ 1 ตำบลดอนกรวย อำเภอดำเนินสะดวก จังหวัดราชบุรี"/>
    <s v="ด้านการสร้างความสามารถในการแข่งขัน"/>
    <n v="2568"/>
    <s v="ธันวาคม 2567"/>
    <s v="มีนาคม 2568"/>
    <m/>
    <x v="59"/>
    <s v="ราชบุรี"/>
    <s v="จังหวัดและกลุ่มจังหวัด"/>
    <s v="โครงการปกติ 2568"/>
    <s v="v3_070101V02"/>
    <x v="0"/>
    <x v="0"/>
    <m/>
    <s v="https://emenscr.nesdc.go.th/viewer/view.html?id=6768d2ea3c750d5109f2f03a"/>
    <s v="v3_070101V02F06"/>
    <s v="มี"/>
  </r>
  <r>
    <s v="รบ 0017-68-0016"/>
    <s v="เจาะบ่อบาดาล บ้านโคกวัด หมู่ที่ 5 ตำบลดอนกรวย อำเภอดำเนินสะดวก จังหวัดราชบุรี                 "/>
    <s v="เจาะบ่อบาดาล บ้านโคกวัด หมู่ที่ 5 ตำบลดอนกรวย อำเภอดำเนินสะดวก จังหวัดราชบุรี                 "/>
    <s v="ด้านการสร้างความสามารถในการแข่งขัน"/>
    <n v="2568"/>
    <s v="ธันวาคม 2567"/>
    <s v="มีนาคม 2568"/>
    <m/>
    <x v="59"/>
    <s v="ราชบุรี"/>
    <s v="จังหวัดและกลุ่มจังหวัด"/>
    <s v="โครงการปกติ 2568"/>
    <s v="v3_070101V02"/>
    <x v="0"/>
    <x v="0"/>
    <m/>
    <s v="https://emenscr.nesdc.go.th/viewer/view.html?id=676521cb3c750d5109f2ed94"/>
    <s v="v3_070101V02F06"/>
    <s v="มี"/>
  </r>
  <r>
    <s v="รบ 0017-68-0004"/>
    <s v="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
    <s v="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
    <s v="ด้านการสร้างการเติบโตบนคุณภาพชีวิตที่เป็นมิตรต่อสิ่งแวดล้อม"/>
    <n v="2568"/>
    <s v="ตุลาคม 2567"/>
    <s v="มีนาคม 2568"/>
    <m/>
    <x v="59"/>
    <s v="ราชบุรี"/>
    <s v="จังหวัดและกลุ่มจังหวัด"/>
    <s v="โครงการปกติ 2568"/>
    <s v="v3_070101V02"/>
    <x v="0"/>
    <x v="0"/>
    <m/>
    <s v="https://emenscr.nesdc.go.th/viewer/view.html?id=67612d1f6f54fa367147105b"/>
    <s v="v3_070101V02F06"/>
    <s v="มี"/>
  </r>
  <r>
    <s v="รง 0405-68-0014"/>
    <s v="โครงการพัฒนาบุคลากรรองรับอุตสาหกรรมโลจิสติกส์ กิจกรรม พัฒนาสมรรถนะบุคลากรด้านโลจิสติกส์ "/>
    <s v="โครงการพัฒนาบุคลากรรองรับอุตสาหกรรมโลจิสติกส์ กิจกรรม พัฒนาสมรรถนะบุคลากรด้านโลจิสติกส์ "/>
    <s v="ด้านการสร้างความสามารถในการแข่งขัน"/>
    <n v="2568"/>
    <s v="ตุลาคม 2567"/>
    <s v="กันยายน 2568"/>
    <s v="กองพัฒนาผู้ฝึกและเทคโนโลยีการฝึก"/>
    <x v="44"/>
    <s v="กพร."/>
    <s v="กระทรวงแรงงาน"/>
    <s v="โครงการปกติ 2568"/>
    <s v="v3_070101V03"/>
    <x v="12"/>
    <x v="0"/>
    <m/>
    <s v="https://emenscr.nesdc.go.th/viewer/view.html?id=676ce1633c750d5109f2fff1"/>
    <s v="v3_070101V03F01"/>
    <s v="มี"/>
  </r>
  <r>
    <s v="ยล 0017-68-0015"/>
    <s v="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
    <s v="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
    <s v="ด้านการสร้างความสามารถในการแข่งขัน"/>
    <n v="2568"/>
    <s v="ตุลาคม 2567"/>
    <s v="กันยายน 2568"/>
    <m/>
    <x v="48"/>
    <s v="ยะลา"/>
    <s v="จังหวัดและกลุ่มจังหวัด"/>
    <s v="โครงการปกติ 2568"/>
    <s v="v3_070101V02"/>
    <x v="0"/>
    <x v="0"/>
    <m/>
    <s v="https://emenscr.nesdc.go.th/viewer/view.html?id=6780aad16f54fa3671471e05"/>
    <s v="v3_070101V02F06"/>
    <s v="มี"/>
  </r>
  <r>
    <s v="มส 0022-68-0004"/>
    <s v="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
    <s v="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
    <s v="ด้านการสร้างความสามารถในการแข่งขัน"/>
    <n v="2568"/>
    <s v="ตุลาคม 2567"/>
    <s v="ตุลาคม 2568"/>
    <s v="สำนักงานโยธาธิการและผังเมืองจังหวัดแม่ฮ่องสอน"/>
    <x v="20"/>
    <s v="ยผ."/>
    <s v="กระทรวงมหาดไทย"/>
    <s v="โครงการปกติ 2568"/>
    <s v="v3_070101V01"/>
    <x v="9"/>
    <x v="0"/>
    <m/>
    <s v="https://emenscr.nesdc.go.th/viewer/view.html?id=677c98aa52c7c851103d1953"/>
    <s v="v3_070101V01F04"/>
    <s v="มี"/>
  </r>
  <r>
    <s v="มส 0022-68-0003"/>
    <s v="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
    <s v="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
    <s v="ด้านการสร้างความสามารถในการแข่งขัน"/>
    <n v="2568"/>
    <s v="ตุลาคม 2567"/>
    <s v="ธันวาคม 2568"/>
    <s v="สำนักงานโยธาธิการและผังเมืองจังหวัดแม่ฮ่องสอน"/>
    <x v="20"/>
    <s v="ยผ."/>
    <s v="กระทรวงมหาดไทย"/>
    <s v="โครงการปกติ 2568"/>
    <s v="v3_070101V01"/>
    <x v="11"/>
    <x v="0"/>
    <m/>
    <s v="https://emenscr.nesdc.go.th/viewer/view.html?id=67761c0952c7c851103d06d2"/>
    <s v="v3_070101V01F01"/>
    <s v="มี"/>
  </r>
  <r>
    <s v="มส 0022-68-0002"/>
    <s v="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
    <s v="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
    <s v="ด้านการสร้างความสามารถในการแข่งขัน"/>
    <n v="2568"/>
    <s v="ตุลาคม 2567"/>
    <s v="ธันวาคม 2568"/>
    <s v="สำนักงานโยธาธิการและผังเมืองจังหวัดแม่ฮ่องสอน"/>
    <x v="20"/>
    <s v="ยผ."/>
    <s v="กระทรวงมหาดไทย"/>
    <s v="โครงการปกติ 2568"/>
    <s v="v3_070101V02"/>
    <x v="3"/>
    <x v="0"/>
    <m/>
    <s v="https://emenscr.nesdc.go.th/viewer/view.html?id=6776163d52c7c851103d0687"/>
    <s v="v3_070101V02F02"/>
    <s v="มี"/>
  </r>
  <r>
    <s v="มส 0017-68-0003"/>
    <s v="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
    <s v="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
    <s v="ด้านการสร้างความสามารถในการแข่งขัน"/>
    <n v="2568"/>
    <s v="ตุลาคม 2567"/>
    <s v="กันยายน 2568"/>
    <m/>
    <x v="60"/>
    <s v="แม่ฮ่องสอน"/>
    <s v="จังหวัดและกลุ่มจังหวัด"/>
    <s v="โครงการปกติ 2568"/>
    <s v="v3_070101V02"/>
    <x v="0"/>
    <x v="0"/>
    <m/>
    <s v="https://emenscr.nesdc.go.th/viewer/view.html?id=677ba6a6f23e63510a0fb64b"/>
    <s v="v3_070101V02F06"/>
    <s v="มี"/>
  </r>
  <r>
    <s v="มส 0017-68-0002"/>
    <s v="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
    <s v="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
    <s v="ด้านการสร้างความสามารถในการแข่งขัน"/>
    <n v="2568"/>
    <s v="ตุลาคม 2567"/>
    <s v="กันยายน 2568"/>
    <m/>
    <x v="60"/>
    <s v="แม่ฮ่องสอน"/>
    <s v="จังหวัดและกลุ่มจังหวัด"/>
    <s v="โครงการปกติ 2568"/>
    <s v="v3_070101V02"/>
    <x v="0"/>
    <x v="0"/>
    <m/>
    <s v="https://emenscr.nesdc.go.th/viewer/view.html?id=677b9ee652c7c851103d16ea"/>
    <s v="v3_070101V02F06"/>
    <s v="มี"/>
  </r>
  <r>
    <s v="พย 0022-68-0003"/>
    <s v="โครงการก่อสร้างระบบระบายน้ำพื้นที่ชุมชนบริเวณถนนสายเอเชีย 1 แยกป่าแดง-กว๊านพะเยา"/>
    <s v="โครงการก่อสร้างระบบระบายน้ำพื้นที่ชุมชนบริเวณถนนสายเอเชีย 1 แยกป่าแดง-กว๊านพะเยา"/>
    <s v="ด้านการสร้างความสามารถในการแข่งขัน"/>
    <n v="2568"/>
    <s v="ตุลาคม 2567"/>
    <s v="กันยายน 2568"/>
    <s v="สำนักงานโยธาธิการและผังเมืองจังหวัดพะเยา"/>
    <x v="20"/>
    <s v="ยผ."/>
    <s v="กระทรวงมหาดไทย"/>
    <s v="โครงการปกติ 2568"/>
    <s v="v3_070101V02"/>
    <x v="0"/>
    <x v="0"/>
    <m/>
    <s v="https://emenscr.nesdc.go.th/viewer/view.html?id=6780a52a6f54fa3671471df5"/>
    <s v="v3_070101V02F06"/>
    <s v="มี"/>
  </r>
  <r>
    <s v="ปน 0017-68-0002"/>
    <s v="โครงการปรับปรุงและพัฒนาโครงสร้างพื้นฐานเพื่อรองรับการผลิตภาคเกษตรกรรม"/>
    <s v="โครงการปรับปรุงและพัฒนาโครงสร้างพื้นฐานเพื่อรองรับการผลิตภาคเกษตรกรรม"/>
    <s v="ด้านการสร้างความสามารถในการแข่งขัน"/>
    <n v="2568"/>
    <s v="ตุลาคม 2567"/>
    <s v="กันยายน 2568"/>
    <m/>
    <x v="61"/>
    <s v="ปัตตานี"/>
    <s v="จังหวัดและกลุ่มจังหวัด"/>
    <s v="โครงการปกติ 2568"/>
    <s v="v3_070101V02"/>
    <x v="0"/>
    <x v="0"/>
    <m/>
    <s v="https://emenscr.nesdc.go.th/viewer/view.html?id=676a784e51d1ed367e3c0167"/>
    <s v="v3_070101V02F06"/>
    <s v="มี"/>
  </r>
  <r>
    <s v="ปณท กย.-68-0001"/>
    <s v="แผนงานโครงการ D/ID "/>
    <s v="แผนงานโครงการ D/ID "/>
    <s v="ด้านการสร้างความสามารถในการแข่งขัน"/>
    <n v="2568"/>
    <s v="มกราคม 2568"/>
    <s v="ธันวาคม 2568"/>
    <s v="ฝ่ายกลยุทธ์องค์กร"/>
    <x v="47"/>
    <s v="ปณท."/>
    <s v="กระทรวงดิจิทัลเพื่อเศรษฐกิจและสังคม"/>
    <s v="โครงการปกติ 2568"/>
    <s v="v3_070101V03"/>
    <x v="2"/>
    <x v="0"/>
    <m/>
    <s v="https://emenscr.nesdc.go.th/viewer/view.html?id=6793581f0b91f2689276ca51"/>
    <s v="v3_070101V03F02"/>
    <s v="มี"/>
  </r>
  <r>
    <s v="ปข 0017-68-0001"/>
    <s v="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
    <s v="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
    <s v="ด้านการสร้างความสามารถในการแข่งขัน"/>
    <n v="2568"/>
    <s v="ตุลาคม 2567"/>
    <s v="กันยายน 2568"/>
    <m/>
    <x v="62"/>
    <s v="ประจวบคีรีขันธ์"/>
    <s v="จังหวัดและกลุ่มจังหวัด"/>
    <s v="โครงการปกติ 2568"/>
    <s v="v3_070101V02"/>
    <x v="0"/>
    <x v="0"/>
    <m/>
    <s v="https://emenscr.nesdc.go.th/viewer/view.html?id=677ba66852c7c851103d1784"/>
    <s v="v3_070101V02F06"/>
    <s v="มี"/>
  </r>
  <r>
    <s v="นร1106-68-0002"/>
    <s v="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
    <s v="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
    <s v="ด้านการสร้างความสามารถในการแข่งขัน"/>
    <n v="2568"/>
    <s v="ตุลาคม 2567"/>
    <s v="กันยายน 2568"/>
    <s v="กองยุทธศาสตร์การพัฒนาโครงสร้างพื้นฐาน"/>
    <x v="37"/>
    <s v="สศช."/>
    <s v="สำนักนายกรัฐมนตรี"/>
    <s v="โครงการปกติ 2568"/>
    <s v="v3_070101V02"/>
    <x v="0"/>
    <x v="0"/>
    <m/>
    <s v="https://emenscr.nesdc.go.th/viewer/view.html?id=679220d1098e9b4051284be9"/>
    <s v="v3_070101V02F06"/>
    <s v="มี"/>
  </r>
  <r>
    <s v="นย 0017-68-0004"/>
    <s v="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
    <s v="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
    <s v="ด้านการสร้างความสามารถในการแข่งขัน"/>
    <n v="2568"/>
    <s v="ตุลาคม 2567"/>
    <s v="กันยายน 2568"/>
    <m/>
    <x v="50"/>
    <s v="นครนายก"/>
    <s v="จังหวัดและกลุ่มจังหวัด"/>
    <s v="โครงการปกติ 2568"/>
    <s v="v3_070101V02"/>
    <x v="1"/>
    <x v="0"/>
    <m/>
    <s v="https://emenscr.nesdc.go.th/viewer/view.html?id=676bc3bc3c750d5109f2fc3e"/>
    <s v="v3_070101V02F01"/>
    <s v="มี"/>
  </r>
  <r>
    <s v="ชพ 0022-68-0005"/>
    <s v="โครงการปรับปรุงแก้ไขสะพานวรดิลก (สะพานอวยชัย) ตำบลขันเงินและตำบลวังตะกอ อำเภอหลังสวน จังหวัดชุมพร"/>
    <s v="โครงการปรับปรุงแก้ไขสะพานวรดิลก (สะพานอวยชัย) ตำบลขันเงินและตำบลวังตะกอ อำเภอหลังสวน จังหวัดชุมพร"/>
    <s v="ด้านการสร้างความสามารถในการแข่งขัน"/>
    <n v="2568"/>
    <s v="ธันวาคม 2567"/>
    <s v="กันยายน 2568"/>
    <s v="สำนักงานโยธาธิการและผังเมืองจังหวัดชุมพร"/>
    <x v="20"/>
    <s v="ยผ."/>
    <s v="กระทรวงมหาดไทย"/>
    <s v="โครงการปกติ 2568"/>
    <s v="v3_070101V03"/>
    <x v="12"/>
    <x v="0"/>
    <m/>
    <s v="https://emenscr.nesdc.go.th/viewer/view.html?id=6768dcb43c750d5109f2f096"/>
    <s v="v3_070101V03F01"/>
    <s v="มี"/>
  </r>
  <r>
    <s v="ชบ 0017-68-0026"/>
    <s v="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_x0009__x0009_"/>
    <s v="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_x0009__x0009_"/>
    <s v="ด้านการสร้างความสามารถในการแข่งขัน"/>
    <n v="2568"/>
    <s v="ธันวาคม 2567"/>
    <s v="กันยายน 2568"/>
    <m/>
    <x v="38"/>
    <s v="ชลบุรี"/>
    <s v="จังหวัดและกลุ่มจังหวัด"/>
    <s v="โครงการปกติ 2568"/>
    <s v="v3_070101V02"/>
    <x v="0"/>
    <x v="0"/>
    <m/>
    <s v="https://emenscr.nesdc.go.th/viewer/view.html?id=677ba10bf23e63510a0fb5d6"/>
    <s v="v3_070101V02F06"/>
    <s v="มี"/>
  </r>
  <r>
    <s v="ชบ 0017-68-0023"/>
    <s v="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_x0009_"/>
    <s v="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_x0009_"/>
    <s v="ด้านการสร้างความสามารถในการแข่งขัน"/>
    <n v="2568"/>
    <s v="ธันวาคม 2567"/>
    <s v="กันยายน 2568"/>
    <m/>
    <x v="38"/>
    <s v="ชลบุรี"/>
    <s v="จังหวัดและกลุ่มจังหวัด"/>
    <s v="โครงการปกติ 2568"/>
    <s v="v3_070101V02"/>
    <x v="0"/>
    <x v="0"/>
    <m/>
    <s v="https://emenscr.nesdc.go.th/viewer/view.html?id=677b89cc51d1ed367e3c06de"/>
    <s v="v3_070101V02F06"/>
    <s v="มี"/>
  </r>
  <r>
    <s v="ชบ 0017-68-0021"/>
    <s v="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
    <s v="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
    <s v="ด้านการสร้างความสามารถในการแข่งขัน"/>
    <n v="2568"/>
    <s v="ธันวาคม 2567"/>
    <s v="กันยายน 2568"/>
    <m/>
    <x v="38"/>
    <s v="ชลบุรี"/>
    <s v="จังหวัดและกลุ่มจังหวัด"/>
    <s v="โครงการปกติ 2568"/>
    <s v="v3_070101V02"/>
    <x v="0"/>
    <x v="0"/>
    <m/>
    <s v="https://emenscr.nesdc.go.th/viewer/view.html?id=677b883052c7c851103d14d0"/>
    <s v="v3_070101V02F06"/>
    <s v="มี"/>
  </r>
  <r>
    <s v="ชบ 0017-68-0020"/>
    <s v="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
    <s v="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
    <s v="ด้านการสร้างความสามารถในการแข่งขัน"/>
    <n v="2568"/>
    <s v="ธันวาคม 2567"/>
    <s v="กันยายน 2568"/>
    <m/>
    <x v="38"/>
    <s v="ชลบุรี"/>
    <s v="จังหวัดและกลุ่มจังหวัด"/>
    <s v="โครงการปกติ 2568"/>
    <s v="v3_070101V02"/>
    <x v="0"/>
    <x v="0"/>
    <m/>
    <s v="https://emenscr.nesdc.go.th/viewer/view.html?id=677b85ac4f2efe366f9aa4ac"/>
    <s v="v3_070101V02F06"/>
    <s v="มี"/>
  </r>
  <r>
    <s v="ชบ 0017-68-0019"/>
    <s v="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
    <s v="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
    <s v="ด้านการสร้างความสามารถในการแข่งขัน"/>
    <n v="2568"/>
    <s v="ธันวาคม 2567"/>
    <s v="กันยายน 2568"/>
    <m/>
    <x v="38"/>
    <s v="ชลบุรี"/>
    <s v="จังหวัดและกลุ่มจังหวัด"/>
    <s v="โครงการปกติ 2568"/>
    <s v="v3_070101V02"/>
    <x v="0"/>
    <x v="0"/>
    <m/>
    <s v="https://emenscr.nesdc.go.th/viewer/view.html?id=677b802c3c750d5109f31cd6"/>
    <s v="v3_070101V02F06"/>
    <s v="มี"/>
  </r>
  <r>
    <s v="ชบ 0017-68-0018"/>
    <s v="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_x0009_"/>
    <s v="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_x0009_"/>
    <s v="ด้านการสร้างความสามารถในการแข่งขัน"/>
    <n v="2568"/>
    <s v="ธันวาคม 2567"/>
    <s v="กันยายน 2568"/>
    <m/>
    <x v="38"/>
    <s v="ชลบุรี"/>
    <s v="จังหวัดและกลุ่มจังหวัด"/>
    <s v="โครงการปกติ 2568"/>
    <s v="v3_070101V02"/>
    <x v="0"/>
    <x v="0"/>
    <m/>
    <s v="https://emenscr.nesdc.go.th/viewer/view.html?id=677b7d09f23e63510a0fb2e0"/>
    <s v="v3_070101V02F06"/>
    <s v="มี"/>
  </r>
  <r>
    <s v="ชบ 0017-68-0012"/>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
    <s v="ด้านการสร้างความสามารถในการแข่งขัน"/>
    <n v="2568"/>
    <s v="ธันวาคม 2567"/>
    <s v="กรกฎาคม 2568"/>
    <m/>
    <x v="38"/>
    <s v="ชลบุรี"/>
    <s v="จังหวัดและกลุ่มจังหวัด"/>
    <s v="โครงการปกติ 2568"/>
    <s v="v3_070101V02"/>
    <x v="0"/>
    <x v="0"/>
    <m/>
    <s v="https://emenscr.nesdc.go.th/viewer/view.html?id=6777b9bf51d1ed367e3c0609"/>
    <s v="v3_070101V02F06"/>
    <s v="มี"/>
  </r>
  <r>
    <s v="ชบ 0017-68-0011"/>
    <s v="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
    <s v="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
    <s v="ด้านการสร้างความสามารถในการแข่งขัน"/>
    <n v="2568"/>
    <s v="ตุลาคม 2567"/>
    <s v="กันยายน 2568"/>
    <m/>
    <x v="38"/>
    <s v="ชลบุรี"/>
    <s v="จังหวัดและกลุ่มจังหวัด"/>
    <s v="โครงการปกติ 2568"/>
    <s v="v3_070101V02"/>
    <x v="3"/>
    <x v="0"/>
    <m/>
    <s v="https://emenscr.nesdc.go.th/viewer/view.html?id=67779e5c6fbae4367b6c0a81"/>
    <s v="v3_070101V02F02"/>
    <s v="มี"/>
  </r>
  <r>
    <s v="ชบ 0017-68-0010"/>
    <s v="ก่อสร้างถนนคอนกรีตเสริมเหล็กสายซอย 22 – 331 หมู่ที่ 12 ตำบลหนองเหียง อำเภอพนัสนิคม จังหวัดชลบุรี"/>
    <s v="ก่อสร้างถนนคอนกรีตเสริมเหล็กสายซอย 22 – 331 หมู่ที่ 12 ตำบลหนองเหียง อำเภอพนัสนิคม จังหวัดชลบุรี"/>
    <s v="ด้านการสร้างความสามารถในการแข่งขัน"/>
    <n v="2568"/>
    <s v="ตุลาคม 2567"/>
    <s v="กันยายน 2568"/>
    <m/>
    <x v="38"/>
    <s v="ชลบุรี"/>
    <s v="จังหวัดและกลุ่มจังหวัด"/>
    <s v="โครงการปกติ 2568"/>
    <s v="v3_070101V02"/>
    <x v="1"/>
    <x v="0"/>
    <m/>
    <s v="https://emenscr.nesdc.go.th/viewer/view.html?id=67779c0c6fbae4367b6c0a79"/>
    <s v="v3_070101V02F01"/>
    <s v="มี"/>
  </r>
  <r>
    <s v="ชบ 0017-68-0004"/>
    <s v="ติดตั้งชุดเสาไฟถนนโคมแอลอีดีพลังงานแสงอาทิตย์ ภายในพื้นที่ตำบลกุฎโง้ง อำเภอพนัสนิคม จังหวัดชลบุรี"/>
    <s v="ติดตั้งชุดเสาไฟถนนโคมแอลอีดีพลังงานแสงอาทิตย์ ภายในพื้นที่ตำบลกุฎโง้ง อำเภอพนัสนิคม จังหวัดชลบุรี"/>
    <s v="ด้านการสร้างความสามารถในการแข่งขัน"/>
    <n v="2568"/>
    <s v="ตุลาคม 2567"/>
    <s v="มิถุนายน 2568"/>
    <m/>
    <x v="38"/>
    <s v="ชลบุรี"/>
    <s v="จังหวัดและกลุ่มจังหวัด"/>
    <s v="โครงการปกติ 2568"/>
    <s v="v3_070101V02"/>
    <x v="3"/>
    <x v="0"/>
    <m/>
    <s v="https://emenscr.nesdc.go.th/viewer/view.html?id=675fa8846f54fa3671470f8b"/>
    <s v="v3_070101V02F02"/>
    <s v="มี"/>
  </r>
  <r>
    <s v="ชบ 0017-68-0003"/>
    <s v="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
    <s v="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
    <s v="ด้านการสร้างความสามารถในการแข่งขัน"/>
    <n v="2568"/>
    <s v="มกราคม 2568"/>
    <s v="กันยายน 2568"/>
    <m/>
    <x v="38"/>
    <s v="ชลบุรี"/>
    <s v="จังหวัดและกลุ่มจังหวัด"/>
    <s v="โครงการปกติ 2568"/>
    <s v="v3_070101V02"/>
    <x v="3"/>
    <x v="0"/>
    <m/>
    <s v="https://emenscr.nesdc.go.th/viewer/view.html?id=675fa3293c750d5109f2df90"/>
    <s v="v3_070101V02F02"/>
    <s v="มี"/>
  </r>
  <r>
    <s v="ชบ 0017-68-0002"/>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
    <s v="ด้านการสร้างความสามารถในการแข่งขัน"/>
    <n v="2568"/>
    <s v="ตุลาคม 2567"/>
    <s v="กันยายน 2568"/>
    <m/>
    <x v="38"/>
    <s v="ชลบุรี"/>
    <s v="จังหวัดและกลุ่มจังหวัด"/>
    <s v="โครงการปกติ 2568"/>
    <s v="v3_070101V02"/>
    <x v="3"/>
    <x v="0"/>
    <m/>
    <s v="https://emenscr.nesdc.go.th/viewer/view.html?id=675f9ed93c750d5109f2df68"/>
    <s v="v3_070101V02F02"/>
    <s v="มี"/>
  </r>
  <r>
    <s v="ฉช 0017-68-0013"/>
    <s v="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
    <s v="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
    <s v="ด้านการสร้างความสามารถในการแข่งขัน"/>
    <n v="2568"/>
    <s v="ตุลาคม 2567"/>
    <s v="กันยายน 2568"/>
    <m/>
    <x v="51"/>
    <s v="ฉะเชิงเทรา"/>
    <s v="จังหวัดและกลุ่มจังหวัด"/>
    <s v="โครงการปกติ 2568"/>
    <s v="v3_070101V01"/>
    <x v="11"/>
    <x v="0"/>
    <m/>
    <s v="https://emenscr.nesdc.go.th/viewer/view.html?id=677ba4026f54fa36714719e4"/>
    <s v="v3_070101V01F01"/>
    <s v="มี"/>
  </r>
  <r>
    <s v="ฉช 0017-68-0012"/>
    <s v="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
    <s v="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
    <s v="ด้านการสร้างความสามารถในการแข่งขัน"/>
    <n v="2568"/>
    <s v="ตุลาคม 2567"/>
    <s v="กันยายน 2568"/>
    <m/>
    <x v="51"/>
    <s v="ฉะเชิงเทรา"/>
    <s v="จังหวัดและกลุ่มจังหวัด"/>
    <s v="โครงการปกติ 2568"/>
    <s v="v3_070101V01"/>
    <x v="11"/>
    <x v="0"/>
    <m/>
    <s v="https://emenscr.nesdc.go.th/viewer/view.html?id=677b9f9151d1ed367e3c0728"/>
    <s v="v3_070101V01F01"/>
    <s v="มี"/>
  </r>
  <r>
    <s v="ฉช 0017-68-0011"/>
    <s v="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
    <s v="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
    <s v="ด้านการสร้างความสามารถในการแข่งขัน"/>
    <n v="2568"/>
    <s v="ตุลาคม 2567"/>
    <s v="กันยายน 2568"/>
    <m/>
    <x v="51"/>
    <s v="ฉะเชิงเทรา"/>
    <s v="จังหวัดและกลุ่มจังหวัด"/>
    <s v="โครงการปกติ 2568"/>
    <s v="v3_070101V01"/>
    <x v="11"/>
    <x v="0"/>
    <m/>
    <s v="https://emenscr.nesdc.go.th/viewer/view.html?id=677b7f92d231ee5117cba7cd"/>
    <s v="v3_070101V01F01"/>
    <s v="มี"/>
  </r>
  <r>
    <s v="คค 0703.69-68-0004"/>
    <s v="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
    <s v="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
    <s v="ด้านการสร้างความสามารถในการแข่งขัน"/>
    <n v="2568"/>
    <s v="มกราคม 2568"/>
    <s v="กันยายน 2568"/>
    <s v="แขวงทางหลวงชนบทหนองคาย"/>
    <x v="14"/>
    <s v="ทช."/>
    <s v="กระทรวงคมนาคม"/>
    <s v="โครงการปกติ 2568"/>
    <s v="v3_070101V02"/>
    <x v="1"/>
    <x v="0"/>
    <m/>
    <s v="https://emenscr.nesdc.go.th/viewer/view.html?id=6774b4c93c750d5109f30d87"/>
    <s v="v3_070101V02F01"/>
    <s v="มี"/>
  </r>
  <r>
    <s v="คค 0703.69-68-0003"/>
    <s v="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
    <s v="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
    <s v="ด้านการสร้างความสามารถในการแข่งขัน"/>
    <n v="2568"/>
    <s v="มกราคม 2568"/>
    <s v="กันยายน 2568"/>
    <s v="แขวงทางหลวงชนบทหนองคาย"/>
    <x v="14"/>
    <s v="ทช."/>
    <s v="กระทรวงคมนาคม"/>
    <s v="โครงการปกติ 2568"/>
    <s v="v3_070101V02"/>
    <x v="1"/>
    <x v="0"/>
    <m/>
    <s v="https://emenscr.nesdc.go.th/viewer/view.html?id=6774b3674f2efe366f9aa228"/>
    <s v="v3_070101V02F01"/>
    <s v="มี"/>
  </r>
  <r>
    <s v="คค 0703.69-68-0002"/>
    <s v="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
    <s v="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
    <s v="ด้านการสร้างความสามารถในการแข่งขัน"/>
    <n v="2568"/>
    <s v="มกราคม 2568"/>
    <s v="กันยายน 2568"/>
    <s v="แขวงทางหลวงชนบทหนองคาย"/>
    <x v="14"/>
    <s v="ทช."/>
    <s v="กระทรวงคมนาคม"/>
    <s v="โครงการปกติ 2568"/>
    <s v="v3_070101V02"/>
    <x v="1"/>
    <x v="0"/>
    <m/>
    <s v="https://emenscr.nesdc.go.th/viewer/view.html?id=6774b1736f54fa36714716c9"/>
    <s v="v3_070101V02F01"/>
    <s v="มี"/>
  </r>
  <r>
    <s v="คค 0703.69-68-0001"/>
    <s v="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
    <s v="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
    <s v="ด้านการสร้างความสามารถในการแข่งขัน"/>
    <n v="2568"/>
    <s v="มกราคม 2568"/>
    <s v="กันยายน 2568"/>
    <s v="แขวงทางหลวงชนบทหนองคาย"/>
    <x v="14"/>
    <s v="ทช."/>
    <s v="กระทรวงคมนาคม"/>
    <s v="โครงการปกติ 2568"/>
    <s v="v3_070101V02"/>
    <x v="1"/>
    <x v="0"/>
    <m/>
    <s v="https://emenscr.nesdc.go.th/viewer/view.html?id=6774ab4e6fbae4367b6c08f9"/>
    <s v="v3_070101V02F01"/>
    <s v="มี"/>
  </r>
  <r>
    <s v="คค 0703.68-68-0007"/>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7be4f23e63510a0fa13f"/>
    <s v="v3_070101V02F02"/>
    <s v="มี"/>
  </r>
  <r>
    <s v="คค 0703.68-68-0006"/>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793152c7c851103d0273"/>
    <s v="v3_070101V02F02"/>
    <s v="มี"/>
  </r>
  <r>
    <s v="คค 0703.68-68-0005"/>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74da3c750d5109f30b00"/>
    <s v="v3_070101V02F02"/>
    <s v="มี"/>
  </r>
  <r>
    <s v="คค 0703.68-68-0004"/>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71b852c7c851103d0254"/>
    <s v="v3_070101V02F02"/>
    <s v="มี"/>
  </r>
  <r>
    <s v="คค 0703.68-68-0003"/>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6e7d4f2efe366f9aa1d4"/>
    <s v="v3_070101V02F02"/>
    <s v="มี"/>
  </r>
  <r>
    <s v="คค 0703.68-68-0002"/>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5a1d6f54fa3671471683"/>
    <s v="v3_070101V02F02"/>
    <s v="มี"/>
  </r>
  <r>
    <s v="คค 0703.68-68-0001"/>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
    <s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
    <s v="ด้านการสร้างความสามารถในการแข่งขัน"/>
    <n v="2568"/>
    <s v="ตุลาคม 2567"/>
    <s v="กันยายน 2568"/>
    <s v="แขวงทางหลวงชนบทสุรินทร์"/>
    <x v="14"/>
    <s v="ทช."/>
    <s v="กระทรวงคมนาคม"/>
    <s v="โครงการปกติ 2568"/>
    <s v="v3_070101V02"/>
    <x v="3"/>
    <x v="0"/>
    <m/>
    <s v="https://emenscr.nesdc.go.th/viewer/view.html?id=676f4d7af23e63510a0fa0ec"/>
    <s v="v3_070101V02F02"/>
    <s v="มี"/>
  </r>
  <r>
    <s v="คค 0703.63-68-0006"/>
    <s v="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
    <s v="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
    <s v="ด้านการสร้างความสามารถในการแข่งขัน"/>
    <n v="2568"/>
    <s v="ตุลาคม 2567"/>
    <s v="กันยายน 2568"/>
    <s v="แขวงทางหลวงชนบทสระบุรี"/>
    <x v="14"/>
    <s v="ทช."/>
    <s v="กระทรวงคมนาคม"/>
    <s v="โครงการปกติ 2568"/>
    <s v="v3_070101V02"/>
    <x v="1"/>
    <x v="0"/>
    <m/>
    <s v="https://emenscr.nesdc.go.th/viewer/view.html?id=67809b44f23e63510a0fd48b"/>
    <s v="v3_070101V02F01"/>
    <s v="มี"/>
  </r>
  <r>
    <s v="คค 0703.63-68-0003"/>
    <s v="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
    <s v="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
    <s v="ด้านการสร้างความสามารถในการแข่งขัน"/>
    <n v="2568"/>
    <s v="ตุลาคม 2567"/>
    <s v="กันยายน 2568"/>
    <s v="แขวงทางหลวงชนบทสระบุรี"/>
    <x v="14"/>
    <s v="ทช."/>
    <s v="กระทรวงคมนาคม"/>
    <s v="โครงการปกติ 2568"/>
    <s v="v3_070101V02"/>
    <x v="3"/>
    <x v="0"/>
    <m/>
    <s v="https://emenscr.nesdc.go.th/viewer/view.html?id=677f86d252c7c851103d2e7a"/>
    <s v="v3_070101V02F02"/>
    <s v="มี"/>
  </r>
  <r>
    <s v="คค 0703.63-68-0002"/>
    <s v="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
    <s v="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
    <s v="ด้านการสร้างความสามารถในการแข่งขัน"/>
    <n v="2568"/>
    <s v="ตุลาคม 2567"/>
    <s v="กันยายน 2568"/>
    <s v="แขวงทางหลวงชนบทสระบุรี"/>
    <x v="14"/>
    <s v="ทช."/>
    <s v="กระทรวงคมนาคม"/>
    <s v="โครงการปกติ 2568"/>
    <s v="v3_070101V02"/>
    <x v="1"/>
    <x v="0"/>
    <m/>
    <s v="https://emenscr.nesdc.go.th/viewer/view.html?id=677f5938f23e63510a0fc9d7"/>
    <s v="v3_070101V02F01"/>
    <s v="มี"/>
  </r>
  <r>
    <s v="คค 0703.63-68-0001"/>
    <s v="ซ่อมสร้างผิวทางลาดยางแอสฟัลท์คอนกรีต สาย แยกทางหลวงหมายเลข 3224 - บ้านแสลงพัน ตำบลแสลงพัน อำเภอวังม่วง จังหวัดสระบุรี"/>
    <s v="ซ่อมสร้างผิวทางลาดยางแอสฟัลท์คอนกรีต สาย แยกทางหลวงหมายเลข 3224 - บ้านแสลงพัน ตำบลแสลงพัน อำเภอวังม่วง จังหวัดสระบุรี"/>
    <s v="ด้านการสร้างความสามารถในการแข่งขัน"/>
    <n v="2568"/>
    <s v="ตุลาคม 2567"/>
    <s v="กันยายน 2568"/>
    <s v="แขวงทางหลวงชนบทสระบุรี"/>
    <x v="14"/>
    <s v="ทช."/>
    <s v="กระทรวงคมนาคม"/>
    <s v="โครงการปกติ 2568"/>
    <s v="v3_070101V02"/>
    <x v="1"/>
    <x v="0"/>
    <m/>
    <s v="https://emenscr.nesdc.go.th/viewer/view.html?id=677f5279d231ee5117cbbe0d"/>
    <s v="v3_070101V02F01"/>
    <s v="มี"/>
  </r>
  <r>
    <s v="คค 0703.60-68-0006"/>
    <s v="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
    <s v="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
    <s v="ด้านการสร้างความสามารถในการแข่งขัน"/>
    <n v="2568"/>
    <s v="ตุลาคม 2567"/>
    <s v="กันยายน 2568"/>
    <s v="แขวงทางหลวงชนบทสมุทรสงคราม"/>
    <x v="14"/>
    <s v="ทช."/>
    <s v="กระทรวงคมนาคม"/>
    <s v="โครงการปกติ 2568"/>
    <s v="v3_070101V02"/>
    <x v="0"/>
    <x v="0"/>
    <m/>
    <s v="https://emenscr.nesdc.go.th/viewer/view.html?id=676bac803c750d5109f2fb2c"/>
    <s v="v3_070101V02F06"/>
    <s v="มี"/>
  </r>
  <r>
    <s v="คค 0703.60-68-0005"/>
    <s v="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
    <s v="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
    <s v="ด้านการสร้างความสามารถในการแข่งขัน"/>
    <n v="2568"/>
    <s v="ตุลาคม 2567"/>
    <s v="กันยายน 2568"/>
    <s v="แขวงทางหลวงชนบทสมุทรสงคราม"/>
    <x v="14"/>
    <s v="ทช."/>
    <s v="กระทรวงคมนาคม"/>
    <s v="โครงการปกติ 2568"/>
    <s v="v3_070101V02"/>
    <x v="0"/>
    <x v="0"/>
    <m/>
    <s v="https://emenscr.nesdc.go.th/viewer/view.html?id=676ba7254f2efe366f9a9fd0"/>
    <s v="v3_070101V02F06"/>
    <s v="มี"/>
  </r>
  <r>
    <s v="คค 0703.60-68-0004"/>
    <s v="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
    <s v="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
    <s v="ด้านการสร้างความสามารถในการแข่งขัน"/>
    <n v="2568"/>
    <s v="ตุลาคม 2567"/>
    <s v="กันยายน 2568"/>
    <s v="แขวงทางหลวงชนบทสมุทรสงคราม"/>
    <x v="14"/>
    <s v="ทช."/>
    <s v="กระทรวงคมนาคม"/>
    <s v="โครงการปกติ 2568"/>
    <s v="v3_070101V02"/>
    <x v="0"/>
    <x v="0"/>
    <m/>
    <s v="https://emenscr.nesdc.go.th/viewer/view.html?id=676b918ef23e63510a0f912f"/>
    <s v="v3_070101V02F06"/>
    <s v="มี"/>
  </r>
  <r>
    <s v="คค 0703.60-68-0003"/>
    <s v="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
    <s v="ด้านการสร้างความสามารถในการแข่งขัน"/>
    <n v="2568"/>
    <s v="ตุลาคม 2567"/>
    <s v="กันยายน 2568"/>
    <s v="แขวงทางหลวงชนบทสมุทรสงคราม"/>
    <x v="14"/>
    <s v="ทช."/>
    <s v="กระทรวงคมนาคม"/>
    <s v="โครงการปกติ 2568"/>
    <s v="v3_070101V02"/>
    <x v="0"/>
    <x v="0"/>
    <m/>
    <s v="https://emenscr.nesdc.go.th/viewer/view.html?id=676b8d74f23e63510a0f910d"/>
    <s v="v3_070101V02F06"/>
    <s v="มี"/>
  </r>
  <r>
    <s v="คค 0703.60-68-0002"/>
    <s v="โครงการปรับปรุงถนนลาดยางแอสฟัลติกคอนกรีต สาย หมู่ 4 ตำบลแหลมใหญ่ อำเภอเมืองสมุทรสงคราม จังหวัดสมุทรสงคราม"/>
    <s v="โครงการปรับปรุงถนนลาดยางแอสฟัลติกคอนกรีต สาย หมู่ 4 ตำบลแหลมใหญ่ อำเภอเมืองสมุทรสงคราม จังหวัดสมุทรสงคราม"/>
    <s v="ด้านการสร้างความสามารถในการแข่งขัน"/>
    <n v="2568"/>
    <s v="ตุลาคม 2567"/>
    <s v="กันยายน 2568"/>
    <s v="แขวงทางหลวงชนบทสมุทรสงคราม"/>
    <x v="14"/>
    <s v="ทช."/>
    <s v="กระทรวงคมนาคม"/>
    <s v="โครงการปกติ 2568"/>
    <s v="v3_070101V02"/>
    <x v="0"/>
    <x v="0"/>
    <m/>
    <s v="https://emenscr.nesdc.go.th/viewer/view.html?id=676b8a203c750d5109f2faa6"/>
    <s v="v3_070101V02F06"/>
    <s v="มี"/>
  </r>
  <r>
    <s v="คค 0703.60-68-0001"/>
    <s v="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
    <s v="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
    <s v="ด้านการสร้างความสามารถในการแข่งขัน"/>
    <n v="2568"/>
    <s v="ตุลาคม 2567"/>
    <s v="กันยายน 2568"/>
    <s v="แขวงทางหลวงชนบทสมุทรสงคราม"/>
    <x v="14"/>
    <s v="ทช."/>
    <s v="กระทรวงคมนาคม"/>
    <s v="โครงการปกติ 2568"/>
    <s v="v3_070101V02"/>
    <x v="0"/>
    <x v="0"/>
    <m/>
    <s v="https://emenscr.nesdc.go.th/viewer/view.html?id=676a07e852c7c851103ceb92"/>
    <s v="v3_070101V02F06"/>
    <s v="มี"/>
  </r>
  <r>
    <s v="คค 0703.59-68-0006"/>
    <s v="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
    <s v="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4"/>
    <s v="ทช."/>
    <s v="กระทรวงคมนาคม"/>
    <s v="โครงการปกติ 2568"/>
    <s v="v3_070101V02"/>
    <x v="0"/>
    <x v="0"/>
    <m/>
    <s v="https://emenscr.nesdc.go.th/viewer/view.html?id=677fbfe56f54fa3671471d90"/>
    <s v="v3_070101V02F06"/>
    <s v="มี"/>
  </r>
  <r>
    <s v="คค 0703.59-68-0004"/>
    <s v="ยกระดับถนนลูกรัง สายวัดทองรำไพ (ช่วงที่ 3) ระยะทาง 0.461 กิโลเมตร อำเภอพระสมุทรเจดีย์ จังหวัดสมุทรปราการ"/>
    <s v="ยกระดับถนนลูกรัง สายวัดทองรำไพ (ช่วงที่ 3) ระยะทาง 0.461 กิโลเมตร อำเภอพระสมุทรเจดีย์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4"/>
    <s v="ทช."/>
    <s v="กระทรวงคมนาคม"/>
    <s v="โครงการปกติ 2568"/>
    <s v="v3_070101V02"/>
    <x v="0"/>
    <x v="0"/>
    <m/>
    <s v="https://emenscr.nesdc.go.th/viewer/view.html?id=677fbb18f23e63510a0fd0ed"/>
    <s v="v3_070101V02F06"/>
    <s v="มี"/>
  </r>
  <r>
    <s v="คค 0703.59-68-0003"/>
    <s v="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
    <s v="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4"/>
    <s v="ทช."/>
    <s v="กระทรวงคมนาคม"/>
    <s v="โครงการปกติ 2568"/>
    <s v="v3_070101V02"/>
    <x v="7"/>
    <x v="0"/>
    <m/>
    <s v="https://emenscr.nesdc.go.th/viewer/view.html?id=677fb7254f2efe366f9aa8d2"/>
    <s v="v3_070101V02F03"/>
    <s v="มี"/>
  </r>
  <r>
    <s v="คค 0703.59-68-0001"/>
    <s v="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
    <s v="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4"/>
    <s v="ทช."/>
    <s v="กระทรวงคมนาคม"/>
    <s v="โครงการปกติ 2568"/>
    <s v="v3_070101V02"/>
    <x v="0"/>
    <x v="0"/>
    <m/>
    <s v="https://emenscr.nesdc.go.th/viewer/view.html?id=677fa8edd231ee5117cbc4f6"/>
    <s v="v3_070101V02F06"/>
    <s v="มี"/>
  </r>
  <r>
    <s v="คค 0703.53-68-0002"/>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s v="ด้านการสร้างความสามารถในการแข่งขัน"/>
    <n v="2568"/>
    <s v="ตุลาคม 2567"/>
    <s v="กันยายน 2568"/>
    <s v="แขวงทางหลวงชนบทลำพูน"/>
    <x v="14"/>
    <s v="ทช."/>
    <s v="กระทรวงคมนาคม"/>
    <s v="โครงการปกติ 2568"/>
    <s v="v3_070101V02"/>
    <x v="0"/>
    <x v="0"/>
    <m/>
    <s v="https://emenscr.nesdc.go.th/viewer/view.html?id=67626fe93c750d5109f2e5aa"/>
    <s v="v3_070101V02F06"/>
    <s v="มี"/>
  </r>
  <r>
    <s v="คค 0703.43-68-0001"/>
    <s v="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
    <s v="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
    <s v="ด้านการสร้างความสามารถในการแข่งขัน"/>
    <n v="2568"/>
    <s v="กุมภาพันธ์ 2568"/>
    <s v="พฤษภาคม 2568"/>
    <s v="แขวงทางหลวงชนบทมุกดาหาร"/>
    <x v="14"/>
    <s v="ทช."/>
    <s v="กระทรวงคมนาคม"/>
    <s v="โครงการปกติ 2568"/>
    <s v="v3_070101V02"/>
    <x v="0"/>
    <x v="0"/>
    <m/>
    <s v="https://emenscr.nesdc.go.th/viewer/view.html?id=6780e215d231ee5117cbcf4f"/>
    <s v="v3_070101V02F06"/>
    <s v="มี"/>
  </r>
  <r>
    <s v="คค 0703.42-68-0004"/>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
    <s v="ด้านการสร้างความสามารถในการแข่งขัน"/>
    <n v="2568"/>
    <s v="ตุลาคม 2567"/>
    <s v="กันยายน 2568"/>
    <s v="แขวงทางหลวงชนบทมหาสารคาม"/>
    <x v="14"/>
    <s v="ทช."/>
    <s v="กระทรวงคมนาคม"/>
    <s v="โครงการปกติ 2568"/>
    <s v="v3_070101V02"/>
    <x v="1"/>
    <x v="0"/>
    <m/>
    <s v="https://emenscr.nesdc.go.th/viewer/view.html?id=677b9ae13c750d5109f31f1c"/>
    <s v="v3_070101V02F01"/>
    <s v="มี"/>
  </r>
  <r>
    <s v="คค 0703.42-68-0003"/>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
    <s v="ด้านการสร้างความสามารถในการแข่งขัน"/>
    <n v="2568"/>
    <s v="ตุลาคม 2567"/>
    <s v="กันยายน 2568"/>
    <s v="แขวงทางหลวงชนบทมหาสารคาม"/>
    <x v="14"/>
    <s v="ทช."/>
    <s v="กระทรวงคมนาคม"/>
    <s v="โครงการปกติ 2568"/>
    <s v="v3_070101V02"/>
    <x v="1"/>
    <x v="0"/>
    <m/>
    <s v="https://emenscr.nesdc.go.th/viewer/view.html?id=677b967b4f2efe366f9aa4f2"/>
    <s v="v3_070101V02F01"/>
    <s v="มี"/>
  </r>
  <r>
    <s v="คค 0703.42-68-0002"/>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
    <s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
    <s v="ด้านการสร้างความสามารถในการแข่งขัน"/>
    <n v="2568"/>
    <s v="ตุลาคม 2567"/>
    <s v="กันยายน 2568"/>
    <s v="แขวงทางหลวงชนบทมหาสารคาม"/>
    <x v="14"/>
    <s v="ทช."/>
    <s v="กระทรวงคมนาคม"/>
    <s v="โครงการปกติ 2568"/>
    <s v="v3_070101V02"/>
    <x v="1"/>
    <x v="0"/>
    <m/>
    <s v="https://emenscr.nesdc.go.th/viewer/view.html?id=677b92ab52c7c851103d15e2"/>
    <s v="v3_070101V02F01"/>
    <s v="มี"/>
  </r>
  <r>
    <s v="คค 0703.38-68-0002"/>
    <s v="ปรับปรุงถนนลาดยาง AC. ถนนสายแยกทางหลวงชนบท สายพบ.1046 - บ้านดอน อำเภอชะอำ จังหวัดเพชรบุรี"/>
    <s v="ปรับปรุงถนนลาดยาง AC. ถนนสายแยกทางหลวงชนบท สายพบ.1046 - บ้านดอน อำเภอชะอำ จังหวัดเพชรบุรี"/>
    <s v="ด้านการสร้างความสามารถในการแข่งขัน"/>
    <n v="2568"/>
    <s v="ตุลาคม 2567"/>
    <s v="กันยายน 2568"/>
    <s v="แขวงทางหลวงชนบทเพชรบุรี"/>
    <x v="14"/>
    <s v="ทช."/>
    <s v="กระทรวงคมนาคม"/>
    <s v="โครงการปกติ 2568"/>
    <s v="v3_070101V02"/>
    <x v="3"/>
    <x v="0"/>
    <m/>
    <s v="https://emenscr.nesdc.go.th/viewer/view.html?id=6746e66a6fbae4367b6bfe26"/>
    <s v="v3_070101V02F02"/>
    <s v="มี"/>
  </r>
  <r>
    <s v="คค 0703.38-68-0001"/>
    <s v="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
    <s v="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
    <s v="ด้านการสร้างความสามารถในการแข่งขัน"/>
    <n v="2568"/>
    <s v="ตุลาคม 2567"/>
    <s v="กันยายน 2568"/>
    <s v="แขวงทางหลวงชนบทเพชรบุรี"/>
    <x v="14"/>
    <s v="ทช."/>
    <s v="กระทรวงคมนาคม"/>
    <s v="โครงการปกติ 2568"/>
    <s v="v3_070101V02"/>
    <x v="3"/>
    <x v="0"/>
    <m/>
    <s v="https://emenscr.nesdc.go.th/viewer/view.html?id=673da5dc14dfe60ff06411f8"/>
    <s v="v3_070101V02F02"/>
    <s v="มี"/>
  </r>
  <r>
    <s v="คค 0703.37-68-0003"/>
    <s v="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
    <s v="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
    <s v="ด้านการสร้างความสามารถในการแข่งขัน"/>
    <n v="2568"/>
    <s v="ตุลาคม 2567"/>
    <s v="กันยายน 2568"/>
    <s v="แขวงทางหลวงชนบทพิษณุโลก"/>
    <x v="14"/>
    <s v="ทช."/>
    <s v="กระทรวงคมนาคม"/>
    <s v="โครงการปกติ 2568"/>
    <s v="v3_070101V02"/>
    <x v="3"/>
    <x v="0"/>
    <m/>
    <s v="https://emenscr.nesdc.go.th/viewer/view.html?id=677d659cd231ee5117cbb371"/>
    <s v="v3_070101V02F02"/>
    <s v="มี"/>
  </r>
  <r>
    <s v="คค 0703.21-68-0001"/>
    <s v="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
    <s v="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
    <s v="ด้านการสร้างความสามารถในการแข่งขัน"/>
    <n v="2568"/>
    <s v="เมษายน 2568"/>
    <s v="กันยายน 2568"/>
    <s v="แขวงทางหลวงชนบทนครศรีธรรมราช"/>
    <x v="14"/>
    <s v="ทช."/>
    <s v="กระทรวงคมนาคม"/>
    <s v="โครงการปกติ 2568"/>
    <s v="v3_070101V02"/>
    <x v="3"/>
    <x v="0"/>
    <m/>
    <s v="https://emenscr.nesdc.go.th/viewer/view.html?id=676a909d51d1ed367e3c017f"/>
    <s v="v3_070101V02F02"/>
    <s v="มี"/>
  </r>
  <r>
    <s v="คค 0703.16-68-0003"/>
    <s v="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
    <s v="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
    <s v="ด้านการสร้างความสามารถในการแข่งขัน"/>
    <n v="2568"/>
    <s v="ตุลาคม 2567"/>
    <s v="กันยายน 2568"/>
    <s v="แขวงทางหลวงชนบทตาก"/>
    <x v="14"/>
    <s v="ทช."/>
    <s v="กระทรวงคมนาคม"/>
    <s v="โครงการปกติ 2568"/>
    <s v="v3_070101V02"/>
    <x v="0"/>
    <x v="0"/>
    <m/>
    <s v="https://emenscr.nesdc.go.th/viewer/view.html?id=6765492b6fbae4367b6c0485"/>
    <s v="v3_070101V02F06"/>
    <s v="มี"/>
  </r>
  <r>
    <s v="คค 0703.16-68-0002"/>
    <s v="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ด้านการสร้างความสามารถในการแข่งขัน"/>
    <n v="2568"/>
    <s v="ตุลาคม 2567"/>
    <s v="กันยายน 2568"/>
    <s v="แขวงทางหลวงชนบทตาก"/>
    <x v="14"/>
    <s v="ทช."/>
    <s v="กระทรวงคมนาคม"/>
    <s v="โครงการปกติ 2568"/>
    <s v="v3_070101V02"/>
    <x v="0"/>
    <x v="0"/>
    <m/>
    <s v="https://emenscr.nesdc.go.th/viewer/view.html?id=676546a351d1ed367e3bfff2"/>
    <s v="v3_070101V02F06"/>
    <s v="มี"/>
  </r>
  <r>
    <s v="คค 0703.16-68-0001"/>
    <s v="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
    <s v="ด้านการสร้างความสามารถในการแข่งขัน"/>
    <n v="2568"/>
    <s v="ตุลาคม 2567"/>
    <s v="กันยายน 2568"/>
    <s v="แขวงทางหลวงชนบทตาก"/>
    <x v="14"/>
    <s v="ทช."/>
    <s v="กระทรวงคมนาคม"/>
    <s v="โครงการปกติ 2568"/>
    <s v="v3_070101V02"/>
    <x v="0"/>
    <x v="0"/>
    <m/>
    <s v="https://emenscr.nesdc.go.th/viewer/view.html?id=67654208d231ee5117cb79de"/>
    <s v="v3_070101V02F06"/>
    <s v="มี"/>
  </r>
  <r>
    <s v="คค 0702-68-0014"/>
    <s v="โครงการด้านการส่งเสริมหน่วยงานท้องถิ่น"/>
    <s v="โครงการด้านการส่งเสริมหน่วยงานท้องถิ่น"/>
    <s v="ด้านการสร้างความสามารถในการแข่งขัน"/>
    <n v="2568"/>
    <s v="ตุลาคม 2567"/>
    <s v="กันยายน 2568"/>
    <s v="กองแผนงาน"/>
    <x v="14"/>
    <s v="ทช."/>
    <s v="กระทรวงคมนาคม"/>
    <s v="โครงการปกติ 2568"/>
    <s v="v3_070101V02"/>
    <x v="1"/>
    <x v="0"/>
    <m/>
    <s v="https://emenscr.nesdc.go.th/viewer/view.html?id=677cfa5c4f2efe366f9aa638"/>
    <s v="v3_070101V02F01"/>
    <s v="มี"/>
  </r>
  <r>
    <s v="คค 0702-68-0013"/>
    <s v="โครงการด้านการบริหารจัดการองค์การและความยั่งยืน"/>
    <s v="โครงการด้านการบริหารจัดการองค์การและความยั่งยืน"/>
    <s v="ด้านการสร้างความสามารถในการแข่งขัน"/>
    <n v="2568"/>
    <s v="ตุลาคม 2567"/>
    <s v="กันยายน 2568"/>
    <s v="กองแผนงาน"/>
    <x v="14"/>
    <s v="ทช."/>
    <s v="กระทรวงคมนาคม"/>
    <s v="โครงการปกติ 2568"/>
    <s v="v3_070101V02"/>
    <x v="1"/>
    <x v="0"/>
    <m/>
    <s v="https://emenscr.nesdc.go.th/viewer/view.html?id=677ce4416fbae4367b6c0cbe"/>
    <s v="v3_070101V02F01"/>
    <s v="มี"/>
  </r>
  <r>
    <s v="คค 0702-68-0012"/>
    <s v="โครงการยกระดับบริการความปลอดภัยและบริหารจัดการท่องเที่ยวให้ได้มาตรฐาน"/>
    <s v="โครงการยกระดับบริการความปลอดภัยและบริหารจัดการท่องเที่ยวให้ได้มาตรฐาน"/>
    <s v="ด้านการสร้างความสามารถในการแข่งขัน"/>
    <n v="2568"/>
    <s v="ตุลาคม 2567"/>
    <s v="กันยายน 2568"/>
    <s v="กองแผนงาน"/>
    <x v="14"/>
    <s v="ทช."/>
    <s v="กระทรวงคมนาคม"/>
    <s v="โครงการปกติ 2568"/>
    <s v="v3_070101V02"/>
    <x v="3"/>
    <x v="0"/>
    <m/>
    <s v="https://emenscr.nesdc.go.th/viewer/view.html?id=677cd4f052c7c851103d1c27"/>
    <s v="v3_070101V02F02"/>
    <s v="มี"/>
  </r>
  <r>
    <s v="คค 0702-68-0009"/>
    <s v="โครงการบำรุงรักษาโครงข่ายทางหลวงชนบท"/>
    <s v="โครงการบำรุงรักษาโครงข่ายทางหลวงชนบท"/>
    <s v="ด้านการสร้างความสามารถในการแข่งขัน"/>
    <n v="2568"/>
    <s v="ตุลาคม 2567"/>
    <s v="กันยายน 2568"/>
    <s v="กองแผนงาน"/>
    <x v="14"/>
    <s v="ทช."/>
    <s v="กระทรวงคมนาคม"/>
    <s v="โครงการปกติ 2568"/>
    <s v="v3_070101V02"/>
    <x v="1"/>
    <x v="0"/>
    <m/>
    <s v="https://emenscr.nesdc.go.th/viewer/view.html?id=677b82ab6f54fa367147196c"/>
    <s v="v3_070101V02F01"/>
    <s v="มี"/>
  </r>
  <r>
    <s v="คค 0702-68-0008"/>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8"/>
    <s v="ตุลาคม 2567"/>
    <s v="กันยายน 2568"/>
    <s v="กองแผนงาน"/>
    <x v="14"/>
    <s v="ทช."/>
    <s v="กระทรวงคมนาคม"/>
    <s v="โครงการปกติ 2568"/>
    <s v="v3_070101V02"/>
    <x v="1"/>
    <x v="0"/>
    <m/>
    <s v="https://emenscr.nesdc.go.th/viewer/view.html?id=677b63f66f54fa3671471948"/>
    <s v="v3_070101V02F01"/>
    <s v="มี"/>
  </r>
  <r>
    <s v="คค 06138-68-0044"/>
    <s v="กิจกรรมแก้ปัญหาการระบายน้ำที่ส่งผลกระทบกับการจราจรบนโครงข่ายทางหลวง ปี 2568"/>
    <s v="กิจกรรมแก้ปัญหาการระบายน้ำที่ส่งผลกระทบกับการจราจรบนโครงข่ายทางหลว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e4f2bd231ee5117cbba33"/>
    <s v="v3_070101V02F06"/>
    <s v="มี"/>
  </r>
  <r>
    <s v="คค 06138-68-0043"/>
    <s v="กิจกรรมบูรณะโครงข่ายทางหลวงเชื่อมโยงระหว่างภาค ปี 2568"/>
    <s v="กิจกรรมบูรณะโครงข่ายทางหลวงเชื่อมโยงระหว่างภาค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e4bc96fbae4367b6c0df1"/>
    <s v="v3_070101V02F06"/>
    <s v="มี"/>
  </r>
  <r>
    <s v="คค 06138-68-0042"/>
    <s v="กิจกรรมแก้ไขปัญหาการสัญจรเร่งด่วน ปี 2568"/>
    <s v="กิจกรรมแก้ไขปัญหาการสัญจรเร่งด่วน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e45b052c7c851103d2678"/>
    <s v="v3_070101V02F06"/>
    <s v="มี"/>
  </r>
  <r>
    <s v="คค 06138-68-0041"/>
    <s v="กิจกรรมบำรุงรักษาสะพาน ปี 2568"/>
    <s v="กิจกรรมบำรุงรักษาสะพาน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e407552c7c851103d25c1"/>
    <s v="v3_070101V02F06"/>
    <s v="มี"/>
  </r>
  <r>
    <s v="คค 06138-68-0040"/>
    <s v="กิจกรรมบำรุงรักษาทางหลวง ปี 2568"/>
    <s v="กิจกรรมบำรุงรักษาทางหลว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e3d0d6fbae4367b6c0dca"/>
    <s v="v3_070101V02F06"/>
    <s v="มี"/>
  </r>
  <r>
    <s v="คค 06138-68-0039"/>
    <s v="กิจกรรมอำนวยการและสนับสนุนการพัฒนาทางหลวง ปี 2568"/>
    <s v="กิจกรรมอำนวยการและสนับสนุนการพัฒนาทางหลว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3"/>
    <x v="0"/>
    <m/>
    <s v="https://emenscr.nesdc.go.th/viewer/view.html?id=677e351852c7c851103d2519"/>
    <s v="v3_070101V02F02"/>
    <s v="มี"/>
  </r>
  <r>
    <s v="คค 06138-68-0037"/>
    <s v="กิจกรรมก่อสร้างสะพานข้ามจุดตัดทางรถไฟ ปี 2568"/>
    <s v="กิจกรรมก่อสร้างสะพานข้ามจุดตัดทางรถไฟ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e24052c7c851103d1d0e"/>
    <s v="v3_070101V02F06"/>
    <s v="มี"/>
  </r>
  <r>
    <s v="คค 06138-68-0036"/>
    <s v="กิจกรรมก่อสร้างทางหลวงรองรับเขตเศรษฐกิจพิเศษ ปี 2568"/>
    <s v="กิจกรรมก่อสร้างทางหลวงรองรับเขตเศรษฐกิจพิเศษ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e00d6fbae4367b6c0cab"/>
    <s v="v3_070101V02F06"/>
    <s v="มี"/>
  </r>
  <r>
    <s v="คค 06138-68-0035"/>
    <s v="กิจกรรมก่อสร้างทางหลวงผ่านชุมชนเพื่อคนทุกกลุ่ม ปี 2568"/>
    <s v="กิจกรรมก่อสร้างทางหลวงผ่านชุมชนเพื่อคนทุกกลุ่ม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de45f23e63510a0fbb66"/>
    <s v="v3_070101V02F06"/>
    <s v="มี"/>
  </r>
  <r>
    <s v="คค 06138-68-0033"/>
    <s v="กิจกรรมก่อสร้างทางหลวงเชื่อมต่อระบบขนส่ง ปี 2568"/>
    <s v="กิจกรรมก่อสร้างทางหลวงเชื่อมต่อระบบขนส่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db6d51d1ed367e3c0809"/>
    <s v="v3_070101V02F06"/>
    <s v="มี"/>
  </r>
  <r>
    <s v="คค 06138-68-0032"/>
    <s v="กิจกรรมเร่งรัดขยายทางสายประธานให้เป็น 4 ช่องจราจร (ระยะที่ 2) ปี 2568"/>
    <s v="กิจกรรมเร่งรัดขยายทางสายประธานให้เป็น 4 ช่องจราจร (ระยะที่ 2)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da0752c7c851103d1c7d"/>
    <s v="v3_070101V02F06"/>
    <s v="มี"/>
  </r>
  <r>
    <s v="คค 06138-68-0031"/>
    <s v="กิจกรรมแก้ไขปัญหาการจราจรในพื้นที่ กทม. ปริมณฑล และเมืองหลัก ปี 2568"/>
    <s v="กิจกรรมแก้ไขปัญหาการจราจรในพื้นที่ กทม. ปริมณฑล และเมืองหลัก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d5606f54fa3671471aba"/>
    <s v="v3_070101V02F06"/>
    <s v="มี"/>
  </r>
  <r>
    <s v="คค 06138-68-0030"/>
    <s v="กิจกรรมก่อสร้างสะพานและทางต่างระดับ ปี 2568"/>
    <s v="กิจกรรมก่อสร้างสะพานและทางต่างระดับ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cf136f54fa3671471aaa"/>
    <s v="v3_070101V02F06"/>
    <s v="มี"/>
  </r>
  <r>
    <s v="คค 06138-68-0028"/>
    <s v="กิจกรรมก่อสร้างทางหลวงแผ่นดิน  ปี 2568"/>
    <s v="กิจกรรมก่อสร้างทางหลวงแผ่นดิน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cdb351d1ed367e3c07e5"/>
    <s v="v3_070101V02F06"/>
    <s v="มี"/>
  </r>
  <r>
    <s v="คค 06138-68-0026"/>
    <s v="กิจกรรมก่อสร้างทางหลวงพัฒนาพื้นที่ระดับภาค ปี 2568"/>
    <s v="กิจกรรมก่อสร้างทางหลวงพัฒนาพื้นที่ระดับภาค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cab252c7c851103d1b70"/>
    <s v="v3_070101V02F06"/>
    <s v="มี"/>
  </r>
  <r>
    <s v="คค 06138-68-0024"/>
    <s v="กิจกรรมก่อสร้างเพิ่มไหล่ทาง  ปี 2568"/>
    <s v="กิจกรรมก่อสร้างเพิ่มไหล่ทา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a46b3c750d5109f32296"/>
    <s v="v3_070101V02F06"/>
    <s v="มี"/>
  </r>
  <r>
    <s v="คค 06138-68-0023"/>
    <s v="กิจกรรมเพิ่มประสิทธิภาพการให้บริการของทางหลวงสายหลัก ปี 2568"/>
    <s v="กิจกรรมเพิ่มประสิทธิภาพการให้บริการของทางหลวงสายหลัก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9ec352c7c851103d19be"/>
    <s v="v3_070101V02F06"/>
    <s v="มี"/>
  </r>
  <r>
    <s v="คค 06138-68-0022"/>
    <s v="กิจกรรมก่อสร้างเพิ่มประสิทธิภาพทางหลวง ปี 2568"/>
    <s v="กิจกรรมก่อสร้างเพิ่มประสิทธิภาพทางหลว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c9c876f54fa3671471a46"/>
    <s v="v3_070101V02F06"/>
    <s v="มี"/>
  </r>
  <r>
    <s v="คค 06138-68-0021"/>
    <s v="กิจกรรมพัฒนาสะพานและระบบระบายน้ำ ปี 2568"/>
    <s v="กิจกรรมพัฒนาสะพานและระบบระบายน้ำ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b9bc052c7c851103d16ab"/>
    <s v="v3_070101V02F06"/>
    <s v="มี"/>
  </r>
  <r>
    <s v="คค 06138-68-0020"/>
    <s v="กิจกรรมก่อสร้างทางหลวงพิเศษระหว่างเมือง ปี 2568"/>
    <s v="กิจกรรมก่อสร้างทางหลวงพิเศษระหว่างเมือง ปี 2568"/>
    <s v="ด้านการสร้างความสามารถในการแข่งขัน"/>
    <n v="2568"/>
    <s v="ตุลาคม 2567"/>
    <s v="กันยายน 2568"/>
    <s v="สำนักแผนงาน"/>
    <x v="6"/>
    <s v="ทล."/>
    <s v="กระทรวงคมนาคม"/>
    <s v="โครงการปกติ 2568"/>
    <s v="v3_070101V02"/>
    <x v="0"/>
    <x v="0"/>
    <m/>
    <s v="https://emenscr.nesdc.go.th/viewer/view.html?id=677b98b451d1ed367e3c0716"/>
    <s v="v3_070101V02F06"/>
    <s v="มี"/>
  </r>
  <r>
    <s v="คค 06098-68-0002"/>
    <s v="โครงการปรับปรุงทางหลวงหมายเลข 41 ตอน ท่าชี - ถ้ำพรรณรา"/>
    <s v="โครงการปรับปรุงทางหลวงหมายเลข 41 ตอน ท่าชี - ถ้ำพรรณรา"/>
    <s v="ด้านการสร้างความสามารถในการแข่งขัน"/>
    <n v="2568"/>
    <s v="กุมภาพันธ์ 2568"/>
    <s v="มิถุนายน 2568"/>
    <s v="แขวงทางหลวงสุราษฎร์ธานีที่ 3 (เวียงสระ)"/>
    <x v="6"/>
    <s v="ทล."/>
    <s v="กระทรวงคมนาคม"/>
    <s v="โครงการปกติ 2568"/>
    <s v="v3_070101V02"/>
    <x v="3"/>
    <x v="0"/>
    <m/>
    <s v="https://emenscr.nesdc.go.th/viewer/view.html?id=676a537d6fbae4367b6c05b7"/>
    <s v="v3_070101V02F02"/>
    <s v="มี"/>
  </r>
  <r>
    <s v="คค 06098-68-0001"/>
    <s v="โครงการบูรณะ ปรับปรุง ป้ายแนะนำแหล่งท่องเที่ยว 3 ภาษา"/>
    <s v="โครงการบูรณะ ปรับปรุง ป้ายแนะนำแหล่งท่องเที่ยว 3 ภาษา"/>
    <s v="ด้านการสร้างความสามารถในการแข่งขัน"/>
    <n v="2568"/>
    <s v="กุมภาพันธ์ 2568"/>
    <s v="สิงหาคม 2568"/>
    <s v="แขวงทางหลวงสุราษฎร์ธานีที่ 3 (เวียงสระ)"/>
    <x v="6"/>
    <s v="ทล."/>
    <s v="กระทรวงคมนาคม"/>
    <s v="โครงการปกติ 2568"/>
    <s v="v3_070101V02"/>
    <x v="0"/>
    <x v="0"/>
    <m/>
    <s v="https://emenscr.nesdc.go.th/viewer/view.html?id=676a39a56fbae4367b6c05a1"/>
    <s v="v3_070101V02F06"/>
    <s v="มี"/>
  </r>
  <r>
    <s v="คค 06087-68-0003"/>
    <s v="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
    <s v="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
    <s v="ด้านการสร้างความสามารถในการแข่งขัน"/>
    <n v="2568"/>
    <s v="มกราคม 2568"/>
    <s v="พฤษภาคม 2568"/>
    <s v="แขวงทางหลวงระยอง"/>
    <x v="6"/>
    <s v="ทล."/>
    <s v="กระทรวงคมนาคม"/>
    <s v="โครงการปกติ 2568"/>
    <s v="v3_070101V02"/>
    <x v="0"/>
    <x v="0"/>
    <m/>
    <s v="https://emenscr.nesdc.go.th/viewer/view.html?id=6764e8f0f23e63510a0f8303"/>
    <s v="v3_070101V02F06"/>
    <s v="มี"/>
  </r>
  <r>
    <s v="คค 06085-68-0004"/>
    <s v="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
    <s v="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
    <s v="ด้านการสร้างความสามารถในการแข่งขัน"/>
    <n v="2568"/>
    <s v="มกราคม 2568"/>
    <s v="เมษายน 2568"/>
    <s v="แขวงทางหลวงจันทบุรี"/>
    <x v="6"/>
    <s v="ทล."/>
    <s v="กระทรวงคมนาคม"/>
    <s v="โครงการปกติ 2568"/>
    <s v="v3_070101V04"/>
    <x v="10"/>
    <x v="0"/>
    <m/>
    <s v="https://emenscr.nesdc.go.th/viewer/view.html?id=67760d4f6f54fa36714716f5"/>
    <s v="v3_070101V04F01"/>
    <s v="มี"/>
  </r>
  <r>
    <s v="คค 06085-68-0002"/>
    <s v="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
    <s v="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
    <s v="ด้านการสร้างความสามารถในการแข่งขัน"/>
    <n v="2568"/>
    <s v="มกราคม 2568"/>
    <s v="เมษายน 2568"/>
    <s v="แขวงทางหลวงจันทบุรี"/>
    <x v="6"/>
    <s v="ทล."/>
    <s v="กระทรวงคมนาคม"/>
    <s v="โครงการปกติ 2568"/>
    <s v="v3_070101V01"/>
    <x v="11"/>
    <x v="0"/>
    <m/>
    <s v="https://emenscr.nesdc.go.th/viewer/view.html?id=6773dac352c7c851103d0408"/>
    <s v="v3_070101V01F01"/>
    <s v="มี"/>
  </r>
  <r>
    <s v="คค 06084-68-0002"/>
    <s v="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
    <s v="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
    <s v="ด้านการสร้างความสามารถในการแข่งขัน"/>
    <n v="2568"/>
    <s v="ตุลาคม 2567"/>
    <s v="ธันวาคม 2567"/>
    <s v="แขวงทางหลวงฉะเชิงเทรา"/>
    <x v="6"/>
    <s v="ทล."/>
    <s v="กระทรวงคมนาคม"/>
    <s v="โครงการปกติ 2568"/>
    <s v="v3_070101V02"/>
    <x v="3"/>
    <x v="0"/>
    <m/>
    <s v="https://emenscr.nesdc.go.th/viewer/view.html?id=6764ef3351d1ed367e3bff8b"/>
    <s v="v3_070101V02F02"/>
    <s v="มี"/>
  </r>
  <r>
    <s v="คค 06084-68-0001"/>
    <s v="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
    <s v="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
    <s v="ด้านการสร้างความสามารถในการแข่งขัน"/>
    <n v="2568"/>
    <s v="ตุลาคม 2567"/>
    <s v="กันยายน 2568"/>
    <s v="แขวงทางหลวงฉะเชิงเทรา"/>
    <x v="6"/>
    <s v="ทล."/>
    <s v="กระทรวงคมนาคม"/>
    <s v="โครงการปกติ 2568"/>
    <s v="v3_070101V02"/>
    <x v="3"/>
    <x v="0"/>
    <m/>
    <s v="https://emenscr.nesdc.go.th/viewer/view.html?id=674eb7106f54fa3671470d09"/>
    <s v="v3_070101V02F02"/>
    <s v="มี"/>
  </r>
  <r>
    <s v="คค 06066-68-0003"/>
    <s v="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
    <s v="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
    <s v="ด้านการสร้างความสามารถในการแข่งขัน"/>
    <n v="2568"/>
    <s v="ตุลาคม 2567"/>
    <s v="กันยายน 2568"/>
    <s v="แขวงทางหลวงสระบุรี"/>
    <x v="6"/>
    <s v="ทล."/>
    <s v="กระทรวงคมนาคม"/>
    <s v="โครงการปกติ 2568"/>
    <s v="v3_070101V02"/>
    <x v="1"/>
    <x v="0"/>
    <m/>
    <s v="https://emenscr.nesdc.go.th/viewer/view.html?id=677f9afb52c7c851103d30c8"/>
    <s v="v3_070101V02F01"/>
    <s v="มี"/>
  </r>
  <r>
    <s v="คค 06066-68-0002"/>
    <s v="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
    <s v="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
    <s v="ด้านการสร้างความสามารถในการแข่งขัน"/>
    <n v="2568"/>
    <s v="ตุลาคม 2567"/>
    <s v="กันยายน 2568"/>
    <s v="แขวงทางหลวงสระบุรี"/>
    <x v="6"/>
    <s v="ทล."/>
    <s v="กระทรวงคมนาคม"/>
    <s v="โครงการปกติ 2568"/>
    <s v="v3_070101V02"/>
    <x v="3"/>
    <x v="0"/>
    <m/>
    <s v="https://emenscr.nesdc.go.th/viewer/view.html?id=677f91dad231ee5117cbc2bc"/>
    <s v="v3_070101V02F02"/>
    <s v="มี"/>
  </r>
  <r>
    <s v="คค 06065-68-0001"/>
    <s v="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
    <s v="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
    <s v="ด้านการสร้างความสามารถในการแข่งขัน"/>
    <n v="2568"/>
    <s v="ตุลาคม 2567"/>
    <s v="กันยายน 2568"/>
    <s v="แขวงทางหลวงนครสวรรค์ที่ 2 (ตากฟ้า)"/>
    <x v="6"/>
    <s v="ทล."/>
    <s v="กระทรวงคมนาคม"/>
    <s v="โครงการปกติ 2568"/>
    <s v="v3_070101V02"/>
    <x v="7"/>
    <x v="0"/>
    <m/>
    <s v="https://emenscr.nesdc.go.th/viewer/view.html?id=676906fbd231ee5117cb7c96"/>
    <s v="v3_070101V02F03"/>
    <s v="มี"/>
  </r>
  <r>
    <s v="คค 06026-68-0004"/>
    <s v="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
    <s v="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
    <s v="ด้านการสร้างความสามารถในการแข่งขัน"/>
    <n v="2568"/>
    <s v="ตุลาคม 2567"/>
    <s v="กันยายน 2568"/>
    <s v="แขวงทางหลวงตากที่ 1"/>
    <x v="6"/>
    <s v="ทล."/>
    <s v="กระทรวงคมนาคม"/>
    <s v="โครงการปกติ 2568"/>
    <s v="v3_070101V02"/>
    <x v="7"/>
    <x v="0"/>
    <m/>
    <s v="https://emenscr.nesdc.go.th/viewer/view.html?id=6763e5386f54fa367147117f"/>
    <s v="v3_070101V02F03"/>
    <s v="มี"/>
  </r>
  <r>
    <s v="คค 06021-68-0002"/>
    <s v="เพิ่มประสิทธิภาพความปลอดภัยทางถนน และส่งเสริมการค้า การลงทุน และการท่องเที่ยว จังหวัดสกลนคร "/>
    <s v="เพิ่มประสิทธิภาพความปลอดภัยทางถนน และส่งเสริมการค้า การลงทุน และการท่องเที่ยว จังหวัดสกลนคร "/>
    <s v="ด้านการสร้างความสามารถในการแข่งขัน"/>
    <n v="2568"/>
    <s v="มกราคม 2568"/>
    <s v="เมษายน 2568"/>
    <s v="แขวงทางหลวงสกลนครที่ 2 (สว่างแดนดิน)"/>
    <x v="6"/>
    <s v="ทล."/>
    <s v="กระทรวงคมนาคม"/>
    <s v="โครงการปกติ 2568"/>
    <s v="v3_070101V02"/>
    <x v="0"/>
    <x v="0"/>
    <m/>
    <s v="https://emenscr.nesdc.go.th/viewer/view.html?id=67590cd26f54fa3671470e21"/>
    <s v="v3_070101V02F06"/>
    <s v="มี"/>
  </r>
  <r>
    <s v="คค 06021-68-0001"/>
    <s v="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
    <s v="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
    <s v="ด้านการสร้างความสามารถในการแข่งขัน"/>
    <n v="2568"/>
    <s v="เมษายน 2568"/>
    <s v="กันยายน 2568"/>
    <s v="แขวงทางหลวงสกลนครที่ 2 (สว่างแดนดิน)"/>
    <x v="6"/>
    <s v="ทล."/>
    <s v="กระทรวงคมนาคม"/>
    <s v="โครงการปกติ 2568"/>
    <s v="v3_070101V02"/>
    <x v="0"/>
    <x v="0"/>
    <m/>
    <s v="https://emenscr.nesdc.go.th/viewer/view.html?id=6759036a52c7c851103cd14c"/>
    <s v="v3_070101V02F06"/>
    <s v="มี"/>
  </r>
  <r>
    <s v="คค 06019-68-0003"/>
    <s v="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
    <s v="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
    <s v="ด้านการสร้างความสามารถในการแข่งขัน"/>
    <n v="2568"/>
    <s v="ตุลาคม 2567"/>
    <s v="กันยายน 2568"/>
    <s v="แขวงทางหลวงเชียงรายที่ 2"/>
    <x v="6"/>
    <s v="ทล."/>
    <s v="กระทรวงคมนาคม"/>
    <s v="โครงการปกติ 2568"/>
    <s v="v3_070101V02"/>
    <x v="7"/>
    <x v="0"/>
    <m/>
    <s v="https://emenscr.nesdc.go.th/viewer/view.html?id=676d1329f23e63510a0f97c3"/>
    <s v="v3_070101V02F03"/>
    <s v="มี"/>
  </r>
  <r>
    <s v="คค 06019-68-0001"/>
    <s v="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_x0009_ตำบลจันจว้าใต้ อำเภอแม่จัน จังหวัดเชียงราย"/>
    <s v="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_x0009_ตำบลจันจว้าใต้ อำเภอแม่จัน จังหวัดเชียงราย"/>
    <s v="ด้านการสร้างความสามารถในการแข่งขัน"/>
    <n v="2568"/>
    <s v="ตุลาคม 2567"/>
    <s v="กันยายน 2568"/>
    <s v="แขวงทางหลวงเชียงรายที่ 2"/>
    <x v="6"/>
    <s v="ทล."/>
    <s v="กระทรวงคมนาคม"/>
    <s v="โครงการปกติ 2568"/>
    <s v="v3_070101V02"/>
    <x v="3"/>
    <x v="0"/>
    <m/>
    <s v="https://emenscr.nesdc.go.th/viewer/view.html?id=676d0cae6f54fa3671471547"/>
    <s v="v3_070101V02F02"/>
    <s v="มี"/>
  </r>
  <r>
    <s v="คค 0410-68-0003"/>
    <s v="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
    <s v="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
    <s v="ด้านการสร้างความสามารถในการแข่งขัน"/>
    <n v="2568"/>
    <s v="ตุลาคม 2567"/>
    <s v="กันยายน 2568"/>
    <s v="สำนักการขนส่งสินค้า"/>
    <x v="2"/>
    <s v="ขบ."/>
    <s v="กระทรวงคมนาคม"/>
    <s v="โครงการปกติ 2568"/>
    <s v="v3_070101V02"/>
    <x v="3"/>
    <x v="0"/>
    <m/>
    <s v="https://emenscr.nesdc.go.th/viewer/view.html?id=677b88f66f54fa3671471987"/>
    <s v="v3_070101V02F02"/>
    <s v="มี"/>
  </r>
  <r>
    <s v="คค 0320-68-0070"/>
    <s v="ซ่อมใหญ่ชุดเรือกำจัดผักตบชวา เรือเจ้าท่า ผ.4 เรือเจ้าท่า ผ.401 เรือเจ้าท่า ผ.402 เรือเจ้าท่า ผ.403 กรุงเทพมหานคร 4 ลำ"/>
    <s v="ซ่อมใหญ่ชุดเรือกำจัดผักตบชวา เรือเจ้าท่า ผ.4 เรือเจ้าท่า ผ.401 เรือเจ้าท่า ผ.402 เรือเจ้าท่า ผ.403 กรุงเทพมหานคร 4 ลำ"/>
    <s v="ด้านการสร้างความสามารถในการแข่งขัน"/>
    <n v="2568"/>
    <s v="ตุลาคม 2567"/>
    <s v="มิถุนายน 2568"/>
    <s v="สำนักพัฒนาและบำรุงรักษาทางน้ำ"/>
    <x v="0"/>
    <s v="จท."/>
    <s v="กระทรวงคมนาคม"/>
    <s v="โครงการปกติ 2568"/>
    <s v="v3_070101V02"/>
    <x v="0"/>
    <x v="0"/>
    <m/>
    <s v="https://emenscr.nesdc.go.th/viewer/view.html?id=67a9773d96b4f94a6a8f4e29"/>
    <s v="v3_070101V02F06"/>
    <s v="มี"/>
  </r>
  <r>
    <s v="คค 0320-68-0069"/>
    <s v="ซ่อมใหญ่เรือลากจูงและเรือลำเลียง เรือเจ้าท่า จ.3, เรือเจ้าท่า จ.4, เรือเจ้าท่า 301, เรือเจ้าท่า 304 กรุงเทพมหานคร 4 ลำ"/>
    <s v="ซ่อมใหญ่เรือลากจูงและเรือลำเลียง เรือเจ้าท่า จ.3, เรือเจ้าท่า จ.4, เรือเจ้าท่า 301, เรือเจ้าท่า 304 กรุงเทพมหานคร 4 ลำ"/>
    <s v="ด้านการสร้างความสามารถในการแข่งขัน"/>
    <n v="2568"/>
    <s v="ตุลาคม 2567"/>
    <s v="มิถุนายน 2568"/>
    <s v="สำนักพัฒนาและบำรุงรักษาทางน้ำ"/>
    <x v="0"/>
    <s v="จท."/>
    <s v="กระทรวงคมนาคม"/>
    <s v="โครงการปกติ 2568"/>
    <s v="v3_070101V02"/>
    <x v="0"/>
    <x v="0"/>
    <m/>
    <s v="https://emenscr.nesdc.go.th/viewer/view.html?id=67a975ac0b91f26892773bda"/>
    <s v="v3_070101V02F06"/>
    <s v="มี"/>
  </r>
  <r>
    <s v="คค 0320-68-0068"/>
    <s v="ซ่อมใหญ่เรือขุดประเภทโป๊ะบรรทุกรถขุด เรือเจ้าท่า ข.400 กรุงเทพมหานคร 1 ลำ"/>
    <s v="ซ่อมใหญ่เรือขุดประเภทโป๊ะบรรทุกรถขุด เรือเจ้าท่า ข.400 กรุงเทพมหานคร 1 ลำ"/>
    <s v="ด้านการสร้างความสามารถในการแข่งขัน"/>
    <n v="2568"/>
    <s v="ตุลาคม 2567"/>
    <s v="มิถุนายน 2568"/>
    <s v="สำนักพัฒนาและบำรุงรักษาทางน้ำ"/>
    <x v="0"/>
    <s v="จท."/>
    <s v="กระทรวงคมนาคม"/>
    <s v="โครงการปกติ 2568"/>
    <s v="v3_070101V02"/>
    <x v="0"/>
    <x v="0"/>
    <m/>
    <s v="https://emenscr.nesdc.go.th/viewer/view.html?id=67a97483a831764a797e1e02"/>
    <s v="v3_070101V02F06"/>
    <s v="มี"/>
  </r>
  <r>
    <s v="คค 0320-68-0067"/>
    <s v="ซ่อมใหญ่ชุดเรือขุดลอกป่าชายเลน เรือเจ้าท่า ป.101 เรือเจ้าท่า ป.102, เรือเจ้าท่า ป.103 เรือเจ้าท่า ป.104 กรุงเทพมหานคร 4 ลำ"/>
    <s v="ซ่อมใหญ่ชุดเรือขุดลอกป่าชายเลน เรือเจ้าท่า ป.101 เรือเจ้าท่า ป.102, เรือเจ้าท่า ป.103 เรือเจ้าท่า ป.104 กรุงเทพมหานคร 4 ลำ"/>
    <s v="ด้านการสร้างความสามารถในการแข่งขัน"/>
    <n v="2568"/>
    <s v="ตุลาคม 2567"/>
    <s v="มิถุนายน 2568"/>
    <s v="สำนักพัฒนาและบำรุงรักษาทางน้ำ"/>
    <x v="0"/>
    <s v="จท."/>
    <s v="กระทรวงคมนาคม"/>
    <s v="โครงการปกติ 2568"/>
    <s v="v3_070101V02"/>
    <x v="0"/>
    <x v="0"/>
    <m/>
    <s v="https://emenscr.nesdc.go.th/viewer/view.html?id=67a9733fff9a71689438c228"/>
    <s v="v3_070101V02F06"/>
    <s v="มี"/>
  </r>
  <r>
    <s v="คค 0320-68-0066"/>
    <s v="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
    <s v="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971d1e2bc6b4a70e3cc6a"/>
    <s v="v3_070101V02F06"/>
    <s v="มี"/>
  </r>
  <r>
    <s v="คค 0320-68-0065"/>
    <s v="ซ่อมใหญ่เรือขุดประเภทยุ้งดิน (Trailing suction hopper dredger) เรือเจ้าท่า ข.10 กรุงเทพมหานคร 1 ลำ"/>
    <s v="ซ่อมใหญ่เรือขุดประเภทยุ้งดิน (Trailing suction hopper dredger) เรือเจ้าท่า ข.10 กรุงเทพมหานคร 1 ลำ"/>
    <s v="ด้านการสร้างความสามารถในการแข่งขัน"/>
    <n v="2568"/>
    <s v="ตุลาคม 2567"/>
    <s v="มิถุนายน 2568"/>
    <s v="สำนักพัฒนาและบำรุงรักษาทางน้ำ"/>
    <x v="0"/>
    <s v="จท."/>
    <s v="กระทรวงคมนาคม"/>
    <s v="โครงการปกติ 2568"/>
    <s v="v3_070101V02"/>
    <x v="0"/>
    <x v="0"/>
    <m/>
    <s v="https://emenscr.nesdc.go.th/viewer/view.html?id=67a97034fe8a254a71fb9276"/>
    <s v="v3_070101V02F06"/>
    <s v="มี"/>
  </r>
  <r>
    <s v="คค 0320-68-0064"/>
    <s v="ค่าขุดลอกและบำรุงรักษาร่องน้ำชายฝั่งทะเล (ดำเนินการเอง) ส่วนกลาง กรุงเทพมหานคร จำนวน 1 ร่องน้ำ เนื้อดินประมาณ 1,220,000‬ ลบ.ม."/>
    <s v="ค่าขุดลอกและบำรุงรักษาร่องน้ำชายฝั่งทะเล (ดำเนินการเอง) ส่วนกลาง กรุงเทพมหานคร จำนวน 1 ร่องน้ำ เนื้อดินประมาณ 1,22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ce6e2bc6b4a70e3cbe2"/>
    <s v="v3_070101V02F06"/>
    <s v="มี"/>
  </r>
  <r>
    <s v="คค 0320-68-0063"/>
    <s v="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
    <s v="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b9fff9a71689438bb0a"/>
    <s v="v3_070101V02F06"/>
    <s v="มี"/>
  </r>
  <r>
    <s v="คค 0320-68-0062"/>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s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a7dfe8a254a71fb91db"/>
    <s v="v3_070101V02F06"/>
    <s v="มี"/>
  </r>
  <r>
    <s v="คค 0320-68-0061"/>
    <s v="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
    <s v="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93ca831764a797e1d57"/>
    <s v="v3_070101V02F06"/>
    <s v="มี"/>
  </r>
  <r>
    <s v="คค 0320-68-0060"/>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
    <s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7dcfe8a254a71fb91d7"/>
    <s v="v3_070101V02F06"/>
    <s v="มี"/>
  </r>
  <r>
    <s v="คค 0320-68-0059"/>
    <s v="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
    <s v="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557e2bc6b4a70e3cbd1"/>
    <s v="v3_070101V02F06"/>
    <s v="มี"/>
  </r>
  <r>
    <s v="คค 0320-68-0058"/>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s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b053a831764a797e1d3a"/>
    <s v="v3_070101V02F06"/>
    <s v="มี"/>
  </r>
  <r>
    <s v="คค 0320-68-0057"/>
    <s v="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
    <s v="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af214c513e688c27be68"/>
    <s v="v3_070101V02F06"/>
    <s v="มี"/>
  </r>
  <r>
    <s v="คค 0320-68-0056"/>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
    <s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adcd4c513e688c27be41"/>
    <s v="v3_070101V02F06"/>
    <s v="มี"/>
  </r>
  <r>
    <s v="คค 0320-68-0055"/>
    <s v="ค่ากำจัดผักตบชวา (ดำเนินการเอง) สำนักงานพัฒนาและบำรุงรักษาทางน้ำที่ 2 จ.นครสวรรค์ ประมาณ 135,000‬ ตัน "/>
    <s v="ค่ากำจัดผักตบชวา (ดำเนินการเอง) สำนักงานพัฒนาและบำรุงรักษาทางน้ำที่ 2 จ.นครสวรรค์ ประมาณ 135,000‬ ตัน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abfbff9a71689438b209"/>
    <s v="v3_070101V02F06"/>
    <s v="มี"/>
  </r>
  <r>
    <s v="คค 0320-68-0054"/>
    <s v="ค่ากำจัดผักตบชวา (ดำเนินการเอง) สำนักงานพัฒนาและบำรุงรักษาทางน้ำที่ 1 จ.พระนครศรีอยุธยา ประมาณ 392,000‬ ตัน "/>
    <s v="ค่ากำจัดผักตบชวา (ดำเนินการเอง) สำนักงานพัฒนาและบำรุงรักษาทางน้ำที่ 1 จ.พระนครศรีอยุธยา ประมาณ 392,000‬ ตัน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aa7296b4f94a6a8f4d6a"/>
    <s v="v3_070101V02F06"/>
    <s v="มี"/>
  </r>
  <r>
    <s v="คค 0320-68-0044"/>
    <s v="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
    <s v="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
    <s v="ด้านการสร้างความสามารถในการแข่งขัน"/>
    <n v="2568"/>
    <s v="ตุลาคม 2567"/>
    <s v="กุมภาพันธ์ 2569"/>
    <s v="สำนักพัฒนาและบำรุงรักษาทางน้ำ"/>
    <x v="0"/>
    <s v="จท."/>
    <s v="กระทรวงคมนาคม"/>
    <s v="โครงการปกติ 2568"/>
    <s v="v3_070101V02"/>
    <x v="0"/>
    <x v="0"/>
    <m/>
    <s v="https://emenscr.nesdc.go.th/viewer/view.html?id=67a59b4cfe8a254a71fb91ad"/>
    <s v="v3_070101V02F06"/>
    <s v="มี"/>
  </r>
  <r>
    <s v="คค 0320-68-0043"/>
    <s v="ค่าศึกษาผลกระทบสิ่งแวดล้อม สำหรับการดำเนินการขุดลอกและบำรุงรักษาร่องน้ำกันตัง จ.ตรัง"/>
    <s v="ค่าศึกษาผลกระทบสิ่งแวดล้อม สำหรับการดำเนินการขุดลอกและบำรุงรักษาร่องน้ำกันตัง จ.ตรัง"/>
    <s v="ด้านการสร้างความสามารถในการแข่งขัน"/>
    <n v="2568"/>
    <s v="ตุลาคม 2567"/>
    <s v="กุมภาพันธ์ 2569"/>
    <s v="สำนักพัฒนาและบำรุงรักษาทางน้ำ"/>
    <x v="0"/>
    <s v="จท."/>
    <s v="กระทรวงคมนาคม"/>
    <s v="โครงการปกติ 2568"/>
    <s v="v3_070101V02"/>
    <x v="0"/>
    <x v="0"/>
    <m/>
    <s v="https://emenscr.nesdc.go.th/viewer/view.html?id=67a59917ff9a71689438b159"/>
    <s v="v3_070101V02F06"/>
    <s v="มี"/>
  </r>
  <r>
    <s v="คค 0320-68-0042"/>
    <s v="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
    <s v="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5957365aee3689aa43869"/>
    <s v="v3_070101V02F06"/>
    <s v="มี"/>
  </r>
  <r>
    <s v="คค 0320-68-0040"/>
    <s v="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
    <s v="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75b20b91f268927721fd"/>
    <s v="v3_070101V02F06"/>
    <s v="มี"/>
  </r>
  <r>
    <s v="คค 0320-68-0039"/>
    <s v="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
    <s v="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74270b91f268927721d9"/>
    <s v="v3_070101V02F06"/>
    <s v="มี"/>
  </r>
  <r>
    <s v="คค 0320-68-0038"/>
    <s v="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
    <s v="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73094c513e688c27b4c7"/>
    <s v="v3_070101V02F06"/>
    <s v="มี"/>
  </r>
  <r>
    <s v="คค 0320-68-0037"/>
    <s v="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
    <s v="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7184a831764a797e1c98"/>
    <s v="v3_070101V02F06"/>
    <s v="มี"/>
  </r>
  <r>
    <s v="คค 0320-68-0036"/>
    <s v="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
    <s v="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fffe2bc6b4a70e3cb38"/>
    <s v="v3_070101V02F06"/>
    <s v="มี"/>
  </r>
  <r>
    <s v="คค 0320-68-0034"/>
    <s v="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
    <s v="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ca3fe8a254a71fb910b"/>
    <s v="v3_070101V02F06"/>
    <s v="มี"/>
  </r>
  <r>
    <s v="คค 0320-68-0033"/>
    <s v="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
    <s v="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b5665aee3689aa42ee9"/>
    <s v="v3_070101V02F06"/>
    <s v="มี"/>
  </r>
  <r>
    <s v="คค 0320-68-0032"/>
    <s v="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
    <s v="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97896b4f94a6a8f4ca9"/>
    <s v="v3_070101V02F06"/>
    <s v="มี"/>
  </r>
  <r>
    <s v="คค 0320-68-0031"/>
    <s v="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
    <s v="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85b96b4f94a6a8f4ca2"/>
    <s v="v3_070101V02F06"/>
    <s v="มี"/>
  </r>
  <r>
    <s v="คค 0320-68-0030"/>
    <s v="ค่าจ้างเหมาขุดลอกและบำรุงรักษาร่องน้ำชายฝั่งทะเลที่ร่องน้ำเทพา อ.เทพา จ.สงขลา จำนวน 1 ร่องน้ำ เนื้อดินประมาณ 230,000 ลบ.ม."/>
    <s v="ค่าจ้างเหมาขุดลอกและบำรุงรักษาร่องน้ำชายฝั่งทะเลที่ร่องน้ำเทพา อ.เทพา จ.สงขลา จำนวน 1 ร่องน้ำ เนื้อดินประมาณ 23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70796b4f94a6a8f4c9e"/>
    <s v="v3_070101V02F06"/>
    <s v="มี"/>
  </r>
  <r>
    <s v="คค 0320-68-0029"/>
    <s v="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
    <s v="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5b465aee3689aa42e66"/>
    <s v="v3_070101V02F06"/>
    <s v="มี"/>
  </r>
  <r>
    <s v="คค 0320-68-0028"/>
    <s v="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
    <s v="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49096b4f94a6a8f4c97"/>
    <s v="v3_070101V02F06"/>
    <s v="มี"/>
  </r>
  <r>
    <s v="คค 0320-68-0027"/>
    <s v="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
    <s v="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21b96b4f94a6a8f4c91"/>
    <s v="v3_070101V02F06"/>
    <s v="มี"/>
  </r>
  <r>
    <s v="คค 0320-68-0026"/>
    <s v="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
    <s v="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6018e2bc6b4a70e3cb06"/>
    <s v="v3_070101V02F06"/>
    <s v="มี"/>
  </r>
  <r>
    <s v="คค 0320-68-0025"/>
    <s v="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
    <s v="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542aa831764a797e1c42"/>
    <s v="v3_070101V02F06"/>
    <s v="มี"/>
  </r>
  <r>
    <s v="คค 0320-68-0024"/>
    <s v="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
    <s v="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508a4c513e688c27b296"/>
    <s v="v3_070101V02F06"/>
    <s v="มี"/>
  </r>
  <r>
    <s v="คค 0320-68-0023"/>
    <s v="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
    <s v="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
    <s v="ด้านการสร้างความสามารถในการแข่งขัน"/>
    <n v="2568"/>
    <s v="ตุลาคม 2567"/>
    <s v="กันยายน 2568"/>
    <s v="สำนักพัฒนาและบำรุงรักษาทางน้ำ"/>
    <x v="0"/>
    <s v="จท."/>
    <s v="กระทรวงคมนาคม"/>
    <s v="โครงการปกติ 2568"/>
    <s v="v3_070101V02"/>
    <x v="0"/>
    <x v="0"/>
    <m/>
    <s v="https://emenscr.nesdc.go.th/viewer/view.html?id=67a44ed396b4f94a6a8f4c6d"/>
    <s v="v3_070101V02F06"/>
    <s v="มี"/>
  </r>
  <r>
    <s v="คค 0319-68-0005"/>
    <s v="จัดหารถบรรทุก (ดีเซล) ขนาด 1 ตัน ขนาดปริมาตรกระบอกสูบไม่ต่ำกว่า 2,400 ซีซี ขับเคลื่อน 4 ล้อ แบบดับเบิ้ลแคบ กรุงเทพมหานคร 4 คัน"/>
    <s v="จัดหารถบรรทุก (ดีเซล) ขนาด 1 ตัน ขนาดปริมาตรกระบอกสูบไม่ต่ำกว่า 2,400 ซีซี ขับเคลื่อน 4 ล้อ แบบดับเบิ้ลแคบ กรุงเทพมหานคร 4 คัน"/>
    <s v="ด้านการสร้างความสามารถในการแข่งขัน"/>
    <n v="2568"/>
    <s v="ตุลาคม 2567"/>
    <s v="มิถุนายน 2568"/>
    <s v="สำนักแผนงาน"/>
    <x v="0"/>
    <s v="จท."/>
    <s v="กระทรวงคมนาคม"/>
    <s v="โครงการปกติ 2568"/>
    <s v="v3_070101V02"/>
    <x v="0"/>
    <x v="0"/>
    <m/>
    <s v="https://emenscr.nesdc.go.th/viewer/view.html?id=679c900fff9a716894388a5c"/>
    <s v="v3_070101V02F06"/>
    <s v="มี"/>
  </r>
  <r>
    <s v="คค 0319-68-0004"/>
    <s v="จัดหารถโดยสารขนาด 12 ที่นั่ง (ดีเซล) ปริมาตรกระบอกสูบไม่ต่ำกว่า 2,400 ซีซี กรุงเทพมหานคร 3 คัน"/>
    <s v="จัดหารถโดยสารขนาด 12 ที่นั่ง (ดีเซล) ปริมาตรกระบอกสูบไม่ต่ำกว่า 2,400 ซีซี กรุงเทพมหานคร 3 คัน"/>
    <s v="ด้านการสร้างความสามารถในการแข่งขัน"/>
    <n v="2568"/>
    <s v="ตุลาคม 2567"/>
    <s v="มิถุนายน 2568"/>
    <s v="สำนักแผนงาน"/>
    <x v="0"/>
    <s v="จท."/>
    <s v="กระทรวงคมนาคม"/>
    <s v="โครงการปกติ 2568"/>
    <s v="v3_070101V02"/>
    <x v="0"/>
    <x v="0"/>
    <m/>
    <s v="https://emenscr.nesdc.go.th/viewer/view.html?id=679c8ec5ff9a716894388a4e"/>
    <s v="v3_070101V02F06"/>
    <s v="มี"/>
  </r>
  <r>
    <s v="คค 0318-68-0002"/>
    <s v="จัดซื้อเสื้อชูชีพพองลม สำหรับผู้ปฏิบัติงานนำร่อง"/>
    <s v="จัดซื้อเสื้อชูชีพพองลม สำหรับผู้ปฏิบัติงานนำร่อง"/>
    <s v="ด้านการสร้างความสามารถในการแข่งขัน"/>
    <n v="2568"/>
    <s v="ตุลาคม 2567"/>
    <s v="มิถุนายน 2568"/>
    <s v="สำนักนำร่อง"/>
    <x v="0"/>
    <s v="จท."/>
    <s v="กระทรวงคมนาคม"/>
    <s v="โครงการปกติ 2568"/>
    <s v="v3_070101V02"/>
    <x v="0"/>
    <x v="0"/>
    <m/>
    <s v="https://emenscr.nesdc.go.th/viewer/view.html?id=679c775525353b4052ffd1d7"/>
    <s v="v3_070101V02F06"/>
    <s v="มี"/>
  </r>
  <r>
    <s v="คค 0318-68-0001"/>
    <s v="ค่าจัดซื้อเครื่องเครนไฟฟ้าไฮดรอลิก พร้อมอุปกรณ์ ประจำสถานีนำร่องสมุทรปราการ จ.สมุทรปราการ"/>
    <s v="ค่าจัดซื้อเครื่องเครนไฟฟ้าไฮดรอลิก พร้อมอุปกรณ์ ประจำสถานีนำร่องสมุทรปราการ จ.สมุทรปราการ"/>
    <s v="ด้านการสร้างความสามารถในการแข่งขัน"/>
    <n v="2568"/>
    <s v="ตุลาคม 2567"/>
    <s v="กันยายน 2568"/>
    <s v="สำนักนำร่อง"/>
    <x v="0"/>
    <s v="จท."/>
    <s v="กระทรวงคมนาคม"/>
    <s v="โครงการปกติ 2568"/>
    <s v="v3_070101V02"/>
    <x v="0"/>
    <x v="0"/>
    <m/>
    <s v="https://emenscr.nesdc.go.th/viewer/view.html?id=679c758a0b91f268927700a7"/>
    <s v="v3_070101V02F06"/>
    <s v="มี"/>
  </r>
  <r>
    <s v="คค 0317-68-0002"/>
    <s v="ซ่อมใหญ่เรือตรวจการณ์ (เจ้าท่า 185) สำนักงานเจ้าท่าภูมิภาคสาขาเพชรบุรี จ.เพชรบุรี 1 ลำ"/>
    <s v="ซ่อมใหญ่เรือตรวจการณ์ (เจ้าท่า 185) สำนักงานเจ้าท่าภูมิภาคสาขาเพชรบุรี จ.เพชรบุรี 1 ลำ"/>
    <s v="ด้านการสร้างความสามารถในการแข่งขัน"/>
    <n v="2568"/>
    <s v="ตุลาคม 2567"/>
    <s v="มิถุนายน 2568"/>
    <s v="สำนักงานเจ้าท่าภูมิภาคที่ 7"/>
    <x v="0"/>
    <s v="จท."/>
    <s v="กระทรวงคมนาคม"/>
    <s v="โครงการปกติ 2568"/>
    <s v="v3_070101V02"/>
    <x v="0"/>
    <x v="0"/>
    <m/>
    <s v="https://emenscr.nesdc.go.th/viewer/view.html?id=679c86130b91f26892770261"/>
    <s v="v3_070101V02F06"/>
    <s v="มี"/>
  </r>
  <r>
    <s v="คค 0317-68-0001"/>
    <s v="ซ่อมใหญ่เรือตรวจการณ์ (เจ้าท่า 254, เจ้าท่า 107, เจ้าท่า 2103, เจ้าท่า 184, เจ้าท่า 175, เจ้าท่า 185) สำนักงานเจ้าท่าภูมิภาคที่ 7 จ.หนองคาย 6 ลำ"/>
    <s v="ซ่อมใหญ่เรือตรวจการณ์ (เจ้าท่า 254, เจ้าท่า 107, เจ้าท่า 2103, เจ้าท่า 184, เจ้าท่า 175, เจ้าท่า 185) สำนักงานเจ้าท่าภูมิภาคที่ 7 จ.หนองคาย 6 ลำ"/>
    <s v="ด้านการสร้างความสามารถในการแข่งขัน"/>
    <n v="2568"/>
    <s v="ตุลาคม 2567"/>
    <s v="กันยายน 2568"/>
    <s v="สำนักงานเจ้าท่าภูมิภาคที่ 7"/>
    <x v="0"/>
    <s v="จท."/>
    <s v="กระทรวงคมนาคม"/>
    <s v="โครงการปกติ 2568"/>
    <s v="v3_070101V02"/>
    <x v="0"/>
    <x v="0"/>
    <m/>
    <s v="https://emenscr.nesdc.go.th/viewer/view.html?id=679c8399ff9a7168943889ce"/>
    <s v="v3_070101V02F06"/>
    <s v="มี"/>
  </r>
  <r>
    <s v="คค 0316-68-0001"/>
    <s v="ค่ารื้อถอนสิ่งล่วงล้ำลำน้ำ เขตพื้นที่รับผิดชอบสำนักงานเจ้าท่าภูมิภาคสาขาระยอง จ.ระยอง"/>
    <s v="ค่ารื้อถอนสิ่งล่วงล้ำลำน้ำ เขตพื้นที่รับผิดชอบสำนักงานเจ้าท่าภูมิภาคสาขาระยอง จ.ระยอง"/>
    <s v="ด้านการสร้างความสามารถในการแข่งขัน"/>
    <n v="2568"/>
    <s v="ตุลาคม 2567"/>
    <s v="มิถุนายน 2568"/>
    <s v="สำนักงานเจ้าท่าภูมิภาคที่ 6"/>
    <x v="0"/>
    <s v="จท."/>
    <s v="กระทรวงคมนาคม"/>
    <s v="โครงการปกติ 2568"/>
    <s v="v3_070101V02"/>
    <x v="0"/>
    <x v="0"/>
    <m/>
    <s v="https://emenscr.nesdc.go.th/viewer/view.html?id=679c885325353b4052ffd20a"/>
    <s v="v3_070101V02F06"/>
    <s v="มี"/>
  </r>
  <r>
    <s v="คค 0315-68-0007"/>
    <s v="จัดซื้อเครื่องยนต์เรือตรวจการณ์ เจ้าท่า 195 พร้อมติดตั้ง สำนักงานเจ้าท่าภูมิภาคสาขานครศรีธรรมราช จ.นครศรีธรรมราช"/>
    <s v="จัดซื้อเครื่องยนต์เรือตรวจการณ์ เจ้าท่า 195 พร้อมติดตั้ง สำนักงานเจ้าท่าภูมิภาคสาขานครศรีธรรมราช จ.นครศรีธรรมราช"/>
    <s v="ด้านการสร้างความสามารถในการแข่งขัน"/>
    <n v="2568"/>
    <s v="ตุลาคม 2567"/>
    <s v="มิถุนายน 2568"/>
    <s v="สำนักงานเจ้าท่าภูมิภาคที่ 5"/>
    <x v="0"/>
    <s v="จท."/>
    <s v="กระทรวงคมนาคม"/>
    <s v="โครงการปกติ 2568"/>
    <s v="v3_070101V02"/>
    <x v="0"/>
    <x v="0"/>
    <m/>
    <s v="https://emenscr.nesdc.go.th/viewer/view.html?id=67a18ac4fe8a254a71fb8ece"/>
    <s v="v3_070101V02F06"/>
    <s v="มี"/>
  </r>
  <r>
    <s v="คค 0315-68-0006"/>
    <s v="ค่ารื้อถอนสิ่งล่วงล้ำลำน้ำ เขตพื้นที่รับผิดชอบสำนักงานเจ้าท่าภูมิภาคสาขาสงขลา จ.สงขลา"/>
    <s v="ค่ารื้อถอนสิ่งล่วงล้ำลำน้ำ เขตพื้นที่รับผิดชอบสำนักงานเจ้าท่าภูมิภาคสาขาสงขลา จ.สงขลา"/>
    <s v="ด้านการสร้างความสามารถในการแข่งขัน"/>
    <n v="2568"/>
    <s v="ตุลาคม 2567"/>
    <s v="กันยายน 2568"/>
    <s v="สำนักงานเจ้าท่าภูมิภาคที่ 5"/>
    <x v="0"/>
    <s v="จท."/>
    <s v="กระทรวงคมนาคม"/>
    <s v="โครงการปกติ 2568"/>
    <s v="v3_070101V02"/>
    <x v="0"/>
    <x v="0"/>
    <m/>
    <s v="https://emenscr.nesdc.go.th/viewer/view.html?id=679c8ba94c513e688c279631"/>
    <s v="v3_070101V02F06"/>
    <s v="มี"/>
  </r>
  <r>
    <s v="คค 0315-68-0005"/>
    <s v="ค่าก่อสร้างปรับปรุงอาคารสำนักงาน พร้อมสิ่งก่อสร้างประกอบ สำนักงานเจ้าท่าภูมิภาคสาขาชุมพร อ.เมืองชุมพร จ.ชุมพร"/>
    <s v="ค่าก่อสร้างปรับปรุงอาคารสำนักงาน พร้อมสิ่งก่อสร้างประกอบ สำนักงานเจ้าท่าภูมิภาคสาขาชุมพร อ.เมืองชุมพร จ.ชุมพร"/>
    <s v="ด้านการสร้างความสามารถในการแข่งขัน"/>
    <n v="2568"/>
    <s v="ตุลาคม 2567"/>
    <s v="กันยายน 2568"/>
    <s v="สำนักงานเจ้าท่าภูมิภาคที่ 5"/>
    <x v="0"/>
    <s v="จท."/>
    <s v="กระทรวงคมนาคม"/>
    <s v="โครงการปกติ 2568"/>
    <s v="v3_070101V02"/>
    <x v="0"/>
    <x v="0"/>
    <m/>
    <s v="https://emenscr.nesdc.go.th/viewer/view.html?id=679c5b05098e9b4051284fab"/>
    <s v="v3_070101V02F06"/>
    <s v="มี"/>
  </r>
  <r>
    <s v="คค 0315-68-0004"/>
    <s v="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
    <s v="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
    <s v="ด้านการสร้างความสามารถในการแข่งขัน"/>
    <n v="2568"/>
    <s v="ตุลาคม 2567"/>
    <s v="กันยายน 2568"/>
    <s v="สำนักงานเจ้าท่าภูมิภาคที่ 5"/>
    <x v="0"/>
    <s v="จท."/>
    <s v="กระทรวงคมนาคม"/>
    <s v="โครงการปกติ 2568"/>
    <s v="v3_070101V02"/>
    <x v="0"/>
    <x v="0"/>
    <m/>
    <s v="https://emenscr.nesdc.go.th/viewer/view.html?id=679c59dd25353b4052ffd1be"/>
    <s v="v3_070101V02F06"/>
    <s v="มี"/>
  </r>
  <r>
    <s v="คค 0315-68-0003"/>
    <s v="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
    <s v="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
    <s v="ด้านการสร้างความสามารถในการแข่งขัน"/>
    <n v="2568"/>
    <s v="ตุลาคม 2567"/>
    <s v="กันยายน 2568"/>
    <s v="สำนักงานเจ้าท่าภูมิภาคที่ 5"/>
    <x v="0"/>
    <s v="จท."/>
    <s v="กระทรวงคมนาคม"/>
    <s v="โครงการปกติ 2568"/>
    <s v="v3_070101V02"/>
    <x v="0"/>
    <x v="0"/>
    <m/>
    <s v="https://emenscr.nesdc.go.th/viewer/view.html?id=679c58560b91f2689276ffe3"/>
    <s v="v3_070101V02F06"/>
    <s v="มี"/>
  </r>
  <r>
    <s v="คค 0315-68-0002"/>
    <s v="ค่าก่อสร้างปรับปรุงอาคารสำนักงาน พร้อมสิ่งก่อสร้างประกอบ สำนักงานเจ้าท่าภูมิภาคสาขาภูเก็ต ต.วิชิต อ.เมืองภูเก็ต จ.ภูเก็ต"/>
    <s v="ค่าก่อสร้างปรับปรุงอาคารสำนักงาน พร้อมสิ่งก่อสร้างประกอบ สำนักงานเจ้าท่าภูมิภาคสาขาภูเก็ต ต.วิชิต อ.เมืองภูเก็ต จ.ภูเก็ต"/>
    <s v="ด้านการสร้างความสามารถในการแข่งขัน"/>
    <n v="2568"/>
    <s v="ตุลาคม 2567"/>
    <s v="มีนาคม 2569"/>
    <s v="สำนักงานเจ้าท่าภูมิภาคที่ 5"/>
    <x v="0"/>
    <s v="จท."/>
    <s v="กระทรวงคมนาคม"/>
    <s v="โครงการปกติ 2568"/>
    <s v="v3_070101V02"/>
    <x v="0"/>
    <x v="0"/>
    <m/>
    <s v="https://emenscr.nesdc.go.th/viewer/view.html?id=679c551c9e3b08405827d5df"/>
    <s v="v3_070101V02F06"/>
    <s v="มี"/>
  </r>
  <r>
    <s v="คค 0315-68-0001"/>
    <s v="ค่าก่อสร้างปรับปรุงอาคารสำนักงาน พร้อมสิ่งก่อสร้างประกอบ สำนักงานเจ้าท่าภูมิภาคสาขาพังงา ต.ถ้ำน้ำผุด อ.เมืองพังงา จ.พังงา "/>
    <s v="ค่าก่อสร้างปรับปรุงอาคารสำนักงาน พร้อมสิ่งก่อสร้างประกอบ สำนักงานเจ้าท่าภูมิภาคสาขาพังงา ต.ถ้ำน้ำผุด อ.เมืองพังงา จ.พังงา "/>
    <s v="ด้านการสร้างความสามารถในการแข่งขัน"/>
    <n v="2568"/>
    <s v="ตุลาคม 2567"/>
    <s v="กันยายน 2568"/>
    <s v="สำนักงานเจ้าท่าภูมิภาคที่ 5"/>
    <x v="0"/>
    <s v="จท."/>
    <s v="กระทรวงคมนาคม"/>
    <s v="โครงการปกติ 2568"/>
    <s v="v3_070101V02"/>
    <x v="0"/>
    <x v="0"/>
    <m/>
    <s v="https://emenscr.nesdc.go.th/viewer/view.html?id=679c3ca225353b4052ffd18f"/>
    <s v="v3_070101V02F06"/>
    <s v="มี"/>
  </r>
  <r>
    <s v="คค 0311-68-0001"/>
    <s v="ซ่อมใหญ่เรือตรวจการณ์ (เจ้าท่า 187, เจ้าท่า 245, เจ้าท่า 246, เจ้าท่า 247, เจ้าท่า 333, เจ้าท่า 999) สำนักงานเจ้าท่าภูมิภาคที่ 1 จ.เชียงใหม่ 6 ลำ"/>
    <s v="ซ่อมใหญ่เรือตรวจการณ์ (เจ้าท่า 187, เจ้าท่า 245, เจ้าท่า 246, เจ้าท่า 247, เจ้าท่า 333, เจ้าท่า 999) สำนักงานเจ้าท่าภูมิภาคที่ 1 จ.เชียงใหม่ 6 ลำ"/>
    <s v="ด้านการสร้างความสามารถในการแข่งขัน"/>
    <n v="2568"/>
    <s v="ตุลาคม 2567"/>
    <s v="กรกฎาคม 2568"/>
    <s v="สำนักงานเจ้าท่าภูมิภาคที่ 1"/>
    <x v="0"/>
    <s v="จท."/>
    <s v="กระทรวงคมนาคม"/>
    <s v="โครงการปกติ 2568"/>
    <s v="v3_070101V02"/>
    <x v="0"/>
    <x v="0"/>
    <m/>
    <s v="https://emenscr.nesdc.go.th/viewer/view.html?id=679c79e8098e9b4051284fd4"/>
    <s v="v3_070101V02F06"/>
    <s v="มี"/>
  </r>
  <r>
    <s v="คค 0310-68-0011"/>
    <s v="ค่าสำรวจออกแบบพื้นที่ทิ้งวัสดุในทะเลภายใต้พิธีสารลอนดอน ค.ศ. 1996 กรุงเทพมหานคร 1 ฉบับ"/>
    <s v="ค่าสำรวจออกแบบพื้นที่ทิ้งวัสดุในทะเลภายใต้พิธีสารลอนดอน ค.ศ. 1996 กรุงเทพมหานคร 1 ฉบับ"/>
    <s v="ด้านการสร้างความสามารถในการแข่งขัน"/>
    <n v="2568"/>
    <s v="ตุลาคม 2567"/>
    <s v="กันยายน 2569"/>
    <s v="สำนักความปลอดภัยและสิ่งแวดล้อมทางน้ำ"/>
    <x v="0"/>
    <s v="จท."/>
    <s v="กระทรวงคมนาคม"/>
    <s v="โครงการปกติ 2568"/>
    <s v="v3_070101V02"/>
    <x v="0"/>
    <x v="0"/>
    <m/>
    <s v="https://emenscr.nesdc.go.th/viewer/view.html?id=679b2e7565aee3689aa40362"/>
    <s v="v3_070101V02F06"/>
    <s v="มี"/>
  </r>
  <r>
    <s v="คค 0310-68-0010"/>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
    <s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
    <s v="ด้านการสร้างความสามารถในการแข่งขัน"/>
    <n v="2568"/>
    <s v="ตุลาคม 2567"/>
    <s v="กันยายน 2569"/>
    <s v="สำนักความปลอดภัยและสิ่งแวดล้อมทางน้ำ"/>
    <x v="0"/>
    <s v="จท."/>
    <s v="กระทรวงคมนาคม"/>
    <s v="โครงการปกติ 2568"/>
    <s v="v3_070101V02"/>
    <x v="0"/>
    <x v="0"/>
    <m/>
    <s v="https://emenscr.nesdc.go.th/viewer/view.html?id=679b29b39e3b08405827d532"/>
    <s v="v3_070101V02F06"/>
    <s v="มี"/>
  </r>
  <r>
    <s v="คค 0310-68-0009"/>
    <s v="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
    <s v="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b2698098e9b4051284ee1"/>
    <s v="v3_070101V02F06"/>
    <s v="มี"/>
  </r>
  <r>
    <s v="คค 0310-68-0008"/>
    <s v="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
    <s v="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b24bf4c513e688c278042"/>
    <s v="v3_070101V02F06"/>
    <s v="มี"/>
  </r>
  <r>
    <s v="คค 0310-68-0007"/>
    <s v="ซ่อมเรือขนาดใหญ่ (เจ้าท่า 1302, เรือเด่นสุทธิ) กรุงเทพมหานคร 2 ลำ"/>
    <s v="ซ่อมเรือขนาดใหญ่ (เจ้าท่า 1302, เรือเด่นสุทธิ) กรุงเทพมหานคร 2 ลำ"/>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b233d098e9b4051284eda"/>
    <s v="v3_070101V02F06"/>
    <s v="มี"/>
  </r>
  <r>
    <s v="คค 0310-68-0004"/>
    <s v="เรือตรวจการณ์ ขนาดความยาวไม่น้อยกว่า 33 ฟุต สำนักงานเจ้าท่าภูมิภาคสาขานราธิวาส จ.นราธิวาส 1 ลำ"/>
    <s v="เรือตรวจการณ์ ขนาดความยาวไม่น้อยกว่า 33 ฟุต สำนักงานเจ้าท่าภูมิภาคสาขานราธิวาส จ.นราธิวาส 1 ลำ"/>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b1a9e098e9b4051284ed1"/>
    <s v="v3_070101V02F06"/>
    <s v="มี"/>
  </r>
  <r>
    <s v="คค 0310-68-0003"/>
    <s v="เรือตรวจการณ์ ขนาดความยาวไม่น้อยกว่า 33 ฟุต สำนักงานเจ้าท่าภูมิภาคสาขานครศรีธรรมราช จ.นครศรีธรรมราช 1 ลำ"/>
    <s v="เรือตรวจการณ์ ขนาดความยาวไม่น้อยกว่า 33 ฟุต สำนักงานเจ้าท่าภูมิภาคสาขานครศรีธรรมราช จ.นครศรีธรรมราช 1 ลำ"/>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b1761ff9a7168943872e0"/>
    <s v="v3_070101V02F06"/>
    <s v="มี"/>
  </r>
  <r>
    <s v="คค 0310-68-0002"/>
    <s v="เรือตรวจการณ์ ขนาดความยาวไม่น้อยกว่า 55 ฟุต สำนักงานเจ้าท่าภูมิภาคสาขาตราด จ.ตราด 1 ลำ"/>
    <s v="เรือตรวจการณ์ ขนาดความยาวไม่น้อยกว่า 55 ฟุต สำนักงานเจ้าท่าภูมิภาคสาขาตราด จ.ตราด 1 ลำ"/>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b05fd4c513e688c277e47"/>
    <s v="v3_070101V02F06"/>
    <s v="มี"/>
  </r>
  <r>
    <s v="คค 0310-68-0001"/>
    <s v="เรือตรวจการณ์ไฟฟ้า ขนาดความยาวไม่น้อยกว่า 33 ฟุต สำนักความปลอดภัยและสิ่งแวดล้อมทางน้ำ กรุงเทพมหานคร 1 ลำ"/>
    <s v="เรือตรวจการณ์ไฟฟ้า ขนาดความยาวไม่น้อยกว่า 33 ฟุต สำนักความปลอดภัยและสิ่งแวดล้อมทางน้ำ กรุงเทพมหานคร 1 ลำ"/>
    <s v="ด้านการสร้างความสามารถในการแข่งขัน"/>
    <n v="2568"/>
    <s v="ตุลาคม 2567"/>
    <s v="กันยายน 2568"/>
    <s v="สำนักความปลอดภัยและสิ่งแวดล้อมทางน้ำ"/>
    <x v="0"/>
    <s v="จท."/>
    <s v="กระทรวงคมนาคม"/>
    <s v="โครงการปกติ 2568"/>
    <s v="v3_070101V02"/>
    <x v="0"/>
    <x v="0"/>
    <m/>
    <s v="https://emenscr.nesdc.go.th/viewer/view.html?id=679aea2f0b91f2689276e9a8"/>
    <s v="v3_070101V02F06"/>
    <s v="มี"/>
  </r>
  <r>
    <s v="คค 0308-68-0008"/>
    <s v="ค่าปรับปรุงซ่อมแซมสิ่งก่อสร้าง ภายในศูนย์ฝึกพาณิชย์นาวี จ.สมุทรปราการ"/>
    <s v="ค่าปรับปรุงซ่อมแซมสิ่งก่อสร้าง ภายในศูนย์ฝึกพาณิชย์นาวี จ.สมุทรปราการ"/>
    <s v="ด้านการสร้างความสามารถในการแข่งขัน"/>
    <n v="2568"/>
    <s v="ตุลาคม 2567"/>
    <s v="กันยายน 2568"/>
    <s v="ศูนย์ฝึกพาณิชย์นาวี"/>
    <x v="0"/>
    <s v="จท."/>
    <s v="กระทรวงคมนาคม"/>
    <s v="โครงการปกติ 2568"/>
    <s v="v3_070101V02"/>
    <x v="0"/>
    <x v="0"/>
    <m/>
    <s v="https://emenscr.nesdc.go.th/viewer/view.html?id=679c36b24c513e688c2790f2"/>
    <s v="v3_070101V02F06"/>
    <s v="มี"/>
  </r>
  <r>
    <s v="คค 0308-68-0007"/>
    <s v="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
    <s v="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
    <s v="ด้านการสร้างความสามารถในการแข่งขัน"/>
    <n v="2568"/>
    <s v="ตุลาคม 2567"/>
    <s v="กันยายน 2568"/>
    <s v="ศูนย์ฝึกพาณิชย์นาวี"/>
    <x v="0"/>
    <s v="จท."/>
    <s v="กระทรวงคมนาคม"/>
    <s v="โครงการปกติ 2568"/>
    <s v="v3_070101V02"/>
    <x v="0"/>
    <x v="0"/>
    <m/>
    <s v="https://emenscr.nesdc.go.th/viewer/view.html?id=679c34250b91f2689276fd16"/>
    <s v="v3_070101V02F06"/>
    <s v="มี"/>
  </r>
  <r>
    <s v="คค 0308-68-0006"/>
    <s v="ซ่อมทำประจำปี เรือฝึกนักเรียนเดินเรือพาณิชย์ เรือวิสูตรสาคร จ.สมุทรปราการ"/>
    <s v="ซ่อมทำประจำปี เรือฝึกนักเรียนเดินเรือพาณิชย์ เรือวิสูตรสาคร จ.สมุทรปราการ"/>
    <s v="ด้านการสร้างความสามารถในการแข่งขัน"/>
    <n v="2568"/>
    <s v="ตุลาคม 2567"/>
    <s v="กันยายน 2568"/>
    <s v="ศูนย์ฝึกพาณิชย์นาวี"/>
    <x v="0"/>
    <s v="จท."/>
    <s v="กระทรวงคมนาคม"/>
    <s v="โครงการปกติ 2568"/>
    <s v="v3_070101V02"/>
    <x v="0"/>
    <x v="0"/>
    <m/>
    <s v="https://emenscr.nesdc.go.th/viewer/view.html?id=679c30f90b91f2689276fce4"/>
    <s v="v3_070101V02F06"/>
    <s v="มี"/>
  </r>
  <r>
    <s v="คค 0308-68-0005"/>
    <s v="ซ่อมทำประจำปี เรือฝึกนักเรียนเดินเรือพาณิชย์ เรือสาครวิสัย จ.สมุทรปราการ"/>
    <s v="ซ่อมทำประจำปี เรือฝึกนักเรียนเดินเรือพาณิชย์ เรือสาครวิสัย จ.สมุทรปราการ"/>
    <s v="ด้านการสร้างความสามารถในการแข่งขัน"/>
    <n v="2568"/>
    <s v="ตุลาคม 2567"/>
    <s v="กันยายน 2568"/>
    <s v="ศูนย์ฝึกพาณิชย์นาวี"/>
    <x v="0"/>
    <s v="จท."/>
    <s v="กระทรวงคมนาคม"/>
    <s v="โครงการปกติ 2568"/>
    <s v="v3_070101V02"/>
    <x v="0"/>
    <x v="0"/>
    <m/>
    <s v="https://emenscr.nesdc.go.th/viewer/view.html?id=679b36e7e7fd8840616a493e"/>
    <s v="v3_070101V02F06"/>
    <s v="มี"/>
  </r>
  <r>
    <s v="คค 0308-68-0004"/>
    <s v="จัดซื้อเครื่องมือฝึกจำลองสำหรับการปฏิบัติการเดินเรือ (Navigation and Engine Simulator) ของศูนย์ฝึกพาณิชย์นาวี จ.สมุทรปราการ"/>
    <s v="จัดซื้อเครื่องมือฝึกจำลองสำหรับการปฏิบัติการเดินเรือ (Navigation and Engine Simulator) ของศูนย์ฝึกพาณิชย์นาวี จ.สมุทรปราการ"/>
    <s v="ด้านการสร้างความสามารถในการแข่งขัน"/>
    <n v="2568"/>
    <s v="ตุลาคม 2567"/>
    <s v="กันยายน 2568"/>
    <s v="ศูนย์ฝึกพาณิชย์นาวี"/>
    <x v="0"/>
    <s v="จท."/>
    <s v="กระทรวงคมนาคม"/>
    <s v="โครงการปกติ 2568"/>
    <s v="v3_070101V02"/>
    <x v="0"/>
    <x v="0"/>
    <m/>
    <s v="https://emenscr.nesdc.go.th/viewer/view.html?id=679b329665aee3689aa405f2"/>
    <s v="v3_070101V02F06"/>
    <s v="มี"/>
  </r>
  <r>
    <s v="คค 0308-68-0003"/>
    <s v="จัดหาระบบกล้องโทรทัศน์วงจรปิด (CCTV) ทดแทนและเพิ่มเติม พร้อมติดตั้ง ของศูนย์ฝึกพาณิชย์นาวี จ.สมุทรปราการ"/>
    <s v="จัดหาระบบกล้องโทรทัศน์วงจรปิด (CCTV) ทดแทนและเพิ่มเติม พร้อมติดตั้ง ของศูนย์ฝึกพาณิชย์นาวี จ.สมุทรปราการ"/>
    <s v="ด้านการสร้างความสามารถในการแข่งขัน"/>
    <n v="2568"/>
    <s v="ตุลาคม 2567"/>
    <s v="พฤษภาคม 2568"/>
    <s v="ศูนย์ฝึกพาณิชย์นาวี"/>
    <x v="0"/>
    <s v="จท."/>
    <s v="กระทรวงคมนาคม"/>
    <s v="โครงการปกติ 2568"/>
    <s v="v3_070101V02"/>
    <x v="0"/>
    <x v="0"/>
    <m/>
    <s v="https://emenscr.nesdc.go.th/viewer/view.html?id=679b30acff9a716894387d31"/>
    <s v="v3_070101V02F06"/>
    <s v="มี"/>
  </r>
  <r>
    <s v="คค 0308-68-0002"/>
    <s v="จัดหาเครื่องคอมพิวเตอร์แม่ข่ายทดแทน พร้อมซอฟต์แวร์ของศูนย์ฝึกพาณิชย์นาวี จ.สมุทรปราการ"/>
    <s v="จัดหาเครื่องคอมพิวเตอร์แม่ข่ายทดแทน พร้อมซอฟต์แวร์ของศูนย์ฝึกพาณิชย์นาวี จ.สมุทรปราการ"/>
    <s v="ด้านการสร้างความสามารถในการแข่งขัน"/>
    <n v="2568"/>
    <s v="ตุลาคม 2567"/>
    <s v="พฤษภาคม 2568"/>
    <s v="ศูนย์ฝึกพาณิชย์นาวี"/>
    <x v="0"/>
    <s v="จท."/>
    <s v="กระทรวงคมนาคม"/>
    <s v="โครงการปกติ 2568"/>
    <s v="v3_070101V02"/>
    <x v="0"/>
    <x v="0"/>
    <m/>
    <s v="https://emenscr.nesdc.go.th/viewer/view.html?id=679b2d5f0b91f2689276f531"/>
    <s v="v3_070101V02F06"/>
    <s v="มี"/>
  </r>
  <r>
    <s v="คค 0308-68-0001"/>
    <s v="จัดหาเครื่องคอมพิวเตอร์และอุปกรณ์ต่อพ่วงทดแทนสำหรับห้องปฏิบัติการภาษา 2 ของศูนย์ฝึกพาณิชย์นาวี จ.สมุทรปราการ"/>
    <s v="จัดหาเครื่องคอมพิวเตอร์และอุปกรณ์ต่อพ่วงทดแทนสำหรับห้องปฏิบัติการภาษา 2 ของศูนย์ฝึกพาณิชย์นาวี จ.สมุทรปราการ"/>
    <s v="ด้านการสร้างความสามารถในการแข่งขัน"/>
    <n v="2568"/>
    <s v="ตุลาคม 2567"/>
    <s v="พฤษภาคม 2568"/>
    <s v="ศูนย์ฝึกพาณิชย์นาวี"/>
    <x v="0"/>
    <s v="จท."/>
    <s v="กระทรวงคมนาคม"/>
    <s v="โครงการปกติ 2568"/>
    <s v="v3_070101V02"/>
    <x v="0"/>
    <x v="0"/>
    <m/>
    <s v="https://emenscr.nesdc.go.th/viewer/view.html?id=679b2bbd9e3b08405827d53d"/>
    <s v="v3_070101V02F06"/>
    <s v="มี"/>
  </r>
  <r>
    <s v="คค 0307-68-0001"/>
    <s v="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
    <s v="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
    <s v="ด้านการสร้างความสามารถในการแข่งขัน"/>
    <n v="2568"/>
    <s v="ตุลาคม 2567"/>
    <s v="กันยายน 2568"/>
    <s v="กองสำรวจและแผนที่"/>
    <x v="0"/>
    <s v="จท."/>
    <s v="กระทรวงคมนาคม"/>
    <s v="โครงการปกติ 2568"/>
    <s v="v3_070101V02"/>
    <x v="0"/>
    <x v="0"/>
    <m/>
    <s v="https://emenscr.nesdc.go.th/viewer/view.html?id=6791a94aff9a7168943848dd"/>
    <s v="v3_070101V02F06"/>
    <s v="มี"/>
  </r>
  <r>
    <s v="คค 0305-68-0037"/>
    <s v="ค่าเสริมทรายเพื่อป้องกันการกัดเซาะบริเวณเขาหลักถึงแหลมปะการัง ต.ตะกั่วป่า อ.ตะกั่วป่า จ.พังงา ระยะที่ 1"/>
    <s v="ค่าเสริมทรายเพื่อป้องกันการกัดเซาะบริเวณเขาหลักถึงแหลมปะการัง ต.ตะกั่วป่า อ.ตะกั่วป่า จ.พังงา ระยะที่ 1"/>
    <s v="ด้านการสร้างความสามารถในการแข่งขัน"/>
    <n v="2568"/>
    <s v="ตุลาคม 2567"/>
    <s v="มิถุนายน 2570"/>
    <s v="กองวิศวกรรม"/>
    <x v="0"/>
    <s v="จท."/>
    <s v="กระทรวงคมนาคม"/>
    <s v="โครงการปกติ 2568"/>
    <s v="v3_070101V02"/>
    <x v="0"/>
    <x v="0"/>
    <m/>
    <s v="https://emenscr.nesdc.go.th/viewer/view.html?id=6789ee3365aee3689aa3b373"/>
    <s v="v3_070101V02F06"/>
    <s v="มี"/>
  </r>
  <r>
    <s v="คค 0305-68-0036"/>
    <s v="ค่าก่อสร้างท่าเรือเฟอร์รี่บริเวณอ่าวท่าเลน ต.เขาทอง อ.เมืองกระบี่ จ.กระบี่"/>
    <s v="ค่าก่อสร้างท่าเรือเฟอร์รี่บริเวณอ่าวท่าเลน ต.เขาทอง อ.เมืองกระบี่ จ.กระบี่"/>
    <s v="ด้านการสร้างความสามารถในการแข่งขัน"/>
    <n v="2568"/>
    <s v="ตุลาคม 2567"/>
    <s v="มิถุนายน 2569"/>
    <s v="กองวิศวกรรม"/>
    <x v="0"/>
    <s v="จท."/>
    <s v="กระทรวงคมนาคม"/>
    <s v="โครงการปกติ 2568"/>
    <s v="v3_070101V02"/>
    <x v="0"/>
    <x v="0"/>
    <m/>
    <s v="https://emenscr.nesdc.go.th/viewer/view.html?id=6789eb04e7fd8840616a4219"/>
    <s v="v3_070101V02F06"/>
    <s v="มี"/>
  </r>
  <r>
    <s v="คค 0305-68-0035"/>
    <s v="ค่าก่อสร้างเขื่อนป้องกันตลิ่ง แม่น้ำชี ม.13 บ้านชีวังแคน ต.สวนหม่อน อ.มัญจาคีรี จ.ขอนแก่น"/>
    <s v="ค่าก่อสร้างเขื่อนป้องกันตลิ่ง แม่น้ำชี ม.13 บ้านชีวังแคน ต.สวนหม่อน อ.มัญจาคีรี จ.ขอนแก่น"/>
    <s v="ด้านการสร้างความสามารถในการแข่งขัน"/>
    <n v="2568"/>
    <s v="ตุลาคม 2567"/>
    <s v="มีนาคม 2569"/>
    <s v="กองวิศวกรรม"/>
    <x v="0"/>
    <s v="จท."/>
    <s v="กระทรวงคมนาคม"/>
    <s v="โครงการปกติ 2568"/>
    <s v="v3_070101V02"/>
    <x v="0"/>
    <x v="0"/>
    <m/>
    <s v="https://emenscr.nesdc.go.th/viewer/view.html?id=6789dc399e3b08405827cdbc"/>
    <s v="v3_070101V02F06"/>
    <s v="มี"/>
  </r>
  <r>
    <s v="คค 0305-68-0034"/>
    <s v="ค่าก่อสร้างเขื่อนป้องกันตลิ่ง แม่น้ำชี ม.7 บ้านชีกกค้อ ต.เมืองเพีย อ.บ้านไผ่ จ.ขอนแก่น"/>
    <s v="ค่าก่อสร้างเขื่อนป้องกันตลิ่ง แม่น้ำชี ม.7 บ้านชีกกค้อ ต.เมืองเพีย อ.บ้านไผ่ จ.ขอนแก่น"/>
    <s v="ด้านการสร้างความสามารถในการแข่งขัน"/>
    <n v="2568"/>
    <s v="ตุลาคม 2567"/>
    <s v="มีนาคม 2569"/>
    <s v="กองวิศวกรรม"/>
    <x v="0"/>
    <s v="จท."/>
    <s v="กระทรวงคมนาคม"/>
    <s v="โครงการปกติ 2568"/>
    <s v="v3_070101V02"/>
    <x v="0"/>
    <x v="0"/>
    <m/>
    <s v="https://emenscr.nesdc.go.th/viewer/view.html?id=6789d9650b91f2689276a4b5"/>
    <s v="v3_070101V02F06"/>
    <s v="มี"/>
  </r>
  <r>
    <s v="คค 0305-68-0033"/>
    <s v="ค่าก่อสร้างเขื่อนป้องกันตลิ่ง แม่น้ำชี ม.12 บ้านเหล่าพัฒนา ต.ดอนหัน อ.เมืองขอนแก่น จ.ขอนแก่น"/>
    <s v="ค่าก่อสร้างเขื่อนป้องกันตลิ่ง แม่น้ำชี ม.12 บ้านเหล่าพัฒนา ต.ดอนหัน อ.เมืองขอนแก่น จ.ขอนแก่น"/>
    <s v="ด้านการสร้างความสามารถในการแข่งขัน"/>
    <n v="2568"/>
    <s v="ตุลาคม 2567"/>
    <s v="มีนาคม 2569"/>
    <s v="กองวิศวกรรม"/>
    <x v="0"/>
    <s v="จท."/>
    <s v="กระทรวงคมนาคม"/>
    <s v="โครงการปกติ 2568"/>
    <s v="v3_070101V02"/>
    <x v="0"/>
    <x v="0"/>
    <m/>
    <s v="https://emenscr.nesdc.go.th/viewer/view.html?id=6789d6af9e3b08405827cdad"/>
    <s v="v3_070101V02F06"/>
    <s v="มี"/>
  </r>
  <r>
    <s v="คค 0305-68-0032"/>
    <s v="ค่าก่อสร้างเขื่อนป้องกันตลิ่ง แม่น้ำชี ม.8 บ้านวังเวิน ต.ศรีบุญเรือง อ.ชนบท จ.ขอนแก่น"/>
    <s v="ค่าก่อสร้างเขื่อนป้องกันตลิ่ง แม่น้ำชี ม.8 บ้านวังเวิน ต.ศรีบุญเรือง อ.ชนบท จ.ขอนแก่น"/>
    <s v="ด้านการสร้างความสามารถในการแข่งขัน"/>
    <n v="2568"/>
    <s v="ตุลาคม 2567"/>
    <s v="มีนาคม 2569"/>
    <s v="กองวิศวกรรม"/>
    <x v="0"/>
    <s v="จท."/>
    <s v="กระทรวงคมนาคม"/>
    <s v="โครงการปกติ 2568"/>
    <s v="v3_070101V02"/>
    <x v="0"/>
    <x v="0"/>
    <m/>
    <s v="https://emenscr.nesdc.go.th/viewer/view.html?id=6789d4204c513e688c27377a"/>
    <s v="v3_070101V02F06"/>
    <s v="มี"/>
  </r>
  <r>
    <s v="คค 0305-68-0031"/>
    <s v="ค่าก่อสร้างปรับปรุงเขื่อนกันคลื่นอ่าวมะขามป้อม ต.กร่ำ อ.แกลง จ.ระยอง"/>
    <s v="ค่าก่อสร้างปรับปรุงเขื่อนกันคลื่นอ่าวมะขามป้อม ต.กร่ำ อ.แกลง จ.ระยอง"/>
    <s v="ด้านการสร้างความสามารถในการแข่งขัน"/>
    <n v="2568"/>
    <s v="ตุลาคม 2567"/>
    <s v="มิถุนายน 2569"/>
    <s v="กองวิศวกรรม"/>
    <x v="0"/>
    <s v="จท."/>
    <s v="กระทรวงคมนาคม"/>
    <s v="โครงการปกติ 2568"/>
    <s v="v3_070101V02"/>
    <x v="0"/>
    <x v="0"/>
    <m/>
    <s v="https://emenscr.nesdc.go.th/viewer/view.html?id=6789d20e65aee3689aa3b20e"/>
    <s v="v3_070101V02F06"/>
    <s v="มี"/>
  </r>
  <r>
    <s v="คค 0305-68-0030"/>
    <s v="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
    <s v="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
    <s v="ด้านการสร้างความสามารถในการแข่งขัน"/>
    <n v="2568"/>
    <s v="ตุลาคม 2567"/>
    <s v="มิถุนายน 2569"/>
    <s v="กองวิศวกรรม"/>
    <x v="0"/>
    <s v="จท."/>
    <s v="กระทรวงคมนาคม"/>
    <s v="โครงการปกติ 2568"/>
    <s v="v3_070101V02"/>
    <x v="0"/>
    <x v="0"/>
    <m/>
    <s v="https://emenscr.nesdc.go.th/viewer/view.html?id=6789ca68098e9b40512847fc"/>
    <s v="v3_070101V02F06"/>
    <s v="มี"/>
  </r>
  <r>
    <s v="คค 0305-68-0029"/>
    <s v="ค่าก่อสร้างท่าเรือและโรงจอดเรือ บริเวณแม่น้ำเจ้าพระยาหน้ารัฐสภาไทย แขวงถนนนครไชยศรี เขตดุสิต กรุงเทพมหานคร"/>
    <s v="ค่าก่อสร้างท่าเรือและโรงจอดเรือ บริเวณแม่น้ำเจ้าพระยาหน้ารัฐสภาไทย แขวงถนนนครไชยศรี เขตดุสิต กรุงเทพมหานคร"/>
    <s v="ด้านการสร้างความสามารถในการแข่งขัน"/>
    <n v="2568"/>
    <s v="ตุลาคม 2567"/>
    <s v="มิถุนายน 2569"/>
    <s v="กองวิศวกรรม"/>
    <x v="0"/>
    <s v="จท."/>
    <s v="กระทรวงคมนาคม"/>
    <s v="โครงการปกติ 2568"/>
    <s v="v3_070101V02"/>
    <x v="0"/>
    <x v="0"/>
    <m/>
    <s v="https://emenscr.nesdc.go.th/viewer/view.html?id=6789c6a4098e9b40512847f2"/>
    <s v="v3_070101V02F06"/>
    <s v="มี"/>
  </r>
  <r>
    <s v="คค 0305-68-0028"/>
    <s v="ค่าก่อสร้างเขื่อนป้องกันตลิ่ง แม่น้ำมูล ม.1 บ้านหินสูง ต.กุดชมภู อ.พิบูลมังสาหาร จ.อุบลราชธานี"/>
    <s v="ค่าก่อสร้างเขื่อนป้องกันตลิ่ง แม่น้ำมูล ม.1 บ้านหินสูง ต.กุดชมภู อ.พิบูลมังสาหาร จ.อุบลราชธานี"/>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9c15e4c513e688c273618"/>
    <s v="v3_070101V02F06"/>
    <s v="มี"/>
  </r>
  <r>
    <s v="คค 0305-68-0027"/>
    <s v="ค่าก่อสร้างเขื่อนป้องกันตลิ่ง แม่น้ำมูล ม.7 บ้านหนองหัวคน ต.กระเบื้องนอก อ.เมืองยาง จ.นครราชสีมา"/>
    <s v="ค่าก่อสร้างเขื่อนป้องกันตลิ่ง แม่น้ำมูล ม.7 บ้านหนองหัวคน ต.กระเบื้องนอก อ.เมืองยาง จ.นครราชสีมา"/>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9bec99e3b08405827cd7c"/>
    <s v="v3_070101V02F06"/>
    <s v="มี"/>
  </r>
  <r>
    <s v="คค 0305-68-0026"/>
    <s v="ค่าก่อสร้างเขื่อนป้องกันตลิ่ง คลองบางกอกน้อย บริเวณวัดอัมพวัน ต.บางม่วง อ.บางใหญ่ จ.นนทบุรี"/>
    <s v="ค่าก่อสร้างเขื่อนป้องกันตลิ่ง คลองบางกอกน้อย บริเวณวัดอัมพวัน ต.บางม่วง อ.บางใหญ่ จ.นนทบุรี"/>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fa29ff9a7168943829b7"/>
    <s v="v3_070101V02F06"/>
    <s v="มี"/>
  </r>
  <r>
    <s v="คค 0305-68-0025"/>
    <s v="ค่าก่อสร้างเขื่อนป้องกันตลิ่ง แม่น้ำเลย ม.1 บ้านท่าข้าม ต.ชัยพฤกษ์ อ.เมืองเลย จ.เลย"/>
    <s v="ค่าก่อสร้างเขื่อนป้องกันตลิ่ง แม่น้ำเลย ม.1 บ้านท่าข้าม ต.ชัยพฤกษ์ อ.เมืองเลย จ.เลย"/>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f7c625353b4052ffc95a"/>
    <s v="v3_070101V02F06"/>
    <s v="มี"/>
  </r>
  <r>
    <s v="คค 0305-68-0024"/>
    <s v="ค่าปรับปรุงท่าเรือโดยสารในแม่น้ำเจ้าพระยา บริเวณท่าเรือโอเรียนเต็ล เขตบางรัก กรุงเทพมหานคร"/>
    <s v="ค่าปรับปรุงท่าเรือโดยสารในแม่น้ำเจ้าพระยา บริเวณท่าเรือโอเรียนเต็ล เขตบางรัก กรุงเทพมหานคร"/>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f4d20b91f2689276a276"/>
    <s v="v3_070101V02F06"/>
    <s v="มี"/>
  </r>
  <r>
    <s v="คค 0305-68-0023"/>
    <s v="ค่าก่อสร้างเพื่อพัฒนาสิ่งอำนวยความสะดวกในบริเวณท่าเรือเทเวศร์ เขตพระนคร กรุงเทพมหานคร"/>
    <s v="ค่าก่อสร้างเพื่อพัฒนาสิ่งอำนวยความสะดวกในบริเวณท่าเรือเทเวศร์ เขตพระนคร กรุงเทพมหานคร"/>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f1e59e3b08405827cd6c"/>
    <s v="v3_070101V02F06"/>
    <s v="มี"/>
  </r>
  <r>
    <s v="คค 0305-68-0022"/>
    <s v="ค่าก่อสร้างโป๊ะเทียบเรือ บริเวณวัดปรมัยยิกาวาส ต.เกาะเกร็ด อ.ปากเกร็ด จ.นนทบุรี"/>
    <s v="ค่าก่อสร้างโป๊ะเทียบเรือ บริเวณวัดปรมัยยิกาวาส ต.เกาะเกร็ด อ.ปากเกร็ด จ.นนทบุรี"/>
    <s v="ด้านการสร้างความสามารถในการแข่งขัน"/>
    <n v="2568"/>
    <s v="ตุลาคม 2567"/>
    <s v="มิถุนายน 2568"/>
    <s v="กองวิศวกรรม"/>
    <x v="0"/>
    <s v="จท."/>
    <s v="กระทรวงคมนาคม"/>
    <s v="โครงการปกติ 2568"/>
    <s v="v3_070101V02"/>
    <x v="0"/>
    <x v="0"/>
    <m/>
    <s v="https://emenscr.nesdc.go.th/viewer/view.html?id=6788ebf4098e9b40512847ca"/>
    <s v="v3_070101V02F06"/>
    <s v="มี"/>
  </r>
  <r>
    <s v="คค 0305-68-0021"/>
    <s v="ค่าก่อสร้างปรับปรุงท่าเรือวัดเขียน อ.เมืองนนทบุรี จ.นนทบุรี"/>
    <s v="ค่าก่อสร้างปรับปรุงท่าเรือวัดเขียน อ.เมืองนนทบุรี จ.นนทบุรี"/>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e819e7fd8840616a41bc"/>
    <s v="v3_070101V02F06"/>
    <s v="มี"/>
  </r>
  <r>
    <s v="คค 0305-68-0020"/>
    <s v="ค่าก่อสร้างโป๊ะเทียบเรือบริเวณวัดนิเวศธรรมประวัติราชวรวิหาร ต.บ้านเลน อ.บางปะอิน จ.พระนครศรีอยุธยา"/>
    <s v="ค่าก่อสร้างโป๊ะเทียบเรือบริเวณวัดนิเวศธรรมประวัติราชวรวิหาร ต.บ้านเลน อ.บางปะอิน จ.พระนครศรีอยุธยา"/>
    <s v="ด้านการสร้างความสามารถในการแข่งขัน"/>
    <n v="2568"/>
    <s v="ตุลาคม 2567"/>
    <s v="มิถุนายน 2568"/>
    <s v="กองวิศวกรรม"/>
    <x v="0"/>
    <s v="จท."/>
    <s v="กระทรวงคมนาคม"/>
    <s v="โครงการปกติ 2568"/>
    <s v="v3_070101V02"/>
    <x v="0"/>
    <x v="0"/>
    <m/>
    <s v="https://emenscr.nesdc.go.th/viewer/view.html?id=6788e5a4ff9a71689438299b"/>
    <s v="v3_070101V02F06"/>
    <s v="มี"/>
  </r>
  <r>
    <s v="คค 0305-68-0019"/>
    <s v="ค่าก่อสร้างโป๊ะเทียบเรือบริเวณหมู่บ้านญี่ปุ่น ต.เกาะเรียน อ.พระนครศรีอยุธยา จ.พระนครศรีอยุธยา"/>
    <s v="ค่าก่อสร้างโป๊ะเทียบเรือบริเวณหมู่บ้านญี่ปุ่น ต.เกาะเรียน อ.พระนครศรีอยุธยา จ.พระนครศรีอยุธยา"/>
    <s v="ด้านการสร้างความสามารถในการแข่งขัน"/>
    <n v="2568"/>
    <s v="ตุลาคม 2567"/>
    <s v="มิถุนายน 2568"/>
    <s v="กองวิศวกรรม"/>
    <x v="0"/>
    <s v="จท."/>
    <s v="กระทรวงคมนาคม"/>
    <s v="โครงการปกติ 2568"/>
    <s v="v3_070101V02"/>
    <x v="0"/>
    <x v="0"/>
    <m/>
    <s v="https://emenscr.nesdc.go.th/viewer/view.html?id=6788e2a19e3b08405827cd66"/>
    <s v="v3_070101V02F06"/>
    <s v="มี"/>
  </r>
  <r>
    <s v="คค 0305-68-0018"/>
    <s v="ค่าก่อสร้างปรับปรุงท่าเรือบ้านหน้าทอน อ.เกาะสมุย จ.สุราษฎร์ธานี"/>
    <s v="ค่าก่อสร้างปรับปรุงท่าเรือบ้านหน้าทอน อ.เกาะสมุย จ.สุราษฎร์ธานี"/>
    <s v="ด้านการสร้างความสามารถในการแข่งขัน"/>
    <n v="2568"/>
    <s v="ตุลาคม 2567"/>
    <s v="มิถุนายน 2569"/>
    <s v="กองวิศวกรรม"/>
    <x v="0"/>
    <s v="จท."/>
    <s v="กระทรวงคมนาคม"/>
    <s v="โครงการปกติ 2568"/>
    <s v="v3_070101V02"/>
    <x v="0"/>
    <x v="0"/>
    <m/>
    <s v="https://emenscr.nesdc.go.th/viewer/view.html?id=6788df059e3b08405827cd63"/>
    <s v="v3_070101V02F06"/>
    <s v="มี"/>
  </r>
  <r>
    <s v="คค 0305-68-0017"/>
    <s v="ค่าปรับปรุงท่าเรือเกาะพีพี อ.เมืองกระบี่ จ.กระบี่"/>
    <s v="ค่าปรับปรุงท่าเรือเกาะพีพี อ.เมืองกระบี่ จ.กระบี่"/>
    <s v="ด้านการสร้างความสามารถในการแข่งขัน"/>
    <n v="2568"/>
    <s v="ตุลาคม 2567"/>
    <s v="กันยายน 2569"/>
    <s v="กองวิศวกรรม"/>
    <x v="0"/>
    <s v="จท."/>
    <s v="กระทรวงคมนาคม"/>
    <s v="โครงการปกติ 2568"/>
    <s v="v3_070101V02"/>
    <x v="0"/>
    <x v="0"/>
    <m/>
    <s v="https://emenscr.nesdc.go.th/viewer/view.html?id=6788d00fff9a71689438292c"/>
    <s v="v3_070101V02F06"/>
    <s v="มี"/>
  </r>
  <r>
    <s v="คค 0305-68-0016"/>
    <s v="ค่าซ่อมแซมท่าเรือสาธารณะในภูมิภาคประจำปี (ในพื้นที่ จ.ชลบุรี)"/>
    <s v="ค่าซ่อมแซมท่าเรือสาธารณะในภูมิภาคประจำปี (ในพื้นที่ จ.ชลบุรี)"/>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ccfe9e3b08405827cd49"/>
    <s v="v3_070101V02F06"/>
    <s v="มี"/>
  </r>
  <r>
    <s v="คค 0305-68-0015"/>
    <s v="ค่าปรับปรุงท่าเรือโดยสารในแม่น้ำเจ้าพระยาและคลองสาขา กรุงเทพมหานคร และปริมณฑลประจำปี"/>
    <s v="ค่าปรับปรุงท่าเรือโดยสารในแม่น้ำเจ้าพระยาและคลองสาขา กรุงเทพมหานคร และปริมณฑลประจำปี"/>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caf74c513e688c2734aa"/>
    <s v="v3_070101V02F06"/>
    <s v="มี"/>
  </r>
  <r>
    <s v="คค 0305-68-0014"/>
    <s v="ค่าปรับปรุงท่าเรือสาธารณะในพื้นที่ จ.ตรัง และ จ.กระบี่"/>
    <s v="ค่าปรับปรุงท่าเรือสาธารณะในพื้นที่ จ.ตรัง และ จ.กระบี่"/>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c0bf25353b4052ffc915"/>
    <s v="v3_070101V02F06"/>
    <s v="มี"/>
  </r>
  <r>
    <s v="คค 0305-68-0013"/>
    <s v="ค่าศึกษาวางแผนแม่บทและสำรวจออกแบบเสริมทรายป้องกันการกัดเซาะชายหาดดงตาล ต.สัตหีบ อ.สัตหีบ จ.ชลบุรี"/>
    <s v="ค่าศึกษาวางแผนแม่บทและสำรวจออกแบบเสริมทรายป้องกันการกัดเซาะชายหาดดงตาล ต.สัตหีบ อ.สัตหีบ จ.ชลบุรี"/>
    <s v="ด้านการสร้างความสามารถในการแข่งขัน"/>
    <n v="2568"/>
    <s v="ตุลาคม 2567"/>
    <s v="กันยายน 2569"/>
    <s v="กองวิศวกรรม"/>
    <x v="0"/>
    <s v="จท."/>
    <s v="กระทรวงคมนาคม"/>
    <s v="โครงการปกติ 2568"/>
    <s v="v3_070101V02"/>
    <x v="0"/>
    <x v="0"/>
    <m/>
    <s v="https://emenscr.nesdc.go.th/viewer/view.html?id=6788ba094c513e688c27339a"/>
    <s v="v3_070101V02F06"/>
    <s v="มี"/>
  </r>
  <r>
    <s v="คค 0305-68-0012"/>
    <s v="ค่าศึกษาวางแผนแม่บทและสำรวจออกแบบเสริมทรายและปรับภูมิทัศน์ชายหาดแสงจันทร์ ต.เนินพระ อ.เมืองระยอง จ.ระยอง"/>
    <s v="ค่าศึกษาวางแผนแม่บทและสำรวจออกแบบเสริมทรายและปรับภูมิทัศน์ชายหาดแสงจันทร์ ต.เนินพระ อ.เมืองระยอง จ.ระยอง"/>
    <s v="ด้านการสร้างความสามารถในการแข่งขัน"/>
    <n v="2568"/>
    <s v="ตุลาคม 2567"/>
    <s v="กันยายน 2569"/>
    <s v="กองวิศวกรรม"/>
    <x v="0"/>
    <s v="จท."/>
    <s v="กระทรวงคมนาคม"/>
    <s v="โครงการปกติ 2568"/>
    <s v="v3_070101V02"/>
    <x v="0"/>
    <x v="0"/>
    <m/>
    <s v="https://emenscr.nesdc.go.th/viewer/view.html?id=6788b75b9e3b08405827cd0c"/>
    <s v="v3_070101V02F06"/>
    <s v="มี"/>
  </r>
  <r>
    <s v="คค 0305-68-0011"/>
    <s v="ค่าศึกษาวางแผนแม่บท และออกแบบรายละเอียด (ในจุดวิกฤต) เพื่อแก้ไขปัญหาตลิ่งพังในแม่น้ำภาคตะวันออก"/>
    <s v="ค่าศึกษาวางแผนแม่บท และออกแบบรายละเอียด (ในจุดวิกฤต) เพื่อแก้ไขปัญหาตลิ่งพังในแม่น้ำภาคตะวันออก"/>
    <s v="ด้านการสร้างความสามารถในการแข่งขัน"/>
    <n v="2568"/>
    <s v="ตุลาคม 2567"/>
    <s v="พฤษภาคม 2569"/>
    <s v="กองวิศวกรรม"/>
    <x v="0"/>
    <s v="จท."/>
    <s v="กระทรวงคมนาคม"/>
    <s v="โครงการปกติ 2568"/>
    <s v="v3_070101V02"/>
    <x v="0"/>
    <x v="0"/>
    <m/>
    <s v="https://emenscr.nesdc.go.th/viewer/view.html?id=6788b4899e3b08405827cd06"/>
    <s v="v3_070101V02F06"/>
    <s v="มี"/>
  </r>
  <r>
    <s v="คค 0305-68-0010"/>
    <s v="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
    <s v="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
    <s v="ด้านการสร้างความสามารถในการแข่งขัน"/>
    <n v="2568"/>
    <s v="ตุลาคม 2567"/>
    <s v="กันยายน 2569"/>
    <s v="กองวิศวกรรม"/>
    <x v="0"/>
    <s v="จท."/>
    <s v="กระทรวงคมนาคม"/>
    <s v="โครงการปกติ 2568"/>
    <s v="v3_070101V02"/>
    <x v="0"/>
    <x v="0"/>
    <m/>
    <s v="https://emenscr.nesdc.go.th/viewer/view.html?id=6788b0dfff9a716894382738"/>
    <s v="v3_070101V02F06"/>
    <s v="มี"/>
  </r>
  <r>
    <s v="คค 0305-68-0009"/>
    <s v="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
    <s v="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
    <s v="ด้านการสร้างความสามารถในการแข่งขัน"/>
    <n v="2568"/>
    <s v="ตุลาคม 2567"/>
    <s v="กันยายน 2569"/>
    <s v="กองวิศวกรรม"/>
    <x v="0"/>
    <s v="จท."/>
    <s v="กระทรวงคมนาคม"/>
    <s v="โครงการปกติ 2568"/>
    <s v="v3_070101V02"/>
    <x v="0"/>
    <x v="0"/>
    <m/>
    <s v="https://emenscr.nesdc.go.th/viewer/view.html?id=6788a7c4098e9b4051284757"/>
    <s v="v3_070101V02F06"/>
    <s v="มี"/>
  </r>
  <r>
    <s v="คค 0305-68-0008"/>
    <s v="ค่าจ้างที่ปรึกษาติดตามตรวจสอบผลกระทบสิ่งแวดล้อม (ในพื้นที่ จ.ประจวบคีรีขันธ์ จ.ชุมพร จ.นครศรีธรรมราช และ จ.สงขลา) 10 แห่ง"/>
    <s v="ค่าจ้างที่ปรึกษาติดตามตรวจสอบผลกระทบสิ่งแวดล้อม (ในพื้นที่ จ.ประจวบคีรีขันธ์ จ.ชุมพร จ.นครศรีธรรมราช และ จ.สงขลา) 10 แห่ง"/>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885210b91f26892769e69"/>
    <s v="v3_070101V02F06"/>
    <s v="มี"/>
  </r>
  <r>
    <s v="คค 0305-68-0007"/>
    <s v="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
    <s v="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
    <s v="ด้านการสร้างความสามารถในการแข่งขัน"/>
    <n v="2568"/>
    <s v="ตุลาคม 2567"/>
    <s v="มิถุนายน 2569"/>
    <s v="กองวิศวกรรม"/>
    <x v="0"/>
    <s v="จท."/>
    <s v="กระทรวงคมนาคม"/>
    <s v="โครงการปกติ 2568"/>
    <s v="v3_070101V02"/>
    <x v="0"/>
    <x v="0"/>
    <m/>
    <s v="https://emenscr.nesdc.go.th/viewer/view.html?id=6784e125ff9a7168943813e1"/>
    <s v="v3_070101V02F06"/>
    <s v="มี"/>
  </r>
  <r>
    <s v="คค 0305-68-0006"/>
    <s v="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
    <s v="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4de63e7fd8840616a3f1b"/>
    <s v="v3_070101V02F06"/>
    <s v="มี"/>
  </r>
  <r>
    <s v="คค 0305-68-0005"/>
    <s v="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
    <s v="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4dada9e3b08405827caaa"/>
    <s v="v3_070101V02F06"/>
    <s v="มี"/>
  </r>
  <r>
    <s v="คค 0305-68-0004"/>
    <s v="ค่าก่อสร้างปรับปรุงอาคารสำนักงานรวม พร้อมสิ่งก่อสร้างประกอบ ท่าเรือนครพนม ต.เวินพระบาท อ.ท่าอุเทน จ.นครพนม "/>
    <s v="ค่าก่อสร้างปรับปรุงอาคารสำนักงานรวม พร้อมสิ่งก่อสร้างประกอบ ท่าเรือนครพนม ต.เวินพระบาท อ.ท่าอุเทน จ.นครพนม "/>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4c72165aee3689aa39924"/>
    <s v="v3_070101V02F06"/>
    <s v="มี"/>
  </r>
  <r>
    <s v="คค 0305-68-0003"/>
    <s v="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
    <s v="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4c56925353b4052ffc651"/>
    <s v="v3_070101V02F06"/>
    <s v="มี"/>
  </r>
  <r>
    <s v="คค 0305-68-0002"/>
    <s v="ค่าก่อสร้างปรับปรุงห้องประชุม ชั้นดาดฟ้า อาคาร 2 กรมเจ้าท่า กรุงเทพมหานคร"/>
    <s v="ค่าก่อสร้างปรับปรุงห้องประชุม ชั้นดาดฟ้า อาคาร 2 กรมเจ้าท่า กรุงเทพมหานคร"/>
    <s v="ด้านการสร้างความสามารถในการแข่งขัน"/>
    <n v="2568"/>
    <s v="ตุลาคม 2567"/>
    <s v="กันยายน 2568"/>
    <s v="กองวิศวกรรม"/>
    <x v="0"/>
    <s v="จท."/>
    <s v="กระทรวงคมนาคม"/>
    <s v="โครงการปกติ 2568"/>
    <s v="v3_070101V02"/>
    <x v="0"/>
    <x v="0"/>
    <m/>
    <s v="https://emenscr.nesdc.go.th/viewer/view.html?id=6784c21a0b91f26892768b21"/>
    <s v="v3_070101V02F06"/>
    <s v="มี"/>
  </r>
  <r>
    <s v="กษ 1104-68-0037"/>
    <s v="โครงการเพิ่มประสิทธิภาพการขนส่งระบบควบคุมอุณหภูมิ (Cold Chain) ของสถาบันเกษตรกร"/>
    <s v="โครงการเพิ่มประสิทธิภาพการขนส่งระบบควบคุมอุณหภูมิ (Cold Chain) ของสถาบันเกษตรกร"/>
    <s v="ด้านการสร้างความสามารถในการแข่งขัน"/>
    <n v="2568"/>
    <s v="ตุลาคม 2567"/>
    <s v="กันยายน 2568"/>
    <s v="กองแผนงาน"/>
    <x v="52"/>
    <s v="กสส."/>
    <s v="กระทรวงเกษตรและสหกรณ์"/>
    <s v="ปรับปรุงข้อเสนอโครงการ 2568"/>
    <s v="v3_070101V01"/>
    <x v="11"/>
    <x v="0"/>
    <m/>
    <s v="https://emenscr.nesdc.go.th/viewer/view.html?id=673581442ed8d90fe80ed240"/>
    <s v="v3_070101V01F01"/>
    <s v="มี"/>
  </r>
  <r>
    <s v="กค 0519(ก)-68-0003"/>
    <s v="โครงการวัดระยะเวลาที่ใช้ในการตรวจปล่อยสินค้า (Time Release Study: TRS) ระยะที่ 1"/>
    <s v="โครงการวัดระยะเวลาที่ใช้ในการตรวจปล่อยสินค้า (Time Release Study: TRS) ระยะที่ 1"/>
    <s v="ด้านการสร้างความสามารถในการแข่งขัน"/>
    <n v="2568"/>
    <s v="ตุลาคม 2567"/>
    <s v="กันยายน 2568"/>
    <s v="กองมาตรฐานพิธีการและราคาศุลกากร (กมพ.)"/>
    <x v="15"/>
    <s v="กศก."/>
    <s v="กระทรวงการคลัง"/>
    <s v="โครงการปกติ 2568"/>
    <s v="v3_070101V02"/>
    <x v="1"/>
    <x v="0"/>
    <m/>
    <s v="https://emenscr.nesdc.go.th/viewer/view.html?id=676cccdd6fbae4367b6c06f9"/>
    <s v="v3_070101V02F01"/>
    <s v="มี"/>
  </r>
  <r>
    <s v="RMUTI3400-68-0008"/>
    <s v="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
    <s v="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
    <s v="ด้านการสร้างความสามารถในการแข่งขัน"/>
    <n v="2568"/>
    <s v="พฤษภาคม 2568"/>
    <s v="พฤษภาคม 2568"/>
    <s v="คณะบริหารธุรกิจและเทคโนโลยีสารสนเทศ"/>
    <x v="63"/>
    <s v="มทร.อีสาน"/>
    <s v="กระทรวงการอุดมศึกษา วิทยาศาสตร์ วิจัยและนวัตกรรม"/>
    <s v="โครงการปกติ 2568"/>
    <s v="v3_070101V01"/>
    <x v="11"/>
    <x v="0"/>
    <m/>
    <s v="https://emenscr.nesdc.go.th/viewer/view.html?id=67bfe315fe8a254a71fb9b94"/>
    <s v="v3_070101V01F01"/>
    <s v="มี"/>
  </r>
  <r>
    <s v="RMUTI3400-68-0006"/>
    <s v="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
    <s v="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
    <s v="ด้านการสร้างความสามารถในการแข่งขัน"/>
    <n v="2568"/>
    <s v="เมษายน 2568"/>
    <s v="เมษายน 2568"/>
    <s v="คณะบริหารธุรกิจและเทคโนโลยีสารสนเทศ"/>
    <x v="63"/>
    <s v="มทร.อีสาน"/>
    <s v="กระทรวงการอุดมศึกษา วิทยาศาสตร์ วิจัยและนวัตกรรม"/>
    <s v="โครงการปกติ 2568"/>
    <s v="v3_070101V03"/>
    <x v="12"/>
    <x v="0"/>
    <m/>
    <s v="https://emenscr.nesdc.go.th/viewer/view.html?id=67bfdbc5a831764a797e272e"/>
    <s v="v3_070101V03F01"/>
    <s v="มี"/>
  </r>
  <r>
    <s v="dnp_regional_58_1-68-0003"/>
    <s v="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
    <s v="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
    <s v="ด้านการสร้างความสามารถในการแข่งขัน"/>
    <n v="2568"/>
    <s v="ตุลาคม 2567"/>
    <s v="กันยายน 2568"/>
    <s v="สํานักบริหารพื้นที่อนุรักษ์ที่ 16 สาขาแม่สะเรียง"/>
    <x v="64"/>
    <s v="อส."/>
    <s v="กระทรวงทรัพยากรธรรมชาติและสิ่งแวดล้อม"/>
    <s v="โครงการปกติ 2568"/>
    <s v="v3_070101V01"/>
    <x v="11"/>
    <x v="0"/>
    <m/>
    <s v="https://emenscr.nesdc.go.th/viewer/view.html?id=677e48cc4f2efe366f9aa75f"/>
    <s v="v3_070101V01F01"/>
    <s v="มี"/>
  </r>
  <r>
    <s v="dnp_regional_58_1-68-0002"/>
    <s v="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
    <s v="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
    <s v="ด้านการสร้างความสามารถในการแข่งขัน"/>
    <n v="2568"/>
    <s v="ตุลาคม 2567"/>
    <s v="กันยายน 2568"/>
    <s v="สํานักบริหารพื้นที่อนุรักษ์ที่ 16 สาขาแม่สะเรียง"/>
    <x v="64"/>
    <s v="อส."/>
    <s v="กระทรวงทรัพยากรธรรมชาติและสิ่งแวดล้อม"/>
    <s v="โครงการปกติ 2568"/>
    <s v="v3_070101V01"/>
    <x v="11"/>
    <x v="0"/>
    <m/>
    <s v="https://emenscr.nesdc.go.th/viewer/view.html?id=677e43064f2efe366f9aa747"/>
    <s v="v3_070101V01F01"/>
    <s v="มี"/>
  </r>
  <r>
    <s v="dnp_regional_58_1-68-0001"/>
    <s v="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
    <s v="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
    <s v="ด้านการสร้างความสามารถในการแข่งขัน"/>
    <n v="2568"/>
    <s v="ตุลาคม 2567"/>
    <s v="กันยายน 2568"/>
    <s v="สํานักบริหารพื้นที่อนุรักษ์ที่ 16 สาขาแม่สะเรียง"/>
    <x v="64"/>
    <s v="อส."/>
    <s v="กระทรวงทรัพยากรธรรมชาติและสิ่งแวดล้อม"/>
    <s v="โครงการปกติ 2568"/>
    <s v="v3_070101V01"/>
    <x v="11"/>
    <x v="0"/>
    <m/>
    <s v="https://emenscr.nesdc.go.th/viewer/view.html?id=677e07bd6f54fa3671471bb5"/>
    <s v="v3_070101V01F01"/>
    <s v="มี"/>
  </r>
  <r>
    <s v="คค 0703.73-68-0002"/>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ด้านการสร้างความสามารถในการแข่งขัน"/>
    <n v="2568"/>
    <s v="ตุลาคม 2567"/>
    <s v="กันยายน 2568"/>
    <s v="แขวงทางหลวงชนบทอุดรธานี"/>
    <x v="14"/>
    <s v="ทช."/>
    <s v="กระทรวงคมนาคม"/>
    <s v="โครงการปกติ 2568"/>
    <s v="v3_070101V02"/>
    <x v="7"/>
    <x v="0"/>
    <m/>
    <s v="https://emenscr.nesdc.go.th/viewer/view.html?id=67763bfd6fbae4367b6c0977"/>
    <s v="v3_070101V02F03"/>
    <s v="มี"/>
  </r>
  <r>
    <s v="คค 0703.73-68-0002"/>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
    <s v="ด้านการสร้างความสามารถในการแข่งขัน"/>
    <n v="2568"/>
    <s v="ตุลาคม 2567"/>
    <s v="กันยายน 2568"/>
    <s v="แขวงทางหลวงชนบทอุดรธานี"/>
    <x v="14"/>
    <s v="ทช."/>
    <s v="กระทรวงคมนาคม"/>
    <s v="โครงการปกติ 2568"/>
    <s v="v3_070101V02"/>
    <x v="9"/>
    <x v="1"/>
    <s v="นับซ้ำ"/>
    <s v="https://emenscr.nesdc.go.th/viewer/view.html?id=67763bfd6fbae4367b6c0977"/>
    <s v="v3_070101V02F03"/>
    <s v="มี"/>
  </r>
  <r>
    <s v="พย 0022-68-0001"/>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ด้านการสร้างความสามารถในการแข่งขัน"/>
    <n v="2568"/>
    <s v="ตุลาคม 2567"/>
    <s v="กันยายน 2568"/>
    <s v="สำนักงานโยธาธิการและผังเมืองจังหวัดพะเยา"/>
    <x v="20"/>
    <s v="ยผ."/>
    <s v="กระทรวงมหาดไทย"/>
    <s v="โครงการปกติ 2568"/>
    <s v="v3_070101V02"/>
    <x v="3"/>
    <x v="0"/>
    <m/>
    <s v="https://emenscr.nesdc.go.th/viewer/view.html?id=67809bb56fbae4367b6c0f92"/>
    <s v="v3_070101V02F02"/>
    <s v="มี"/>
  </r>
  <r>
    <s v="คค 06040-68-0002"/>
    <s v="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
    <s v="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
    <s v="ด้านการสร้างความสามารถในการแข่งขัน"/>
    <n v="2568"/>
    <s v="ตุลาคม 2567"/>
    <s v="กันยายน 2568"/>
    <s v="แขวงทางหลวงขอนแก่นที่ 1"/>
    <x v="6"/>
    <s v="ทล."/>
    <s v="กระทรวงคมนาคม"/>
    <s v="โครงการปกติ 2568"/>
    <s v="v3_070101V02"/>
    <x v="1"/>
    <x v="0"/>
    <m/>
    <s v="https://emenscr.nesdc.go.th/viewer/view.html?id=677e2bcc51d1ed367e3c090b"/>
    <s v="v3_070101V02F01"/>
    <s v="มี"/>
  </r>
  <r>
    <s v="นย 0017-68-0010"/>
    <s v="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
    <s v="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
    <s v="ด้านการสร้างความสามารถในการแข่งขัน"/>
    <n v="2568"/>
    <s v="ตุลาคม 2567"/>
    <s v="เมษายน 2568"/>
    <m/>
    <x v="50"/>
    <s v="นครนายก"/>
    <s v="จังหวัดและกลุ่มจังหวัด"/>
    <s v="โครงการปกติ 2568"/>
    <s v="v3_070104V02"/>
    <x v="0"/>
    <x v="1"/>
    <m/>
    <s v="https://emenscr.nesdc.go.th/viewer/view.html?id=676e710a52c7c851103d00e1"/>
    <s v="v3_070104V02F01"/>
    <s v="มี"/>
  </r>
  <r>
    <s v="คค 0703.35-68-0003"/>
    <s v="โครงการปรับปรุงถนนลาดยางแอสฟัลต์คอนกรีต  สายบ้านลานโย - บ้านหน้าป่า ต.บ้านพร้าว  อ.ป่าพะยอม จ.พัทลุง                             "/>
    <s v="โครงการปรับปรุงถนนลาดยางแอสฟัลต์คอนกรีต  สายบ้านลานโย - บ้านหน้าป่า ต.บ้านพร้าว  อ.ป่าพะยอม จ.พัทลุง                             "/>
    <s v="ด้านการสร้างความสามารถในการแข่งขัน"/>
    <n v="2568"/>
    <s v="ตุลาคม 2567"/>
    <s v="กันยายน 2568"/>
    <s v="แขวงทางหลวงชนบทพัทลุง"/>
    <x v="14"/>
    <s v="ทช."/>
    <s v="กระทรวงคมนาคม"/>
    <s v="โครงการปกติ 2568"/>
    <s v="v3_070102V01"/>
    <x v="3"/>
    <x v="1"/>
    <m/>
    <s v="https://emenscr.nesdc.go.th/viewer/view.html?id=67693604f23e63510a0f8a41"/>
    <s v="v3_070102V01F01"/>
    <s v="มี"/>
  </r>
  <r>
    <s v="คค 0703.35-68-0002"/>
    <s v="โครงการปรับปรุงถนนคอนกรีต สายบ้านโคกคีรี - บ้านควนปอม ต.ตำนาน อ.เมืองพัทลุง จ.พัทลุง (ช่วงที่ 2)"/>
    <s v="โครงการปรับปรุงถนนคอนกรีต สายบ้านโคกคีรี - บ้านควนปอม ต.ตำนาน อ.เมืองพัทลุง จ.พัทลุง (ช่วงที่ 2)"/>
    <s v="ด้านการสร้างความสามารถในการแข่งขัน"/>
    <n v="2568"/>
    <s v="ตุลาคม 2567"/>
    <s v="กันยายน 2568"/>
    <s v="แขวงทางหลวงชนบทพัทลุง"/>
    <x v="14"/>
    <s v="ทช."/>
    <s v="กระทรวงคมนาคม"/>
    <s v="โครงการปกติ 2568"/>
    <s v="v3_070102V01"/>
    <x v="0"/>
    <x v="1"/>
    <m/>
    <s v="https://emenscr.nesdc.go.th/viewer/view.html?id=67692dd252c7c851103ceab6"/>
    <s v="v3_070102V01F01"/>
    <s v="มี"/>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n v="2568"/>
    <s v="ตุลาคม 2567"/>
    <s v="กันยายน 2568"/>
    <s v="แขวงทางหลวงชนบทปราจีนบุรี"/>
    <x v="14"/>
    <s v="ทช."/>
    <s v="กระทรวงคมนาคม"/>
    <s v="โครงการปกติ 2568"/>
    <s v="v3_070102V01"/>
    <x v="1"/>
    <x v="1"/>
    <m/>
    <s v="https://emenscr.nesdc.go.th/viewer/view.html?id=67591999d231ee5117cb65e5"/>
    <s v="v3_070102V01F01"/>
    <s v="มี"/>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n v="2568"/>
    <s v="ตุลาคม 2567"/>
    <s v="กันยายน 2568"/>
    <s v="แขวงทางหลวงชนบทปราจีนบุรี"/>
    <x v="14"/>
    <s v="ทช."/>
    <s v="กระทรวงคมนาคม"/>
    <s v="โครงการปกติ 2568"/>
    <s v="v3_070102V01"/>
    <x v="12"/>
    <x v="1"/>
    <m/>
    <s v="https://emenscr.nesdc.go.th/viewer/view.html?id=67591999d231ee5117cb65e5"/>
    <s v="v3_070102V01F01"/>
    <s v="มี"/>
  </r>
  <r>
    <s v="คค 0319-68-0001"/>
    <s v="โครงการจัดหาระบบคอมพิวเตอร์ทดแทน และเพิ่มเติม กรุงเทพมหานคร 1 รายการ"/>
    <s v="โครงการจัดหาระบบคอมพิวเตอร์ทดแทน และเพิ่มเติม กรุงเทพมหานคร 1 รายการ"/>
    <s v="ด้านการสร้างความสามารถในการแข่งขัน"/>
    <n v="2568"/>
    <s v="ตุลาคม 2567"/>
    <s v="กันยายน 2568"/>
    <s v="สำนักแผนงาน"/>
    <x v="0"/>
    <s v="จท."/>
    <s v="กระทรวงคมนาคม"/>
    <s v="โครงการปกติ 2568"/>
    <s v="v3_070102V01"/>
    <x v="4"/>
    <x v="1"/>
    <m/>
    <s v="https://emenscr.nesdc.go.th/viewer/view.html?id=677784506f54fa367147181e"/>
    <s v="v3_070102V01F05"/>
    <s v="มี"/>
  </r>
  <r>
    <s v="คค 06042-68-0002"/>
    <s v="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
    <s v="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
    <s v="ด้านการสร้างโอกาสและความเสมอภาคทางสังคม"/>
    <n v="2568"/>
    <s v="ตุลาคม 2567"/>
    <s v="กันยายน 2568"/>
    <s v="แขวงทางหลวงขอนแก่นที่ 3 (บ้านไผ่)"/>
    <x v="6"/>
    <s v="ทล."/>
    <s v="กระทรวงคมนาคม"/>
    <s v="โครงการปกติ 2568"/>
    <s v="v3_070101V02"/>
    <x v="1"/>
    <x v="1"/>
    <m/>
    <s v="https://emenscr.nesdc.go.th/viewer/view.html?id=677a347d6fbae4367b6c0adc"/>
    <s v="v3_150101V02F02"/>
    <s v="มี"/>
  </r>
  <r>
    <m/>
    <s v="ไม่มี"/>
    <s v="ไม่มี"/>
    <s v="ไม่มี"/>
    <s v="ไม่มี"/>
    <s v="ไม่มี"/>
    <s v="ไม่มี"/>
    <m/>
    <x v="22"/>
    <s v="มทร.รัตนโกสินทร์"/>
    <s v="กระทรวงการอุดมศึกษา วิทยาศาสตร์ วิจัยและนวัตกรรม"/>
    <s v="ไม่มี"/>
    <s v="v3_070101V01"/>
    <x v="11"/>
    <x v="1"/>
    <s v="ไม่เคยมีโครงการ"/>
    <m/>
    <m/>
    <m/>
  </r>
  <r>
    <m/>
    <s v="ไม่มี"/>
    <s v="ไม่มี"/>
    <s v="ไม่มี"/>
    <s v="ไม่มี"/>
    <s v="ไม่มี"/>
    <s v="ไม่มี"/>
    <m/>
    <x v="65"/>
    <s v="มพ."/>
    <s v="กระทรวงการอุดมศึกษา วิทยาศาสตร์ วิจัยและนวัตกรรม"/>
    <s v="ไม่มี"/>
    <s v="v3_070101V01"/>
    <x v="11"/>
    <x v="1"/>
    <s v="ไม่เคยมีโครงการ"/>
    <m/>
    <m/>
    <m/>
  </r>
  <r>
    <m/>
    <s v="ไม่มี"/>
    <s v="ไม่มี"/>
    <s v="ไม่มี"/>
    <s v="ไม่มี"/>
    <s v="ไม่มี"/>
    <s v="ไม่มี"/>
    <m/>
    <x v="46"/>
    <s v="สทร."/>
    <s v="กระทรวงคมนาคม"/>
    <s v="ไม่มี"/>
    <s v="v3_070101V01"/>
    <x v="11"/>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1"/>
    <x v="8"/>
    <x v="1"/>
    <s v="ไม่เคยมีโครงการ"/>
    <m/>
    <m/>
    <m/>
  </r>
  <r>
    <m/>
    <s v="ไม่มี"/>
    <s v="ไม่มี"/>
    <s v="ไม่มี"/>
    <s v="ไม่มี"/>
    <s v="ไม่มี"/>
    <s v="ไม่มี"/>
    <m/>
    <x v="66"/>
    <s v="มอ."/>
    <s v="กระทรวงการอุดมศึกษา วิทยาศาสตร์ วิจัยและนวัตกรรม"/>
    <s v="ไม่มี"/>
    <s v="v3_070101V01"/>
    <x v="8"/>
    <x v="1"/>
    <s v="ไม่เคยมีโครงการ"/>
    <m/>
    <m/>
    <m/>
  </r>
  <r>
    <m/>
    <s v="ไม่มี"/>
    <s v="ไม่มี"/>
    <s v="ไม่มี"/>
    <s v="ไม่มี"/>
    <s v="ไม่มี"/>
    <s v="ไม่มี"/>
    <m/>
    <x v="12"/>
    <s v="กสอ."/>
    <s v="กระทรวงอุตสาหกรรม"/>
    <s v="ไม่มี"/>
    <s v="v3_070101V01"/>
    <x v="14"/>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1"/>
    <x v="14"/>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1"/>
    <x v="9"/>
    <x v="1"/>
    <s v="ไม่เคยมีโครงการ"/>
    <m/>
    <m/>
    <m/>
  </r>
  <r>
    <m/>
    <s v="ไม่มี"/>
    <s v="ไม่มี"/>
    <s v="ไม่มี"/>
    <s v="ไม่มี"/>
    <s v="ไม่มี"/>
    <s v="ไม่มี"/>
    <m/>
    <x v="66"/>
    <s v="มอ."/>
    <s v="กระทรวงการอุดมศึกษา วิทยาศาสตร์ วิจัยและนวัตกรรม"/>
    <s v="ไม่มี"/>
    <s v="v3_070101V01"/>
    <x v="9"/>
    <x v="1"/>
    <s v="ไม่เคยมีโครงการ"/>
    <m/>
    <m/>
    <m/>
  </r>
  <r>
    <m/>
    <s v="ไม่มี"/>
    <s v="ไม่มี"/>
    <s v="ไม่มี"/>
    <s v="ไม่มี"/>
    <s v="ไม่มี"/>
    <s v="ไม่มี"/>
    <m/>
    <x v="46"/>
    <s v="สทร."/>
    <s v="กระทรวงคมนาคม"/>
    <s v="ไม่มี"/>
    <s v="v3_070101V01"/>
    <x v="9"/>
    <x v="1"/>
    <s v="ไม่เคยมีโครงการ"/>
    <m/>
    <m/>
    <m/>
  </r>
  <r>
    <m/>
    <s v="ไม่มี"/>
    <s v="ไม่มี"/>
    <s v="ไม่มี"/>
    <s v="ไม่มี"/>
    <s v="ไม่มี"/>
    <s v="ไม่มี"/>
    <m/>
    <x v="67"/>
    <s v="อต."/>
    <s v="กระทรวงดิจิทัลเพื่อเศรษฐกิจและสังคม"/>
    <s v="ไม่มี"/>
    <s v="v3_070101V01"/>
    <x v="9"/>
    <x v="1"/>
    <s v="ไม่เคยมีโครงการ"/>
    <m/>
    <m/>
    <m/>
  </r>
  <r>
    <m/>
    <s v="ไม่มี"/>
    <s v="ไม่มี"/>
    <s v="ไม่มี"/>
    <s v="ไม่มี"/>
    <s v="ไม่มี"/>
    <s v="ไม่มี"/>
    <m/>
    <x v="3"/>
    <s v="กทท."/>
    <s v="กระทรวงคมนาคม"/>
    <s v="ไม่มี"/>
    <s v="v3_070101V02"/>
    <x v="1"/>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2"/>
    <x v="1"/>
    <x v="1"/>
    <s v="ไม่เคยมีโครงการ"/>
    <m/>
    <m/>
    <m/>
  </r>
  <r>
    <m/>
    <s v="ไม่มี"/>
    <s v="ไม่มี"/>
    <s v="ไม่มี"/>
    <s v="ไม่มี"/>
    <s v="ไม่มี"/>
    <s v="ไม่มี"/>
    <m/>
    <x v="66"/>
    <s v="มอ."/>
    <s v="กระทรวงการอุดมศึกษา วิทยาศาสตร์ วิจัยและนวัตกรรม"/>
    <s v="ไม่มี"/>
    <s v="v3_070101V02"/>
    <x v="1"/>
    <x v="1"/>
    <s v="ไม่เคยมีโครงการ"/>
    <m/>
    <m/>
    <m/>
  </r>
  <r>
    <m/>
    <s v="ไม่มี"/>
    <s v="ไม่มี"/>
    <s v="ไม่มี"/>
    <s v="ไม่มี"/>
    <s v="ไม่มี"/>
    <s v="ไม่มี"/>
    <m/>
    <x v="46"/>
    <s v="สทร."/>
    <s v="กระทรวงคมนาคม"/>
    <s v="ไม่มี"/>
    <s v="v3_070101V02"/>
    <x v="1"/>
    <x v="1"/>
    <s v="ไม่เคยมีโครงการ"/>
    <m/>
    <m/>
    <m/>
  </r>
  <r>
    <m/>
    <s v="ไม่มี"/>
    <s v="ไม่มี"/>
    <s v="ไม่มี"/>
    <s v="ไม่มี"/>
    <s v="ไม่มี"/>
    <s v="ไม่มี"/>
    <m/>
    <x v="37"/>
    <s v="สศช."/>
    <s v="สำนักนายกรัฐมนตรี"/>
    <s v="ไม่มี"/>
    <s v="v3_070101V02"/>
    <x v="1"/>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2"/>
    <x v="3"/>
    <x v="1"/>
    <s v="ไม่เคยมีโครงการ"/>
    <m/>
    <m/>
    <m/>
  </r>
  <r>
    <m/>
    <s v="ไม่มี"/>
    <s v="ไม่มี"/>
    <s v="ไม่มี"/>
    <s v="ไม่มี"/>
    <s v="ไม่มี"/>
    <s v="ไม่มี"/>
    <m/>
    <x v="16"/>
    <s v="สนข."/>
    <s v="กระทรวงคมนาคม"/>
    <s v="ไม่มี"/>
    <s v="v3_070101V02"/>
    <x v="3"/>
    <x v="1"/>
    <s v="ไม่เคยมีโครงการ"/>
    <m/>
    <m/>
    <m/>
  </r>
  <r>
    <m/>
    <s v="ไม่มี"/>
    <s v="ไม่มี"/>
    <s v="ไม่มี"/>
    <s v="ไม่มี"/>
    <s v="ไม่มี"/>
    <s v="ไม่มี"/>
    <m/>
    <x v="37"/>
    <s v="สศช."/>
    <s v="สำนักนายกรัฐมนตรี"/>
    <s v="ไม่มี"/>
    <s v="v3_070101V02"/>
    <x v="3"/>
    <x v="1"/>
    <s v="ไม่เคยมีโครงการ"/>
    <m/>
    <m/>
    <m/>
  </r>
  <r>
    <m/>
    <s v="ไม่มี"/>
    <s v="ไม่มี"/>
    <s v="ไม่มี"/>
    <s v="ไม่มี"/>
    <s v="ไม่มี"/>
    <s v="ไม่มี"/>
    <m/>
    <x v="10"/>
    <s v="กทพ."/>
    <s v="รัฐวิสาหกิจ"/>
    <s v="ไม่มี"/>
    <s v="v3_070101V02"/>
    <x v="7"/>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2"/>
    <x v="7"/>
    <x v="1"/>
    <s v="ไม่เคยมีโครงการ"/>
    <m/>
    <m/>
    <m/>
  </r>
  <r>
    <m/>
    <s v="ไม่มี"/>
    <s v="ไม่มี"/>
    <s v="ไม่มี"/>
    <s v="ไม่มี"/>
    <s v="ไม่มี"/>
    <s v="ไม่มี"/>
    <m/>
    <x v="16"/>
    <s v="สนข."/>
    <s v="กระทรวงคมนาคม"/>
    <s v="ไม่มี"/>
    <s v="v3_070101V02"/>
    <x v="7"/>
    <x v="1"/>
    <s v="ไม่เคยมีโครงการ"/>
    <m/>
    <m/>
    <m/>
  </r>
  <r>
    <m/>
    <s v="ไม่มี"/>
    <s v="ไม่มี"/>
    <s v="ไม่มี"/>
    <s v="ไม่มี"/>
    <s v="ไม่มี"/>
    <s v="ไม่มี"/>
    <m/>
    <x v="15"/>
    <s v="กศก."/>
    <s v="กระทรวงการคลัง"/>
    <s v="ไม่มี"/>
    <s v="v3_070101V02"/>
    <x v="4"/>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2"/>
    <x v="4"/>
    <x v="1"/>
    <s v="ไม่เคยมีโครงการ"/>
    <m/>
    <m/>
    <m/>
  </r>
  <r>
    <m/>
    <s v="ไม่มี"/>
    <s v="ไม่มี"/>
    <s v="ไม่มี"/>
    <s v="ไม่มี"/>
    <s v="ไม่มี"/>
    <s v="ไม่มี"/>
    <m/>
    <x v="17"/>
    <s v="กปม."/>
    <s v="กระทรวงเกษตรและสหกรณ์"/>
    <s v="ไม่มี"/>
    <s v="v3_070101V02"/>
    <x v="6"/>
    <x v="1"/>
    <s v="ไม่เคยมีโครงการ"/>
    <m/>
    <m/>
    <m/>
  </r>
  <r>
    <m/>
    <s v="ไม่มี"/>
    <s v="ไม่มี"/>
    <s v="ไม่มี"/>
    <s v="ไม่มี"/>
    <s v="ไม่มี"/>
    <s v="ไม่มี"/>
    <m/>
    <x v="2"/>
    <s v="ขบ."/>
    <s v="กระทรวงคมนาคม"/>
    <s v="ไม่มี"/>
    <s v="v3_070101V02"/>
    <x v="6"/>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2"/>
    <x v="6"/>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2"/>
    <x v="0"/>
    <x v="1"/>
    <s v="ไม่เคยมีโครงการ"/>
    <m/>
    <m/>
    <m/>
  </r>
  <r>
    <m/>
    <s v="ไม่มี"/>
    <s v="ไม่มี"/>
    <s v="ไม่มี"/>
    <s v="ไม่มี"/>
    <s v="ไม่มี"/>
    <s v="ไม่มี"/>
    <m/>
    <x v="68"/>
    <s v="สบน."/>
    <s v="กระทรวงการคลัง"/>
    <s v="ไม่มี"/>
    <s v="v3_070101V02"/>
    <x v="0"/>
    <x v="1"/>
    <s v="ไม่เคยมีโครงการ"/>
    <m/>
    <m/>
    <m/>
  </r>
  <r>
    <m/>
    <s v="ไม่มี"/>
    <s v="ไม่มี"/>
    <s v="ไม่มี"/>
    <s v="ไม่มี"/>
    <s v="ไม่มี"/>
    <s v="ไม่มี"/>
    <m/>
    <x v="0"/>
    <s v="จท."/>
    <s v="กระทรวงคมนาคม"/>
    <s v="ไม่มี"/>
    <s v="v3_070101V03"/>
    <x v="12"/>
    <x v="1"/>
    <s v="ไม่เคยมีโครงการ"/>
    <m/>
    <m/>
    <m/>
  </r>
  <r>
    <m/>
    <s v="ไม่มี"/>
    <s v="ไม่มี"/>
    <s v="ไม่มี"/>
    <s v="ไม่มี"/>
    <s v="ไม่มี"/>
    <s v="ไม่มี"/>
    <m/>
    <x v="22"/>
    <s v="มทร.รัตนโกสินทร์"/>
    <s v="กระทรวงการอุดมศึกษา วิทยาศาสตร์ วิจัยและนวัตกรรม"/>
    <s v="ไม่มี"/>
    <s v="v3_070101V03"/>
    <x v="12"/>
    <x v="1"/>
    <s v="ไม่เคยมีโครงการ"/>
    <m/>
    <m/>
    <m/>
  </r>
  <r>
    <m/>
    <s v="ไม่มี"/>
    <s v="ไม่มี"/>
    <s v="ไม่มี"/>
    <s v="ไม่มี"/>
    <s v="ไม่มี"/>
    <s v="ไม่มี"/>
    <m/>
    <x v="66"/>
    <s v="มอ."/>
    <s v="กระทรวงการอุดมศึกษา วิทยาศาสตร์ วิจัยและนวัตกรรม"/>
    <s v="ไม่มี"/>
    <s v="v3_070101V03"/>
    <x v="12"/>
    <x v="1"/>
    <s v="ไม่เคยมีโครงการ"/>
    <m/>
    <m/>
    <m/>
  </r>
  <r>
    <m/>
    <s v="ไม่มี"/>
    <s v="ไม่มี"/>
    <s v="ไม่มี"/>
    <s v="ไม่มี"/>
    <s v="ไม่มี"/>
    <s v="ไม่มี"/>
    <m/>
    <x v="46"/>
    <s v="สทร."/>
    <s v="กระทรวงคมนาคม"/>
    <s v="ไม่มี"/>
    <s v="v3_070101V03"/>
    <x v="12"/>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3"/>
    <x v="2"/>
    <x v="1"/>
    <s v="ไม่เคยมีโครงการ"/>
    <m/>
    <m/>
    <m/>
  </r>
  <r>
    <m/>
    <s v="ไม่มี"/>
    <s v="ไม่มี"/>
    <s v="ไม่มี"/>
    <s v="ไม่มี"/>
    <s v="ไม่มี"/>
    <s v="ไม่มี"/>
    <m/>
    <x v="66"/>
    <s v="มอ."/>
    <s v="กระทรวงการอุดมศึกษา วิทยาศาสตร์ วิจัยและนวัตกรรม"/>
    <s v="ไม่มี"/>
    <s v="v3_070101V03"/>
    <x v="2"/>
    <x v="1"/>
    <s v="ไม่เคยมีโครงการ"/>
    <m/>
    <m/>
    <m/>
  </r>
  <r>
    <m/>
    <s v="ไม่มี"/>
    <s v="ไม่มี"/>
    <s v="ไม่มี"/>
    <s v="ไม่มี"/>
    <s v="ไม่มี"/>
    <s v="ไม่มี"/>
    <m/>
    <x v="46"/>
    <s v="สทร."/>
    <s v="กระทรวงคมนาคม"/>
    <s v="ไม่มี"/>
    <s v="v3_070101V03"/>
    <x v="2"/>
    <x v="1"/>
    <s v="ไม่เคยมีโครงการ"/>
    <m/>
    <m/>
    <m/>
  </r>
  <r>
    <m/>
    <s v="ไม่มี"/>
    <s v="ไม่มี"/>
    <s v="ไม่มี"/>
    <s v="ไม่มี"/>
    <s v="ไม่มี"/>
    <s v="ไม่มี"/>
    <m/>
    <x v="0"/>
    <s v="จท."/>
    <s v="กระทรวงคมนาคม"/>
    <s v="ไม่มี"/>
    <s v="v3_070101V04"/>
    <x v="10"/>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4"/>
    <x v="10"/>
    <x v="1"/>
    <s v="ไม่เคยมีโครงการ"/>
    <m/>
    <m/>
    <m/>
  </r>
  <r>
    <m/>
    <s v="ไม่มี"/>
    <s v="ไม่มี"/>
    <s v="ไม่มี"/>
    <s v="ไม่มี"/>
    <s v="ไม่มี"/>
    <s v="ไม่มี"/>
    <m/>
    <x v="16"/>
    <s v="สนข."/>
    <s v="กระทรวงคมนาคม"/>
    <s v="ไม่มี"/>
    <s v="v3_070101V04"/>
    <x v="10"/>
    <x v="1"/>
    <s v="ไม่เคยมีโครงการ"/>
    <m/>
    <m/>
    <m/>
  </r>
  <r>
    <m/>
    <s v="ไม่มี"/>
    <s v="ไม่มี"/>
    <s v="ไม่มี"/>
    <s v="ไม่มี"/>
    <s v="ไม่มี"/>
    <s v="ไม่มี"/>
    <m/>
    <x v="2"/>
    <s v="ขบ."/>
    <s v="กระทรวงคมนาคม"/>
    <s v="ไม่มี"/>
    <s v="v3_070101V04"/>
    <x v="13"/>
    <x v="0"/>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4"/>
    <x v="13"/>
    <x v="1"/>
    <s v="ไม่เคยมีโครงการ"/>
    <m/>
    <m/>
    <m/>
  </r>
  <r>
    <m/>
    <s v="ไม่มี"/>
    <s v="ไม่มี"/>
    <s v="ไม่มี"/>
    <s v="ไม่มี"/>
    <s v="ไม่มี"/>
    <s v="ไม่มี"/>
    <m/>
    <x v="69"/>
    <s v="มฟล."/>
    <s v="กระทรวงการอุดมศึกษา วิทยาศาสตร์ วิจัยและนวัตกรรม"/>
    <s v="ไม่มี"/>
    <s v="v3_070101V04"/>
    <x v="13"/>
    <x v="1"/>
    <s v="ไม่เคยมีโครงการ"/>
    <m/>
    <m/>
    <m/>
  </r>
  <r>
    <m/>
    <s v="ไม่มี"/>
    <s v="ไม่มี"/>
    <s v="ไม่มี"/>
    <s v="ไม่มี"/>
    <s v="ไม่มี"/>
    <s v="ไม่มี"/>
    <m/>
    <x v="66"/>
    <s v="มอ."/>
    <s v="กระทรวงการอุดมศึกษา วิทยาศาสตร์ วิจัยและนวัตกรรม"/>
    <s v="ไม่มี"/>
    <s v="v3_070101V04"/>
    <x v="13"/>
    <x v="1"/>
    <s v="ไม่เคยมีโครงการ"/>
    <m/>
    <m/>
    <m/>
  </r>
  <r>
    <m/>
    <s v="ไม่มี"/>
    <s v="ไม่มี"/>
    <s v="ไม่มี"/>
    <s v="ไม่มี"/>
    <s v="ไม่มี"/>
    <s v="ไม่มี"/>
    <m/>
    <x v="46"/>
    <s v="สทร."/>
    <s v="กระทรวงคมนาคม"/>
    <s v="ไม่มี"/>
    <s v="v3_070101V04"/>
    <x v="13"/>
    <x v="1"/>
    <s v="ไม่เคยมีโครงการ"/>
    <m/>
    <m/>
    <m/>
  </r>
  <r>
    <m/>
    <s v="ไม่มี"/>
    <s v="ไม่มี"/>
    <s v="ไม่มี"/>
    <s v="ไม่มี"/>
    <s v="ไม่มี"/>
    <s v="ไม่มี"/>
    <m/>
    <x v="63"/>
    <s v="มทร.อีสาน"/>
    <s v="กระทรวงการอุดมศึกษา วิทยาศาสตร์ วิจัยและนวัตกรรม"/>
    <s v="ไม่มี"/>
    <s v="v3_070101V04"/>
    <x v="5"/>
    <x v="1"/>
    <s v="ไม่เคยมีโครงการ"/>
    <m/>
    <m/>
    <m/>
  </r>
  <r>
    <m/>
    <s v="ไม่มี"/>
    <s v="ไม่มี"/>
    <s v="ไม่มี"/>
    <s v="ไม่มี"/>
    <s v="ไม่มี"/>
    <s v="ไม่มี"/>
    <m/>
    <x v="30"/>
    <s v="สป.คค."/>
    <s v="กระทรวงคมนาคม"/>
    <s v="ไม่มี"/>
    <s v="v3_070101V04"/>
    <x v="5"/>
    <x v="1"/>
    <s v="ไม่เคยมีโครงการ"/>
    <m/>
    <m/>
    <m/>
  </r>
  <r>
    <m/>
    <s v="ไม่มี"/>
    <s v="ไม่มี"/>
    <s v="ไม่มี"/>
    <s v="ไม่มี"/>
    <s v="ไม่มี"/>
    <s v="ไม่มี"/>
    <m/>
    <x v="37"/>
    <s v="สศช."/>
    <s v="สำนักนายกรัฐมนตรี"/>
    <s v="ไม่มี"/>
    <s v="v3_070101V04"/>
    <x v="5"/>
    <x v="1"/>
    <s v="ไม่เคยมีโครงการ"/>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EC76F1-FD78-4EE0-A7F0-3BB0CED428A8}" name="PivotTable1" cacheId="110"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5:A14" firstHeaderRow="1" firstDataRow="1" firstDataCol="1" rowPageCount="1" colPageCount="1"/>
  <pivotFields count="10">
    <pivotField showAll="0"/>
    <pivotField axis="axisRow" showAll="0">
      <items count="64">
        <item x="3"/>
        <item x="10"/>
        <item x="16"/>
        <item x="8"/>
        <item x="42"/>
        <item x="32"/>
        <item x="51"/>
        <item x="14"/>
        <item x="50"/>
        <item x="12"/>
        <item x="2"/>
        <item x="43"/>
        <item x="0"/>
        <item x="49"/>
        <item x="34"/>
        <item x="36"/>
        <item x="13"/>
        <item x="31"/>
        <item x="30"/>
        <item x="9"/>
        <item x="6"/>
        <item x="48"/>
        <item x="33"/>
        <item x="27"/>
        <item x="47"/>
        <item x="1"/>
        <item x="17"/>
        <item x="45"/>
        <item x="60"/>
        <item x="59"/>
        <item x="20"/>
        <item x="26"/>
        <item x="18"/>
        <item x="7"/>
        <item x="21"/>
        <item x="39"/>
        <item x="61"/>
        <item x="11"/>
        <item x="58"/>
        <item x="19"/>
        <item x="46"/>
        <item x="5"/>
        <item x="56"/>
        <item x="57"/>
        <item x="41"/>
        <item x="22"/>
        <item x="40"/>
        <item x="52"/>
        <item x="44"/>
        <item x="15"/>
        <item x="4"/>
        <item x="28"/>
        <item x="54"/>
        <item x="24"/>
        <item x="25"/>
        <item x="23"/>
        <item x="35"/>
        <item x="55"/>
        <item x="38"/>
        <item x="37"/>
        <item x="29"/>
        <item x="62"/>
        <item x="53"/>
        <item t="default"/>
      </items>
    </pivotField>
    <pivotField showAll="0"/>
    <pivotField showAll="0"/>
    <pivotField showAll="0"/>
    <pivotField axis="axisPage" multipleItemSelectionAllowed="1" showAll="0">
      <items count="15">
        <item h="1" x="11"/>
        <item h="1" x="8"/>
        <item h="1" x="9"/>
        <item h="1" x="1"/>
        <item h="1" x="3"/>
        <item h="1" x="7"/>
        <item h="1" x="4"/>
        <item h="1" x="6"/>
        <item h="1" x="0"/>
        <item h="1" x="12"/>
        <item h="1" x="2"/>
        <item h="1" x="10"/>
        <item h="1" x="13"/>
        <item x="5"/>
        <item t="default"/>
      </items>
    </pivotField>
    <pivotField showAll="0">
      <items count="3">
        <item x="1"/>
        <item x="0"/>
        <item t="default"/>
      </items>
    </pivotField>
    <pivotField showAll="0"/>
    <pivotField showAll="0"/>
    <pivotField showAll="0"/>
  </pivotFields>
  <rowFields count="1">
    <field x="1"/>
  </rowFields>
  <rowItems count="9">
    <i>
      <x v="10"/>
    </i>
    <i>
      <x v="12"/>
    </i>
    <i>
      <x v="16"/>
    </i>
    <i>
      <x v="20"/>
    </i>
    <i>
      <x v="33"/>
    </i>
    <i>
      <x v="37"/>
    </i>
    <i>
      <x v="49"/>
    </i>
    <i>
      <x v="55"/>
    </i>
    <i t="grand">
      <x/>
    </i>
  </rowItems>
  <colItems count="1">
    <i/>
  </colItems>
  <pageFields count="1">
    <pageField fld="5" hier="-1"/>
  </pageFields>
  <formats count="23">
    <format dxfId="183">
      <pivotArea dataOnly="0" fieldPosition="0">
        <references count="1">
          <reference field="1" count="1">
            <x v="16"/>
          </reference>
        </references>
      </pivotArea>
    </format>
    <format dxfId="182">
      <pivotArea dataOnly="0" fieldPosition="0">
        <references count="1">
          <reference field="1" count="1">
            <x v="9"/>
          </reference>
        </references>
      </pivotArea>
    </format>
    <format dxfId="181">
      <pivotArea dataOnly="0" labelOnly="1" fieldPosition="0">
        <references count="1">
          <reference field="1" count="1">
            <x v="8"/>
          </reference>
        </references>
      </pivotArea>
    </format>
    <format dxfId="180">
      <pivotArea dataOnly="0" labelOnly="1" fieldPosition="0">
        <references count="1">
          <reference field="1" count="1">
            <x v="13"/>
          </reference>
        </references>
      </pivotArea>
    </format>
    <format dxfId="179">
      <pivotArea dataOnly="0" labelOnly="1" fieldPosition="0">
        <references count="1">
          <reference field="1" count="2">
            <x v="20"/>
            <x v="24"/>
          </reference>
        </references>
      </pivotArea>
    </format>
    <format dxfId="178">
      <pivotArea dataOnly="0" labelOnly="1" fieldPosition="0">
        <references count="1">
          <reference field="1" count="2">
            <x v="39"/>
            <x v="61"/>
          </reference>
        </references>
      </pivotArea>
    </format>
    <format dxfId="177">
      <pivotArea dataOnly="0" labelOnly="1" fieldPosition="0">
        <references count="1">
          <reference field="1" count="2">
            <x v="9"/>
            <x v="16"/>
          </reference>
        </references>
      </pivotArea>
    </format>
    <format dxfId="176">
      <pivotArea dataOnly="0" labelOnly="1" fieldPosition="0">
        <references count="1">
          <reference field="1" count="2">
            <x v="9"/>
            <x v="16"/>
          </reference>
        </references>
      </pivotArea>
    </format>
    <format dxfId="175">
      <pivotArea dataOnly="0" labelOnly="1" fieldPosition="0">
        <references count="1">
          <reference field="1" count="6">
            <x v="4"/>
            <x v="10"/>
            <x v="14"/>
            <x v="16"/>
            <x v="39"/>
            <x v="48"/>
          </reference>
        </references>
      </pivotArea>
    </format>
    <format dxfId="174">
      <pivotArea dataOnly="0" fieldPosition="0">
        <references count="1">
          <reference field="1" count="1">
            <x v="10"/>
          </reference>
        </references>
      </pivotArea>
    </format>
    <format dxfId="173">
      <pivotArea dataOnly="0" labelOnly="1" fieldPosition="0">
        <references count="1">
          <reference field="1" count="19">
            <x v="1"/>
            <x v="7"/>
            <x v="10"/>
            <x v="12"/>
            <x v="14"/>
            <x v="15"/>
            <x v="16"/>
            <x v="20"/>
            <x v="21"/>
            <x v="25"/>
            <x v="31"/>
            <x v="37"/>
            <x v="39"/>
            <x v="40"/>
            <x v="41"/>
            <x v="45"/>
            <x v="47"/>
            <x v="49"/>
            <x v="52"/>
          </reference>
        </references>
      </pivotArea>
    </format>
    <format dxfId="172">
      <pivotArea dataOnly="0" labelOnly="1" fieldPosition="0">
        <references count="1">
          <reference field="1" count="19">
            <x v="1"/>
            <x v="7"/>
            <x v="10"/>
            <x v="12"/>
            <x v="14"/>
            <x v="15"/>
            <x v="16"/>
            <x v="20"/>
            <x v="21"/>
            <x v="25"/>
            <x v="31"/>
            <x v="37"/>
            <x v="39"/>
            <x v="40"/>
            <x v="41"/>
            <x v="45"/>
            <x v="47"/>
            <x v="49"/>
            <x v="52"/>
          </reference>
        </references>
      </pivotArea>
    </format>
    <format dxfId="171">
      <pivotArea dataOnly="0" labelOnly="1" fieldPosition="0">
        <references count="1">
          <reference field="1" count="1">
            <x v="41"/>
          </reference>
        </references>
      </pivotArea>
    </format>
    <format dxfId="170">
      <pivotArea dataOnly="0" labelOnly="1" fieldPosition="0">
        <references count="1">
          <reference field="1" count="16">
            <x v="8"/>
            <x v="10"/>
            <x v="12"/>
            <x v="14"/>
            <x v="15"/>
            <x v="16"/>
            <x v="20"/>
            <x v="23"/>
            <x v="24"/>
            <x v="27"/>
            <x v="30"/>
            <x v="39"/>
            <x v="48"/>
            <x v="50"/>
            <x v="53"/>
            <x v="62"/>
          </reference>
        </references>
      </pivotArea>
    </format>
    <format dxfId="169">
      <pivotArea dataOnly="0" labelOnly="1" fieldPosition="0">
        <references count="1">
          <reference field="1" count="16">
            <x v="8"/>
            <x v="10"/>
            <x v="12"/>
            <x v="14"/>
            <x v="15"/>
            <x v="16"/>
            <x v="20"/>
            <x v="23"/>
            <x v="24"/>
            <x v="27"/>
            <x v="30"/>
            <x v="39"/>
            <x v="48"/>
            <x v="50"/>
            <x v="53"/>
            <x v="62"/>
          </reference>
        </references>
      </pivotArea>
    </format>
    <format dxfId="168">
      <pivotArea dataOnly="0" fieldPosition="0">
        <references count="1">
          <reference field="1" count="1">
            <x v="20"/>
          </reference>
        </references>
      </pivotArea>
    </format>
    <format dxfId="167">
      <pivotArea dataOnly="0" fieldPosition="0">
        <references count="1">
          <reference field="1" count="1">
            <x v="16"/>
          </reference>
        </references>
      </pivotArea>
    </format>
    <format dxfId="166">
      <pivotArea dataOnly="0" labelOnly="1" fieldPosition="0">
        <references count="1">
          <reference field="1" count="0"/>
        </references>
      </pivotArea>
    </format>
    <format dxfId="165">
      <pivotArea dataOnly="0" labelOnly="1" fieldPosition="0">
        <references count="1">
          <reference field="1" count="1">
            <x v="56"/>
          </reference>
        </references>
      </pivotArea>
    </format>
    <format dxfId="164">
      <pivotArea dataOnly="0" labelOnly="1" fieldPosition="0">
        <references count="1">
          <reference field="1" count="8">
            <x v="10"/>
            <x v="12"/>
            <x v="16"/>
            <x v="20"/>
            <x v="33"/>
            <x v="37"/>
            <x v="49"/>
            <x v="55"/>
          </reference>
        </references>
      </pivotArea>
    </format>
    <format dxfId="163">
      <pivotArea dataOnly="0" labelOnly="1" fieldPosition="0">
        <references count="1">
          <reference field="1" count="1">
            <x v="10"/>
          </reference>
        </references>
      </pivotArea>
    </format>
    <format dxfId="162">
      <pivotArea dataOnly="0" labelOnly="1" fieldPosition="0">
        <references count="1">
          <reference field="1" count="1">
            <x v="12"/>
          </reference>
        </references>
      </pivotArea>
    </format>
    <format dxfId="161">
      <pivotArea dataOnly="0" fieldPosition="0">
        <references count="1">
          <reference field="1" count="1">
            <x v="49"/>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141648-E6EC-498F-8D9F-D58F046C3003}" name="PivotTable4" cacheId="112" applyNumberFormats="0" applyBorderFormats="0" applyFontFormats="0" applyPatternFormats="0" applyAlignmentFormats="0" applyWidthHeightFormats="1" dataCaption="Values" updatedVersion="8" minRefreshableVersion="3" useAutoFormatting="1" itemPrintTitles="1" createdVersion="8" indent="0" multipleFieldFilters="0">
  <location ref="G3:G11" firstHeaderRow="1" firstDataRow="1" firstDataCol="1" rowPageCount="1" colPageCount="1"/>
  <pivotFields count="12">
    <pivotField showAll="0"/>
    <pivotField showAll="0"/>
    <pivotField axis="axisRow" showAll="0">
      <items count="59">
        <item x="33"/>
        <item x="56"/>
        <item x="23"/>
        <item x="24"/>
        <item x="0"/>
        <item x="1"/>
        <item x="45"/>
        <item x="46"/>
        <item x="2"/>
        <item x="49"/>
        <item x="55"/>
        <item x="18"/>
        <item x="19"/>
        <item x="47"/>
        <item x="17"/>
        <item x="38"/>
        <item x="21"/>
        <item x="22"/>
        <item x="20"/>
        <item x="39"/>
        <item x="26"/>
        <item x="43"/>
        <item x="40"/>
        <item x="5"/>
        <item x="6"/>
        <item x="7"/>
        <item x="9"/>
        <item x="8"/>
        <item x="12"/>
        <item x="11"/>
        <item x="10"/>
        <item x="15"/>
        <item x="13"/>
        <item x="25"/>
        <item x="16"/>
        <item x="42"/>
        <item x="3"/>
        <item x="34"/>
        <item x="35"/>
        <item x="52"/>
        <item x="44"/>
        <item x="14"/>
        <item x="29"/>
        <item x="30"/>
        <item x="41"/>
        <item x="4"/>
        <item x="28"/>
        <item x="31"/>
        <item x="36"/>
        <item x="48"/>
        <item x="37"/>
        <item x="51"/>
        <item x="54"/>
        <item x="53"/>
        <item x="50"/>
        <item x="32"/>
        <item x="27"/>
        <item x="57"/>
        <item t="default"/>
      </items>
    </pivotField>
    <pivotField showAll="0"/>
    <pivotField showAll="0"/>
    <pivotField showAll="0"/>
    <pivotField showAll="0"/>
    <pivotField showAll="0"/>
    <pivotField showAll="0"/>
    <pivotField axis="axisPage" multipleItemSelectionAllowed="1" showAll="0">
      <items count="164">
        <item h="1" x="16"/>
        <item h="1" x="21"/>
        <item h="1" x="22"/>
        <item h="1" x="23"/>
        <item h="1" x="24"/>
        <item h="1" x="25"/>
        <item h="1" x="26"/>
        <item h="1" x="0"/>
        <item h="1" x="1"/>
        <item h="1" x="7"/>
        <item h="1" x="17"/>
        <item h="1" x="18"/>
        <item h="1" x="27"/>
        <item h="1" x="28"/>
        <item x="29"/>
        <item h="1" x="8"/>
        <item h="1" x="30"/>
        <item h="1" x="2"/>
        <item h="1" x="4"/>
        <item h="1" x="31"/>
        <item h="1" x="32"/>
        <item h="1" x="33"/>
        <item h="1" x="5"/>
        <item h="1" x="34"/>
        <item h="1" x="35"/>
        <item h="1" x="36"/>
        <item h="1" x="37"/>
        <item h="1" x="38"/>
        <item h="1" x="39"/>
        <item h="1" x="40"/>
        <item h="1" x="41"/>
        <item h="1" x="12"/>
        <item h="1" x="9"/>
        <item h="1" x="10"/>
        <item h="1" x="42"/>
        <item h="1" x="43"/>
        <item h="1" x="44"/>
        <item h="1" x="45"/>
        <item h="1" x="46"/>
        <item h="1" x="47"/>
        <item h="1" x="48"/>
        <item h="1" x="49"/>
        <item h="1" x="6"/>
        <item h="1" x="50"/>
        <item h="1" x="51"/>
        <item h="1" x="52"/>
        <item h="1" x="53"/>
        <item h="1" x="54"/>
        <item h="1" x="11"/>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3"/>
        <item h="1" x="105"/>
        <item h="1" x="106"/>
        <item h="1" x="107"/>
        <item h="1" x="108"/>
        <item h="1" x="109"/>
        <item h="1" x="110"/>
        <item h="1" x="19"/>
        <item h="1" x="111"/>
        <item h="1" x="112"/>
        <item h="1" x="113"/>
        <item h="1" x="14"/>
        <item h="1" x="114"/>
        <item h="1" x="115"/>
        <item h="1" x="20"/>
        <item h="1" x="15"/>
        <item h="1" x="116"/>
        <item h="1" x="117"/>
        <item h="1" x="118"/>
        <item h="1" x="119"/>
        <item h="1" x="120"/>
        <item h="1" x="121"/>
        <item h="1" x="122"/>
        <item h="1" x="123"/>
        <item h="1" x="124"/>
        <item h="1" x="125"/>
        <item h="1" x="126"/>
        <item h="1" x="127"/>
        <item h="1" x="3"/>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t="default"/>
      </items>
    </pivotField>
    <pivotField showAll="0"/>
    <pivotField axis="axisRow" showAll="0" sortType="descending">
      <items count="4">
        <item x="2"/>
        <item x="1"/>
        <item x="0"/>
        <item t="default"/>
      </items>
    </pivotField>
  </pivotFields>
  <rowFields count="2">
    <field x="11"/>
    <field x="2"/>
  </rowFields>
  <rowItems count="8">
    <i>
      <x v="2"/>
    </i>
    <i r="1">
      <x v="11"/>
    </i>
    <i r="1">
      <x v="14"/>
    </i>
    <i r="1">
      <x v="25"/>
    </i>
    <i r="1">
      <x v="43"/>
    </i>
    <i r="1">
      <x v="47"/>
    </i>
    <i r="1">
      <x v="52"/>
    </i>
    <i t="grand">
      <x/>
    </i>
  </rowItems>
  <colItems count="1">
    <i/>
  </colItems>
  <pageFields count="1">
    <pageField fld="9" hier="-1"/>
  </pageFields>
  <formats count="12">
    <format dxfId="195">
      <pivotArea dataOnly="0" labelOnly="1" fieldPosition="0">
        <references count="2">
          <reference field="2" count="2">
            <x v="16"/>
            <x v="18"/>
          </reference>
          <reference field="11" count="1" selected="0">
            <x v="1"/>
          </reference>
        </references>
      </pivotArea>
    </format>
    <format dxfId="194">
      <pivotArea dataOnly="0" fieldPosition="0">
        <references count="1">
          <reference field="2" count="1">
            <x v="4"/>
          </reference>
        </references>
      </pivotArea>
    </format>
    <format dxfId="193">
      <pivotArea dataOnly="0" fieldPosition="0">
        <references count="1">
          <reference field="2" count="1">
            <x v="34"/>
          </reference>
        </references>
      </pivotArea>
    </format>
    <format dxfId="192">
      <pivotArea dataOnly="0" fieldPosition="0">
        <references count="1">
          <reference field="2" count="1">
            <x v="52"/>
          </reference>
        </references>
      </pivotArea>
    </format>
    <format dxfId="191">
      <pivotArea dataOnly="0" fieldPosition="0">
        <references count="1">
          <reference field="2" count="3">
            <x v="14"/>
            <x v="25"/>
            <x v="43"/>
          </reference>
        </references>
      </pivotArea>
    </format>
    <format dxfId="190">
      <pivotArea dataOnly="0" labelOnly="1" fieldPosition="0">
        <references count="1">
          <reference field="2" count="0"/>
        </references>
      </pivotArea>
    </format>
    <format dxfId="189">
      <pivotArea dataOnly="0" labelOnly="1" fieldPosition="0">
        <references count="2">
          <reference field="2" count="5">
            <x v="25"/>
            <x v="27"/>
            <x v="32"/>
            <x v="42"/>
            <x v="52"/>
          </reference>
          <reference field="11" count="1" selected="0">
            <x v="2"/>
          </reference>
        </references>
      </pivotArea>
    </format>
    <format dxfId="188">
      <pivotArea dataOnly="0" fieldPosition="0">
        <references count="1">
          <reference field="2" count="1">
            <x v="11"/>
          </reference>
        </references>
      </pivotArea>
    </format>
    <format dxfId="187">
      <pivotArea dataOnly="0" labelOnly="1" fieldPosition="0">
        <references count="2">
          <reference field="2" count="1">
            <x v="14"/>
          </reference>
          <reference field="11" count="1" selected="0">
            <x v="2"/>
          </reference>
        </references>
      </pivotArea>
    </format>
    <format dxfId="186">
      <pivotArea dataOnly="0" labelOnly="1" fieldPosition="0">
        <references count="2">
          <reference field="2" count="1">
            <x v="43"/>
          </reference>
          <reference field="11" count="1" selected="0">
            <x v="2"/>
          </reference>
        </references>
      </pivotArea>
    </format>
    <format dxfId="185">
      <pivotArea dataOnly="0" labelOnly="1" fieldPosition="0">
        <references count="2">
          <reference field="2" count="2">
            <x v="47"/>
            <x v="52"/>
          </reference>
          <reference field="11" count="1" selected="0">
            <x v="2"/>
          </reference>
        </references>
      </pivotArea>
    </format>
    <format dxfId="184">
      <pivotArea dataOnly="0" labelOnly="1" fieldPosition="0">
        <references count="2">
          <reference field="2" count="1">
            <x v="25"/>
          </reference>
          <reference field="11" count="1" selected="0">
            <x v="2"/>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B10D073-D221-488D-938A-4B21CB326D27}" name="PivotTable2" cacheId="111" applyNumberFormats="0" applyBorderFormats="0" applyFontFormats="0" applyPatternFormats="0" applyAlignmentFormats="0" applyWidthHeightFormats="1" dataCaption="Values" updatedVersion="8" minRefreshableVersion="3" useAutoFormatting="1" itemPrintTitles="1" createdVersion="8" indent="0" multipleFieldFilters="0">
  <location ref="D5:D7" firstHeaderRow="1" firstDataRow="1" firstDataCol="1" rowPageCount="1" colPageCount="1"/>
  <pivotFields count="14">
    <pivotField showAll="0"/>
    <pivotField showAll="0"/>
    <pivotField showAll="0"/>
    <pivotField showAll="0"/>
    <pivotField showAll="0"/>
    <pivotField showAll="0"/>
    <pivotField showAll="0"/>
    <pivotField axis="axisRow" showAll="0">
      <items count="10">
        <item x="2"/>
        <item x="6"/>
        <item x="7"/>
        <item x="3"/>
        <item x="4"/>
        <item x="5"/>
        <item x="0"/>
        <item x="1"/>
        <item x="8"/>
        <item t="default"/>
      </items>
    </pivotField>
    <pivotField showAll="0"/>
    <pivotField showAll="0"/>
    <pivotField showAll="0"/>
    <pivotField showAll="0">
      <items count="9">
        <item x="0"/>
        <item x="3"/>
        <item x="6"/>
        <item x="5"/>
        <item x="2"/>
        <item x="4"/>
        <item x="1"/>
        <item x="7"/>
        <item t="default"/>
      </items>
    </pivotField>
    <pivotField showAll="0"/>
    <pivotField axis="axisPage" multipleItemSelectionAllowed="1" showAll="0">
      <items count="9">
        <item h="1" x="7"/>
        <item h="1" x="3"/>
        <item h="1" x="0"/>
        <item h="1" x="6"/>
        <item h="1" x="5"/>
        <item h="1" x="2"/>
        <item h="1" x="4"/>
        <item x="1"/>
        <item t="default"/>
      </items>
    </pivotField>
  </pivotFields>
  <rowFields count="1">
    <field x="7"/>
  </rowFields>
  <rowItems count="2">
    <i>
      <x v="7"/>
    </i>
    <i t="grand">
      <x/>
    </i>
  </rowItems>
  <colItems count="1">
    <i/>
  </colItems>
  <pageFields count="1">
    <pageField fld="13" hier="-1"/>
  </pageFields>
  <formats count="8">
    <format dxfId="203">
      <pivotArea dataOnly="0" labelOnly="1" fieldPosition="0">
        <references count="1">
          <reference field="7" count="1">
            <x v="2"/>
          </reference>
        </references>
      </pivotArea>
    </format>
    <format dxfId="202">
      <pivotArea dataOnly="0" fieldPosition="0">
        <references count="1">
          <reference field="7" count="1">
            <x v="6"/>
          </reference>
        </references>
      </pivotArea>
    </format>
    <format dxfId="201">
      <pivotArea dataOnly="0" labelOnly="1" fieldPosition="0">
        <references count="1">
          <reference field="7" count="0"/>
        </references>
      </pivotArea>
    </format>
    <format dxfId="200">
      <pivotArea dataOnly="0" labelOnly="1" fieldPosition="0">
        <references count="1">
          <reference field="7" count="1">
            <x v="0"/>
          </reference>
        </references>
      </pivotArea>
    </format>
    <format dxfId="199">
      <pivotArea dataOnly="0" fieldPosition="0">
        <references count="1">
          <reference field="7" count="1">
            <x v="5"/>
          </reference>
        </references>
      </pivotArea>
    </format>
    <format dxfId="198">
      <pivotArea dataOnly="0" labelOnly="1" fieldPosition="0">
        <references count="1">
          <reference field="7" count="2">
            <x v="4"/>
            <x v="5"/>
          </reference>
        </references>
      </pivotArea>
    </format>
    <format dxfId="197">
      <pivotArea dataOnly="0" fieldPosition="0">
        <references count="1">
          <reference field="7" count="1">
            <x v="7"/>
          </reference>
        </references>
      </pivotArea>
    </format>
    <format dxfId="196">
      <pivotArea dataOnly="0" labelOnly="1" fieldPosition="0">
        <references count="1">
          <reference field="7" count="1">
            <x v="7"/>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BFEAFBF-3C1A-4637-B530-104585B71215}" name="PivotTable5" cacheId="113" applyNumberFormats="0" applyBorderFormats="0" applyFontFormats="0" applyPatternFormats="0" applyAlignmentFormats="0" applyWidthHeightFormats="1" dataCaption="Values" updatedVersion="8" minRefreshableVersion="3" useAutoFormatting="1" itemPrintTitles="1" createdVersion="8" indent="0" multipleFieldFilters="0">
  <location ref="J3:J72" firstHeaderRow="1" firstDataRow="1" firstDataCol="1" rowPageCount="1" colPageCount="1"/>
  <pivotFields count="3">
    <pivotField axis="axisPage" showAll="0">
      <items count="16">
        <item x="0"/>
        <item x="1"/>
        <item x="2"/>
        <item x="3"/>
        <item x="4"/>
        <item x="5"/>
        <item x="6"/>
        <item x="7"/>
        <item x="8"/>
        <item x="9"/>
        <item x="10"/>
        <item x="11"/>
        <item x="12"/>
        <item x="13"/>
        <item x="14"/>
        <item t="default"/>
      </items>
    </pivotField>
    <pivotField axis="axisRow" showAll="0">
      <items count="69">
        <item x="19"/>
        <item x="22"/>
        <item x="42"/>
        <item x="43"/>
        <item x="16"/>
        <item x="41"/>
        <item x="44"/>
        <item x="23"/>
        <item x="6"/>
        <item x="1"/>
        <item x="13"/>
        <item x="66"/>
        <item x="24"/>
        <item x="7"/>
        <item x="8"/>
        <item x="25"/>
        <item x="0"/>
        <item x="46"/>
        <item x="47"/>
        <item x="40"/>
        <item x="9"/>
        <item x="26"/>
        <item x="48"/>
        <item x="34"/>
        <item x="10"/>
        <item x="27"/>
        <item x="49"/>
        <item x="35"/>
        <item x="50"/>
        <item x="51"/>
        <item x="36"/>
        <item x="28"/>
        <item x="52"/>
        <item x="53"/>
        <item x="2"/>
        <item x="65"/>
        <item x="3"/>
        <item x="4"/>
        <item x="67"/>
        <item x="29"/>
        <item x="14"/>
        <item x="54"/>
        <item x="11"/>
        <item x="30"/>
        <item x="20"/>
        <item x="55"/>
        <item x="56"/>
        <item x="57"/>
        <item x="31"/>
        <item x="58"/>
        <item x="32"/>
        <item x="5"/>
        <item x="17"/>
        <item x="45"/>
        <item x="37"/>
        <item x="59"/>
        <item x="33"/>
        <item x="38"/>
        <item x="60"/>
        <item x="61"/>
        <item x="21"/>
        <item x="62"/>
        <item x="18"/>
        <item x="63"/>
        <item x="15"/>
        <item x="64"/>
        <item x="12"/>
        <item x="39"/>
        <item t="default"/>
      </items>
    </pivotField>
    <pivotField showAll="0"/>
  </pivotFields>
  <rowFields count="1">
    <field x="1"/>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t="grand">
      <x/>
    </i>
  </rowItems>
  <colItems count="1">
    <i/>
  </colItems>
  <pageFields count="1">
    <pageField fld="0" hier="-1"/>
  </pageFields>
  <formats count="10">
    <format dxfId="160">
      <pivotArea type="all" dataOnly="0" outline="0" fieldPosition="0"/>
    </format>
    <format dxfId="159">
      <pivotArea field="1" type="button" dataOnly="0" labelOnly="1" outline="0" axis="axisRow" fieldPosition="0"/>
    </format>
    <format dxfId="15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57">
      <pivotArea dataOnly="0" labelOnly="1" fieldPosition="0">
        <references count="1">
          <reference field="1" count="18">
            <x v="50"/>
            <x v="51"/>
            <x v="52"/>
            <x v="53"/>
            <x v="54"/>
            <x v="55"/>
            <x v="56"/>
            <x v="57"/>
            <x v="58"/>
            <x v="59"/>
            <x v="60"/>
            <x v="61"/>
            <x v="62"/>
            <x v="63"/>
            <x v="64"/>
            <x v="65"/>
            <x v="66"/>
            <x v="67"/>
          </reference>
        </references>
      </pivotArea>
    </format>
    <format dxfId="156">
      <pivotArea dataOnly="0" labelOnly="1" grandRow="1" outline="0" fieldPosition="0"/>
    </format>
    <format dxfId="155">
      <pivotArea type="all" dataOnly="0" outline="0" fieldPosition="0"/>
    </format>
    <format dxfId="154">
      <pivotArea field="1" type="button" dataOnly="0" labelOnly="1" outline="0" axis="axisRow" fieldPosition="0"/>
    </format>
    <format dxfId="153">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52">
      <pivotArea dataOnly="0" labelOnly="1" fieldPosition="0">
        <references count="1">
          <reference field="1" count="18">
            <x v="50"/>
            <x v="51"/>
            <x v="52"/>
            <x v="53"/>
            <x v="54"/>
            <x v="55"/>
            <x v="56"/>
            <x v="57"/>
            <x v="58"/>
            <x v="59"/>
            <x v="60"/>
            <x v="61"/>
            <x v="62"/>
            <x v="63"/>
            <x v="64"/>
            <x v="65"/>
            <x v="66"/>
            <x v="67"/>
          </reference>
        </references>
      </pivotArea>
    </format>
    <format dxfId="151">
      <pivotArea dataOnly="0" labelOnly="1" grandRow="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C155F54-8A0D-4E10-A533-7AB8D737512A}" name="PivotTable1" cacheId="109" applyNumberFormats="0" applyBorderFormats="0" applyFontFormats="0" applyPatternFormats="0" applyAlignmentFormats="0" applyWidthHeightFormats="1" dataCaption="Values" grandTotalCaption="รวมจำนวนโครงการทั้งหมด" updatedVersion="8" minRefreshableVersion="3" useAutoFormatting="1" itemPrintTitles="1" createdVersion="4" indent="0" outline="1" outlineData="1" multipleFieldFilters="0" rowHeaderCaption=" " colHeaderCaption="ปีงบประมาณ">
  <location ref="A1:N43" firstHeaderRow="1" firstDataRow="2" firstDataCol="1"/>
  <pivotFields count="18">
    <pivotField showAll="0"/>
    <pivotField showAll="0"/>
    <pivotField showAll="0"/>
    <pivotField showAll="0"/>
    <pivotField axis="axisCol"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sortType="ascending">
      <items count="12">
        <item x="3"/>
        <item x="0"/>
        <item x="1"/>
        <item x="2"/>
        <item x="6"/>
        <item x="4"/>
        <item x="7"/>
        <item x="5"/>
        <item x="8"/>
        <item x="10"/>
        <item x="9"/>
        <item t="default"/>
      </items>
    </pivotField>
    <pivotField axis="axisRow" dataField="1" showAll="0" sortType="ascending">
      <items count="15">
        <item x="11"/>
        <item x="8"/>
        <item x="9"/>
        <item x="1"/>
        <item x="3"/>
        <item x="7"/>
        <item x="4"/>
        <item x="6"/>
        <item x="0"/>
        <item x="12"/>
        <item x="2"/>
        <item x="10"/>
        <item x="13"/>
        <item x="5"/>
        <item t="default"/>
      </items>
    </pivotField>
    <pivotField axis="axisRow" showAll="0" sortType="descending">
      <items count="3">
        <item x="0"/>
        <item x="1"/>
        <item t="default"/>
      </items>
    </pivotField>
    <pivotField showAll="0"/>
    <pivotField showAll="0"/>
    <pivotField showAll="0"/>
  </pivotFields>
  <rowFields count="2">
    <field x="13"/>
    <field x="14"/>
  </rowFields>
  <rowItems count="41">
    <i>
      <x/>
    </i>
    <i r="1">
      <x/>
    </i>
    <i r="1">
      <x v="1"/>
    </i>
    <i>
      <x v="1"/>
    </i>
    <i r="1">
      <x/>
    </i>
    <i r="1">
      <x v="1"/>
    </i>
    <i>
      <x v="2"/>
    </i>
    <i r="1">
      <x/>
    </i>
    <i r="1">
      <x v="1"/>
    </i>
    <i>
      <x v="3"/>
    </i>
    <i r="1">
      <x/>
    </i>
    <i r="1">
      <x v="1"/>
    </i>
    <i>
      <x v="4"/>
    </i>
    <i r="1">
      <x/>
    </i>
    <i r="1">
      <x v="1"/>
    </i>
    <i>
      <x v="5"/>
    </i>
    <i r="1">
      <x/>
    </i>
    <i r="1">
      <x v="1"/>
    </i>
    <i>
      <x v="6"/>
    </i>
    <i r="1">
      <x/>
    </i>
    <i r="1">
      <x v="1"/>
    </i>
    <i>
      <x v="7"/>
    </i>
    <i r="1">
      <x/>
    </i>
    <i>
      <x v="8"/>
    </i>
    <i r="1">
      <x/>
    </i>
    <i r="1">
      <x v="1"/>
    </i>
    <i>
      <x v="9"/>
    </i>
    <i r="1">
      <x/>
    </i>
    <i r="1">
      <x v="1"/>
    </i>
    <i>
      <x v="10"/>
    </i>
    <i r="1">
      <x/>
    </i>
    <i r="1">
      <x v="1"/>
    </i>
    <i>
      <x v="11"/>
    </i>
    <i r="1">
      <x/>
    </i>
    <i r="1">
      <x v="1"/>
    </i>
    <i>
      <x v="12"/>
    </i>
    <i r="1">
      <x/>
    </i>
    <i>
      <x v="13"/>
    </i>
    <i r="1">
      <x/>
    </i>
    <i r="1">
      <x v="1"/>
    </i>
    <i t="grand">
      <x/>
    </i>
  </rowItems>
  <colFields count="1">
    <field x="4"/>
  </colFields>
  <colItems count="13">
    <i>
      <x/>
    </i>
    <i>
      <x v="1"/>
    </i>
    <i>
      <x v="2"/>
    </i>
    <i>
      <x v="3"/>
    </i>
    <i>
      <x v="4"/>
    </i>
    <i>
      <x v="5"/>
    </i>
    <i>
      <x v="6"/>
    </i>
    <i>
      <x v="7"/>
    </i>
    <i>
      <x v="8"/>
    </i>
    <i>
      <x v="9"/>
    </i>
    <i>
      <x v="10"/>
    </i>
    <i>
      <x v="11"/>
    </i>
    <i t="grand">
      <x/>
    </i>
  </colItems>
  <dataFields count="1">
    <dataField name="Count of ปัจจัย" fld="13" subtotal="count" baseField="0" baseItem="0"/>
  </dataFields>
  <formats count="51">
    <format dxfId="150">
      <pivotArea grandRow="1" outline="0" collapsedLevelsAreSubtotals="1" fieldPosition="0"/>
    </format>
    <format dxfId="149">
      <pivotArea dataOnly="0" labelOnly="1" grandRow="1" outline="0" fieldPosition="0"/>
    </format>
    <format dxfId="148">
      <pivotArea type="all" dataOnly="0" outline="0" fieldPosition="0"/>
    </format>
    <format dxfId="147">
      <pivotArea type="all" dataOnly="0" outline="0" fieldPosition="0"/>
    </format>
    <format dxfId="146">
      <pivotArea dataOnly="0" labelOnly="1" grandCol="1" outline="0" fieldPosition="0"/>
    </format>
    <format dxfId="145">
      <pivotArea type="origin" dataOnly="0" labelOnly="1" outline="0" fieldPosition="0"/>
    </format>
    <format dxfId="144">
      <pivotArea field="12" type="button" dataOnly="0" labelOnly="1" outline="0"/>
    </format>
    <format dxfId="143">
      <pivotArea dataOnly="0" labelOnly="1" grandRow="1" outline="0" fieldPosition="0"/>
    </format>
    <format dxfId="142">
      <pivotArea dataOnly="0" grandRow="1" fieldPosition="0"/>
    </format>
    <format dxfId="141">
      <pivotArea dataOnly="0" grandRow="1" fieldPosition="0"/>
    </format>
    <format dxfId="140">
      <pivotArea field="12" type="button" dataOnly="0" labelOnly="1" outline="0"/>
    </format>
    <format dxfId="139">
      <pivotArea dataOnly="0" labelOnly="1" fieldPosition="0">
        <references count="1">
          <reference field="4" count="0"/>
        </references>
      </pivotArea>
    </format>
    <format dxfId="138">
      <pivotArea dataOnly="0" labelOnly="1" grandCol="1" outline="0" fieldPosition="0"/>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field="4" type="button" dataOnly="0" labelOnly="1" outline="0" axis="axisCol" fieldPosition="0"/>
    </format>
    <format dxfId="133">
      <pivotArea type="topRight" dataOnly="0" labelOnly="1" outline="0" fieldPosition="0"/>
    </format>
    <format dxfId="132">
      <pivotArea field="13" type="button" dataOnly="0" labelOnly="1" outline="0" axis="axisRow" fieldPosition="0"/>
    </format>
    <format dxfId="131">
      <pivotArea dataOnly="0" labelOnly="1" fieldPosition="0">
        <references count="1">
          <reference field="13" count="0"/>
        </references>
      </pivotArea>
    </format>
    <format dxfId="130">
      <pivotArea dataOnly="0" labelOnly="1" grandRow="1" outline="0" fieldPosition="0"/>
    </format>
    <format dxfId="129">
      <pivotArea dataOnly="0" labelOnly="1" fieldPosition="0">
        <references count="2">
          <reference field="13" count="1" selected="0">
            <x v="0"/>
          </reference>
          <reference field="14" count="0"/>
        </references>
      </pivotArea>
    </format>
    <format dxfId="128">
      <pivotArea dataOnly="0" labelOnly="1" fieldPosition="0">
        <references count="2">
          <reference field="13" count="1" selected="0">
            <x v="1"/>
          </reference>
          <reference field="14" count="0"/>
        </references>
      </pivotArea>
    </format>
    <format dxfId="127">
      <pivotArea dataOnly="0" labelOnly="1" fieldPosition="0">
        <references count="2">
          <reference field="13" count="1" selected="0">
            <x v="2"/>
          </reference>
          <reference field="14" count="0"/>
        </references>
      </pivotArea>
    </format>
    <format dxfId="126">
      <pivotArea dataOnly="0" labelOnly="1" fieldPosition="0">
        <references count="2">
          <reference field="13" count="1" selected="0">
            <x v="3"/>
          </reference>
          <reference field="14" count="0"/>
        </references>
      </pivotArea>
    </format>
    <format dxfId="125">
      <pivotArea dataOnly="0" labelOnly="1" fieldPosition="0">
        <references count="2">
          <reference field="13" count="1" selected="0">
            <x v="4"/>
          </reference>
          <reference field="14" count="0"/>
        </references>
      </pivotArea>
    </format>
    <format dxfId="124">
      <pivotArea dataOnly="0" labelOnly="1" fieldPosition="0">
        <references count="2">
          <reference field="13" count="1" selected="0">
            <x v="5"/>
          </reference>
          <reference field="14" count="0"/>
        </references>
      </pivotArea>
    </format>
    <format dxfId="123">
      <pivotArea dataOnly="0" labelOnly="1" fieldPosition="0">
        <references count="2">
          <reference field="13" count="1" selected="0">
            <x v="6"/>
          </reference>
          <reference field="14" count="0"/>
        </references>
      </pivotArea>
    </format>
    <format dxfId="122">
      <pivotArea dataOnly="0" labelOnly="1" fieldPosition="0">
        <references count="2">
          <reference field="13" count="1" selected="0">
            <x v="7"/>
          </reference>
          <reference field="14" count="1">
            <x v="0"/>
          </reference>
        </references>
      </pivotArea>
    </format>
    <format dxfId="121">
      <pivotArea dataOnly="0" labelOnly="1" fieldPosition="0">
        <references count="2">
          <reference field="13" count="1" selected="0">
            <x v="8"/>
          </reference>
          <reference field="14" count="0"/>
        </references>
      </pivotArea>
    </format>
    <format dxfId="120">
      <pivotArea dataOnly="0" labelOnly="1" fieldPosition="0">
        <references count="2">
          <reference field="13" count="1" selected="0">
            <x v="9"/>
          </reference>
          <reference field="14" count="0"/>
        </references>
      </pivotArea>
    </format>
    <format dxfId="119">
      <pivotArea dataOnly="0" labelOnly="1" fieldPosition="0">
        <references count="2">
          <reference field="13" count="1" selected="0">
            <x v="10"/>
          </reference>
          <reference field="14" count="0"/>
        </references>
      </pivotArea>
    </format>
    <format dxfId="118">
      <pivotArea dataOnly="0" labelOnly="1" fieldPosition="0">
        <references count="2">
          <reference field="13" count="1" selected="0">
            <x v="11"/>
          </reference>
          <reference field="14" count="0"/>
        </references>
      </pivotArea>
    </format>
    <format dxfId="117">
      <pivotArea dataOnly="0" labelOnly="1" fieldPosition="0">
        <references count="2">
          <reference field="13" count="1" selected="0">
            <x v="12"/>
          </reference>
          <reference field="14" count="1">
            <x v="0"/>
          </reference>
        </references>
      </pivotArea>
    </format>
    <format dxfId="116">
      <pivotArea dataOnly="0" labelOnly="1" fieldPosition="0">
        <references count="2">
          <reference field="13" count="1" selected="0">
            <x v="13"/>
          </reference>
          <reference field="14" count="0"/>
        </references>
      </pivotArea>
    </format>
    <format dxfId="115">
      <pivotArea dataOnly="0" labelOnly="1" fieldPosition="0">
        <references count="1">
          <reference field="4" count="0"/>
        </references>
      </pivotArea>
    </format>
    <format dxfId="114">
      <pivotArea dataOnly="0" labelOnly="1" grandCol="1" outline="0" fieldPosition="0"/>
    </format>
    <format dxfId="113">
      <pivotArea field="13" grandCol="1" collapsedLevelsAreSubtotals="1" axis="axisRow" fieldPosition="0">
        <references count="1">
          <reference field="13" count="1">
            <x v="0"/>
          </reference>
        </references>
      </pivotArea>
    </format>
    <format dxfId="112">
      <pivotArea field="13" grandCol="1" collapsedLevelsAreSubtotals="1" axis="axisRow" fieldPosition="0">
        <references count="1">
          <reference field="13" count="1">
            <x v="1"/>
          </reference>
        </references>
      </pivotArea>
    </format>
    <format dxfId="111">
      <pivotArea field="13" grandCol="1" collapsedLevelsAreSubtotals="1" axis="axisRow" fieldPosition="0">
        <references count="1">
          <reference field="13" count="1">
            <x v="2"/>
          </reference>
        </references>
      </pivotArea>
    </format>
    <format dxfId="110">
      <pivotArea field="13" grandCol="1" collapsedLevelsAreSubtotals="1" axis="axisRow" fieldPosition="0">
        <references count="1">
          <reference field="13" count="1">
            <x v="3"/>
          </reference>
        </references>
      </pivotArea>
    </format>
    <format dxfId="109">
      <pivotArea field="13" grandCol="1" collapsedLevelsAreSubtotals="1" axis="axisRow" fieldPosition="0">
        <references count="1">
          <reference field="13" count="1">
            <x v="4"/>
          </reference>
        </references>
      </pivotArea>
    </format>
    <format dxfId="108">
      <pivotArea field="13" grandCol="1" collapsedLevelsAreSubtotals="1" axis="axisRow" fieldPosition="0">
        <references count="1">
          <reference field="13" count="1">
            <x v="5"/>
          </reference>
        </references>
      </pivotArea>
    </format>
    <format dxfId="107">
      <pivotArea field="13" grandCol="1" collapsedLevelsAreSubtotals="1" axis="axisRow" fieldPosition="0">
        <references count="1">
          <reference field="13" count="1">
            <x v="6"/>
          </reference>
        </references>
      </pivotArea>
    </format>
    <format dxfId="106">
      <pivotArea field="13" grandCol="1" collapsedLevelsAreSubtotals="1" axis="axisRow" fieldPosition="0">
        <references count="1">
          <reference field="13" count="1">
            <x v="7"/>
          </reference>
        </references>
      </pivotArea>
    </format>
    <format dxfId="105">
      <pivotArea field="13" grandCol="1" collapsedLevelsAreSubtotals="1" axis="axisRow" fieldPosition="0">
        <references count="1">
          <reference field="13" count="1">
            <x v="8"/>
          </reference>
        </references>
      </pivotArea>
    </format>
    <format dxfId="104">
      <pivotArea field="13" grandCol="1" collapsedLevelsAreSubtotals="1" axis="axisRow" fieldPosition="0">
        <references count="1">
          <reference field="13" count="1">
            <x v="9"/>
          </reference>
        </references>
      </pivotArea>
    </format>
    <format dxfId="103">
      <pivotArea field="13" grandCol="1" collapsedLevelsAreSubtotals="1" axis="axisRow" fieldPosition="0">
        <references count="1">
          <reference field="13" count="1">
            <x v="10"/>
          </reference>
        </references>
      </pivotArea>
    </format>
    <format dxfId="102">
      <pivotArea field="13" grandCol="1" collapsedLevelsAreSubtotals="1" axis="axisRow" fieldPosition="0">
        <references count="1">
          <reference field="13" count="1">
            <x v="11"/>
          </reference>
        </references>
      </pivotArea>
    </format>
    <format dxfId="101">
      <pivotArea field="13" grandCol="1" collapsedLevelsAreSubtotals="1" axis="axisRow" fieldPosition="0">
        <references count="1">
          <reference field="13" count="1">
            <x v="12"/>
          </reference>
        </references>
      </pivotArea>
    </format>
    <format dxfId="100">
      <pivotArea field="13" grandCol="1" collapsedLevelsAreSubtotals="1" axis="axisRow" fieldPosition="0">
        <references count="1">
          <reference field="13" count="1">
            <x v="13"/>
          </reference>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4848149-D2C5-4A74-B006-E22CABF8B543}" name="PivotTable5" cacheId="1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B254" firstHeaderRow="1" firstDataRow="1" firstDataCol="1"/>
  <pivotFields count="19">
    <pivotField showAll="0"/>
    <pivotField showAll="0"/>
    <pivotField showAll="0"/>
    <pivotField showAll="0"/>
    <pivotField showAll="0"/>
    <pivotField showAll="0"/>
    <pivotField showAll="0"/>
    <pivotField showAll="0"/>
    <pivotField axis="axisRow" showAll="0">
      <items count="71">
        <item x="2"/>
        <item x="45"/>
        <item x="18"/>
        <item x="0"/>
        <item x="36"/>
        <item x="6"/>
        <item x="14"/>
        <item x="9"/>
        <item x="17"/>
        <item x="8"/>
        <item x="44"/>
        <item x="20"/>
        <item x="53"/>
        <item x="15"/>
        <item x="52"/>
        <item x="12"/>
        <item x="67"/>
        <item x="64"/>
        <item x="10"/>
        <item x="3"/>
        <item x="34"/>
        <item x="5"/>
        <item x="51"/>
        <item x="38"/>
        <item x="33"/>
        <item x="32"/>
        <item x="50"/>
        <item x="35"/>
        <item x="29"/>
        <item x="49"/>
        <item x="47"/>
        <item x="1"/>
        <item x="62"/>
        <item x="61"/>
        <item x="28"/>
        <item x="19"/>
        <item x="7"/>
        <item x="22"/>
        <item x="41"/>
        <item x="63"/>
        <item x="65"/>
        <item x="69"/>
        <item x="66"/>
        <item x="60"/>
        <item x="48"/>
        <item x="58"/>
        <item x="59"/>
        <item x="43"/>
        <item x="4"/>
        <item x="13"/>
        <item x="11"/>
        <item x="46"/>
        <item x="26"/>
        <item x="23"/>
        <item x="25"/>
        <item x="42"/>
        <item x="54"/>
        <item x="16"/>
        <item x="68"/>
        <item x="30"/>
        <item x="56"/>
        <item x="27"/>
        <item x="21"/>
        <item x="24"/>
        <item x="37"/>
        <item x="57"/>
        <item x="40"/>
        <item x="39"/>
        <item x="31"/>
        <item x="55"/>
        <item t="default"/>
      </items>
    </pivotField>
    <pivotField showAll="0"/>
    <pivotField showAll="0"/>
    <pivotField showAll="0"/>
    <pivotField showAll="0"/>
    <pivotField axis="axisRow" showAll="0">
      <items count="16">
        <item x="11"/>
        <item x="8"/>
        <item x="14"/>
        <item x="9"/>
        <item x="1"/>
        <item x="3"/>
        <item x="7"/>
        <item x="4"/>
        <item x="6"/>
        <item x="0"/>
        <item x="12"/>
        <item x="2"/>
        <item x="10"/>
        <item x="13"/>
        <item x="5"/>
        <item t="default"/>
      </items>
    </pivotField>
    <pivotField axis="axisRow" showAll="0" sortType="descending">
      <items count="3">
        <item x="0"/>
        <item x="1"/>
        <item t="default"/>
      </items>
    </pivotField>
    <pivotField showAll="0"/>
    <pivotField showAll="0"/>
    <pivotField showAll="0"/>
    <pivotField dataField="1" showAll="0"/>
  </pivotFields>
  <rowFields count="3">
    <field x="13"/>
    <field x="14"/>
    <field x="8"/>
  </rowFields>
  <rowItems count="253">
    <i>
      <x/>
    </i>
    <i r="1">
      <x/>
    </i>
    <i r="2">
      <x v="5"/>
    </i>
    <i r="2">
      <x v="6"/>
    </i>
    <i r="2">
      <x v="11"/>
    </i>
    <i r="2">
      <x v="14"/>
    </i>
    <i r="2">
      <x v="15"/>
    </i>
    <i r="2">
      <x v="17"/>
    </i>
    <i r="2">
      <x v="22"/>
    </i>
    <i r="2">
      <x v="29"/>
    </i>
    <i r="2">
      <x v="39"/>
    </i>
    <i r="1">
      <x v="1"/>
    </i>
    <i r="2">
      <x v="4"/>
    </i>
    <i r="2">
      <x v="6"/>
    </i>
    <i r="2">
      <x v="37"/>
    </i>
    <i r="2">
      <x v="40"/>
    </i>
    <i r="2">
      <x v="51"/>
    </i>
    <i>
      <x v="1"/>
    </i>
    <i r="1">
      <x/>
    </i>
    <i r="2">
      <x v="6"/>
    </i>
    <i r="2">
      <x v="15"/>
    </i>
    <i r="1">
      <x v="1"/>
    </i>
    <i r="2">
      <x v="6"/>
    </i>
    <i r="2">
      <x v="39"/>
    </i>
    <i r="2">
      <x v="42"/>
    </i>
    <i>
      <x v="2"/>
    </i>
    <i r="1">
      <x v="1"/>
    </i>
    <i r="2">
      <x v="15"/>
    </i>
    <i r="2">
      <x v="39"/>
    </i>
    <i>
      <x v="3"/>
    </i>
    <i r="1">
      <x/>
    </i>
    <i r="2">
      <x/>
    </i>
    <i r="2">
      <x v="4"/>
    </i>
    <i r="2">
      <x v="6"/>
    </i>
    <i r="2">
      <x v="10"/>
    </i>
    <i r="2">
      <x v="11"/>
    </i>
    <i r="2">
      <x v="51"/>
    </i>
    <i r="2">
      <x v="57"/>
    </i>
    <i r="2">
      <x v="66"/>
    </i>
    <i r="1">
      <x v="1"/>
    </i>
    <i r="2">
      <x/>
    </i>
    <i r="2">
      <x v="6"/>
    </i>
    <i r="2">
      <x v="16"/>
    </i>
    <i r="2">
      <x v="39"/>
    </i>
    <i r="2">
      <x v="42"/>
    </i>
    <i r="2">
      <x v="51"/>
    </i>
    <i>
      <x v="4"/>
    </i>
    <i r="1">
      <x/>
    </i>
    <i r="2">
      <x v="3"/>
    </i>
    <i r="2">
      <x v="4"/>
    </i>
    <i r="2">
      <x v="5"/>
    </i>
    <i r="2">
      <x v="6"/>
    </i>
    <i r="2">
      <x v="11"/>
    </i>
    <i r="2">
      <x v="13"/>
    </i>
    <i r="2">
      <x v="18"/>
    </i>
    <i r="2">
      <x v="21"/>
    </i>
    <i r="2">
      <x v="23"/>
    </i>
    <i r="2">
      <x v="26"/>
    </i>
    <i r="2">
      <x v="31"/>
    </i>
    <i r="2">
      <x v="34"/>
    </i>
    <i r="2">
      <x v="44"/>
    </i>
    <i r="2">
      <x v="50"/>
    </i>
    <i r="2">
      <x v="53"/>
    </i>
    <i r="2">
      <x v="57"/>
    </i>
    <i r="2">
      <x v="60"/>
    </i>
    <i r="1">
      <x v="1"/>
    </i>
    <i r="2">
      <x/>
    </i>
    <i r="2">
      <x v="5"/>
    </i>
    <i r="2">
      <x v="6"/>
    </i>
    <i r="2">
      <x v="11"/>
    </i>
    <i r="2">
      <x v="19"/>
    </i>
    <i r="2">
      <x v="39"/>
    </i>
    <i r="2">
      <x v="42"/>
    </i>
    <i r="2">
      <x v="51"/>
    </i>
    <i r="2">
      <x v="56"/>
    </i>
    <i r="2">
      <x v="64"/>
    </i>
    <i>
      <x v="5"/>
    </i>
    <i r="1">
      <x/>
    </i>
    <i r="2">
      <x/>
    </i>
    <i r="2">
      <x v="3"/>
    </i>
    <i r="2">
      <x v="4"/>
    </i>
    <i r="2">
      <x v="5"/>
    </i>
    <i r="2">
      <x v="6"/>
    </i>
    <i r="2">
      <x v="11"/>
    </i>
    <i r="2">
      <x v="14"/>
    </i>
    <i r="2">
      <x v="23"/>
    </i>
    <i r="2">
      <x v="28"/>
    </i>
    <i r="2">
      <x v="29"/>
    </i>
    <i r="2">
      <x v="30"/>
    </i>
    <i r="2">
      <x v="48"/>
    </i>
    <i r="2">
      <x v="51"/>
    </i>
    <i r="2">
      <x v="54"/>
    </i>
    <i r="2">
      <x v="62"/>
    </i>
    <i r="2">
      <x v="69"/>
    </i>
    <i r="1">
      <x v="1"/>
    </i>
    <i r="2">
      <x v="6"/>
    </i>
    <i r="2">
      <x v="39"/>
    </i>
    <i r="2">
      <x v="57"/>
    </i>
    <i r="2">
      <x v="64"/>
    </i>
    <i>
      <x v="6"/>
    </i>
    <i r="1">
      <x/>
    </i>
    <i r="2">
      <x v="3"/>
    </i>
    <i r="2">
      <x v="4"/>
    </i>
    <i r="2">
      <x v="5"/>
    </i>
    <i r="2">
      <x v="6"/>
    </i>
    <i r="2">
      <x v="7"/>
    </i>
    <i r="2">
      <x v="13"/>
    </i>
    <i r="2">
      <x v="20"/>
    </i>
    <i r="2">
      <x v="64"/>
    </i>
    <i r="2">
      <x v="69"/>
    </i>
    <i r="1">
      <x v="1"/>
    </i>
    <i r="2">
      <x v="18"/>
    </i>
    <i r="2">
      <x v="39"/>
    </i>
    <i r="2">
      <x v="57"/>
    </i>
    <i r="2">
      <x v="64"/>
    </i>
    <i>
      <x v="7"/>
    </i>
    <i r="1">
      <x/>
    </i>
    <i r="2">
      <x v="3"/>
    </i>
    <i r="2">
      <x v="8"/>
    </i>
    <i r="2">
      <x v="9"/>
    </i>
    <i r="2">
      <x v="12"/>
    </i>
    <i r="1">
      <x v="1"/>
    </i>
    <i r="2">
      <x v="3"/>
    </i>
    <i r="2">
      <x v="13"/>
    </i>
    <i r="2">
      <x v="39"/>
    </i>
    <i>
      <x v="8"/>
    </i>
    <i r="1">
      <x/>
    </i>
    <i r="2">
      <x v="18"/>
    </i>
    <i r="1">
      <x v="1"/>
    </i>
    <i r="2">
      <x/>
    </i>
    <i r="2">
      <x v="8"/>
    </i>
    <i r="2">
      <x v="39"/>
    </i>
    <i>
      <x v="9"/>
    </i>
    <i r="1">
      <x/>
    </i>
    <i r="2">
      <x/>
    </i>
    <i r="2">
      <x v="2"/>
    </i>
    <i r="2">
      <x v="3"/>
    </i>
    <i r="2">
      <x v="4"/>
    </i>
    <i r="2">
      <x v="5"/>
    </i>
    <i r="2">
      <x v="6"/>
    </i>
    <i r="2">
      <x v="7"/>
    </i>
    <i r="2">
      <x v="8"/>
    </i>
    <i r="2">
      <x v="11"/>
    </i>
    <i r="2">
      <x v="15"/>
    </i>
    <i r="2">
      <x v="18"/>
    </i>
    <i r="2">
      <x v="19"/>
    </i>
    <i r="2">
      <x v="23"/>
    </i>
    <i r="2">
      <x v="24"/>
    </i>
    <i r="2">
      <x v="25"/>
    </i>
    <i r="2">
      <x v="26"/>
    </i>
    <i r="2">
      <x v="27"/>
    </i>
    <i r="2">
      <x v="28"/>
    </i>
    <i r="2">
      <x v="32"/>
    </i>
    <i r="2">
      <x v="33"/>
    </i>
    <i r="2">
      <x v="35"/>
    </i>
    <i r="2">
      <x v="36"/>
    </i>
    <i r="2">
      <x v="43"/>
    </i>
    <i r="2">
      <x v="44"/>
    </i>
    <i r="2">
      <x v="45"/>
    </i>
    <i r="2">
      <x v="46"/>
    </i>
    <i r="2">
      <x v="47"/>
    </i>
    <i r="2">
      <x v="48"/>
    </i>
    <i r="2">
      <x v="49"/>
    </i>
    <i r="2">
      <x v="51"/>
    </i>
    <i r="2">
      <x v="52"/>
    </i>
    <i r="2">
      <x v="53"/>
    </i>
    <i r="2">
      <x v="55"/>
    </i>
    <i r="2">
      <x v="57"/>
    </i>
    <i r="2">
      <x v="59"/>
    </i>
    <i r="2">
      <x v="61"/>
    </i>
    <i r="2">
      <x v="63"/>
    </i>
    <i r="2">
      <x v="64"/>
    </i>
    <i r="2">
      <x v="65"/>
    </i>
    <i r="2">
      <x v="67"/>
    </i>
    <i r="2">
      <x v="68"/>
    </i>
    <i r="1">
      <x v="1"/>
    </i>
    <i r="2">
      <x v="5"/>
    </i>
    <i r="2">
      <x v="6"/>
    </i>
    <i r="2">
      <x v="11"/>
    </i>
    <i r="2">
      <x v="26"/>
    </i>
    <i r="2">
      <x v="39"/>
    </i>
    <i r="2">
      <x v="58"/>
    </i>
    <i>
      <x v="10"/>
    </i>
    <i r="1">
      <x/>
    </i>
    <i r="2">
      <x v="5"/>
    </i>
    <i r="2">
      <x v="6"/>
    </i>
    <i r="2">
      <x v="10"/>
    </i>
    <i r="2">
      <x v="11"/>
    </i>
    <i r="2">
      <x v="36"/>
    </i>
    <i r="2">
      <x v="38"/>
    </i>
    <i r="2">
      <x v="39"/>
    </i>
    <i r="2">
      <x v="48"/>
    </i>
    <i r="1">
      <x v="1"/>
    </i>
    <i r="2">
      <x v="3"/>
    </i>
    <i r="2">
      <x v="6"/>
    </i>
    <i r="2">
      <x v="37"/>
    </i>
    <i r="2">
      <x v="42"/>
    </i>
    <i r="2">
      <x v="51"/>
    </i>
    <i>
      <x v="11"/>
    </i>
    <i r="1">
      <x/>
    </i>
    <i r="2">
      <x/>
    </i>
    <i r="2">
      <x v="3"/>
    </i>
    <i r="2">
      <x v="4"/>
    </i>
    <i r="2">
      <x v="6"/>
    </i>
    <i r="2">
      <x v="11"/>
    </i>
    <i r="2">
      <x v="30"/>
    </i>
    <i r="2">
      <x v="37"/>
    </i>
    <i r="2">
      <x v="59"/>
    </i>
    <i r="2">
      <x v="61"/>
    </i>
    <i r="1">
      <x v="1"/>
    </i>
    <i r="2">
      <x v="6"/>
    </i>
    <i r="2">
      <x v="39"/>
    </i>
    <i r="2">
      <x v="42"/>
    </i>
    <i r="2">
      <x v="51"/>
    </i>
    <i>
      <x v="12"/>
    </i>
    <i r="1">
      <x/>
    </i>
    <i r="2">
      <x/>
    </i>
    <i r="2">
      <x v="1"/>
    </i>
    <i r="2">
      <x v="5"/>
    </i>
    <i r="2">
      <x v="11"/>
    </i>
    <i r="2">
      <x v="13"/>
    </i>
    <i r="2">
      <x v="64"/>
    </i>
    <i r="1">
      <x v="1"/>
    </i>
    <i r="2">
      <x/>
    </i>
    <i r="2">
      <x v="3"/>
    </i>
    <i r="2">
      <x v="39"/>
    </i>
    <i r="2">
      <x v="57"/>
    </i>
    <i r="2">
      <x v="64"/>
    </i>
    <i>
      <x v="13"/>
    </i>
    <i r="1">
      <x/>
    </i>
    <i r="2">
      <x/>
    </i>
    <i r="2">
      <x v="64"/>
    </i>
    <i r="1">
      <x v="1"/>
    </i>
    <i r="2">
      <x v="39"/>
    </i>
    <i r="2">
      <x v="41"/>
    </i>
    <i r="2">
      <x v="42"/>
    </i>
    <i r="2">
      <x v="51"/>
    </i>
    <i>
      <x v="14"/>
    </i>
    <i r="1">
      <x/>
    </i>
    <i r="2">
      <x/>
    </i>
    <i r="2">
      <x v="3"/>
    </i>
    <i r="2">
      <x v="5"/>
    </i>
    <i r="2">
      <x v="6"/>
    </i>
    <i r="2">
      <x v="36"/>
    </i>
    <i r="2">
      <x v="49"/>
    </i>
    <i r="2">
      <x v="57"/>
    </i>
    <i r="2">
      <x v="63"/>
    </i>
    <i r="1">
      <x v="1"/>
    </i>
    <i r="2">
      <x/>
    </i>
    <i r="2">
      <x v="39"/>
    </i>
    <i r="2">
      <x v="59"/>
    </i>
    <i r="2">
      <x v="64"/>
    </i>
    <i t="grand">
      <x/>
    </i>
  </rowItems>
  <colItems count="1">
    <i/>
  </colItems>
  <dataFields count="1">
    <dataField name="Count of มี/ไม่มีโครงการ" fld="18" subtotal="count" baseField="0" baseItem="0"/>
  </dataFields>
  <formats count="100">
    <format dxfId="99">
      <pivotArea type="all" dataOnly="0" outline="0" fieldPosition="0"/>
    </format>
    <format dxfId="98">
      <pivotArea outline="0" collapsedLevelsAreSubtotals="1" fieldPosition="0"/>
    </format>
    <format dxfId="97">
      <pivotArea field="13" type="button" dataOnly="0" labelOnly="1" outline="0" axis="axisRow" fieldPosition="0"/>
    </format>
    <format dxfId="96">
      <pivotArea dataOnly="0" labelOnly="1" fieldPosition="0">
        <references count="1">
          <reference field="13" count="0"/>
        </references>
      </pivotArea>
    </format>
    <format dxfId="95">
      <pivotArea dataOnly="0" labelOnly="1" grandRow="1" outline="0" fieldPosition="0"/>
    </format>
    <format dxfId="94">
      <pivotArea dataOnly="0" labelOnly="1" fieldPosition="0">
        <references count="2">
          <reference field="13" count="1" selected="0">
            <x v="0"/>
          </reference>
          <reference field="14" count="0"/>
        </references>
      </pivotArea>
    </format>
    <format dxfId="93">
      <pivotArea dataOnly="0" labelOnly="1" fieldPosition="0">
        <references count="2">
          <reference field="13" count="1" selected="0">
            <x v="1"/>
          </reference>
          <reference field="14" count="0"/>
        </references>
      </pivotArea>
    </format>
    <format dxfId="92">
      <pivotArea dataOnly="0" labelOnly="1" fieldPosition="0">
        <references count="2">
          <reference field="13" count="1" selected="0">
            <x v="2"/>
          </reference>
          <reference field="14" count="1">
            <x v="1"/>
          </reference>
        </references>
      </pivotArea>
    </format>
    <format dxfId="91">
      <pivotArea dataOnly="0" labelOnly="1" fieldPosition="0">
        <references count="2">
          <reference field="13" count="1" selected="0">
            <x v="3"/>
          </reference>
          <reference field="14" count="0"/>
        </references>
      </pivotArea>
    </format>
    <format dxfId="90">
      <pivotArea dataOnly="0" labelOnly="1" fieldPosition="0">
        <references count="2">
          <reference field="13" count="1" selected="0">
            <x v="4"/>
          </reference>
          <reference field="14" count="0"/>
        </references>
      </pivotArea>
    </format>
    <format dxfId="89">
      <pivotArea dataOnly="0" labelOnly="1" fieldPosition="0">
        <references count="2">
          <reference field="13" count="1" selected="0">
            <x v="5"/>
          </reference>
          <reference field="14" count="0"/>
        </references>
      </pivotArea>
    </format>
    <format dxfId="88">
      <pivotArea dataOnly="0" labelOnly="1" fieldPosition="0">
        <references count="2">
          <reference field="13" count="1" selected="0">
            <x v="6"/>
          </reference>
          <reference field="14" count="0"/>
        </references>
      </pivotArea>
    </format>
    <format dxfId="87">
      <pivotArea dataOnly="0" labelOnly="1" fieldPosition="0">
        <references count="2">
          <reference field="13" count="1" selected="0">
            <x v="7"/>
          </reference>
          <reference field="14" count="0"/>
        </references>
      </pivotArea>
    </format>
    <format dxfId="86">
      <pivotArea dataOnly="0" labelOnly="1" fieldPosition="0">
        <references count="2">
          <reference field="13" count="1" selected="0">
            <x v="8"/>
          </reference>
          <reference field="14" count="0"/>
        </references>
      </pivotArea>
    </format>
    <format dxfId="85">
      <pivotArea dataOnly="0" labelOnly="1" fieldPosition="0">
        <references count="2">
          <reference field="13" count="1" selected="0">
            <x v="9"/>
          </reference>
          <reference field="14" count="0"/>
        </references>
      </pivotArea>
    </format>
    <format dxfId="84">
      <pivotArea dataOnly="0" labelOnly="1" fieldPosition="0">
        <references count="2">
          <reference field="13" count="1" selected="0">
            <x v="10"/>
          </reference>
          <reference field="14" count="0"/>
        </references>
      </pivotArea>
    </format>
    <format dxfId="83">
      <pivotArea dataOnly="0" labelOnly="1" fieldPosition="0">
        <references count="2">
          <reference field="13" count="1" selected="0">
            <x v="11"/>
          </reference>
          <reference field="14" count="0"/>
        </references>
      </pivotArea>
    </format>
    <format dxfId="82">
      <pivotArea dataOnly="0" labelOnly="1" fieldPosition="0">
        <references count="2">
          <reference field="13" count="1" selected="0">
            <x v="12"/>
          </reference>
          <reference field="14" count="0"/>
        </references>
      </pivotArea>
    </format>
    <format dxfId="81">
      <pivotArea dataOnly="0" labelOnly="1" fieldPosition="0">
        <references count="2">
          <reference field="13" count="1" selected="0">
            <x v="13"/>
          </reference>
          <reference field="14" count="0"/>
        </references>
      </pivotArea>
    </format>
    <format dxfId="80">
      <pivotArea dataOnly="0" labelOnly="1" fieldPosition="0">
        <references count="2">
          <reference field="13" count="1" selected="0">
            <x v="14"/>
          </reference>
          <reference field="14" count="0"/>
        </references>
      </pivotArea>
    </format>
    <format dxfId="79">
      <pivotArea dataOnly="0" labelOnly="1" fieldPosition="0">
        <references count="3">
          <reference field="8" count="9">
            <x v="5"/>
            <x v="6"/>
            <x v="11"/>
            <x v="14"/>
            <x v="15"/>
            <x v="17"/>
            <x v="22"/>
            <x v="29"/>
            <x v="39"/>
          </reference>
          <reference field="13" count="1" selected="0">
            <x v="0"/>
          </reference>
          <reference field="14" count="1" selected="0">
            <x v="0"/>
          </reference>
        </references>
      </pivotArea>
    </format>
    <format dxfId="78">
      <pivotArea dataOnly="0" labelOnly="1" fieldPosition="0">
        <references count="3">
          <reference field="8" count="5">
            <x v="4"/>
            <x v="6"/>
            <x v="37"/>
            <x v="40"/>
            <x v="51"/>
          </reference>
          <reference field="13" count="1" selected="0">
            <x v="0"/>
          </reference>
          <reference field="14" count="1" selected="0">
            <x v="1"/>
          </reference>
        </references>
      </pivotArea>
    </format>
    <format dxfId="77">
      <pivotArea dataOnly="0" labelOnly="1" fieldPosition="0">
        <references count="3">
          <reference field="8" count="2">
            <x v="6"/>
            <x v="15"/>
          </reference>
          <reference field="13" count="1" selected="0">
            <x v="1"/>
          </reference>
          <reference field="14" count="1" selected="0">
            <x v="0"/>
          </reference>
        </references>
      </pivotArea>
    </format>
    <format dxfId="76">
      <pivotArea dataOnly="0" labelOnly="1" fieldPosition="0">
        <references count="3">
          <reference field="8" count="3">
            <x v="6"/>
            <x v="39"/>
            <x v="42"/>
          </reference>
          <reference field="13" count="1" selected="0">
            <x v="1"/>
          </reference>
          <reference field="14" count="1" selected="0">
            <x v="1"/>
          </reference>
        </references>
      </pivotArea>
    </format>
    <format dxfId="75">
      <pivotArea dataOnly="0" labelOnly="1" fieldPosition="0">
        <references count="3">
          <reference field="8" count="2">
            <x v="15"/>
            <x v="39"/>
          </reference>
          <reference field="13" count="1" selected="0">
            <x v="2"/>
          </reference>
          <reference field="14" count="1" selected="0">
            <x v="1"/>
          </reference>
        </references>
      </pivotArea>
    </format>
    <format dxfId="74">
      <pivotArea dataOnly="0" labelOnly="1" fieldPosition="0">
        <references count="3">
          <reference field="8" count="8">
            <x v="0"/>
            <x v="4"/>
            <x v="6"/>
            <x v="10"/>
            <x v="11"/>
            <x v="51"/>
            <x v="57"/>
            <x v="66"/>
          </reference>
          <reference field="13" count="1" selected="0">
            <x v="3"/>
          </reference>
          <reference field="14" count="1" selected="0">
            <x v="0"/>
          </reference>
        </references>
      </pivotArea>
    </format>
    <format dxfId="73">
      <pivotArea dataOnly="0" labelOnly="1" fieldPosition="0">
        <references count="3">
          <reference field="8" count="6">
            <x v="0"/>
            <x v="6"/>
            <x v="16"/>
            <x v="39"/>
            <x v="42"/>
            <x v="51"/>
          </reference>
          <reference field="13" count="1" selected="0">
            <x v="3"/>
          </reference>
          <reference field="14" count="1" selected="0">
            <x v="1"/>
          </reference>
        </references>
      </pivotArea>
    </format>
    <format dxfId="72">
      <pivotArea dataOnly="0" labelOnly="1" fieldPosition="0">
        <references count="3">
          <reference field="8" count="17">
            <x v="3"/>
            <x v="4"/>
            <x v="5"/>
            <x v="6"/>
            <x v="11"/>
            <x v="13"/>
            <x v="18"/>
            <x v="21"/>
            <x v="23"/>
            <x v="26"/>
            <x v="31"/>
            <x v="34"/>
            <x v="44"/>
            <x v="50"/>
            <x v="53"/>
            <x v="57"/>
            <x v="60"/>
          </reference>
          <reference field="13" count="1" selected="0">
            <x v="4"/>
          </reference>
          <reference field="14" count="1" selected="0">
            <x v="0"/>
          </reference>
        </references>
      </pivotArea>
    </format>
    <format dxfId="71">
      <pivotArea dataOnly="0" labelOnly="1" fieldPosition="0">
        <references count="3">
          <reference field="8" count="10">
            <x v="0"/>
            <x v="5"/>
            <x v="6"/>
            <x v="11"/>
            <x v="19"/>
            <x v="39"/>
            <x v="42"/>
            <x v="51"/>
            <x v="56"/>
            <x v="64"/>
          </reference>
          <reference field="13" count="1" selected="0">
            <x v="4"/>
          </reference>
          <reference field="14" count="1" selected="0">
            <x v="1"/>
          </reference>
        </references>
      </pivotArea>
    </format>
    <format dxfId="70">
      <pivotArea dataOnly="0" labelOnly="1" fieldPosition="0">
        <references count="3">
          <reference field="8" count="16">
            <x v="0"/>
            <x v="3"/>
            <x v="4"/>
            <x v="5"/>
            <x v="6"/>
            <x v="11"/>
            <x v="14"/>
            <x v="23"/>
            <x v="28"/>
            <x v="29"/>
            <x v="30"/>
            <x v="48"/>
            <x v="51"/>
            <x v="54"/>
            <x v="62"/>
            <x v="69"/>
          </reference>
          <reference field="13" count="1" selected="0">
            <x v="5"/>
          </reference>
          <reference field="14" count="1" selected="0">
            <x v="0"/>
          </reference>
        </references>
      </pivotArea>
    </format>
    <format dxfId="69">
      <pivotArea dataOnly="0" labelOnly="1" fieldPosition="0">
        <references count="3">
          <reference field="8" count="4">
            <x v="6"/>
            <x v="39"/>
            <x v="57"/>
            <x v="64"/>
          </reference>
          <reference field="13" count="1" selected="0">
            <x v="5"/>
          </reference>
          <reference field="14" count="1" selected="0">
            <x v="1"/>
          </reference>
        </references>
      </pivotArea>
    </format>
    <format dxfId="68">
      <pivotArea dataOnly="0" labelOnly="1" fieldPosition="0">
        <references count="3">
          <reference field="8" count="9">
            <x v="3"/>
            <x v="4"/>
            <x v="5"/>
            <x v="6"/>
            <x v="7"/>
            <x v="13"/>
            <x v="20"/>
            <x v="64"/>
            <x v="69"/>
          </reference>
          <reference field="13" count="1" selected="0">
            <x v="6"/>
          </reference>
          <reference field="14" count="1" selected="0">
            <x v="0"/>
          </reference>
        </references>
      </pivotArea>
    </format>
    <format dxfId="67">
      <pivotArea dataOnly="0" labelOnly="1" fieldPosition="0">
        <references count="3">
          <reference field="8" count="4">
            <x v="18"/>
            <x v="39"/>
            <x v="57"/>
            <x v="64"/>
          </reference>
          <reference field="13" count="1" selected="0">
            <x v="6"/>
          </reference>
          <reference field="14" count="1" selected="0">
            <x v="1"/>
          </reference>
        </references>
      </pivotArea>
    </format>
    <format dxfId="66">
      <pivotArea dataOnly="0" labelOnly="1" fieldPosition="0">
        <references count="3">
          <reference field="8" count="4">
            <x v="3"/>
            <x v="8"/>
            <x v="9"/>
            <x v="12"/>
          </reference>
          <reference field="13" count="1" selected="0">
            <x v="7"/>
          </reference>
          <reference field="14" count="1" selected="0">
            <x v="0"/>
          </reference>
        </references>
      </pivotArea>
    </format>
    <format dxfId="65">
      <pivotArea dataOnly="0" labelOnly="1" fieldPosition="0">
        <references count="3">
          <reference field="8" count="3">
            <x v="3"/>
            <x v="13"/>
            <x v="39"/>
          </reference>
          <reference field="13" count="1" selected="0">
            <x v="7"/>
          </reference>
          <reference field="14" count="1" selected="0">
            <x v="1"/>
          </reference>
        </references>
      </pivotArea>
    </format>
    <format dxfId="64">
      <pivotArea dataOnly="0" labelOnly="1" fieldPosition="0">
        <references count="3">
          <reference field="8" count="1">
            <x v="18"/>
          </reference>
          <reference field="13" count="1" selected="0">
            <x v="8"/>
          </reference>
          <reference field="14" count="1" selected="0">
            <x v="0"/>
          </reference>
        </references>
      </pivotArea>
    </format>
    <format dxfId="63">
      <pivotArea dataOnly="0" labelOnly="1" fieldPosition="0">
        <references count="3">
          <reference field="8" count="3">
            <x v="0"/>
            <x v="8"/>
            <x v="39"/>
          </reference>
          <reference field="13" count="1" selected="0">
            <x v="8"/>
          </reference>
          <reference field="14" count="1" selected="0">
            <x v="1"/>
          </reference>
        </references>
      </pivotArea>
    </format>
    <format dxfId="62">
      <pivotArea dataOnly="0" labelOnly="1" fieldPosition="0">
        <references count="3">
          <reference field="8" count="41">
            <x v="0"/>
            <x v="2"/>
            <x v="3"/>
            <x v="4"/>
            <x v="5"/>
            <x v="6"/>
            <x v="7"/>
            <x v="8"/>
            <x v="11"/>
            <x v="15"/>
            <x v="18"/>
            <x v="19"/>
            <x v="23"/>
            <x v="24"/>
            <x v="25"/>
            <x v="26"/>
            <x v="27"/>
            <x v="28"/>
            <x v="32"/>
            <x v="33"/>
            <x v="35"/>
            <x v="36"/>
            <x v="43"/>
            <x v="44"/>
            <x v="45"/>
            <x v="46"/>
            <x v="47"/>
            <x v="48"/>
            <x v="49"/>
            <x v="51"/>
            <x v="52"/>
            <x v="53"/>
            <x v="55"/>
            <x v="57"/>
            <x v="59"/>
            <x v="61"/>
            <x v="63"/>
            <x v="64"/>
            <x v="65"/>
            <x v="67"/>
            <x v="68"/>
          </reference>
          <reference field="13" count="1" selected="0">
            <x v="9"/>
          </reference>
          <reference field="14" count="1" selected="0">
            <x v="0"/>
          </reference>
        </references>
      </pivotArea>
    </format>
    <format dxfId="61">
      <pivotArea dataOnly="0" labelOnly="1" fieldPosition="0">
        <references count="3">
          <reference field="8" count="6">
            <x v="5"/>
            <x v="6"/>
            <x v="11"/>
            <x v="26"/>
            <x v="39"/>
            <x v="58"/>
          </reference>
          <reference field="13" count="1" selected="0">
            <x v="9"/>
          </reference>
          <reference field="14" count="1" selected="0">
            <x v="1"/>
          </reference>
        </references>
      </pivotArea>
    </format>
    <format dxfId="60">
      <pivotArea dataOnly="0" labelOnly="1" fieldPosition="0">
        <references count="3">
          <reference field="8" count="8">
            <x v="5"/>
            <x v="6"/>
            <x v="10"/>
            <x v="11"/>
            <x v="36"/>
            <x v="38"/>
            <x v="39"/>
            <x v="48"/>
          </reference>
          <reference field="13" count="1" selected="0">
            <x v="10"/>
          </reference>
          <reference field="14" count="1" selected="0">
            <x v="0"/>
          </reference>
        </references>
      </pivotArea>
    </format>
    <format dxfId="59">
      <pivotArea dataOnly="0" labelOnly="1" fieldPosition="0">
        <references count="3">
          <reference field="8" count="5">
            <x v="3"/>
            <x v="6"/>
            <x v="37"/>
            <x v="42"/>
            <x v="51"/>
          </reference>
          <reference field="13" count="1" selected="0">
            <x v="10"/>
          </reference>
          <reference field="14" count="1" selected="0">
            <x v="1"/>
          </reference>
        </references>
      </pivotArea>
    </format>
    <format dxfId="58">
      <pivotArea dataOnly="0" labelOnly="1" fieldPosition="0">
        <references count="3">
          <reference field="8" count="9">
            <x v="0"/>
            <x v="3"/>
            <x v="4"/>
            <x v="6"/>
            <x v="11"/>
            <x v="30"/>
            <x v="37"/>
            <x v="59"/>
            <x v="61"/>
          </reference>
          <reference field="13" count="1" selected="0">
            <x v="11"/>
          </reference>
          <reference field="14" count="1" selected="0">
            <x v="0"/>
          </reference>
        </references>
      </pivotArea>
    </format>
    <format dxfId="57">
      <pivotArea dataOnly="0" labelOnly="1" fieldPosition="0">
        <references count="3">
          <reference field="8" count="4">
            <x v="6"/>
            <x v="39"/>
            <x v="42"/>
            <x v="51"/>
          </reference>
          <reference field="13" count="1" selected="0">
            <x v="11"/>
          </reference>
          <reference field="14" count="1" selected="0">
            <x v="1"/>
          </reference>
        </references>
      </pivotArea>
    </format>
    <format dxfId="56">
      <pivotArea dataOnly="0" labelOnly="1" fieldPosition="0">
        <references count="3">
          <reference field="8" count="6">
            <x v="0"/>
            <x v="1"/>
            <x v="5"/>
            <x v="11"/>
            <x v="13"/>
            <x v="64"/>
          </reference>
          <reference field="13" count="1" selected="0">
            <x v="12"/>
          </reference>
          <reference field="14" count="1" selected="0">
            <x v="0"/>
          </reference>
        </references>
      </pivotArea>
    </format>
    <format dxfId="55">
      <pivotArea dataOnly="0" labelOnly="1" fieldPosition="0">
        <references count="3">
          <reference field="8" count="5">
            <x v="0"/>
            <x v="3"/>
            <x v="39"/>
            <x v="57"/>
            <x v="64"/>
          </reference>
          <reference field="13" count="1" selected="0">
            <x v="12"/>
          </reference>
          <reference field="14" count="1" selected="0">
            <x v="1"/>
          </reference>
        </references>
      </pivotArea>
    </format>
    <format dxfId="54">
      <pivotArea dataOnly="0" labelOnly="1" fieldPosition="0">
        <references count="3">
          <reference field="8" count="2">
            <x v="0"/>
            <x v="64"/>
          </reference>
          <reference field="13" count="1" selected="0">
            <x v="13"/>
          </reference>
          <reference field="14" count="1" selected="0">
            <x v="0"/>
          </reference>
        </references>
      </pivotArea>
    </format>
    <format dxfId="53">
      <pivotArea dataOnly="0" labelOnly="1" fieldPosition="0">
        <references count="3">
          <reference field="8" count="4">
            <x v="39"/>
            <x v="41"/>
            <x v="42"/>
            <x v="51"/>
          </reference>
          <reference field="13" count="1" selected="0">
            <x v="13"/>
          </reference>
          <reference field="14" count="1" selected="0">
            <x v="1"/>
          </reference>
        </references>
      </pivotArea>
    </format>
    <format dxfId="52">
      <pivotArea dataOnly="0" labelOnly="1" fieldPosition="0">
        <references count="3">
          <reference field="8" count="8">
            <x v="0"/>
            <x v="3"/>
            <x v="5"/>
            <x v="6"/>
            <x v="36"/>
            <x v="49"/>
            <x v="57"/>
            <x v="63"/>
          </reference>
          <reference field="13" count="1" selected="0">
            <x v="14"/>
          </reference>
          <reference field="14" count="1" selected="0">
            <x v="0"/>
          </reference>
        </references>
      </pivotArea>
    </format>
    <format dxfId="51">
      <pivotArea dataOnly="0" labelOnly="1" fieldPosition="0">
        <references count="3">
          <reference field="8" count="4">
            <x v="0"/>
            <x v="39"/>
            <x v="59"/>
            <x v="64"/>
          </reference>
          <reference field="13" count="1" selected="0">
            <x v="14"/>
          </reference>
          <reference field="14" count="1" selected="0">
            <x v="1"/>
          </reference>
        </references>
      </pivotArea>
    </format>
    <format dxfId="50">
      <pivotArea dataOnly="0" labelOnly="1" outline="0" axis="axisValues" fieldPosition="0"/>
    </format>
    <format dxfId="49">
      <pivotArea type="all" dataOnly="0" outline="0" fieldPosition="0"/>
    </format>
    <format dxfId="48">
      <pivotArea outline="0" collapsedLevelsAreSubtotals="1" fieldPosition="0"/>
    </format>
    <format dxfId="47">
      <pivotArea field="13" type="button" dataOnly="0" labelOnly="1" outline="0" axis="axisRow" fieldPosition="0"/>
    </format>
    <format dxfId="46">
      <pivotArea dataOnly="0" labelOnly="1" fieldPosition="0">
        <references count="1">
          <reference field="13" count="0"/>
        </references>
      </pivotArea>
    </format>
    <format dxfId="45">
      <pivotArea dataOnly="0" labelOnly="1" grandRow="1" outline="0" fieldPosition="0"/>
    </format>
    <format dxfId="44">
      <pivotArea dataOnly="0" labelOnly="1" fieldPosition="0">
        <references count="2">
          <reference field="13" count="1" selected="0">
            <x v="0"/>
          </reference>
          <reference field="14" count="0"/>
        </references>
      </pivotArea>
    </format>
    <format dxfId="43">
      <pivotArea dataOnly="0" labelOnly="1" fieldPosition="0">
        <references count="2">
          <reference field="13" count="1" selected="0">
            <x v="1"/>
          </reference>
          <reference field="14" count="0"/>
        </references>
      </pivotArea>
    </format>
    <format dxfId="42">
      <pivotArea dataOnly="0" labelOnly="1" fieldPosition="0">
        <references count="2">
          <reference field="13" count="1" selected="0">
            <x v="2"/>
          </reference>
          <reference field="14" count="1">
            <x v="1"/>
          </reference>
        </references>
      </pivotArea>
    </format>
    <format dxfId="41">
      <pivotArea dataOnly="0" labelOnly="1" fieldPosition="0">
        <references count="2">
          <reference field="13" count="1" selected="0">
            <x v="3"/>
          </reference>
          <reference field="14" count="0"/>
        </references>
      </pivotArea>
    </format>
    <format dxfId="40">
      <pivotArea dataOnly="0" labelOnly="1" fieldPosition="0">
        <references count="2">
          <reference field="13" count="1" selected="0">
            <x v="4"/>
          </reference>
          <reference field="14" count="0"/>
        </references>
      </pivotArea>
    </format>
    <format dxfId="39">
      <pivotArea dataOnly="0" labelOnly="1" fieldPosition="0">
        <references count="2">
          <reference field="13" count="1" selected="0">
            <x v="5"/>
          </reference>
          <reference field="14" count="0"/>
        </references>
      </pivotArea>
    </format>
    <format dxfId="38">
      <pivotArea dataOnly="0" labelOnly="1" fieldPosition="0">
        <references count="2">
          <reference field="13" count="1" selected="0">
            <x v="6"/>
          </reference>
          <reference field="14" count="0"/>
        </references>
      </pivotArea>
    </format>
    <format dxfId="37">
      <pivotArea dataOnly="0" labelOnly="1" fieldPosition="0">
        <references count="2">
          <reference field="13" count="1" selected="0">
            <x v="7"/>
          </reference>
          <reference field="14" count="0"/>
        </references>
      </pivotArea>
    </format>
    <format dxfId="36">
      <pivotArea dataOnly="0" labelOnly="1" fieldPosition="0">
        <references count="2">
          <reference field="13" count="1" selected="0">
            <x v="8"/>
          </reference>
          <reference field="14" count="0"/>
        </references>
      </pivotArea>
    </format>
    <format dxfId="35">
      <pivotArea dataOnly="0" labelOnly="1" fieldPosition="0">
        <references count="2">
          <reference field="13" count="1" selected="0">
            <x v="9"/>
          </reference>
          <reference field="14" count="0"/>
        </references>
      </pivotArea>
    </format>
    <format dxfId="34">
      <pivotArea dataOnly="0" labelOnly="1" fieldPosition="0">
        <references count="2">
          <reference field="13" count="1" selected="0">
            <x v="10"/>
          </reference>
          <reference field="14" count="0"/>
        </references>
      </pivotArea>
    </format>
    <format dxfId="33">
      <pivotArea dataOnly="0" labelOnly="1" fieldPosition="0">
        <references count="2">
          <reference field="13" count="1" selected="0">
            <x v="11"/>
          </reference>
          <reference field="14" count="0"/>
        </references>
      </pivotArea>
    </format>
    <format dxfId="32">
      <pivotArea dataOnly="0" labelOnly="1" fieldPosition="0">
        <references count="2">
          <reference field="13" count="1" selected="0">
            <x v="12"/>
          </reference>
          <reference field="14" count="0"/>
        </references>
      </pivotArea>
    </format>
    <format dxfId="31">
      <pivotArea dataOnly="0" labelOnly="1" fieldPosition="0">
        <references count="2">
          <reference field="13" count="1" selected="0">
            <x v="13"/>
          </reference>
          <reference field="14" count="0"/>
        </references>
      </pivotArea>
    </format>
    <format dxfId="30">
      <pivotArea dataOnly="0" labelOnly="1" fieldPosition="0">
        <references count="2">
          <reference field="13" count="1" selected="0">
            <x v="14"/>
          </reference>
          <reference field="14" count="0"/>
        </references>
      </pivotArea>
    </format>
    <format dxfId="29">
      <pivotArea dataOnly="0" labelOnly="1" fieldPosition="0">
        <references count="3">
          <reference field="8" count="9">
            <x v="5"/>
            <x v="6"/>
            <x v="11"/>
            <x v="14"/>
            <x v="15"/>
            <x v="17"/>
            <x v="22"/>
            <x v="29"/>
            <x v="39"/>
          </reference>
          <reference field="13" count="1" selected="0">
            <x v="0"/>
          </reference>
          <reference field="14" count="1" selected="0">
            <x v="0"/>
          </reference>
        </references>
      </pivotArea>
    </format>
    <format dxfId="28">
      <pivotArea dataOnly="0" labelOnly="1" fieldPosition="0">
        <references count="3">
          <reference field="8" count="5">
            <x v="4"/>
            <x v="6"/>
            <x v="37"/>
            <x v="40"/>
            <x v="51"/>
          </reference>
          <reference field="13" count="1" selected="0">
            <x v="0"/>
          </reference>
          <reference field="14" count="1" selected="0">
            <x v="1"/>
          </reference>
        </references>
      </pivotArea>
    </format>
    <format dxfId="27">
      <pivotArea dataOnly="0" labelOnly="1" fieldPosition="0">
        <references count="3">
          <reference field="8" count="2">
            <x v="6"/>
            <x v="15"/>
          </reference>
          <reference field="13" count="1" selected="0">
            <x v="1"/>
          </reference>
          <reference field="14" count="1" selected="0">
            <x v="0"/>
          </reference>
        </references>
      </pivotArea>
    </format>
    <format dxfId="26">
      <pivotArea dataOnly="0" labelOnly="1" fieldPosition="0">
        <references count="3">
          <reference field="8" count="3">
            <x v="6"/>
            <x v="39"/>
            <x v="42"/>
          </reference>
          <reference field="13" count="1" selected="0">
            <x v="1"/>
          </reference>
          <reference field="14" count="1" selected="0">
            <x v="1"/>
          </reference>
        </references>
      </pivotArea>
    </format>
    <format dxfId="25">
      <pivotArea dataOnly="0" labelOnly="1" fieldPosition="0">
        <references count="3">
          <reference field="8" count="2">
            <x v="15"/>
            <x v="39"/>
          </reference>
          <reference field="13" count="1" selected="0">
            <x v="2"/>
          </reference>
          <reference field="14" count="1" selected="0">
            <x v="1"/>
          </reference>
        </references>
      </pivotArea>
    </format>
    <format dxfId="24">
      <pivotArea dataOnly="0" labelOnly="1" fieldPosition="0">
        <references count="3">
          <reference field="8" count="8">
            <x v="0"/>
            <x v="4"/>
            <x v="6"/>
            <x v="10"/>
            <x v="11"/>
            <x v="51"/>
            <x v="57"/>
            <x v="66"/>
          </reference>
          <reference field="13" count="1" selected="0">
            <x v="3"/>
          </reference>
          <reference field="14" count="1" selected="0">
            <x v="0"/>
          </reference>
        </references>
      </pivotArea>
    </format>
    <format dxfId="23">
      <pivotArea dataOnly="0" labelOnly="1" fieldPosition="0">
        <references count="3">
          <reference field="8" count="6">
            <x v="0"/>
            <x v="6"/>
            <x v="16"/>
            <x v="39"/>
            <x v="42"/>
            <x v="51"/>
          </reference>
          <reference field="13" count="1" selected="0">
            <x v="3"/>
          </reference>
          <reference field="14" count="1" selected="0">
            <x v="1"/>
          </reference>
        </references>
      </pivotArea>
    </format>
    <format dxfId="22">
      <pivotArea dataOnly="0" labelOnly="1" fieldPosition="0">
        <references count="3">
          <reference field="8" count="17">
            <x v="3"/>
            <x v="4"/>
            <x v="5"/>
            <x v="6"/>
            <x v="11"/>
            <x v="13"/>
            <x v="18"/>
            <x v="21"/>
            <x v="23"/>
            <x v="26"/>
            <x v="31"/>
            <x v="34"/>
            <x v="44"/>
            <x v="50"/>
            <x v="53"/>
            <x v="57"/>
            <x v="60"/>
          </reference>
          <reference field="13" count="1" selected="0">
            <x v="4"/>
          </reference>
          <reference field="14" count="1" selected="0">
            <x v="0"/>
          </reference>
        </references>
      </pivotArea>
    </format>
    <format dxfId="21">
      <pivotArea dataOnly="0" labelOnly="1" fieldPosition="0">
        <references count="3">
          <reference field="8" count="10">
            <x v="0"/>
            <x v="5"/>
            <x v="6"/>
            <x v="11"/>
            <x v="19"/>
            <x v="39"/>
            <x v="42"/>
            <x v="51"/>
            <x v="56"/>
            <x v="64"/>
          </reference>
          <reference field="13" count="1" selected="0">
            <x v="4"/>
          </reference>
          <reference field="14" count="1" selected="0">
            <x v="1"/>
          </reference>
        </references>
      </pivotArea>
    </format>
    <format dxfId="20">
      <pivotArea dataOnly="0" labelOnly="1" fieldPosition="0">
        <references count="3">
          <reference field="8" count="16">
            <x v="0"/>
            <x v="3"/>
            <x v="4"/>
            <x v="5"/>
            <x v="6"/>
            <x v="11"/>
            <x v="14"/>
            <x v="23"/>
            <x v="28"/>
            <x v="29"/>
            <x v="30"/>
            <x v="48"/>
            <x v="51"/>
            <x v="54"/>
            <x v="62"/>
            <x v="69"/>
          </reference>
          <reference field="13" count="1" selected="0">
            <x v="5"/>
          </reference>
          <reference field="14" count="1" selected="0">
            <x v="0"/>
          </reference>
        </references>
      </pivotArea>
    </format>
    <format dxfId="19">
      <pivotArea dataOnly="0" labelOnly="1" fieldPosition="0">
        <references count="3">
          <reference field="8" count="4">
            <x v="6"/>
            <x v="39"/>
            <x v="57"/>
            <x v="64"/>
          </reference>
          <reference field="13" count="1" selected="0">
            <x v="5"/>
          </reference>
          <reference field="14" count="1" selected="0">
            <x v="1"/>
          </reference>
        </references>
      </pivotArea>
    </format>
    <format dxfId="18">
      <pivotArea dataOnly="0" labelOnly="1" fieldPosition="0">
        <references count="3">
          <reference field="8" count="9">
            <x v="3"/>
            <x v="4"/>
            <x v="5"/>
            <x v="6"/>
            <x v="7"/>
            <x v="13"/>
            <x v="20"/>
            <x v="64"/>
            <x v="69"/>
          </reference>
          <reference field="13" count="1" selected="0">
            <x v="6"/>
          </reference>
          <reference field="14" count="1" selected="0">
            <x v="0"/>
          </reference>
        </references>
      </pivotArea>
    </format>
    <format dxfId="17">
      <pivotArea dataOnly="0" labelOnly="1" fieldPosition="0">
        <references count="3">
          <reference field="8" count="4">
            <x v="18"/>
            <x v="39"/>
            <x v="57"/>
            <x v="64"/>
          </reference>
          <reference field="13" count="1" selected="0">
            <x v="6"/>
          </reference>
          <reference field="14" count="1" selected="0">
            <x v="1"/>
          </reference>
        </references>
      </pivotArea>
    </format>
    <format dxfId="16">
      <pivotArea dataOnly="0" labelOnly="1" fieldPosition="0">
        <references count="3">
          <reference field="8" count="4">
            <x v="3"/>
            <x v="8"/>
            <x v="9"/>
            <x v="12"/>
          </reference>
          <reference field="13" count="1" selected="0">
            <x v="7"/>
          </reference>
          <reference field="14" count="1" selected="0">
            <x v="0"/>
          </reference>
        </references>
      </pivotArea>
    </format>
    <format dxfId="15">
      <pivotArea dataOnly="0" labelOnly="1" fieldPosition="0">
        <references count="3">
          <reference field="8" count="3">
            <x v="3"/>
            <x v="13"/>
            <x v="39"/>
          </reference>
          <reference field="13" count="1" selected="0">
            <x v="7"/>
          </reference>
          <reference field="14" count="1" selected="0">
            <x v="1"/>
          </reference>
        </references>
      </pivotArea>
    </format>
    <format dxfId="14">
      <pivotArea dataOnly="0" labelOnly="1" fieldPosition="0">
        <references count="3">
          <reference field="8" count="1">
            <x v="18"/>
          </reference>
          <reference field="13" count="1" selected="0">
            <x v="8"/>
          </reference>
          <reference field="14" count="1" selected="0">
            <x v="0"/>
          </reference>
        </references>
      </pivotArea>
    </format>
    <format dxfId="13">
      <pivotArea dataOnly="0" labelOnly="1" fieldPosition="0">
        <references count="3">
          <reference field="8" count="3">
            <x v="0"/>
            <x v="8"/>
            <x v="39"/>
          </reference>
          <reference field="13" count="1" selected="0">
            <x v="8"/>
          </reference>
          <reference field="14" count="1" selected="0">
            <x v="1"/>
          </reference>
        </references>
      </pivotArea>
    </format>
    <format dxfId="12">
      <pivotArea dataOnly="0" labelOnly="1" fieldPosition="0">
        <references count="3">
          <reference field="8" count="41">
            <x v="0"/>
            <x v="2"/>
            <x v="3"/>
            <x v="4"/>
            <x v="5"/>
            <x v="6"/>
            <x v="7"/>
            <x v="8"/>
            <x v="11"/>
            <x v="15"/>
            <x v="18"/>
            <x v="19"/>
            <x v="23"/>
            <x v="24"/>
            <x v="25"/>
            <x v="26"/>
            <x v="27"/>
            <x v="28"/>
            <x v="32"/>
            <x v="33"/>
            <x v="35"/>
            <x v="36"/>
            <x v="43"/>
            <x v="44"/>
            <x v="45"/>
            <x v="46"/>
            <x v="47"/>
            <x v="48"/>
            <x v="49"/>
            <x v="51"/>
            <x v="52"/>
            <x v="53"/>
            <x v="55"/>
            <x v="57"/>
            <x v="59"/>
            <x v="61"/>
            <x v="63"/>
            <x v="64"/>
            <x v="65"/>
            <x v="67"/>
            <x v="68"/>
          </reference>
          <reference field="13" count="1" selected="0">
            <x v="9"/>
          </reference>
          <reference field="14" count="1" selected="0">
            <x v="0"/>
          </reference>
        </references>
      </pivotArea>
    </format>
    <format dxfId="11">
      <pivotArea dataOnly="0" labelOnly="1" fieldPosition="0">
        <references count="3">
          <reference field="8" count="6">
            <x v="5"/>
            <x v="6"/>
            <x v="11"/>
            <x v="26"/>
            <x v="39"/>
            <x v="58"/>
          </reference>
          <reference field="13" count="1" selected="0">
            <x v="9"/>
          </reference>
          <reference field="14" count="1" selected="0">
            <x v="1"/>
          </reference>
        </references>
      </pivotArea>
    </format>
    <format dxfId="10">
      <pivotArea dataOnly="0" labelOnly="1" fieldPosition="0">
        <references count="3">
          <reference field="8" count="8">
            <x v="5"/>
            <x v="6"/>
            <x v="10"/>
            <x v="11"/>
            <x v="36"/>
            <x v="38"/>
            <x v="39"/>
            <x v="48"/>
          </reference>
          <reference field="13" count="1" selected="0">
            <x v="10"/>
          </reference>
          <reference field="14" count="1" selected="0">
            <x v="0"/>
          </reference>
        </references>
      </pivotArea>
    </format>
    <format dxfId="9">
      <pivotArea dataOnly="0" labelOnly="1" fieldPosition="0">
        <references count="3">
          <reference field="8" count="5">
            <x v="3"/>
            <x v="6"/>
            <x v="37"/>
            <x v="42"/>
            <x v="51"/>
          </reference>
          <reference field="13" count="1" selected="0">
            <x v="10"/>
          </reference>
          <reference field="14" count="1" selected="0">
            <x v="1"/>
          </reference>
        </references>
      </pivotArea>
    </format>
    <format dxfId="8">
      <pivotArea dataOnly="0" labelOnly="1" fieldPosition="0">
        <references count="3">
          <reference field="8" count="9">
            <x v="0"/>
            <x v="3"/>
            <x v="4"/>
            <x v="6"/>
            <x v="11"/>
            <x v="30"/>
            <x v="37"/>
            <x v="59"/>
            <x v="61"/>
          </reference>
          <reference field="13" count="1" selected="0">
            <x v="11"/>
          </reference>
          <reference field="14" count="1" selected="0">
            <x v="0"/>
          </reference>
        </references>
      </pivotArea>
    </format>
    <format dxfId="7">
      <pivotArea dataOnly="0" labelOnly="1" fieldPosition="0">
        <references count="3">
          <reference field="8" count="4">
            <x v="6"/>
            <x v="39"/>
            <x v="42"/>
            <x v="51"/>
          </reference>
          <reference field="13" count="1" selected="0">
            <x v="11"/>
          </reference>
          <reference field="14" count="1" selected="0">
            <x v="1"/>
          </reference>
        </references>
      </pivotArea>
    </format>
    <format dxfId="6">
      <pivotArea dataOnly="0" labelOnly="1" fieldPosition="0">
        <references count="3">
          <reference field="8" count="6">
            <x v="0"/>
            <x v="1"/>
            <x v="5"/>
            <x v="11"/>
            <x v="13"/>
            <x v="64"/>
          </reference>
          <reference field="13" count="1" selected="0">
            <x v="12"/>
          </reference>
          <reference field="14" count="1" selected="0">
            <x v="0"/>
          </reference>
        </references>
      </pivotArea>
    </format>
    <format dxfId="5">
      <pivotArea dataOnly="0" labelOnly="1" fieldPosition="0">
        <references count="3">
          <reference field="8" count="5">
            <x v="0"/>
            <x v="3"/>
            <x v="39"/>
            <x v="57"/>
            <x v="64"/>
          </reference>
          <reference field="13" count="1" selected="0">
            <x v="12"/>
          </reference>
          <reference field="14" count="1" selected="0">
            <x v="1"/>
          </reference>
        </references>
      </pivotArea>
    </format>
    <format dxfId="4">
      <pivotArea dataOnly="0" labelOnly="1" fieldPosition="0">
        <references count="3">
          <reference field="8" count="2">
            <x v="0"/>
            <x v="64"/>
          </reference>
          <reference field="13" count="1" selected="0">
            <x v="13"/>
          </reference>
          <reference field="14" count="1" selected="0">
            <x v="0"/>
          </reference>
        </references>
      </pivotArea>
    </format>
    <format dxfId="3">
      <pivotArea dataOnly="0" labelOnly="1" fieldPosition="0">
        <references count="3">
          <reference field="8" count="4">
            <x v="39"/>
            <x v="41"/>
            <x v="42"/>
            <x v="51"/>
          </reference>
          <reference field="13" count="1" selected="0">
            <x v="13"/>
          </reference>
          <reference field="14" count="1" selected="0">
            <x v="1"/>
          </reference>
        </references>
      </pivotArea>
    </format>
    <format dxfId="2">
      <pivotArea dataOnly="0" labelOnly="1" fieldPosition="0">
        <references count="3">
          <reference field="8" count="8">
            <x v="0"/>
            <x v="3"/>
            <x v="5"/>
            <x v="6"/>
            <x v="36"/>
            <x v="49"/>
            <x v="57"/>
            <x v="63"/>
          </reference>
          <reference field="13" count="1" selected="0">
            <x v="14"/>
          </reference>
          <reference field="14" count="1" selected="0">
            <x v="0"/>
          </reference>
        </references>
      </pivotArea>
    </format>
    <format dxfId="1">
      <pivotArea dataOnly="0" labelOnly="1" fieldPosition="0">
        <references count="3">
          <reference field="8" count="4">
            <x v="0"/>
            <x v="39"/>
            <x v="59"/>
            <x v="64"/>
          </reference>
          <reference field="13" count="1" selected="0">
            <x v="14"/>
          </reference>
          <reference field="14" count="1" selected="0">
            <x v="1"/>
          </reference>
        </references>
      </pivotArea>
    </format>
    <format dxfId="0">
      <pivotArea dataOnly="0" labelOnly="1" outline="0" axis="axisValues"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9C6F227-CC3B-491F-97DB-F890341386BB}" name="Table1" displayName="Table1" ref="A1:L23" totalsRowShown="0">
  <autoFilter ref="A1:L23" xr:uid="{B76EFBF9-2419-4F28-BEAF-C818EF503AC4}"/>
  <tableColumns count="12">
    <tableColumn id="1" xr3:uid="{7827DEF8-C01E-4236-8B58-2D945F51E2CC}" name="ชื่อโครงการ / การดำเนินงาน"/>
    <tableColumn id="2" xr3:uid="{B07005A1-DA93-4D57-B061-DFAAC0CAE452}" name="ชื่อโครงการ / การดำเนินงาน2"/>
    <tableColumn id="3" xr3:uid="{DE95EA33-4886-4696-BCAD-268FD936D587}" name="ยุทธศาสตร์ชาติที่เกี่ยวข้องโดยตรง (ข้อความ)"/>
    <tableColumn id="4" xr3:uid="{C171C4D0-7A56-4E3F-BBD0-DF6B5A25BC2F}" name="ปีงบประมาณ"/>
    <tableColumn id="5" xr3:uid="{8A6B94AF-5367-494D-A224-2056DCC4CC6E}" name="วันที่เริ่มต้นโครงการ"/>
    <tableColumn id="6" xr3:uid="{D75E04F6-9FE4-44AE-A23B-2B217FF900C7}" name="วันที่สิ้นสุดโครงการ"/>
    <tableColumn id="7" xr3:uid="{8CB1E32D-2ECA-49AB-AB40-2309B94DB1CD}" name="หน่วยงานระดับกองหรือเทียบเท่า"/>
    <tableColumn id="8" xr3:uid="{DAE0AC51-8911-41D3-B683-9EF3003704CD}" name="หน่วยงานระดับกรมหรือเทียบเท่า"/>
    <tableColumn id="9" xr3:uid="{3FAE34CD-EBF2-4095-893F-9F8D1F29B078}" name="หน่วยงานระดับกระทรวงหรือเทียบเท่า"/>
    <tableColumn id="10" xr3:uid="{5385E136-9AB4-4729-88F5-DCB21EBE05C4}" name="ประเภทโครงการ"/>
    <tableColumn id="11" xr3:uid="{A52CC94C-6BBC-4909-B47A-42649D44C3E2}" name="องค์ประกอบ"/>
    <tableColumn id="12" xr3:uid="{774E274E-B851-4176-8360-1CD1DFF18BE6}" name="ปัจจัย"/>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671" Type="http://schemas.openxmlformats.org/officeDocument/2006/relationships/hyperlink" Target="https://emenscr.nesdc.go.th/viewer/view.html?id=61974b53bab527220bfbc827&amp;username=mot0703601" TargetMode="External"/><Relationship Id="rId769" Type="http://schemas.openxmlformats.org/officeDocument/2006/relationships/hyperlink" Target="https://emenscr.nesdc.go.th/viewer/view.html?id=61de9acccc5c9002e595089b&amp;username=mot06138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cefb5b56035d16079a08d1&amp;username=mot0703231" TargetMode="External"/><Relationship Id="rId629" Type="http://schemas.openxmlformats.org/officeDocument/2006/relationships/hyperlink" Target="https://emenscr.nesdc.go.th/viewer/view.html?id=618b7018da880b328aef0e34&amp;username=mot03201" TargetMode="External"/><Relationship Id="rId170" Type="http://schemas.openxmlformats.org/officeDocument/2006/relationships/hyperlink" Target="https://emenscr.nesdc.go.th/viewer/view.html?id=5da7efa61cf04a5bcff248ad&amp;username=mot03051" TargetMode="External"/><Relationship Id="rId836" Type="http://schemas.openxmlformats.org/officeDocument/2006/relationships/hyperlink" Target="https://emenscr.nesdc.go.th/viewer/view.html?id=61e0f017f118df07f2bbc03c&amp;username=mot0320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bf55349a014c2a732f75a9&amp;username=mot0703731" TargetMode="External"/><Relationship Id="rId682" Type="http://schemas.openxmlformats.org/officeDocument/2006/relationships/hyperlink" Target="https://emenscr.nesdc.go.th/viewer/view.html?id=619dbea9af89c61c039f3327&amp;username=mot07036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229e0061a9d8037512f485&amp;username=mot03051" TargetMode="External"/><Relationship Id="rId542" Type="http://schemas.openxmlformats.org/officeDocument/2006/relationships/hyperlink" Target="https://emenscr.nesdc.go.th/viewer/view.html?id=5fd04afbe4c2575912afde28&amp;username=mot06014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a70c78f85135b66769dd9&amp;username=mot03201" TargetMode="External"/><Relationship Id="rId847" Type="http://schemas.openxmlformats.org/officeDocument/2006/relationships/hyperlink" Target="https://emenscr.nesdc.go.th/viewer/view.html?id=61e129527aac8378ddac45f4&amp;username=mot06138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4d081688f30399de387b7&amp;username=mot061381" TargetMode="External"/><Relationship Id="rId693" Type="http://schemas.openxmlformats.org/officeDocument/2006/relationships/hyperlink" Target="https://emenscr.nesdc.go.th/viewer/view.html?id=619f72ed0334b361d2ad74c6&amp;username=mot03201" TargetMode="External"/><Relationship Id="rId707" Type="http://schemas.openxmlformats.org/officeDocument/2006/relationships/hyperlink" Target="https://emenscr.nesdc.go.th/viewer/view.html?id=61a5fb357a9fbf43eacea55e&amp;username=mot07031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2a73cbced4a7391a24f201&amp;username=moac7015000031" TargetMode="External"/><Relationship Id="rId553" Type="http://schemas.openxmlformats.org/officeDocument/2006/relationships/hyperlink" Target="https://emenscr.nesdc.go.th/viewer/view.html?id=5fdc2db58ae2fc1b311d2001&amp;username=mot0703431" TargetMode="External"/><Relationship Id="rId760" Type="http://schemas.openxmlformats.org/officeDocument/2006/relationships/hyperlink" Target="https://emenscr.nesdc.go.th/viewer/view.html?id=61d9a7721444e72cab457d14&amp;username=mot06138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aa0bf8f85135b66769f10&amp;username=mot03051" TargetMode="External"/><Relationship Id="rId858" Type="http://schemas.openxmlformats.org/officeDocument/2006/relationships/hyperlink" Target="https://emenscr.nesdc.go.th/viewer/view.html?id=61e5348e4138de7efabb54b8&amp;username=most51061" TargetMode="External"/><Relationship Id="rId497" Type="http://schemas.openxmlformats.org/officeDocument/2006/relationships/hyperlink" Target="https://emenscr.nesdc.go.th/viewer/view.html?id=5fc70d7ceb591c133460e922&amp;username=mot03191" TargetMode="External"/><Relationship Id="rId620" Type="http://schemas.openxmlformats.org/officeDocument/2006/relationships/hyperlink" Target="https://emenscr.nesdc.go.th/viewer/view.html?id=618b3f98c365253295d32b72&amp;username=mot03201" TargetMode="External"/><Relationship Id="rId718" Type="http://schemas.openxmlformats.org/officeDocument/2006/relationships/hyperlink" Target="https://emenscr.nesdc.go.th/viewer/view.html?id=61b17522d52e740ca37b8fbe&amp;username=mot060141" TargetMode="External"/><Relationship Id="rId357" Type="http://schemas.openxmlformats.org/officeDocument/2006/relationships/hyperlink" Target="https://emenscr.nesdc.go.th/viewer/view.html?id=5f8e5a9541426e3c114ab530&amp;username=mot0702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606ee121dd8a605e39b0fb5f&amp;username=mot060531" TargetMode="External"/><Relationship Id="rId771" Type="http://schemas.openxmlformats.org/officeDocument/2006/relationships/hyperlink" Target="https://emenscr.nesdc.go.th/viewer/view.html?id=61dea0449f0f5602e2bc17c1&amp;username=mot061381" TargetMode="External"/><Relationship Id="rId424" Type="http://schemas.openxmlformats.org/officeDocument/2006/relationships/hyperlink" Target="https://emenscr.nesdc.go.th/viewer/view.html?id=5f9bdceaa6ca7e751392d2d0&amp;username=mot03101" TargetMode="External"/><Relationship Id="rId631" Type="http://schemas.openxmlformats.org/officeDocument/2006/relationships/hyperlink" Target="https://emenscr.nesdc.go.th/viewer/view.html?id=618b7ac51c41a9328354d5d4&amp;username=mot03201" TargetMode="External"/><Relationship Id="rId729" Type="http://schemas.openxmlformats.org/officeDocument/2006/relationships/hyperlink" Target="https://emenscr.nesdc.go.th/viewer/view.html?id=61c07a6ac326516233cedabe&amp;username=mot06138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68120a1c00920fc169942&amp;username=mot03201" TargetMode="External"/><Relationship Id="rId575" Type="http://schemas.openxmlformats.org/officeDocument/2006/relationships/hyperlink" Target="https://emenscr.nesdc.go.th/viewer/view.html?id=60e6da430995da6818abf57b&amp;username=port60001" TargetMode="External"/><Relationship Id="rId782" Type="http://schemas.openxmlformats.org/officeDocument/2006/relationships/hyperlink" Target="https://emenscr.nesdc.go.th/viewer/view.html?id=61def1dab3fadc02db8bcad0&amp;username=mot061381"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3bfbb40a6383140415a84&amp;username=mot03201" TargetMode="External"/><Relationship Id="rId642" Type="http://schemas.openxmlformats.org/officeDocument/2006/relationships/hyperlink" Target="https://emenscr.nesdc.go.th/viewer/view.html?id=61921cd978f1114b28747cbe&amp;username=mot0305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9b60b5d06316aaee5329b&amp;username=mot070351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7df72d10d063e3a0defc5&amp;username=mot03201" TargetMode="External"/><Relationship Id="rId586" Type="http://schemas.openxmlformats.org/officeDocument/2006/relationships/hyperlink" Target="https://emenscr.nesdc.go.th/viewer/view.html?id=61161080821e80431e891810&amp;username=mot07021" TargetMode="External"/><Relationship Id="rId793" Type="http://schemas.openxmlformats.org/officeDocument/2006/relationships/hyperlink" Target="https://emenscr.nesdc.go.th/viewer/view.html?id=61dfca594368e07806f39b5a&amp;username=mot061381" TargetMode="External"/><Relationship Id="rId807" Type="http://schemas.openxmlformats.org/officeDocument/2006/relationships/hyperlink" Target="https://emenscr.nesdc.go.th/viewer/view.html?id=61dfd3dcbb999007f3f7f94a&amp;username=mot061381"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a8c7f0b1991b3f8585dc10&amp;username=mot07161" TargetMode="External"/><Relationship Id="rId653" Type="http://schemas.openxmlformats.org/officeDocument/2006/relationships/hyperlink" Target="https://emenscr.nesdc.go.th/viewer/view.html?id=61932807bab527220bfbc55d&amp;username=mot032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60" Type="http://schemas.openxmlformats.org/officeDocument/2006/relationships/hyperlink" Target="https://emenscr.nesdc.go.th/viewer/view.html?id=61ef76667f6e0c2e654ba2f1&amp;username=mot06138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ddd30ca8ceb16144f54cf&amp;username=mot060141" TargetMode="External"/><Relationship Id="rId597" Type="http://schemas.openxmlformats.org/officeDocument/2006/relationships/hyperlink" Target="https://emenscr.nesdc.go.th/viewer/view.html?id=6140774df212686990f33700&amp;username=mot07021" TargetMode="External"/><Relationship Id="rId720" Type="http://schemas.openxmlformats.org/officeDocument/2006/relationships/hyperlink" Target="https://emenscr.nesdc.go.th/viewer/view.html?id=61b1fd49f3473f0ca7a6c4a0&amp;username=moi0017691" TargetMode="External"/><Relationship Id="rId818" Type="http://schemas.openxmlformats.org/officeDocument/2006/relationships/hyperlink" Target="https://emenscr.nesdc.go.th/viewer/view.html?id=61dfde6521c5ce07faeec8f2&amp;username=mot061381"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aa527a3f6eff6c49213a19&amp;username=mot0703221" TargetMode="External"/><Relationship Id="rId664" Type="http://schemas.openxmlformats.org/officeDocument/2006/relationships/hyperlink" Target="https://emenscr.nesdc.go.th/viewer/view.html?id=619474e9d221902211f9aeb9&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cdf6edd39fc0161d169759&amp;username=mot0703371" TargetMode="External"/><Relationship Id="rId731" Type="http://schemas.openxmlformats.org/officeDocument/2006/relationships/hyperlink" Target="https://emenscr.nesdc.go.th/viewer/view.html?id=61c0bbcd132398622df86fd4&amp;username=mot06138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69e14a1c00920fc1699d5&amp;username=mot03201" TargetMode="External"/><Relationship Id="rId829" Type="http://schemas.openxmlformats.org/officeDocument/2006/relationships/hyperlink" Target="https://emenscr.nesdc.go.th/viewer/view.html?id=61dfe9e7f118df07f2bbbfa2&amp;username=mot06138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b4c71e56c36d429b487a53&amp;username=mot0703601" TargetMode="External"/><Relationship Id="rId675" Type="http://schemas.openxmlformats.org/officeDocument/2006/relationships/hyperlink" Target="https://emenscr.nesdc.go.th/viewer/view.html?id=61975e46bab527220bfbc84f&amp;username=moi0017531" TargetMode="External"/><Relationship Id="rId25" Type="http://schemas.openxmlformats.org/officeDocument/2006/relationships/hyperlink" Target="https://emenscr.nesdc.go.th/viewer/view.html?id=5b1a5701916f477e3991ea96&amp;username=mot0305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cf1e3e557f3b161930c3e3&amp;username=mot0703261" TargetMode="External"/><Relationship Id="rId742" Type="http://schemas.openxmlformats.org/officeDocument/2006/relationships/hyperlink" Target="https://emenscr.nesdc.go.th/viewer/view.html?id=61c2f3915203dc33e5cb4ecf&amp;username=mot0613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8dff27bed86152ed8c99a&amp;username=mot03201" TargetMode="External"/><Relationship Id="rId602" Type="http://schemas.openxmlformats.org/officeDocument/2006/relationships/hyperlink" Target="https://emenscr.nesdc.go.th/viewer/view.html?id=617662c49538f060ef14e182&amp;username=moi02271011" TargetMode="External"/><Relationship Id="rId241" Type="http://schemas.openxmlformats.org/officeDocument/2006/relationships/hyperlink" Target="https://emenscr.nesdc.go.th/viewer/view.html?id=5e05ca41e82416445c17a49f&amp;username=mot060761" TargetMode="External"/><Relationship Id="rId479" Type="http://schemas.openxmlformats.org/officeDocument/2006/relationships/hyperlink" Target="https://emenscr.nesdc.go.th/viewer/view.html?id=5fc0ae240d3eec2a6b9e503e&amp;username=moac05051" TargetMode="External"/><Relationship Id="rId686" Type="http://schemas.openxmlformats.org/officeDocument/2006/relationships/hyperlink" Target="https://emenscr.nesdc.go.th/viewer/view.html?id=619efd1e960f7861c4d87a4e&amp;username=rid_regional_151" TargetMode="External"/><Relationship Id="rId36" Type="http://schemas.openxmlformats.org/officeDocument/2006/relationships/hyperlink" Target="https://emenscr.nesdc.go.th/viewer/view.html?id=5b1a63e07587e67e2e720dad&amp;username=mot03051" TargetMode="External"/><Relationship Id="rId339" Type="http://schemas.openxmlformats.org/officeDocument/2006/relationships/hyperlink" Target="https://emenscr.nesdc.go.th/viewer/view.html?id=5f278c9fb922e22f5780c040&amp;username=mot04071" TargetMode="External"/><Relationship Id="rId546" Type="http://schemas.openxmlformats.org/officeDocument/2006/relationships/hyperlink" Target="https://emenscr.nesdc.go.th/viewer/view.html?id=5fd084a09d7cbe590983c1c6&amp;username=mot060181" TargetMode="External"/><Relationship Id="rId753" Type="http://schemas.openxmlformats.org/officeDocument/2006/relationships/hyperlink" Target="https://emenscr.nesdc.go.th/viewer/view.html?id=61d1881018f9e461517bf334&amp;username=most54011" TargetMode="External"/><Relationship Id="rId101" Type="http://schemas.openxmlformats.org/officeDocument/2006/relationships/hyperlink" Target="https://emenscr.nesdc.go.th/viewer/view.html?id=5b275abf916f477e3991f073&amp;username=mot03201" TargetMode="External"/><Relationship Id="rId185" Type="http://schemas.openxmlformats.org/officeDocument/2006/relationships/hyperlink" Target="https://emenscr.nesdc.go.th/viewer/view.html?id=5dbbc0cace53974a235b5f58&amp;username=mot03201" TargetMode="External"/><Relationship Id="rId406" Type="http://schemas.openxmlformats.org/officeDocument/2006/relationships/hyperlink" Target="https://emenscr.nesdc.go.th/viewer/view.html?id=5f9a8f772310b05b6ef48879&amp;username=mot03101" TargetMode="External"/><Relationship Id="rId392" Type="http://schemas.openxmlformats.org/officeDocument/2006/relationships/hyperlink" Target="https://emenscr.nesdc.go.th/viewer/view.html?id=5f9936134531b375cf522c98&amp;username=mot03201" TargetMode="External"/><Relationship Id="rId613" Type="http://schemas.openxmlformats.org/officeDocument/2006/relationships/hyperlink" Target="https://emenscr.nesdc.go.th/viewer/view.html?id=6189e145c365253295d32a70&amp;username=mot0703731" TargetMode="External"/><Relationship Id="rId697" Type="http://schemas.openxmlformats.org/officeDocument/2006/relationships/hyperlink" Target="https://emenscr.nesdc.go.th/viewer/view.html?id=61a09b8cdf200361cae5839d&amp;username=mot04211" TargetMode="External"/><Relationship Id="rId820" Type="http://schemas.openxmlformats.org/officeDocument/2006/relationships/hyperlink" Target="https://emenscr.nesdc.go.th/viewer/view.html?id=61dfe03db3c88907ec03dd23&amp;username=mot061381" TargetMode="External"/><Relationship Id="rId252" Type="http://schemas.openxmlformats.org/officeDocument/2006/relationships/hyperlink" Target="https://emenscr.nesdc.go.th/viewer/view.html?id=5e0db4c858d9a63ef04e4af3&amp;username=district72021" TargetMode="External"/><Relationship Id="rId47" Type="http://schemas.openxmlformats.org/officeDocument/2006/relationships/hyperlink" Target="https://emenscr.nesdc.go.th/viewer/view.html?id=5b1d18da7587e67e2e720e6e&amp;username=mot03051" TargetMode="External"/><Relationship Id="rId112" Type="http://schemas.openxmlformats.org/officeDocument/2006/relationships/hyperlink" Target="https://emenscr.nesdc.go.th/viewer/view.html?id=5b5053c34c5a2c254a330601&amp;username=mot03051" TargetMode="External"/><Relationship Id="rId557" Type="http://schemas.openxmlformats.org/officeDocument/2006/relationships/hyperlink" Target="https://emenscr.nesdc.go.th/viewer/view.html?id=5fec4338cd2fbc1fb9e726a8&amp;username=mot061371" TargetMode="External"/><Relationship Id="rId764" Type="http://schemas.openxmlformats.org/officeDocument/2006/relationships/hyperlink" Target="https://emenscr.nesdc.go.th/viewer/view.html?id=61de7496182fe802ec8c79ba&amp;username=mot061381"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9b8c008f85135b6676a045&amp;username=mot03201" TargetMode="External"/><Relationship Id="rId624" Type="http://schemas.openxmlformats.org/officeDocument/2006/relationships/hyperlink" Target="https://emenscr.nesdc.go.th/viewer/view.html?id=618b483ada880b328aef0ded&amp;username=mot03201" TargetMode="External"/><Relationship Id="rId831" Type="http://schemas.openxmlformats.org/officeDocument/2006/relationships/hyperlink" Target="https://emenscr.nesdc.go.th/viewer/view.html?id=61e00793f118df07f2bbbfe4&amp;username=mot061381" TargetMode="External"/><Relationship Id="rId263" Type="http://schemas.openxmlformats.org/officeDocument/2006/relationships/hyperlink" Target="https://emenscr.nesdc.go.th/viewer/view.html?id=5e15918c0e30786ac928b31a&amp;username=mot0703761" TargetMode="External"/><Relationship Id="rId470" Type="http://schemas.openxmlformats.org/officeDocument/2006/relationships/hyperlink" Target="https://emenscr.nesdc.go.th/viewer/view.html?id=5fb4df25f66b5442a6ec0394&amp;username=most5109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60ab2bf97ff5cd273b835c84&amp;username=district44121" TargetMode="External"/><Relationship Id="rId775" Type="http://schemas.openxmlformats.org/officeDocument/2006/relationships/hyperlink" Target="https://emenscr.nesdc.go.th/viewer/view.html?id=61decb69b3fadc02db8bcac4&amp;username=mot061381" TargetMode="External"/><Relationship Id="rId428" Type="http://schemas.openxmlformats.org/officeDocument/2006/relationships/hyperlink" Target="https://emenscr.nesdc.go.th/viewer/view.html?id=5f9bf51eb7c752135994ee5c&amp;username=mot03101" TargetMode="External"/><Relationship Id="rId635" Type="http://schemas.openxmlformats.org/officeDocument/2006/relationships/hyperlink" Target="https://emenscr.nesdc.go.th/viewer/view.html?id=618de74ecadb284b1da34cc6&amp;username=mot0703511" TargetMode="External"/><Relationship Id="rId842" Type="http://schemas.openxmlformats.org/officeDocument/2006/relationships/hyperlink" Target="https://emenscr.nesdc.go.th/viewer/view.html?id=61e10b1cbb999007f3f7fa65&amp;username=mot0305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0b952beab9d2a7939c1f4&amp;username=mot0703511" TargetMode="External"/><Relationship Id="rId702" Type="http://schemas.openxmlformats.org/officeDocument/2006/relationships/hyperlink" Target="https://emenscr.nesdc.go.th/viewer/view.html?id=61a47764e4a0ba43f163ad3c&amp;username=mot0320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79" Type="http://schemas.openxmlformats.org/officeDocument/2006/relationships/hyperlink" Target="https://emenscr.nesdc.go.th/viewer/view.html?id=61101150ef40ea035b9d0f9d&amp;username=mof05241" TargetMode="External"/><Relationship Id="rId786" Type="http://schemas.openxmlformats.org/officeDocument/2006/relationships/hyperlink" Target="https://emenscr.nesdc.go.th/viewer/view.html?id=61dfafbd4368e07806f39b2a&amp;username=mot07021" TargetMode="External"/><Relationship Id="rId341" Type="http://schemas.openxmlformats.org/officeDocument/2006/relationships/hyperlink" Target="https://emenscr.nesdc.go.th/viewer/view.html?id=5f27be7702517d2f648721d1&amp;username=mot04071" TargetMode="External"/><Relationship Id="rId439" Type="http://schemas.openxmlformats.org/officeDocument/2006/relationships/hyperlink" Target="https://emenscr.nesdc.go.th/viewer/view.html?id=5fa3e7067d71223f835eb998&amp;username=mot03201" TargetMode="External"/><Relationship Id="rId646" Type="http://schemas.openxmlformats.org/officeDocument/2006/relationships/hyperlink" Target="https://emenscr.nesdc.go.th/viewer/view.html?id=6192212c1501af4b238165bd&amp;username=mot03051" TargetMode="External"/><Relationship Id="rId201" Type="http://schemas.openxmlformats.org/officeDocument/2006/relationships/hyperlink" Target="https://emenscr.nesdc.go.th/viewer/view.html?id=5e0198746f155549ab8fb7db&amp;username=mot0703231" TargetMode="External"/><Relationship Id="rId285" Type="http://schemas.openxmlformats.org/officeDocument/2006/relationships/hyperlink" Target="https://emenscr.nesdc.go.th/viewer/view.html?id=5e2aac39588bda2f75ddb86a&amp;username=moi0022931" TargetMode="External"/><Relationship Id="rId506" Type="http://schemas.openxmlformats.org/officeDocument/2006/relationships/hyperlink" Target="https://emenscr.nesdc.go.th/viewer/view.html?id=5fc9d5f6a8d9686aa79eec5c&amp;username=moi02271021" TargetMode="External"/><Relationship Id="rId853" Type="http://schemas.openxmlformats.org/officeDocument/2006/relationships/hyperlink" Target="https://emenscr.nesdc.go.th/viewer/view.html?id=61e1570748dc137f02e90a3c&amp;username=mot03051" TargetMode="External"/><Relationship Id="rId492" Type="http://schemas.openxmlformats.org/officeDocument/2006/relationships/hyperlink" Target="https://emenscr.nesdc.go.th/viewer/view.html?id=5fc5d09bda05356620e16d41&amp;username=mot061381" TargetMode="External"/><Relationship Id="rId713" Type="http://schemas.openxmlformats.org/officeDocument/2006/relationships/hyperlink" Target="https://emenscr.nesdc.go.th/viewer/view.html?id=61af22fae55ef143eb1fce92&amp;username=mot060661" TargetMode="External"/><Relationship Id="rId797" Type="http://schemas.openxmlformats.org/officeDocument/2006/relationships/hyperlink" Target="https://emenscr.nesdc.go.th/viewer/view.html?id=61dfcc184368e07806f39b5f&amp;username=mot07021" TargetMode="External"/><Relationship Id="rId145" Type="http://schemas.openxmlformats.org/officeDocument/2006/relationships/hyperlink" Target="https://emenscr.nesdc.go.th/viewer/view.html?id=5da58466161e9a5bd4af2b82&amp;username=mot061381" TargetMode="External"/><Relationship Id="rId352" Type="http://schemas.openxmlformats.org/officeDocument/2006/relationships/hyperlink" Target="https://emenscr.nesdc.go.th/viewer/view.html?id=5f2d5351374fcf0bce4060b5&amp;username=most51061" TargetMode="External"/><Relationship Id="rId212" Type="http://schemas.openxmlformats.org/officeDocument/2006/relationships/hyperlink" Target="https://emenscr.nesdc.go.th/viewer/view.html?id=5e03207d6f155549ab8fbd7c&amp;username=mot0703321" TargetMode="External"/><Relationship Id="rId657" Type="http://schemas.openxmlformats.org/officeDocument/2006/relationships/hyperlink" Target="https://emenscr.nesdc.go.th/viewer/view.html?id=61934afabab527220bfbc592&amp;username=mot03201" TargetMode="External"/><Relationship Id="rId296" Type="http://schemas.openxmlformats.org/officeDocument/2006/relationships/hyperlink" Target="https://emenscr.nesdc.go.th/viewer/view.html?id=5e58d0a008d9c92c132e5791&amp;username=mot03201" TargetMode="External"/><Relationship Id="rId517" Type="http://schemas.openxmlformats.org/officeDocument/2006/relationships/hyperlink" Target="https://emenscr.nesdc.go.th/viewer/view.html?id=5fcde93e1540bf161ab27793&amp;username=mot0703701" TargetMode="External"/><Relationship Id="rId724" Type="http://schemas.openxmlformats.org/officeDocument/2006/relationships/hyperlink" Target="https://emenscr.nesdc.go.th/viewer/view.html?id=61b334d8f3473f0ca7a6c4da&amp;username=moi0017081"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363" Type="http://schemas.openxmlformats.org/officeDocument/2006/relationships/hyperlink" Target="https://emenscr.nesdc.go.th/viewer/view.html?id=5f915b1f7a165259d1a20c24&amp;username=mot03051" TargetMode="External"/><Relationship Id="rId570" Type="http://schemas.openxmlformats.org/officeDocument/2006/relationships/hyperlink" Target="https://emenscr.nesdc.go.th/viewer/view.html?id=60e2f6b6ed713a6432c7d288&amp;username=mot060651"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9fd7bafac33d2515e05979&amp;username=mot03081" TargetMode="External"/><Relationship Id="rId668" Type="http://schemas.openxmlformats.org/officeDocument/2006/relationships/hyperlink" Target="https://emenscr.nesdc.go.th/viewer/view.html?id=61948cabd51ed2220a0bdca0&amp;username=mot03071" TargetMode="External"/><Relationship Id="rId18" Type="http://schemas.openxmlformats.org/officeDocument/2006/relationships/hyperlink" Target="https://emenscr.nesdc.go.th/viewer/view.html?id=5b1a4db67587e67e2e720d90&amp;username=mot03051" TargetMode="External"/><Relationship Id="rId528" Type="http://schemas.openxmlformats.org/officeDocument/2006/relationships/hyperlink" Target="https://emenscr.nesdc.go.th/viewer/view.html?id=5fce4e69b6a0d61613d97be9&amp;username=mot0703161" TargetMode="External"/><Relationship Id="rId735" Type="http://schemas.openxmlformats.org/officeDocument/2006/relationships/hyperlink" Target="https://emenscr.nesdc.go.th/viewer/view.html?id=61c2e323cf8d3033eb3ef5ab&amp;username=mot061381" TargetMode="External"/><Relationship Id="rId167" Type="http://schemas.openxmlformats.org/officeDocument/2006/relationships/hyperlink" Target="https://emenscr.nesdc.go.th/viewer/view.html?id=5da7eb09161e9a5bd4af2da5&amp;username=mot03051" TargetMode="External"/><Relationship Id="rId374" Type="http://schemas.openxmlformats.org/officeDocument/2006/relationships/hyperlink" Target="https://emenscr.nesdc.go.th/viewer/view.html?id=5f978d62a1c00920fc169a72&amp;username=mot03201" TargetMode="External"/><Relationship Id="rId581" Type="http://schemas.openxmlformats.org/officeDocument/2006/relationships/hyperlink" Target="https://emenscr.nesdc.go.th/viewer/view.html?id=611397de79c1d06ed51e5407&amp;username=psu05211"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679" Type="http://schemas.openxmlformats.org/officeDocument/2006/relationships/hyperlink" Target="https://emenscr.nesdc.go.th/viewer/view.html?id=619db7cb794a5e1c0aba7c30&amp;username=mot0703461" TargetMode="External"/><Relationship Id="rId802" Type="http://schemas.openxmlformats.org/officeDocument/2006/relationships/hyperlink" Target="https://emenscr.nesdc.go.th/viewer/view.html?id=61dfd070f118df07f2bbbf50&amp;username=mot06138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441" Type="http://schemas.openxmlformats.org/officeDocument/2006/relationships/hyperlink" Target="https://emenscr.nesdc.go.th/viewer/view.html?id=5fa3ef55b1991b3f8585d08e&amp;username=mot03201" TargetMode="External"/><Relationship Id="rId539" Type="http://schemas.openxmlformats.org/officeDocument/2006/relationships/hyperlink" Target="https://emenscr.nesdc.go.th/viewer/view.html?id=5fcfadb356035d16079a0a41&amp;username=moi02271021" TargetMode="External"/><Relationship Id="rId746" Type="http://schemas.openxmlformats.org/officeDocument/2006/relationships/hyperlink" Target="https://emenscr.nesdc.go.th/viewer/view.html?id=61c2fc6e5203dc33e5cb4eda&amp;username=mot06138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82" Type="http://schemas.openxmlformats.org/officeDocument/2006/relationships/hyperlink" Target="https://emenscr.nesdc.go.th/viewer/view.html?id=5b233beb7587e67e2e721386&amp;username=mot03051" TargetMode="External"/><Relationship Id="rId385" Type="http://schemas.openxmlformats.org/officeDocument/2006/relationships/hyperlink" Target="https://emenscr.nesdc.go.th/viewer/view.html?id=5f98ed036b583e15228b4e78&amp;username=mot03051" TargetMode="External"/><Relationship Id="rId592" Type="http://schemas.openxmlformats.org/officeDocument/2006/relationships/hyperlink" Target="https://emenscr.nesdc.go.th/viewer/view.html?id=6119acdf8b5f6c1fa114cd5d&amp;username=railway051" TargetMode="External"/><Relationship Id="rId606" Type="http://schemas.openxmlformats.org/officeDocument/2006/relationships/hyperlink" Target="https://emenscr.nesdc.go.th/viewer/view.html?id=617b7dff245b36649144c866&amp;username=mot0703731" TargetMode="External"/><Relationship Id="rId813" Type="http://schemas.openxmlformats.org/officeDocument/2006/relationships/hyperlink" Target="https://emenscr.nesdc.go.th/viewer/view.html?id=61dfd8e4f118df07f2bbbf67&amp;username=mot07021" TargetMode="External"/><Relationship Id="rId245" Type="http://schemas.openxmlformats.org/officeDocument/2006/relationships/hyperlink" Target="https://emenscr.nesdc.go.th/viewer/view.html?id=5e07f37e5554a6131573c230&amp;username=mot0703601" TargetMode="External"/><Relationship Id="rId452" Type="http://schemas.openxmlformats.org/officeDocument/2006/relationships/hyperlink" Target="https://emenscr.nesdc.go.th/viewer/view.html?id=5fa8fa972806e76c3c3d6362&amp;username=mot07161" TargetMode="External"/><Relationship Id="rId105" Type="http://schemas.openxmlformats.org/officeDocument/2006/relationships/hyperlink" Target="https://emenscr.nesdc.go.th/viewer/view.html?id=5b276ac6bdb2d17e2f9a1b1e&amp;username=mot03201" TargetMode="External"/><Relationship Id="rId312" Type="http://schemas.openxmlformats.org/officeDocument/2006/relationships/hyperlink" Target="https://emenscr.nesdc.go.th/viewer/view.html?id=5e7f5c44118a613b3e229630&amp;username=mot03201" TargetMode="External"/><Relationship Id="rId757" Type="http://schemas.openxmlformats.org/officeDocument/2006/relationships/hyperlink" Target="https://emenscr.nesdc.go.th/viewer/view.html?id=61d6f24183ea182cb1d353aa&amp;username=mot06138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93ba5884a8375c8a8ed7a&amp;username=mot03201" TargetMode="External"/><Relationship Id="rId617" Type="http://schemas.openxmlformats.org/officeDocument/2006/relationships/hyperlink" Target="https://emenscr.nesdc.go.th/viewer/view.html?id=618b3a3fc365253295d32b6e&amp;username=mot060871" TargetMode="External"/><Relationship Id="rId824" Type="http://schemas.openxmlformats.org/officeDocument/2006/relationships/hyperlink" Target="https://emenscr.nesdc.go.th/viewer/view.html?id=61dfe337b3c88907ec03dd2d&amp;username=mot061381" TargetMode="External"/><Relationship Id="rId256" Type="http://schemas.openxmlformats.org/officeDocument/2006/relationships/hyperlink" Target="https://emenscr.nesdc.go.th/viewer/view.html?id=5e13fa5f6304d01f1c2f712b&amp;username=mot0703721" TargetMode="External"/><Relationship Id="rId463" Type="http://schemas.openxmlformats.org/officeDocument/2006/relationships/hyperlink" Target="https://emenscr.nesdc.go.th/viewer/view.html?id=5facaeb83f6eff6c49213adf&amp;username=mot0703381" TargetMode="External"/><Relationship Id="rId670" Type="http://schemas.openxmlformats.org/officeDocument/2006/relationships/hyperlink" Target="https://emenscr.nesdc.go.th/viewer/view.html?id=61974678bab527220bfbc820&amp;username=moi0017531" TargetMode="External"/><Relationship Id="rId116" Type="http://schemas.openxmlformats.org/officeDocument/2006/relationships/hyperlink" Target="https://emenscr.nesdc.go.th/viewer/view.html?id=5ba4657ce8a05d0f344e4dcb&amp;username=mot0418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ceec54fb9dc916087305d0&amp;username=mot060301" TargetMode="External"/><Relationship Id="rId768" Type="http://schemas.openxmlformats.org/officeDocument/2006/relationships/hyperlink" Target="https://emenscr.nesdc.go.th/viewer/view.html?id=61de9772b3fadc02db8bca7c&amp;username=mot061381" TargetMode="External"/><Relationship Id="rId20" Type="http://schemas.openxmlformats.org/officeDocument/2006/relationships/hyperlink" Target="https://emenscr.nesdc.go.th/viewer/view.html?id=5b1a4fad916f477e3991ea8f&amp;username=mot03051" TargetMode="External"/><Relationship Id="rId628" Type="http://schemas.openxmlformats.org/officeDocument/2006/relationships/hyperlink" Target="https://emenscr.nesdc.go.th/viewer/view.html?id=618b6bbdceda15328416c0b7&amp;username=mot03201" TargetMode="External"/><Relationship Id="rId835" Type="http://schemas.openxmlformats.org/officeDocument/2006/relationships/hyperlink" Target="https://emenscr.nesdc.go.th/viewer/view.html?id=61e0ede8b3c88907ec03ddb9&amp;username=mot03201" TargetMode="External"/><Relationship Id="rId267" Type="http://schemas.openxmlformats.org/officeDocument/2006/relationships/hyperlink" Target="https://emenscr.nesdc.go.th/viewer/view.html?id=5e1ec8ecdabf7f12dac04c39&amp;username=mot0703461" TargetMode="External"/><Relationship Id="rId474" Type="http://schemas.openxmlformats.org/officeDocument/2006/relationships/hyperlink" Target="https://emenscr.nesdc.go.th/viewer/view.html?id=5fbe0e320d3eec2a6b9e4e0d&amp;username=moac06151" TargetMode="External"/><Relationship Id="rId127" Type="http://schemas.openxmlformats.org/officeDocument/2006/relationships/hyperlink" Target="https://emenscr.nesdc.go.th/viewer/view.html?id=5bdab7f7b0bb8f05b87026bb&amp;username=mot061371" TargetMode="External"/><Relationship Id="rId681" Type="http://schemas.openxmlformats.org/officeDocument/2006/relationships/hyperlink" Target="https://emenscr.nesdc.go.th/viewer/view.html?id=619dbcfab0cf811c11ad2850&amp;username=mot0703461" TargetMode="External"/><Relationship Id="rId779" Type="http://schemas.openxmlformats.org/officeDocument/2006/relationships/hyperlink" Target="https://emenscr.nesdc.go.th/viewer/view.html?id=61dee8d8b3fadc02db8bcaca&amp;username=mot061381" TargetMode="External"/><Relationship Id="rId31" Type="http://schemas.openxmlformats.org/officeDocument/2006/relationships/hyperlink" Target="https://emenscr.nesdc.go.th/viewer/view.html?id=5b1a5e3fbdb2d17e2f9a1590&amp;username=mot03191" TargetMode="External"/><Relationship Id="rId334" Type="http://schemas.openxmlformats.org/officeDocument/2006/relationships/hyperlink" Target="https://emenscr.nesdc.go.th/viewer/view.html?id=5f229a6a05def10373418f67&amp;username=mot03051" TargetMode="External"/><Relationship Id="rId541" Type="http://schemas.openxmlformats.org/officeDocument/2006/relationships/hyperlink" Target="https://emenscr.nesdc.go.th/viewer/view.html?id=5fd046bfc97e955911453bca&amp;username=mot0703731" TargetMode="External"/><Relationship Id="rId639" Type="http://schemas.openxmlformats.org/officeDocument/2006/relationships/hyperlink" Target="https://emenscr.nesdc.go.th/viewer/view.html?id=619217aa78f1114b28747cad&amp;username=mot03051" TargetMode="External"/><Relationship Id="rId180" Type="http://schemas.openxmlformats.org/officeDocument/2006/relationships/hyperlink" Target="https://emenscr.nesdc.go.th/viewer/view.html?id=5dbbb3f2b3c65f4a3277a4b3&amp;username=mot032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95eadc5d64210d5e1d4e6&amp;username=mot03051" TargetMode="External"/><Relationship Id="rId846" Type="http://schemas.openxmlformats.org/officeDocument/2006/relationships/hyperlink" Target="https://emenscr.nesdc.go.th/viewer/view.html?id=61e1224e4ffe1678d7f7a150&amp;username=mot061381" TargetMode="External"/><Relationship Id="rId485" Type="http://schemas.openxmlformats.org/officeDocument/2006/relationships/hyperlink" Target="https://emenscr.nesdc.go.th/viewer/view.html?id=5fc4b838503b94399c9d86dd&amp;username=mot061381" TargetMode="External"/><Relationship Id="rId692" Type="http://schemas.openxmlformats.org/officeDocument/2006/relationships/hyperlink" Target="https://emenscr.nesdc.go.th/viewer/view.html?id=619f6c2c0334b361d2ad74c2&amp;username=mot03201" TargetMode="External"/><Relationship Id="rId706" Type="http://schemas.openxmlformats.org/officeDocument/2006/relationships/hyperlink" Target="https://emenscr.nesdc.go.th/viewer/view.html?id=61a5de1777658f43f36682f2&amp;username=mot0703101" TargetMode="External"/><Relationship Id="rId42" Type="http://schemas.openxmlformats.org/officeDocument/2006/relationships/hyperlink" Target="https://emenscr.nesdc.go.th/viewer/view.html?id=5b1d12dfea79507e38d7c618&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2960d447ff240c0ef1318b&amp;username=most54011" TargetMode="External"/><Relationship Id="rId552" Type="http://schemas.openxmlformats.org/officeDocument/2006/relationships/hyperlink" Target="https://emenscr.nesdc.go.th/viewer/view.html?id=5fdad1dc0573ae1b28631ecf&amp;username=most5401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412" Type="http://schemas.openxmlformats.org/officeDocument/2006/relationships/hyperlink" Target="https://emenscr.nesdc.go.th/viewer/view.html?id=5f9a9f5937b27e5b651e8582&amp;username=mot03051" TargetMode="External"/><Relationship Id="rId857" Type="http://schemas.openxmlformats.org/officeDocument/2006/relationships/hyperlink" Target="https://emenscr.nesdc.go.th/viewer/view.html?id=61e4dadbfd7eaa7f04b308ba&amp;username=most51061" TargetMode="External"/><Relationship Id="rId289" Type="http://schemas.openxmlformats.org/officeDocument/2006/relationships/hyperlink" Target="https://emenscr.nesdc.go.th/viewer/view.html?id=5e3d3baa9c40255e36cce889&amp;username=rmutr0582011" TargetMode="External"/><Relationship Id="rId496" Type="http://schemas.openxmlformats.org/officeDocument/2006/relationships/hyperlink" Target="https://emenscr.nesdc.go.th/viewer/view.html?id=5fc7034f9571721336792d8d&amp;username=mot03191" TargetMode="External"/><Relationship Id="rId717" Type="http://schemas.openxmlformats.org/officeDocument/2006/relationships/hyperlink" Target="https://emenscr.nesdc.go.th/viewer/view.html?id=61b16b5620af770c9d9bf5bf&amp;username=mot06014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56" Type="http://schemas.openxmlformats.org/officeDocument/2006/relationships/hyperlink" Target="https://emenscr.nesdc.go.th/viewer/view.html?id=5f8e586b11a7db3c1e1dbf25&amp;username=mot07021" TargetMode="External"/><Relationship Id="rId563" Type="http://schemas.openxmlformats.org/officeDocument/2006/relationships/hyperlink" Target="https://emenscr.nesdc.go.th/viewer/view.html?id=5ff68a50f313b9089eae1aee&amp;username=mot060641" TargetMode="External"/><Relationship Id="rId770" Type="http://schemas.openxmlformats.org/officeDocument/2006/relationships/hyperlink" Target="https://emenscr.nesdc.go.th/viewer/view.html?id=61de9e4a182fe802ec8c7a3e&amp;username=mot06138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9bc8aca6ca7e751392d1f1&amp;username=mot03051" TargetMode="External"/><Relationship Id="rId630" Type="http://schemas.openxmlformats.org/officeDocument/2006/relationships/hyperlink" Target="https://emenscr.nesdc.go.th/viewer/view.html?id=618b77f9da880b328aef0e51&amp;username=mot060871" TargetMode="External"/><Relationship Id="rId728" Type="http://schemas.openxmlformats.org/officeDocument/2006/relationships/hyperlink" Target="https://emenscr.nesdc.go.th/viewer/view.html?id=61c05265132398622df86fa2&amp;username=mot061381" TargetMode="External"/><Relationship Id="rId64" Type="http://schemas.openxmlformats.org/officeDocument/2006/relationships/hyperlink" Target="https://emenscr.nesdc.go.th/viewer/view.html?id=5b20f439916f477e3991eefd&amp;username=mot04101" TargetMode="External"/><Relationship Id="rId367" Type="http://schemas.openxmlformats.org/officeDocument/2006/relationships/hyperlink" Target="https://emenscr.nesdc.go.th/viewer/view.html?id=5f967acbeb355920f555129b&amp;username=mot060761" TargetMode="External"/><Relationship Id="rId574" Type="http://schemas.openxmlformats.org/officeDocument/2006/relationships/hyperlink" Target="https://emenscr.nesdc.go.th/viewer/view.html?id=60e68da2a792f56431f57fd4&amp;username=moi0017251" TargetMode="External"/><Relationship Id="rId227" Type="http://schemas.openxmlformats.org/officeDocument/2006/relationships/hyperlink" Target="https://emenscr.nesdc.go.th/viewer/view.html?id=5e045d2342c5ca49af55b182&amp;username=mot070371" TargetMode="External"/><Relationship Id="rId781" Type="http://schemas.openxmlformats.org/officeDocument/2006/relationships/hyperlink" Target="https://emenscr.nesdc.go.th/viewer/view.html?id=61deee7acc5c9002e59508cd&amp;username=mot061381" TargetMode="External"/><Relationship Id="rId434" Type="http://schemas.openxmlformats.org/officeDocument/2006/relationships/hyperlink" Target="https://emenscr.nesdc.go.th/viewer/view.html?id=5fa2515a360ecd060787f922&amp;username=mot03051" TargetMode="External"/><Relationship Id="rId641" Type="http://schemas.openxmlformats.org/officeDocument/2006/relationships/hyperlink" Target="https://emenscr.nesdc.go.th/viewer/view.html?id=61921c041501af4b238165b0&amp;username=mot03051" TargetMode="External"/><Relationship Id="rId739" Type="http://schemas.openxmlformats.org/officeDocument/2006/relationships/hyperlink" Target="https://emenscr.nesdc.go.th/viewer/view.html?id=61c2ed46866f4b33ec83abbf&amp;username=mot061381" TargetMode="External"/><Relationship Id="rId280" Type="http://schemas.openxmlformats.org/officeDocument/2006/relationships/hyperlink" Target="https://emenscr.nesdc.go.th/viewer/view.html?id=5e266ba957f59d2b7a53e856&amp;username=mot0703631" TargetMode="External"/><Relationship Id="rId501" Type="http://schemas.openxmlformats.org/officeDocument/2006/relationships/hyperlink" Target="https://emenscr.nesdc.go.th/viewer/view.html?id=5fc9ad588290676ab1b9c772&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378" Type="http://schemas.openxmlformats.org/officeDocument/2006/relationships/hyperlink" Target="https://emenscr.nesdc.go.th/viewer/view.html?id=5f97d7ab5bb9d13e42616ebc&amp;username=mot03201" TargetMode="External"/><Relationship Id="rId585" Type="http://schemas.openxmlformats.org/officeDocument/2006/relationships/hyperlink" Target="https://emenscr.nesdc.go.th/viewer/view.html?id=61160f539e73c2431f59bf94&amp;username=mot061371" TargetMode="External"/><Relationship Id="rId792" Type="http://schemas.openxmlformats.org/officeDocument/2006/relationships/hyperlink" Target="https://emenscr.nesdc.go.th/viewer/view.html?id=61dfc9bf6ec7eb780cd66d54&amp;username=mot061381" TargetMode="External"/><Relationship Id="rId806" Type="http://schemas.openxmlformats.org/officeDocument/2006/relationships/hyperlink" Target="https://emenscr.nesdc.go.th/viewer/view.html?id=61dfd331bb999007f3f7f945&amp;username=mot06138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a8c0957d71223f835ec4e1&amp;username=mot07161" TargetMode="External"/><Relationship Id="rId652" Type="http://schemas.openxmlformats.org/officeDocument/2006/relationships/hyperlink" Target="https://emenscr.nesdc.go.th/viewer/view.html?id=619324b3a679c7221758ea14&amp;username=mot032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512" Type="http://schemas.openxmlformats.org/officeDocument/2006/relationships/hyperlink" Target="https://emenscr.nesdc.go.th/viewer/view.html?id=5fcdd4ceb6a0d61613d97ac4&amp;username=rid_regional_27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92c5a884a8375c8a8ed07&amp;username=mot03201" TargetMode="External"/><Relationship Id="rId596" Type="http://schemas.openxmlformats.org/officeDocument/2006/relationships/hyperlink" Target="https://emenscr.nesdc.go.th/viewer/view.html?id=611a97dab1eab9706bc8555b&amp;username=railway051" TargetMode="External"/><Relationship Id="rId817" Type="http://schemas.openxmlformats.org/officeDocument/2006/relationships/hyperlink" Target="https://emenscr.nesdc.go.th/viewer/view.html?id=61dfde19f118df07f2bbbf76&amp;username=mot061381" TargetMode="External"/><Relationship Id="rId249" Type="http://schemas.openxmlformats.org/officeDocument/2006/relationships/hyperlink" Target="https://emenscr.nesdc.go.th/viewer/view.html?id=5e09ab94a398d53e6c8ddedf&amp;username=mot060851" TargetMode="External"/><Relationship Id="rId456" Type="http://schemas.openxmlformats.org/officeDocument/2006/relationships/hyperlink" Target="https://emenscr.nesdc.go.th/viewer/view.html?id=5faa50577772696c41ccc12b&amp;username=mot0703221" TargetMode="External"/><Relationship Id="rId663" Type="http://schemas.openxmlformats.org/officeDocument/2006/relationships/hyperlink" Target="https://emenscr.nesdc.go.th/viewer/view.html?id=619472b2d221902211f9aeb1&amp;username=mot0320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cdf3a8b6a0d61613d97b98&amp;username=mot060491" TargetMode="External"/><Relationship Id="rId97" Type="http://schemas.openxmlformats.org/officeDocument/2006/relationships/hyperlink" Target="https://emenscr.nesdc.go.th/viewer/view.html?id=5b2743b07587e67e2e7213cb&amp;username=mot03201" TargetMode="External"/><Relationship Id="rId730" Type="http://schemas.openxmlformats.org/officeDocument/2006/relationships/hyperlink" Target="https://emenscr.nesdc.go.th/viewer/view.html?id=61c0b4d2132398622df86fd2&amp;username=mot061381" TargetMode="External"/><Relationship Id="rId828" Type="http://schemas.openxmlformats.org/officeDocument/2006/relationships/hyperlink" Target="https://emenscr.nesdc.go.th/viewer/view.html?id=61dfe83321c5ce07faeec916&amp;username=mot061381" TargetMode="External"/><Relationship Id="rId162" Type="http://schemas.openxmlformats.org/officeDocument/2006/relationships/hyperlink" Target="https://emenscr.nesdc.go.th/viewer/view.html?id=5da7d8b8d070455bd999d55d&amp;username=mot03051" TargetMode="External"/><Relationship Id="rId467" Type="http://schemas.openxmlformats.org/officeDocument/2006/relationships/hyperlink" Target="https://emenscr.nesdc.go.th/viewer/view.html?id=5fb4c198152e2542a428d07e&amp;username=mot0703601" TargetMode="External"/><Relationship Id="rId674" Type="http://schemas.openxmlformats.org/officeDocument/2006/relationships/hyperlink" Target="https://emenscr.nesdc.go.th/viewer/view.html?id=619755a7d221902211f9b0d8&amp;username=mot0703601" TargetMode="External"/><Relationship Id="rId24" Type="http://schemas.openxmlformats.org/officeDocument/2006/relationships/hyperlink" Target="https://emenscr.nesdc.go.th/viewer/view.html?id=5b1a55a9bdb2d17e2f9a158b&amp;username=mot03051" TargetMode="External"/><Relationship Id="rId327" Type="http://schemas.openxmlformats.org/officeDocument/2006/relationships/hyperlink" Target="https://emenscr.nesdc.go.th/viewer/view.html?id=5ea1567db704fd4e5122dc6d&amp;username=mot0703381" TargetMode="External"/><Relationship Id="rId534" Type="http://schemas.openxmlformats.org/officeDocument/2006/relationships/hyperlink" Target="https://emenscr.nesdc.go.th/viewer/view.html?id=5fcf06bd557f3b161930c3b9&amp;username=mot0703231" TargetMode="External"/><Relationship Id="rId741" Type="http://schemas.openxmlformats.org/officeDocument/2006/relationships/hyperlink" Target="https://emenscr.nesdc.go.th/viewer/view.html?id=61c2f228866f4b33ec83abcc&amp;username=mot061381" TargetMode="External"/><Relationship Id="rId839" Type="http://schemas.openxmlformats.org/officeDocument/2006/relationships/hyperlink" Target="https://emenscr.nesdc.go.th/viewer/view.html?id=61e0fde1bb999007f3f7fa47&amp;username=mot03051" TargetMode="External"/><Relationship Id="rId173" Type="http://schemas.openxmlformats.org/officeDocument/2006/relationships/hyperlink" Target="https://emenscr.nesdc.go.th/viewer/view.html?id=5da7f3f1c684aa5bce4a81a4&amp;username=mot03051" TargetMode="External"/><Relationship Id="rId380" Type="http://schemas.openxmlformats.org/officeDocument/2006/relationships/hyperlink" Target="https://emenscr.nesdc.go.th/viewer/view.html?id=5f97e2675bb9d13e42616efe&amp;username=mot03201" TargetMode="External"/><Relationship Id="rId601" Type="http://schemas.openxmlformats.org/officeDocument/2006/relationships/hyperlink" Target="https://emenscr.nesdc.go.th/viewer/view.html?id=61765f039538f060ef14e171&amp;username=moi0227101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077ce7232b72a71f7801e&amp;username=mot08071" TargetMode="External"/><Relationship Id="rId685" Type="http://schemas.openxmlformats.org/officeDocument/2006/relationships/hyperlink" Target="https://emenscr.nesdc.go.th/viewer/view.html?id=619de74a0334b361d2ad738b&amp;username=moi0022921" TargetMode="External"/><Relationship Id="rId35" Type="http://schemas.openxmlformats.org/officeDocument/2006/relationships/hyperlink" Target="https://emenscr.nesdc.go.th/viewer/view.html?id=5b1a62d4bdb2d17e2f9a1595&amp;username=mot03051" TargetMode="External"/><Relationship Id="rId100" Type="http://schemas.openxmlformats.org/officeDocument/2006/relationships/hyperlink" Target="https://emenscr.nesdc.go.th/viewer/view.html?id=5b2757d1bdb2d17e2f9a1b16&amp;username=mot03201" TargetMode="External"/><Relationship Id="rId338" Type="http://schemas.openxmlformats.org/officeDocument/2006/relationships/hyperlink" Target="https://emenscr.nesdc.go.th/viewer/view.html?id=5f22a35f05def10373418f73&amp;username=mot03051" TargetMode="External"/><Relationship Id="rId545" Type="http://schemas.openxmlformats.org/officeDocument/2006/relationships/hyperlink" Target="https://emenscr.nesdc.go.th/viewer/view.html?id=5fd05f5be4c2575912afde9f&amp;username=mot0703681" TargetMode="External"/><Relationship Id="rId752" Type="http://schemas.openxmlformats.org/officeDocument/2006/relationships/hyperlink" Target="https://emenscr.nesdc.go.th/viewer/view.html?id=61c54bd7cf8d3033eb3ef810&amp;username=mot061381"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93473884a8375c8a8ed45&amp;username=mot03201" TargetMode="External"/><Relationship Id="rId405" Type="http://schemas.openxmlformats.org/officeDocument/2006/relationships/hyperlink" Target="https://emenscr.nesdc.go.th/viewer/view.html?id=5f9a8bdf37b27e5b651e8521&amp;username=mot03101" TargetMode="External"/><Relationship Id="rId447" Type="http://schemas.openxmlformats.org/officeDocument/2006/relationships/hyperlink" Target="https://emenscr.nesdc.go.th/viewer/view.html?id=5fa8cce6e01fd33f818a4ed8&amp;username=mot07161" TargetMode="External"/><Relationship Id="rId612" Type="http://schemas.openxmlformats.org/officeDocument/2006/relationships/hyperlink" Target="https://emenscr.nesdc.go.th/viewer/view.html?id=6184a545f1b02731a23133be&amp;username=mot0703691" TargetMode="External"/><Relationship Id="rId794" Type="http://schemas.openxmlformats.org/officeDocument/2006/relationships/hyperlink" Target="https://emenscr.nesdc.go.th/viewer/view.html?id=61dfca8f6ec7eb780cd66d57&amp;username=mot06138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5c77eb3f39c661145d1c0&amp;username=mot0703221" TargetMode="External"/><Relationship Id="rId654" Type="http://schemas.openxmlformats.org/officeDocument/2006/relationships/hyperlink" Target="https://emenscr.nesdc.go.th/viewer/view.html?id=61932b9dbab527220bfbc565&amp;username=mot03201" TargetMode="External"/><Relationship Id="rId696" Type="http://schemas.openxmlformats.org/officeDocument/2006/relationships/hyperlink" Target="https://emenscr.nesdc.go.th/viewer/view.html?id=61a08c5a960f7861c4d87bb0&amp;username=moi0017251" TargetMode="External"/><Relationship Id="rId861" Type="http://schemas.openxmlformats.org/officeDocument/2006/relationships/hyperlink" Target="https://emenscr.nesdc.go.th/viewer/view.html?id=61f23a894e0ee231f847b3f5&amp;username=mot0702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2c54a967a1a91b6c4af05a&amp;username=psu05211" TargetMode="External"/><Relationship Id="rId514" Type="http://schemas.openxmlformats.org/officeDocument/2006/relationships/hyperlink" Target="https://emenscr.nesdc.go.th/viewer/view.html?id=5fcde13dca8ceb16144f54f8&amp;username=mot0703371" TargetMode="External"/><Relationship Id="rId556" Type="http://schemas.openxmlformats.org/officeDocument/2006/relationships/hyperlink" Target="https://emenscr.nesdc.go.th/viewer/view.html?id=5fec3f8d59995c1fbade8f0d&amp;username=mot061371" TargetMode="External"/><Relationship Id="rId721" Type="http://schemas.openxmlformats.org/officeDocument/2006/relationships/hyperlink" Target="https://emenscr.nesdc.go.th/viewer/view.html?id=61b32f32b5d2fc0ca4dd0802&amp;username=moi0017081" TargetMode="External"/><Relationship Id="rId763" Type="http://schemas.openxmlformats.org/officeDocument/2006/relationships/hyperlink" Target="https://emenscr.nesdc.go.th/viewer/view.html?id=61de72b79f0f5602e2bc1719&amp;username=mot061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146a3984185102c0155f5&amp;username=mot03051" TargetMode="External"/><Relationship Id="rId416" Type="http://schemas.openxmlformats.org/officeDocument/2006/relationships/hyperlink" Target="https://emenscr.nesdc.go.th/viewer/view.html?id=5f9aa9032310b05b6ef488cb&amp;username=mot03051" TargetMode="External"/><Relationship Id="rId598" Type="http://schemas.openxmlformats.org/officeDocument/2006/relationships/hyperlink" Target="https://emenscr.nesdc.go.th/viewer/view.html?id=616904aeabf2f76eaaed7d5a&amp;username=mot0703381" TargetMode="External"/><Relationship Id="rId819" Type="http://schemas.openxmlformats.org/officeDocument/2006/relationships/hyperlink" Target="https://emenscr.nesdc.go.th/viewer/view.html?id=61dfdfb9b3c88907ec03dd21&amp;username=mot061381"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aa59987772696c41ccc138&amp;username=mot0703221" TargetMode="External"/><Relationship Id="rId623" Type="http://schemas.openxmlformats.org/officeDocument/2006/relationships/hyperlink" Target="https://emenscr.nesdc.go.th/viewer/view.html?id=618b45e6ceda15328416c077&amp;username=mot060871" TargetMode="External"/><Relationship Id="rId665" Type="http://schemas.openxmlformats.org/officeDocument/2006/relationships/hyperlink" Target="https://emenscr.nesdc.go.th/viewer/view.html?id=61947f78d221902211f9aed4&amp;username=mot03071" TargetMode="External"/><Relationship Id="rId830" Type="http://schemas.openxmlformats.org/officeDocument/2006/relationships/hyperlink" Target="https://emenscr.nesdc.go.th/viewer/view.html?id=61dfebbef118df07f2bbbfac&amp;username=mot06138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ce3099d39fc0161d169797&amp;username=mot0703231" TargetMode="External"/><Relationship Id="rId567" Type="http://schemas.openxmlformats.org/officeDocument/2006/relationships/hyperlink" Target="https://emenscr.nesdc.go.th/viewer/view.html?id=60ab1fc8451595274308eb58&amp;username=district44111" TargetMode="External"/><Relationship Id="rId732" Type="http://schemas.openxmlformats.org/officeDocument/2006/relationships/hyperlink" Target="https://emenscr.nesdc.go.th/viewer/view.html?id=61c15ce5c326516233cedb2d&amp;username=rus0585111"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6a714a1c00920fc1699ec&amp;username=mot03101" TargetMode="External"/><Relationship Id="rId774" Type="http://schemas.openxmlformats.org/officeDocument/2006/relationships/hyperlink" Target="https://emenscr.nesdc.go.th/viewer/view.html?id=61dec784b3fadc02db8bcac0&amp;username=mot061381" TargetMode="External"/><Relationship Id="rId427" Type="http://schemas.openxmlformats.org/officeDocument/2006/relationships/hyperlink" Target="https://emenscr.nesdc.go.th/viewer/view.html?id=5f9be981b7c752135994ee38&amp;username=mot03051" TargetMode="External"/><Relationship Id="rId469" Type="http://schemas.openxmlformats.org/officeDocument/2006/relationships/hyperlink" Target="https://emenscr.nesdc.go.th/viewer/view.html?id=5fb4d8d620f6a8429dff62c4&amp;username=most51091" TargetMode="External"/><Relationship Id="rId634" Type="http://schemas.openxmlformats.org/officeDocument/2006/relationships/hyperlink" Target="https://emenscr.nesdc.go.th/viewer/view.html?id=618cd977da880b328aef0fab&amp;username=most61201" TargetMode="External"/><Relationship Id="rId676" Type="http://schemas.openxmlformats.org/officeDocument/2006/relationships/hyperlink" Target="https://emenscr.nesdc.go.th/viewer/view.html?id=61976a5cd221902211f9b0fa&amp;username=moi0017531" TargetMode="External"/><Relationship Id="rId841" Type="http://schemas.openxmlformats.org/officeDocument/2006/relationships/hyperlink" Target="https://emenscr.nesdc.go.th/viewer/view.html?id=61e108a521c5ce07faeec9d0&amp;username=mot0305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0b125beab9d2a7939c1d3&amp;username=mot0703511" TargetMode="External"/><Relationship Id="rId536" Type="http://schemas.openxmlformats.org/officeDocument/2006/relationships/hyperlink" Target="https://emenscr.nesdc.go.th/viewer/view.html?id=5fcf1f73557f3b161930c3e7&amp;username=mot0703261" TargetMode="External"/><Relationship Id="rId701" Type="http://schemas.openxmlformats.org/officeDocument/2006/relationships/hyperlink" Target="https://emenscr.nesdc.go.th/viewer/view.html?id=61a460f9e4a0ba43f163ad27&amp;username=mot070356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2793b6be917a2f58f170b2&amp;username=most54011" TargetMode="External"/><Relationship Id="rId578" Type="http://schemas.openxmlformats.org/officeDocument/2006/relationships/hyperlink" Target="https://emenscr.nesdc.go.th/viewer/view.html?id=610fff4c2482000361ae7dae&amp;username=mof05241" TargetMode="External"/><Relationship Id="rId743" Type="http://schemas.openxmlformats.org/officeDocument/2006/relationships/hyperlink" Target="https://emenscr.nesdc.go.th/viewer/view.html?id=61c2f52ff54f5733e49b441c&amp;username=mot061381" TargetMode="External"/><Relationship Id="rId785" Type="http://schemas.openxmlformats.org/officeDocument/2006/relationships/hyperlink" Target="https://emenscr.nesdc.go.th/viewer/view.html?id=61defeb2b3fadc02db8bcad4&amp;username=mot061381"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8e4716b583e15228b4e3f&amp;username=mot03201" TargetMode="External"/><Relationship Id="rId438" Type="http://schemas.openxmlformats.org/officeDocument/2006/relationships/hyperlink" Target="https://emenscr.nesdc.go.th/viewer/view.html?id=5fa3d2febe880725657337da&amp;username=mot03201" TargetMode="External"/><Relationship Id="rId603" Type="http://schemas.openxmlformats.org/officeDocument/2006/relationships/hyperlink" Target="https://emenscr.nesdc.go.th/viewer/view.html?id=617906cccd518974dbfb33d1&amp;username=mot060401" TargetMode="External"/><Relationship Id="rId645" Type="http://schemas.openxmlformats.org/officeDocument/2006/relationships/hyperlink" Target="https://emenscr.nesdc.go.th/viewer/view.html?id=619220851501af4b238165ba&amp;username=mot03051" TargetMode="External"/><Relationship Id="rId687" Type="http://schemas.openxmlformats.org/officeDocument/2006/relationships/hyperlink" Target="https://emenscr.nesdc.go.th/viewer/view.html?id=619f1373960f7861c4d87a7d&amp;username=mot03191" TargetMode="External"/><Relationship Id="rId810" Type="http://schemas.openxmlformats.org/officeDocument/2006/relationships/hyperlink" Target="https://emenscr.nesdc.go.th/viewer/view.html?id=61dfd5a5f118df07f2bbbf5c&amp;username=mot061381" TargetMode="External"/><Relationship Id="rId852" Type="http://schemas.openxmlformats.org/officeDocument/2006/relationships/hyperlink" Target="https://emenscr.nesdc.go.th/viewer/view.html?id=61e14c6f48dc137f02e90a33&amp;username=mot0305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5cd5c6b0a9f661db87014&amp;username=mot061381" TargetMode="External"/><Relationship Id="rId505" Type="http://schemas.openxmlformats.org/officeDocument/2006/relationships/hyperlink" Target="https://emenscr.nesdc.go.th/viewer/view.html?id=5fc9cf68a8d9686aa79eec4c&amp;username=mot0703351" TargetMode="External"/><Relationship Id="rId712" Type="http://schemas.openxmlformats.org/officeDocument/2006/relationships/hyperlink" Target="https://emenscr.nesdc.go.th/viewer/view.html?id=61a9cda97a9fbf43eacea87d&amp;username=mot070335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5fd096cae4c2575912afdf8c&amp;username=mot04211" TargetMode="External"/><Relationship Id="rId589" Type="http://schemas.openxmlformats.org/officeDocument/2006/relationships/hyperlink" Target="https://emenscr.nesdc.go.th/viewer/view.html?id=6118af9eee6abd1f949028c0&amp;username=rmutl0583011" TargetMode="External"/><Relationship Id="rId754" Type="http://schemas.openxmlformats.org/officeDocument/2006/relationships/hyperlink" Target="https://emenscr.nesdc.go.th/viewer/view.html?id=61d1b243d70bc8727ff7913b&amp;username=most54011" TargetMode="External"/><Relationship Id="rId796" Type="http://schemas.openxmlformats.org/officeDocument/2006/relationships/hyperlink" Target="https://emenscr.nesdc.go.th/viewer/view.html?id=61dfcbfeee263d7805d951f6&amp;username=mot061381"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2d50d2374fcf0bce4060a5&amp;username=most51061" TargetMode="External"/><Relationship Id="rId393" Type="http://schemas.openxmlformats.org/officeDocument/2006/relationships/hyperlink" Target="https://emenscr.nesdc.go.th/viewer/view.html?id=5f9937dde8cc5f75ced9647f&amp;username=mot03201" TargetMode="External"/><Relationship Id="rId407" Type="http://schemas.openxmlformats.org/officeDocument/2006/relationships/hyperlink" Target="https://emenscr.nesdc.go.th/viewer/view.html?id=5f9a945f2310b05b6ef48889&amp;username=mot03051" TargetMode="External"/><Relationship Id="rId449" Type="http://schemas.openxmlformats.org/officeDocument/2006/relationships/hyperlink" Target="https://emenscr.nesdc.go.th/viewer/view.html?id=5fa8f09a3f6eff6c4921394c&amp;username=mot07161" TargetMode="External"/><Relationship Id="rId614" Type="http://schemas.openxmlformats.org/officeDocument/2006/relationships/hyperlink" Target="https://emenscr.nesdc.go.th/viewer/view.html?id=618a2d5cc365253295d32b1b&amp;username=mot03101" TargetMode="External"/><Relationship Id="rId656" Type="http://schemas.openxmlformats.org/officeDocument/2006/relationships/hyperlink" Target="https://emenscr.nesdc.go.th/viewer/view.html?id=61934780a679c7221758ea4e&amp;username=mot03201" TargetMode="External"/><Relationship Id="rId821" Type="http://schemas.openxmlformats.org/officeDocument/2006/relationships/hyperlink" Target="https://emenscr.nesdc.go.th/viewer/view.html?id=61dfe080f118df07f2bbbf7c&amp;username=mot061381" TargetMode="External"/><Relationship Id="rId863" Type="http://schemas.openxmlformats.org/officeDocument/2006/relationships/printerSettings" Target="../printerSettings/printerSettings1.bin"/><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aba52d7772696c41ccc1bc&amp;username=mot05141" TargetMode="External"/><Relationship Id="rId516" Type="http://schemas.openxmlformats.org/officeDocument/2006/relationships/hyperlink" Target="https://emenscr.nesdc.go.th/viewer/view.html?id=5fcde6b91540bf161ab27784&amp;username=mot0703701" TargetMode="External"/><Relationship Id="rId698" Type="http://schemas.openxmlformats.org/officeDocument/2006/relationships/hyperlink" Target="https://emenscr.nesdc.go.th/viewer/view.html?id=61a18b380334b361d2ad75b9&amp;username=mot06073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5fec44a16184281fb306e6bc&amp;username=mot061371" TargetMode="External"/><Relationship Id="rId723" Type="http://schemas.openxmlformats.org/officeDocument/2006/relationships/hyperlink" Target="https://emenscr.nesdc.go.th/viewer/view.html?id=61b33288f3473f0ca7a6c4d7&amp;username=moi0017081" TargetMode="External"/><Relationship Id="rId765" Type="http://schemas.openxmlformats.org/officeDocument/2006/relationships/hyperlink" Target="https://emenscr.nesdc.go.th/viewer/view.html?id=61de77afcc5c9002e595082a&amp;username=mot061381"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15864ca822c59c1436c07&amp;username=mot03051" TargetMode="External"/><Relationship Id="rId418" Type="http://schemas.openxmlformats.org/officeDocument/2006/relationships/hyperlink" Target="https://emenscr.nesdc.go.th/viewer/view.html?id=5f9b97f2457e3655960d125d&amp;username=mot03101" TargetMode="External"/><Relationship Id="rId625" Type="http://schemas.openxmlformats.org/officeDocument/2006/relationships/hyperlink" Target="https://emenscr.nesdc.go.th/viewer/view.html?id=618b49a91c41a9328354d572&amp;username=mot060871" TargetMode="External"/><Relationship Id="rId832" Type="http://schemas.openxmlformats.org/officeDocument/2006/relationships/hyperlink" Target="https://emenscr.nesdc.go.th/viewer/view.html?id=61e0e30df118df07f2bbc01b&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bb96ce0d3eec2a6b9e4cd3&amp;username=mot08071" TargetMode="External"/><Relationship Id="rId667" Type="http://schemas.openxmlformats.org/officeDocument/2006/relationships/hyperlink" Target="https://emenscr.nesdc.go.th/viewer/view.html?id=61948a56a679c7221758eb3b&amp;username=mot070351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ce4bded39fc0161d16979d&amp;username=mot0703231" TargetMode="External"/><Relationship Id="rId569" Type="http://schemas.openxmlformats.org/officeDocument/2006/relationships/hyperlink" Target="https://emenscr.nesdc.go.th/viewer/view.html?id=60b74c17b47ca6274c8499a4&amp;username=mot03061" TargetMode="External"/><Relationship Id="rId734" Type="http://schemas.openxmlformats.org/officeDocument/2006/relationships/hyperlink" Target="https://emenscr.nesdc.go.th/viewer/view.html?id=61c293615203dc33e5cb4e0c&amp;username=mot061381" TargetMode="External"/><Relationship Id="rId776" Type="http://schemas.openxmlformats.org/officeDocument/2006/relationships/hyperlink" Target="https://emenscr.nesdc.go.th/viewer/view.html?id=61decd7b182fe802ec8c7a5b&amp;username=mot061381"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78a7a89823720ff75621f&amp;username=mot03201" TargetMode="External"/><Relationship Id="rId429" Type="http://schemas.openxmlformats.org/officeDocument/2006/relationships/hyperlink" Target="https://emenscr.nesdc.go.th/viewer/view.html?id=5f9bfd75762abb135b45fad7&amp;username=mot03101" TargetMode="External"/><Relationship Id="rId580" Type="http://schemas.openxmlformats.org/officeDocument/2006/relationships/hyperlink" Target="https://emenscr.nesdc.go.th/viewer/view.html?id=6112333077572f035a6ea0bb&amp;username=mot061381" TargetMode="External"/><Relationship Id="rId636" Type="http://schemas.openxmlformats.org/officeDocument/2006/relationships/hyperlink" Target="https://emenscr.nesdc.go.th/viewer/view.html?id=6191ee821501af4b2381655d&amp;username=mot03051" TargetMode="External"/><Relationship Id="rId801" Type="http://schemas.openxmlformats.org/officeDocument/2006/relationships/hyperlink" Target="https://emenscr.nesdc.go.th/viewer/view.html?id=61dfcdb64368e07806f39b66&amp;username=mot07021"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3eb997d71223f835eb99b&amp;username=mot03201" TargetMode="External"/><Relationship Id="rId678" Type="http://schemas.openxmlformats.org/officeDocument/2006/relationships/hyperlink" Target="https://emenscr.nesdc.go.th/viewer/view.html?id=619c76bb5e6a003d4c76bfc1&amp;username=mot060161" TargetMode="External"/><Relationship Id="rId843" Type="http://schemas.openxmlformats.org/officeDocument/2006/relationships/hyperlink" Target="https://emenscr.nesdc.go.th/viewer/view.html?id=61e10f4ff118df07f2bbc089&amp;username=mot0305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0c0787232b72a71f780c2&amp;username=mot0703511" TargetMode="External"/><Relationship Id="rId538" Type="http://schemas.openxmlformats.org/officeDocument/2006/relationships/hyperlink" Target="https://emenscr.nesdc.go.th/viewer/view.html?id=5fcf7bb9fb9dc91608730764&amp;username=mot0703231" TargetMode="External"/><Relationship Id="rId703" Type="http://schemas.openxmlformats.org/officeDocument/2006/relationships/hyperlink" Target="https://emenscr.nesdc.go.th/viewer/view.html?id=61a47d59e4a0ba43f163ad48&amp;username=mot03201" TargetMode="External"/><Relationship Id="rId745" Type="http://schemas.openxmlformats.org/officeDocument/2006/relationships/hyperlink" Target="https://emenscr.nesdc.go.th/viewer/view.html?id=61c2fb08866f4b33ec83abd7&amp;username=mot06138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27c451b922e22f5780c0c4&amp;username=mot03191" TargetMode="External"/><Relationship Id="rId384" Type="http://schemas.openxmlformats.org/officeDocument/2006/relationships/hyperlink" Target="https://emenscr.nesdc.go.th/viewer/view.html?id=5f98ecee6b583e15228b4e76&amp;username=mot03051" TargetMode="External"/><Relationship Id="rId591" Type="http://schemas.openxmlformats.org/officeDocument/2006/relationships/hyperlink" Target="https://emenscr.nesdc.go.th/viewer/view.html?id=611987dc4bf4461f93d6e758&amp;username=up0590081" TargetMode="External"/><Relationship Id="rId605" Type="http://schemas.openxmlformats.org/officeDocument/2006/relationships/hyperlink" Target="https://emenscr.nesdc.go.th/viewer/view.html?id=61791b2b929eeb74de1c65f3&amp;username=mot0703261" TargetMode="External"/><Relationship Id="rId787" Type="http://schemas.openxmlformats.org/officeDocument/2006/relationships/hyperlink" Target="https://emenscr.nesdc.go.th/viewer/view.html?id=61dfbe7f6ec7eb780cd66d42&amp;username=mot061381" TargetMode="External"/><Relationship Id="rId812" Type="http://schemas.openxmlformats.org/officeDocument/2006/relationships/hyperlink" Target="https://emenscr.nesdc.go.th/viewer/view.html?id=61dfd74cbb999007f3f7f956&amp;username=mot061381"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647" Type="http://schemas.openxmlformats.org/officeDocument/2006/relationships/hyperlink" Target="https://emenscr.nesdc.go.th/viewer/view.html?id=6192224378f1114b28747cc3&amp;username=mot03051" TargetMode="External"/><Relationship Id="rId689" Type="http://schemas.openxmlformats.org/officeDocument/2006/relationships/hyperlink" Target="https://emenscr.nesdc.go.th/viewer/view.html?id=619f6161960f7861c4d87b15&amp;username=mot03201" TargetMode="External"/><Relationship Id="rId854" Type="http://schemas.openxmlformats.org/officeDocument/2006/relationships/hyperlink" Target="https://emenscr.nesdc.go.th/viewer/view.html?id=61e15b2c48dc137f02e90a43&amp;username=mot0305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a8f6bc3f6eff6c49213959&amp;username=mot07161" TargetMode="External"/><Relationship Id="rId493" Type="http://schemas.openxmlformats.org/officeDocument/2006/relationships/hyperlink" Target="https://emenscr.nesdc.go.th/viewer/view.html?id=5fc61e51da05356620e16f2c&amp;username=moi0022561" TargetMode="External"/><Relationship Id="rId507" Type="http://schemas.openxmlformats.org/officeDocument/2006/relationships/hyperlink" Target="https://emenscr.nesdc.go.th/viewer/view.html?id=5fc9e5b88290676ab1b9c835&amp;username=moi02271021" TargetMode="External"/><Relationship Id="rId549" Type="http://schemas.openxmlformats.org/officeDocument/2006/relationships/hyperlink" Target="https://emenscr.nesdc.go.th/viewer/view.html?id=5fd09862e4c2575912afdf98&amp;username=mot04211" TargetMode="External"/><Relationship Id="rId714" Type="http://schemas.openxmlformats.org/officeDocument/2006/relationships/hyperlink" Target="https://emenscr.nesdc.go.th/viewer/view.html?id=61b06415c02cee271c611f5e&amp;username=mot060661" TargetMode="External"/><Relationship Id="rId756" Type="http://schemas.openxmlformats.org/officeDocument/2006/relationships/hyperlink" Target="https://emenscr.nesdc.go.th/viewer/view.html?id=61d6ebf8818afa2cb9a75d12&amp;username=mot06138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476055ea1f761eb9d57b47&amp;username=mot0703261" TargetMode="External"/><Relationship Id="rId395" Type="http://schemas.openxmlformats.org/officeDocument/2006/relationships/hyperlink" Target="https://emenscr.nesdc.go.th/viewer/view.html?id=5f993a5a884a8375c8a8ed6e&amp;username=mot03201" TargetMode="External"/><Relationship Id="rId409" Type="http://schemas.openxmlformats.org/officeDocument/2006/relationships/hyperlink" Target="https://emenscr.nesdc.go.th/viewer/view.html?id=5f9a97e737b27e5b651e855b&amp;username=mot03051" TargetMode="External"/><Relationship Id="rId560" Type="http://schemas.openxmlformats.org/officeDocument/2006/relationships/hyperlink" Target="https://emenscr.nesdc.go.th/viewer/view.html?id=5fec4c3559995c1fbade8f79&amp;username=mot061371" TargetMode="External"/><Relationship Id="rId798" Type="http://schemas.openxmlformats.org/officeDocument/2006/relationships/hyperlink" Target="https://emenscr.nesdc.go.th/viewer/view.html?id=61dfcc87ee263d7805d951fa&amp;username=mot06138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9baa5a4987765599859e7c&amp;username=mot03101" TargetMode="External"/><Relationship Id="rId616" Type="http://schemas.openxmlformats.org/officeDocument/2006/relationships/hyperlink" Target="https://emenscr.nesdc.go.th/viewer/view.html?id=618b38cb1c41a9328354d545&amp;username=mot03201" TargetMode="External"/><Relationship Id="rId658" Type="http://schemas.openxmlformats.org/officeDocument/2006/relationships/hyperlink" Target="https://emenscr.nesdc.go.th/viewer/view.html?id=61934d44d221902211f9ae2c&amp;username=mot03201" TargetMode="External"/><Relationship Id="rId823" Type="http://schemas.openxmlformats.org/officeDocument/2006/relationships/hyperlink" Target="https://emenscr.nesdc.go.th/viewer/view.html?id=61dfe253f118df07f2bbbf87&amp;username=mot06138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acaaf5e708b36c432df994&amp;username=mot0703381" TargetMode="External"/><Relationship Id="rId518" Type="http://schemas.openxmlformats.org/officeDocument/2006/relationships/hyperlink" Target="https://emenscr.nesdc.go.th/viewer/view.html?id=5fcdeafbb6a0d61613d97b54&amp;username=mot0703701" TargetMode="External"/><Relationship Id="rId725" Type="http://schemas.openxmlformats.org/officeDocument/2006/relationships/hyperlink" Target="https://emenscr.nesdc.go.th/viewer/view.html?id=61b33615b5d2fc0ca4dd0805&amp;username=moi001708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162777a165259d1a20c31&amp;username=mot03051" TargetMode="External"/><Relationship Id="rId767" Type="http://schemas.openxmlformats.org/officeDocument/2006/relationships/hyperlink" Target="https://emenscr.nesdc.go.th/viewer/view.html?id=61de7c7a9f0f5602e2bc1734&amp;username=mot06138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60e3bc28a792f56431f57bc9&amp;username=mot07161" TargetMode="External"/><Relationship Id="rId627" Type="http://schemas.openxmlformats.org/officeDocument/2006/relationships/hyperlink" Target="https://emenscr.nesdc.go.th/viewer/view.html?id=618b62291c41a9328354d591&amp;username=mot03201" TargetMode="External"/><Relationship Id="rId669" Type="http://schemas.openxmlformats.org/officeDocument/2006/relationships/hyperlink" Target="https://emenscr.nesdc.go.th/viewer/view.html?id=61960608d51ed2220a0bddde&amp;username=mot0703601" TargetMode="External"/><Relationship Id="rId834" Type="http://schemas.openxmlformats.org/officeDocument/2006/relationships/hyperlink" Target="https://emenscr.nesdc.go.th/viewer/view.html?id=61e0eb5dbb999007f3f7fa1e&amp;username=mot0320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9fda3298423225189aec2a&amp;username=mot03081" TargetMode="External"/><Relationship Id="rId473" Type="http://schemas.openxmlformats.org/officeDocument/2006/relationships/hyperlink" Target="https://emenscr.nesdc.go.th/viewer/view.html?id=5fbddaa27232b72a71f77e12&amp;username=mot08081" TargetMode="External"/><Relationship Id="rId529" Type="http://schemas.openxmlformats.org/officeDocument/2006/relationships/hyperlink" Target="https://emenscr.nesdc.go.th/viewer/view.html?id=5fcee53d78ad6216092bc058&amp;username=mot0703371" TargetMode="External"/><Relationship Id="rId680" Type="http://schemas.openxmlformats.org/officeDocument/2006/relationships/hyperlink" Target="https://emenscr.nesdc.go.th/viewer/view.html?id=619dbb93794a5e1c0aba7c3e&amp;username=mot0703461" TargetMode="External"/><Relationship Id="rId736" Type="http://schemas.openxmlformats.org/officeDocument/2006/relationships/hyperlink" Target="https://emenscr.nesdc.go.th/viewer/view.html?id=61c2e4f9866f4b33ec83aba0&amp;username=moi001765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2297c105def10373418f63&amp;username=mot03051" TargetMode="External"/><Relationship Id="rId540" Type="http://schemas.openxmlformats.org/officeDocument/2006/relationships/hyperlink" Target="https://emenscr.nesdc.go.th/viewer/view.html?id=5fd043359d7cbe590983c0ab&amp;username=mot04181" TargetMode="External"/><Relationship Id="rId778" Type="http://schemas.openxmlformats.org/officeDocument/2006/relationships/hyperlink" Target="https://emenscr.nesdc.go.th/viewer/view.html?id=61dee6d1b3fadc02db8bcac8&amp;username=mot06138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790e5383c5f20fb352a8f&amp;username=mot03201" TargetMode="External"/><Relationship Id="rId582" Type="http://schemas.openxmlformats.org/officeDocument/2006/relationships/hyperlink" Target="https://emenscr.nesdc.go.th/viewer/view.html?id=6114bf73d956f703555f9f39&amp;username=mot03201" TargetMode="External"/><Relationship Id="rId638" Type="http://schemas.openxmlformats.org/officeDocument/2006/relationships/hyperlink" Target="https://emenscr.nesdc.go.th/viewer/view.html?id=619216af1501af4b238165a0&amp;username=mot03051" TargetMode="External"/><Relationship Id="rId803" Type="http://schemas.openxmlformats.org/officeDocument/2006/relationships/hyperlink" Target="https://emenscr.nesdc.go.th/viewer/view.html?id=61dfd0c721c5ce07faeec8b4&amp;username=mot07021" TargetMode="External"/><Relationship Id="rId845" Type="http://schemas.openxmlformats.org/officeDocument/2006/relationships/hyperlink" Target="https://emenscr.nesdc.go.th/viewer/view.html?id=61e11450bb999007f3f7fa6c&amp;username=mot03051"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95e93bcf48110d2a59969&amp;username=mot03051" TargetMode="External"/><Relationship Id="rId442" Type="http://schemas.openxmlformats.org/officeDocument/2006/relationships/hyperlink" Target="https://emenscr.nesdc.go.th/viewer/view.html?id=5fa4d0e2d1df483f7bfa9772&amp;username=most51091" TargetMode="External"/><Relationship Id="rId484" Type="http://schemas.openxmlformats.org/officeDocument/2006/relationships/hyperlink" Target="https://emenscr.nesdc.go.th/viewer/view.html?id=5fc470cdbeab9d2a7939c2e4&amp;username=mot070361" TargetMode="External"/><Relationship Id="rId705" Type="http://schemas.openxmlformats.org/officeDocument/2006/relationships/hyperlink" Target="https://emenscr.nesdc.go.th/viewer/view.html?id=61a498f5e4a0ba43f163adaf&amp;username=mot0602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29134c4ae89a0c1450de8b&amp;username=mof05171" TargetMode="External"/><Relationship Id="rId691" Type="http://schemas.openxmlformats.org/officeDocument/2006/relationships/hyperlink" Target="https://emenscr.nesdc.go.th/viewer/view.html?id=619f6892960f7861c4d87b1b&amp;username=mot03201" TargetMode="External"/><Relationship Id="rId747" Type="http://schemas.openxmlformats.org/officeDocument/2006/relationships/hyperlink" Target="https://emenscr.nesdc.go.th/viewer/view.html?id=61c2ffb3f54f5733e49b4432&amp;username=mot061381" TargetMode="External"/><Relationship Id="rId789" Type="http://schemas.openxmlformats.org/officeDocument/2006/relationships/hyperlink" Target="https://emenscr.nesdc.go.th/viewer/view.html?id=61dfc1a22783f57813c26271&amp;username=mot06138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8f3e2cff6f71523accf4c&amp;username=mot03051" TargetMode="External"/><Relationship Id="rId551" Type="http://schemas.openxmlformats.org/officeDocument/2006/relationships/hyperlink" Target="https://emenscr.nesdc.go.th/viewer/view.html?id=5fd7199ca7ca1a34f39f34a7&amp;username=obec_regional_16_31" TargetMode="External"/><Relationship Id="rId593" Type="http://schemas.openxmlformats.org/officeDocument/2006/relationships/hyperlink" Target="https://emenscr.nesdc.go.th/viewer/view.html?id=611a907083a667707448638d&amp;username=railway051" TargetMode="External"/><Relationship Id="rId607" Type="http://schemas.openxmlformats.org/officeDocument/2006/relationships/hyperlink" Target="https://emenscr.nesdc.go.th/viewer/view.html?id=617f67b5df69c35032e09a41&amp;username=mot0703261" TargetMode="External"/><Relationship Id="rId649" Type="http://schemas.openxmlformats.org/officeDocument/2006/relationships/hyperlink" Target="https://emenscr.nesdc.go.th/viewer/view.html?id=61931412d221902211f9ade6&amp;username=mot03201" TargetMode="External"/><Relationship Id="rId814" Type="http://schemas.openxmlformats.org/officeDocument/2006/relationships/hyperlink" Target="https://emenscr.nesdc.go.th/viewer/view.html?id=61dfda7bb3c88907ec03dd11&amp;username=mot061381" TargetMode="External"/><Relationship Id="rId856" Type="http://schemas.openxmlformats.org/officeDocument/2006/relationships/hyperlink" Target="https://emenscr.nesdc.go.th/viewer/view.html?id=61e1664e506edb7f00d211a4&amp;username=mot0305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a9c7937b27e5b651e8574&amp;username=mot03051" TargetMode="External"/><Relationship Id="rId453" Type="http://schemas.openxmlformats.org/officeDocument/2006/relationships/hyperlink" Target="https://emenscr.nesdc.go.th/viewer/view.html?id=5fa8fd42e708b36c432df7f5&amp;username=mot07161" TargetMode="External"/><Relationship Id="rId509" Type="http://schemas.openxmlformats.org/officeDocument/2006/relationships/hyperlink" Target="https://emenscr.nesdc.go.th/viewer/view.html?id=5fcb2f5aca8ceb16144f539a&amp;username=mot060401" TargetMode="External"/><Relationship Id="rId660" Type="http://schemas.openxmlformats.org/officeDocument/2006/relationships/hyperlink" Target="https://emenscr.nesdc.go.th/viewer/view.html?id=6193715ba679c7221758eaa0&amp;username=mol0407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6fc26499a93132efec272&amp;username=mot03191" TargetMode="External"/><Relationship Id="rId716" Type="http://schemas.openxmlformats.org/officeDocument/2006/relationships/hyperlink" Target="https://emenscr.nesdc.go.th/viewer/view.html?id=61b06ce39379e9271476994f&amp;username=mot060661" TargetMode="External"/><Relationship Id="rId758" Type="http://schemas.openxmlformats.org/officeDocument/2006/relationships/hyperlink" Target="https://emenscr.nesdc.go.th/viewer/view.html?id=61d6f5749173182cb2498a6a&amp;username=mot06138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8408c4cda8000329798dc7&amp;username=district40191" TargetMode="External"/><Relationship Id="rId397" Type="http://schemas.openxmlformats.org/officeDocument/2006/relationships/hyperlink" Target="https://emenscr.nesdc.go.th/viewer/view.html?id=5f995811c5d64210d5e1d4de&amp;username=mot03051" TargetMode="External"/><Relationship Id="rId520" Type="http://schemas.openxmlformats.org/officeDocument/2006/relationships/hyperlink" Target="https://emenscr.nesdc.go.th/viewer/view.html?id=5fcdee3eca8ceb16144f554b&amp;username=mot0703701" TargetMode="External"/><Relationship Id="rId562" Type="http://schemas.openxmlformats.org/officeDocument/2006/relationships/hyperlink" Target="https://emenscr.nesdc.go.th/viewer/view.html?id=5ff68416cd4f6e089d6820b3&amp;username=mot060641" TargetMode="External"/><Relationship Id="rId618" Type="http://schemas.openxmlformats.org/officeDocument/2006/relationships/hyperlink" Target="https://emenscr.nesdc.go.th/viewer/view.html?id=618b3b11ceda15328416c05c&amp;username=mot03101" TargetMode="External"/><Relationship Id="rId825" Type="http://schemas.openxmlformats.org/officeDocument/2006/relationships/hyperlink" Target="https://emenscr.nesdc.go.th/viewer/view.html?id=61dfe340bb999007f3f7f980&amp;username=mot061381"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9bc66c457fa27521f7f4af&amp;username=mot03051" TargetMode="External"/><Relationship Id="rId464" Type="http://schemas.openxmlformats.org/officeDocument/2006/relationships/hyperlink" Target="https://emenscr.nesdc.go.th/viewer/view.html?id=5fae09f13f6eff6c49213b8b&amp;username=mot070361" TargetMode="External"/><Relationship Id="rId299" Type="http://schemas.openxmlformats.org/officeDocument/2006/relationships/hyperlink" Target="https://emenscr.nesdc.go.th/viewer/view.html?id=5e58d5e5d6ea8b2c1ab0a2ff&amp;username=mot03201" TargetMode="External"/><Relationship Id="rId727" Type="http://schemas.openxmlformats.org/officeDocument/2006/relationships/hyperlink" Target="https://emenscr.nesdc.go.th/viewer/view.html?id=61b71713d52e740ca37b9286&amp;username=mot0208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165c012987759c7839945&amp;username=mot03051" TargetMode="External"/><Relationship Id="rId573" Type="http://schemas.openxmlformats.org/officeDocument/2006/relationships/hyperlink" Target="https://emenscr.nesdc.go.th/viewer/view.html?id=60e3c62eed713a6432c7d2b8&amp;username=mot07161" TargetMode="External"/><Relationship Id="rId780" Type="http://schemas.openxmlformats.org/officeDocument/2006/relationships/hyperlink" Target="https://emenscr.nesdc.go.th/viewer/view.html?id=61deeb95182fe802ec8c7a64&amp;username=mot061381"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9fe4d898423225189aec30&amp;username=mot03081" TargetMode="External"/><Relationship Id="rId640" Type="http://schemas.openxmlformats.org/officeDocument/2006/relationships/hyperlink" Target="https://emenscr.nesdc.go.th/viewer/view.html?id=61921aab0511b24b2573d835&amp;username=mot03051" TargetMode="External"/><Relationship Id="rId738" Type="http://schemas.openxmlformats.org/officeDocument/2006/relationships/hyperlink" Target="https://emenscr.nesdc.go.th/viewer/view.html?id=61c2eb945203dc33e5cb4ebf&amp;username=mot06138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7a064a1c00920fc169ae0&amp;username=mot03201" TargetMode="External"/><Relationship Id="rId500" Type="http://schemas.openxmlformats.org/officeDocument/2006/relationships/hyperlink" Target="https://emenscr.nesdc.go.th/viewer/view.html?id=5fc87344a8d9686aa79eeab5&amp;username=mot0703721" TargetMode="External"/><Relationship Id="rId584" Type="http://schemas.openxmlformats.org/officeDocument/2006/relationships/hyperlink" Target="https://emenscr.nesdc.go.th/viewer/view.html?id=61153248bee036035b050db9&amp;username=mot03051" TargetMode="External"/><Relationship Id="rId805" Type="http://schemas.openxmlformats.org/officeDocument/2006/relationships/hyperlink" Target="https://emenscr.nesdc.go.th/viewer/view.html?id=61dfd310bb999007f3f7f943&amp;username=mot061381"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791" Type="http://schemas.openxmlformats.org/officeDocument/2006/relationships/hyperlink" Target="https://emenscr.nesdc.go.th/viewer/view.html?id=61dfc5af6ec7eb780cd66d4a&amp;username=mot061381" TargetMode="External"/><Relationship Id="rId444" Type="http://schemas.openxmlformats.org/officeDocument/2006/relationships/hyperlink" Target="https://emenscr.nesdc.go.th/viewer/view.html?id=5fa50c37b1991b3f8585d3f8&amp;username=mot0703221" TargetMode="External"/><Relationship Id="rId651" Type="http://schemas.openxmlformats.org/officeDocument/2006/relationships/hyperlink" Target="https://emenscr.nesdc.go.th/viewer/view.html?id=61932094a679c7221758ea0e&amp;username=mot03201" TargetMode="External"/><Relationship Id="rId749" Type="http://schemas.openxmlformats.org/officeDocument/2006/relationships/hyperlink" Target="https://emenscr.nesdc.go.th/viewer/view.html?id=61c302b7cf8d3033eb3ef606&amp;username=mot06138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9282c884a8375c8a8ecf0&amp;username=mot03201" TargetMode="External"/><Relationship Id="rId511" Type="http://schemas.openxmlformats.org/officeDocument/2006/relationships/hyperlink" Target="https://emenscr.nesdc.go.th/viewer/view.html?id=5fcdaef0b6a0d61613d97a5e&amp;username=mot0703431" TargetMode="External"/><Relationship Id="rId609" Type="http://schemas.openxmlformats.org/officeDocument/2006/relationships/hyperlink" Target="https://emenscr.nesdc.go.th/viewer/view.html?id=6180e75854647b65dda82d3d&amp;username=industry0408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611a95d8b1eab9706bc85553&amp;username=railway051" TargetMode="External"/><Relationship Id="rId816" Type="http://schemas.openxmlformats.org/officeDocument/2006/relationships/hyperlink" Target="https://emenscr.nesdc.go.th/viewer/view.html?id=61dfdd51b3c88907ec03dd1c&amp;username=mot061381"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aa4c302806e76c3c3d640d&amp;username=mot0703221" TargetMode="External"/><Relationship Id="rId662" Type="http://schemas.openxmlformats.org/officeDocument/2006/relationships/hyperlink" Target="https://emenscr.nesdc.go.th/viewer/view.html?id=61946b0ad51ed2220a0bdc4a&amp;username=mot0320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cdf1abb6a0d61613d97b87&amp;username=mot06049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95b2242ce5610d30f32cf&amp;username=mot03051" TargetMode="External"/><Relationship Id="rId827" Type="http://schemas.openxmlformats.org/officeDocument/2006/relationships/hyperlink" Target="https://emenscr.nesdc.go.th/viewer/view.html?id=61dfe6b0f118df07f2bbbf95&amp;username=mot06138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b394da152e2542a428cffe&amp;username=mot0703111" TargetMode="External"/><Relationship Id="rId673" Type="http://schemas.openxmlformats.org/officeDocument/2006/relationships/hyperlink" Target="https://emenscr.nesdc.go.th/viewer/view.html?id=6197513dbab527220bfbc834&amp;username=mot070360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cf03b2557f3b161930c3a9&amp;username=mot0703231" TargetMode="External"/><Relationship Id="rId740" Type="http://schemas.openxmlformats.org/officeDocument/2006/relationships/hyperlink" Target="https://emenscr.nesdc.go.th/viewer/view.html?id=61c2eebfcf8d3033eb3ef5d9&amp;username=mot061381" TargetMode="External"/><Relationship Id="rId838" Type="http://schemas.openxmlformats.org/officeDocument/2006/relationships/hyperlink" Target="https://emenscr.nesdc.go.th/viewer/view.html?id=61e0fc9abb999007f3f7fa44&amp;username=mot0305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068529a014c2a732f7640&amp;username=mot060851" TargetMode="External"/><Relationship Id="rId600" Type="http://schemas.openxmlformats.org/officeDocument/2006/relationships/hyperlink" Target="https://emenscr.nesdc.go.th/viewer/view.html?id=616e4427f13edb48f2d0ad7d&amp;username=mot0703301" TargetMode="External"/><Relationship Id="rId684" Type="http://schemas.openxmlformats.org/officeDocument/2006/relationships/hyperlink" Target="https://emenscr.nesdc.go.th/viewer/view.html?id=619dc1646687241c09054112&amp;username=mot0703461" TargetMode="External"/><Relationship Id="rId337" Type="http://schemas.openxmlformats.org/officeDocument/2006/relationships/hyperlink" Target="https://emenscr.nesdc.go.th/viewer/view.html?id=5f22a1eb05def10373418f71&amp;username=mot0305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5fd055c7e4c2575912afde66&amp;username=mot0703681" TargetMode="External"/><Relationship Id="rId751" Type="http://schemas.openxmlformats.org/officeDocument/2006/relationships/hyperlink" Target="https://emenscr.nesdc.go.th/viewer/view.html?id=61c4545df54f5733e49b45b1&amp;username=mot061381" TargetMode="External"/><Relationship Id="rId849" Type="http://schemas.openxmlformats.org/officeDocument/2006/relationships/hyperlink" Target="https://emenscr.nesdc.go.th/viewer/view.html?id=61e134f1fd7eaa7f04b307ca&amp;username=mot06138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92ddfe8cc5f75ced96437&amp;username=mot03201" TargetMode="External"/><Relationship Id="rId404" Type="http://schemas.openxmlformats.org/officeDocument/2006/relationships/hyperlink" Target="https://emenscr.nesdc.go.th/viewer/view.html?id=5f9a7a1f2310b05b6ef487c8&amp;username=mot03101" TargetMode="External"/><Relationship Id="rId611" Type="http://schemas.openxmlformats.org/officeDocument/2006/relationships/hyperlink" Target="https://emenscr.nesdc.go.th/viewer/view.html?id=61835387f828697512d26a6c&amp;username=mot070373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5c092da05356620e16cab&amp;username=mot061381" TargetMode="External"/><Relationship Id="rId695" Type="http://schemas.openxmlformats.org/officeDocument/2006/relationships/hyperlink" Target="https://emenscr.nesdc.go.th/viewer/view.html?id=619f8d5b0334b361d2ad74d1&amp;username=mot060731" TargetMode="External"/><Relationship Id="rId709" Type="http://schemas.openxmlformats.org/officeDocument/2006/relationships/hyperlink" Target="https://emenscr.nesdc.go.th/viewer/view.html?id=61a6fc6f77658f43f36683d0&amp;username=moi001725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2bb31fab9aa9251e67f5a5&amp;username=moac06061" TargetMode="External"/><Relationship Id="rId555" Type="http://schemas.openxmlformats.org/officeDocument/2006/relationships/hyperlink" Target="https://emenscr.nesdc.go.th/viewer/view.html?id=5fec3f73cd2fbc1fb9e7267f&amp;username=mot061371" TargetMode="External"/><Relationship Id="rId762" Type="http://schemas.openxmlformats.org/officeDocument/2006/relationships/hyperlink" Target="https://emenscr.nesdc.go.th/viewer/view.html?id=61de646b4373190b8697885e&amp;username=mot06138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9aa4a32310b05b6ef488c1&amp;username=mot03051" TargetMode="External"/><Relationship Id="rId622" Type="http://schemas.openxmlformats.org/officeDocument/2006/relationships/hyperlink" Target="https://emenscr.nesdc.go.th/viewer/view.html?id=618b449bceda15328416c071&amp;username=mot031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731c69571721336792e0a&amp;username=moi0227101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8e97e941426e3c114ab5c9&amp;username=mot03071" TargetMode="External"/><Relationship Id="rId566" Type="http://schemas.openxmlformats.org/officeDocument/2006/relationships/hyperlink" Target="https://emenscr.nesdc.go.th/viewer/view.html?id=60a7855eb79583274531b5aa&amp;username=mot07021" TargetMode="External"/><Relationship Id="rId773" Type="http://schemas.openxmlformats.org/officeDocument/2006/relationships/hyperlink" Target="https://emenscr.nesdc.go.th/viewer/view.html?id=61dec258b3fadc02db8bcab9&amp;username=mot061381"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9be4b3ab331e1352e26000&amp;username=mot03051" TargetMode="External"/><Relationship Id="rId633" Type="http://schemas.openxmlformats.org/officeDocument/2006/relationships/hyperlink" Target="https://emenscr.nesdc.go.th/viewer/view.html?id=618c8eabceda15328416c188&amp;username=mot060981" TargetMode="External"/><Relationship Id="rId840" Type="http://schemas.openxmlformats.org/officeDocument/2006/relationships/hyperlink" Target="https://emenscr.nesdc.go.th/viewer/view.html?id=61e1063921c5ce07faeec9cc&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577" Type="http://schemas.openxmlformats.org/officeDocument/2006/relationships/hyperlink" Target="https://emenscr.nesdc.go.th/viewer/view.html?id=60fa652f26616e05a3f98ff6&amp;username=moi5305111" TargetMode="External"/><Relationship Id="rId700" Type="http://schemas.openxmlformats.org/officeDocument/2006/relationships/hyperlink" Target="https://emenscr.nesdc.go.th/viewer/view.html?id=61a45ef67a9fbf43eacea35e&amp;username=mot060851" TargetMode="External"/><Relationship Id="rId132" Type="http://schemas.openxmlformats.org/officeDocument/2006/relationships/hyperlink" Target="https://emenscr.nesdc.go.th/viewer/view.html?id=5c8731721c32d95b614a20d9&amp;username=rmutt0578081" TargetMode="External"/><Relationship Id="rId784" Type="http://schemas.openxmlformats.org/officeDocument/2006/relationships/hyperlink" Target="https://emenscr.nesdc.go.th/viewer/view.html?id=61def8109f0f5602e2bc17e1&amp;username=mot061381" TargetMode="External"/><Relationship Id="rId437" Type="http://schemas.openxmlformats.org/officeDocument/2006/relationships/hyperlink" Target="https://emenscr.nesdc.go.th/viewer/view.html?id=5fa3ce36be880725657337c6&amp;username=mot03201" TargetMode="External"/><Relationship Id="rId644" Type="http://schemas.openxmlformats.org/officeDocument/2006/relationships/hyperlink" Target="https://emenscr.nesdc.go.th/viewer/view.html?id=61921fb8cadb284b1da34e24&amp;username=mot03051" TargetMode="External"/><Relationship Id="rId851" Type="http://schemas.openxmlformats.org/officeDocument/2006/relationships/hyperlink" Target="https://emenscr.nesdc.go.th/viewer/view.html?id=61e14b714138de7efabb5305&amp;username=mot03051" TargetMode="External"/><Relationship Id="rId283" Type="http://schemas.openxmlformats.org/officeDocument/2006/relationships/hyperlink" Target="https://emenscr.nesdc.go.th/viewer/view.html?id=5e2aa67e4f8c1b2f7a599a86&amp;username=moi0022931" TargetMode="External"/><Relationship Id="rId490" Type="http://schemas.openxmlformats.org/officeDocument/2006/relationships/hyperlink" Target="https://emenscr.nesdc.go.th/viewer/view.html?id=5fc5c963da05356620e16d14&amp;username=mot061381" TargetMode="External"/><Relationship Id="rId504" Type="http://schemas.openxmlformats.org/officeDocument/2006/relationships/hyperlink" Target="https://emenscr.nesdc.go.th/viewer/view.html?id=5fc9ce0a5d06316aaee532e2&amp;username=moi02271021" TargetMode="External"/><Relationship Id="rId711" Type="http://schemas.openxmlformats.org/officeDocument/2006/relationships/hyperlink" Target="https://emenscr.nesdc.go.th/viewer/view.html?id=61a87a56e4a0ba43f163b184&amp;username=mot03081" TargetMode="External"/><Relationship Id="rId78" Type="http://schemas.openxmlformats.org/officeDocument/2006/relationships/hyperlink" Target="https://emenscr.nesdc.go.th/viewer/view.html?id=5b2218dcea79507e38d7cae5&amp;username=mot061431" TargetMode="External"/><Relationship Id="rId143" Type="http://schemas.openxmlformats.org/officeDocument/2006/relationships/hyperlink" Target="https://emenscr.nesdc.go.th/viewer/view.html?id=5da57ff41cf04a5bcff24669&amp;username=mot03051" TargetMode="External"/><Relationship Id="rId350" Type="http://schemas.openxmlformats.org/officeDocument/2006/relationships/hyperlink" Target="https://emenscr.nesdc.go.th/viewer/view.html?id=5f2d20f61e9bcf1b6a3368c1&amp;username=ubu05291" TargetMode="External"/><Relationship Id="rId588" Type="http://schemas.openxmlformats.org/officeDocument/2006/relationships/hyperlink" Target="https://emenscr.nesdc.go.th/viewer/view.html?id=61176c9aee6abd1f949027f0&amp;username=mot061381" TargetMode="External"/><Relationship Id="rId795" Type="http://schemas.openxmlformats.org/officeDocument/2006/relationships/hyperlink" Target="https://emenscr.nesdc.go.th/viewer/view.html?id=61dfcb852783f57813c26288&amp;username=mot061381" TargetMode="External"/><Relationship Id="rId809" Type="http://schemas.openxmlformats.org/officeDocument/2006/relationships/hyperlink" Target="https://emenscr.nesdc.go.th/viewer/view.html?id=61dfd509f118df07f2bbbf57&amp;username=mot06138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448" Type="http://schemas.openxmlformats.org/officeDocument/2006/relationships/hyperlink" Target="https://emenscr.nesdc.go.th/viewer/view.html?id=5fa8de3ab1991b3f8585dc22&amp;username=mot07161" TargetMode="External"/><Relationship Id="rId655" Type="http://schemas.openxmlformats.org/officeDocument/2006/relationships/hyperlink" Target="https://emenscr.nesdc.go.th/viewer/view.html?id=619330e6d221902211f9ae17&amp;username=mot03201" TargetMode="External"/><Relationship Id="rId862" Type="http://schemas.openxmlformats.org/officeDocument/2006/relationships/hyperlink" Target="https://emenscr.nesdc.go.th/viewer/view.html?id=61f23d469fe28a31fa08d29f&amp;username=mot07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de2e1ca8ceb16144f5505&amp;username=mot0703701" TargetMode="External"/><Relationship Id="rId722" Type="http://schemas.openxmlformats.org/officeDocument/2006/relationships/hyperlink" Target="https://emenscr.nesdc.go.th/viewer/view.html?id=61b3309520af770c9d9bf758&amp;username=moi0017081" TargetMode="External"/><Relationship Id="rId89" Type="http://schemas.openxmlformats.org/officeDocument/2006/relationships/hyperlink" Target="https://emenscr.nesdc.go.th/viewer/view.html?id=5b2381267587e67e2e7213a5&amp;username=mot0320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155dd96168859c95eb742&amp;username=mot03051" TargetMode="External"/><Relationship Id="rId599" Type="http://schemas.openxmlformats.org/officeDocument/2006/relationships/hyperlink" Target="https://emenscr.nesdc.go.th/viewer/view.html?id=616906c4ac23da6eb13cfd28&amp;username=mot0703381" TargetMode="External"/><Relationship Id="rId459" Type="http://schemas.openxmlformats.org/officeDocument/2006/relationships/hyperlink" Target="https://emenscr.nesdc.go.th/viewer/view.html?id=5faa5b387772696c41ccc13e&amp;username=mot0703221" TargetMode="External"/><Relationship Id="rId666" Type="http://schemas.openxmlformats.org/officeDocument/2006/relationships/hyperlink" Target="https://emenscr.nesdc.go.th/viewer/view.html?id=61947fefd221902211f9aed8&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319" Type="http://schemas.openxmlformats.org/officeDocument/2006/relationships/hyperlink" Target="https://emenscr.nesdc.go.th/viewer/view.html?id=5e808f14dc41203b4f8dd348&amp;username=mot03081" TargetMode="External"/><Relationship Id="rId526" Type="http://schemas.openxmlformats.org/officeDocument/2006/relationships/hyperlink" Target="https://emenscr.nesdc.go.th/viewer/view.html?id=5fce44351540bf161ab27829&amp;username=mot0703231" TargetMode="External"/><Relationship Id="rId733" Type="http://schemas.openxmlformats.org/officeDocument/2006/relationships/hyperlink" Target="https://emenscr.nesdc.go.th/viewer/view.html?id=61c1a9e9cf8d3033eb3ef498&amp;username=mot061381"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6a7a889823720ff7561b0&amp;username=mot03201" TargetMode="External"/><Relationship Id="rId677" Type="http://schemas.openxmlformats.org/officeDocument/2006/relationships/hyperlink" Target="https://emenscr.nesdc.go.th/viewer/view.html?id=61976ce8d221902211f9b0ff&amp;username=moi0017531" TargetMode="External"/><Relationship Id="rId800" Type="http://schemas.openxmlformats.org/officeDocument/2006/relationships/hyperlink" Target="https://emenscr.nesdc.go.th/viewer/view.html?id=61dfcd9fee263d7805d95202&amp;username=mot061381" TargetMode="External"/><Relationship Id="rId232" Type="http://schemas.openxmlformats.org/officeDocument/2006/relationships/hyperlink" Target="https://emenscr.nesdc.go.th/viewer/view.html?id=5e046f416f155549ab8fc1a0&amp;username=mot0703701" TargetMode="External"/><Relationship Id="rId27" Type="http://schemas.openxmlformats.org/officeDocument/2006/relationships/hyperlink" Target="https://emenscr.nesdc.go.th/viewer/view.html?id=5b1a58d7916f477e3991ea9a&amp;username=mot03051" TargetMode="External"/><Relationship Id="rId537" Type="http://schemas.openxmlformats.org/officeDocument/2006/relationships/hyperlink" Target="https://emenscr.nesdc.go.th/viewer/view.html?id=5fcf2d0cfb9dc916087306c1&amp;username=mot04101" TargetMode="External"/><Relationship Id="rId744" Type="http://schemas.openxmlformats.org/officeDocument/2006/relationships/hyperlink" Target="https://emenscr.nesdc.go.th/viewer/view.html?id=61c2f68bf54f5733e49b4425&amp;username=mot061381"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83" Type="http://schemas.openxmlformats.org/officeDocument/2006/relationships/hyperlink" Target="https://emenscr.nesdc.go.th/viewer/view.html?id=5f98e76ecff6f71523accf0c&amp;username=mot03201" TargetMode="External"/><Relationship Id="rId590" Type="http://schemas.openxmlformats.org/officeDocument/2006/relationships/hyperlink" Target="https://emenscr.nesdc.go.th/viewer/view.html?id=6118bb724bf4461f93d6e692&amp;username=udru20401" TargetMode="External"/><Relationship Id="rId604" Type="http://schemas.openxmlformats.org/officeDocument/2006/relationships/hyperlink" Target="https://emenscr.nesdc.go.th/viewer/view.html?id=61790fcccfe04674d56d1fb1&amp;username=mot060241" TargetMode="External"/><Relationship Id="rId811" Type="http://schemas.openxmlformats.org/officeDocument/2006/relationships/hyperlink" Target="https://emenscr.nesdc.go.th/viewer/view.html?id=61dfd628bb999007f3f7f952&amp;username=mot07021" TargetMode="External"/><Relationship Id="rId243" Type="http://schemas.openxmlformats.org/officeDocument/2006/relationships/hyperlink" Target="https://emenscr.nesdc.go.th/viewer/view.html?id=5e05e7975baa7b44654de371&amp;username=mot0703161" TargetMode="External"/><Relationship Id="rId450" Type="http://schemas.openxmlformats.org/officeDocument/2006/relationships/hyperlink" Target="https://emenscr.nesdc.go.th/viewer/view.html?id=5fa8f3fc2806e76c3c3d6352&amp;username=mot07161" TargetMode="External"/><Relationship Id="rId688" Type="http://schemas.openxmlformats.org/officeDocument/2006/relationships/hyperlink" Target="https://emenscr.nesdc.go.th/viewer/view.html?id=619f59970334b361d2ad74b8&amp;username=mot0320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548" Type="http://schemas.openxmlformats.org/officeDocument/2006/relationships/hyperlink" Target="https://emenscr.nesdc.go.th/viewer/view.html?id=5fd096dbe4c2575912afdf8e&amp;username=mot04211" TargetMode="External"/><Relationship Id="rId755" Type="http://schemas.openxmlformats.org/officeDocument/2006/relationships/hyperlink" Target="https://emenscr.nesdc.go.th/viewer/view.html?id=61d1b6b2d30a95727df812cb&amp;username=most54011" TargetMode="External"/><Relationship Id="rId91" Type="http://schemas.openxmlformats.org/officeDocument/2006/relationships/hyperlink" Target="https://emenscr.nesdc.go.th/viewer/view.html?id=5b2384ad916f477e3991f04f&amp;username=mot03051" TargetMode="External"/><Relationship Id="rId187" Type="http://schemas.openxmlformats.org/officeDocument/2006/relationships/hyperlink" Target="https://emenscr.nesdc.go.th/viewer/view.html?id=5dbc1372a22d744a2993a64a&amp;username=mot03051" TargetMode="External"/><Relationship Id="rId394" Type="http://schemas.openxmlformats.org/officeDocument/2006/relationships/hyperlink" Target="https://emenscr.nesdc.go.th/viewer/view.html?id=5f993922e8cc5f75ced96486&amp;username=mot03201" TargetMode="External"/><Relationship Id="rId408" Type="http://schemas.openxmlformats.org/officeDocument/2006/relationships/hyperlink" Target="https://emenscr.nesdc.go.th/viewer/view.html?id=5f9a95e08f85135b66769eee&amp;username=mot03051" TargetMode="External"/><Relationship Id="rId615" Type="http://schemas.openxmlformats.org/officeDocument/2006/relationships/hyperlink" Target="https://emenscr.nesdc.go.th/viewer/view.html?id=618b353b1c41a9328354d53b&amp;username=mot03201" TargetMode="External"/><Relationship Id="rId822" Type="http://schemas.openxmlformats.org/officeDocument/2006/relationships/hyperlink" Target="https://emenscr.nesdc.go.th/viewer/view.html?id=61dfe1ab21c5ce07faeec8f8&amp;username=mot061381" TargetMode="External"/><Relationship Id="rId254" Type="http://schemas.openxmlformats.org/officeDocument/2006/relationships/hyperlink" Target="https://emenscr.nesdc.go.th/viewer/view.html?id=5e12ed71492d546985740fd2&amp;username=mot0703761" TargetMode="External"/><Relationship Id="rId699" Type="http://schemas.openxmlformats.org/officeDocument/2006/relationships/hyperlink" Target="https://emenscr.nesdc.go.th/viewer/view.html?id=61a19658960f7861c4d87c37&amp;username=mot06073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461" Type="http://schemas.openxmlformats.org/officeDocument/2006/relationships/hyperlink" Target="https://emenscr.nesdc.go.th/viewer/view.html?id=5faca2de3f6eff6c49213ad2&amp;username=mot0703381" TargetMode="External"/><Relationship Id="rId559" Type="http://schemas.openxmlformats.org/officeDocument/2006/relationships/hyperlink" Target="https://emenscr.nesdc.go.th/viewer/view.html?id=5fec4aff59995c1fbade8f6c&amp;username=mot061371" TargetMode="External"/><Relationship Id="rId766" Type="http://schemas.openxmlformats.org/officeDocument/2006/relationships/hyperlink" Target="https://emenscr.nesdc.go.th/viewer/view.html?id=61de79c6cc5c9002e5950831&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419" Type="http://schemas.openxmlformats.org/officeDocument/2006/relationships/hyperlink" Target="https://emenscr.nesdc.go.th/viewer/view.html?id=5f9b9bc4457e3655960d1286&amp;username=mot03201" TargetMode="External"/><Relationship Id="rId626" Type="http://schemas.openxmlformats.org/officeDocument/2006/relationships/hyperlink" Target="https://emenscr.nesdc.go.th/viewer/view.html?id=618b4c2bceda15328416c087&amp;username=mot03201" TargetMode="External"/><Relationship Id="rId833" Type="http://schemas.openxmlformats.org/officeDocument/2006/relationships/hyperlink" Target="https://emenscr.nesdc.go.th/viewer/view.html?id=61e0e784f118df07f2bbc022&amp;username=mot0320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bcb6f27232b72a71f77d8a&amp;username=mot08081" TargetMode="External"/><Relationship Id="rId125" Type="http://schemas.openxmlformats.org/officeDocument/2006/relationships/hyperlink" Target="https://emenscr.nesdc.go.th/viewer/view.html?id=5bd7fe6149b9c605ba60a18f&amp;username=exat071" TargetMode="External"/><Relationship Id="rId332" Type="http://schemas.openxmlformats.org/officeDocument/2006/relationships/hyperlink" Target="https://emenscr.nesdc.go.th/viewer/view.html?id=5f05a4d3fcb1dd522419d39e&amp;username=moac7015000081" TargetMode="External"/><Relationship Id="rId777" Type="http://schemas.openxmlformats.org/officeDocument/2006/relationships/hyperlink" Target="https://emenscr.nesdc.go.th/viewer/view.html?id=61decf47182fe802ec8c7a5d&amp;username=mot061381" TargetMode="External"/><Relationship Id="rId637" Type="http://schemas.openxmlformats.org/officeDocument/2006/relationships/hyperlink" Target="https://emenscr.nesdc.go.th/viewer/view.html?id=619206d778f1114b28747c80&amp;username=mot03051" TargetMode="External"/><Relationship Id="rId844" Type="http://schemas.openxmlformats.org/officeDocument/2006/relationships/hyperlink" Target="https://emenscr.nesdc.go.th/viewer/view.html?id=61e110f0b3c88907ec03de1c&amp;username=mot03051" TargetMode="External"/><Relationship Id="rId276" Type="http://schemas.openxmlformats.org/officeDocument/2006/relationships/hyperlink" Target="https://emenscr.nesdc.go.th/viewer/view.html?id=5e200e7fd64e122a694ab3f6&amp;username=mot03051" TargetMode="External"/><Relationship Id="rId483" Type="http://schemas.openxmlformats.org/officeDocument/2006/relationships/hyperlink" Target="https://emenscr.nesdc.go.th/viewer/view.html?id=5fc467a10d3eec2a6b9e5133&amp;username=mot0703511" TargetMode="External"/><Relationship Id="rId690" Type="http://schemas.openxmlformats.org/officeDocument/2006/relationships/hyperlink" Target="https://emenscr.nesdc.go.th/viewer/view.html?id=619f657bdf200361cae582ed&amp;username=mot03201" TargetMode="External"/><Relationship Id="rId704" Type="http://schemas.openxmlformats.org/officeDocument/2006/relationships/hyperlink" Target="https://emenscr.nesdc.go.th/viewer/view.html?id=61a483037a9fbf43eacea39a&amp;username=mot0320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343" Type="http://schemas.openxmlformats.org/officeDocument/2006/relationships/hyperlink" Target="https://emenscr.nesdc.go.th/viewer/view.html?id=5f27cc9e02517d2f64872204&amp;username=mot04071" TargetMode="External"/><Relationship Id="rId550" Type="http://schemas.openxmlformats.org/officeDocument/2006/relationships/hyperlink" Target="https://emenscr.nesdc.go.th/viewer/view.html?id=5fd1e5009d7cbe590983c291&amp;username=mot0703181" TargetMode="External"/><Relationship Id="rId788" Type="http://schemas.openxmlformats.org/officeDocument/2006/relationships/hyperlink" Target="https://emenscr.nesdc.go.th/viewer/view.html?id=61dfbf4a2783f57813c2626b&amp;username=mot061381" TargetMode="External"/><Relationship Id="rId203" Type="http://schemas.openxmlformats.org/officeDocument/2006/relationships/hyperlink" Target="https://emenscr.nesdc.go.th/viewer/view.html?id=5e01b6a7ca0feb49b458bf22&amp;username=mot0703231" TargetMode="External"/><Relationship Id="rId648" Type="http://schemas.openxmlformats.org/officeDocument/2006/relationships/hyperlink" Target="https://emenscr.nesdc.go.th/viewer/view.html?id=619225cbcadb284b1da34e2f&amp;username=mot03051" TargetMode="External"/><Relationship Id="rId855" Type="http://schemas.openxmlformats.org/officeDocument/2006/relationships/hyperlink" Target="https://emenscr.nesdc.go.th/viewer/view.html?id=61e15dac506edb7f00d2119d&amp;username=mot0305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a9a298f85135b66769efe&amp;username=mot03051" TargetMode="External"/><Relationship Id="rId494" Type="http://schemas.openxmlformats.org/officeDocument/2006/relationships/hyperlink" Target="https://emenscr.nesdc.go.th/viewer/view.html?id=5fc62100da05356620e16f63&amp;username=moi0022561" TargetMode="External"/><Relationship Id="rId508" Type="http://schemas.openxmlformats.org/officeDocument/2006/relationships/hyperlink" Target="https://emenscr.nesdc.go.th/viewer/view.html?id=5fc9e98dcc395c6aa110cfc9&amp;username=mot060661" TargetMode="External"/><Relationship Id="rId715" Type="http://schemas.openxmlformats.org/officeDocument/2006/relationships/hyperlink" Target="https://emenscr.nesdc.go.th/viewer/view.html?id=61b069b04b76812722f74a8c&amp;username=mot060661" TargetMode="External"/><Relationship Id="rId147" Type="http://schemas.openxmlformats.org/officeDocument/2006/relationships/hyperlink" Target="https://emenscr.nesdc.go.th/viewer/view.html?id=5da58b071cf04a5bcff24691&amp;username=mot03051" TargetMode="External"/><Relationship Id="rId354" Type="http://schemas.openxmlformats.org/officeDocument/2006/relationships/hyperlink" Target="https://emenscr.nesdc.go.th/viewer/view.html?id=5f5f806f438daa2779403e9f&amp;username=mot070361" TargetMode="External"/><Relationship Id="rId799" Type="http://schemas.openxmlformats.org/officeDocument/2006/relationships/hyperlink" Target="https://emenscr.nesdc.go.th/viewer/view.html?id=61dfcd56ee263d7805d951fe&amp;username=mot061381" TargetMode="External"/><Relationship Id="rId51" Type="http://schemas.openxmlformats.org/officeDocument/2006/relationships/hyperlink" Target="https://emenscr.nesdc.go.th/viewer/view.html?id=5b1f94797587e67e2e720fd8&amp;username=mot03071" TargetMode="External"/><Relationship Id="rId561" Type="http://schemas.openxmlformats.org/officeDocument/2006/relationships/hyperlink" Target="https://emenscr.nesdc.go.th/viewer/view.html?id=5ff67eb3392aa2089794fb9c&amp;username=mot060641" TargetMode="External"/><Relationship Id="rId659" Type="http://schemas.openxmlformats.org/officeDocument/2006/relationships/hyperlink" Target="https://emenscr.nesdc.go.th/viewer/view.html?id=61935090d51ed2220a0bdbc5&amp;username=mot03201" TargetMode="External"/><Relationship Id="rId214" Type="http://schemas.openxmlformats.org/officeDocument/2006/relationships/hyperlink" Target="https://emenscr.nesdc.go.th/viewer/view.html?id=5e032274ca0feb49b458c3bb&amp;username=port6000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9bbfbd8926627516206cc7&amp;username=mot03101" TargetMode="External"/><Relationship Id="rId519" Type="http://schemas.openxmlformats.org/officeDocument/2006/relationships/hyperlink" Target="https://emenscr.nesdc.go.th/viewer/view.html?id=5fcdecb4b6a0d61613d97b60&amp;username=mot0703701" TargetMode="External"/><Relationship Id="rId158" Type="http://schemas.openxmlformats.org/officeDocument/2006/relationships/hyperlink" Target="https://emenscr.nesdc.go.th/viewer/view.html?id=5da6e918c684aa5bce4a8127&amp;username=mot03051" TargetMode="External"/><Relationship Id="rId726" Type="http://schemas.openxmlformats.org/officeDocument/2006/relationships/hyperlink" Target="https://emenscr.nesdc.go.th/viewer/view.html?id=61b38082d52e740ca37b911d&amp;username=mot070337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165a07a165259d1a20c36&amp;username=mot03051" TargetMode="External"/><Relationship Id="rId572" Type="http://schemas.openxmlformats.org/officeDocument/2006/relationships/hyperlink" Target="https://emenscr.nesdc.go.th/viewer/view.html?id=60e3c242ed713a6432c7d2ae&amp;username=mot07161" TargetMode="External"/><Relationship Id="rId225" Type="http://schemas.openxmlformats.org/officeDocument/2006/relationships/hyperlink" Target="https://emenscr.nesdc.go.th/viewer/view.html?id=5e045a4b42c5ca49af55b166&amp;username=mot070361" TargetMode="External"/><Relationship Id="rId432" Type="http://schemas.openxmlformats.org/officeDocument/2006/relationships/hyperlink" Target="https://emenscr.nesdc.go.th/viewer/view.html?id=5f9fe1aade043d250f269165&amp;username=mot03081" TargetMode="External"/><Relationship Id="rId737" Type="http://schemas.openxmlformats.org/officeDocument/2006/relationships/hyperlink" Target="https://emenscr.nesdc.go.th/viewer/view.html?id=61c2e71f866f4b33ec83abab&amp;username=mot06138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76" Type="http://schemas.openxmlformats.org/officeDocument/2006/relationships/hyperlink" Target="https://emenscr.nesdc.go.th/viewer/view.html?id=5f97940da1c00920fc169a9e&amp;username=mot03201" TargetMode="External"/><Relationship Id="rId583" Type="http://schemas.openxmlformats.org/officeDocument/2006/relationships/hyperlink" Target="https://emenscr.nesdc.go.th/viewer/view.html?id=6114c06b6d03d30365f2562d&amp;username=mot03201" TargetMode="External"/><Relationship Id="rId790" Type="http://schemas.openxmlformats.org/officeDocument/2006/relationships/hyperlink" Target="https://emenscr.nesdc.go.th/viewer/view.html?id=61dfc2d92783f57813c26275&amp;username=mot061381" TargetMode="External"/><Relationship Id="rId804" Type="http://schemas.openxmlformats.org/officeDocument/2006/relationships/hyperlink" Target="https://emenscr.nesdc.go.th/viewer/view.html?id=61dfd2cfb3c88907ec03dcf6&amp;username=mot061381" TargetMode="External"/><Relationship Id="rId4" Type="http://schemas.openxmlformats.org/officeDocument/2006/relationships/hyperlink" Target="https://emenscr.nesdc.go.th/viewer/view.html?id=5b1a33dcea79507e38d7c546&amp;username=mot03051" TargetMode="External"/><Relationship Id="rId236" Type="http://schemas.openxmlformats.org/officeDocument/2006/relationships/hyperlink" Target="https://emenscr.nesdc.go.th/viewer/view.html?id=5e04749c42c5ca49af55b291&amp;username=mot0703701" TargetMode="External"/><Relationship Id="rId443" Type="http://schemas.openxmlformats.org/officeDocument/2006/relationships/hyperlink" Target="https://emenscr.nesdc.go.th/viewer/view.html?id=5fa508bfb1991b3f8585d3c3&amp;username=mot07161" TargetMode="External"/><Relationship Id="rId650" Type="http://schemas.openxmlformats.org/officeDocument/2006/relationships/hyperlink" Target="https://emenscr.nesdc.go.th/viewer/view.html?id=61931c8ca679c7221758ea05&amp;username=mot03201" TargetMode="External"/><Relationship Id="rId303" Type="http://schemas.openxmlformats.org/officeDocument/2006/relationships/hyperlink" Target="https://emenscr.nesdc.go.th/viewer/view.html?id=5e58e32ca2c6922c1f431dfb&amp;username=mot03201" TargetMode="External"/><Relationship Id="rId748" Type="http://schemas.openxmlformats.org/officeDocument/2006/relationships/hyperlink" Target="https://emenscr.nesdc.go.th/viewer/view.html?id=61c300eff54f5733e49b4434&amp;username=mot061381" TargetMode="External"/><Relationship Id="rId84" Type="http://schemas.openxmlformats.org/officeDocument/2006/relationships/hyperlink" Target="https://emenscr.nesdc.go.th/viewer/view.html?id=5b236a89ea79507e38d7cb23&amp;username=mot03051" TargetMode="External"/><Relationship Id="rId387" Type="http://schemas.openxmlformats.org/officeDocument/2006/relationships/hyperlink" Target="https://emenscr.nesdc.go.th/viewer/view.html?id=5f98f58c6b583e15228b4eb5&amp;username=mot03051" TargetMode="External"/><Relationship Id="rId510" Type="http://schemas.openxmlformats.org/officeDocument/2006/relationships/hyperlink" Target="https://emenscr.nesdc.go.th/viewer/view.html?id=5fcb36edd39fc0161d16957b&amp;username=mot060401" TargetMode="External"/><Relationship Id="rId594" Type="http://schemas.openxmlformats.org/officeDocument/2006/relationships/hyperlink" Target="https://emenscr.nesdc.go.th/viewer/view.html?id=611a92bfe587a9706c8ae393&amp;username=railway051" TargetMode="External"/><Relationship Id="rId608" Type="http://schemas.openxmlformats.org/officeDocument/2006/relationships/hyperlink" Target="https://emenscr.nesdc.go.th/viewer/view.html?id=617f6fb2df69c35032e09a5f&amp;username=mot0703261" TargetMode="External"/><Relationship Id="rId815" Type="http://schemas.openxmlformats.org/officeDocument/2006/relationships/hyperlink" Target="https://emenscr.nesdc.go.th/viewer/view.html?id=61dfdc7ff118df07f2bbbf6e&amp;username=mot06138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454" Type="http://schemas.openxmlformats.org/officeDocument/2006/relationships/hyperlink" Target="https://emenscr.nesdc.go.th/viewer/view.html?id=5fa8ff713f6eff6c49213974&amp;username=mot07161" TargetMode="External"/><Relationship Id="rId661" Type="http://schemas.openxmlformats.org/officeDocument/2006/relationships/hyperlink" Target="https://emenscr.nesdc.go.th/viewer/view.html?id=61937497bab527220bfbc5f3&amp;username=mot03071" TargetMode="External"/><Relationship Id="rId759" Type="http://schemas.openxmlformats.org/officeDocument/2006/relationships/hyperlink" Target="https://emenscr.nesdc.go.th/viewer/view.html?id=61d6f8811444e72cab457bb6&amp;username=mot061381" TargetMode="External"/><Relationship Id="rId11" Type="http://schemas.openxmlformats.org/officeDocument/2006/relationships/hyperlink" Target="https://emenscr.nesdc.go.th/viewer/view.html?id=5b1a439aea79507e38d7c559&amp;username=mot03051" TargetMode="External"/><Relationship Id="rId314" Type="http://schemas.openxmlformats.org/officeDocument/2006/relationships/hyperlink" Target="https://emenscr.nesdc.go.th/viewer/view.html?id=5e7f6176c0058e3b437a16a9&amp;username=mot03201" TargetMode="External"/><Relationship Id="rId398" Type="http://schemas.openxmlformats.org/officeDocument/2006/relationships/hyperlink" Target="https://emenscr.nesdc.go.th/viewer/view.html?id=5f99596742ce5610d30f32cb&amp;username=mot03051" TargetMode="External"/><Relationship Id="rId521" Type="http://schemas.openxmlformats.org/officeDocument/2006/relationships/hyperlink" Target="https://emenscr.nesdc.go.th/viewer/view.html?id=5fcdef1c1540bf161ab277b7&amp;username=mot0703231" TargetMode="External"/><Relationship Id="rId619" Type="http://schemas.openxmlformats.org/officeDocument/2006/relationships/hyperlink" Target="https://emenscr.nesdc.go.th/viewer/view.html?id=618b3f12ceda15328416c064&amp;username=mot06087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826" Type="http://schemas.openxmlformats.org/officeDocument/2006/relationships/hyperlink" Target="https://emenscr.nesdc.go.th/viewer/view.html?id=61dfe512f118df07f2bbbf90&amp;username=mot06138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b351ff152e2542a428cf73&amp;username=moac7015000081" TargetMode="External"/><Relationship Id="rId672" Type="http://schemas.openxmlformats.org/officeDocument/2006/relationships/hyperlink" Target="https://emenscr.nesdc.go.th/viewer/view.html?id=61974f63d51ed2220a0bde87&amp;username=moi0017531" TargetMode="External"/><Relationship Id="rId22" Type="http://schemas.openxmlformats.org/officeDocument/2006/relationships/hyperlink" Target="https://emenscr.nesdc.go.th/viewer/view.html?id=5b1a51d9ea79507e38d7c56f&amp;username=mot0305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532" Type="http://schemas.openxmlformats.org/officeDocument/2006/relationships/hyperlink" Target="https://emenscr.nesdc.go.th/viewer/view.html?id=5fceffe0fb9dc91608730635&amp;username=mot0703231" TargetMode="External"/><Relationship Id="rId171" Type="http://schemas.openxmlformats.org/officeDocument/2006/relationships/hyperlink" Target="https://emenscr.nesdc.go.th/viewer/view.html?id=5da7f0d8c684aa5bce4a8195&amp;username=mot03051" TargetMode="External"/><Relationship Id="rId837" Type="http://schemas.openxmlformats.org/officeDocument/2006/relationships/hyperlink" Target="https://emenscr.nesdc.go.th/viewer/view.html?id=61e0f399f118df07f2bbc049&amp;username=mot03201" TargetMode="External"/><Relationship Id="rId269" Type="http://schemas.openxmlformats.org/officeDocument/2006/relationships/hyperlink" Target="https://emenscr.nesdc.go.th/viewer/view.html?id=5e1ed40c81874212d8de8f81&amp;username=mot0703461" TargetMode="External"/><Relationship Id="rId476" Type="http://schemas.openxmlformats.org/officeDocument/2006/relationships/hyperlink" Target="https://emenscr.nesdc.go.th/viewer/view.html?id=5fbf5ccb9a014c2a732f75c5&amp;username=mot0703531" TargetMode="External"/><Relationship Id="rId683" Type="http://schemas.openxmlformats.org/officeDocument/2006/relationships/hyperlink" Target="https://emenscr.nesdc.go.th/viewer/view.html?id=619dc07a6687241c09054110&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336" Type="http://schemas.openxmlformats.org/officeDocument/2006/relationships/hyperlink" Target="https://emenscr.nesdc.go.th/viewer/view.html?id=5f229ff305def10373418f6f&amp;username=mot03051" TargetMode="External"/><Relationship Id="rId543" Type="http://schemas.openxmlformats.org/officeDocument/2006/relationships/hyperlink" Target="https://emenscr.nesdc.go.th/viewer/view.html?id=5fd052c3c97e955911453c18&amp;username=mot04181" TargetMode="External"/><Relationship Id="rId182" Type="http://schemas.openxmlformats.org/officeDocument/2006/relationships/hyperlink" Target="https://emenscr.nesdc.go.th/viewer/view.html?id=5dbbbbb0a22d744a2993a5fd&amp;username=mot03201" TargetMode="External"/><Relationship Id="rId403" Type="http://schemas.openxmlformats.org/officeDocument/2006/relationships/hyperlink" Target="https://emenscr.nesdc.go.th/viewer/view.html?id=5f9a723e8f85135b66769dee&amp;username=mot03201" TargetMode="External"/><Relationship Id="rId750" Type="http://schemas.openxmlformats.org/officeDocument/2006/relationships/hyperlink" Target="https://emenscr.nesdc.go.th/viewer/view.html?id=61c452c9f54f5733e49b45af&amp;username=mot061381" TargetMode="External"/><Relationship Id="rId848" Type="http://schemas.openxmlformats.org/officeDocument/2006/relationships/hyperlink" Target="https://emenscr.nesdc.go.th/viewer/view.html?id=61e13125fd7eaa7f04b307bd&amp;username=mot061381" TargetMode="External"/><Relationship Id="rId487" Type="http://schemas.openxmlformats.org/officeDocument/2006/relationships/hyperlink" Target="https://emenscr.nesdc.go.th/viewer/view.html?id=5fc5b329da05356620e16c4d&amp;username=moi0017221" TargetMode="External"/><Relationship Id="rId610" Type="http://schemas.openxmlformats.org/officeDocument/2006/relationships/hyperlink" Target="https://emenscr.nesdc.go.th/viewer/view.html?id=61834be366f245750c323d87&amp;username=mot0703691" TargetMode="External"/><Relationship Id="rId694" Type="http://schemas.openxmlformats.org/officeDocument/2006/relationships/hyperlink" Target="https://emenscr.nesdc.go.th/viewer/view.html?id=619f87b7eacc4561cc159ece&amp;username=mot060731" TargetMode="External"/><Relationship Id="rId708" Type="http://schemas.openxmlformats.org/officeDocument/2006/relationships/hyperlink" Target="https://emenscr.nesdc.go.th/viewer/view.html?id=61a6e8c1e55ef143eb1fca09&amp;username=mot060341" TargetMode="External"/><Relationship Id="rId347" Type="http://schemas.openxmlformats.org/officeDocument/2006/relationships/hyperlink" Target="https://emenscr.nesdc.go.th/viewer/view.html?id=5f2ba5981bb712252cdabb02&amp;username=moac05091" TargetMode="External"/><Relationship Id="rId44" Type="http://schemas.openxmlformats.org/officeDocument/2006/relationships/hyperlink" Target="https://emenscr.nesdc.go.th/viewer/view.html?id=5b1d1535bdb2d17e2f9a1612&amp;username=mot03051" TargetMode="External"/><Relationship Id="rId554" Type="http://schemas.openxmlformats.org/officeDocument/2006/relationships/hyperlink" Target="https://emenscr.nesdc.go.th/viewer/view.html?id=5fdc567dadb90d1b2adda47e&amp;username=mot0703431" TargetMode="External"/><Relationship Id="rId761" Type="http://schemas.openxmlformats.org/officeDocument/2006/relationships/hyperlink" Target="https://emenscr.nesdc.go.th/viewer/view.html?id=61de5fbbd730e40b80213c10&amp;username=mot061381" TargetMode="External"/><Relationship Id="rId859" Type="http://schemas.openxmlformats.org/officeDocument/2006/relationships/hyperlink" Target="https://emenscr.nesdc.go.th/viewer/view.html?id=61e620f818ea5b04a4b2188c&amp;username=most5106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414" Type="http://schemas.openxmlformats.org/officeDocument/2006/relationships/hyperlink" Target="https://emenscr.nesdc.go.th/viewer/view.html?id=5f9aa37e37b27e5b651e858f&amp;username=mot03051" TargetMode="External"/><Relationship Id="rId498" Type="http://schemas.openxmlformats.org/officeDocument/2006/relationships/hyperlink" Target="https://emenscr.nesdc.go.th/viewer/view.html?id=5fc714589571721336792dd5&amp;username=moi02271011" TargetMode="External"/><Relationship Id="rId621" Type="http://schemas.openxmlformats.org/officeDocument/2006/relationships/hyperlink" Target="https://emenscr.nesdc.go.th/viewer/view.html?id=618b440eceda15328416c06f&amp;username=mot03201" TargetMode="External"/><Relationship Id="rId260" Type="http://schemas.openxmlformats.org/officeDocument/2006/relationships/hyperlink" Target="https://emenscr.nesdc.go.th/viewer/view.html?id=5e1580f8ab5cf06ac49f5204&amp;username=mot0703761" TargetMode="External"/><Relationship Id="rId719" Type="http://schemas.openxmlformats.org/officeDocument/2006/relationships/hyperlink" Target="https://emenscr.nesdc.go.th/viewer/view.html?id=61b1cef8f3473f0ca7a6c46d&amp;username=moi0017081" TargetMode="External"/><Relationship Id="rId55" Type="http://schemas.openxmlformats.org/officeDocument/2006/relationships/hyperlink" Target="https://emenscr.nesdc.go.th/viewer/view.html?id=5b1ffdfebdb2d17e2f9a17c6&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8e5fa311a7db3c1e1dbf53&amp;username=mot07021" TargetMode="External"/><Relationship Id="rId565" Type="http://schemas.openxmlformats.org/officeDocument/2006/relationships/hyperlink" Target="https://emenscr.nesdc.go.th/viewer/view.html?id=608bb5ef19bd501f126d8ce2&amp;username=most61201" TargetMode="External"/><Relationship Id="rId772" Type="http://schemas.openxmlformats.org/officeDocument/2006/relationships/hyperlink" Target="https://emenscr.nesdc.go.th/viewer/view.html?id=61dea247b3fadc02db8bcaa0&amp;username=mot06138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9be162b7c752135994ee0c&amp;username=mot03051" TargetMode="External"/><Relationship Id="rId632" Type="http://schemas.openxmlformats.org/officeDocument/2006/relationships/hyperlink" Target="https://emenscr.nesdc.go.th/viewer/view.html?id=618c85991c41a9328354d650&amp;username=mot03101" TargetMode="External"/><Relationship Id="rId271" Type="http://schemas.openxmlformats.org/officeDocument/2006/relationships/hyperlink" Target="https://emenscr.nesdc.go.th/viewer/view.html?id=5e1ed7ecdd5aa7472e846247&amp;username=mot070346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69" Type="http://schemas.openxmlformats.org/officeDocument/2006/relationships/hyperlink" Target="https://emenscr.nesdc.go.th/viewer/view.html?id=5f968a3689823720ff75613b&amp;username=mot03201" TargetMode="External"/><Relationship Id="rId576" Type="http://schemas.openxmlformats.org/officeDocument/2006/relationships/hyperlink" Target="https://emenscr.nesdc.go.th/viewer/view.html?id=60ebee4757f04a6c26163ace&amp;username=mot02071" TargetMode="External"/><Relationship Id="rId783" Type="http://schemas.openxmlformats.org/officeDocument/2006/relationships/hyperlink" Target="https://emenscr.nesdc.go.th/viewer/view.html?id=61def5f4182fe802ec8c7a66&amp;username=mot061381" TargetMode="External"/><Relationship Id="rId229" Type="http://schemas.openxmlformats.org/officeDocument/2006/relationships/hyperlink" Target="https://emenscr.nesdc.go.th/viewer/view.html?id=5e0464c742c5ca49af55b1e0&amp;username=mot0703701" TargetMode="External"/><Relationship Id="rId436" Type="http://schemas.openxmlformats.org/officeDocument/2006/relationships/hyperlink" Target="https://emenscr.nesdc.go.th/viewer/view.html?id=5fa3c8eeb907fe255ec0b11e&amp;username=mot03201" TargetMode="External"/><Relationship Id="rId643" Type="http://schemas.openxmlformats.org/officeDocument/2006/relationships/hyperlink" Target="https://emenscr.nesdc.go.th/viewer/view.html?id=61921e411501af4b238165b6&amp;username=mot03051" TargetMode="External"/><Relationship Id="rId850" Type="http://schemas.openxmlformats.org/officeDocument/2006/relationships/hyperlink" Target="https://emenscr.nesdc.go.th/viewer/view.html?id=61e148a7fd7eaa7f04b30800&amp;username=mot03051" TargetMode="External"/><Relationship Id="rId77" Type="http://schemas.openxmlformats.org/officeDocument/2006/relationships/hyperlink" Target="https://emenscr.nesdc.go.th/viewer/view.html?id=5b2210d87587e67e2e721342&amp;username=mot061431" TargetMode="External"/><Relationship Id="rId282" Type="http://schemas.openxmlformats.org/officeDocument/2006/relationships/hyperlink" Target="https://emenscr.nesdc.go.th/viewer/view.html?id=5e2a9f7b7146fc2f6e53391a&amp;username=mot0703351" TargetMode="External"/><Relationship Id="rId503" Type="http://schemas.openxmlformats.org/officeDocument/2006/relationships/hyperlink" Target="https://emenscr.nesdc.go.th/viewer/view.html?id=5fc9b6cf8290676ab1b9c79b&amp;username=mot0703191" TargetMode="External"/><Relationship Id="rId587" Type="http://schemas.openxmlformats.org/officeDocument/2006/relationships/hyperlink" Target="https://emenscr.nesdc.go.th/viewer/view.html?id=61164a5986f0f870e80290ba&amp;username=mot061381" TargetMode="External"/><Relationship Id="rId710" Type="http://schemas.openxmlformats.org/officeDocument/2006/relationships/hyperlink" Target="https://emenscr.nesdc.go.th/viewer/view.html?id=61a833f2e55ef143eb1fcb17&amp;username=mot03081" TargetMode="External"/><Relationship Id="rId808" Type="http://schemas.openxmlformats.org/officeDocument/2006/relationships/hyperlink" Target="https://emenscr.nesdc.go.th/viewer/view.html?id=61dfd4b3bb999007f3f7f94d&amp;username=mot061381" TargetMode="Externa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671" Type="http://schemas.openxmlformats.org/officeDocument/2006/relationships/hyperlink" Target="https://emenscr.nesdc.go.th/viewer/view.html?id=61974b53bab527220bfbc827&amp;username=mot0703601" TargetMode="External"/><Relationship Id="rId769" Type="http://schemas.openxmlformats.org/officeDocument/2006/relationships/hyperlink" Target="https://emenscr.nesdc.go.th/viewer/view.html?id=61de9acccc5c9002e595089b&amp;username=mot061381" TargetMode="External"/><Relationship Id="rId21" Type="http://schemas.openxmlformats.org/officeDocument/2006/relationships/hyperlink" Target="https://emenscr.nesdc.go.th/viewer/view.html?id=5b1a50b9bdb2d17e2f9a1585&amp;username=mot03051" TargetMode="External"/><Relationship Id="rId324" Type="http://schemas.openxmlformats.org/officeDocument/2006/relationships/hyperlink" Target="https://emenscr.nesdc.go.th/viewer/view.html?id=5e902fa69f65440f3c89be6a&amp;username=most61201" TargetMode="External"/><Relationship Id="rId531" Type="http://schemas.openxmlformats.org/officeDocument/2006/relationships/hyperlink" Target="https://emenscr.nesdc.go.th/viewer/view.html?id=5fcefb5b56035d16079a08d1&amp;username=mot0703231" TargetMode="External"/><Relationship Id="rId629" Type="http://schemas.openxmlformats.org/officeDocument/2006/relationships/hyperlink" Target="https://emenscr.nesdc.go.th/viewer/view.html?id=618b7018da880b328aef0e34&amp;username=mot03201" TargetMode="External"/><Relationship Id="rId170" Type="http://schemas.openxmlformats.org/officeDocument/2006/relationships/hyperlink" Target="https://emenscr.nesdc.go.th/viewer/view.html?id=5da7efa61cf04a5bcff248ad&amp;username=mot03051" TargetMode="External"/><Relationship Id="rId836" Type="http://schemas.openxmlformats.org/officeDocument/2006/relationships/hyperlink" Target="https://emenscr.nesdc.go.th/viewer/view.html?id=61e0f017f118df07f2bbc03c&amp;username=mot03201" TargetMode="External"/><Relationship Id="rId268" Type="http://schemas.openxmlformats.org/officeDocument/2006/relationships/hyperlink" Target="https://emenscr.nesdc.go.th/viewer/view.html?id=5e1ed17481874212d8de8f73&amp;username=mot0703461" TargetMode="External"/><Relationship Id="rId475" Type="http://schemas.openxmlformats.org/officeDocument/2006/relationships/hyperlink" Target="https://emenscr.nesdc.go.th/viewer/view.html?id=5fbf55349a014c2a732f75a9&amp;username=mot0703731" TargetMode="External"/><Relationship Id="rId682" Type="http://schemas.openxmlformats.org/officeDocument/2006/relationships/hyperlink" Target="https://emenscr.nesdc.go.th/viewer/view.html?id=619dbea9af89c61c039f3327&amp;username=mot070361" TargetMode="External"/><Relationship Id="rId32" Type="http://schemas.openxmlformats.org/officeDocument/2006/relationships/hyperlink" Target="https://emenscr.nesdc.go.th/viewer/view.html?id=5b1a5ed2916f477e3991ea9e&amp;username=mot0305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hyperlink" Target="https://emenscr.nesdc.go.th/viewer/view.html?id=5f229e0061a9d8037512f485&amp;username=mot03051" TargetMode="External"/><Relationship Id="rId542" Type="http://schemas.openxmlformats.org/officeDocument/2006/relationships/hyperlink" Target="https://emenscr.nesdc.go.th/viewer/view.html?id=5fd04afbe4c2575912afde28&amp;username=mot060141" TargetMode="External"/><Relationship Id="rId181" Type="http://schemas.openxmlformats.org/officeDocument/2006/relationships/hyperlink" Target="https://emenscr.nesdc.go.th/viewer/view.html?id=5dbbb98bce53974a235b5f4a&amp;username=mot03201" TargetMode="External"/><Relationship Id="rId402" Type="http://schemas.openxmlformats.org/officeDocument/2006/relationships/hyperlink" Target="https://emenscr.nesdc.go.th/viewer/view.html?id=5f9a70c78f85135b66769dd9&amp;username=mot03201" TargetMode="External"/><Relationship Id="rId847" Type="http://schemas.openxmlformats.org/officeDocument/2006/relationships/hyperlink" Target="https://emenscr.nesdc.go.th/viewer/view.html?id=61e129527aac8378ddac45f4&amp;username=mot061381" TargetMode="External"/><Relationship Id="rId279" Type="http://schemas.openxmlformats.org/officeDocument/2006/relationships/hyperlink" Target="https://emenscr.nesdc.go.th/viewer/view.html?id=5e2663ba2d00462b783b69bb&amp;username=mot0703631" TargetMode="External"/><Relationship Id="rId486" Type="http://schemas.openxmlformats.org/officeDocument/2006/relationships/hyperlink" Target="https://emenscr.nesdc.go.th/viewer/view.html?id=5fc4d081688f30399de387b7&amp;username=mot061381" TargetMode="External"/><Relationship Id="rId693" Type="http://schemas.openxmlformats.org/officeDocument/2006/relationships/hyperlink" Target="https://emenscr.nesdc.go.th/viewer/view.html?id=619f72ed0334b361d2ad74c6&amp;username=mot03201" TargetMode="External"/><Relationship Id="rId707" Type="http://schemas.openxmlformats.org/officeDocument/2006/relationships/hyperlink" Target="https://emenscr.nesdc.go.th/viewer/view.html?id=61a5fb357a9fbf43eacea55e&amp;username=mot070310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346" Type="http://schemas.openxmlformats.org/officeDocument/2006/relationships/hyperlink" Target="https://emenscr.nesdc.go.th/viewer/view.html?id=5f2a73cbced4a7391a24f201&amp;username=moac7015000031" TargetMode="External"/><Relationship Id="rId553" Type="http://schemas.openxmlformats.org/officeDocument/2006/relationships/hyperlink" Target="https://emenscr.nesdc.go.th/viewer/view.html?id=5fdc2db58ae2fc1b311d2001&amp;username=mot0703431" TargetMode="External"/><Relationship Id="rId760" Type="http://schemas.openxmlformats.org/officeDocument/2006/relationships/hyperlink" Target="https://emenscr.nesdc.go.th/viewer/view.html?id=61d9a7721444e72cab457d14&amp;username=mot06138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413" Type="http://schemas.openxmlformats.org/officeDocument/2006/relationships/hyperlink" Target="https://emenscr.nesdc.go.th/viewer/view.html?id=5f9aa0bf8f85135b66769f10&amp;username=mot03051" TargetMode="External"/><Relationship Id="rId858" Type="http://schemas.openxmlformats.org/officeDocument/2006/relationships/hyperlink" Target="https://emenscr.nesdc.go.th/viewer/view.html?id=61e5348e4138de7efabb54b8&amp;username=most51061" TargetMode="External"/><Relationship Id="rId497" Type="http://schemas.openxmlformats.org/officeDocument/2006/relationships/hyperlink" Target="https://emenscr.nesdc.go.th/viewer/view.html?id=5fc70d7ceb591c133460e922&amp;username=mot03191" TargetMode="External"/><Relationship Id="rId620" Type="http://schemas.openxmlformats.org/officeDocument/2006/relationships/hyperlink" Target="https://emenscr.nesdc.go.th/viewer/view.html?id=618b3f98c365253295d32b72&amp;username=mot03201" TargetMode="External"/><Relationship Id="rId718" Type="http://schemas.openxmlformats.org/officeDocument/2006/relationships/hyperlink" Target="https://emenscr.nesdc.go.th/viewer/view.html?id=61b17522d52e740ca37b8fbe&amp;username=mot060141" TargetMode="External"/><Relationship Id="rId357" Type="http://schemas.openxmlformats.org/officeDocument/2006/relationships/hyperlink" Target="https://emenscr.nesdc.go.th/viewer/view.html?id=5f8e5a9541426e3c114ab530&amp;username=mot07021" TargetMode="External"/><Relationship Id="rId54" Type="http://schemas.openxmlformats.org/officeDocument/2006/relationships/hyperlink" Target="https://emenscr.nesdc.go.th/viewer/view.html?id=5b1fb181ea79507e38d7c7ba&amp;username=exat071" TargetMode="External"/><Relationship Id="rId217" Type="http://schemas.openxmlformats.org/officeDocument/2006/relationships/hyperlink" Target="https://emenscr.nesdc.go.th/viewer/view.html?id=5e0325996f155549ab8fbdb5&amp;username=mot0703321" TargetMode="External"/><Relationship Id="rId564" Type="http://schemas.openxmlformats.org/officeDocument/2006/relationships/hyperlink" Target="https://emenscr.nesdc.go.th/viewer/view.html?id=606ee121dd8a605e39b0fb5f&amp;username=mot060531" TargetMode="External"/><Relationship Id="rId771" Type="http://schemas.openxmlformats.org/officeDocument/2006/relationships/hyperlink" Target="https://emenscr.nesdc.go.th/viewer/view.html?id=61dea0449f0f5602e2bc17c1&amp;username=mot061381" TargetMode="External"/><Relationship Id="rId424" Type="http://schemas.openxmlformats.org/officeDocument/2006/relationships/hyperlink" Target="https://emenscr.nesdc.go.th/viewer/view.html?id=5f9bdceaa6ca7e751392d2d0&amp;username=mot03101" TargetMode="External"/><Relationship Id="rId631" Type="http://schemas.openxmlformats.org/officeDocument/2006/relationships/hyperlink" Target="https://emenscr.nesdc.go.th/viewer/view.html?id=618b7ac51c41a9328354d5d4&amp;username=mot03201" TargetMode="External"/><Relationship Id="rId729" Type="http://schemas.openxmlformats.org/officeDocument/2006/relationships/hyperlink" Target="https://emenscr.nesdc.go.th/viewer/view.html?id=61c07a6ac326516233cedabe&amp;username=mot061381" TargetMode="External"/><Relationship Id="rId270" Type="http://schemas.openxmlformats.org/officeDocument/2006/relationships/hyperlink" Target="https://emenscr.nesdc.go.th/viewer/view.html?id=5e1ed605885c444735290c0b&amp;username=mot070346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368" Type="http://schemas.openxmlformats.org/officeDocument/2006/relationships/hyperlink" Target="https://emenscr.nesdc.go.th/viewer/view.html?id=5f968120a1c00920fc169942&amp;username=mot03201" TargetMode="External"/><Relationship Id="rId575" Type="http://schemas.openxmlformats.org/officeDocument/2006/relationships/hyperlink" Target="https://emenscr.nesdc.go.th/viewer/view.html?id=60e6da430995da6818abf57b&amp;username=port60001" TargetMode="External"/><Relationship Id="rId782" Type="http://schemas.openxmlformats.org/officeDocument/2006/relationships/hyperlink" Target="https://emenscr.nesdc.go.th/viewer/view.html?id=61def1dab3fadc02db8bcad0&amp;username=mot061381" TargetMode="External"/><Relationship Id="rId228" Type="http://schemas.openxmlformats.org/officeDocument/2006/relationships/hyperlink" Target="https://emenscr.nesdc.go.th/viewer/view.html?id=5e0461ebb459dd49a9ac7cde&amp;username=mot060181" TargetMode="External"/><Relationship Id="rId435" Type="http://schemas.openxmlformats.org/officeDocument/2006/relationships/hyperlink" Target="https://emenscr.nesdc.go.th/viewer/view.html?id=5fa3bfbb40a6383140415a84&amp;username=mot03201" TargetMode="External"/><Relationship Id="rId642" Type="http://schemas.openxmlformats.org/officeDocument/2006/relationships/hyperlink" Target="https://emenscr.nesdc.go.th/viewer/view.html?id=61921cd978f1114b28747cbe&amp;username=mot03051" TargetMode="External"/><Relationship Id="rId281" Type="http://schemas.openxmlformats.org/officeDocument/2006/relationships/hyperlink" Target="https://emenscr.nesdc.go.th/viewer/view.html?id=5e2a9da64f8c1b2f7a599a7b&amp;username=mot0703351" TargetMode="External"/><Relationship Id="rId502" Type="http://schemas.openxmlformats.org/officeDocument/2006/relationships/hyperlink" Target="https://emenscr.nesdc.go.th/viewer/view.html?id=5fc9b60b5d06316aaee5329b&amp;username=mot070351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379" Type="http://schemas.openxmlformats.org/officeDocument/2006/relationships/hyperlink" Target="https://emenscr.nesdc.go.th/viewer/view.html?id=5f97df72d10d063e3a0defc5&amp;username=mot03201" TargetMode="External"/><Relationship Id="rId586" Type="http://schemas.openxmlformats.org/officeDocument/2006/relationships/hyperlink" Target="https://emenscr.nesdc.go.th/viewer/view.html?id=61161080821e80431e891810&amp;username=mot07021" TargetMode="External"/><Relationship Id="rId793" Type="http://schemas.openxmlformats.org/officeDocument/2006/relationships/hyperlink" Target="https://emenscr.nesdc.go.th/viewer/view.html?id=61dfca594368e07806f39b5a&amp;username=mot061381" TargetMode="External"/><Relationship Id="rId807" Type="http://schemas.openxmlformats.org/officeDocument/2006/relationships/hyperlink" Target="https://emenscr.nesdc.go.th/viewer/view.html?id=61dfd3dcbb999007f3f7f94a&amp;username=mot061381" TargetMode="External"/><Relationship Id="rId7" Type="http://schemas.openxmlformats.org/officeDocument/2006/relationships/hyperlink" Target="https://emenscr.nesdc.go.th/viewer/view.html?id=5b1a380ebdb2d17e2f9a1562&amp;username=mot03051" TargetMode="External"/><Relationship Id="rId239" Type="http://schemas.openxmlformats.org/officeDocument/2006/relationships/hyperlink" Target="https://emenscr.nesdc.go.th/viewer/view.html?id=5e0479486f155549ab8fc215&amp;username=mot070371" TargetMode="External"/><Relationship Id="rId446" Type="http://schemas.openxmlformats.org/officeDocument/2006/relationships/hyperlink" Target="https://emenscr.nesdc.go.th/viewer/view.html?id=5fa8c7f0b1991b3f8585dc10&amp;username=mot07161" TargetMode="External"/><Relationship Id="rId653" Type="http://schemas.openxmlformats.org/officeDocument/2006/relationships/hyperlink" Target="https://emenscr.nesdc.go.th/viewer/view.html?id=61932807bab527220bfbc55d&amp;username=mot032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860" Type="http://schemas.openxmlformats.org/officeDocument/2006/relationships/hyperlink" Target="https://emenscr.nesdc.go.th/viewer/view.html?id=61ef76667f6e0c2e654ba2f1&amp;username=mot061381" TargetMode="External"/><Relationship Id="rId87" Type="http://schemas.openxmlformats.org/officeDocument/2006/relationships/hyperlink" Target="https://emenscr.nesdc.go.th/viewer/view.html?id=5b23791b7587e67e2e72139e&amp;username=mot03051" TargetMode="External"/><Relationship Id="rId513" Type="http://schemas.openxmlformats.org/officeDocument/2006/relationships/hyperlink" Target="https://emenscr.nesdc.go.th/viewer/view.html?id=5fcddd30ca8ceb16144f54cf&amp;username=mot060141" TargetMode="External"/><Relationship Id="rId597" Type="http://schemas.openxmlformats.org/officeDocument/2006/relationships/hyperlink" Target="https://emenscr.nesdc.go.th/viewer/view.html?id=6140774df212686990f33700&amp;username=mot07021" TargetMode="External"/><Relationship Id="rId720" Type="http://schemas.openxmlformats.org/officeDocument/2006/relationships/hyperlink" Target="https://emenscr.nesdc.go.th/viewer/view.html?id=61b1fd49f3473f0ca7a6c4a0&amp;username=moi0017691" TargetMode="External"/><Relationship Id="rId818" Type="http://schemas.openxmlformats.org/officeDocument/2006/relationships/hyperlink" Target="https://emenscr.nesdc.go.th/viewer/view.html?id=61dfde6521c5ce07faeec8f2&amp;username=mot061381" TargetMode="External"/><Relationship Id="rId152" Type="http://schemas.openxmlformats.org/officeDocument/2006/relationships/hyperlink" Target="https://emenscr.nesdc.go.th/viewer/view.html?id=5da6d0a0d070455bd999d4ef&amp;username=mot03051" TargetMode="External"/><Relationship Id="rId457" Type="http://schemas.openxmlformats.org/officeDocument/2006/relationships/hyperlink" Target="https://emenscr.nesdc.go.th/viewer/view.html?id=5faa527a3f6eff6c49213a19&amp;username=mot0703221" TargetMode="External"/><Relationship Id="rId664" Type="http://schemas.openxmlformats.org/officeDocument/2006/relationships/hyperlink" Target="https://emenscr.nesdc.go.th/viewer/view.html?id=619474e9d221902211f9aeb9&amp;username=mot0703511" TargetMode="External"/><Relationship Id="rId14" Type="http://schemas.openxmlformats.org/officeDocument/2006/relationships/hyperlink" Target="https://emenscr.nesdc.go.th/viewer/view.html?id=5b1a4983ea79507e38d7c564&amp;username=mot03051" TargetMode="External"/><Relationship Id="rId317" Type="http://schemas.openxmlformats.org/officeDocument/2006/relationships/hyperlink" Target="https://emenscr.nesdc.go.th/viewer/view.html?id=5e808795dc41203b4f8dd344&amp;username=mot03101" TargetMode="External"/><Relationship Id="rId524" Type="http://schemas.openxmlformats.org/officeDocument/2006/relationships/hyperlink" Target="https://emenscr.nesdc.go.th/viewer/view.html?id=5fcdf6edd39fc0161d169759&amp;username=mot0703371" TargetMode="External"/><Relationship Id="rId731" Type="http://schemas.openxmlformats.org/officeDocument/2006/relationships/hyperlink" Target="https://emenscr.nesdc.go.th/viewer/view.html?id=61c0bbcd132398622df86fd4&amp;username=mot061381" TargetMode="External"/><Relationship Id="rId98" Type="http://schemas.openxmlformats.org/officeDocument/2006/relationships/hyperlink" Target="https://emenscr.nesdc.go.th/viewer/view.html?id=5b274b3cbdb2d17e2f9a1b12&amp;username=mot03201" TargetMode="External"/><Relationship Id="rId163" Type="http://schemas.openxmlformats.org/officeDocument/2006/relationships/hyperlink" Target="https://emenscr.nesdc.go.th/viewer/view.html?id=5da7e5931cf04a5bcff24886&amp;username=mot03051" TargetMode="External"/><Relationship Id="rId370" Type="http://schemas.openxmlformats.org/officeDocument/2006/relationships/hyperlink" Target="https://emenscr.nesdc.go.th/viewer/view.html?id=5f969e14a1c00920fc1699d5&amp;username=mot03201" TargetMode="External"/><Relationship Id="rId829" Type="http://schemas.openxmlformats.org/officeDocument/2006/relationships/hyperlink" Target="https://emenscr.nesdc.go.th/viewer/view.html?id=61dfe9e7f118df07f2bbbfa2&amp;username=mot061381" TargetMode="External"/><Relationship Id="rId230" Type="http://schemas.openxmlformats.org/officeDocument/2006/relationships/hyperlink" Target="https://emenscr.nesdc.go.th/viewer/view.html?id=5e046777ca0feb49b458c77c&amp;username=mot070371" TargetMode="External"/><Relationship Id="rId468" Type="http://schemas.openxmlformats.org/officeDocument/2006/relationships/hyperlink" Target="https://emenscr.nesdc.go.th/viewer/view.html?id=5fb4c71e56c36d429b487a53&amp;username=mot0703601" TargetMode="External"/><Relationship Id="rId675" Type="http://schemas.openxmlformats.org/officeDocument/2006/relationships/hyperlink" Target="https://emenscr.nesdc.go.th/viewer/view.html?id=61975e46bab527220bfbc84f&amp;username=moi0017531" TargetMode="External"/><Relationship Id="rId25" Type="http://schemas.openxmlformats.org/officeDocument/2006/relationships/hyperlink" Target="https://emenscr.nesdc.go.th/viewer/view.html?id=5b1a5701916f477e3991ea96&amp;username=mot03051" TargetMode="External"/><Relationship Id="rId328" Type="http://schemas.openxmlformats.org/officeDocument/2006/relationships/hyperlink" Target="https://emenscr.nesdc.go.th/viewer/view.html?id=5ea15ed5221f394e48b4be07&amp;username=mot0703381" TargetMode="External"/><Relationship Id="rId535" Type="http://schemas.openxmlformats.org/officeDocument/2006/relationships/hyperlink" Target="https://emenscr.nesdc.go.th/viewer/view.html?id=5fcf1e3e557f3b161930c3e3&amp;username=mot0703261" TargetMode="External"/><Relationship Id="rId742" Type="http://schemas.openxmlformats.org/officeDocument/2006/relationships/hyperlink" Target="https://emenscr.nesdc.go.th/viewer/view.html?id=61c2f3915203dc33e5cb4ecf&amp;username=mot061381" TargetMode="External"/><Relationship Id="rId174" Type="http://schemas.openxmlformats.org/officeDocument/2006/relationships/hyperlink" Target="https://emenscr.nesdc.go.th/viewer/view.html?id=5da7f5c11cf04a5bcff248b5&amp;username=mot03051" TargetMode="External"/><Relationship Id="rId381" Type="http://schemas.openxmlformats.org/officeDocument/2006/relationships/hyperlink" Target="https://emenscr.nesdc.go.th/viewer/view.html?id=5f98dff27bed86152ed8c99a&amp;username=mot03201" TargetMode="External"/><Relationship Id="rId602" Type="http://schemas.openxmlformats.org/officeDocument/2006/relationships/hyperlink" Target="https://emenscr.nesdc.go.th/viewer/view.html?id=617662c49538f060ef14e182&amp;username=moi02271011" TargetMode="External"/><Relationship Id="rId241" Type="http://schemas.openxmlformats.org/officeDocument/2006/relationships/hyperlink" Target="https://emenscr.nesdc.go.th/viewer/view.html?id=5e05ca41e82416445c17a49f&amp;username=mot060761" TargetMode="External"/><Relationship Id="rId479" Type="http://schemas.openxmlformats.org/officeDocument/2006/relationships/hyperlink" Target="https://emenscr.nesdc.go.th/viewer/view.html?id=5fc0ae240d3eec2a6b9e503e&amp;username=moac05051" TargetMode="External"/><Relationship Id="rId686" Type="http://schemas.openxmlformats.org/officeDocument/2006/relationships/hyperlink" Target="https://emenscr.nesdc.go.th/viewer/view.html?id=619efd1e960f7861c4d87a4e&amp;username=rid_regional_151" TargetMode="External"/><Relationship Id="rId36" Type="http://schemas.openxmlformats.org/officeDocument/2006/relationships/hyperlink" Target="https://emenscr.nesdc.go.th/viewer/view.html?id=5b1a63e07587e67e2e720dad&amp;username=mot03051" TargetMode="External"/><Relationship Id="rId339" Type="http://schemas.openxmlformats.org/officeDocument/2006/relationships/hyperlink" Target="https://emenscr.nesdc.go.th/viewer/view.html?id=5f278c9fb922e22f5780c040&amp;username=mot04071" TargetMode="External"/><Relationship Id="rId546" Type="http://schemas.openxmlformats.org/officeDocument/2006/relationships/hyperlink" Target="https://emenscr.nesdc.go.th/viewer/view.html?id=5fd084a09d7cbe590983c1c6&amp;username=mot060181" TargetMode="External"/><Relationship Id="rId753" Type="http://schemas.openxmlformats.org/officeDocument/2006/relationships/hyperlink" Target="https://emenscr.nesdc.go.th/viewer/view.html?id=61d1881018f9e461517bf334&amp;username=most54011" TargetMode="External"/><Relationship Id="rId101" Type="http://schemas.openxmlformats.org/officeDocument/2006/relationships/hyperlink" Target="https://emenscr.nesdc.go.th/viewer/view.html?id=5b275abf916f477e3991f073&amp;username=mot03201" TargetMode="External"/><Relationship Id="rId185" Type="http://schemas.openxmlformats.org/officeDocument/2006/relationships/hyperlink" Target="https://emenscr.nesdc.go.th/viewer/view.html?id=5dbbc0cace53974a235b5f58&amp;username=mot03201" TargetMode="External"/><Relationship Id="rId406" Type="http://schemas.openxmlformats.org/officeDocument/2006/relationships/hyperlink" Target="https://emenscr.nesdc.go.th/viewer/view.html?id=5f9a8f772310b05b6ef48879&amp;username=mot03101" TargetMode="External"/><Relationship Id="rId392" Type="http://schemas.openxmlformats.org/officeDocument/2006/relationships/hyperlink" Target="https://emenscr.nesdc.go.th/viewer/view.html?id=5f9936134531b375cf522c98&amp;username=mot03201" TargetMode="External"/><Relationship Id="rId613" Type="http://schemas.openxmlformats.org/officeDocument/2006/relationships/hyperlink" Target="https://emenscr.nesdc.go.th/viewer/view.html?id=6189e145c365253295d32a70&amp;username=mot0703731" TargetMode="External"/><Relationship Id="rId697" Type="http://schemas.openxmlformats.org/officeDocument/2006/relationships/hyperlink" Target="https://emenscr.nesdc.go.th/viewer/view.html?id=61a09b8cdf200361cae5839d&amp;username=mot04211" TargetMode="External"/><Relationship Id="rId820" Type="http://schemas.openxmlformats.org/officeDocument/2006/relationships/hyperlink" Target="https://emenscr.nesdc.go.th/viewer/view.html?id=61dfe03db3c88907ec03dd23&amp;username=mot061381" TargetMode="External"/><Relationship Id="rId252" Type="http://schemas.openxmlformats.org/officeDocument/2006/relationships/hyperlink" Target="https://emenscr.nesdc.go.th/viewer/view.html?id=5e0db4c858d9a63ef04e4af3&amp;username=district72021" TargetMode="External"/><Relationship Id="rId47" Type="http://schemas.openxmlformats.org/officeDocument/2006/relationships/hyperlink" Target="https://emenscr.nesdc.go.th/viewer/view.html?id=5b1d18da7587e67e2e720e6e&amp;username=mot03051" TargetMode="External"/><Relationship Id="rId112" Type="http://schemas.openxmlformats.org/officeDocument/2006/relationships/hyperlink" Target="https://emenscr.nesdc.go.th/viewer/view.html?id=5b5053c34c5a2c254a330601&amp;username=mot03051" TargetMode="External"/><Relationship Id="rId557" Type="http://schemas.openxmlformats.org/officeDocument/2006/relationships/hyperlink" Target="https://emenscr.nesdc.go.th/viewer/view.html?id=5fec4338cd2fbc1fb9e726a8&amp;username=mot061371" TargetMode="External"/><Relationship Id="rId764" Type="http://schemas.openxmlformats.org/officeDocument/2006/relationships/hyperlink" Target="https://emenscr.nesdc.go.th/viewer/view.html?id=61de7496182fe802ec8c79ba&amp;username=mot061381" TargetMode="External"/><Relationship Id="rId196" Type="http://schemas.openxmlformats.org/officeDocument/2006/relationships/hyperlink" Target="https://emenscr.nesdc.go.th/viewer/view.html?id=5df34282c24dfe2c4f174cdc&amp;username=industry04081" TargetMode="External"/><Relationship Id="rId417" Type="http://schemas.openxmlformats.org/officeDocument/2006/relationships/hyperlink" Target="https://emenscr.nesdc.go.th/viewer/view.html?id=5f9b8c008f85135b6676a045&amp;username=mot03201" TargetMode="External"/><Relationship Id="rId624" Type="http://schemas.openxmlformats.org/officeDocument/2006/relationships/hyperlink" Target="https://emenscr.nesdc.go.th/viewer/view.html?id=618b483ada880b328aef0ded&amp;username=mot03201" TargetMode="External"/><Relationship Id="rId831" Type="http://schemas.openxmlformats.org/officeDocument/2006/relationships/hyperlink" Target="https://emenscr.nesdc.go.th/viewer/view.html?id=61e00793f118df07f2bbbfe4&amp;username=mot061381" TargetMode="External"/><Relationship Id="rId263" Type="http://schemas.openxmlformats.org/officeDocument/2006/relationships/hyperlink" Target="https://emenscr.nesdc.go.th/viewer/view.html?id=5e15918c0e30786ac928b31a&amp;username=mot0703761" TargetMode="External"/><Relationship Id="rId470" Type="http://schemas.openxmlformats.org/officeDocument/2006/relationships/hyperlink" Target="https://emenscr.nesdc.go.th/viewer/view.html?id=5fb4df25f66b5442a6ec0394&amp;username=most51091" TargetMode="External"/><Relationship Id="rId58" Type="http://schemas.openxmlformats.org/officeDocument/2006/relationships/hyperlink" Target="https://emenscr.nesdc.go.th/viewer/view.html?id=5b20bfeb7587e67e2e721119&amp;username=mot03171" TargetMode="External"/><Relationship Id="rId123" Type="http://schemas.openxmlformats.org/officeDocument/2006/relationships/hyperlink" Target="https://emenscr.nesdc.go.th/viewer/view.html?id=5bd18839b0bb8f05b87024aa&amp;username=exat051" TargetMode="External"/><Relationship Id="rId330" Type="http://schemas.openxmlformats.org/officeDocument/2006/relationships/hyperlink" Target="https://emenscr.nesdc.go.th/viewer/view.html?id=5f055f799d894252255a6cd3&amp;username=district58051" TargetMode="External"/><Relationship Id="rId568" Type="http://schemas.openxmlformats.org/officeDocument/2006/relationships/hyperlink" Target="https://emenscr.nesdc.go.th/viewer/view.html?id=60ab2bf97ff5cd273b835c84&amp;username=district44121" TargetMode="External"/><Relationship Id="rId775" Type="http://schemas.openxmlformats.org/officeDocument/2006/relationships/hyperlink" Target="https://emenscr.nesdc.go.th/viewer/view.html?id=61decb69b3fadc02db8bcac4&amp;username=mot061381" TargetMode="External"/><Relationship Id="rId428" Type="http://schemas.openxmlformats.org/officeDocument/2006/relationships/hyperlink" Target="https://emenscr.nesdc.go.th/viewer/view.html?id=5f9bf51eb7c752135994ee5c&amp;username=mot03101" TargetMode="External"/><Relationship Id="rId635" Type="http://schemas.openxmlformats.org/officeDocument/2006/relationships/hyperlink" Target="https://emenscr.nesdc.go.th/viewer/view.html?id=618de74ecadb284b1da34cc6&amp;username=mot0703511" TargetMode="External"/><Relationship Id="rId842" Type="http://schemas.openxmlformats.org/officeDocument/2006/relationships/hyperlink" Target="https://emenscr.nesdc.go.th/viewer/view.html?id=61e10b1cbb999007f3f7fa65&amp;username=mot03051" TargetMode="External"/><Relationship Id="rId274" Type="http://schemas.openxmlformats.org/officeDocument/2006/relationships/hyperlink" Target="https://emenscr.nesdc.go.th/viewer/view.html?id=5e1edd25dd5aa7472e846255&amp;username=mot0703461" TargetMode="External"/><Relationship Id="rId481" Type="http://schemas.openxmlformats.org/officeDocument/2006/relationships/hyperlink" Target="https://emenscr.nesdc.go.th/viewer/view.html?id=5fc0b952beab9d2a7939c1f4&amp;username=mot0703511" TargetMode="External"/><Relationship Id="rId702" Type="http://schemas.openxmlformats.org/officeDocument/2006/relationships/hyperlink" Target="https://emenscr.nesdc.go.th/viewer/view.html?id=61a47764e4a0ba43f163ad3c&amp;username=mot03201" TargetMode="External"/><Relationship Id="rId69" Type="http://schemas.openxmlformats.org/officeDocument/2006/relationships/hyperlink" Target="https://emenscr.nesdc.go.th/viewer/view.html?id=5b211e2e916f477e3991ef8d&amp;username=mot03201" TargetMode="External"/><Relationship Id="rId134" Type="http://schemas.openxmlformats.org/officeDocument/2006/relationships/hyperlink" Target="https://emenscr.nesdc.go.th/viewer/view.html?id=5d03410c985c284170d11d22&amp;username=most51041" TargetMode="External"/><Relationship Id="rId579" Type="http://schemas.openxmlformats.org/officeDocument/2006/relationships/hyperlink" Target="https://emenscr.nesdc.go.th/viewer/view.html?id=61101150ef40ea035b9d0f9d&amp;username=mof05241" TargetMode="External"/><Relationship Id="rId786" Type="http://schemas.openxmlformats.org/officeDocument/2006/relationships/hyperlink" Target="https://emenscr.nesdc.go.th/viewer/view.html?id=61dfafbd4368e07806f39b2a&amp;username=mot07021" TargetMode="External"/><Relationship Id="rId341" Type="http://schemas.openxmlformats.org/officeDocument/2006/relationships/hyperlink" Target="https://emenscr.nesdc.go.th/viewer/view.html?id=5f27be7702517d2f648721d1&amp;username=mot04071" TargetMode="External"/><Relationship Id="rId439" Type="http://schemas.openxmlformats.org/officeDocument/2006/relationships/hyperlink" Target="https://emenscr.nesdc.go.th/viewer/view.html?id=5fa3e7067d71223f835eb998&amp;username=mot03201" TargetMode="External"/><Relationship Id="rId646" Type="http://schemas.openxmlformats.org/officeDocument/2006/relationships/hyperlink" Target="https://emenscr.nesdc.go.th/viewer/view.html?id=6192212c1501af4b238165bd&amp;username=mot03051" TargetMode="External"/><Relationship Id="rId201" Type="http://schemas.openxmlformats.org/officeDocument/2006/relationships/hyperlink" Target="https://emenscr.nesdc.go.th/viewer/view.html?id=5e0198746f155549ab8fb7db&amp;username=mot0703231" TargetMode="External"/><Relationship Id="rId285" Type="http://schemas.openxmlformats.org/officeDocument/2006/relationships/hyperlink" Target="https://emenscr.nesdc.go.th/viewer/view.html?id=5e2aac39588bda2f75ddb86a&amp;username=moi0022931" TargetMode="External"/><Relationship Id="rId506" Type="http://schemas.openxmlformats.org/officeDocument/2006/relationships/hyperlink" Target="https://emenscr.nesdc.go.th/viewer/view.html?id=5fc9d5f6a8d9686aa79eec5c&amp;username=moi02271021" TargetMode="External"/><Relationship Id="rId853" Type="http://schemas.openxmlformats.org/officeDocument/2006/relationships/hyperlink" Target="https://emenscr.nesdc.go.th/viewer/view.html?id=61e1570748dc137f02e90a3c&amp;username=mot03051" TargetMode="External"/><Relationship Id="rId492" Type="http://schemas.openxmlformats.org/officeDocument/2006/relationships/hyperlink" Target="https://emenscr.nesdc.go.th/viewer/view.html?id=5fc5d09bda05356620e16d41&amp;username=mot061381" TargetMode="External"/><Relationship Id="rId713" Type="http://schemas.openxmlformats.org/officeDocument/2006/relationships/hyperlink" Target="https://emenscr.nesdc.go.th/viewer/view.html?id=61af22fae55ef143eb1fce92&amp;username=mot060661" TargetMode="External"/><Relationship Id="rId797" Type="http://schemas.openxmlformats.org/officeDocument/2006/relationships/hyperlink" Target="https://emenscr.nesdc.go.th/viewer/view.html?id=61dfcc184368e07806f39b5f&amp;username=mot07021" TargetMode="External"/><Relationship Id="rId145" Type="http://schemas.openxmlformats.org/officeDocument/2006/relationships/hyperlink" Target="https://emenscr.nesdc.go.th/viewer/view.html?id=5da58466161e9a5bd4af2b82&amp;username=mot061381" TargetMode="External"/><Relationship Id="rId352" Type="http://schemas.openxmlformats.org/officeDocument/2006/relationships/hyperlink" Target="https://emenscr.nesdc.go.th/viewer/view.html?id=5f2d5351374fcf0bce4060b5&amp;username=most51061" TargetMode="External"/><Relationship Id="rId212" Type="http://schemas.openxmlformats.org/officeDocument/2006/relationships/hyperlink" Target="https://emenscr.nesdc.go.th/viewer/view.html?id=5e03207d6f155549ab8fbd7c&amp;username=mot0703321" TargetMode="External"/><Relationship Id="rId657" Type="http://schemas.openxmlformats.org/officeDocument/2006/relationships/hyperlink" Target="https://emenscr.nesdc.go.th/viewer/view.html?id=61934afabab527220bfbc592&amp;username=mot03201" TargetMode="External"/><Relationship Id="rId296" Type="http://schemas.openxmlformats.org/officeDocument/2006/relationships/hyperlink" Target="https://emenscr.nesdc.go.th/viewer/view.html?id=5e58d0a008d9c92c132e5791&amp;username=mot03201" TargetMode="External"/><Relationship Id="rId517" Type="http://schemas.openxmlformats.org/officeDocument/2006/relationships/hyperlink" Target="https://emenscr.nesdc.go.th/viewer/view.html?id=5fcde93e1540bf161ab27793&amp;username=mot0703701" TargetMode="External"/><Relationship Id="rId724" Type="http://schemas.openxmlformats.org/officeDocument/2006/relationships/hyperlink" Target="https://emenscr.nesdc.go.th/viewer/view.html?id=61b334d8f3473f0ca7a6c4da&amp;username=moi0017081" TargetMode="External"/><Relationship Id="rId60" Type="http://schemas.openxmlformats.org/officeDocument/2006/relationships/hyperlink" Target="https://emenscr.nesdc.go.th/viewer/view.html?id=5b20c4e8bdb2d17e2f9a18ad&amp;username=port60001" TargetMode="External"/><Relationship Id="rId156" Type="http://schemas.openxmlformats.org/officeDocument/2006/relationships/hyperlink" Target="https://emenscr.nesdc.go.th/viewer/view.html?id=5da6e329161e9a5bd4af2d2c&amp;username=mot03051" TargetMode="External"/><Relationship Id="rId363" Type="http://schemas.openxmlformats.org/officeDocument/2006/relationships/hyperlink" Target="https://emenscr.nesdc.go.th/viewer/view.html?id=5f915b1f7a165259d1a20c24&amp;username=mot03051" TargetMode="External"/><Relationship Id="rId570" Type="http://schemas.openxmlformats.org/officeDocument/2006/relationships/hyperlink" Target="https://emenscr.nesdc.go.th/viewer/view.html?id=60e2f6b6ed713a6432c7d288&amp;username=mot060651" TargetMode="External"/><Relationship Id="rId223" Type="http://schemas.openxmlformats.org/officeDocument/2006/relationships/hyperlink" Target="https://emenscr.nesdc.go.th/viewer/view.html?id=5e0450c1b459dd49a9ac7c48&amp;username=mot070361" TargetMode="External"/><Relationship Id="rId430" Type="http://schemas.openxmlformats.org/officeDocument/2006/relationships/hyperlink" Target="https://emenscr.nesdc.go.th/viewer/view.html?id=5f9fd7bafac33d2515e05979&amp;username=mot03081" TargetMode="External"/><Relationship Id="rId668" Type="http://schemas.openxmlformats.org/officeDocument/2006/relationships/hyperlink" Target="https://emenscr.nesdc.go.th/viewer/view.html?id=61948cabd51ed2220a0bdca0&amp;username=mot03071" TargetMode="External"/><Relationship Id="rId18" Type="http://schemas.openxmlformats.org/officeDocument/2006/relationships/hyperlink" Target="https://emenscr.nesdc.go.th/viewer/view.html?id=5b1a4db67587e67e2e720d90&amp;username=mot03051" TargetMode="External"/><Relationship Id="rId528" Type="http://schemas.openxmlformats.org/officeDocument/2006/relationships/hyperlink" Target="https://emenscr.nesdc.go.th/viewer/view.html?id=5fce4e69b6a0d61613d97be9&amp;username=mot0703161" TargetMode="External"/><Relationship Id="rId735" Type="http://schemas.openxmlformats.org/officeDocument/2006/relationships/hyperlink" Target="https://emenscr.nesdc.go.th/viewer/view.html?id=61c2e323cf8d3033eb3ef5ab&amp;username=mot061381" TargetMode="External"/><Relationship Id="rId167" Type="http://schemas.openxmlformats.org/officeDocument/2006/relationships/hyperlink" Target="https://emenscr.nesdc.go.th/viewer/view.html?id=5da7eb09161e9a5bd4af2da5&amp;username=mot03051" TargetMode="External"/><Relationship Id="rId374" Type="http://schemas.openxmlformats.org/officeDocument/2006/relationships/hyperlink" Target="https://emenscr.nesdc.go.th/viewer/view.html?id=5f978d62a1c00920fc169a72&amp;username=mot03201" TargetMode="External"/><Relationship Id="rId581" Type="http://schemas.openxmlformats.org/officeDocument/2006/relationships/hyperlink" Target="https://emenscr.nesdc.go.th/viewer/view.html?id=611397de79c1d06ed51e5407&amp;username=psu05211" TargetMode="External"/><Relationship Id="rId71" Type="http://schemas.openxmlformats.org/officeDocument/2006/relationships/hyperlink" Target="https://emenscr.nesdc.go.th/viewer/view.html?id=5b2125c9ea79507e38d7ca7c&amp;username=mot03201" TargetMode="External"/><Relationship Id="rId234" Type="http://schemas.openxmlformats.org/officeDocument/2006/relationships/hyperlink" Target="https://emenscr.nesdc.go.th/viewer/view.html?id=5e047292ca0feb49b458c7df&amp;username=mot0703701" TargetMode="External"/><Relationship Id="rId679" Type="http://schemas.openxmlformats.org/officeDocument/2006/relationships/hyperlink" Target="https://emenscr.nesdc.go.th/viewer/view.html?id=619db7cb794a5e1c0aba7c30&amp;username=mot0703461" TargetMode="External"/><Relationship Id="rId802" Type="http://schemas.openxmlformats.org/officeDocument/2006/relationships/hyperlink" Target="https://emenscr.nesdc.go.th/viewer/view.html?id=61dfd070f118df07f2bbbf50&amp;username=mot06138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441" Type="http://schemas.openxmlformats.org/officeDocument/2006/relationships/hyperlink" Target="https://emenscr.nesdc.go.th/viewer/view.html?id=5fa3ef55b1991b3f8585d08e&amp;username=mot03201" TargetMode="External"/><Relationship Id="rId539" Type="http://schemas.openxmlformats.org/officeDocument/2006/relationships/hyperlink" Target="https://emenscr.nesdc.go.th/viewer/view.html?id=5fcfadb356035d16079a0a41&amp;username=moi02271021" TargetMode="External"/><Relationship Id="rId746" Type="http://schemas.openxmlformats.org/officeDocument/2006/relationships/hyperlink" Target="https://emenscr.nesdc.go.th/viewer/view.html?id=61c2fc6e5203dc33e5cb4eda&amp;username=mot06138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82" Type="http://schemas.openxmlformats.org/officeDocument/2006/relationships/hyperlink" Target="https://emenscr.nesdc.go.th/viewer/view.html?id=5b233beb7587e67e2e721386&amp;username=mot03051" TargetMode="External"/><Relationship Id="rId385" Type="http://schemas.openxmlformats.org/officeDocument/2006/relationships/hyperlink" Target="https://emenscr.nesdc.go.th/viewer/view.html?id=5f98ed036b583e15228b4e78&amp;username=mot03051" TargetMode="External"/><Relationship Id="rId592" Type="http://schemas.openxmlformats.org/officeDocument/2006/relationships/hyperlink" Target="https://emenscr.nesdc.go.th/viewer/view.html?id=6119acdf8b5f6c1fa114cd5d&amp;username=railway051" TargetMode="External"/><Relationship Id="rId606" Type="http://schemas.openxmlformats.org/officeDocument/2006/relationships/hyperlink" Target="https://emenscr.nesdc.go.th/viewer/view.html?id=617b7dff245b36649144c866&amp;username=mot0703731" TargetMode="External"/><Relationship Id="rId813" Type="http://schemas.openxmlformats.org/officeDocument/2006/relationships/hyperlink" Target="https://emenscr.nesdc.go.th/viewer/view.html?id=61dfd8e4f118df07f2bbbf67&amp;username=mot07021" TargetMode="External"/><Relationship Id="rId245" Type="http://schemas.openxmlformats.org/officeDocument/2006/relationships/hyperlink" Target="https://emenscr.nesdc.go.th/viewer/view.html?id=5e07f37e5554a6131573c230&amp;username=mot0703601" TargetMode="External"/><Relationship Id="rId452" Type="http://schemas.openxmlformats.org/officeDocument/2006/relationships/hyperlink" Target="https://emenscr.nesdc.go.th/viewer/view.html?id=5fa8fa972806e76c3c3d6362&amp;username=mot07161" TargetMode="External"/><Relationship Id="rId105" Type="http://schemas.openxmlformats.org/officeDocument/2006/relationships/hyperlink" Target="https://emenscr.nesdc.go.th/viewer/view.html?id=5b276ac6bdb2d17e2f9a1b1e&amp;username=mot03201" TargetMode="External"/><Relationship Id="rId312" Type="http://schemas.openxmlformats.org/officeDocument/2006/relationships/hyperlink" Target="https://emenscr.nesdc.go.th/viewer/view.html?id=5e7f5c44118a613b3e229630&amp;username=mot03201" TargetMode="External"/><Relationship Id="rId757" Type="http://schemas.openxmlformats.org/officeDocument/2006/relationships/hyperlink" Target="https://emenscr.nesdc.go.th/viewer/view.html?id=61d6f24183ea182cb1d353aa&amp;username=mot06138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96" Type="http://schemas.openxmlformats.org/officeDocument/2006/relationships/hyperlink" Target="https://emenscr.nesdc.go.th/viewer/view.html?id=5f993ba5884a8375c8a8ed7a&amp;username=mot03201" TargetMode="External"/><Relationship Id="rId617" Type="http://schemas.openxmlformats.org/officeDocument/2006/relationships/hyperlink" Target="https://emenscr.nesdc.go.th/viewer/view.html?id=618b3a3fc365253295d32b6e&amp;username=mot060871" TargetMode="External"/><Relationship Id="rId824" Type="http://schemas.openxmlformats.org/officeDocument/2006/relationships/hyperlink" Target="https://emenscr.nesdc.go.th/viewer/view.html?id=61dfe337b3c88907ec03dd2d&amp;username=mot061381" TargetMode="External"/><Relationship Id="rId256" Type="http://schemas.openxmlformats.org/officeDocument/2006/relationships/hyperlink" Target="https://emenscr.nesdc.go.th/viewer/view.html?id=5e13fa5f6304d01f1c2f712b&amp;username=mot0703721" TargetMode="External"/><Relationship Id="rId463" Type="http://schemas.openxmlformats.org/officeDocument/2006/relationships/hyperlink" Target="https://emenscr.nesdc.go.th/viewer/view.html?id=5facaeb83f6eff6c49213adf&amp;username=mot0703381" TargetMode="External"/><Relationship Id="rId670" Type="http://schemas.openxmlformats.org/officeDocument/2006/relationships/hyperlink" Target="https://emenscr.nesdc.go.th/viewer/view.html?id=61974678bab527220bfbc820&amp;username=moi0017531" TargetMode="External"/><Relationship Id="rId116" Type="http://schemas.openxmlformats.org/officeDocument/2006/relationships/hyperlink" Target="https://emenscr.nesdc.go.th/viewer/view.html?id=5ba4657ce8a05d0f344e4dcb&amp;username=mot04181" TargetMode="External"/><Relationship Id="rId323" Type="http://schemas.openxmlformats.org/officeDocument/2006/relationships/hyperlink" Target="https://emenscr.nesdc.go.th/viewer/view.html?id=5e8d9b7c18db1b32d8b96dff&amp;username=mot060791" TargetMode="External"/><Relationship Id="rId530" Type="http://schemas.openxmlformats.org/officeDocument/2006/relationships/hyperlink" Target="https://emenscr.nesdc.go.th/viewer/view.html?id=5fceec54fb9dc916087305d0&amp;username=mot060301" TargetMode="External"/><Relationship Id="rId768" Type="http://schemas.openxmlformats.org/officeDocument/2006/relationships/hyperlink" Target="https://emenscr.nesdc.go.th/viewer/view.html?id=61de9772b3fadc02db8bca7c&amp;username=mot061381" TargetMode="External"/><Relationship Id="rId20" Type="http://schemas.openxmlformats.org/officeDocument/2006/relationships/hyperlink" Target="https://emenscr.nesdc.go.th/viewer/view.html?id=5b1a4fad916f477e3991ea8f&amp;username=mot03051" TargetMode="External"/><Relationship Id="rId628" Type="http://schemas.openxmlformats.org/officeDocument/2006/relationships/hyperlink" Target="https://emenscr.nesdc.go.th/viewer/view.html?id=618b6bbdceda15328416c0b7&amp;username=mot03201" TargetMode="External"/><Relationship Id="rId835" Type="http://schemas.openxmlformats.org/officeDocument/2006/relationships/hyperlink" Target="https://emenscr.nesdc.go.th/viewer/view.html?id=61e0ede8b3c88907ec03ddb9&amp;username=mot03201" TargetMode="External"/><Relationship Id="rId267" Type="http://schemas.openxmlformats.org/officeDocument/2006/relationships/hyperlink" Target="https://emenscr.nesdc.go.th/viewer/view.html?id=5e1ec8ecdabf7f12dac04c39&amp;username=mot0703461" TargetMode="External"/><Relationship Id="rId474" Type="http://schemas.openxmlformats.org/officeDocument/2006/relationships/hyperlink" Target="https://emenscr.nesdc.go.th/viewer/view.html?id=5fbe0e320d3eec2a6b9e4e0d&amp;username=moac06151" TargetMode="External"/><Relationship Id="rId127" Type="http://schemas.openxmlformats.org/officeDocument/2006/relationships/hyperlink" Target="https://emenscr.nesdc.go.th/viewer/view.html?id=5bdab7f7b0bb8f05b87026bb&amp;username=mot061371" TargetMode="External"/><Relationship Id="rId681" Type="http://schemas.openxmlformats.org/officeDocument/2006/relationships/hyperlink" Target="https://emenscr.nesdc.go.th/viewer/view.html?id=619dbcfab0cf811c11ad2850&amp;username=mot0703461" TargetMode="External"/><Relationship Id="rId779" Type="http://schemas.openxmlformats.org/officeDocument/2006/relationships/hyperlink" Target="https://emenscr.nesdc.go.th/viewer/view.html?id=61dee8d8b3fadc02db8bcaca&amp;username=mot061381" TargetMode="External"/><Relationship Id="rId31" Type="http://schemas.openxmlformats.org/officeDocument/2006/relationships/hyperlink" Target="https://emenscr.nesdc.go.th/viewer/view.html?id=5b1a5e3fbdb2d17e2f9a1590&amp;username=mot03191" TargetMode="External"/><Relationship Id="rId334" Type="http://schemas.openxmlformats.org/officeDocument/2006/relationships/hyperlink" Target="https://emenscr.nesdc.go.th/viewer/view.html?id=5f229a6a05def10373418f67&amp;username=mot03051" TargetMode="External"/><Relationship Id="rId541" Type="http://schemas.openxmlformats.org/officeDocument/2006/relationships/hyperlink" Target="https://emenscr.nesdc.go.th/viewer/view.html?id=5fd046bfc97e955911453bca&amp;username=mot0703731" TargetMode="External"/><Relationship Id="rId639" Type="http://schemas.openxmlformats.org/officeDocument/2006/relationships/hyperlink" Target="https://emenscr.nesdc.go.th/viewer/view.html?id=619217aa78f1114b28747cad&amp;username=mot03051" TargetMode="External"/><Relationship Id="rId180" Type="http://schemas.openxmlformats.org/officeDocument/2006/relationships/hyperlink" Target="https://emenscr.nesdc.go.th/viewer/view.html?id=5dbbb3f2b3c65f4a3277a4b3&amp;username=mot03201" TargetMode="External"/><Relationship Id="rId278" Type="http://schemas.openxmlformats.org/officeDocument/2006/relationships/hyperlink" Target="https://emenscr.nesdc.go.th/viewer/view.html?id=5e257094aaa8662b77ef44f7&amp;username=mot0703631" TargetMode="External"/><Relationship Id="rId401" Type="http://schemas.openxmlformats.org/officeDocument/2006/relationships/hyperlink" Target="https://emenscr.nesdc.go.th/viewer/view.html?id=5f995eadc5d64210d5e1d4e6&amp;username=mot03051" TargetMode="External"/><Relationship Id="rId846" Type="http://schemas.openxmlformats.org/officeDocument/2006/relationships/hyperlink" Target="https://emenscr.nesdc.go.th/viewer/view.html?id=61e1224e4ffe1678d7f7a150&amp;username=mot061381" TargetMode="External"/><Relationship Id="rId485" Type="http://schemas.openxmlformats.org/officeDocument/2006/relationships/hyperlink" Target="https://emenscr.nesdc.go.th/viewer/view.html?id=5fc4b838503b94399c9d86dd&amp;username=mot061381" TargetMode="External"/><Relationship Id="rId692" Type="http://schemas.openxmlformats.org/officeDocument/2006/relationships/hyperlink" Target="https://emenscr.nesdc.go.th/viewer/view.html?id=619f6c2c0334b361d2ad74c2&amp;username=mot03201" TargetMode="External"/><Relationship Id="rId706" Type="http://schemas.openxmlformats.org/officeDocument/2006/relationships/hyperlink" Target="https://emenscr.nesdc.go.th/viewer/view.html?id=61a5de1777658f43f36682f2&amp;username=mot0703101" TargetMode="External"/><Relationship Id="rId42" Type="http://schemas.openxmlformats.org/officeDocument/2006/relationships/hyperlink" Target="https://emenscr.nesdc.go.th/viewer/view.html?id=5b1d12dfea79507e38d7c618&amp;username=mot03051" TargetMode="External"/><Relationship Id="rId138" Type="http://schemas.openxmlformats.org/officeDocument/2006/relationships/hyperlink" Target="https://emenscr.nesdc.go.th/viewer/view.html?id=5da571e9d070455bd999d34c&amp;username=mot03051" TargetMode="External"/><Relationship Id="rId345" Type="http://schemas.openxmlformats.org/officeDocument/2006/relationships/hyperlink" Target="https://emenscr.nesdc.go.th/viewer/view.html?id=5f2960d447ff240c0ef1318b&amp;username=most54011" TargetMode="External"/><Relationship Id="rId552" Type="http://schemas.openxmlformats.org/officeDocument/2006/relationships/hyperlink" Target="https://emenscr.nesdc.go.th/viewer/view.html?id=5fdad1dc0573ae1b28631ecf&amp;username=most5401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412" Type="http://schemas.openxmlformats.org/officeDocument/2006/relationships/hyperlink" Target="https://emenscr.nesdc.go.th/viewer/view.html?id=5f9a9f5937b27e5b651e8582&amp;username=mot03051" TargetMode="External"/><Relationship Id="rId857" Type="http://schemas.openxmlformats.org/officeDocument/2006/relationships/hyperlink" Target="https://emenscr.nesdc.go.th/viewer/view.html?id=61e4dadbfd7eaa7f04b308ba&amp;username=most51061" TargetMode="External"/><Relationship Id="rId289" Type="http://schemas.openxmlformats.org/officeDocument/2006/relationships/hyperlink" Target="https://emenscr.nesdc.go.th/viewer/view.html?id=5e3d3baa9c40255e36cce889&amp;username=rmutr0582011" TargetMode="External"/><Relationship Id="rId496" Type="http://schemas.openxmlformats.org/officeDocument/2006/relationships/hyperlink" Target="https://emenscr.nesdc.go.th/viewer/view.html?id=5fc7034f9571721336792d8d&amp;username=mot03191" TargetMode="External"/><Relationship Id="rId717" Type="http://schemas.openxmlformats.org/officeDocument/2006/relationships/hyperlink" Target="https://emenscr.nesdc.go.th/viewer/view.html?id=61b16b5620af770c9d9bf5bf&amp;username=mot06014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56" Type="http://schemas.openxmlformats.org/officeDocument/2006/relationships/hyperlink" Target="https://emenscr.nesdc.go.th/viewer/view.html?id=5f8e586b11a7db3c1e1dbf25&amp;username=mot07021" TargetMode="External"/><Relationship Id="rId563" Type="http://schemas.openxmlformats.org/officeDocument/2006/relationships/hyperlink" Target="https://emenscr.nesdc.go.th/viewer/view.html?id=5ff68a50f313b9089eae1aee&amp;username=mot060641" TargetMode="External"/><Relationship Id="rId770" Type="http://schemas.openxmlformats.org/officeDocument/2006/relationships/hyperlink" Target="https://emenscr.nesdc.go.th/viewer/view.html?id=61de9e4a182fe802ec8c7a3e&amp;username=mot061381" TargetMode="External"/><Relationship Id="rId216" Type="http://schemas.openxmlformats.org/officeDocument/2006/relationships/hyperlink" Target="https://emenscr.nesdc.go.th/viewer/view.html?id=5e032440b459dd49a9ac795b&amp;username=mot0703321" TargetMode="External"/><Relationship Id="rId423" Type="http://schemas.openxmlformats.org/officeDocument/2006/relationships/hyperlink" Target="https://emenscr.nesdc.go.th/viewer/view.html?id=5f9bc8aca6ca7e751392d1f1&amp;username=mot03051" TargetMode="External"/><Relationship Id="rId630" Type="http://schemas.openxmlformats.org/officeDocument/2006/relationships/hyperlink" Target="https://emenscr.nesdc.go.th/viewer/view.html?id=618b77f9da880b328aef0e51&amp;username=mot060871" TargetMode="External"/><Relationship Id="rId728" Type="http://schemas.openxmlformats.org/officeDocument/2006/relationships/hyperlink" Target="https://emenscr.nesdc.go.th/viewer/view.html?id=61c05265132398622df86fa2&amp;username=mot061381" TargetMode="External"/><Relationship Id="rId64" Type="http://schemas.openxmlformats.org/officeDocument/2006/relationships/hyperlink" Target="https://emenscr.nesdc.go.th/viewer/view.html?id=5b20f439916f477e3991eefd&amp;username=mot04101" TargetMode="External"/><Relationship Id="rId367" Type="http://schemas.openxmlformats.org/officeDocument/2006/relationships/hyperlink" Target="https://emenscr.nesdc.go.th/viewer/view.html?id=5f967acbeb355920f555129b&amp;username=mot060761" TargetMode="External"/><Relationship Id="rId574" Type="http://schemas.openxmlformats.org/officeDocument/2006/relationships/hyperlink" Target="https://emenscr.nesdc.go.th/viewer/view.html?id=60e68da2a792f56431f57fd4&amp;username=moi0017251" TargetMode="External"/><Relationship Id="rId227" Type="http://schemas.openxmlformats.org/officeDocument/2006/relationships/hyperlink" Target="https://emenscr.nesdc.go.th/viewer/view.html?id=5e045d2342c5ca49af55b182&amp;username=mot070371" TargetMode="External"/><Relationship Id="rId781" Type="http://schemas.openxmlformats.org/officeDocument/2006/relationships/hyperlink" Target="https://emenscr.nesdc.go.th/viewer/view.html?id=61deee7acc5c9002e59508cd&amp;username=mot061381" TargetMode="External"/><Relationship Id="rId434" Type="http://schemas.openxmlformats.org/officeDocument/2006/relationships/hyperlink" Target="https://emenscr.nesdc.go.th/viewer/view.html?id=5fa2515a360ecd060787f922&amp;username=mot03051" TargetMode="External"/><Relationship Id="rId641" Type="http://schemas.openxmlformats.org/officeDocument/2006/relationships/hyperlink" Target="https://emenscr.nesdc.go.th/viewer/view.html?id=61921c041501af4b238165b0&amp;username=mot03051" TargetMode="External"/><Relationship Id="rId739" Type="http://schemas.openxmlformats.org/officeDocument/2006/relationships/hyperlink" Target="https://emenscr.nesdc.go.th/viewer/view.html?id=61c2ed46866f4b33ec83abbf&amp;username=mot061381" TargetMode="External"/><Relationship Id="rId280" Type="http://schemas.openxmlformats.org/officeDocument/2006/relationships/hyperlink" Target="https://emenscr.nesdc.go.th/viewer/view.html?id=5e266ba957f59d2b7a53e856&amp;username=mot0703631" TargetMode="External"/><Relationship Id="rId501" Type="http://schemas.openxmlformats.org/officeDocument/2006/relationships/hyperlink" Target="https://emenscr.nesdc.go.th/viewer/view.html?id=5fc9ad588290676ab1b9c772&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378" Type="http://schemas.openxmlformats.org/officeDocument/2006/relationships/hyperlink" Target="https://emenscr.nesdc.go.th/viewer/view.html?id=5f97d7ab5bb9d13e42616ebc&amp;username=mot03201" TargetMode="External"/><Relationship Id="rId585" Type="http://schemas.openxmlformats.org/officeDocument/2006/relationships/hyperlink" Target="https://emenscr.nesdc.go.th/viewer/view.html?id=61160f539e73c2431f59bf94&amp;username=mot061371" TargetMode="External"/><Relationship Id="rId792" Type="http://schemas.openxmlformats.org/officeDocument/2006/relationships/hyperlink" Target="https://emenscr.nesdc.go.th/viewer/view.html?id=61dfc9bf6ec7eb780cd66d54&amp;username=mot061381" TargetMode="External"/><Relationship Id="rId806" Type="http://schemas.openxmlformats.org/officeDocument/2006/relationships/hyperlink" Target="https://emenscr.nesdc.go.th/viewer/view.html?id=61dfd331bb999007f3f7f945&amp;username=mot06138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445" Type="http://schemas.openxmlformats.org/officeDocument/2006/relationships/hyperlink" Target="https://emenscr.nesdc.go.th/viewer/view.html?id=5fa8c0957d71223f835ec4e1&amp;username=mot07161" TargetMode="External"/><Relationship Id="rId652" Type="http://schemas.openxmlformats.org/officeDocument/2006/relationships/hyperlink" Target="https://emenscr.nesdc.go.th/viewer/view.html?id=619324b3a679c7221758ea14&amp;username=mot032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512" Type="http://schemas.openxmlformats.org/officeDocument/2006/relationships/hyperlink" Target="https://emenscr.nesdc.go.th/viewer/view.html?id=5fcdd4ceb6a0d61613d97ac4&amp;username=rid_regional_27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389" Type="http://schemas.openxmlformats.org/officeDocument/2006/relationships/hyperlink" Target="https://emenscr.nesdc.go.th/viewer/view.html?id=5f992c5a884a8375c8a8ed07&amp;username=mot03201" TargetMode="External"/><Relationship Id="rId596" Type="http://schemas.openxmlformats.org/officeDocument/2006/relationships/hyperlink" Target="https://emenscr.nesdc.go.th/viewer/view.html?id=611a97dab1eab9706bc8555b&amp;username=railway051" TargetMode="External"/><Relationship Id="rId817" Type="http://schemas.openxmlformats.org/officeDocument/2006/relationships/hyperlink" Target="https://emenscr.nesdc.go.th/viewer/view.html?id=61dfde19f118df07f2bbbf76&amp;username=mot061381" TargetMode="External"/><Relationship Id="rId249" Type="http://schemas.openxmlformats.org/officeDocument/2006/relationships/hyperlink" Target="https://emenscr.nesdc.go.th/viewer/view.html?id=5e09ab94a398d53e6c8ddedf&amp;username=mot060851" TargetMode="External"/><Relationship Id="rId456" Type="http://schemas.openxmlformats.org/officeDocument/2006/relationships/hyperlink" Target="https://emenscr.nesdc.go.th/viewer/view.html?id=5faa50577772696c41ccc12b&amp;username=mot0703221" TargetMode="External"/><Relationship Id="rId663" Type="http://schemas.openxmlformats.org/officeDocument/2006/relationships/hyperlink" Target="https://emenscr.nesdc.go.th/viewer/view.html?id=619472b2d221902211f9aeb1&amp;username=mot0320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316" Type="http://schemas.openxmlformats.org/officeDocument/2006/relationships/hyperlink" Target="https://emenscr.nesdc.go.th/viewer/view.html?id=5e8084c8118a613b3e22963e&amp;username=mot03101" TargetMode="External"/><Relationship Id="rId523" Type="http://schemas.openxmlformats.org/officeDocument/2006/relationships/hyperlink" Target="https://emenscr.nesdc.go.th/viewer/view.html?id=5fcdf3a8b6a0d61613d97b98&amp;username=mot060491" TargetMode="External"/><Relationship Id="rId97" Type="http://schemas.openxmlformats.org/officeDocument/2006/relationships/hyperlink" Target="https://emenscr.nesdc.go.th/viewer/view.html?id=5b2743b07587e67e2e7213cb&amp;username=mot03201" TargetMode="External"/><Relationship Id="rId730" Type="http://schemas.openxmlformats.org/officeDocument/2006/relationships/hyperlink" Target="https://emenscr.nesdc.go.th/viewer/view.html?id=61c0b4d2132398622df86fd2&amp;username=mot061381" TargetMode="External"/><Relationship Id="rId828" Type="http://schemas.openxmlformats.org/officeDocument/2006/relationships/hyperlink" Target="https://emenscr.nesdc.go.th/viewer/view.html?id=61dfe83321c5ce07faeec916&amp;username=mot061381" TargetMode="External"/><Relationship Id="rId162" Type="http://schemas.openxmlformats.org/officeDocument/2006/relationships/hyperlink" Target="https://emenscr.nesdc.go.th/viewer/view.html?id=5da7d8b8d070455bd999d55d&amp;username=mot03051" TargetMode="External"/><Relationship Id="rId467" Type="http://schemas.openxmlformats.org/officeDocument/2006/relationships/hyperlink" Target="https://emenscr.nesdc.go.th/viewer/view.html?id=5fb4c198152e2542a428d07e&amp;username=mot0703601" TargetMode="External"/><Relationship Id="rId674" Type="http://schemas.openxmlformats.org/officeDocument/2006/relationships/hyperlink" Target="https://emenscr.nesdc.go.th/viewer/view.html?id=619755a7d221902211f9b0d8&amp;username=mot0703601" TargetMode="External"/><Relationship Id="rId24" Type="http://schemas.openxmlformats.org/officeDocument/2006/relationships/hyperlink" Target="https://emenscr.nesdc.go.th/viewer/view.html?id=5b1a55a9bdb2d17e2f9a158b&amp;username=mot03051" TargetMode="External"/><Relationship Id="rId327" Type="http://schemas.openxmlformats.org/officeDocument/2006/relationships/hyperlink" Target="https://emenscr.nesdc.go.th/viewer/view.html?id=5ea1567db704fd4e5122dc6d&amp;username=mot0703381" TargetMode="External"/><Relationship Id="rId534" Type="http://schemas.openxmlformats.org/officeDocument/2006/relationships/hyperlink" Target="https://emenscr.nesdc.go.th/viewer/view.html?id=5fcf06bd557f3b161930c3b9&amp;username=mot0703231" TargetMode="External"/><Relationship Id="rId741" Type="http://schemas.openxmlformats.org/officeDocument/2006/relationships/hyperlink" Target="https://emenscr.nesdc.go.th/viewer/view.html?id=61c2f228866f4b33ec83abcc&amp;username=mot061381" TargetMode="External"/><Relationship Id="rId839" Type="http://schemas.openxmlformats.org/officeDocument/2006/relationships/hyperlink" Target="https://emenscr.nesdc.go.th/viewer/view.html?id=61e0fde1bb999007f3f7fa47&amp;username=mot03051" TargetMode="External"/><Relationship Id="rId173" Type="http://schemas.openxmlformats.org/officeDocument/2006/relationships/hyperlink" Target="https://emenscr.nesdc.go.th/viewer/view.html?id=5da7f3f1c684aa5bce4a81a4&amp;username=mot03051" TargetMode="External"/><Relationship Id="rId380" Type="http://schemas.openxmlformats.org/officeDocument/2006/relationships/hyperlink" Target="https://emenscr.nesdc.go.th/viewer/view.html?id=5f97e2675bb9d13e42616efe&amp;username=mot03201" TargetMode="External"/><Relationship Id="rId601" Type="http://schemas.openxmlformats.org/officeDocument/2006/relationships/hyperlink" Target="https://emenscr.nesdc.go.th/viewer/view.html?id=61765f039538f060ef14e171&amp;username=moi02271011" TargetMode="External"/><Relationship Id="rId240" Type="http://schemas.openxmlformats.org/officeDocument/2006/relationships/hyperlink" Target="https://emenscr.nesdc.go.th/viewer/view.html?id=5e05c4dd0ad19a445701a092&amp;username=mot060761" TargetMode="External"/><Relationship Id="rId478" Type="http://schemas.openxmlformats.org/officeDocument/2006/relationships/hyperlink" Target="https://emenscr.nesdc.go.th/viewer/view.html?id=5fc077ce7232b72a71f7801e&amp;username=mot08071" TargetMode="External"/><Relationship Id="rId685" Type="http://schemas.openxmlformats.org/officeDocument/2006/relationships/hyperlink" Target="https://emenscr.nesdc.go.th/viewer/view.html?id=619de74a0334b361d2ad738b&amp;username=moi0022921" TargetMode="External"/><Relationship Id="rId35" Type="http://schemas.openxmlformats.org/officeDocument/2006/relationships/hyperlink" Target="https://emenscr.nesdc.go.th/viewer/view.html?id=5b1a62d4bdb2d17e2f9a1595&amp;username=mot03051" TargetMode="External"/><Relationship Id="rId100" Type="http://schemas.openxmlformats.org/officeDocument/2006/relationships/hyperlink" Target="https://emenscr.nesdc.go.th/viewer/view.html?id=5b2757d1bdb2d17e2f9a1b16&amp;username=mot03201" TargetMode="External"/><Relationship Id="rId338" Type="http://schemas.openxmlformats.org/officeDocument/2006/relationships/hyperlink" Target="https://emenscr.nesdc.go.th/viewer/view.html?id=5f22a35f05def10373418f73&amp;username=mot03051" TargetMode="External"/><Relationship Id="rId545" Type="http://schemas.openxmlformats.org/officeDocument/2006/relationships/hyperlink" Target="https://emenscr.nesdc.go.th/viewer/view.html?id=5fd05f5be4c2575912afde9f&amp;username=mot0703681" TargetMode="External"/><Relationship Id="rId752" Type="http://schemas.openxmlformats.org/officeDocument/2006/relationships/hyperlink" Target="https://emenscr.nesdc.go.th/viewer/view.html?id=61c54bd7cf8d3033eb3ef810&amp;username=mot061381" TargetMode="External"/><Relationship Id="rId8" Type="http://schemas.openxmlformats.org/officeDocument/2006/relationships/hyperlink" Target="https://emenscr.nesdc.go.th/viewer/view.html?id=5b1a39d8ea79507e38d7c54f&amp;username=mot03051" TargetMode="External"/><Relationship Id="rId142" Type="http://schemas.openxmlformats.org/officeDocument/2006/relationships/hyperlink" Target="https://emenscr.nesdc.go.th/viewer/view.html?id=5da57ea1c684aa5bce4a7f5b&amp;username=mot061371" TargetMode="External"/><Relationship Id="rId184" Type="http://schemas.openxmlformats.org/officeDocument/2006/relationships/hyperlink" Target="https://emenscr.nesdc.go.th/viewer/view.html?id=5dbbbf41a22d744a2993a604&amp;username=mot03201" TargetMode="External"/><Relationship Id="rId391" Type="http://schemas.openxmlformats.org/officeDocument/2006/relationships/hyperlink" Target="https://emenscr.nesdc.go.th/viewer/view.html?id=5f993473884a8375c8a8ed45&amp;username=mot03201" TargetMode="External"/><Relationship Id="rId405" Type="http://schemas.openxmlformats.org/officeDocument/2006/relationships/hyperlink" Target="https://emenscr.nesdc.go.th/viewer/view.html?id=5f9a8bdf37b27e5b651e8521&amp;username=mot03101" TargetMode="External"/><Relationship Id="rId447" Type="http://schemas.openxmlformats.org/officeDocument/2006/relationships/hyperlink" Target="https://emenscr.nesdc.go.th/viewer/view.html?id=5fa8cce6e01fd33f818a4ed8&amp;username=mot07161" TargetMode="External"/><Relationship Id="rId612" Type="http://schemas.openxmlformats.org/officeDocument/2006/relationships/hyperlink" Target="https://emenscr.nesdc.go.th/viewer/view.html?id=6184a545f1b02731a23133be&amp;username=mot0703691" TargetMode="External"/><Relationship Id="rId794" Type="http://schemas.openxmlformats.org/officeDocument/2006/relationships/hyperlink" Target="https://emenscr.nesdc.go.th/viewer/view.html?id=61dfca8f6ec7eb780cd66d57&amp;username=mot061381" TargetMode="External"/><Relationship Id="rId251" Type="http://schemas.openxmlformats.org/officeDocument/2006/relationships/hyperlink" Target="https://emenscr.nesdc.go.th/viewer/view.html?id=5e0d5f8a3d0ced35805fac10&amp;username=mot0703601" TargetMode="External"/><Relationship Id="rId489" Type="http://schemas.openxmlformats.org/officeDocument/2006/relationships/hyperlink" Target="https://emenscr.nesdc.go.th/viewer/view.html?id=5fc5c77eb3f39c661145d1c0&amp;username=mot0703221" TargetMode="External"/><Relationship Id="rId654" Type="http://schemas.openxmlformats.org/officeDocument/2006/relationships/hyperlink" Target="https://emenscr.nesdc.go.th/viewer/view.html?id=61932b9dbab527220bfbc565&amp;username=mot03201" TargetMode="External"/><Relationship Id="rId696" Type="http://schemas.openxmlformats.org/officeDocument/2006/relationships/hyperlink" Target="https://emenscr.nesdc.go.th/viewer/view.html?id=61a08c5a960f7861c4d87bb0&amp;username=moi0017251" TargetMode="External"/><Relationship Id="rId861" Type="http://schemas.openxmlformats.org/officeDocument/2006/relationships/hyperlink" Target="https://emenscr.nesdc.go.th/viewer/view.html?id=61f23a894e0ee231f847b3f5&amp;username=mot07021" TargetMode="External"/><Relationship Id="rId46" Type="http://schemas.openxmlformats.org/officeDocument/2006/relationships/hyperlink" Target="https://emenscr.nesdc.go.th/viewer/view.html?id=5b1d17a0916f477e3991eb24&amp;username=mot0305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49" Type="http://schemas.openxmlformats.org/officeDocument/2006/relationships/hyperlink" Target="https://emenscr.nesdc.go.th/viewer/view.html?id=5f2c54a967a1a91b6c4af05a&amp;username=psu05211" TargetMode="External"/><Relationship Id="rId514" Type="http://schemas.openxmlformats.org/officeDocument/2006/relationships/hyperlink" Target="https://emenscr.nesdc.go.th/viewer/view.html?id=5fcde13dca8ceb16144f54f8&amp;username=mot0703371" TargetMode="External"/><Relationship Id="rId556" Type="http://schemas.openxmlformats.org/officeDocument/2006/relationships/hyperlink" Target="https://emenscr.nesdc.go.th/viewer/view.html?id=5fec3f8d59995c1fbade8f0d&amp;username=mot061371" TargetMode="External"/><Relationship Id="rId721" Type="http://schemas.openxmlformats.org/officeDocument/2006/relationships/hyperlink" Target="https://emenscr.nesdc.go.th/viewer/view.html?id=61b32f32b5d2fc0ca4dd0802&amp;username=moi0017081" TargetMode="External"/><Relationship Id="rId763" Type="http://schemas.openxmlformats.org/officeDocument/2006/relationships/hyperlink" Target="https://emenscr.nesdc.go.th/viewer/view.html?id=61de72b79f0f5602e2bc1719&amp;username=mot061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53" Type="http://schemas.openxmlformats.org/officeDocument/2006/relationships/hyperlink" Target="https://emenscr.nesdc.go.th/viewer/view.html?id=5da6d7ac1cf04a5bcff2480d&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360" Type="http://schemas.openxmlformats.org/officeDocument/2006/relationships/hyperlink" Target="https://emenscr.nesdc.go.th/viewer/view.html?id=5f9146a3984185102c0155f5&amp;username=mot03051" TargetMode="External"/><Relationship Id="rId416" Type="http://schemas.openxmlformats.org/officeDocument/2006/relationships/hyperlink" Target="https://emenscr.nesdc.go.th/viewer/view.html?id=5f9aa9032310b05b6ef488cb&amp;username=mot03051" TargetMode="External"/><Relationship Id="rId598" Type="http://schemas.openxmlformats.org/officeDocument/2006/relationships/hyperlink" Target="https://emenscr.nesdc.go.th/viewer/view.html?id=616904aeabf2f76eaaed7d5a&amp;username=mot0703381" TargetMode="External"/><Relationship Id="rId819" Type="http://schemas.openxmlformats.org/officeDocument/2006/relationships/hyperlink" Target="https://emenscr.nesdc.go.th/viewer/view.html?id=61dfdfb9b3c88907ec03dd21&amp;username=mot061381" TargetMode="External"/><Relationship Id="rId220" Type="http://schemas.openxmlformats.org/officeDocument/2006/relationships/hyperlink" Target="https://emenscr.nesdc.go.th/viewer/view.html?id=5e0436a1b459dd49a9ac7b8b&amp;username=mot070361" TargetMode="External"/><Relationship Id="rId458" Type="http://schemas.openxmlformats.org/officeDocument/2006/relationships/hyperlink" Target="https://emenscr.nesdc.go.th/viewer/view.html?id=5faa59987772696c41ccc138&amp;username=mot0703221" TargetMode="External"/><Relationship Id="rId623" Type="http://schemas.openxmlformats.org/officeDocument/2006/relationships/hyperlink" Target="https://emenscr.nesdc.go.th/viewer/view.html?id=618b45e6ceda15328416c077&amp;username=mot060871" TargetMode="External"/><Relationship Id="rId665" Type="http://schemas.openxmlformats.org/officeDocument/2006/relationships/hyperlink" Target="https://emenscr.nesdc.go.th/viewer/view.html?id=61947f78d221902211f9aed4&amp;username=mot03071" TargetMode="External"/><Relationship Id="rId830" Type="http://schemas.openxmlformats.org/officeDocument/2006/relationships/hyperlink" Target="https://emenscr.nesdc.go.th/viewer/view.html?id=61dfebbef118df07f2bbbfac&amp;username=mot061381" TargetMode="External"/><Relationship Id="rId15" Type="http://schemas.openxmlformats.org/officeDocument/2006/relationships/hyperlink" Target="https://emenscr.nesdc.go.th/viewer/view.html?id=5b1a4ab8bdb2d17e2f9a157c&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318" Type="http://schemas.openxmlformats.org/officeDocument/2006/relationships/hyperlink" Target="https://emenscr.nesdc.go.th/viewer/view.html?id=5e808948118a613b3e229640&amp;username=mot03101" TargetMode="External"/><Relationship Id="rId525" Type="http://schemas.openxmlformats.org/officeDocument/2006/relationships/hyperlink" Target="https://emenscr.nesdc.go.th/viewer/view.html?id=5fce3099d39fc0161d169797&amp;username=mot0703231" TargetMode="External"/><Relationship Id="rId567" Type="http://schemas.openxmlformats.org/officeDocument/2006/relationships/hyperlink" Target="https://emenscr.nesdc.go.th/viewer/view.html?id=60ab1fc8451595274308eb58&amp;username=district44111" TargetMode="External"/><Relationship Id="rId732" Type="http://schemas.openxmlformats.org/officeDocument/2006/relationships/hyperlink" Target="https://emenscr.nesdc.go.th/viewer/view.html?id=61c15ce5c326516233cedb2d&amp;username=rus0585111" TargetMode="External"/><Relationship Id="rId99" Type="http://schemas.openxmlformats.org/officeDocument/2006/relationships/hyperlink" Target="https://emenscr.nesdc.go.th/viewer/view.html?id=5b275425bdb2d17e2f9a1b14&amp;username=mot03201" TargetMode="External"/><Relationship Id="rId122" Type="http://schemas.openxmlformats.org/officeDocument/2006/relationships/hyperlink" Target="https://emenscr.nesdc.go.th/viewer/view.html?id=5bc963c27de3c605ae415eaf&amp;username=aerothai06121" TargetMode="External"/><Relationship Id="rId164" Type="http://schemas.openxmlformats.org/officeDocument/2006/relationships/hyperlink" Target="https://emenscr.nesdc.go.th/viewer/view.html?id=5da7e6d41cf04a5bcff2488c&amp;username=mot03051" TargetMode="External"/><Relationship Id="rId371" Type="http://schemas.openxmlformats.org/officeDocument/2006/relationships/hyperlink" Target="https://emenscr.nesdc.go.th/viewer/view.html?id=5f96a714a1c00920fc1699ec&amp;username=mot03101" TargetMode="External"/><Relationship Id="rId774" Type="http://schemas.openxmlformats.org/officeDocument/2006/relationships/hyperlink" Target="https://emenscr.nesdc.go.th/viewer/view.html?id=61dec784b3fadc02db8bcac0&amp;username=mot061381" TargetMode="External"/><Relationship Id="rId427" Type="http://schemas.openxmlformats.org/officeDocument/2006/relationships/hyperlink" Target="https://emenscr.nesdc.go.th/viewer/view.html?id=5f9be981b7c752135994ee38&amp;username=mot03051" TargetMode="External"/><Relationship Id="rId469" Type="http://schemas.openxmlformats.org/officeDocument/2006/relationships/hyperlink" Target="https://emenscr.nesdc.go.th/viewer/view.html?id=5fb4d8d620f6a8429dff62c4&amp;username=most51091" TargetMode="External"/><Relationship Id="rId634" Type="http://schemas.openxmlformats.org/officeDocument/2006/relationships/hyperlink" Target="https://emenscr.nesdc.go.th/viewer/view.html?id=618cd977da880b328aef0fab&amp;username=most61201" TargetMode="External"/><Relationship Id="rId676" Type="http://schemas.openxmlformats.org/officeDocument/2006/relationships/hyperlink" Target="https://emenscr.nesdc.go.th/viewer/view.html?id=61976a5cd221902211f9b0fa&amp;username=moi0017531" TargetMode="External"/><Relationship Id="rId841" Type="http://schemas.openxmlformats.org/officeDocument/2006/relationships/hyperlink" Target="https://emenscr.nesdc.go.th/viewer/view.html?id=61e108a521c5ce07faeec9d0&amp;username=mot0305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73" Type="http://schemas.openxmlformats.org/officeDocument/2006/relationships/hyperlink" Target="https://emenscr.nesdc.go.th/viewer/view.html?id=5e1edb871bcf6f473365c4be&amp;username=mot0703461" TargetMode="External"/><Relationship Id="rId329" Type="http://schemas.openxmlformats.org/officeDocument/2006/relationships/hyperlink" Target="https://emenscr.nesdc.go.th/viewer/view.html?id=5ee337aebd0aa70e519a7f70&amp;username=industry04081" TargetMode="External"/><Relationship Id="rId480" Type="http://schemas.openxmlformats.org/officeDocument/2006/relationships/hyperlink" Target="https://emenscr.nesdc.go.th/viewer/view.html?id=5fc0b125beab9d2a7939c1d3&amp;username=mot0703511" TargetMode="External"/><Relationship Id="rId536" Type="http://schemas.openxmlformats.org/officeDocument/2006/relationships/hyperlink" Target="https://emenscr.nesdc.go.th/viewer/view.html?id=5fcf1f73557f3b161930c3e7&amp;username=mot0703261" TargetMode="External"/><Relationship Id="rId701" Type="http://schemas.openxmlformats.org/officeDocument/2006/relationships/hyperlink" Target="https://emenscr.nesdc.go.th/viewer/view.html?id=61a460f9e4a0ba43f163ad27&amp;username=mot0703561" TargetMode="External"/><Relationship Id="rId68" Type="http://schemas.openxmlformats.org/officeDocument/2006/relationships/hyperlink" Target="https://emenscr.nesdc.go.th/viewer/view.html?id=5b211b11916f477e3991ef81&amp;username=mot03201" TargetMode="External"/><Relationship Id="rId133" Type="http://schemas.openxmlformats.org/officeDocument/2006/relationships/hyperlink" Target="https://emenscr.nesdc.go.th/viewer/view.html?id=5cef568943f43b4179ea0c42&amp;username=moac06151" TargetMode="External"/><Relationship Id="rId175" Type="http://schemas.openxmlformats.org/officeDocument/2006/relationships/hyperlink" Target="https://emenscr.nesdc.go.th/viewer/view.html?id=5da83b13161e9a5bd4af2e74&amp;username=mot03051" TargetMode="External"/><Relationship Id="rId340" Type="http://schemas.openxmlformats.org/officeDocument/2006/relationships/hyperlink" Target="https://emenscr.nesdc.go.th/viewer/view.html?id=5f2793b6be917a2f58f170b2&amp;username=most54011" TargetMode="External"/><Relationship Id="rId578" Type="http://schemas.openxmlformats.org/officeDocument/2006/relationships/hyperlink" Target="https://emenscr.nesdc.go.th/viewer/view.html?id=610fff4c2482000361ae7dae&amp;username=mof05241" TargetMode="External"/><Relationship Id="rId743" Type="http://schemas.openxmlformats.org/officeDocument/2006/relationships/hyperlink" Target="https://emenscr.nesdc.go.th/viewer/view.html?id=61c2f52ff54f5733e49b441c&amp;username=mot061381" TargetMode="External"/><Relationship Id="rId785" Type="http://schemas.openxmlformats.org/officeDocument/2006/relationships/hyperlink" Target="https://emenscr.nesdc.go.th/viewer/view.html?id=61defeb2b3fadc02db8bcad4&amp;username=mot061381" TargetMode="External"/><Relationship Id="rId200" Type="http://schemas.openxmlformats.org/officeDocument/2006/relationships/hyperlink" Target="https://emenscr.nesdc.go.th/viewer/view.html?id=5e008eb5ca0feb49b458bd54&amp;username=mot0703231" TargetMode="External"/><Relationship Id="rId382" Type="http://schemas.openxmlformats.org/officeDocument/2006/relationships/hyperlink" Target="https://emenscr.nesdc.go.th/viewer/view.html?id=5f98e4716b583e15228b4e3f&amp;username=mot03201" TargetMode="External"/><Relationship Id="rId438" Type="http://schemas.openxmlformats.org/officeDocument/2006/relationships/hyperlink" Target="https://emenscr.nesdc.go.th/viewer/view.html?id=5fa3d2febe880725657337da&amp;username=mot03201" TargetMode="External"/><Relationship Id="rId603" Type="http://schemas.openxmlformats.org/officeDocument/2006/relationships/hyperlink" Target="https://emenscr.nesdc.go.th/viewer/view.html?id=617906cccd518974dbfb33d1&amp;username=mot060401" TargetMode="External"/><Relationship Id="rId645" Type="http://schemas.openxmlformats.org/officeDocument/2006/relationships/hyperlink" Target="https://emenscr.nesdc.go.th/viewer/view.html?id=619220851501af4b238165ba&amp;username=mot03051" TargetMode="External"/><Relationship Id="rId687" Type="http://schemas.openxmlformats.org/officeDocument/2006/relationships/hyperlink" Target="https://emenscr.nesdc.go.th/viewer/view.html?id=619f1373960f7861c4d87a7d&amp;username=mot03191" TargetMode="External"/><Relationship Id="rId810" Type="http://schemas.openxmlformats.org/officeDocument/2006/relationships/hyperlink" Target="https://emenscr.nesdc.go.th/viewer/view.html?id=61dfd5a5f118df07f2bbbf5c&amp;username=mot061381" TargetMode="External"/><Relationship Id="rId852" Type="http://schemas.openxmlformats.org/officeDocument/2006/relationships/hyperlink" Target="https://emenscr.nesdc.go.th/viewer/view.html?id=61e14c6f48dc137f02e90a33&amp;username=mot03051" TargetMode="External"/><Relationship Id="rId242" Type="http://schemas.openxmlformats.org/officeDocument/2006/relationships/hyperlink" Target="https://emenscr.nesdc.go.th/viewer/view.html?id=5e05e5be3b2bc044565f7b9b&amp;username=mot0703161" TargetMode="External"/><Relationship Id="rId284" Type="http://schemas.openxmlformats.org/officeDocument/2006/relationships/hyperlink" Target="https://emenscr.nesdc.go.th/viewer/view.html?id=5e2aab6c7d9b072f739d0939&amp;username=mot0703631" TargetMode="External"/><Relationship Id="rId491" Type="http://schemas.openxmlformats.org/officeDocument/2006/relationships/hyperlink" Target="https://emenscr.nesdc.go.th/viewer/view.html?id=5fc5cd5c6b0a9f661db87014&amp;username=mot061381" TargetMode="External"/><Relationship Id="rId505" Type="http://schemas.openxmlformats.org/officeDocument/2006/relationships/hyperlink" Target="https://emenscr.nesdc.go.th/viewer/view.html?id=5fc9cf68a8d9686aa79eec4c&amp;username=mot0703351" TargetMode="External"/><Relationship Id="rId712" Type="http://schemas.openxmlformats.org/officeDocument/2006/relationships/hyperlink" Target="https://emenscr.nesdc.go.th/viewer/view.html?id=61a9cda97a9fbf43eacea87d&amp;username=mot0703351" TargetMode="External"/><Relationship Id="rId37" Type="http://schemas.openxmlformats.org/officeDocument/2006/relationships/hyperlink" Target="https://emenscr.nesdc.go.th/viewer/view.html?id=5b1d07937587e67e2e720e6b&amp;username=mot0305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44" Type="http://schemas.openxmlformats.org/officeDocument/2006/relationships/hyperlink" Target="https://emenscr.nesdc.go.th/viewer/view.html?id=5da5824dc684aa5bce4a7f65&amp;username=mot03051" TargetMode="External"/><Relationship Id="rId547" Type="http://schemas.openxmlformats.org/officeDocument/2006/relationships/hyperlink" Target="https://emenscr.nesdc.go.th/viewer/view.html?id=5fd096cae4c2575912afdf8c&amp;username=mot04211" TargetMode="External"/><Relationship Id="rId589" Type="http://schemas.openxmlformats.org/officeDocument/2006/relationships/hyperlink" Target="https://emenscr.nesdc.go.th/viewer/view.html?id=6118af9eee6abd1f949028c0&amp;username=rmutl0583011" TargetMode="External"/><Relationship Id="rId754" Type="http://schemas.openxmlformats.org/officeDocument/2006/relationships/hyperlink" Target="https://emenscr.nesdc.go.th/viewer/view.html?id=61d1b243d70bc8727ff7913b&amp;username=most54011" TargetMode="External"/><Relationship Id="rId796" Type="http://schemas.openxmlformats.org/officeDocument/2006/relationships/hyperlink" Target="https://emenscr.nesdc.go.th/viewer/view.html?id=61dfcbfeee263d7805d951f6&amp;username=mot061381" TargetMode="External"/><Relationship Id="rId90" Type="http://schemas.openxmlformats.org/officeDocument/2006/relationships/hyperlink" Target="https://emenscr.nesdc.go.th/viewer/view.html?id=5b2383bb916f477e3991f04e&amp;username=mot03201" TargetMode="External"/><Relationship Id="rId186" Type="http://schemas.openxmlformats.org/officeDocument/2006/relationships/hyperlink" Target="https://emenscr.nesdc.go.th/viewer/view.html?id=5dbc0c50a22d744a2993a647&amp;username=mot03051" TargetMode="External"/><Relationship Id="rId351" Type="http://schemas.openxmlformats.org/officeDocument/2006/relationships/hyperlink" Target="https://emenscr.nesdc.go.th/viewer/view.html?id=5f2d50d2374fcf0bce4060a5&amp;username=most51061" TargetMode="External"/><Relationship Id="rId393" Type="http://schemas.openxmlformats.org/officeDocument/2006/relationships/hyperlink" Target="https://emenscr.nesdc.go.th/viewer/view.html?id=5f9937dde8cc5f75ced9647f&amp;username=mot03201" TargetMode="External"/><Relationship Id="rId407" Type="http://schemas.openxmlformats.org/officeDocument/2006/relationships/hyperlink" Target="https://emenscr.nesdc.go.th/viewer/view.html?id=5f9a945f2310b05b6ef48889&amp;username=mot03051" TargetMode="External"/><Relationship Id="rId449" Type="http://schemas.openxmlformats.org/officeDocument/2006/relationships/hyperlink" Target="https://emenscr.nesdc.go.th/viewer/view.html?id=5fa8f09a3f6eff6c4921394c&amp;username=mot07161" TargetMode="External"/><Relationship Id="rId614" Type="http://schemas.openxmlformats.org/officeDocument/2006/relationships/hyperlink" Target="https://emenscr.nesdc.go.th/viewer/view.html?id=618a2d5cc365253295d32b1b&amp;username=mot03101" TargetMode="External"/><Relationship Id="rId656" Type="http://schemas.openxmlformats.org/officeDocument/2006/relationships/hyperlink" Target="https://emenscr.nesdc.go.th/viewer/view.html?id=61934780a679c7221758ea4e&amp;username=mot03201" TargetMode="External"/><Relationship Id="rId821" Type="http://schemas.openxmlformats.org/officeDocument/2006/relationships/hyperlink" Target="https://emenscr.nesdc.go.th/viewer/view.html?id=61dfe080f118df07f2bbbf7c&amp;username=mot061381" TargetMode="External"/><Relationship Id="rId863" Type="http://schemas.openxmlformats.org/officeDocument/2006/relationships/printerSettings" Target="../printerSettings/printerSettings2.bin"/><Relationship Id="rId211" Type="http://schemas.openxmlformats.org/officeDocument/2006/relationships/hyperlink" Target="https://emenscr.nesdc.go.th/viewer/view.html?id=5e03109a6f155549ab8fbcba&amp;username=mot0703231" TargetMode="External"/><Relationship Id="rId253" Type="http://schemas.openxmlformats.org/officeDocument/2006/relationships/hyperlink" Target="https://emenscr.nesdc.go.th/viewer/view.html?id=5e0dd666d0bc3c3ee66ceabc&amp;username=district7201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460" Type="http://schemas.openxmlformats.org/officeDocument/2006/relationships/hyperlink" Target="https://emenscr.nesdc.go.th/viewer/view.html?id=5faba52d7772696c41ccc1bc&amp;username=mot05141" TargetMode="External"/><Relationship Id="rId516" Type="http://schemas.openxmlformats.org/officeDocument/2006/relationships/hyperlink" Target="https://emenscr.nesdc.go.th/viewer/view.html?id=5fcde6b91540bf161ab27784&amp;username=mot0703701" TargetMode="External"/><Relationship Id="rId698" Type="http://schemas.openxmlformats.org/officeDocument/2006/relationships/hyperlink" Target="https://emenscr.nesdc.go.th/viewer/view.html?id=61a18b380334b361d2ad75b9&amp;username=mot060731" TargetMode="External"/><Relationship Id="rId48" Type="http://schemas.openxmlformats.org/officeDocument/2006/relationships/hyperlink" Target="https://emenscr.nesdc.go.th/viewer/view.html?id=5b1d19e77587e67e2e720e6f&amp;username=mot03051" TargetMode="External"/><Relationship Id="rId113" Type="http://schemas.openxmlformats.org/officeDocument/2006/relationships/hyperlink" Target="https://emenscr.nesdc.go.th/viewer/view.html?id=5b515183dcbff32555b44363&amp;username=mot03051" TargetMode="External"/><Relationship Id="rId320" Type="http://schemas.openxmlformats.org/officeDocument/2006/relationships/hyperlink" Target="https://emenscr.nesdc.go.th/viewer/view.html?id=5e80909ac0058e3b437a16b8&amp;username=mot03081" TargetMode="External"/><Relationship Id="rId558" Type="http://schemas.openxmlformats.org/officeDocument/2006/relationships/hyperlink" Target="https://emenscr.nesdc.go.th/viewer/view.html?id=5fec44a16184281fb306e6bc&amp;username=mot061371" TargetMode="External"/><Relationship Id="rId723" Type="http://schemas.openxmlformats.org/officeDocument/2006/relationships/hyperlink" Target="https://emenscr.nesdc.go.th/viewer/view.html?id=61b33288f3473f0ca7a6c4d7&amp;username=moi0017081" TargetMode="External"/><Relationship Id="rId765" Type="http://schemas.openxmlformats.org/officeDocument/2006/relationships/hyperlink" Target="https://emenscr.nesdc.go.th/viewer/view.html?id=61de77afcc5c9002e595082a&amp;username=mot061381" TargetMode="External"/><Relationship Id="rId155" Type="http://schemas.openxmlformats.org/officeDocument/2006/relationships/hyperlink" Target="https://emenscr.nesdc.go.th/viewer/view.html?id=5da6e0e1d070455bd999d519&amp;username=mot03051" TargetMode="External"/><Relationship Id="rId197" Type="http://schemas.openxmlformats.org/officeDocument/2006/relationships/hyperlink" Target="https://emenscr.nesdc.go.th/viewer/view.html?id=5dfc7f86d2f24a1a689b4edb&amp;username=mot08081" TargetMode="External"/><Relationship Id="rId362" Type="http://schemas.openxmlformats.org/officeDocument/2006/relationships/hyperlink" Target="https://emenscr.nesdc.go.th/viewer/view.html?id=5f915864ca822c59c1436c07&amp;username=mot03051" TargetMode="External"/><Relationship Id="rId418" Type="http://schemas.openxmlformats.org/officeDocument/2006/relationships/hyperlink" Target="https://emenscr.nesdc.go.th/viewer/view.html?id=5f9b97f2457e3655960d125d&amp;username=mot03101" TargetMode="External"/><Relationship Id="rId625" Type="http://schemas.openxmlformats.org/officeDocument/2006/relationships/hyperlink" Target="https://emenscr.nesdc.go.th/viewer/view.html?id=618b49a91c41a9328354d572&amp;username=mot060871" TargetMode="External"/><Relationship Id="rId832" Type="http://schemas.openxmlformats.org/officeDocument/2006/relationships/hyperlink" Target="https://emenscr.nesdc.go.th/viewer/view.html?id=61e0e30df118df07f2bbc01b&amp;username=mot03201" TargetMode="External"/><Relationship Id="rId222" Type="http://schemas.openxmlformats.org/officeDocument/2006/relationships/hyperlink" Target="https://emenscr.nesdc.go.th/viewer/view.html?id=5e043fd56f155549ab8fc050&amp;username=mot060191" TargetMode="External"/><Relationship Id="rId264" Type="http://schemas.openxmlformats.org/officeDocument/2006/relationships/hyperlink" Target="https://emenscr.nesdc.go.th/viewer/view.html?id=5e15956f4735416acaa5ad95&amp;username=mot0703761" TargetMode="External"/><Relationship Id="rId471" Type="http://schemas.openxmlformats.org/officeDocument/2006/relationships/hyperlink" Target="https://emenscr.nesdc.go.th/viewer/view.html?id=5fbb96ce0d3eec2a6b9e4cd3&amp;username=mot08071" TargetMode="External"/><Relationship Id="rId667" Type="http://schemas.openxmlformats.org/officeDocument/2006/relationships/hyperlink" Target="https://emenscr.nesdc.go.th/viewer/view.html?id=61948a56a679c7221758eb3b&amp;username=mot0703511" TargetMode="External"/><Relationship Id="rId17" Type="http://schemas.openxmlformats.org/officeDocument/2006/relationships/hyperlink" Target="https://emenscr.nesdc.go.th/viewer/view.html?id=5b1a4cbdbdb2d17e2f9a1580&amp;username=mot03051" TargetMode="External"/><Relationship Id="rId59" Type="http://schemas.openxmlformats.org/officeDocument/2006/relationships/hyperlink" Target="https://emenscr.nesdc.go.th/viewer/view.html?id=5b20c000bdb2d17e2f9a1892&amp;username=mot03201" TargetMode="External"/><Relationship Id="rId124" Type="http://schemas.openxmlformats.org/officeDocument/2006/relationships/hyperlink" Target="https://emenscr.nesdc.go.th/viewer/view.html?id=5bd2cbffead9a205b323d66b&amp;username=exat051" TargetMode="External"/><Relationship Id="rId527" Type="http://schemas.openxmlformats.org/officeDocument/2006/relationships/hyperlink" Target="https://emenscr.nesdc.go.th/viewer/view.html?id=5fce4bded39fc0161d16979d&amp;username=mot0703231" TargetMode="External"/><Relationship Id="rId569" Type="http://schemas.openxmlformats.org/officeDocument/2006/relationships/hyperlink" Target="https://emenscr.nesdc.go.th/viewer/view.html?id=60b74c17b47ca6274c8499a4&amp;username=mot03061" TargetMode="External"/><Relationship Id="rId734" Type="http://schemas.openxmlformats.org/officeDocument/2006/relationships/hyperlink" Target="https://emenscr.nesdc.go.th/viewer/view.html?id=61c293615203dc33e5cb4e0c&amp;username=mot061381" TargetMode="External"/><Relationship Id="rId776" Type="http://schemas.openxmlformats.org/officeDocument/2006/relationships/hyperlink" Target="https://emenscr.nesdc.go.th/viewer/view.html?id=61decd7b182fe802ec8c7a5b&amp;username=mot061381" TargetMode="External"/><Relationship Id="rId70" Type="http://schemas.openxmlformats.org/officeDocument/2006/relationships/hyperlink" Target="https://emenscr.nesdc.go.th/viewer/view.html?id=5b211f77ea79507e38d7ca6c&amp;username=mot03201" TargetMode="External"/><Relationship Id="rId166" Type="http://schemas.openxmlformats.org/officeDocument/2006/relationships/hyperlink" Target="https://emenscr.nesdc.go.th/viewer/view.html?id=5da7e99ad070455bd999d58c&amp;username=mot03051" TargetMode="External"/><Relationship Id="rId331" Type="http://schemas.openxmlformats.org/officeDocument/2006/relationships/hyperlink" Target="https://emenscr.nesdc.go.th/viewer/view.html?id=5f05682bfcb1dd522419d2f9&amp;username=district58051" TargetMode="External"/><Relationship Id="rId373" Type="http://schemas.openxmlformats.org/officeDocument/2006/relationships/hyperlink" Target="https://emenscr.nesdc.go.th/viewer/view.html?id=5f978a7a89823720ff75621f&amp;username=mot03201" TargetMode="External"/><Relationship Id="rId429" Type="http://schemas.openxmlformats.org/officeDocument/2006/relationships/hyperlink" Target="https://emenscr.nesdc.go.th/viewer/view.html?id=5f9bfd75762abb135b45fad7&amp;username=mot03101" TargetMode="External"/><Relationship Id="rId580" Type="http://schemas.openxmlformats.org/officeDocument/2006/relationships/hyperlink" Target="https://emenscr.nesdc.go.th/viewer/view.html?id=6112333077572f035a6ea0bb&amp;username=mot061381" TargetMode="External"/><Relationship Id="rId636" Type="http://schemas.openxmlformats.org/officeDocument/2006/relationships/hyperlink" Target="https://emenscr.nesdc.go.th/viewer/view.html?id=6191ee821501af4b2381655d&amp;username=mot03051" TargetMode="External"/><Relationship Id="rId801" Type="http://schemas.openxmlformats.org/officeDocument/2006/relationships/hyperlink" Target="https://emenscr.nesdc.go.th/viewer/view.html?id=61dfcdb64368e07806f39b66&amp;username=mot07021" TargetMode="External"/><Relationship Id="rId1" Type="http://schemas.openxmlformats.org/officeDocument/2006/relationships/hyperlink" Target="https://emenscr.nesdc.go.th/viewer/view.html?id=5b1a2a49bdb2d17e2f9a1554&amp;username=mot03051" TargetMode="External"/><Relationship Id="rId233" Type="http://schemas.openxmlformats.org/officeDocument/2006/relationships/hyperlink" Target="https://emenscr.nesdc.go.th/viewer/view.html?id=5e04706aca0feb49b458c7c8&amp;username=mot070371" TargetMode="External"/><Relationship Id="rId440" Type="http://schemas.openxmlformats.org/officeDocument/2006/relationships/hyperlink" Target="https://emenscr.nesdc.go.th/viewer/view.html?id=5fa3eb997d71223f835eb99b&amp;username=mot03201" TargetMode="External"/><Relationship Id="rId678" Type="http://schemas.openxmlformats.org/officeDocument/2006/relationships/hyperlink" Target="https://emenscr.nesdc.go.th/viewer/view.html?id=619c76bb5e6a003d4c76bfc1&amp;username=mot060161" TargetMode="External"/><Relationship Id="rId843" Type="http://schemas.openxmlformats.org/officeDocument/2006/relationships/hyperlink" Target="https://emenscr.nesdc.go.th/viewer/view.html?id=61e10f4ff118df07f2bbc089&amp;username=mot03051" TargetMode="External"/><Relationship Id="rId28" Type="http://schemas.openxmlformats.org/officeDocument/2006/relationships/hyperlink" Target="https://emenscr.nesdc.go.th/viewer/view.html?id=5b1a59277587e67e2e720da3&amp;username=mot03051" TargetMode="External"/><Relationship Id="rId275" Type="http://schemas.openxmlformats.org/officeDocument/2006/relationships/hyperlink" Target="https://emenscr.nesdc.go.th/viewer/view.html?id=5e1edeac8fc5a2473ee80613&amp;username=mot0703461" TargetMode="External"/><Relationship Id="rId300" Type="http://schemas.openxmlformats.org/officeDocument/2006/relationships/hyperlink" Target="https://emenscr.nesdc.go.th/viewer/view.html?id=5e58d738d6ea8b2c1ab0a301&amp;username=mot03201" TargetMode="External"/><Relationship Id="rId482" Type="http://schemas.openxmlformats.org/officeDocument/2006/relationships/hyperlink" Target="https://emenscr.nesdc.go.th/viewer/view.html?id=5fc0c0787232b72a71f780c2&amp;username=mot0703511" TargetMode="External"/><Relationship Id="rId538" Type="http://schemas.openxmlformats.org/officeDocument/2006/relationships/hyperlink" Target="https://emenscr.nesdc.go.th/viewer/view.html?id=5fcf7bb9fb9dc91608730764&amp;username=mot0703231" TargetMode="External"/><Relationship Id="rId703" Type="http://schemas.openxmlformats.org/officeDocument/2006/relationships/hyperlink" Target="https://emenscr.nesdc.go.th/viewer/view.html?id=61a47d59e4a0ba43f163ad48&amp;username=mot03201" TargetMode="External"/><Relationship Id="rId745" Type="http://schemas.openxmlformats.org/officeDocument/2006/relationships/hyperlink" Target="https://emenscr.nesdc.go.th/viewer/view.html?id=61c2fb08866f4b33ec83abd7&amp;username=mot06138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77" Type="http://schemas.openxmlformats.org/officeDocument/2006/relationships/hyperlink" Target="https://emenscr.nesdc.go.th/viewer/view.html?id=5db69e94a099c71470319ad5&amp;username=mot061381" TargetMode="External"/><Relationship Id="rId342" Type="http://schemas.openxmlformats.org/officeDocument/2006/relationships/hyperlink" Target="https://emenscr.nesdc.go.th/viewer/view.html?id=5f27c451b922e22f5780c0c4&amp;username=mot03191" TargetMode="External"/><Relationship Id="rId384" Type="http://schemas.openxmlformats.org/officeDocument/2006/relationships/hyperlink" Target="https://emenscr.nesdc.go.th/viewer/view.html?id=5f98ecee6b583e15228b4e76&amp;username=mot03051" TargetMode="External"/><Relationship Id="rId591" Type="http://schemas.openxmlformats.org/officeDocument/2006/relationships/hyperlink" Target="https://emenscr.nesdc.go.th/viewer/view.html?id=611987dc4bf4461f93d6e758&amp;username=up0590081" TargetMode="External"/><Relationship Id="rId605" Type="http://schemas.openxmlformats.org/officeDocument/2006/relationships/hyperlink" Target="https://emenscr.nesdc.go.th/viewer/view.html?id=61791b2b929eeb74de1c65f3&amp;username=mot0703261" TargetMode="External"/><Relationship Id="rId787" Type="http://schemas.openxmlformats.org/officeDocument/2006/relationships/hyperlink" Target="https://emenscr.nesdc.go.th/viewer/view.html?id=61dfbe7f6ec7eb780cd66d42&amp;username=mot061381" TargetMode="External"/><Relationship Id="rId812" Type="http://schemas.openxmlformats.org/officeDocument/2006/relationships/hyperlink" Target="https://emenscr.nesdc.go.th/viewer/view.html?id=61dfd74cbb999007f3f7f956&amp;username=mot061381" TargetMode="External"/><Relationship Id="rId202" Type="http://schemas.openxmlformats.org/officeDocument/2006/relationships/hyperlink" Target="https://emenscr.nesdc.go.th/viewer/view.html?id=5e019b97b459dd49a9ac7423&amp;username=mot0703231" TargetMode="External"/><Relationship Id="rId244" Type="http://schemas.openxmlformats.org/officeDocument/2006/relationships/hyperlink" Target="https://emenscr.nesdc.go.th/viewer/view.html?id=5e05e842e82416445c17a567&amp;username=mot0703161" TargetMode="External"/><Relationship Id="rId647" Type="http://schemas.openxmlformats.org/officeDocument/2006/relationships/hyperlink" Target="https://emenscr.nesdc.go.th/viewer/view.html?id=6192224378f1114b28747cc3&amp;username=mot03051" TargetMode="External"/><Relationship Id="rId689" Type="http://schemas.openxmlformats.org/officeDocument/2006/relationships/hyperlink" Target="https://emenscr.nesdc.go.th/viewer/view.html?id=619f6161960f7861c4d87b15&amp;username=mot03201" TargetMode="External"/><Relationship Id="rId854" Type="http://schemas.openxmlformats.org/officeDocument/2006/relationships/hyperlink" Target="https://emenscr.nesdc.go.th/viewer/view.html?id=61e15b2c48dc137f02e90a43&amp;username=mot03051" TargetMode="External"/><Relationship Id="rId39" Type="http://schemas.openxmlformats.org/officeDocument/2006/relationships/hyperlink" Target="https://emenscr.nesdc.go.th/viewer/view.html?id=5b1d0c3ebdb2d17e2f9a1610&amp;username=mot03051" TargetMode="External"/><Relationship Id="rId286" Type="http://schemas.openxmlformats.org/officeDocument/2006/relationships/hyperlink" Target="https://emenscr.nesdc.go.th/viewer/view.html?id=5e2ab0d17d9b072f739d094f&amp;username=mot0703631" TargetMode="External"/><Relationship Id="rId451" Type="http://schemas.openxmlformats.org/officeDocument/2006/relationships/hyperlink" Target="https://emenscr.nesdc.go.th/viewer/view.html?id=5fa8f6bc3f6eff6c49213959&amp;username=mot07161" TargetMode="External"/><Relationship Id="rId493" Type="http://schemas.openxmlformats.org/officeDocument/2006/relationships/hyperlink" Target="https://emenscr.nesdc.go.th/viewer/view.html?id=5fc61e51da05356620e16f2c&amp;username=moi0022561" TargetMode="External"/><Relationship Id="rId507" Type="http://schemas.openxmlformats.org/officeDocument/2006/relationships/hyperlink" Target="https://emenscr.nesdc.go.th/viewer/view.html?id=5fc9e5b88290676ab1b9c835&amp;username=moi02271021" TargetMode="External"/><Relationship Id="rId549" Type="http://schemas.openxmlformats.org/officeDocument/2006/relationships/hyperlink" Target="https://emenscr.nesdc.go.th/viewer/view.html?id=5fd09862e4c2575912afdf98&amp;username=mot04211" TargetMode="External"/><Relationship Id="rId714" Type="http://schemas.openxmlformats.org/officeDocument/2006/relationships/hyperlink" Target="https://emenscr.nesdc.go.th/viewer/view.html?id=61b06415c02cee271c611f5e&amp;username=mot060661" TargetMode="External"/><Relationship Id="rId756" Type="http://schemas.openxmlformats.org/officeDocument/2006/relationships/hyperlink" Target="https://emenscr.nesdc.go.th/viewer/view.html?id=61d6ebf8818afa2cb9a75d12&amp;username=mot06138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46" Type="http://schemas.openxmlformats.org/officeDocument/2006/relationships/hyperlink" Target="https://emenscr.nesdc.go.th/viewer/view.html?id=5da58947c684aa5bce4a7f7b&amp;username=mot06137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53" Type="http://schemas.openxmlformats.org/officeDocument/2006/relationships/hyperlink" Target="https://emenscr.nesdc.go.th/viewer/view.html?id=5f476055ea1f761eb9d57b47&amp;username=mot0703261" TargetMode="External"/><Relationship Id="rId395" Type="http://schemas.openxmlformats.org/officeDocument/2006/relationships/hyperlink" Target="https://emenscr.nesdc.go.th/viewer/view.html?id=5f993a5a884a8375c8a8ed6e&amp;username=mot03201" TargetMode="External"/><Relationship Id="rId409" Type="http://schemas.openxmlformats.org/officeDocument/2006/relationships/hyperlink" Target="https://emenscr.nesdc.go.th/viewer/view.html?id=5f9a97e737b27e5b651e855b&amp;username=mot03051" TargetMode="External"/><Relationship Id="rId560" Type="http://schemas.openxmlformats.org/officeDocument/2006/relationships/hyperlink" Target="https://emenscr.nesdc.go.th/viewer/view.html?id=5fec4c3559995c1fbade8f79&amp;username=mot061371" TargetMode="External"/><Relationship Id="rId798" Type="http://schemas.openxmlformats.org/officeDocument/2006/relationships/hyperlink" Target="https://emenscr.nesdc.go.th/viewer/view.html?id=61dfcc87ee263d7805d951fa&amp;username=mot06138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420" Type="http://schemas.openxmlformats.org/officeDocument/2006/relationships/hyperlink" Target="https://emenscr.nesdc.go.th/viewer/view.html?id=5f9baa5a4987765599859e7c&amp;username=mot03101" TargetMode="External"/><Relationship Id="rId616" Type="http://schemas.openxmlformats.org/officeDocument/2006/relationships/hyperlink" Target="https://emenscr.nesdc.go.th/viewer/view.html?id=618b38cb1c41a9328354d545&amp;username=mot03201" TargetMode="External"/><Relationship Id="rId658" Type="http://schemas.openxmlformats.org/officeDocument/2006/relationships/hyperlink" Target="https://emenscr.nesdc.go.th/viewer/view.html?id=61934d44d221902211f9ae2c&amp;username=mot03201" TargetMode="External"/><Relationship Id="rId823" Type="http://schemas.openxmlformats.org/officeDocument/2006/relationships/hyperlink" Target="https://emenscr.nesdc.go.th/viewer/view.html?id=61dfe253f118df07f2bbbf87&amp;username=mot061381" TargetMode="External"/><Relationship Id="rId255" Type="http://schemas.openxmlformats.org/officeDocument/2006/relationships/hyperlink" Target="https://emenscr.nesdc.go.th/viewer/view.html?id=5e12f535add16e698a13ab0e&amp;username=mot0703731" TargetMode="External"/><Relationship Id="rId297" Type="http://schemas.openxmlformats.org/officeDocument/2006/relationships/hyperlink" Target="https://emenscr.nesdc.go.th/viewer/view.html?id=5e58d2bff342062c18e04f09&amp;username=mot03201" TargetMode="External"/><Relationship Id="rId462" Type="http://schemas.openxmlformats.org/officeDocument/2006/relationships/hyperlink" Target="https://emenscr.nesdc.go.th/viewer/view.html?id=5facaaf5e708b36c432df994&amp;username=mot0703381" TargetMode="External"/><Relationship Id="rId518" Type="http://schemas.openxmlformats.org/officeDocument/2006/relationships/hyperlink" Target="https://emenscr.nesdc.go.th/viewer/view.html?id=5fcdeafbb6a0d61613d97b54&amp;username=mot0703701" TargetMode="External"/><Relationship Id="rId725" Type="http://schemas.openxmlformats.org/officeDocument/2006/relationships/hyperlink" Target="https://emenscr.nesdc.go.th/viewer/view.html?id=61b33615b5d2fc0ca4dd0805&amp;username=moi0017081" TargetMode="External"/><Relationship Id="rId115" Type="http://schemas.openxmlformats.org/officeDocument/2006/relationships/hyperlink" Target="https://emenscr.nesdc.go.th/viewer/view.html?id=5b72ae476cc629387d50e4f1&amp;username=mrta0181" TargetMode="External"/><Relationship Id="rId157" Type="http://schemas.openxmlformats.org/officeDocument/2006/relationships/hyperlink" Target="https://emenscr.nesdc.go.th/viewer/view.html?id=5da6e75f161e9a5bd4af2d35&amp;username=mot03051" TargetMode="External"/><Relationship Id="rId322" Type="http://schemas.openxmlformats.org/officeDocument/2006/relationships/hyperlink" Target="https://emenscr.nesdc.go.th/viewer/view.html?id=5e8326a1c0058e3b437a17b6&amp;username=mot0703461" TargetMode="External"/><Relationship Id="rId364" Type="http://schemas.openxmlformats.org/officeDocument/2006/relationships/hyperlink" Target="https://emenscr.nesdc.go.th/viewer/view.html?id=5f9162777a165259d1a20c31&amp;username=mot03051" TargetMode="External"/><Relationship Id="rId767" Type="http://schemas.openxmlformats.org/officeDocument/2006/relationships/hyperlink" Target="https://emenscr.nesdc.go.th/viewer/view.html?id=61de7c7a9f0f5602e2bc1734&amp;username=mot061381" TargetMode="External"/><Relationship Id="rId61" Type="http://schemas.openxmlformats.org/officeDocument/2006/relationships/hyperlink" Target="https://emenscr.nesdc.go.th/viewer/view.html?id=5b20d2d87587e67e2e721189&amp;username=mot03181" TargetMode="External"/><Relationship Id="rId199" Type="http://schemas.openxmlformats.org/officeDocument/2006/relationships/hyperlink" Target="https://emenscr.nesdc.go.th/viewer/view.html?id=5e0048d1ca0feb49b458bbdd&amp;username=most51091" TargetMode="External"/><Relationship Id="rId571" Type="http://schemas.openxmlformats.org/officeDocument/2006/relationships/hyperlink" Target="https://emenscr.nesdc.go.th/viewer/view.html?id=60e3bc28a792f56431f57bc9&amp;username=mot07161" TargetMode="External"/><Relationship Id="rId627" Type="http://schemas.openxmlformats.org/officeDocument/2006/relationships/hyperlink" Target="https://emenscr.nesdc.go.th/viewer/view.html?id=618b62291c41a9328354d591&amp;username=mot03201" TargetMode="External"/><Relationship Id="rId669" Type="http://schemas.openxmlformats.org/officeDocument/2006/relationships/hyperlink" Target="https://emenscr.nesdc.go.th/viewer/view.html?id=61960608d51ed2220a0bddde&amp;username=mot0703601" TargetMode="External"/><Relationship Id="rId834" Type="http://schemas.openxmlformats.org/officeDocument/2006/relationships/hyperlink" Target="https://emenscr.nesdc.go.th/viewer/view.html?id=61e0eb5dbb999007f3f7fa1e&amp;username=mot0320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66" Type="http://schemas.openxmlformats.org/officeDocument/2006/relationships/hyperlink" Target="https://emenscr.nesdc.go.th/viewer/view.html?id=5e1828192931d170e385eb5d&amp;username=mot0703111" TargetMode="External"/><Relationship Id="rId431" Type="http://schemas.openxmlformats.org/officeDocument/2006/relationships/hyperlink" Target="https://emenscr.nesdc.go.th/viewer/view.html?id=5f9fda3298423225189aec2a&amp;username=mot03081" TargetMode="External"/><Relationship Id="rId473" Type="http://schemas.openxmlformats.org/officeDocument/2006/relationships/hyperlink" Target="https://emenscr.nesdc.go.th/viewer/view.html?id=5fbddaa27232b72a71f77e12&amp;username=mot08081" TargetMode="External"/><Relationship Id="rId529" Type="http://schemas.openxmlformats.org/officeDocument/2006/relationships/hyperlink" Target="https://emenscr.nesdc.go.th/viewer/view.html?id=5fcee53d78ad6216092bc058&amp;username=mot0703371" TargetMode="External"/><Relationship Id="rId680" Type="http://schemas.openxmlformats.org/officeDocument/2006/relationships/hyperlink" Target="https://emenscr.nesdc.go.th/viewer/view.html?id=619dbb93794a5e1c0aba7c3e&amp;username=mot0703461" TargetMode="External"/><Relationship Id="rId736" Type="http://schemas.openxmlformats.org/officeDocument/2006/relationships/hyperlink" Target="https://emenscr.nesdc.go.th/viewer/view.html?id=61c2e4f9866f4b33ec83aba0&amp;username=moi0017651" TargetMode="External"/><Relationship Id="rId30" Type="http://schemas.openxmlformats.org/officeDocument/2006/relationships/hyperlink" Target="https://emenscr.nesdc.go.th/viewer/view.html?id=5b1a5dbd7587e67e2e720da8&amp;username=mot03051" TargetMode="External"/><Relationship Id="rId126" Type="http://schemas.openxmlformats.org/officeDocument/2006/relationships/hyperlink" Target="https://emenscr.nesdc.go.th/viewer/view.html?id=5bd92137b0bb8f05b8702627&amp;username=rmutt0578081" TargetMode="External"/><Relationship Id="rId168" Type="http://schemas.openxmlformats.org/officeDocument/2006/relationships/hyperlink" Target="https://emenscr.nesdc.go.th/viewer/view.html?id=5da7ec3b161e9a5bd4af2dab&amp;username=mot03051" TargetMode="External"/><Relationship Id="rId333" Type="http://schemas.openxmlformats.org/officeDocument/2006/relationships/hyperlink" Target="https://emenscr.nesdc.go.th/viewer/view.html?id=5f2297c105def10373418f63&amp;username=mot03051" TargetMode="External"/><Relationship Id="rId540" Type="http://schemas.openxmlformats.org/officeDocument/2006/relationships/hyperlink" Target="https://emenscr.nesdc.go.th/viewer/view.html?id=5fd043359d7cbe590983c0ab&amp;username=mot04181" TargetMode="External"/><Relationship Id="rId778" Type="http://schemas.openxmlformats.org/officeDocument/2006/relationships/hyperlink" Target="https://emenscr.nesdc.go.th/viewer/view.html?id=61dee6d1b3fadc02db8bcac8&amp;username=mot061381" TargetMode="External"/><Relationship Id="rId72" Type="http://schemas.openxmlformats.org/officeDocument/2006/relationships/hyperlink" Target="https://emenscr.nesdc.go.th/viewer/view.html?id=5b21279eea79507e38d7ca7e&amp;username=mot03201" TargetMode="External"/><Relationship Id="rId375" Type="http://schemas.openxmlformats.org/officeDocument/2006/relationships/hyperlink" Target="https://emenscr.nesdc.go.th/viewer/view.html?id=5f9790e5383c5f20fb352a8f&amp;username=mot03201" TargetMode="External"/><Relationship Id="rId582" Type="http://schemas.openxmlformats.org/officeDocument/2006/relationships/hyperlink" Target="https://emenscr.nesdc.go.th/viewer/view.html?id=6114bf73d956f703555f9f39&amp;username=mot03201" TargetMode="External"/><Relationship Id="rId638" Type="http://schemas.openxmlformats.org/officeDocument/2006/relationships/hyperlink" Target="https://emenscr.nesdc.go.th/viewer/view.html?id=619216af1501af4b238165a0&amp;username=mot03051" TargetMode="External"/><Relationship Id="rId803" Type="http://schemas.openxmlformats.org/officeDocument/2006/relationships/hyperlink" Target="https://emenscr.nesdc.go.th/viewer/view.html?id=61dfd0c721c5ce07faeec8b4&amp;username=mot07021" TargetMode="External"/><Relationship Id="rId845" Type="http://schemas.openxmlformats.org/officeDocument/2006/relationships/hyperlink" Target="https://emenscr.nesdc.go.th/viewer/view.html?id=61e11450bb999007f3f7fa6c&amp;username=mot03051" TargetMode="External"/><Relationship Id="rId3" Type="http://schemas.openxmlformats.org/officeDocument/2006/relationships/hyperlink" Target="https://emenscr.nesdc.go.th/viewer/view.html?id=5b1a31e9bdb2d17e2f9a155c&amp;username=mot03051" TargetMode="External"/><Relationship Id="rId235" Type="http://schemas.openxmlformats.org/officeDocument/2006/relationships/hyperlink" Target="https://emenscr.nesdc.go.th/viewer/view.html?id=5e04734a6f155549ab8fc1d2&amp;username=mot070371" TargetMode="External"/><Relationship Id="rId277" Type="http://schemas.openxmlformats.org/officeDocument/2006/relationships/hyperlink" Target="https://emenscr.nesdc.go.th/viewer/view.html?id=5e21213cf3d1b60e9f26f682&amp;username=mot060661" TargetMode="External"/><Relationship Id="rId400" Type="http://schemas.openxmlformats.org/officeDocument/2006/relationships/hyperlink" Target="https://emenscr.nesdc.go.th/viewer/view.html?id=5f995e93bcf48110d2a59969&amp;username=mot03051" TargetMode="External"/><Relationship Id="rId442" Type="http://schemas.openxmlformats.org/officeDocument/2006/relationships/hyperlink" Target="https://emenscr.nesdc.go.th/viewer/view.html?id=5fa4d0e2d1df483f7bfa9772&amp;username=most51091" TargetMode="External"/><Relationship Id="rId484" Type="http://schemas.openxmlformats.org/officeDocument/2006/relationships/hyperlink" Target="https://emenscr.nesdc.go.th/viewer/view.html?id=5fc470cdbeab9d2a7939c2e4&amp;username=mot070361" TargetMode="External"/><Relationship Id="rId705" Type="http://schemas.openxmlformats.org/officeDocument/2006/relationships/hyperlink" Target="https://emenscr.nesdc.go.th/viewer/view.html?id=61a498f5e4a0ba43f163adaf&amp;username=mot060221" TargetMode="External"/><Relationship Id="rId137" Type="http://schemas.openxmlformats.org/officeDocument/2006/relationships/hyperlink" Target="https://emenscr.nesdc.go.th/viewer/view.html?id=5da56df7161e9a5bd4af2b39&amp;username=mot03051" TargetMode="External"/><Relationship Id="rId302" Type="http://schemas.openxmlformats.org/officeDocument/2006/relationships/hyperlink" Target="https://emenscr.nesdc.go.th/viewer/view.html?id=5e58de0a08d9c92c132e5796&amp;username=mot03201" TargetMode="External"/><Relationship Id="rId344" Type="http://schemas.openxmlformats.org/officeDocument/2006/relationships/hyperlink" Target="https://emenscr.nesdc.go.th/viewer/view.html?id=5f29134c4ae89a0c1450de8b&amp;username=mof05171" TargetMode="External"/><Relationship Id="rId691" Type="http://schemas.openxmlformats.org/officeDocument/2006/relationships/hyperlink" Target="https://emenscr.nesdc.go.th/viewer/view.html?id=619f6892960f7861c4d87b1b&amp;username=mot03201" TargetMode="External"/><Relationship Id="rId747" Type="http://schemas.openxmlformats.org/officeDocument/2006/relationships/hyperlink" Target="https://emenscr.nesdc.go.th/viewer/view.html?id=61c2ffb3f54f5733e49b4432&amp;username=mot061381" TargetMode="External"/><Relationship Id="rId789" Type="http://schemas.openxmlformats.org/officeDocument/2006/relationships/hyperlink" Target="https://emenscr.nesdc.go.th/viewer/view.html?id=61dfc1a22783f57813c26271&amp;username=mot061381" TargetMode="External"/><Relationship Id="rId41" Type="http://schemas.openxmlformats.org/officeDocument/2006/relationships/hyperlink" Target="https://emenscr.nesdc.go.th/viewer/view.html?id=5b1d117cbdb2d17e2f9a161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386" Type="http://schemas.openxmlformats.org/officeDocument/2006/relationships/hyperlink" Target="https://emenscr.nesdc.go.th/viewer/view.html?id=5f98f3e2cff6f71523accf4c&amp;username=mot03051" TargetMode="External"/><Relationship Id="rId551" Type="http://schemas.openxmlformats.org/officeDocument/2006/relationships/hyperlink" Target="https://emenscr.nesdc.go.th/viewer/view.html?id=5fd7199ca7ca1a34f39f34a7&amp;username=obec_regional_16_31" TargetMode="External"/><Relationship Id="rId593" Type="http://schemas.openxmlformats.org/officeDocument/2006/relationships/hyperlink" Target="https://emenscr.nesdc.go.th/viewer/view.html?id=611a907083a667707448638d&amp;username=railway051" TargetMode="External"/><Relationship Id="rId607" Type="http://schemas.openxmlformats.org/officeDocument/2006/relationships/hyperlink" Target="https://emenscr.nesdc.go.th/viewer/view.html?id=617f67b5df69c35032e09a41&amp;username=mot0703261" TargetMode="External"/><Relationship Id="rId649" Type="http://schemas.openxmlformats.org/officeDocument/2006/relationships/hyperlink" Target="https://emenscr.nesdc.go.th/viewer/view.html?id=61931412d221902211f9ade6&amp;username=mot03201" TargetMode="External"/><Relationship Id="rId814" Type="http://schemas.openxmlformats.org/officeDocument/2006/relationships/hyperlink" Target="https://emenscr.nesdc.go.th/viewer/view.html?id=61dfda7bb3c88907ec03dd11&amp;username=mot061381" TargetMode="External"/><Relationship Id="rId856" Type="http://schemas.openxmlformats.org/officeDocument/2006/relationships/hyperlink" Target="https://emenscr.nesdc.go.th/viewer/view.html?id=61e1664e506edb7f00d211a4&amp;username=mot0305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46" Type="http://schemas.openxmlformats.org/officeDocument/2006/relationships/hyperlink" Target="https://emenscr.nesdc.go.th/viewer/view.html?id=5e07f6666c653f1324a8e72a&amp;username=mot0703601" TargetMode="External"/><Relationship Id="rId288" Type="http://schemas.openxmlformats.org/officeDocument/2006/relationships/hyperlink" Target="https://emenscr.nesdc.go.th/viewer/view.html?id=5e3bd631fb4abf7913398cd3&amp;username=most54011" TargetMode="External"/><Relationship Id="rId411" Type="http://schemas.openxmlformats.org/officeDocument/2006/relationships/hyperlink" Target="https://emenscr.nesdc.go.th/viewer/view.html?id=5f9a9c7937b27e5b651e8574&amp;username=mot03051" TargetMode="External"/><Relationship Id="rId453" Type="http://schemas.openxmlformats.org/officeDocument/2006/relationships/hyperlink" Target="https://emenscr.nesdc.go.th/viewer/view.html?id=5fa8fd42e708b36c432df7f5&amp;username=mot07161" TargetMode="External"/><Relationship Id="rId509" Type="http://schemas.openxmlformats.org/officeDocument/2006/relationships/hyperlink" Target="https://emenscr.nesdc.go.th/viewer/view.html?id=5fcb2f5aca8ceb16144f539a&amp;username=mot060401" TargetMode="External"/><Relationship Id="rId660" Type="http://schemas.openxmlformats.org/officeDocument/2006/relationships/hyperlink" Target="https://emenscr.nesdc.go.th/viewer/view.html?id=6193715ba679c7221758eaa0&amp;username=mol04071" TargetMode="External"/><Relationship Id="rId106" Type="http://schemas.openxmlformats.org/officeDocument/2006/relationships/hyperlink" Target="https://emenscr.nesdc.go.th/viewer/view.html?id=5b276c45916f477e3991f07c&amp;username=mot03201" TargetMode="External"/><Relationship Id="rId313" Type="http://schemas.openxmlformats.org/officeDocument/2006/relationships/hyperlink" Target="https://emenscr.nesdc.go.th/viewer/view.html?id=5e7f5ea14c4c403b4489a371&amp;username=mot03201" TargetMode="External"/><Relationship Id="rId495" Type="http://schemas.openxmlformats.org/officeDocument/2006/relationships/hyperlink" Target="https://emenscr.nesdc.go.th/viewer/view.html?id=5fc6fc26499a93132efec272&amp;username=mot03191" TargetMode="External"/><Relationship Id="rId716" Type="http://schemas.openxmlformats.org/officeDocument/2006/relationships/hyperlink" Target="https://emenscr.nesdc.go.th/viewer/view.html?id=61b06ce39379e9271476994f&amp;username=mot060661" TargetMode="External"/><Relationship Id="rId758" Type="http://schemas.openxmlformats.org/officeDocument/2006/relationships/hyperlink" Target="https://emenscr.nesdc.go.th/viewer/view.html?id=61d6f5749173182cb2498a6a&amp;username=mot061381" TargetMode="External"/><Relationship Id="rId10" Type="http://schemas.openxmlformats.org/officeDocument/2006/relationships/hyperlink" Target="https://emenscr.nesdc.go.th/viewer/view.html?id=5b1a3dfa7587e67e2e720d79&amp;username=mot03051" TargetMode="External"/><Relationship Id="rId52" Type="http://schemas.openxmlformats.org/officeDocument/2006/relationships/hyperlink" Target="https://emenscr.nesdc.go.th/viewer/view.html?id=5b1f994fea79507e38d7c78c&amp;username=mot0308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355" Type="http://schemas.openxmlformats.org/officeDocument/2006/relationships/hyperlink" Target="https://emenscr.nesdc.go.th/viewer/view.html?id=5f8408c4cda8000329798dc7&amp;username=district40191" TargetMode="External"/><Relationship Id="rId397" Type="http://schemas.openxmlformats.org/officeDocument/2006/relationships/hyperlink" Target="https://emenscr.nesdc.go.th/viewer/view.html?id=5f995811c5d64210d5e1d4de&amp;username=mot03051" TargetMode="External"/><Relationship Id="rId520" Type="http://schemas.openxmlformats.org/officeDocument/2006/relationships/hyperlink" Target="https://emenscr.nesdc.go.th/viewer/view.html?id=5fcdee3eca8ceb16144f554b&amp;username=mot0703701" TargetMode="External"/><Relationship Id="rId562" Type="http://schemas.openxmlformats.org/officeDocument/2006/relationships/hyperlink" Target="https://emenscr.nesdc.go.th/viewer/view.html?id=5ff68416cd4f6e089d6820b3&amp;username=mot060641" TargetMode="External"/><Relationship Id="rId618" Type="http://schemas.openxmlformats.org/officeDocument/2006/relationships/hyperlink" Target="https://emenscr.nesdc.go.th/viewer/view.html?id=618b3b11ceda15328416c05c&amp;username=mot03101" TargetMode="External"/><Relationship Id="rId825" Type="http://schemas.openxmlformats.org/officeDocument/2006/relationships/hyperlink" Target="https://emenscr.nesdc.go.th/viewer/view.html?id=61dfe340bb999007f3f7f980&amp;username=mot061381" TargetMode="External"/><Relationship Id="rId215" Type="http://schemas.openxmlformats.org/officeDocument/2006/relationships/hyperlink" Target="https://emenscr.nesdc.go.th/viewer/view.html?id=5e0322c06f155549ab8fbd97&amp;username=mot0703321" TargetMode="External"/><Relationship Id="rId257" Type="http://schemas.openxmlformats.org/officeDocument/2006/relationships/hyperlink" Target="https://emenscr.nesdc.go.th/viewer/view.html?id=5e15456fdfe25e34a85729ef&amp;username=moi02271021" TargetMode="External"/><Relationship Id="rId422" Type="http://schemas.openxmlformats.org/officeDocument/2006/relationships/hyperlink" Target="https://emenscr.nesdc.go.th/viewer/view.html?id=5f9bc66c457fa27521f7f4af&amp;username=mot03051" TargetMode="External"/><Relationship Id="rId464" Type="http://schemas.openxmlformats.org/officeDocument/2006/relationships/hyperlink" Target="https://emenscr.nesdc.go.th/viewer/view.html?id=5fae09f13f6eff6c49213b8b&amp;username=mot070361" TargetMode="External"/><Relationship Id="rId299" Type="http://schemas.openxmlformats.org/officeDocument/2006/relationships/hyperlink" Target="https://emenscr.nesdc.go.th/viewer/view.html?id=5e58d5e5d6ea8b2c1ab0a2ff&amp;username=mot03201" TargetMode="External"/><Relationship Id="rId727" Type="http://schemas.openxmlformats.org/officeDocument/2006/relationships/hyperlink" Target="https://emenscr.nesdc.go.th/viewer/view.html?id=61b71713d52e740ca37b9286&amp;username=mot0208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66" Type="http://schemas.openxmlformats.org/officeDocument/2006/relationships/hyperlink" Target="https://emenscr.nesdc.go.th/viewer/view.html?id=5f9165c012987759c7839945&amp;username=mot03051" TargetMode="External"/><Relationship Id="rId573" Type="http://schemas.openxmlformats.org/officeDocument/2006/relationships/hyperlink" Target="https://emenscr.nesdc.go.th/viewer/view.html?id=60e3c62eed713a6432c7d2b8&amp;username=mot07161" TargetMode="External"/><Relationship Id="rId780" Type="http://schemas.openxmlformats.org/officeDocument/2006/relationships/hyperlink" Target="https://emenscr.nesdc.go.th/viewer/view.html?id=61deeb95182fe802ec8c7a64&amp;username=mot061381" TargetMode="External"/><Relationship Id="rId226" Type="http://schemas.openxmlformats.org/officeDocument/2006/relationships/hyperlink" Target="https://emenscr.nesdc.go.th/viewer/view.html?id=5e045ca4ca0feb49b458c702&amp;username=mot070361" TargetMode="External"/><Relationship Id="rId433" Type="http://schemas.openxmlformats.org/officeDocument/2006/relationships/hyperlink" Target="https://emenscr.nesdc.go.th/viewer/view.html?id=5f9fe4d898423225189aec30&amp;username=mot03081" TargetMode="External"/><Relationship Id="rId640" Type="http://schemas.openxmlformats.org/officeDocument/2006/relationships/hyperlink" Target="https://emenscr.nesdc.go.th/viewer/view.html?id=61921aab0511b24b2573d835&amp;username=mot03051" TargetMode="External"/><Relationship Id="rId738" Type="http://schemas.openxmlformats.org/officeDocument/2006/relationships/hyperlink" Target="https://emenscr.nesdc.go.th/viewer/view.html?id=61c2eb945203dc33e5cb4ebf&amp;username=mot061381" TargetMode="External"/><Relationship Id="rId74" Type="http://schemas.openxmlformats.org/officeDocument/2006/relationships/hyperlink" Target="https://emenscr.nesdc.go.th/viewer/view.html?id=5b212b12916f477e3991efa7&amp;username=mot03201" TargetMode="External"/><Relationship Id="rId377" Type="http://schemas.openxmlformats.org/officeDocument/2006/relationships/hyperlink" Target="https://emenscr.nesdc.go.th/viewer/view.html?id=5f97a064a1c00920fc169ae0&amp;username=mot03201" TargetMode="External"/><Relationship Id="rId500" Type="http://schemas.openxmlformats.org/officeDocument/2006/relationships/hyperlink" Target="https://emenscr.nesdc.go.th/viewer/view.html?id=5fc87344a8d9686aa79eeab5&amp;username=mot0703721" TargetMode="External"/><Relationship Id="rId584" Type="http://schemas.openxmlformats.org/officeDocument/2006/relationships/hyperlink" Target="https://emenscr.nesdc.go.th/viewer/view.html?id=61153248bee036035b050db9&amp;username=mot03051" TargetMode="External"/><Relationship Id="rId805" Type="http://schemas.openxmlformats.org/officeDocument/2006/relationships/hyperlink" Target="https://emenscr.nesdc.go.th/viewer/view.html?id=61dfd310bb999007f3f7f943&amp;username=mot061381" TargetMode="External"/><Relationship Id="rId5" Type="http://schemas.openxmlformats.org/officeDocument/2006/relationships/hyperlink" Target="https://emenscr.nesdc.go.th/viewer/view.html?id=5b1a3586ea79507e38d7c548&amp;username=mot03051" TargetMode="External"/><Relationship Id="rId237" Type="http://schemas.openxmlformats.org/officeDocument/2006/relationships/hyperlink" Target="https://emenscr.nesdc.go.th/viewer/view.html?id=5e04769342c5ca49af55b2a4&amp;username=mot0703701" TargetMode="External"/><Relationship Id="rId791" Type="http://schemas.openxmlformats.org/officeDocument/2006/relationships/hyperlink" Target="https://emenscr.nesdc.go.th/viewer/view.html?id=61dfc5af6ec7eb780cd66d4a&amp;username=mot061381" TargetMode="External"/><Relationship Id="rId444" Type="http://schemas.openxmlformats.org/officeDocument/2006/relationships/hyperlink" Target="https://emenscr.nesdc.go.th/viewer/view.html?id=5fa50c37b1991b3f8585d3f8&amp;username=mot0703221" TargetMode="External"/><Relationship Id="rId651" Type="http://schemas.openxmlformats.org/officeDocument/2006/relationships/hyperlink" Target="https://emenscr.nesdc.go.th/viewer/view.html?id=61932094a679c7221758ea0e&amp;username=mot03201" TargetMode="External"/><Relationship Id="rId749" Type="http://schemas.openxmlformats.org/officeDocument/2006/relationships/hyperlink" Target="https://emenscr.nesdc.go.th/viewer/view.html?id=61c302b7cf8d3033eb3ef606&amp;username=mot06138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388" Type="http://schemas.openxmlformats.org/officeDocument/2006/relationships/hyperlink" Target="https://emenscr.nesdc.go.th/viewer/view.html?id=5f99282c884a8375c8a8ecf0&amp;username=mot03201" TargetMode="External"/><Relationship Id="rId511" Type="http://schemas.openxmlformats.org/officeDocument/2006/relationships/hyperlink" Target="https://emenscr.nesdc.go.th/viewer/view.html?id=5fcdaef0b6a0d61613d97a5e&amp;username=mot0703431" TargetMode="External"/><Relationship Id="rId609" Type="http://schemas.openxmlformats.org/officeDocument/2006/relationships/hyperlink" Target="https://emenscr.nesdc.go.th/viewer/view.html?id=6180e75854647b65dda82d3d&amp;username=industry0408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595" Type="http://schemas.openxmlformats.org/officeDocument/2006/relationships/hyperlink" Target="https://emenscr.nesdc.go.th/viewer/view.html?id=611a95d8b1eab9706bc85553&amp;username=railway051" TargetMode="External"/><Relationship Id="rId816" Type="http://schemas.openxmlformats.org/officeDocument/2006/relationships/hyperlink" Target="https://emenscr.nesdc.go.th/viewer/view.html?id=61dfdd51b3c88907ec03dd1c&amp;username=mot061381" TargetMode="External"/><Relationship Id="rId248" Type="http://schemas.openxmlformats.org/officeDocument/2006/relationships/hyperlink" Target="https://emenscr.nesdc.go.th/viewer/view.html?id=5e09996dfe8d2c3e610a0fad&amp;username=mot060851" TargetMode="External"/><Relationship Id="rId455" Type="http://schemas.openxmlformats.org/officeDocument/2006/relationships/hyperlink" Target="https://emenscr.nesdc.go.th/viewer/view.html?id=5faa4c302806e76c3c3d640d&amp;username=mot0703221" TargetMode="External"/><Relationship Id="rId662" Type="http://schemas.openxmlformats.org/officeDocument/2006/relationships/hyperlink" Target="https://emenscr.nesdc.go.th/viewer/view.html?id=61946b0ad51ed2220a0bdc4a&amp;username=mot0320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22" Type="http://schemas.openxmlformats.org/officeDocument/2006/relationships/hyperlink" Target="https://emenscr.nesdc.go.th/viewer/view.html?id=5fcdf1abb6a0d61613d97b87&amp;username=mot06049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399" Type="http://schemas.openxmlformats.org/officeDocument/2006/relationships/hyperlink" Target="https://emenscr.nesdc.go.th/viewer/view.html?id=5f995b2242ce5610d30f32cf&amp;username=mot03051" TargetMode="External"/><Relationship Id="rId827" Type="http://schemas.openxmlformats.org/officeDocument/2006/relationships/hyperlink" Target="https://emenscr.nesdc.go.th/viewer/view.html?id=61dfe6b0f118df07f2bbbf95&amp;username=mot061381" TargetMode="External"/><Relationship Id="rId259" Type="http://schemas.openxmlformats.org/officeDocument/2006/relationships/hyperlink" Target="https://emenscr.nesdc.go.th/viewer/view.html?id=5e155404982ef8693747b396&amp;username=moi02271021" TargetMode="External"/><Relationship Id="rId466" Type="http://schemas.openxmlformats.org/officeDocument/2006/relationships/hyperlink" Target="https://emenscr.nesdc.go.th/viewer/view.html?id=5fb394da152e2542a428cffe&amp;username=mot0703111" TargetMode="External"/><Relationship Id="rId673" Type="http://schemas.openxmlformats.org/officeDocument/2006/relationships/hyperlink" Target="https://emenscr.nesdc.go.th/viewer/view.html?id=6197513dbab527220bfbc834&amp;username=mot070360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326" Type="http://schemas.openxmlformats.org/officeDocument/2006/relationships/hyperlink" Target="https://emenscr.nesdc.go.th/viewer/view.html?id=5ea153d404f7d24e47f2fa8c&amp;username=mot0703381" TargetMode="External"/><Relationship Id="rId533" Type="http://schemas.openxmlformats.org/officeDocument/2006/relationships/hyperlink" Target="https://emenscr.nesdc.go.th/viewer/view.html?id=5fcf03b2557f3b161930c3a9&amp;username=mot0703231" TargetMode="External"/><Relationship Id="rId740" Type="http://schemas.openxmlformats.org/officeDocument/2006/relationships/hyperlink" Target="https://emenscr.nesdc.go.th/viewer/view.html?id=61c2eebfcf8d3033eb3ef5d9&amp;username=mot061381" TargetMode="External"/><Relationship Id="rId838" Type="http://schemas.openxmlformats.org/officeDocument/2006/relationships/hyperlink" Target="https://emenscr.nesdc.go.th/viewer/view.html?id=61e0fc9abb999007f3f7fa44&amp;username=mot03051" TargetMode="External"/><Relationship Id="rId172" Type="http://schemas.openxmlformats.org/officeDocument/2006/relationships/hyperlink" Target="https://emenscr.nesdc.go.th/viewer/view.html?id=5da7f255d070455bd999d5a3&amp;username=mot03051" TargetMode="External"/><Relationship Id="rId477" Type="http://schemas.openxmlformats.org/officeDocument/2006/relationships/hyperlink" Target="https://emenscr.nesdc.go.th/viewer/view.html?id=5fc068529a014c2a732f7640&amp;username=mot060851" TargetMode="External"/><Relationship Id="rId600" Type="http://schemas.openxmlformats.org/officeDocument/2006/relationships/hyperlink" Target="https://emenscr.nesdc.go.th/viewer/view.html?id=616e4427f13edb48f2d0ad7d&amp;username=mot0703301" TargetMode="External"/><Relationship Id="rId684" Type="http://schemas.openxmlformats.org/officeDocument/2006/relationships/hyperlink" Target="https://emenscr.nesdc.go.th/viewer/view.html?id=619dc1646687241c09054112&amp;username=mot0703461" TargetMode="External"/><Relationship Id="rId337" Type="http://schemas.openxmlformats.org/officeDocument/2006/relationships/hyperlink" Target="https://emenscr.nesdc.go.th/viewer/view.html?id=5f22a1eb05def10373418f71&amp;username=mot03051" TargetMode="External"/><Relationship Id="rId34" Type="http://schemas.openxmlformats.org/officeDocument/2006/relationships/hyperlink" Target="https://emenscr.nesdc.go.th/viewer/view.html?id=5b1a6158bdb2d17e2f9a1593&amp;username=mot03051" TargetMode="External"/><Relationship Id="rId544" Type="http://schemas.openxmlformats.org/officeDocument/2006/relationships/hyperlink" Target="https://emenscr.nesdc.go.th/viewer/view.html?id=5fd055c7e4c2575912afde66&amp;username=mot0703681" TargetMode="External"/><Relationship Id="rId751" Type="http://schemas.openxmlformats.org/officeDocument/2006/relationships/hyperlink" Target="https://emenscr.nesdc.go.th/viewer/view.html?id=61c4545df54f5733e49b45b1&amp;username=mot061381" TargetMode="External"/><Relationship Id="rId849" Type="http://schemas.openxmlformats.org/officeDocument/2006/relationships/hyperlink" Target="https://emenscr.nesdc.go.th/viewer/view.html?id=61e134f1fd7eaa7f04b307ca&amp;username=mot061381" TargetMode="External"/><Relationship Id="rId183" Type="http://schemas.openxmlformats.org/officeDocument/2006/relationships/hyperlink" Target="https://emenscr.nesdc.go.th/viewer/view.html?id=5dbbbd915e9fed4a248611ce&amp;username=mot03201" TargetMode="External"/><Relationship Id="rId390" Type="http://schemas.openxmlformats.org/officeDocument/2006/relationships/hyperlink" Target="https://emenscr.nesdc.go.th/viewer/view.html?id=5f992ddfe8cc5f75ced96437&amp;username=mot03201" TargetMode="External"/><Relationship Id="rId404" Type="http://schemas.openxmlformats.org/officeDocument/2006/relationships/hyperlink" Target="https://emenscr.nesdc.go.th/viewer/view.html?id=5f9a7a1f2310b05b6ef487c8&amp;username=mot03101" TargetMode="External"/><Relationship Id="rId611" Type="http://schemas.openxmlformats.org/officeDocument/2006/relationships/hyperlink" Target="https://emenscr.nesdc.go.th/viewer/view.html?id=61835387f828697512d26a6c&amp;username=mot0703731" TargetMode="External"/><Relationship Id="rId250" Type="http://schemas.openxmlformats.org/officeDocument/2006/relationships/hyperlink" Target="https://emenscr.nesdc.go.th/viewer/view.html?id=5e0d5ba606037a357b2f2d26&amp;username=mot0703601" TargetMode="External"/><Relationship Id="rId488" Type="http://schemas.openxmlformats.org/officeDocument/2006/relationships/hyperlink" Target="https://emenscr.nesdc.go.th/viewer/view.html?id=5fc5c092da05356620e16cab&amp;username=mot061381" TargetMode="External"/><Relationship Id="rId695" Type="http://schemas.openxmlformats.org/officeDocument/2006/relationships/hyperlink" Target="https://emenscr.nesdc.go.th/viewer/view.html?id=619f8d5b0334b361d2ad74d1&amp;username=mot060731" TargetMode="External"/><Relationship Id="rId709" Type="http://schemas.openxmlformats.org/officeDocument/2006/relationships/hyperlink" Target="https://emenscr.nesdc.go.th/viewer/view.html?id=61a6fc6f77658f43f36683d0&amp;username=moi0017251" TargetMode="External"/><Relationship Id="rId45" Type="http://schemas.openxmlformats.org/officeDocument/2006/relationships/hyperlink" Target="https://emenscr.nesdc.go.th/viewer/view.html?id=5b1d1646916f477e3991eb23&amp;username=mot03051" TargetMode="External"/><Relationship Id="rId110" Type="http://schemas.openxmlformats.org/officeDocument/2006/relationships/hyperlink" Target="https://emenscr.nesdc.go.th/viewer/view.html?id=5b503f38e667fe2554d28abe&amp;username=mot03051" TargetMode="External"/><Relationship Id="rId348" Type="http://schemas.openxmlformats.org/officeDocument/2006/relationships/hyperlink" Target="https://emenscr.nesdc.go.th/viewer/view.html?id=5f2bb31fab9aa9251e67f5a5&amp;username=moac06061" TargetMode="External"/><Relationship Id="rId555" Type="http://schemas.openxmlformats.org/officeDocument/2006/relationships/hyperlink" Target="https://emenscr.nesdc.go.th/viewer/view.html?id=5fec3f73cd2fbc1fb9e7267f&amp;username=mot061371" TargetMode="External"/><Relationship Id="rId762" Type="http://schemas.openxmlformats.org/officeDocument/2006/relationships/hyperlink" Target="https://emenscr.nesdc.go.th/viewer/view.html?id=61de646b4373190b8697885e&amp;username=mot06138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415" Type="http://schemas.openxmlformats.org/officeDocument/2006/relationships/hyperlink" Target="https://emenscr.nesdc.go.th/viewer/view.html?id=5f9aa4a32310b05b6ef488c1&amp;username=mot03051" TargetMode="External"/><Relationship Id="rId622" Type="http://schemas.openxmlformats.org/officeDocument/2006/relationships/hyperlink" Target="https://emenscr.nesdc.go.th/viewer/view.html?id=618b449bceda15328416c071&amp;username=mot03101" TargetMode="External"/><Relationship Id="rId261" Type="http://schemas.openxmlformats.org/officeDocument/2006/relationships/hyperlink" Target="https://emenscr.nesdc.go.th/viewer/view.html?id=5e158886ab5cf06ac49f5227&amp;username=mot0703631" TargetMode="External"/><Relationship Id="rId499" Type="http://schemas.openxmlformats.org/officeDocument/2006/relationships/hyperlink" Target="https://emenscr.nesdc.go.th/viewer/view.html?id=5fc731c69571721336792e0a&amp;username=moi02271011" TargetMode="External"/><Relationship Id="rId56" Type="http://schemas.openxmlformats.org/officeDocument/2006/relationships/hyperlink" Target="https://emenscr.nesdc.go.th/viewer/view.html?id=5b20afe5916f477e3991ed82&amp;username=mot03171" TargetMode="External"/><Relationship Id="rId359" Type="http://schemas.openxmlformats.org/officeDocument/2006/relationships/hyperlink" Target="https://emenscr.nesdc.go.th/viewer/view.html?id=5f8e97e941426e3c114ab5c9&amp;username=mot03071" TargetMode="External"/><Relationship Id="rId566" Type="http://schemas.openxmlformats.org/officeDocument/2006/relationships/hyperlink" Target="https://emenscr.nesdc.go.th/viewer/view.html?id=60a7855eb79583274531b5aa&amp;username=mot07021" TargetMode="External"/><Relationship Id="rId773" Type="http://schemas.openxmlformats.org/officeDocument/2006/relationships/hyperlink" Target="https://emenscr.nesdc.go.th/viewer/view.html?id=61dec258b3fadc02db8bcab9&amp;username=mot061381" TargetMode="External"/><Relationship Id="rId121" Type="http://schemas.openxmlformats.org/officeDocument/2006/relationships/hyperlink" Target="https://emenscr.nesdc.go.th/viewer/view.html?id=5bc5d0cdead9a205b323d526&amp;username=catc1" TargetMode="External"/><Relationship Id="rId219" Type="http://schemas.openxmlformats.org/officeDocument/2006/relationships/hyperlink" Target="https://emenscr.nesdc.go.th/viewer/view.html?id=5e0429376f155549ab8fbf63&amp;username=mot070361" TargetMode="External"/><Relationship Id="rId426" Type="http://schemas.openxmlformats.org/officeDocument/2006/relationships/hyperlink" Target="https://emenscr.nesdc.go.th/viewer/view.html?id=5f9be4b3ab331e1352e26000&amp;username=mot03051" TargetMode="External"/><Relationship Id="rId633" Type="http://schemas.openxmlformats.org/officeDocument/2006/relationships/hyperlink" Target="https://emenscr.nesdc.go.th/viewer/view.html?id=618c8eabceda15328416c188&amp;username=mot060981" TargetMode="External"/><Relationship Id="rId840" Type="http://schemas.openxmlformats.org/officeDocument/2006/relationships/hyperlink" Target="https://emenscr.nesdc.go.th/viewer/view.html?id=61e1063921c5ce07faeec9cc&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577" Type="http://schemas.openxmlformats.org/officeDocument/2006/relationships/hyperlink" Target="https://emenscr.nesdc.go.th/viewer/view.html?id=60fa652f26616e05a3f98ff6&amp;username=moi5305111" TargetMode="External"/><Relationship Id="rId700" Type="http://schemas.openxmlformats.org/officeDocument/2006/relationships/hyperlink" Target="https://emenscr.nesdc.go.th/viewer/view.html?id=61a45ef67a9fbf43eacea35e&amp;username=mot060851" TargetMode="External"/><Relationship Id="rId132" Type="http://schemas.openxmlformats.org/officeDocument/2006/relationships/hyperlink" Target="https://emenscr.nesdc.go.th/viewer/view.html?id=5c8731721c32d95b614a20d9&amp;username=rmutt0578081" TargetMode="External"/><Relationship Id="rId784" Type="http://schemas.openxmlformats.org/officeDocument/2006/relationships/hyperlink" Target="https://emenscr.nesdc.go.th/viewer/view.html?id=61def8109f0f5602e2bc17e1&amp;username=mot061381" TargetMode="External"/><Relationship Id="rId437" Type="http://schemas.openxmlformats.org/officeDocument/2006/relationships/hyperlink" Target="https://emenscr.nesdc.go.th/viewer/view.html?id=5fa3ce36be880725657337c6&amp;username=mot03201" TargetMode="External"/><Relationship Id="rId644" Type="http://schemas.openxmlformats.org/officeDocument/2006/relationships/hyperlink" Target="https://emenscr.nesdc.go.th/viewer/view.html?id=61921fb8cadb284b1da34e24&amp;username=mot03051" TargetMode="External"/><Relationship Id="rId851" Type="http://schemas.openxmlformats.org/officeDocument/2006/relationships/hyperlink" Target="https://emenscr.nesdc.go.th/viewer/view.html?id=61e14b714138de7efabb5305&amp;username=mot03051" TargetMode="External"/><Relationship Id="rId283" Type="http://schemas.openxmlformats.org/officeDocument/2006/relationships/hyperlink" Target="https://emenscr.nesdc.go.th/viewer/view.html?id=5e2aa67e4f8c1b2f7a599a86&amp;username=moi0022931" TargetMode="External"/><Relationship Id="rId490" Type="http://schemas.openxmlformats.org/officeDocument/2006/relationships/hyperlink" Target="https://emenscr.nesdc.go.th/viewer/view.html?id=5fc5c963da05356620e16d14&amp;username=mot061381" TargetMode="External"/><Relationship Id="rId504" Type="http://schemas.openxmlformats.org/officeDocument/2006/relationships/hyperlink" Target="https://emenscr.nesdc.go.th/viewer/view.html?id=5fc9ce0a5d06316aaee532e2&amp;username=moi02271021" TargetMode="External"/><Relationship Id="rId711" Type="http://schemas.openxmlformats.org/officeDocument/2006/relationships/hyperlink" Target="https://emenscr.nesdc.go.th/viewer/view.html?id=61a87a56e4a0ba43f163b184&amp;username=mot03081" TargetMode="External"/><Relationship Id="rId78" Type="http://schemas.openxmlformats.org/officeDocument/2006/relationships/hyperlink" Target="https://emenscr.nesdc.go.th/viewer/view.html?id=5b2218dcea79507e38d7cae5&amp;username=mot061431" TargetMode="External"/><Relationship Id="rId143" Type="http://schemas.openxmlformats.org/officeDocument/2006/relationships/hyperlink" Target="https://emenscr.nesdc.go.th/viewer/view.html?id=5da57ff41cf04a5bcff24669&amp;username=mot03051" TargetMode="External"/><Relationship Id="rId350" Type="http://schemas.openxmlformats.org/officeDocument/2006/relationships/hyperlink" Target="https://emenscr.nesdc.go.th/viewer/view.html?id=5f2d20f61e9bcf1b6a3368c1&amp;username=ubu05291" TargetMode="External"/><Relationship Id="rId588" Type="http://schemas.openxmlformats.org/officeDocument/2006/relationships/hyperlink" Target="https://emenscr.nesdc.go.th/viewer/view.html?id=61176c9aee6abd1f949027f0&amp;username=mot061381" TargetMode="External"/><Relationship Id="rId795" Type="http://schemas.openxmlformats.org/officeDocument/2006/relationships/hyperlink" Target="https://emenscr.nesdc.go.th/viewer/view.html?id=61dfcb852783f57813c26288&amp;username=mot061381" TargetMode="External"/><Relationship Id="rId809" Type="http://schemas.openxmlformats.org/officeDocument/2006/relationships/hyperlink" Target="https://emenscr.nesdc.go.th/viewer/view.html?id=61dfd509f118df07f2bbbf57&amp;username=mot06138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448" Type="http://schemas.openxmlformats.org/officeDocument/2006/relationships/hyperlink" Target="https://emenscr.nesdc.go.th/viewer/view.html?id=5fa8de3ab1991b3f8585dc22&amp;username=mot07161" TargetMode="External"/><Relationship Id="rId655" Type="http://schemas.openxmlformats.org/officeDocument/2006/relationships/hyperlink" Target="https://emenscr.nesdc.go.th/viewer/view.html?id=619330e6d221902211f9ae17&amp;username=mot03201" TargetMode="External"/><Relationship Id="rId862" Type="http://schemas.openxmlformats.org/officeDocument/2006/relationships/hyperlink" Target="https://emenscr.nesdc.go.th/viewer/view.html?id=61f23d469fe28a31fa08d29f&amp;username=mot0702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515" Type="http://schemas.openxmlformats.org/officeDocument/2006/relationships/hyperlink" Target="https://emenscr.nesdc.go.th/viewer/view.html?id=5fcde2e1ca8ceb16144f5505&amp;username=mot0703701" TargetMode="External"/><Relationship Id="rId722" Type="http://schemas.openxmlformats.org/officeDocument/2006/relationships/hyperlink" Target="https://emenscr.nesdc.go.th/viewer/view.html?id=61b3309520af770c9d9bf758&amp;username=moi0017081" TargetMode="External"/><Relationship Id="rId89" Type="http://schemas.openxmlformats.org/officeDocument/2006/relationships/hyperlink" Target="https://emenscr.nesdc.go.th/viewer/view.html?id=5b2381267587e67e2e7213a5&amp;username=mot03201" TargetMode="External"/><Relationship Id="rId154" Type="http://schemas.openxmlformats.org/officeDocument/2006/relationships/hyperlink" Target="https://emenscr.nesdc.go.th/viewer/view.html?id=5da6dbbcd070455bd999d510&amp;username=mot03051" TargetMode="External"/><Relationship Id="rId361" Type="http://schemas.openxmlformats.org/officeDocument/2006/relationships/hyperlink" Target="https://emenscr.nesdc.go.th/viewer/view.html?id=5f9155dd96168859c95eb742&amp;username=mot03051" TargetMode="External"/><Relationship Id="rId599" Type="http://schemas.openxmlformats.org/officeDocument/2006/relationships/hyperlink" Target="https://emenscr.nesdc.go.th/viewer/view.html?id=616906c4ac23da6eb13cfd28&amp;username=mot0703381" TargetMode="External"/><Relationship Id="rId459" Type="http://schemas.openxmlformats.org/officeDocument/2006/relationships/hyperlink" Target="https://emenscr.nesdc.go.th/viewer/view.html?id=5faa5b387772696c41ccc13e&amp;username=mot0703221" TargetMode="External"/><Relationship Id="rId666" Type="http://schemas.openxmlformats.org/officeDocument/2006/relationships/hyperlink" Target="https://emenscr.nesdc.go.th/viewer/view.html?id=61947fefd221902211f9aed8&amp;username=mot070351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319" Type="http://schemas.openxmlformats.org/officeDocument/2006/relationships/hyperlink" Target="https://emenscr.nesdc.go.th/viewer/view.html?id=5e808f14dc41203b4f8dd348&amp;username=mot03081" TargetMode="External"/><Relationship Id="rId526" Type="http://schemas.openxmlformats.org/officeDocument/2006/relationships/hyperlink" Target="https://emenscr.nesdc.go.th/viewer/view.html?id=5fce44351540bf161ab27829&amp;username=mot0703231" TargetMode="External"/><Relationship Id="rId733" Type="http://schemas.openxmlformats.org/officeDocument/2006/relationships/hyperlink" Target="https://emenscr.nesdc.go.th/viewer/view.html?id=61c1a9e9cf8d3033eb3ef498&amp;username=mot061381" TargetMode="External"/><Relationship Id="rId165" Type="http://schemas.openxmlformats.org/officeDocument/2006/relationships/hyperlink" Target="https://emenscr.nesdc.go.th/viewer/view.html?id=5da7e844161e9a5bd4af2d99&amp;username=mot03051" TargetMode="External"/><Relationship Id="rId372" Type="http://schemas.openxmlformats.org/officeDocument/2006/relationships/hyperlink" Target="https://emenscr.nesdc.go.th/viewer/view.html?id=5f96a7a889823720ff7561b0&amp;username=mot03201" TargetMode="External"/><Relationship Id="rId677" Type="http://schemas.openxmlformats.org/officeDocument/2006/relationships/hyperlink" Target="https://emenscr.nesdc.go.th/viewer/view.html?id=61976ce8d221902211f9b0ff&amp;username=moi0017531" TargetMode="External"/><Relationship Id="rId800" Type="http://schemas.openxmlformats.org/officeDocument/2006/relationships/hyperlink" Target="https://emenscr.nesdc.go.th/viewer/view.html?id=61dfcd9fee263d7805d95202&amp;username=mot061381" TargetMode="External"/><Relationship Id="rId232" Type="http://schemas.openxmlformats.org/officeDocument/2006/relationships/hyperlink" Target="https://emenscr.nesdc.go.th/viewer/view.html?id=5e046f416f155549ab8fc1a0&amp;username=mot0703701" TargetMode="External"/><Relationship Id="rId27" Type="http://schemas.openxmlformats.org/officeDocument/2006/relationships/hyperlink" Target="https://emenscr.nesdc.go.th/viewer/view.html?id=5b1a58d7916f477e3991ea9a&amp;username=mot03051" TargetMode="External"/><Relationship Id="rId537" Type="http://schemas.openxmlformats.org/officeDocument/2006/relationships/hyperlink" Target="https://emenscr.nesdc.go.th/viewer/view.html?id=5fcf2d0cfb9dc916087306c1&amp;username=mot04101" TargetMode="External"/><Relationship Id="rId744" Type="http://schemas.openxmlformats.org/officeDocument/2006/relationships/hyperlink" Target="https://emenscr.nesdc.go.th/viewer/view.html?id=61c2f68bf54f5733e49b4425&amp;username=mot061381" TargetMode="External"/><Relationship Id="rId80" Type="http://schemas.openxmlformats.org/officeDocument/2006/relationships/hyperlink" Target="https://emenscr.nesdc.go.th/viewer/view.html?id=5b232aec916f477e3991f027&amp;username=mot03051" TargetMode="External"/><Relationship Id="rId176" Type="http://schemas.openxmlformats.org/officeDocument/2006/relationships/hyperlink" Target="https://emenscr.nesdc.go.th/viewer/view.html?id=5da83d991cf04a5bcff24949&amp;username=mot03051" TargetMode="External"/><Relationship Id="rId383" Type="http://schemas.openxmlformats.org/officeDocument/2006/relationships/hyperlink" Target="https://emenscr.nesdc.go.th/viewer/view.html?id=5f98e76ecff6f71523accf0c&amp;username=mot03201" TargetMode="External"/><Relationship Id="rId590" Type="http://schemas.openxmlformats.org/officeDocument/2006/relationships/hyperlink" Target="https://emenscr.nesdc.go.th/viewer/view.html?id=6118bb724bf4461f93d6e692&amp;username=udru20401" TargetMode="External"/><Relationship Id="rId604" Type="http://schemas.openxmlformats.org/officeDocument/2006/relationships/hyperlink" Target="https://emenscr.nesdc.go.th/viewer/view.html?id=61790fcccfe04674d56d1fb1&amp;username=mot060241" TargetMode="External"/><Relationship Id="rId811" Type="http://schemas.openxmlformats.org/officeDocument/2006/relationships/hyperlink" Target="https://emenscr.nesdc.go.th/viewer/view.html?id=61dfd628bb999007f3f7f952&amp;username=mot07021" TargetMode="External"/><Relationship Id="rId243" Type="http://schemas.openxmlformats.org/officeDocument/2006/relationships/hyperlink" Target="https://emenscr.nesdc.go.th/viewer/view.html?id=5e05e7975baa7b44654de371&amp;username=mot0703161" TargetMode="External"/><Relationship Id="rId450" Type="http://schemas.openxmlformats.org/officeDocument/2006/relationships/hyperlink" Target="https://emenscr.nesdc.go.th/viewer/view.html?id=5fa8f3fc2806e76c3c3d6352&amp;username=mot07161" TargetMode="External"/><Relationship Id="rId688" Type="http://schemas.openxmlformats.org/officeDocument/2006/relationships/hyperlink" Target="https://emenscr.nesdc.go.th/viewer/view.html?id=619f59970334b361d2ad74b8&amp;username=mot03201" TargetMode="External"/><Relationship Id="rId38" Type="http://schemas.openxmlformats.org/officeDocument/2006/relationships/hyperlink" Target="https://emenscr.nesdc.go.th/viewer/view.html?id=5b1d0a63bdb2d17e2f9a160f&amp;username=mot03051" TargetMode="External"/><Relationship Id="rId103" Type="http://schemas.openxmlformats.org/officeDocument/2006/relationships/hyperlink" Target="https://emenscr.nesdc.go.th/viewer/view.html?id=5b276745ea79507e38d7cb5b&amp;username=mot03201" TargetMode="External"/><Relationship Id="rId310" Type="http://schemas.openxmlformats.org/officeDocument/2006/relationships/hyperlink" Target="https://emenscr.nesdc.go.th/viewer/view.html?id=5e6f2afe78f37473078891a5&amp;username=mot03071" TargetMode="External"/><Relationship Id="rId548" Type="http://schemas.openxmlformats.org/officeDocument/2006/relationships/hyperlink" Target="https://emenscr.nesdc.go.th/viewer/view.html?id=5fd096dbe4c2575912afdf8e&amp;username=mot04211" TargetMode="External"/><Relationship Id="rId755" Type="http://schemas.openxmlformats.org/officeDocument/2006/relationships/hyperlink" Target="https://emenscr.nesdc.go.th/viewer/view.html?id=61d1b6b2d30a95727df812cb&amp;username=most54011" TargetMode="External"/><Relationship Id="rId91" Type="http://schemas.openxmlformats.org/officeDocument/2006/relationships/hyperlink" Target="https://emenscr.nesdc.go.th/viewer/view.html?id=5b2384ad916f477e3991f04f&amp;username=mot03051" TargetMode="External"/><Relationship Id="rId187" Type="http://schemas.openxmlformats.org/officeDocument/2006/relationships/hyperlink" Target="https://emenscr.nesdc.go.th/viewer/view.html?id=5dbc1372a22d744a2993a64a&amp;username=mot03051" TargetMode="External"/><Relationship Id="rId394" Type="http://schemas.openxmlformats.org/officeDocument/2006/relationships/hyperlink" Target="https://emenscr.nesdc.go.th/viewer/view.html?id=5f993922e8cc5f75ced96486&amp;username=mot03201" TargetMode="External"/><Relationship Id="rId408" Type="http://schemas.openxmlformats.org/officeDocument/2006/relationships/hyperlink" Target="https://emenscr.nesdc.go.th/viewer/view.html?id=5f9a95e08f85135b66769eee&amp;username=mot03051" TargetMode="External"/><Relationship Id="rId615" Type="http://schemas.openxmlformats.org/officeDocument/2006/relationships/hyperlink" Target="https://emenscr.nesdc.go.th/viewer/view.html?id=618b353b1c41a9328354d53b&amp;username=mot03201" TargetMode="External"/><Relationship Id="rId822" Type="http://schemas.openxmlformats.org/officeDocument/2006/relationships/hyperlink" Target="https://emenscr.nesdc.go.th/viewer/view.html?id=61dfe1ab21c5ce07faeec8f8&amp;username=mot061381" TargetMode="External"/><Relationship Id="rId254" Type="http://schemas.openxmlformats.org/officeDocument/2006/relationships/hyperlink" Target="https://emenscr.nesdc.go.th/viewer/view.html?id=5e12ed71492d546985740fd2&amp;username=mot0703761" TargetMode="External"/><Relationship Id="rId699" Type="http://schemas.openxmlformats.org/officeDocument/2006/relationships/hyperlink" Target="https://emenscr.nesdc.go.th/viewer/view.html?id=61a19658960f7861c4d87c37&amp;username=mot06073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461" Type="http://schemas.openxmlformats.org/officeDocument/2006/relationships/hyperlink" Target="https://emenscr.nesdc.go.th/viewer/view.html?id=5faca2de3f6eff6c49213ad2&amp;username=mot0703381" TargetMode="External"/><Relationship Id="rId559" Type="http://schemas.openxmlformats.org/officeDocument/2006/relationships/hyperlink" Target="https://emenscr.nesdc.go.th/viewer/view.html?id=5fec4aff59995c1fbade8f6c&amp;username=mot061371" TargetMode="External"/><Relationship Id="rId766" Type="http://schemas.openxmlformats.org/officeDocument/2006/relationships/hyperlink" Target="https://emenscr.nesdc.go.th/viewer/view.html?id=61de79c6cc5c9002e5950831&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419" Type="http://schemas.openxmlformats.org/officeDocument/2006/relationships/hyperlink" Target="https://emenscr.nesdc.go.th/viewer/view.html?id=5f9b9bc4457e3655960d1286&amp;username=mot03201" TargetMode="External"/><Relationship Id="rId626" Type="http://schemas.openxmlformats.org/officeDocument/2006/relationships/hyperlink" Target="https://emenscr.nesdc.go.th/viewer/view.html?id=618b4c2bceda15328416c087&amp;username=mot03201" TargetMode="External"/><Relationship Id="rId833" Type="http://schemas.openxmlformats.org/officeDocument/2006/relationships/hyperlink" Target="https://emenscr.nesdc.go.th/viewer/view.html?id=61e0e784f118df07f2bbc022&amp;username=mot03201" TargetMode="External"/><Relationship Id="rId265" Type="http://schemas.openxmlformats.org/officeDocument/2006/relationships/hyperlink" Target="https://emenscr.nesdc.go.th/viewer/view.html?id=5e1803ac52907770e93f35d2&amp;username=mot0703111" TargetMode="External"/><Relationship Id="rId472" Type="http://schemas.openxmlformats.org/officeDocument/2006/relationships/hyperlink" Target="https://emenscr.nesdc.go.th/viewer/view.html?id=5fbcb6f27232b72a71f77d8a&amp;username=mot08081" TargetMode="External"/><Relationship Id="rId125" Type="http://schemas.openxmlformats.org/officeDocument/2006/relationships/hyperlink" Target="https://emenscr.nesdc.go.th/viewer/view.html?id=5bd7fe6149b9c605ba60a18f&amp;username=exat071" TargetMode="External"/><Relationship Id="rId332" Type="http://schemas.openxmlformats.org/officeDocument/2006/relationships/hyperlink" Target="https://emenscr.nesdc.go.th/viewer/view.html?id=5f05a4d3fcb1dd522419d39e&amp;username=moac7015000081" TargetMode="External"/><Relationship Id="rId777" Type="http://schemas.openxmlformats.org/officeDocument/2006/relationships/hyperlink" Target="https://emenscr.nesdc.go.th/viewer/view.html?id=61decf47182fe802ec8c7a5d&amp;username=mot061381" TargetMode="External"/><Relationship Id="rId637" Type="http://schemas.openxmlformats.org/officeDocument/2006/relationships/hyperlink" Target="https://emenscr.nesdc.go.th/viewer/view.html?id=619206d778f1114b28747c80&amp;username=mot03051" TargetMode="External"/><Relationship Id="rId844" Type="http://schemas.openxmlformats.org/officeDocument/2006/relationships/hyperlink" Target="https://emenscr.nesdc.go.th/viewer/view.html?id=61e110f0b3c88907ec03de1c&amp;username=mot03051" TargetMode="External"/><Relationship Id="rId276" Type="http://schemas.openxmlformats.org/officeDocument/2006/relationships/hyperlink" Target="https://emenscr.nesdc.go.th/viewer/view.html?id=5e200e7fd64e122a694ab3f6&amp;username=mot03051" TargetMode="External"/><Relationship Id="rId483" Type="http://schemas.openxmlformats.org/officeDocument/2006/relationships/hyperlink" Target="https://emenscr.nesdc.go.th/viewer/view.html?id=5fc467a10d3eec2a6b9e5133&amp;username=mot0703511" TargetMode="External"/><Relationship Id="rId690" Type="http://schemas.openxmlformats.org/officeDocument/2006/relationships/hyperlink" Target="https://emenscr.nesdc.go.th/viewer/view.html?id=619f657bdf200361cae582ed&amp;username=mot03201" TargetMode="External"/><Relationship Id="rId704" Type="http://schemas.openxmlformats.org/officeDocument/2006/relationships/hyperlink" Target="https://emenscr.nesdc.go.th/viewer/view.html?id=61a483037a9fbf43eacea39a&amp;username=mot03201" TargetMode="External"/><Relationship Id="rId40" Type="http://schemas.openxmlformats.org/officeDocument/2006/relationships/hyperlink" Target="https://emenscr.nesdc.go.th/viewer/view.html?id=5b1d0fe97587e67e2e720e6c&amp;username=mot03051" TargetMode="External"/><Relationship Id="rId136" Type="http://schemas.openxmlformats.org/officeDocument/2006/relationships/hyperlink" Target="https://emenscr.nesdc.go.th/viewer/view.html?id=5da56dc4c684aa5bce4a7f25&amp;username=mot061371" TargetMode="External"/><Relationship Id="rId343" Type="http://schemas.openxmlformats.org/officeDocument/2006/relationships/hyperlink" Target="https://emenscr.nesdc.go.th/viewer/view.html?id=5f27cc9e02517d2f64872204&amp;username=mot04071" TargetMode="External"/><Relationship Id="rId550" Type="http://schemas.openxmlformats.org/officeDocument/2006/relationships/hyperlink" Target="https://emenscr.nesdc.go.th/viewer/view.html?id=5fd1e5009d7cbe590983c291&amp;username=mot0703181" TargetMode="External"/><Relationship Id="rId788" Type="http://schemas.openxmlformats.org/officeDocument/2006/relationships/hyperlink" Target="https://emenscr.nesdc.go.th/viewer/view.html?id=61dfbf4a2783f57813c2626b&amp;username=mot061381" TargetMode="External"/><Relationship Id="rId203" Type="http://schemas.openxmlformats.org/officeDocument/2006/relationships/hyperlink" Target="https://emenscr.nesdc.go.th/viewer/view.html?id=5e01b6a7ca0feb49b458bf22&amp;username=mot0703231" TargetMode="External"/><Relationship Id="rId648" Type="http://schemas.openxmlformats.org/officeDocument/2006/relationships/hyperlink" Target="https://emenscr.nesdc.go.th/viewer/view.html?id=619225cbcadb284b1da34e2f&amp;username=mot03051" TargetMode="External"/><Relationship Id="rId855" Type="http://schemas.openxmlformats.org/officeDocument/2006/relationships/hyperlink" Target="https://emenscr.nesdc.go.th/viewer/view.html?id=61e15dac506edb7f00d2119d&amp;username=mot03051" TargetMode="External"/><Relationship Id="rId287" Type="http://schemas.openxmlformats.org/officeDocument/2006/relationships/hyperlink" Target="https://emenscr.nesdc.go.th/viewer/view.html?id=5e329e20d3c2bc0be704628c&amp;username=moi0022581" TargetMode="External"/><Relationship Id="rId410" Type="http://schemas.openxmlformats.org/officeDocument/2006/relationships/hyperlink" Target="https://emenscr.nesdc.go.th/viewer/view.html?id=5f9a9a298f85135b66769efe&amp;username=mot03051" TargetMode="External"/><Relationship Id="rId494" Type="http://schemas.openxmlformats.org/officeDocument/2006/relationships/hyperlink" Target="https://emenscr.nesdc.go.th/viewer/view.html?id=5fc62100da05356620e16f63&amp;username=moi0022561" TargetMode="External"/><Relationship Id="rId508" Type="http://schemas.openxmlformats.org/officeDocument/2006/relationships/hyperlink" Target="https://emenscr.nesdc.go.th/viewer/view.html?id=5fc9e98dcc395c6aa110cfc9&amp;username=mot060661" TargetMode="External"/><Relationship Id="rId715" Type="http://schemas.openxmlformats.org/officeDocument/2006/relationships/hyperlink" Target="https://emenscr.nesdc.go.th/viewer/view.html?id=61b069b04b76812722f74a8c&amp;username=mot060661" TargetMode="External"/><Relationship Id="rId147" Type="http://schemas.openxmlformats.org/officeDocument/2006/relationships/hyperlink" Target="https://emenscr.nesdc.go.th/viewer/view.html?id=5da58b071cf04a5bcff24691&amp;username=mot03051" TargetMode="External"/><Relationship Id="rId354" Type="http://schemas.openxmlformats.org/officeDocument/2006/relationships/hyperlink" Target="https://emenscr.nesdc.go.th/viewer/view.html?id=5f5f806f438daa2779403e9f&amp;username=mot070361" TargetMode="External"/><Relationship Id="rId799" Type="http://schemas.openxmlformats.org/officeDocument/2006/relationships/hyperlink" Target="https://emenscr.nesdc.go.th/viewer/view.html?id=61dfcd56ee263d7805d951fe&amp;username=mot061381" TargetMode="External"/><Relationship Id="rId51" Type="http://schemas.openxmlformats.org/officeDocument/2006/relationships/hyperlink" Target="https://emenscr.nesdc.go.th/viewer/view.html?id=5b1f94797587e67e2e720fd8&amp;username=mot03071" TargetMode="External"/><Relationship Id="rId561" Type="http://schemas.openxmlformats.org/officeDocument/2006/relationships/hyperlink" Target="https://emenscr.nesdc.go.th/viewer/view.html?id=5ff67eb3392aa2089794fb9c&amp;username=mot060641" TargetMode="External"/><Relationship Id="rId659" Type="http://schemas.openxmlformats.org/officeDocument/2006/relationships/hyperlink" Target="https://emenscr.nesdc.go.th/viewer/view.html?id=61935090d51ed2220a0bdbc5&amp;username=mot03201" TargetMode="External"/><Relationship Id="rId214" Type="http://schemas.openxmlformats.org/officeDocument/2006/relationships/hyperlink" Target="https://emenscr.nesdc.go.th/viewer/view.html?id=5e032274ca0feb49b458c3bb&amp;username=port60001" TargetMode="External"/><Relationship Id="rId298" Type="http://schemas.openxmlformats.org/officeDocument/2006/relationships/hyperlink" Target="https://emenscr.nesdc.go.th/viewer/view.html?id=5e58d4bcd6ea8b2c1ab0a2fd&amp;username=mot03201" TargetMode="External"/><Relationship Id="rId421" Type="http://schemas.openxmlformats.org/officeDocument/2006/relationships/hyperlink" Target="https://emenscr.nesdc.go.th/viewer/view.html?id=5f9bbfbd8926627516206cc7&amp;username=mot03101" TargetMode="External"/><Relationship Id="rId519" Type="http://schemas.openxmlformats.org/officeDocument/2006/relationships/hyperlink" Target="https://emenscr.nesdc.go.th/viewer/view.html?id=5fcdecb4b6a0d61613d97b60&amp;username=mot0703701" TargetMode="External"/><Relationship Id="rId158" Type="http://schemas.openxmlformats.org/officeDocument/2006/relationships/hyperlink" Target="https://emenscr.nesdc.go.th/viewer/view.html?id=5da6e918c684aa5bce4a8127&amp;username=mot03051" TargetMode="External"/><Relationship Id="rId726" Type="http://schemas.openxmlformats.org/officeDocument/2006/relationships/hyperlink" Target="https://emenscr.nesdc.go.th/viewer/view.html?id=61b38082d52e740ca37b911d&amp;username=mot0703371" TargetMode="External"/><Relationship Id="rId62" Type="http://schemas.openxmlformats.org/officeDocument/2006/relationships/hyperlink" Target="https://emenscr.nesdc.go.th/viewer/view.html?id=5b20dcb8bdb2d17e2f9a1941&amp;username=mot03051" TargetMode="External"/><Relationship Id="rId365" Type="http://schemas.openxmlformats.org/officeDocument/2006/relationships/hyperlink" Target="https://emenscr.nesdc.go.th/viewer/view.html?id=5f9165a07a165259d1a20c36&amp;username=mot03051" TargetMode="External"/><Relationship Id="rId572" Type="http://schemas.openxmlformats.org/officeDocument/2006/relationships/hyperlink" Target="https://emenscr.nesdc.go.th/viewer/view.html?id=60e3c242ed713a6432c7d2ae&amp;username=mot07161" TargetMode="External"/><Relationship Id="rId225" Type="http://schemas.openxmlformats.org/officeDocument/2006/relationships/hyperlink" Target="https://emenscr.nesdc.go.th/viewer/view.html?id=5e045a4b42c5ca49af55b166&amp;username=mot070361" TargetMode="External"/><Relationship Id="rId432" Type="http://schemas.openxmlformats.org/officeDocument/2006/relationships/hyperlink" Target="https://emenscr.nesdc.go.th/viewer/view.html?id=5f9fe1aade043d250f269165&amp;username=mot03081" TargetMode="External"/><Relationship Id="rId737" Type="http://schemas.openxmlformats.org/officeDocument/2006/relationships/hyperlink" Target="https://emenscr.nesdc.go.th/viewer/view.html?id=61c2e71f866f4b33ec83abab&amp;username=mot061381" TargetMode="External"/><Relationship Id="rId73" Type="http://schemas.openxmlformats.org/officeDocument/2006/relationships/hyperlink" Target="https://emenscr.nesdc.go.th/viewer/view.html?id=5b2128ef916f477e3991efa1&amp;username=mot03101" TargetMode="External"/><Relationship Id="rId169" Type="http://schemas.openxmlformats.org/officeDocument/2006/relationships/hyperlink" Target="https://emenscr.nesdc.go.th/viewer/view.html?id=5da7ee3bd070455bd999d599&amp;username=mot03051" TargetMode="External"/><Relationship Id="rId376" Type="http://schemas.openxmlformats.org/officeDocument/2006/relationships/hyperlink" Target="https://emenscr.nesdc.go.th/viewer/view.html?id=5f97940da1c00920fc169a9e&amp;username=mot03201" TargetMode="External"/><Relationship Id="rId583" Type="http://schemas.openxmlformats.org/officeDocument/2006/relationships/hyperlink" Target="https://emenscr.nesdc.go.th/viewer/view.html?id=6114c06b6d03d30365f2562d&amp;username=mot03201" TargetMode="External"/><Relationship Id="rId790" Type="http://schemas.openxmlformats.org/officeDocument/2006/relationships/hyperlink" Target="https://emenscr.nesdc.go.th/viewer/view.html?id=61dfc2d92783f57813c26275&amp;username=mot061381" TargetMode="External"/><Relationship Id="rId804" Type="http://schemas.openxmlformats.org/officeDocument/2006/relationships/hyperlink" Target="https://emenscr.nesdc.go.th/viewer/view.html?id=61dfd2cfb3c88907ec03dcf6&amp;username=mot061381" TargetMode="External"/><Relationship Id="rId4" Type="http://schemas.openxmlformats.org/officeDocument/2006/relationships/hyperlink" Target="https://emenscr.nesdc.go.th/viewer/view.html?id=5b1a33dcea79507e38d7c546&amp;username=mot03051" TargetMode="External"/><Relationship Id="rId236" Type="http://schemas.openxmlformats.org/officeDocument/2006/relationships/hyperlink" Target="https://emenscr.nesdc.go.th/viewer/view.html?id=5e04749c42c5ca49af55b291&amp;username=mot0703701" TargetMode="External"/><Relationship Id="rId443" Type="http://schemas.openxmlformats.org/officeDocument/2006/relationships/hyperlink" Target="https://emenscr.nesdc.go.th/viewer/view.html?id=5fa508bfb1991b3f8585d3c3&amp;username=mot07161" TargetMode="External"/><Relationship Id="rId650" Type="http://schemas.openxmlformats.org/officeDocument/2006/relationships/hyperlink" Target="https://emenscr.nesdc.go.th/viewer/view.html?id=61931c8ca679c7221758ea05&amp;username=mot03201" TargetMode="External"/><Relationship Id="rId303" Type="http://schemas.openxmlformats.org/officeDocument/2006/relationships/hyperlink" Target="https://emenscr.nesdc.go.th/viewer/view.html?id=5e58e32ca2c6922c1f431dfb&amp;username=mot03201" TargetMode="External"/><Relationship Id="rId748" Type="http://schemas.openxmlformats.org/officeDocument/2006/relationships/hyperlink" Target="https://emenscr.nesdc.go.th/viewer/view.html?id=61c300eff54f5733e49b4434&amp;username=mot061381" TargetMode="External"/><Relationship Id="rId84" Type="http://schemas.openxmlformats.org/officeDocument/2006/relationships/hyperlink" Target="https://emenscr.nesdc.go.th/viewer/view.html?id=5b236a89ea79507e38d7cb23&amp;username=mot03051" TargetMode="External"/><Relationship Id="rId387" Type="http://schemas.openxmlformats.org/officeDocument/2006/relationships/hyperlink" Target="https://emenscr.nesdc.go.th/viewer/view.html?id=5f98f58c6b583e15228b4eb5&amp;username=mot03051" TargetMode="External"/><Relationship Id="rId510" Type="http://schemas.openxmlformats.org/officeDocument/2006/relationships/hyperlink" Target="https://emenscr.nesdc.go.th/viewer/view.html?id=5fcb36edd39fc0161d16957b&amp;username=mot060401" TargetMode="External"/><Relationship Id="rId594" Type="http://schemas.openxmlformats.org/officeDocument/2006/relationships/hyperlink" Target="https://emenscr.nesdc.go.th/viewer/view.html?id=611a92bfe587a9706c8ae393&amp;username=railway051" TargetMode="External"/><Relationship Id="rId608" Type="http://schemas.openxmlformats.org/officeDocument/2006/relationships/hyperlink" Target="https://emenscr.nesdc.go.th/viewer/view.html?id=617f6fb2df69c35032e09a5f&amp;username=mot0703261" TargetMode="External"/><Relationship Id="rId815" Type="http://schemas.openxmlformats.org/officeDocument/2006/relationships/hyperlink" Target="https://emenscr.nesdc.go.th/viewer/view.html?id=61dfdc7ff118df07f2bbbf6e&amp;username=mot06138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454" Type="http://schemas.openxmlformats.org/officeDocument/2006/relationships/hyperlink" Target="https://emenscr.nesdc.go.th/viewer/view.html?id=5fa8ff713f6eff6c49213974&amp;username=mot07161" TargetMode="External"/><Relationship Id="rId661" Type="http://schemas.openxmlformats.org/officeDocument/2006/relationships/hyperlink" Target="https://emenscr.nesdc.go.th/viewer/view.html?id=61937497bab527220bfbc5f3&amp;username=mot03071" TargetMode="External"/><Relationship Id="rId759" Type="http://schemas.openxmlformats.org/officeDocument/2006/relationships/hyperlink" Target="https://emenscr.nesdc.go.th/viewer/view.html?id=61d6f8811444e72cab457bb6&amp;username=mot061381" TargetMode="External"/><Relationship Id="rId11" Type="http://schemas.openxmlformats.org/officeDocument/2006/relationships/hyperlink" Target="https://emenscr.nesdc.go.th/viewer/view.html?id=5b1a439aea79507e38d7c559&amp;username=mot03051" TargetMode="External"/><Relationship Id="rId314" Type="http://schemas.openxmlformats.org/officeDocument/2006/relationships/hyperlink" Target="https://emenscr.nesdc.go.th/viewer/view.html?id=5e7f6176c0058e3b437a16a9&amp;username=mot03201" TargetMode="External"/><Relationship Id="rId398" Type="http://schemas.openxmlformats.org/officeDocument/2006/relationships/hyperlink" Target="https://emenscr.nesdc.go.th/viewer/view.html?id=5f99596742ce5610d30f32cb&amp;username=mot03051" TargetMode="External"/><Relationship Id="rId521" Type="http://schemas.openxmlformats.org/officeDocument/2006/relationships/hyperlink" Target="https://emenscr.nesdc.go.th/viewer/view.html?id=5fcdef1c1540bf161ab277b7&amp;username=mot0703231" TargetMode="External"/><Relationship Id="rId619" Type="http://schemas.openxmlformats.org/officeDocument/2006/relationships/hyperlink" Target="https://emenscr.nesdc.go.th/viewer/view.html?id=618b3f12ceda15328416c064&amp;username=mot06087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826" Type="http://schemas.openxmlformats.org/officeDocument/2006/relationships/hyperlink" Target="https://emenscr.nesdc.go.th/viewer/view.html?id=61dfe512f118df07f2bbbf90&amp;username=mot061381" TargetMode="External"/><Relationship Id="rId258" Type="http://schemas.openxmlformats.org/officeDocument/2006/relationships/hyperlink" Target="https://emenscr.nesdc.go.th/viewer/view.html?id=5e15511f5bd1be34a78e3d20&amp;username=moi02271021" TargetMode="External"/><Relationship Id="rId465" Type="http://schemas.openxmlformats.org/officeDocument/2006/relationships/hyperlink" Target="https://emenscr.nesdc.go.th/viewer/view.html?id=5fb351ff152e2542a428cf73&amp;username=moac7015000081" TargetMode="External"/><Relationship Id="rId672" Type="http://schemas.openxmlformats.org/officeDocument/2006/relationships/hyperlink" Target="https://emenscr.nesdc.go.th/viewer/view.html?id=61974f63d51ed2220a0bde87&amp;username=moi0017531" TargetMode="External"/><Relationship Id="rId22" Type="http://schemas.openxmlformats.org/officeDocument/2006/relationships/hyperlink" Target="https://emenscr.nesdc.go.th/viewer/view.html?id=5b1a51d9ea79507e38d7c56f&amp;username=mot0305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532" Type="http://schemas.openxmlformats.org/officeDocument/2006/relationships/hyperlink" Target="https://emenscr.nesdc.go.th/viewer/view.html?id=5fceffe0fb9dc91608730635&amp;username=mot0703231" TargetMode="External"/><Relationship Id="rId171" Type="http://schemas.openxmlformats.org/officeDocument/2006/relationships/hyperlink" Target="https://emenscr.nesdc.go.th/viewer/view.html?id=5da7f0d8c684aa5bce4a8195&amp;username=mot03051" TargetMode="External"/><Relationship Id="rId837" Type="http://schemas.openxmlformats.org/officeDocument/2006/relationships/hyperlink" Target="https://emenscr.nesdc.go.th/viewer/view.html?id=61e0f399f118df07f2bbc049&amp;username=mot03201" TargetMode="External"/><Relationship Id="rId269" Type="http://schemas.openxmlformats.org/officeDocument/2006/relationships/hyperlink" Target="https://emenscr.nesdc.go.th/viewer/view.html?id=5e1ed40c81874212d8de8f81&amp;username=mot0703461" TargetMode="External"/><Relationship Id="rId476" Type="http://schemas.openxmlformats.org/officeDocument/2006/relationships/hyperlink" Target="https://emenscr.nesdc.go.th/viewer/view.html?id=5fbf5ccb9a014c2a732f75c5&amp;username=mot0703531" TargetMode="External"/><Relationship Id="rId683" Type="http://schemas.openxmlformats.org/officeDocument/2006/relationships/hyperlink" Target="https://emenscr.nesdc.go.th/viewer/view.html?id=619dc07a6687241c09054110&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336" Type="http://schemas.openxmlformats.org/officeDocument/2006/relationships/hyperlink" Target="https://emenscr.nesdc.go.th/viewer/view.html?id=5f229ff305def10373418f6f&amp;username=mot03051" TargetMode="External"/><Relationship Id="rId543" Type="http://schemas.openxmlformats.org/officeDocument/2006/relationships/hyperlink" Target="https://emenscr.nesdc.go.th/viewer/view.html?id=5fd052c3c97e955911453c18&amp;username=mot04181" TargetMode="External"/><Relationship Id="rId182" Type="http://schemas.openxmlformats.org/officeDocument/2006/relationships/hyperlink" Target="https://emenscr.nesdc.go.th/viewer/view.html?id=5dbbbbb0a22d744a2993a5fd&amp;username=mot03201" TargetMode="External"/><Relationship Id="rId403" Type="http://schemas.openxmlformats.org/officeDocument/2006/relationships/hyperlink" Target="https://emenscr.nesdc.go.th/viewer/view.html?id=5f9a723e8f85135b66769dee&amp;username=mot03201" TargetMode="External"/><Relationship Id="rId750" Type="http://schemas.openxmlformats.org/officeDocument/2006/relationships/hyperlink" Target="https://emenscr.nesdc.go.th/viewer/view.html?id=61c452c9f54f5733e49b45af&amp;username=mot061381" TargetMode="External"/><Relationship Id="rId848" Type="http://schemas.openxmlformats.org/officeDocument/2006/relationships/hyperlink" Target="https://emenscr.nesdc.go.th/viewer/view.html?id=61e13125fd7eaa7f04b307bd&amp;username=mot061381" TargetMode="External"/><Relationship Id="rId487" Type="http://schemas.openxmlformats.org/officeDocument/2006/relationships/hyperlink" Target="https://emenscr.nesdc.go.th/viewer/view.html?id=5fc5b329da05356620e16c4d&amp;username=moi0017221" TargetMode="External"/><Relationship Id="rId610" Type="http://schemas.openxmlformats.org/officeDocument/2006/relationships/hyperlink" Target="https://emenscr.nesdc.go.th/viewer/view.html?id=61834be366f245750c323d87&amp;username=mot0703691" TargetMode="External"/><Relationship Id="rId694" Type="http://schemas.openxmlformats.org/officeDocument/2006/relationships/hyperlink" Target="https://emenscr.nesdc.go.th/viewer/view.html?id=619f87b7eacc4561cc159ece&amp;username=mot060731" TargetMode="External"/><Relationship Id="rId708" Type="http://schemas.openxmlformats.org/officeDocument/2006/relationships/hyperlink" Target="https://emenscr.nesdc.go.th/viewer/view.html?id=61a6e8c1e55ef143eb1fca09&amp;username=mot060341" TargetMode="External"/><Relationship Id="rId347" Type="http://schemas.openxmlformats.org/officeDocument/2006/relationships/hyperlink" Target="https://emenscr.nesdc.go.th/viewer/view.html?id=5f2ba5981bb712252cdabb02&amp;username=moac05091" TargetMode="External"/><Relationship Id="rId44" Type="http://schemas.openxmlformats.org/officeDocument/2006/relationships/hyperlink" Target="https://emenscr.nesdc.go.th/viewer/view.html?id=5b1d1535bdb2d17e2f9a1612&amp;username=mot03051" TargetMode="External"/><Relationship Id="rId554" Type="http://schemas.openxmlformats.org/officeDocument/2006/relationships/hyperlink" Target="https://emenscr.nesdc.go.th/viewer/view.html?id=5fdc567dadb90d1b2adda47e&amp;username=mot0703431" TargetMode="External"/><Relationship Id="rId761" Type="http://schemas.openxmlformats.org/officeDocument/2006/relationships/hyperlink" Target="https://emenscr.nesdc.go.th/viewer/view.html?id=61de5fbbd730e40b80213c10&amp;username=mot061381" TargetMode="External"/><Relationship Id="rId859" Type="http://schemas.openxmlformats.org/officeDocument/2006/relationships/hyperlink" Target="https://emenscr.nesdc.go.th/viewer/view.html?id=61e620f818ea5b04a4b2188c&amp;username=most5106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414" Type="http://schemas.openxmlformats.org/officeDocument/2006/relationships/hyperlink" Target="https://emenscr.nesdc.go.th/viewer/view.html?id=5f9aa37e37b27e5b651e858f&amp;username=mot03051" TargetMode="External"/><Relationship Id="rId498" Type="http://schemas.openxmlformats.org/officeDocument/2006/relationships/hyperlink" Target="https://emenscr.nesdc.go.th/viewer/view.html?id=5fc714589571721336792dd5&amp;username=moi02271011" TargetMode="External"/><Relationship Id="rId621" Type="http://schemas.openxmlformats.org/officeDocument/2006/relationships/hyperlink" Target="https://emenscr.nesdc.go.th/viewer/view.html?id=618b440eceda15328416c06f&amp;username=mot03201" TargetMode="External"/><Relationship Id="rId260" Type="http://schemas.openxmlformats.org/officeDocument/2006/relationships/hyperlink" Target="https://emenscr.nesdc.go.th/viewer/view.html?id=5e1580f8ab5cf06ac49f5204&amp;username=mot0703761" TargetMode="External"/><Relationship Id="rId719" Type="http://schemas.openxmlformats.org/officeDocument/2006/relationships/hyperlink" Target="https://emenscr.nesdc.go.th/viewer/view.html?id=61b1cef8f3473f0ca7a6c46d&amp;username=moi0017081" TargetMode="External"/><Relationship Id="rId55" Type="http://schemas.openxmlformats.org/officeDocument/2006/relationships/hyperlink" Target="https://emenscr.nesdc.go.th/viewer/view.html?id=5b1ffdfebdb2d17e2f9a17c6&amp;username=mot03201" TargetMode="External"/><Relationship Id="rId120" Type="http://schemas.openxmlformats.org/officeDocument/2006/relationships/hyperlink" Target="https://emenscr.nesdc.go.th/viewer/view.html?id=5bc596067de3c605ae415e65&amp;username=catc1" TargetMode="External"/><Relationship Id="rId358" Type="http://schemas.openxmlformats.org/officeDocument/2006/relationships/hyperlink" Target="https://emenscr.nesdc.go.th/viewer/view.html?id=5f8e5fa311a7db3c1e1dbf53&amp;username=mot07021" TargetMode="External"/><Relationship Id="rId565" Type="http://schemas.openxmlformats.org/officeDocument/2006/relationships/hyperlink" Target="https://emenscr.nesdc.go.th/viewer/view.html?id=608bb5ef19bd501f126d8ce2&amp;username=most61201" TargetMode="External"/><Relationship Id="rId772" Type="http://schemas.openxmlformats.org/officeDocument/2006/relationships/hyperlink" Target="https://emenscr.nesdc.go.th/viewer/view.html?id=61dea247b3fadc02db8bcaa0&amp;username=mot061381" TargetMode="External"/><Relationship Id="rId218" Type="http://schemas.openxmlformats.org/officeDocument/2006/relationships/hyperlink" Target="https://emenscr.nesdc.go.th/viewer/view.html?id=5e042330ca0feb49b458c558&amp;username=mot070371" TargetMode="External"/><Relationship Id="rId425" Type="http://schemas.openxmlformats.org/officeDocument/2006/relationships/hyperlink" Target="https://emenscr.nesdc.go.th/viewer/view.html?id=5f9be162b7c752135994ee0c&amp;username=mot03051" TargetMode="External"/><Relationship Id="rId632" Type="http://schemas.openxmlformats.org/officeDocument/2006/relationships/hyperlink" Target="https://emenscr.nesdc.go.th/viewer/view.html?id=618c85991c41a9328354d650&amp;username=mot03101" TargetMode="External"/><Relationship Id="rId271" Type="http://schemas.openxmlformats.org/officeDocument/2006/relationships/hyperlink" Target="https://emenscr.nesdc.go.th/viewer/view.html?id=5e1ed7ecdd5aa7472e846247&amp;username=mot0703461" TargetMode="External"/><Relationship Id="rId66" Type="http://schemas.openxmlformats.org/officeDocument/2006/relationships/hyperlink" Target="https://emenscr.nesdc.go.th/viewer/view.html?id=5b21120eea79507e38d7ca4d&amp;username=mot03201" TargetMode="External"/><Relationship Id="rId131" Type="http://schemas.openxmlformats.org/officeDocument/2006/relationships/hyperlink" Target="https://emenscr.nesdc.go.th/viewer/view.html?id=5bf6570cfa8c8a66a4c0c94a&amp;username=mot061431" TargetMode="External"/><Relationship Id="rId369" Type="http://schemas.openxmlformats.org/officeDocument/2006/relationships/hyperlink" Target="https://emenscr.nesdc.go.th/viewer/view.html?id=5f968a3689823720ff75613b&amp;username=mot03201" TargetMode="External"/><Relationship Id="rId576" Type="http://schemas.openxmlformats.org/officeDocument/2006/relationships/hyperlink" Target="https://emenscr.nesdc.go.th/viewer/view.html?id=60ebee4757f04a6c26163ace&amp;username=mot02071" TargetMode="External"/><Relationship Id="rId783" Type="http://schemas.openxmlformats.org/officeDocument/2006/relationships/hyperlink" Target="https://emenscr.nesdc.go.th/viewer/view.html?id=61def5f4182fe802ec8c7a66&amp;username=mot061381" TargetMode="External"/><Relationship Id="rId229" Type="http://schemas.openxmlformats.org/officeDocument/2006/relationships/hyperlink" Target="https://emenscr.nesdc.go.th/viewer/view.html?id=5e0464c742c5ca49af55b1e0&amp;username=mot0703701" TargetMode="External"/><Relationship Id="rId436" Type="http://schemas.openxmlformats.org/officeDocument/2006/relationships/hyperlink" Target="https://emenscr.nesdc.go.th/viewer/view.html?id=5fa3c8eeb907fe255ec0b11e&amp;username=mot03201" TargetMode="External"/><Relationship Id="rId643" Type="http://schemas.openxmlformats.org/officeDocument/2006/relationships/hyperlink" Target="https://emenscr.nesdc.go.th/viewer/view.html?id=61921e411501af4b238165b6&amp;username=mot03051" TargetMode="External"/><Relationship Id="rId850" Type="http://schemas.openxmlformats.org/officeDocument/2006/relationships/hyperlink" Target="https://emenscr.nesdc.go.th/viewer/view.html?id=61e148a7fd7eaa7f04b30800&amp;username=mot03051" TargetMode="External"/><Relationship Id="rId77" Type="http://schemas.openxmlformats.org/officeDocument/2006/relationships/hyperlink" Target="https://emenscr.nesdc.go.th/viewer/view.html?id=5b2210d87587e67e2e721342&amp;username=mot061431" TargetMode="External"/><Relationship Id="rId282" Type="http://schemas.openxmlformats.org/officeDocument/2006/relationships/hyperlink" Target="https://emenscr.nesdc.go.th/viewer/view.html?id=5e2a9f7b7146fc2f6e53391a&amp;username=mot0703351" TargetMode="External"/><Relationship Id="rId503" Type="http://schemas.openxmlformats.org/officeDocument/2006/relationships/hyperlink" Target="https://emenscr.nesdc.go.th/viewer/view.html?id=5fc9b6cf8290676ab1b9c79b&amp;username=mot0703191" TargetMode="External"/><Relationship Id="rId587" Type="http://schemas.openxmlformats.org/officeDocument/2006/relationships/hyperlink" Target="https://emenscr.nesdc.go.th/viewer/view.html?id=61164a5986f0f870e80290ba&amp;username=mot061381" TargetMode="External"/><Relationship Id="rId710" Type="http://schemas.openxmlformats.org/officeDocument/2006/relationships/hyperlink" Target="https://emenscr.nesdc.go.th/viewer/view.html?id=61a833f2e55ef143eb1fcb17&amp;username=mot03081" TargetMode="External"/><Relationship Id="rId808" Type="http://schemas.openxmlformats.org/officeDocument/2006/relationships/hyperlink" Target="https://emenscr.nesdc.go.th/viewer/view.html?id=61dfd4b3bb999007f3f7f94d&amp;username=mot06138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299" Type="http://schemas.openxmlformats.org/officeDocument/2006/relationships/hyperlink" Target="https://emenscr.nesdc.go.th/viewer/view.html?id=5e58d5e5d6ea8b2c1ab0a2ff&amp;username=mot03201" TargetMode="External"/><Relationship Id="rId21" Type="http://schemas.openxmlformats.org/officeDocument/2006/relationships/hyperlink" Target="https://emenscr.nesdc.go.th/viewer/view.html?id=5b1a50b9bdb2d17e2f9a1585&amp;username=mot0305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24" Type="http://schemas.openxmlformats.org/officeDocument/2006/relationships/hyperlink" Target="https://emenscr.nesdc.go.th/viewer/view.html?id=5e902fa69f65440f3c89be6a&amp;username=most61201" TargetMode="External"/><Relationship Id="rId170" Type="http://schemas.openxmlformats.org/officeDocument/2006/relationships/hyperlink" Target="https://emenscr.nesdc.go.th/viewer/view.html?id=5da7efa61cf04a5bcff248ad&amp;username=mot03051" TargetMode="External"/><Relationship Id="rId226" Type="http://schemas.openxmlformats.org/officeDocument/2006/relationships/hyperlink" Target="https://emenscr.nesdc.go.th/viewer/view.html?id=5e045ca4ca0feb49b458c702&amp;username=mot070361" TargetMode="External"/><Relationship Id="rId268" Type="http://schemas.openxmlformats.org/officeDocument/2006/relationships/hyperlink" Target="https://emenscr.nesdc.go.th/viewer/view.html?id=5e1ed17481874212d8de8f73&amp;username=mot0703461" TargetMode="External"/><Relationship Id="rId32" Type="http://schemas.openxmlformats.org/officeDocument/2006/relationships/hyperlink" Target="https://emenscr.nesdc.go.th/viewer/view.html?id=5b1a5ed2916f477e3991ea9e&amp;username=mot03051" TargetMode="External"/><Relationship Id="rId74" Type="http://schemas.openxmlformats.org/officeDocument/2006/relationships/hyperlink" Target="https://emenscr.nesdc.go.th/viewer/view.html?id=5b212b12916f477e3991efa7&amp;username=mot03201" TargetMode="External"/><Relationship Id="rId128" Type="http://schemas.openxmlformats.org/officeDocument/2006/relationships/hyperlink" Target="https://emenscr.nesdc.go.th/viewer/view.html?id=5bdc0949b0bb8f05b87026d8&amp;username=mot061371" TargetMode="External"/><Relationship Id="rId335" Type="http://schemas.openxmlformats.org/officeDocument/2006/relationships/drawing" Target="../drawings/drawing1.xml"/><Relationship Id="rId5" Type="http://schemas.openxmlformats.org/officeDocument/2006/relationships/hyperlink" Target="https://emenscr.nesdc.go.th/viewer/view.html?id=5b1a3586ea79507e38d7c548&amp;username=mot03051" TargetMode="External"/><Relationship Id="rId181" Type="http://schemas.openxmlformats.org/officeDocument/2006/relationships/hyperlink" Target="https://emenscr.nesdc.go.th/viewer/view.html?id=5dbbb98bce53974a235b5f4a&amp;username=mot03201" TargetMode="External"/><Relationship Id="rId237" Type="http://schemas.openxmlformats.org/officeDocument/2006/relationships/hyperlink" Target="https://emenscr.nesdc.go.th/viewer/view.html?id=5e04769342c5ca49af55b2a4&amp;username=mot0703701" TargetMode="External"/><Relationship Id="rId279" Type="http://schemas.openxmlformats.org/officeDocument/2006/relationships/hyperlink" Target="https://emenscr.nesdc.go.th/viewer/view.html?id=5e2663ba2d00462b783b69bb&amp;username=mot070363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248" Type="http://schemas.openxmlformats.org/officeDocument/2006/relationships/hyperlink" Target="https://emenscr.nesdc.go.th/viewer/view.html?id=5e09996dfe8d2c3e610a0fad&amp;username=mot06085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4" Type="http://schemas.openxmlformats.org/officeDocument/2006/relationships/hyperlink" Target="https://emenscr.nesdc.go.th/viewer/view.html?id=5b1fb181ea79507e38d7c7ba&amp;username=exat07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217" Type="http://schemas.openxmlformats.org/officeDocument/2006/relationships/hyperlink" Target="https://emenscr.nesdc.go.th/viewer/view.html?id=5e0325996f155549ab8fbdb5&amp;username=mot0703321" TargetMode="External"/><Relationship Id="rId259" Type="http://schemas.openxmlformats.org/officeDocument/2006/relationships/hyperlink" Target="https://emenscr.nesdc.go.th/viewer/view.html?id=5e155404982ef8693747b396&amp;username=moi0227102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270" Type="http://schemas.openxmlformats.org/officeDocument/2006/relationships/hyperlink" Target="https://emenscr.nesdc.go.th/viewer/view.html?id=5e1ed605885c444735290c0b&amp;username=mot0703461" TargetMode="External"/><Relationship Id="rId326" Type="http://schemas.openxmlformats.org/officeDocument/2006/relationships/hyperlink" Target="https://emenscr.nesdc.go.th/viewer/view.html?id=5ea153d404f7d24e47f2fa8c&amp;username=mot070338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172" Type="http://schemas.openxmlformats.org/officeDocument/2006/relationships/hyperlink" Target="https://emenscr.nesdc.go.th/viewer/view.html?id=5da7f255d070455bd999d5a3&amp;username=mot03051" TargetMode="External"/><Relationship Id="rId228" Type="http://schemas.openxmlformats.org/officeDocument/2006/relationships/hyperlink" Target="https://emenscr.nesdc.go.th/viewer/view.html?id=5e0461ebb459dd49a9ac7cde&amp;username=mot060181" TargetMode="External"/><Relationship Id="rId281" Type="http://schemas.openxmlformats.org/officeDocument/2006/relationships/hyperlink" Target="https://emenscr.nesdc.go.th/viewer/view.html?id=5e2a9da64f8c1b2f7a599a7b&amp;username=mot0703351" TargetMode="External"/><Relationship Id="rId34" Type="http://schemas.openxmlformats.org/officeDocument/2006/relationships/hyperlink" Target="https://emenscr.nesdc.go.th/viewer/view.html?id=5b1a6158bdb2d17e2f9a1593&amp;username=mot0305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7" Type="http://schemas.openxmlformats.org/officeDocument/2006/relationships/hyperlink" Target="https://emenscr.nesdc.go.th/viewer/view.html?id=5b1a380ebdb2d17e2f9a1562&amp;username=mot03051" TargetMode="External"/><Relationship Id="rId183" Type="http://schemas.openxmlformats.org/officeDocument/2006/relationships/hyperlink" Target="https://emenscr.nesdc.go.th/viewer/view.html?id=5dbbbd915e9fed4a248611ce&amp;username=mot03201" TargetMode="External"/><Relationship Id="rId239" Type="http://schemas.openxmlformats.org/officeDocument/2006/relationships/hyperlink" Target="https://emenscr.nesdc.go.th/viewer/view.html?id=5e0479486f155549ab8fc215&amp;username=mot070371" TargetMode="External"/><Relationship Id="rId250" Type="http://schemas.openxmlformats.org/officeDocument/2006/relationships/hyperlink" Target="https://emenscr.nesdc.go.th/viewer/view.html?id=5e0d5ba606037a357b2f2d26&amp;username=mot07036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24" Type="http://schemas.openxmlformats.org/officeDocument/2006/relationships/hyperlink" Target="https://emenscr.nesdc.go.th/viewer/view.html?id=5b1a55a9bdb2d17e2f9a158b&amp;username=mot03051" TargetMode="External"/><Relationship Id="rId45" Type="http://schemas.openxmlformats.org/officeDocument/2006/relationships/hyperlink" Target="https://emenscr.nesdc.go.th/viewer/view.html?id=5b1d1646916f477e3991eb23&amp;username=mot03051" TargetMode="External"/><Relationship Id="rId66" Type="http://schemas.openxmlformats.org/officeDocument/2006/relationships/hyperlink" Target="https://emenscr.nesdc.go.th/viewer/view.html?id=5b21120eea79507e38d7ca4d&amp;username=mot03201" TargetMode="External"/><Relationship Id="rId87" Type="http://schemas.openxmlformats.org/officeDocument/2006/relationships/hyperlink" Target="https://emenscr.nesdc.go.th/viewer/view.html?id=5b23791b7587e67e2e72139e&amp;username=mot03051" TargetMode="External"/><Relationship Id="rId110" Type="http://schemas.openxmlformats.org/officeDocument/2006/relationships/hyperlink" Target="https://emenscr.nesdc.go.th/viewer/view.html?id=5b503f38e667fe2554d28abe&amp;username=mot03051" TargetMode="External"/><Relationship Id="rId131" Type="http://schemas.openxmlformats.org/officeDocument/2006/relationships/hyperlink" Target="https://emenscr.nesdc.go.th/viewer/view.html?id=5bf6570cfa8c8a66a4c0c94a&amp;username=mot061431" TargetMode="External"/><Relationship Id="rId327" Type="http://schemas.openxmlformats.org/officeDocument/2006/relationships/hyperlink" Target="https://emenscr.nesdc.go.th/viewer/view.html?id=5ea1567db704fd4e5122dc6d&amp;username=mot0703381" TargetMode="External"/><Relationship Id="rId152" Type="http://schemas.openxmlformats.org/officeDocument/2006/relationships/hyperlink" Target="https://emenscr.nesdc.go.th/viewer/view.html?id=5da6d0a0d070455bd999d4ef&amp;username=mot03051" TargetMode="External"/><Relationship Id="rId173" Type="http://schemas.openxmlformats.org/officeDocument/2006/relationships/hyperlink" Target="https://emenscr.nesdc.go.th/viewer/view.html?id=5da7f3f1c684aa5bce4a81a4&amp;username=mot0305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229" Type="http://schemas.openxmlformats.org/officeDocument/2006/relationships/hyperlink" Target="https://emenscr.nesdc.go.th/viewer/view.html?id=5e0464c742c5ca49af55b1e0&amp;username=mot0703701" TargetMode="External"/><Relationship Id="rId240" Type="http://schemas.openxmlformats.org/officeDocument/2006/relationships/hyperlink" Target="https://emenscr.nesdc.go.th/viewer/view.html?id=5e05c4dd0ad19a445701a092&amp;username=mot060761" TargetMode="External"/><Relationship Id="rId261" Type="http://schemas.openxmlformats.org/officeDocument/2006/relationships/hyperlink" Target="https://emenscr.nesdc.go.th/viewer/view.html?id=5e158886ab5cf06ac49f5227&amp;username=mot0703631" TargetMode="External"/><Relationship Id="rId14" Type="http://schemas.openxmlformats.org/officeDocument/2006/relationships/hyperlink" Target="https://emenscr.nesdc.go.th/viewer/view.html?id=5b1a4983ea79507e38d7c564&amp;username=mot03051" TargetMode="External"/><Relationship Id="rId35" Type="http://schemas.openxmlformats.org/officeDocument/2006/relationships/hyperlink" Target="https://emenscr.nesdc.go.th/viewer/view.html?id=5b1a62d4bdb2d17e2f9a1595&amp;username=mot03051" TargetMode="External"/><Relationship Id="rId56" Type="http://schemas.openxmlformats.org/officeDocument/2006/relationships/hyperlink" Target="https://emenscr.nesdc.go.th/viewer/view.html?id=5b20afe5916f477e3991ed82&amp;username=mot03171" TargetMode="External"/><Relationship Id="rId77" Type="http://schemas.openxmlformats.org/officeDocument/2006/relationships/hyperlink" Target="https://emenscr.nesdc.go.th/viewer/view.html?id=5b2210d87587e67e2e721342&amp;username=mot061431" TargetMode="External"/><Relationship Id="rId100" Type="http://schemas.openxmlformats.org/officeDocument/2006/relationships/hyperlink" Target="https://emenscr.nesdc.go.th/viewer/view.html?id=5b2757d1bdb2d17e2f9a1b16&amp;username=mot03201" TargetMode="External"/><Relationship Id="rId282" Type="http://schemas.openxmlformats.org/officeDocument/2006/relationships/hyperlink" Target="https://emenscr.nesdc.go.th/viewer/view.html?id=5e2a9f7b7146fc2f6e53391a&amp;username=mot0703351" TargetMode="External"/><Relationship Id="rId317" Type="http://schemas.openxmlformats.org/officeDocument/2006/relationships/hyperlink" Target="https://emenscr.nesdc.go.th/viewer/view.html?id=5e808795dc41203b4f8dd344&amp;username=mot03101" TargetMode="External"/><Relationship Id="rId8" Type="http://schemas.openxmlformats.org/officeDocument/2006/relationships/hyperlink" Target="https://emenscr.nesdc.go.th/viewer/view.html?id=5b1a39d8ea79507e38d7c54f&amp;username=mot03051" TargetMode="External"/><Relationship Id="rId98" Type="http://schemas.openxmlformats.org/officeDocument/2006/relationships/hyperlink" Target="https://emenscr.nesdc.go.th/viewer/view.html?id=5b274b3cbdb2d17e2f9a1b12&amp;username=mot03201" TargetMode="External"/><Relationship Id="rId121" Type="http://schemas.openxmlformats.org/officeDocument/2006/relationships/hyperlink" Target="https://emenscr.nesdc.go.th/viewer/view.html?id=5bc5d0cdead9a205b323d526&amp;username=catc1" TargetMode="External"/><Relationship Id="rId142" Type="http://schemas.openxmlformats.org/officeDocument/2006/relationships/hyperlink" Target="https://emenscr.nesdc.go.th/viewer/view.html?id=5da57ea1c684aa5bce4a7f5b&amp;username=mot061371" TargetMode="External"/><Relationship Id="rId163" Type="http://schemas.openxmlformats.org/officeDocument/2006/relationships/hyperlink" Target="https://emenscr.nesdc.go.th/viewer/view.html?id=5da7e5931cf04a5bcff24886&amp;username=mot03051" TargetMode="External"/><Relationship Id="rId184" Type="http://schemas.openxmlformats.org/officeDocument/2006/relationships/hyperlink" Target="https://emenscr.nesdc.go.th/viewer/view.html?id=5dbbbf41a22d744a2993a604&amp;username=mot03201" TargetMode="External"/><Relationship Id="rId219" Type="http://schemas.openxmlformats.org/officeDocument/2006/relationships/hyperlink" Target="https://emenscr.nesdc.go.th/viewer/view.html?id=5e0429376f155549ab8fbf63&amp;username=mot070361" TargetMode="External"/><Relationship Id="rId230" Type="http://schemas.openxmlformats.org/officeDocument/2006/relationships/hyperlink" Target="https://emenscr.nesdc.go.th/viewer/view.html?id=5e046777ca0feb49b458c77c&amp;username=mot070371" TargetMode="External"/><Relationship Id="rId251" Type="http://schemas.openxmlformats.org/officeDocument/2006/relationships/hyperlink" Target="https://emenscr.nesdc.go.th/viewer/view.html?id=5e0d5f8a3d0ced35805fac10&amp;username=mot0703601" TargetMode="External"/><Relationship Id="rId25" Type="http://schemas.openxmlformats.org/officeDocument/2006/relationships/hyperlink" Target="https://emenscr.nesdc.go.th/viewer/view.html?id=5b1a5701916f477e3991ea96&amp;username=mot03051" TargetMode="External"/><Relationship Id="rId46" Type="http://schemas.openxmlformats.org/officeDocument/2006/relationships/hyperlink" Target="https://emenscr.nesdc.go.th/viewer/view.html?id=5b1d17a0916f477e3991eb24&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28" Type="http://schemas.openxmlformats.org/officeDocument/2006/relationships/hyperlink" Target="https://emenscr.nesdc.go.th/viewer/view.html?id=5ea15ed5221f394e48b4be07&amp;username=mot0703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32" Type="http://schemas.openxmlformats.org/officeDocument/2006/relationships/hyperlink" Target="https://emenscr.nesdc.go.th/viewer/view.html?id=5c8731721c32d95b614a20d9&amp;username=rmutt0578081" TargetMode="External"/><Relationship Id="rId153" Type="http://schemas.openxmlformats.org/officeDocument/2006/relationships/hyperlink" Target="https://emenscr.nesdc.go.th/viewer/view.html?id=5da6d7ac1cf04a5bcff2480d&amp;username=mot03051" TargetMode="External"/><Relationship Id="rId174" Type="http://schemas.openxmlformats.org/officeDocument/2006/relationships/hyperlink" Target="https://emenscr.nesdc.go.th/viewer/view.html?id=5da7f5c11cf04a5bcff248b5&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220" Type="http://schemas.openxmlformats.org/officeDocument/2006/relationships/hyperlink" Target="https://emenscr.nesdc.go.th/viewer/view.html?id=5e0436a1b459dd49a9ac7b8b&amp;username=mot070361" TargetMode="External"/><Relationship Id="rId241" Type="http://schemas.openxmlformats.org/officeDocument/2006/relationships/hyperlink" Target="https://emenscr.nesdc.go.th/viewer/view.html?id=5e05ca41e82416445c17a49f&amp;username=mot060761" TargetMode="External"/><Relationship Id="rId15" Type="http://schemas.openxmlformats.org/officeDocument/2006/relationships/hyperlink" Target="https://emenscr.nesdc.go.th/viewer/view.html?id=5b1a4ab8bdb2d17e2f9a157c&amp;username=mot03051" TargetMode="External"/><Relationship Id="rId36" Type="http://schemas.openxmlformats.org/officeDocument/2006/relationships/hyperlink" Target="https://emenscr.nesdc.go.th/viewer/view.html?id=5b1a63e07587e67e2e720dad&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283" Type="http://schemas.openxmlformats.org/officeDocument/2006/relationships/hyperlink" Target="https://emenscr.nesdc.go.th/viewer/view.html?id=5e2aa67e4f8c1b2f7a599a86&amp;username=moi0022931" TargetMode="External"/><Relationship Id="rId318" Type="http://schemas.openxmlformats.org/officeDocument/2006/relationships/hyperlink" Target="https://emenscr.nesdc.go.th/viewer/view.html?id=5e808948118a613b3e229640&amp;username=mot03101" TargetMode="External"/><Relationship Id="rId78" Type="http://schemas.openxmlformats.org/officeDocument/2006/relationships/hyperlink" Target="https://emenscr.nesdc.go.th/viewer/view.html?id=5b2218dcea79507e38d7cae5&amp;username=mot061431" TargetMode="External"/><Relationship Id="rId99" Type="http://schemas.openxmlformats.org/officeDocument/2006/relationships/hyperlink" Target="https://emenscr.nesdc.go.th/viewer/view.html?id=5b275425bdb2d17e2f9a1b14&amp;username=mot03201" TargetMode="External"/><Relationship Id="rId101" Type="http://schemas.openxmlformats.org/officeDocument/2006/relationships/hyperlink" Target="https://emenscr.nesdc.go.th/viewer/view.html?id=5b275abf916f477e3991f073&amp;username=mot03201" TargetMode="External"/><Relationship Id="rId122" Type="http://schemas.openxmlformats.org/officeDocument/2006/relationships/hyperlink" Target="https://emenscr.nesdc.go.th/viewer/view.html?id=5bc963c27de3c605ae415eaf&amp;username=aerothai06121" TargetMode="External"/><Relationship Id="rId143" Type="http://schemas.openxmlformats.org/officeDocument/2006/relationships/hyperlink" Target="https://emenscr.nesdc.go.th/viewer/view.html?id=5da57ff41cf04a5bcff24669&amp;username=mot03051" TargetMode="External"/><Relationship Id="rId164" Type="http://schemas.openxmlformats.org/officeDocument/2006/relationships/hyperlink" Target="https://emenscr.nesdc.go.th/viewer/view.html?id=5da7e6d41cf04a5bcff2488c&amp;username=mot03051" TargetMode="External"/><Relationship Id="rId185" Type="http://schemas.openxmlformats.org/officeDocument/2006/relationships/hyperlink" Target="https://emenscr.nesdc.go.th/viewer/view.html?id=5dbbc0cace53974a235b5f58&amp;username=mot0320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52" Type="http://schemas.openxmlformats.org/officeDocument/2006/relationships/hyperlink" Target="https://emenscr.nesdc.go.th/viewer/view.html?id=5e0db4c858d9a63ef04e4af3&amp;username=district72021" TargetMode="External"/><Relationship Id="rId273" Type="http://schemas.openxmlformats.org/officeDocument/2006/relationships/hyperlink" Target="https://emenscr.nesdc.go.th/viewer/view.html?id=5e1edb871bcf6f473365c4be&amp;username=mot070346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329" Type="http://schemas.openxmlformats.org/officeDocument/2006/relationships/hyperlink" Target="https://emenscr.nesdc.go.th/viewer/view.html?id=5f055f799d894252255a6cd3&amp;username=district58051" TargetMode="External"/><Relationship Id="rId47" Type="http://schemas.openxmlformats.org/officeDocument/2006/relationships/hyperlink" Target="https://emenscr.nesdc.go.th/viewer/view.html?id=5b1d18da7587e67e2e720e6e&amp;username=mot03051" TargetMode="External"/><Relationship Id="rId68" Type="http://schemas.openxmlformats.org/officeDocument/2006/relationships/hyperlink" Target="https://emenscr.nesdc.go.th/viewer/view.html?id=5b211b11916f477e3991ef81&amp;username=mot03201" TargetMode="External"/><Relationship Id="rId89" Type="http://schemas.openxmlformats.org/officeDocument/2006/relationships/hyperlink" Target="https://emenscr.nesdc.go.th/viewer/view.html?id=5b2381267587e67e2e7213a5&amp;username=mot03201" TargetMode="External"/><Relationship Id="rId112" Type="http://schemas.openxmlformats.org/officeDocument/2006/relationships/hyperlink" Target="https://emenscr.nesdc.go.th/viewer/view.html?id=5b5053c34c5a2c254a330601&amp;username=mot03051" TargetMode="External"/><Relationship Id="rId133" Type="http://schemas.openxmlformats.org/officeDocument/2006/relationships/hyperlink" Target="https://emenscr.nesdc.go.th/viewer/view.html?id=5cef568943f43b4179ea0c42&amp;username=moac06151" TargetMode="External"/><Relationship Id="rId154" Type="http://schemas.openxmlformats.org/officeDocument/2006/relationships/hyperlink" Target="https://emenscr.nesdc.go.th/viewer/view.html?id=5da6dbbcd070455bd999d510&amp;username=mot03051" TargetMode="External"/><Relationship Id="rId175" Type="http://schemas.openxmlformats.org/officeDocument/2006/relationships/hyperlink" Target="https://emenscr.nesdc.go.th/viewer/view.html?id=5da83b13161e9a5bd4af2e74&amp;username=mot03051" TargetMode="External"/><Relationship Id="rId196" Type="http://schemas.openxmlformats.org/officeDocument/2006/relationships/hyperlink" Target="https://emenscr.nesdc.go.th/viewer/view.html?id=5df34282c24dfe2c4f174cdc&amp;username=industry04081" TargetMode="External"/><Relationship Id="rId200" Type="http://schemas.openxmlformats.org/officeDocument/2006/relationships/hyperlink" Target="https://emenscr.nesdc.go.th/viewer/view.html?id=5e008eb5ca0feb49b458bd54&amp;username=mot070323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242" Type="http://schemas.openxmlformats.org/officeDocument/2006/relationships/hyperlink" Target="https://emenscr.nesdc.go.th/viewer/view.html?id=5e05e5be3b2bc044565f7b9b&amp;username=mot0703161" TargetMode="External"/><Relationship Id="rId263" Type="http://schemas.openxmlformats.org/officeDocument/2006/relationships/hyperlink" Target="https://emenscr.nesdc.go.th/viewer/view.html?id=5e15918c0e30786ac928b31a&amp;username=mot0703761" TargetMode="External"/><Relationship Id="rId284" Type="http://schemas.openxmlformats.org/officeDocument/2006/relationships/hyperlink" Target="https://emenscr.nesdc.go.th/viewer/view.html?id=5e2aab6c7d9b072f739d0939&amp;username=mot0703631" TargetMode="External"/><Relationship Id="rId319" Type="http://schemas.openxmlformats.org/officeDocument/2006/relationships/hyperlink" Target="https://emenscr.nesdc.go.th/viewer/view.html?id=5e808f14dc41203b4f8dd348&amp;username=mot03081" TargetMode="External"/><Relationship Id="rId37" Type="http://schemas.openxmlformats.org/officeDocument/2006/relationships/hyperlink" Target="https://emenscr.nesdc.go.th/viewer/view.html?id=5b1d07937587e67e2e720e6b&amp;username=mot03051" TargetMode="External"/><Relationship Id="rId58" Type="http://schemas.openxmlformats.org/officeDocument/2006/relationships/hyperlink" Target="https://emenscr.nesdc.go.th/viewer/view.html?id=5b20bfeb7587e67e2e721119&amp;username=mot0317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23" Type="http://schemas.openxmlformats.org/officeDocument/2006/relationships/hyperlink" Target="https://emenscr.nesdc.go.th/viewer/view.html?id=5bd18839b0bb8f05b87024aa&amp;username=exat051" TargetMode="External"/><Relationship Id="rId144" Type="http://schemas.openxmlformats.org/officeDocument/2006/relationships/hyperlink" Target="https://emenscr.nesdc.go.th/viewer/view.html?id=5da5824dc684aa5bce4a7f65&amp;username=mot03051" TargetMode="External"/><Relationship Id="rId330" Type="http://schemas.openxmlformats.org/officeDocument/2006/relationships/hyperlink" Target="https://emenscr.nesdc.go.th/viewer/view.html?id=5f05682bfcb1dd522419d2f9&amp;username=district58051" TargetMode="External"/><Relationship Id="rId90" Type="http://schemas.openxmlformats.org/officeDocument/2006/relationships/hyperlink" Target="https://emenscr.nesdc.go.th/viewer/view.html?id=5b2383bb916f477e3991f04e&amp;username=mot03201" TargetMode="External"/><Relationship Id="rId165" Type="http://schemas.openxmlformats.org/officeDocument/2006/relationships/hyperlink" Target="https://emenscr.nesdc.go.th/viewer/view.html?id=5da7e844161e9a5bd4af2d99&amp;username=mot03051" TargetMode="External"/><Relationship Id="rId186" Type="http://schemas.openxmlformats.org/officeDocument/2006/relationships/hyperlink" Target="https://emenscr.nesdc.go.th/viewer/view.html?id=5dbc0c50a22d744a2993a647&amp;username=mot03051" TargetMode="External"/><Relationship Id="rId211" Type="http://schemas.openxmlformats.org/officeDocument/2006/relationships/hyperlink" Target="https://emenscr.nesdc.go.th/viewer/view.html?id=5e03109a6f155549ab8fbcba&amp;username=mot0703231" TargetMode="External"/><Relationship Id="rId232" Type="http://schemas.openxmlformats.org/officeDocument/2006/relationships/hyperlink" Target="https://emenscr.nesdc.go.th/viewer/view.html?id=5e046f416f155549ab8fc1a0&amp;username=mot0703701" TargetMode="External"/><Relationship Id="rId253" Type="http://schemas.openxmlformats.org/officeDocument/2006/relationships/hyperlink" Target="https://emenscr.nesdc.go.th/viewer/view.html?id=5e0dd666d0bc3c3ee66ceabc&amp;username=district72011" TargetMode="External"/><Relationship Id="rId274" Type="http://schemas.openxmlformats.org/officeDocument/2006/relationships/hyperlink" Target="https://emenscr.nesdc.go.th/viewer/view.html?id=5e1edd25dd5aa7472e846255&amp;username=mot070346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27" Type="http://schemas.openxmlformats.org/officeDocument/2006/relationships/hyperlink" Target="https://emenscr.nesdc.go.th/viewer/view.html?id=5b1a58d7916f477e3991ea9a&amp;username=mot03051" TargetMode="External"/><Relationship Id="rId48" Type="http://schemas.openxmlformats.org/officeDocument/2006/relationships/hyperlink" Target="https://emenscr.nesdc.go.th/viewer/view.html?id=5b1d19e77587e67e2e720e6f&amp;username=mot03051" TargetMode="External"/><Relationship Id="rId69" Type="http://schemas.openxmlformats.org/officeDocument/2006/relationships/hyperlink" Target="https://emenscr.nesdc.go.th/viewer/view.html?id=5b211e2e916f477e3991ef8d&amp;username=mot03201" TargetMode="External"/><Relationship Id="rId113" Type="http://schemas.openxmlformats.org/officeDocument/2006/relationships/hyperlink" Target="https://emenscr.nesdc.go.th/viewer/view.html?id=5b515183dcbff32555b44363&amp;username=mot03051" TargetMode="External"/><Relationship Id="rId134" Type="http://schemas.openxmlformats.org/officeDocument/2006/relationships/hyperlink" Target="https://emenscr.nesdc.go.th/viewer/view.html?id=5d03410c985c284170d11d22&amp;username=most51041" TargetMode="External"/><Relationship Id="rId320" Type="http://schemas.openxmlformats.org/officeDocument/2006/relationships/hyperlink" Target="https://emenscr.nesdc.go.th/viewer/view.html?id=5e80909ac0058e3b437a16b8&amp;username=mot03081" TargetMode="External"/><Relationship Id="rId80" Type="http://schemas.openxmlformats.org/officeDocument/2006/relationships/hyperlink" Target="https://emenscr.nesdc.go.th/viewer/view.html?id=5b232aec916f477e3991f027&amp;username=mot03051" TargetMode="External"/><Relationship Id="rId155" Type="http://schemas.openxmlformats.org/officeDocument/2006/relationships/hyperlink" Target="https://emenscr.nesdc.go.th/viewer/view.html?id=5da6e0e1d070455bd999d519&amp;username=mot03051" TargetMode="External"/><Relationship Id="rId176" Type="http://schemas.openxmlformats.org/officeDocument/2006/relationships/hyperlink" Target="https://emenscr.nesdc.go.th/viewer/view.html?id=5da83d991cf04a5bcff24949&amp;username=mot03051" TargetMode="External"/><Relationship Id="rId197" Type="http://schemas.openxmlformats.org/officeDocument/2006/relationships/hyperlink" Target="https://emenscr.nesdc.go.th/viewer/view.html?id=5dfc7f86d2f24a1a689b4edb&amp;username=mot08081" TargetMode="External"/><Relationship Id="rId201" Type="http://schemas.openxmlformats.org/officeDocument/2006/relationships/hyperlink" Target="https://emenscr.nesdc.go.th/viewer/view.html?id=5e0198746f155549ab8fb7db&amp;username=mot0703231" TargetMode="External"/><Relationship Id="rId222" Type="http://schemas.openxmlformats.org/officeDocument/2006/relationships/hyperlink" Target="https://emenscr.nesdc.go.th/viewer/view.html?id=5e043fd56f155549ab8fc050&amp;username=mot060191" TargetMode="External"/><Relationship Id="rId243" Type="http://schemas.openxmlformats.org/officeDocument/2006/relationships/hyperlink" Target="https://emenscr.nesdc.go.th/viewer/view.html?id=5e05e7975baa7b44654de371&amp;username=mot0703161" TargetMode="External"/><Relationship Id="rId264" Type="http://schemas.openxmlformats.org/officeDocument/2006/relationships/hyperlink" Target="https://emenscr.nesdc.go.th/viewer/view.html?id=5e15956f4735416acaa5ad95&amp;username=mot0703761" TargetMode="External"/><Relationship Id="rId285" Type="http://schemas.openxmlformats.org/officeDocument/2006/relationships/hyperlink" Target="https://emenscr.nesdc.go.th/viewer/view.html?id=5e2aac39588bda2f75ddb86a&amp;username=moi0022931" TargetMode="External"/><Relationship Id="rId17" Type="http://schemas.openxmlformats.org/officeDocument/2006/relationships/hyperlink" Target="https://emenscr.nesdc.go.th/viewer/view.html?id=5b1a4cbdbdb2d17e2f9a1580&amp;username=mot03051" TargetMode="External"/><Relationship Id="rId38" Type="http://schemas.openxmlformats.org/officeDocument/2006/relationships/hyperlink" Target="https://emenscr.nesdc.go.th/viewer/view.html?id=5b1d0a63bdb2d17e2f9a160f&amp;username=mot03051" TargetMode="External"/><Relationship Id="rId59" Type="http://schemas.openxmlformats.org/officeDocument/2006/relationships/hyperlink" Target="https://emenscr.nesdc.go.th/viewer/view.html?id=5b20c000bdb2d17e2f9a1892&amp;username=mot03201" TargetMode="External"/><Relationship Id="rId103" Type="http://schemas.openxmlformats.org/officeDocument/2006/relationships/hyperlink" Target="https://emenscr.nesdc.go.th/viewer/view.html?id=5b276745ea79507e38d7cb5b&amp;username=mot03201" TargetMode="External"/><Relationship Id="rId124" Type="http://schemas.openxmlformats.org/officeDocument/2006/relationships/hyperlink" Target="https://emenscr.nesdc.go.th/viewer/view.html?id=5bd2cbffead9a205b323d66b&amp;username=exat051" TargetMode="External"/><Relationship Id="rId310" Type="http://schemas.openxmlformats.org/officeDocument/2006/relationships/hyperlink" Target="https://emenscr.nesdc.go.th/viewer/view.html?id=5e6f2afe78f37473078891a5&amp;username=mot03071" TargetMode="External"/><Relationship Id="rId70" Type="http://schemas.openxmlformats.org/officeDocument/2006/relationships/hyperlink" Target="https://emenscr.nesdc.go.th/viewer/view.html?id=5b211f77ea79507e38d7ca6c&amp;username=mot03201" TargetMode="External"/><Relationship Id="rId91" Type="http://schemas.openxmlformats.org/officeDocument/2006/relationships/hyperlink" Target="https://emenscr.nesdc.go.th/viewer/view.html?id=5b2384ad916f477e3991f04f&amp;username=mot03051" TargetMode="External"/><Relationship Id="rId145" Type="http://schemas.openxmlformats.org/officeDocument/2006/relationships/hyperlink" Target="https://emenscr.nesdc.go.th/viewer/view.html?id=5da58466161e9a5bd4af2b82&amp;username=mot061381" TargetMode="External"/><Relationship Id="rId166" Type="http://schemas.openxmlformats.org/officeDocument/2006/relationships/hyperlink" Target="https://emenscr.nesdc.go.th/viewer/view.html?id=5da7e99ad070455bd999d58c&amp;username=mot03051" TargetMode="External"/><Relationship Id="rId187" Type="http://schemas.openxmlformats.org/officeDocument/2006/relationships/hyperlink" Target="https://emenscr.nesdc.go.th/viewer/view.html?id=5dbc1372a22d744a2993a64a&amp;username=mot03051" TargetMode="External"/><Relationship Id="rId331" Type="http://schemas.openxmlformats.org/officeDocument/2006/relationships/hyperlink" Target="https://emenscr.nesdc.go.th/viewer/view.html?id=5f05a4d3fcb1dd522419d39e&amp;username=moac7015000081" TargetMode="External"/><Relationship Id="rId1" Type="http://schemas.openxmlformats.org/officeDocument/2006/relationships/hyperlink" Target="https://emenscr.nesdc.go.th/viewer/view.html?id=5b1a2a49bdb2d17e2f9a1554&amp;username=mot03051" TargetMode="External"/><Relationship Id="rId212" Type="http://schemas.openxmlformats.org/officeDocument/2006/relationships/hyperlink" Target="https://emenscr.nesdc.go.th/viewer/view.html?id=5e03207d6f155549ab8fbd7c&amp;username=mot0703321" TargetMode="External"/><Relationship Id="rId233" Type="http://schemas.openxmlformats.org/officeDocument/2006/relationships/hyperlink" Target="https://emenscr.nesdc.go.th/viewer/view.html?id=5e04706aca0feb49b458c7c8&amp;username=mot070371" TargetMode="External"/><Relationship Id="rId254" Type="http://schemas.openxmlformats.org/officeDocument/2006/relationships/hyperlink" Target="https://emenscr.nesdc.go.th/viewer/view.html?id=5e12ed71492d546985740fd2&amp;username=mot0703761" TargetMode="External"/><Relationship Id="rId28" Type="http://schemas.openxmlformats.org/officeDocument/2006/relationships/hyperlink" Target="https://emenscr.nesdc.go.th/viewer/view.html?id=5b1a59277587e67e2e720da3&amp;username=mot0305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275" Type="http://schemas.openxmlformats.org/officeDocument/2006/relationships/hyperlink" Target="https://emenscr.nesdc.go.th/viewer/view.html?id=5e1edeac8fc5a2473ee80613&amp;username=mot0703461" TargetMode="External"/><Relationship Id="rId296" Type="http://schemas.openxmlformats.org/officeDocument/2006/relationships/hyperlink" Target="https://emenscr.nesdc.go.th/viewer/view.html?id=5e58d0a008d9c92c132e5791&amp;username=mot03201" TargetMode="External"/><Relationship Id="rId300" Type="http://schemas.openxmlformats.org/officeDocument/2006/relationships/hyperlink" Target="https://emenscr.nesdc.go.th/viewer/view.html?id=5e58d738d6ea8b2c1ab0a301&amp;username=mot03201" TargetMode="External"/><Relationship Id="rId60" Type="http://schemas.openxmlformats.org/officeDocument/2006/relationships/hyperlink" Target="https://emenscr.nesdc.go.th/viewer/view.html?id=5b20c4e8bdb2d17e2f9a18ad&amp;username=port6000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56" Type="http://schemas.openxmlformats.org/officeDocument/2006/relationships/hyperlink" Target="https://emenscr.nesdc.go.th/viewer/view.html?id=5da6e329161e9a5bd4af2d2c&amp;username=mot03051" TargetMode="External"/><Relationship Id="rId177" Type="http://schemas.openxmlformats.org/officeDocument/2006/relationships/hyperlink" Target="https://emenscr.nesdc.go.th/viewer/view.html?id=5db69e94a099c71470319ad5&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202" Type="http://schemas.openxmlformats.org/officeDocument/2006/relationships/hyperlink" Target="https://emenscr.nesdc.go.th/viewer/view.html?id=5e019b97b459dd49a9ac7423&amp;username=mot0703231" TargetMode="External"/><Relationship Id="rId223" Type="http://schemas.openxmlformats.org/officeDocument/2006/relationships/hyperlink" Target="https://emenscr.nesdc.go.th/viewer/view.html?id=5e0450c1b459dd49a9ac7c48&amp;username=mot070361" TargetMode="External"/><Relationship Id="rId244" Type="http://schemas.openxmlformats.org/officeDocument/2006/relationships/hyperlink" Target="https://emenscr.nesdc.go.th/viewer/view.html?id=5e05e842e82416445c17a567&amp;username=mot0703161" TargetMode="External"/><Relationship Id="rId18" Type="http://schemas.openxmlformats.org/officeDocument/2006/relationships/hyperlink" Target="https://emenscr.nesdc.go.th/viewer/view.html?id=5b1a4db67587e67e2e720d90&amp;username=mot03051" TargetMode="External"/><Relationship Id="rId39" Type="http://schemas.openxmlformats.org/officeDocument/2006/relationships/hyperlink" Target="https://emenscr.nesdc.go.th/viewer/view.html?id=5b1d0c3ebdb2d17e2f9a1610&amp;username=mot03051" TargetMode="External"/><Relationship Id="rId265" Type="http://schemas.openxmlformats.org/officeDocument/2006/relationships/hyperlink" Target="https://emenscr.nesdc.go.th/viewer/view.html?id=5e1803ac52907770e93f35d2&amp;username=mot0703111" TargetMode="External"/><Relationship Id="rId286" Type="http://schemas.openxmlformats.org/officeDocument/2006/relationships/hyperlink" Target="https://emenscr.nesdc.go.th/viewer/view.html?id=5e2ab0d17d9b072f739d094f&amp;username=mot070363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25" Type="http://schemas.openxmlformats.org/officeDocument/2006/relationships/hyperlink" Target="https://emenscr.nesdc.go.th/viewer/view.html?id=5bd7fe6149b9c605ba60a18f&amp;username=exat071" TargetMode="External"/><Relationship Id="rId146" Type="http://schemas.openxmlformats.org/officeDocument/2006/relationships/hyperlink" Target="https://emenscr.nesdc.go.th/viewer/view.html?id=5da58947c684aa5bce4a7f7b&amp;username=mot061371" TargetMode="External"/><Relationship Id="rId167" Type="http://schemas.openxmlformats.org/officeDocument/2006/relationships/hyperlink" Target="https://emenscr.nesdc.go.th/viewer/view.html?id=5da7eb09161e9a5bd4af2da5&amp;username=mot0305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32" Type="http://schemas.openxmlformats.org/officeDocument/2006/relationships/hyperlink" Target="https://emenscr.nesdc.go.th/viewer/view.html?id=5faba52d7772696c41ccc1bc&amp;username=mot05141" TargetMode="External"/><Relationship Id="rId71" Type="http://schemas.openxmlformats.org/officeDocument/2006/relationships/hyperlink" Target="https://emenscr.nesdc.go.th/viewer/view.html?id=5b2125c9ea79507e38d7ca7c&amp;username=mot0320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234" Type="http://schemas.openxmlformats.org/officeDocument/2006/relationships/hyperlink" Target="https://emenscr.nesdc.go.th/viewer/view.html?id=5e047292ca0feb49b458c7df&amp;username=mot070370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255" Type="http://schemas.openxmlformats.org/officeDocument/2006/relationships/hyperlink" Target="https://emenscr.nesdc.go.th/viewer/view.html?id=5e12f535add16e698a13ab0e&amp;username=mot0703731" TargetMode="External"/><Relationship Id="rId276" Type="http://schemas.openxmlformats.org/officeDocument/2006/relationships/hyperlink" Target="https://emenscr.nesdc.go.th/viewer/view.html?id=5e200e7fd64e122a694ab3f6&amp;username=mot03051" TargetMode="External"/><Relationship Id="rId297" Type="http://schemas.openxmlformats.org/officeDocument/2006/relationships/hyperlink" Target="https://emenscr.nesdc.go.th/viewer/view.html?id=5e58d2bff342062c18e04f09&amp;username=mot03201" TargetMode="External"/><Relationship Id="rId40" Type="http://schemas.openxmlformats.org/officeDocument/2006/relationships/hyperlink" Target="https://emenscr.nesdc.go.th/viewer/view.html?id=5b1d0fe97587e67e2e720e6c&amp;username=mot03051" TargetMode="External"/><Relationship Id="rId115" Type="http://schemas.openxmlformats.org/officeDocument/2006/relationships/hyperlink" Target="https://emenscr.nesdc.go.th/viewer/view.html?id=5b72ae476cc629387d50e4f1&amp;username=mrta0181" TargetMode="External"/><Relationship Id="rId136" Type="http://schemas.openxmlformats.org/officeDocument/2006/relationships/hyperlink" Target="https://emenscr.nesdc.go.th/viewer/view.html?id=5da56dc4c684aa5bce4a7f25&amp;username=mot061371" TargetMode="External"/><Relationship Id="rId157" Type="http://schemas.openxmlformats.org/officeDocument/2006/relationships/hyperlink" Target="https://emenscr.nesdc.go.th/viewer/view.html?id=5da6e75f161e9a5bd4af2d35&amp;username=mot0305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322" Type="http://schemas.openxmlformats.org/officeDocument/2006/relationships/hyperlink" Target="https://emenscr.nesdc.go.th/viewer/view.html?id=5e8326a1c0058e3b437a17b6&amp;username=mot0703461" TargetMode="External"/><Relationship Id="rId61" Type="http://schemas.openxmlformats.org/officeDocument/2006/relationships/hyperlink" Target="https://emenscr.nesdc.go.th/viewer/view.html?id=5b20d2d87587e67e2e721189&amp;username=mot03181" TargetMode="External"/><Relationship Id="rId82" Type="http://schemas.openxmlformats.org/officeDocument/2006/relationships/hyperlink" Target="https://emenscr.nesdc.go.th/viewer/view.html?id=5b233beb7587e67e2e721386&amp;username=mot03051" TargetMode="External"/><Relationship Id="rId199" Type="http://schemas.openxmlformats.org/officeDocument/2006/relationships/hyperlink" Target="https://emenscr.nesdc.go.th/viewer/view.html?id=5e0048d1ca0feb49b458bbdd&amp;username=most51091" TargetMode="External"/><Relationship Id="rId203" Type="http://schemas.openxmlformats.org/officeDocument/2006/relationships/hyperlink" Target="https://emenscr.nesdc.go.th/viewer/view.html?id=5e01b6a7ca0feb49b458bf22&amp;username=mot070323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45" Type="http://schemas.openxmlformats.org/officeDocument/2006/relationships/hyperlink" Target="https://emenscr.nesdc.go.th/viewer/view.html?id=5e07f37e5554a6131573c230&amp;username=mot0703601" TargetMode="External"/><Relationship Id="rId266" Type="http://schemas.openxmlformats.org/officeDocument/2006/relationships/hyperlink" Target="https://emenscr.nesdc.go.th/viewer/view.html?id=5e1828192931d170e385eb5d&amp;username=mot0703111" TargetMode="External"/><Relationship Id="rId287" Type="http://schemas.openxmlformats.org/officeDocument/2006/relationships/hyperlink" Target="https://emenscr.nesdc.go.th/viewer/view.html?id=5e329e20d3c2bc0be704628c&amp;username=moi0022581" TargetMode="External"/><Relationship Id="rId30" Type="http://schemas.openxmlformats.org/officeDocument/2006/relationships/hyperlink" Target="https://emenscr.nesdc.go.th/viewer/view.html?id=5b1a5dbd7587e67e2e720da8&amp;username=mot03051" TargetMode="External"/><Relationship Id="rId105" Type="http://schemas.openxmlformats.org/officeDocument/2006/relationships/hyperlink" Target="https://emenscr.nesdc.go.th/viewer/view.html?id=5b276ac6bdb2d17e2f9a1b1e&amp;username=mot03201" TargetMode="External"/><Relationship Id="rId126" Type="http://schemas.openxmlformats.org/officeDocument/2006/relationships/hyperlink" Target="https://emenscr.nesdc.go.th/viewer/view.html?id=5bd92137b0bb8f05b8702627&amp;username=rmutt0578081" TargetMode="External"/><Relationship Id="rId147" Type="http://schemas.openxmlformats.org/officeDocument/2006/relationships/hyperlink" Target="https://emenscr.nesdc.go.th/viewer/view.html?id=5da58b071cf04a5bcff24691&amp;username=mot03051" TargetMode="External"/><Relationship Id="rId168" Type="http://schemas.openxmlformats.org/officeDocument/2006/relationships/hyperlink" Target="https://emenscr.nesdc.go.th/viewer/view.html?id=5da7ec3b161e9a5bd4af2dab&amp;username=mot03051" TargetMode="External"/><Relationship Id="rId312" Type="http://schemas.openxmlformats.org/officeDocument/2006/relationships/hyperlink" Target="https://emenscr.nesdc.go.th/viewer/view.html?id=5e7f5c44118a613b3e229630&amp;username=mot03201" TargetMode="External"/><Relationship Id="rId333" Type="http://schemas.openxmlformats.org/officeDocument/2006/relationships/hyperlink" Target="https://emenscr.nesdc.go.th/viewer/view.html?id=60b74c17b47ca6274c8499a4&amp;username=mot03061" TargetMode="External"/><Relationship Id="rId51" Type="http://schemas.openxmlformats.org/officeDocument/2006/relationships/hyperlink" Target="https://emenscr.nesdc.go.th/viewer/view.html?id=5b1f94797587e67e2e720fd8&amp;username=mot03071" TargetMode="External"/><Relationship Id="rId72" Type="http://schemas.openxmlformats.org/officeDocument/2006/relationships/hyperlink" Target="https://emenscr.nesdc.go.th/viewer/view.html?id=5b21279eea79507e38d7ca7e&amp;username=mot0320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 Type="http://schemas.openxmlformats.org/officeDocument/2006/relationships/hyperlink" Target="https://emenscr.nesdc.go.th/viewer/view.html?id=5b1a31e9bdb2d17e2f9a155c&amp;username=mot03051" TargetMode="External"/><Relationship Id="rId214" Type="http://schemas.openxmlformats.org/officeDocument/2006/relationships/hyperlink" Target="https://emenscr.nesdc.go.th/viewer/view.html?id=5e032274ca0feb49b458c3bb&amp;username=port60001" TargetMode="External"/><Relationship Id="rId235" Type="http://schemas.openxmlformats.org/officeDocument/2006/relationships/hyperlink" Target="https://emenscr.nesdc.go.th/viewer/view.html?id=5e04734a6f155549ab8fc1d2&amp;username=mot070371" TargetMode="External"/><Relationship Id="rId256" Type="http://schemas.openxmlformats.org/officeDocument/2006/relationships/hyperlink" Target="https://emenscr.nesdc.go.th/viewer/view.html?id=5e13fa5f6304d01f1c2f712b&amp;username=mot0703721" TargetMode="External"/><Relationship Id="rId277" Type="http://schemas.openxmlformats.org/officeDocument/2006/relationships/hyperlink" Target="https://emenscr.nesdc.go.th/viewer/view.html?id=5e21213cf3d1b60e9f26f682&amp;username=mot060661" TargetMode="External"/><Relationship Id="rId298" Type="http://schemas.openxmlformats.org/officeDocument/2006/relationships/hyperlink" Target="https://emenscr.nesdc.go.th/viewer/view.html?id=5e58d4bcd6ea8b2c1ab0a2fd&amp;username=mot03201" TargetMode="External"/><Relationship Id="rId116" Type="http://schemas.openxmlformats.org/officeDocument/2006/relationships/hyperlink" Target="https://emenscr.nesdc.go.th/viewer/view.html?id=5ba4657ce8a05d0f344e4dcb&amp;username=mot04181" TargetMode="External"/><Relationship Id="rId137" Type="http://schemas.openxmlformats.org/officeDocument/2006/relationships/hyperlink" Target="https://emenscr.nesdc.go.th/viewer/view.html?id=5da56df7161e9a5bd4af2b39&amp;username=mot03051" TargetMode="External"/><Relationship Id="rId158" Type="http://schemas.openxmlformats.org/officeDocument/2006/relationships/hyperlink" Target="https://emenscr.nesdc.go.th/viewer/view.html?id=5da6e918c684aa5bce4a8127&amp;username=mot03051" TargetMode="External"/><Relationship Id="rId302" Type="http://schemas.openxmlformats.org/officeDocument/2006/relationships/hyperlink" Target="https://emenscr.nesdc.go.th/viewer/view.html?id=5e58de0a08d9c92c132e5796&amp;username=mot03201" TargetMode="External"/><Relationship Id="rId323" Type="http://schemas.openxmlformats.org/officeDocument/2006/relationships/hyperlink" Target="https://emenscr.nesdc.go.th/viewer/view.html?id=5e8d9b7c18db1b32d8b96dff&amp;username=mot060791" TargetMode="External"/><Relationship Id="rId20" Type="http://schemas.openxmlformats.org/officeDocument/2006/relationships/hyperlink" Target="https://emenscr.nesdc.go.th/viewer/view.html?id=5b1a4fad916f477e3991ea8f&amp;username=mot03051" TargetMode="External"/><Relationship Id="rId41" Type="http://schemas.openxmlformats.org/officeDocument/2006/relationships/hyperlink" Target="https://emenscr.nesdc.go.th/viewer/view.html?id=5b1d117cbdb2d17e2f9a1611&amp;username=mot03051" TargetMode="External"/><Relationship Id="rId62" Type="http://schemas.openxmlformats.org/officeDocument/2006/relationships/hyperlink" Target="https://emenscr.nesdc.go.th/viewer/view.html?id=5b20dcb8bdb2d17e2f9a194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25" Type="http://schemas.openxmlformats.org/officeDocument/2006/relationships/hyperlink" Target="https://emenscr.nesdc.go.th/viewer/view.html?id=5e045a4b42c5ca49af55b166&amp;username=mot070361" TargetMode="External"/><Relationship Id="rId246" Type="http://schemas.openxmlformats.org/officeDocument/2006/relationships/hyperlink" Target="https://emenscr.nesdc.go.th/viewer/view.html?id=5e07f6666c653f1324a8e72a&amp;username=mot0703601" TargetMode="External"/><Relationship Id="rId267" Type="http://schemas.openxmlformats.org/officeDocument/2006/relationships/hyperlink" Target="https://emenscr.nesdc.go.th/viewer/view.html?id=5e1ec8ecdabf7f12dac04c39&amp;username=mot0703461" TargetMode="External"/><Relationship Id="rId288" Type="http://schemas.openxmlformats.org/officeDocument/2006/relationships/hyperlink" Target="https://emenscr.nesdc.go.th/viewer/view.html?id=5e3bd631fb4abf7913398cd3&amp;username=most54011" TargetMode="External"/><Relationship Id="rId106" Type="http://schemas.openxmlformats.org/officeDocument/2006/relationships/hyperlink" Target="https://emenscr.nesdc.go.th/viewer/view.html?id=5b276c45916f477e3991f07c&amp;username=mot03201" TargetMode="External"/><Relationship Id="rId127" Type="http://schemas.openxmlformats.org/officeDocument/2006/relationships/hyperlink" Target="https://emenscr.nesdc.go.th/viewer/view.html?id=5bdab7f7b0bb8f05b87026bb&amp;username=mot061371" TargetMode="External"/><Relationship Id="rId313" Type="http://schemas.openxmlformats.org/officeDocument/2006/relationships/hyperlink" Target="https://emenscr.nesdc.go.th/viewer/view.html?id=5e7f5ea14c4c403b4489a371&amp;username=mot03201" TargetMode="External"/><Relationship Id="rId10" Type="http://schemas.openxmlformats.org/officeDocument/2006/relationships/hyperlink" Target="https://emenscr.nesdc.go.th/viewer/view.html?id=5b1a3dfa7587e67e2e720d79&amp;username=mot03051" TargetMode="External"/><Relationship Id="rId31" Type="http://schemas.openxmlformats.org/officeDocument/2006/relationships/hyperlink" Target="https://emenscr.nesdc.go.th/viewer/view.html?id=5b1a5e3fbdb2d17e2f9a1590&amp;username=mot03191" TargetMode="External"/><Relationship Id="rId52" Type="http://schemas.openxmlformats.org/officeDocument/2006/relationships/hyperlink" Target="https://emenscr.nesdc.go.th/viewer/view.html?id=5b1f994fea79507e38d7c78c&amp;username=mot03081" TargetMode="External"/><Relationship Id="rId73" Type="http://schemas.openxmlformats.org/officeDocument/2006/relationships/hyperlink" Target="https://emenscr.nesdc.go.th/viewer/view.html?id=5b2128ef916f477e3991efa1&amp;username=mot0310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169" Type="http://schemas.openxmlformats.org/officeDocument/2006/relationships/hyperlink" Target="https://emenscr.nesdc.go.th/viewer/view.html?id=5da7ee3bd070455bd999d599&amp;username=mot03051" TargetMode="External"/><Relationship Id="rId334" Type="http://schemas.openxmlformats.org/officeDocument/2006/relationships/printerSettings" Target="../printerSettings/printerSettings3.bin"/><Relationship Id="rId4" Type="http://schemas.openxmlformats.org/officeDocument/2006/relationships/hyperlink" Target="https://emenscr.nesdc.go.th/viewer/view.html?id=5b1a33dcea79507e38d7c546&amp;username=mot03051" TargetMode="External"/><Relationship Id="rId180" Type="http://schemas.openxmlformats.org/officeDocument/2006/relationships/hyperlink" Target="https://emenscr.nesdc.go.th/viewer/view.html?id=5dbbb3f2b3c65f4a3277a4b3&amp;username=mot03201" TargetMode="External"/><Relationship Id="rId215" Type="http://schemas.openxmlformats.org/officeDocument/2006/relationships/hyperlink" Target="https://emenscr.nesdc.go.th/viewer/view.html?id=5e0322c06f155549ab8fbd97&amp;username=mot0703321" TargetMode="External"/><Relationship Id="rId236" Type="http://schemas.openxmlformats.org/officeDocument/2006/relationships/hyperlink" Target="https://emenscr.nesdc.go.th/viewer/view.html?id=5e04749c42c5ca49af55b291&amp;username=mot0703701" TargetMode="External"/><Relationship Id="rId257" Type="http://schemas.openxmlformats.org/officeDocument/2006/relationships/hyperlink" Target="https://emenscr.nesdc.go.th/viewer/view.html?id=5e15456fdfe25e34a85729ef&amp;username=moi02271021" TargetMode="External"/><Relationship Id="rId278" Type="http://schemas.openxmlformats.org/officeDocument/2006/relationships/hyperlink" Target="https://emenscr.nesdc.go.th/viewer/view.html?id=5e257094aaa8662b77ef44f7&amp;username=mot0703631" TargetMode="External"/><Relationship Id="rId303" Type="http://schemas.openxmlformats.org/officeDocument/2006/relationships/hyperlink" Target="https://emenscr.nesdc.go.th/viewer/view.html?id=5e58e32ca2c6922c1f431dfb&amp;username=mot03201" TargetMode="External"/><Relationship Id="rId42" Type="http://schemas.openxmlformats.org/officeDocument/2006/relationships/hyperlink" Target="https://emenscr.nesdc.go.th/viewer/view.html?id=5b1d12dfea79507e38d7c618&amp;username=mot03051" TargetMode="External"/><Relationship Id="rId84" Type="http://schemas.openxmlformats.org/officeDocument/2006/relationships/hyperlink" Target="https://emenscr.nesdc.go.th/viewer/view.html?id=5b236a89ea79507e38d7cb23&amp;username=mot03051" TargetMode="External"/><Relationship Id="rId138" Type="http://schemas.openxmlformats.org/officeDocument/2006/relationships/hyperlink" Target="https://emenscr.nesdc.go.th/viewer/view.html?id=5da571e9d070455bd999d34c&amp;username=mot0305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289" Type="http://schemas.openxmlformats.org/officeDocument/2006/relationships/hyperlink" Target="https://emenscr.nesdc.go.th/viewer/view.html?id=5e3d3baa9c40255e36cce889&amp;username=rmutr0582011" TargetMode="External"/><Relationship Id="rId11" Type="http://schemas.openxmlformats.org/officeDocument/2006/relationships/hyperlink" Target="https://emenscr.nesdc.go.th/viewer/view.html?id=5b1a439aea79507e38d7c559&amp;username=mot0305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14" Type="http://schemas.openxmlformats.org/officeDocument/2006/relationships/hyperlink" Target="https://emenscr.nesdc.go.th/viewer/view.html?id=5e7f6176c0058e3b437a16a9&amp;username=mot0320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216" Type="http://schemas.openxmlformats.org/officeDocument/2006/relationships/hyperlink" Target="https://emenscr.nesdc.go.th/viewer/view.html?id=5e032440b459dd49a9ac795b&amp;username=mot0703321" TargetMode="External"/><Relationship Id="rId258" Type="http://schemas.openxmlformats.org/officeDocument/2006/relationships/hyperlink" Target="https://emenscr.nesdc.go.th/viewer/view.html?id=5e15511f5bd1be34a78e3d20&amp;username=moi02271021" TargetMode="External"/><Relationship Id="rId22" Type="http://schemas.openxmlformats.org/officeDocument/2006/relationships/hyperlink" Target="https://emenscr.nesdc.go.th/viewer/view.html?id=5b1a51d9ea79507e38d7c56f&amp;username=mot03051" TargetMode="External"/><Relationship Id="rId64" Type="http://schemas.openxmlformats.org/officeDocument/2006/relationships/hyperlink" Target="https://emenscr.nesdc.go.th/viewer/view.html?id=5b20f439916f477e3991eefd&amp;username=mot0410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171" Type="http://schemas.openxmlformats.org/officeDocument/2006/relationships/hyperlink" Target="https://emenscr.nesdc.go.th/viewer/view.html?id=5da7f0d8c684aa5bce4a8195&amp;username=mot03051" TargetMode="External"/><Relationship Id="rId227" Type="http://schemas.openxmlformats.org/officeDocument/2006/relationships/hyperlink" Target="https://emenscr.nesdc.go.th/viewer/view.html?id=5e045d2342c5ca49af55b182&amp;username=mot070371" TargetMode="External"/><Relationship Id="rId269" Type="http://schemas.openxmlformats.org/officeDocument/2006/relationships/hyperlink" Target="https://emenscr.nesdc.go.th/viewer/view.html?id=5e1ed40c81874212d8de8f81&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280" Type="http://schemas.openxmlformats.org/officeDocument/2006/relationships/hyperlink" Target="https://emenscr.nesdc.go.th/viewer/view.html?id=5e266ba957f59d2b7a53e856&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182" Type="http://schemas.openxmlformats.org/officeDocument/2006/relationships/hyperlink" Target="https://emenscr.nesdc.go.th/viewer/view.html?id=5dbbbbb0a22d744a2993a5fd&amp;username=mot0320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44" Type="http://schemas.openxmlformats.org/officeDocument/2006/relationships/hyperlink" Target="https://emenscr.nesdc.go.th/viewer/view.html?id=5b1d1535bdb2d17e2f9a1612&amp;username=mot0305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249" Type="http://schemas.openxmlformats.org/officeDocument/2006/relationships/hyperlink" Target="https://emenscr.nesdc.go.th/viewer/view.html?id=5e09ab94a398d53e6c8ddedf&amp;username=mot06085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260" Type="http://schemas.openxmlformats.org/officeDocument/2006/relationships/hyperlink" Target="https://emenscr.nesdc.go.th/viewer/view.html?id=5e1580f8ab5cf06ac49f5204&amp;username=mot0703761" TargetMode="External"/><Relationship Id="rId316" Type="http://schemas.openxmlformats.org/officeDocument/2006/relationships/hyperlink" Target="https://emenscr.nesdc.go.th/viewer/view.html?id=5e8084c8118a613b3e22963e&amp;username=mot03101" TargetMode="External"/><Relationship Id="rId55" Type="http://schemas.openxmlformats.org/officeDocument/2006/relationships/hyperlink" Target="https://emenscr.nesdc.go.th/viewer/view.html?id=5b1ffdfebdb2d17e2f9a17c6&amp;username=mot03201" TargetMode="External"/><Relationship Id="rId97" Type="http://schemas.openxmlformats.org/officeDocument/2006/relationships/hyperlink" Target="https://emenscr.nesdc.go.th/viewer/view.html?id=5b2743b07587e67e2e7213cb&amp;username=mot03201" TargetMode="External"/><Relationship Id="rId120" Type="http://schemas.openxmlformats.org/officeDocument/2006/relationships/hyperlink" Target="https://emenscr.nesdc.go.th/viewer/view.html?id=5bc596067de3c605ae415e65&amp;username=catc1" TargetMode="External"/><Relationship Id="rId162" Type="http://schemas.openxmlformats.org/officeDocument/2006/relationships/hyperlink" Target="https://emenscr.nesdc.go.th/viewer/view.html?id=5da7d8b8d070455bd999d55d&amp;username=mot03051" TargetMode="External"/><Relationship Id="rId218" Type="http://schemas.openxmlformats.org/officeDocument/2006/relationships/hyperlink" Target="https://emenscr.nesdc.go.th/viewer/view.html?id=5e042330ca0feb49b458c558&amp;username=mot070371" TargetMode="External"/><Relationship Id="rId271" Type="http://schemas.openxmlformats.org/officeDocument/2006/relationships/hyperlink" Target="https://emenscr.nesdc.go.th/viewer/view.html?id=5e1ed7ecdd5aa7472e846247&amp;username=mot0703461"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emenscr.nesdc.go.th/viewer/view.html?id=5badc68eb76a640f339873ac&amp;username=mot04221" TargetMode="External"/><Relationship Id="rId299" Type="http://schemas.openxmlformats.org/officeDocument/2006/relationships/hyperlink" Target="https://emenscr.nesdc.go.th/viewer/view.html?id=5e58d5e5d6ea8b2c1ab0a2ff&amp;username=mot03201" TargetMode="External"/><Relationship Id="rId21" Type="http://schemas.openxmlformats.org/officeDocument/2006/relationships/hyperlink" Target="https://emenscr.nesdc.go.th/viewer/view.html?id=5b1a50b9bdb2d17e2f9a1585&amp;username=mot03051" TargetMode="External"/><Relationship Id="rId63" Type="http://schemas.openxmlformats.org/officeDocument/2006/relationships/hyperlink" Target="https://emenscr.nesdc.go.th/viewer/view.html?id=5b20f093ea79507e38d7c9be&amp;username=exat071" TargetMode="External"/><Relationship Id="rId159" Type="http://schemas.openxmlformats.org/officeDocument/2006/relationships/hyperlink" Target="https://emenscr.nesdc.go.th/viewer/view.html?id=5da6eab7d070455bd999d52a&amp;username=mot03051" TargetMode="External"/><Relationship Id="rId324" Type="http://schemas.openxmlformats.org/officeDocument/2006/relationships/hyperlink" Target="https://emenscr.nesdc.go.th/viewer/view.html?id=5e902fa69f65440f3c89be6a&amp;username=most61201" TargetMode="External"/><Relationship Id="rId170" Type="http://schemas.openxmlformats.org/officeDocument/2006/relationships/hyperlink" Target="https://emenscr.nesdc.go.th/viewer/view.html?id=5da7efa61cf04a5bcff248ad&amp;username=mot03051" TargetMode="External"/><Relationship Id="rId226" Type="http://schemas.openxmlformats.org/officeDocument/2006/relationships/hyperlink" Target="https://emenscr.nesdc.go.th/viewer/view.html?id=5e045ca4ca0feb49b458c702&amp;username=mot070361" TargetMode="External"/><Relationship Id="rId268" Type="http://schemas.openxmlformats.org/officeDocument/2006/relationships/hyperlink" Target="https://emenscr.nesdc.go.th/viewer/view.html?id=5e1ed17481874212d8de8f73&amp;username=mot0703461" TargetMode="External"/><Relationship Id="rId32" Type="http://schemas.openxmlformats.org/officeDocument/2006/relationships/hyperlink" Target="https://emenscr.nesdc.go.th/viewer/view.html?id=5b1a5ed2916f477e3991ea9e&amp;username=mot03051" TargetMode="External"/><Relationship Id="rId74" Type="http://schemas.openxmlformats.org/officeDocument/2006/relationships/hyperlink" Target="https://emenscr.nesdc.go.th/viewer/view.html?id=5b212b12916f477e3991efa7&amp;username=mot03201" TargetMode="External"/><Relationship Id="rId128" Type="http://schemas.openxmlformats.org/officeDocument/2006/relationships/hyperlink" Target="https://emenscr.nesdc.go.th/viewer/view.html?id=5bdc0949b0bb8f05b87026d8&amp;username=mot061371" TargetMode="External"/><Relationship Id="rId5" Type="http://schemas.openxmlformats.org/officeDocument/2006/relationships/hyperlink" Target="https://emenscr.nesdc.go.th/viewer/view.html?id=5b1a3586ea79507e38d7c548&amp;username=mot03051" TargetMode="External"/><Relationship Id="rId181" Type="http://schemas.openxmlformats.org/officeDocument/2006/relationships/hyperlink" Target="https://emenscr.nesdc.go.th/viewer/view.html?id=5dbbb98bce53974a235b5f4a&amp;username=mot03201" TargetMode="External"/><Relationship Id="rId237" Type="http://schemas.openxmlformats.org/officeDocument/2006/relationships/hyperlink" Target="https://emenscr.nesdc.go.th/viewer/view.html?id=5e04769342c5ca49af55b2a4&amp;username=mot0703701" TargetMode="External"/><Relationship Id="rId279" Type="http://schemas.openxmlformats.org/officeDocument/2006/relationships/hyperlink" Target="https://emenscr.nesdc.go.th/viewer/view.html?id=5e2663ba2d00462b783b69bb&amp;username=mot0703631" TargetMode="External"/><Relationship Id="rId43" Type="http://schemas.openxmlformats.org/officeDocument/2006/relationships/hyperlink" Target="https://emenscr.nesdc.go.th/viewer/view.html?id=5b1d1409916f477e3991eb22&amp;username=mot03051" TargetMode="External"/><Relationship Id="rId139" Type="http://schemas.openxmlformats.org/officeDocument/2006/relationships/hyperlink" Target="https://emenscr.nesdc.go.th/viewer/view.html?id=5da57633d070455bd999d357&amp;username=mot03051" TargetMode="External"/><Relationship Id="rId290" Type="http://schemas.openxmlformats.org/officeDocument/2006/relationships/hyperlink" Target="https://emenscr.nesdc.go.th/viewer/view.html?id=5e4a1d38374c9b2617123f91&amp;username=mot05141" TargetMode="External"/><Relationship Id="rId304" Type="http://schemas.openxmlformats.org/officeDocument/2006/relationships/hyperlink" Target="https://emenscr.nesdc.go.th/viewer/view.html?id=5e58e54ba2c6922c1f431dfe&amp;username=mot03201" TargetMode="External"/><Relationship Id="rId85" Type="http://schemas.openxmlformats.org/officeDocument/2006/relationships/hyperlink" Target="https://emenscr.nesdc.go.th/viewer/view.html?id=5b237724bdb2d17e2f9a1af0&amp;username=mot03201" TargetMode="External"/><Relationship Id="rId150" Type="http://schemas.openxmlformats.org/officeDocument/2006/relationships/hyperlink" Target="https://emenscr.nesdc.go.th/viewer/view.html?id=5da6cd07161e9a5bd4af2cf5&amp;username=mot03051" TargetMode="External"/><Relationship Id="rId192" Type="http://schemas.openxmlformats.org/officeDocument/2006/relationships/hyperlink" Target="https://emenscr.nesdc.go.th/viewer/view.html?id=5dbc19e5b3c65f4a3277a4ff&amp;username=mot03051" TargetMode="External"/><Relationship Id="rId206" Type="http://schemas.openxmlformats.org/officeDocument/2006/relationships/hyperlink" Target="https://emenscr.nesdc.go.th/viewer/view.html?id=5e01cc896f155549ab8fb91b&amp;username=mot0703231" TargetMode="External"/><Relationship Id="rId248" Type="http://schemas.openxmlformats.org/officeDocument/2006/relationships/hyperlink" Target="https://emenscr.nesdc.go.th/viewer/view.html?id=5e09996dfe8d2c3e610a0fad&amp;username=mot060851" TargetMode="External"/><Relationship Id="rId12" Type="http://schemas.openxmlformats.org/officeDocument/2006/relationships/hyperlink" Target="https://emenscr.nesdc.go.th/viewer/view.html?id=5b1a4816916f477e3991ea7d&amp;username=mot03051" TargetMode="External"/><Relationship Id="rId108" Type="http://schemas.openxmlformats.org/officeDocument/2006/relationships/hyperlink" Target="https://emenscr.nesdc.go.th/viewer/view.html?id=5b330fc74b9f554069580da0&amp;username=mot03051" TargetMode="External"/><Relationship Id="rId315" Type="http://schemas.openxmlformats.org/officeDocument/2006/relationships/hyperlink" Target="https://emenscr.nesdc.go.th/viewer/view.html?id=5e7f6415118a613b3e229633&amp;username=mot03201" TargetMode="External"/><Relationship Id="rId54" Type="http://schemas.openxmlformats.org/officeDocument/2006/relationships/hyperlink" Target="https://emenscr.nesdc.go.th/viewer/view.html?id=5b1fb181ea79507e38d7c7ba&amp;username=exat071" TargetMode="External"/><Relationship Id="rId96" Type="http://schemas.openxmlformats.org/officeDocument/2006/relationships/hyperlink" Target="https://emenscr.nesdc.go.th/viewer/view.html?id=5b2740597587e67e2e7213ca&amp;username=mot03201" TargetMode="External"/><Relationship Id="rId161" Type="http://schemas.openxmlformats.org/officeDocument/2006/relationships/hyperlink" Target="https://emenscr.nesdc.go.th/viewer/view.html?id=5da6ee0b1cf04a5bcff24839&amp;username=mot03051" TargetMode="External"/><Relationship Id="rId217" Type="http://schemas.openxmlformats.org/officeDocument/2006/relationships/hyperlink" Target="https://emenscr.nesdc.go.th/viewer/view.html?id=5e0325996f155549ab8fbdb5&amp;username=mot0703321" TargetMode="External"/><Relationship Id="rId259" Type="http://schemas.openxmlformats.org/officeDocument/2006/relationships/hyperlink" Target="https://emenscr.nesdc.go.th/viewer/view.html?id=5e155404982ef8693747b396&amp;username=moi02271021" TargetMode="External"/><Relationship Id="rId23" Type="http://schemas.openxmlformats.org/officeDocument/2006/relationships/hyperlink" Target="https://emenscr.nesdc.go.th/viewer/view.html?id=5b1a53de916f477e3991ea93&amp;username=mot03051" TargetMode="External"/><Relationship Id="rId119" Type="http://schemas.openxmlformats.org/officeDocument/2006/relationships/hyperlink" Target="https://emenscr.nesdc.go.th/viewer/view.html?id=5bb31000e8a05d0f344e4e3d&amp;username=mot061381" TargetMode="External"/><Relationship Id="rId270" Type="http://schemas.openxmlformats.org/officeDocument/2006/relationships/hyperlink" Target="https://emenscr.nesdc.go.th/viewer/view.html?id=5e1ed605885c444735290c0b&amp;username=mot0703461" TargetMode="External"/><Relationship Id="rId326" Type="http://schemas.openxmlformats.org/officeDocument/2006/relationships/hyperlink" Target="https://emenscr.nesdc.go.th/viewer/view.html?id=5ea153d404f7d24e47f2fa8c&amp;username=mot0703381" TargetMode="External"/><Relationship Id="rId65" Type="http://schemas.openxmlformats.org/officeDocument/2006/relationships/hyperlink" Target="https://emenscr.nesdc.go.th/viewer/view.html?id=5b21004dbdb2d17e2f9a1a03&amp;username=mot03201" TargetMode="External"/><Relationship Id="rId130" Type="http://schemas.openxmlformats.org/officeDocument/2006/relationships/hyperlink" Target="https://emenscr.nesdc.go.th/viewer/view.html?id=5bdc1445ead9a205b323d859&amp;username=mot061371" TargetMode="External"/><Relationship Id="rId172" Type="http://schemas.openxmlformats.org/officeDocument/2006/relationships/hyperlink" Target="https://emenscr.nesdc.go.th/viewer/view.html?id=5da7f255d070455bd999d5a3&amp;username=mot03051" TargetMode="External"/><Relationship Id="rId228" Type="http://schemas.openxmlformats.org/officeDocument/2006/relationships/hyperlink" Target="https://emenscr.nesdc.go.th/viewer/view.html?id=5e0461ebb459dd49a9ac7cde&amp;username=mot060181" TargetMode="External"/><Relationship Id="rId281" Type="http://schemas.openxmlformats.org/officeDocument/2006/relationships/hyperlink" Target="https://emenscr.nesdc.go.th/viewer/view.html?id=5e2a9da64f8c1b2f7a599a7b&amp;username=mot0703351" TargetMode="External"/><Relationship Id="rId34" Type="http://schemas.openxmlformats.org/officeDocument/2006/relationships/hyperlink" Target="https://emenscr.nesdc.go.th/viewer/view.html?id=5b1a6158bdb2d17e2f9a1593&amp;username=mot03051" TargetMode="External"/><Relationship Id="rId76" Type="http://schemas.openxmlformats.org/officeDocument/2006/relationships/hyperlink" Target="https://emenscr.nesdc.go.th/viewer/view.html?id=5b220b98ea79507e38d7cadb&amp;username=port51001" TargetMode="External"/><Relationship Id="rId141" Type="http://schemas.openxmlformats.org/officeDocument/2006/relationships/hyperlink" Target="https://emenscr.nesdc.go.th/viewer/view.html?id=5da57ad2c684aa5bce4a7f48&amp;username=mot061371" TargetMode="External"/><Relationship Id="rId7" Type="http://schemas.openxmlformats.org/officeDocument/2006/relationships/hyperlink" Target="https://emenscr.nesdc.go.th/viewer/view.html?id=5b1a380ebdb2d17e2f9a1562&amp;username=mot03051" TargetMode="External"/><Relationship Id="rId183" Type="http://schemas.openxmlformats.org/officeDocument/2006/relationships/hyperlink" Target="https://emenscr.nesdc.go.th/viewer/view.html?id=5dbbbd915e9fed4a248611ce&amp;username=mot03201" TargetMode="External"/><Relationship Id="rId239" Type="http://schemas.openxmlformats.org/officeDocument/2006/relationships/hyperlink" Target="https://emenscr.nesdc.go.th/viewer/view.html?id=5e0479486f155549ab8fc215&amp;username=mot070371" TargetMode="External"/><Relationship Id="rId250" Type="http://schemas.openxmlformats.org/officeDocument/2006/relationships/hyperlink" Target="https://emenscr.nesdc.go.th/viewer/view.html?id=5e0d5ba606037a357b2f2d26&amp;username=mot0703601" TargetMode="External"/><Relationship Id="rId292" Type="http://schemas.openxmlformats.org/officeDocument/2006/relationships/hyperlink" Target="https://emenscr.nesdc.go.th/viewer/view.html?id=5e58b7d2f342062c18e04efe&amp;username=mot03201" TargetMode="External"/><Relationship Id="rId306" Type="http://schemas.openxmlformats.org/officeDocument/2006/relationships/hyperlink" Target="https://emenscr.nesdc.go.th/viewer/view.html?id=5e58ed47d6ea8b2c1ab0a30a&amp;username=mot03201" TargetMode="External"/><Relationship Id="rId24" Type="http://schemas.openxmlformats.org/officeDocument/2006/relationships/hyperlink" Target="https://emenscr.nesdc.go.th/viewer/view.html?id=5b1a55a9bdb2d17e2f9a158b&amp;username=mot03051" TargetMode="External"/><Relationship Id="rId45" Type="http://schemas.openxmlformats.org/officeDocument/2006/relationships/hyperlink" Target="https://emenscr.nesdc.go.th/viewer/view.html?id=5b1d1646916f477e3991eb23&amp;username=mot03051" TargetMode="External"/><Relationship Id="rId66" Type="http://schemas.openxmlformats.org/officeDocument/2006/relationships/hyperlink" Target="https://emenscr.nesdc.go.th/viewer/view.html?id=5b21120eea79507e38d7ca4d&amp;username=mot03201" TargetMode="External"/><Relationship Id="rId87" Type="http://schemas.openxmlformats.org/officeDocument/2006/relationships/hyperlink" Target="https://emenscr.nesdc.go.th/viewer/view.html?id=5b23791b7587e67e2e72139e&amp;username=mot03051" TargetMode="External"/><Relationship Id="rId110" Type="http://schemas.openxmlformats.org/officeDocument/2006/relationships/hyperlink" Target="https://emenscr.nesdc.go.th/viewer/view.html?id=5b503f38e667fe2554d28abe&amp;username=mot03051" TargetMode="External"/><Relationship Id="rId131" Type="http://schemas.openxmlformats.org/officeDocument/2006/relationships/hyperlink" Target="https://emenscr.nesdc.go.th/viewer/view.html?id=5bf6570cfa8c8a66a4c0c94a&amp;username=mot061431" TargetMode="External"/><Relationship Id="rId327" Type="http://schemas.openxmlformats.org/officeDocument/2006/relationships/hyperlink" Target="https://emenscr.nesdc.go.th/viewer/view.html?id=5ea1567db704fd4e5122dc6d&amp;username=mot0703381" TargetMode="External"/><Relationship Id="rId152" Type="http://schemas.openxmlformats.org/officeDocument/2006/relationships/hyperlink" Target="https://emenscr.nesdc.go.th/viewer/view.html?id=5da6d0a0d070455bd999d4ef&amp;username=mot03051" TargetMode="External"/><Relationship Id="rId173" Type="http://schemas.openxmlformats.org/officeDocument/2006/relationships/hyperlink" Target="https://emenscr.nesdc.go.th/viewer/view.html?id=5da7f3f1c684aa5bce4a81a4&amp;username=mot03051" TargetMode="External"/><Relationship Id="rId194" Type="http://schemas.openxmlformats.org/officeDocument/2006/relationships/hyperlink" Target="https://emenscr.nesdc.go.th/viewer/view.html?id=5de617e0a4f65846b25d40db&amp;username=mof050231" TargetMode="External"/><Relationship Id="rId208" Type="http://schemas.openxmlformats.org/officeDocument/2006/relationships/hyperlink" Target="https://emenscr.nesdc.go.th/viewer/view.html?id=5e01f39042c5ca49af55ab14&amp;username=moac05051" TargetMode="External"/><Relationship Id="rId229" Type="http://schemas.openxmlformats.org/officeDocument/2006/relationships/hyperlink" Target="https://emenscr.nesdc.go.th/viewer/view.html?id=5e0464c742c5ca49af55b1e0&amp;username=mot0703701" TargetMode="External"/><Relationship Id="rId240" Type="http://schemas.openxmlformats.org/officeDocument/2006/relationships/hyperlink" Target="https://emenscr.nesdc.go.th/viewer/view.html?id=5e05c4dd0ad19a445701a092&amp;username=mot060761" TargetMode="External"/><Relationship Id="rId261" Type="http://schemas.openxmlformats.org/officeDocument/2006/relationships/hyperlink" Target="https://emenscr.nesdc.go.th/viewer/view.html?id=5e158886ab5cf06ac49f5227&amp;username=mot0703631" TargetMode="External"/><Relationship Id="rId14" Type="http://schemas.openxmlformats.org/officeDocument/2006/relationships/hyperlink" Target="https://emenscr.nesdc.go.th/viewer/view.html?id=5b1a4983ea79507e38d7c564&amp;username=mot03051" TargetMode="External"/><Relationship Id="rId35" Type="http://schemas.openxmlformats.org/officeDocument/2006/relationships/hyperlink" Target="https://emenscr.nesdc.go.th/viewer/view.html?id=5b1a62d4bdb2d17e2f9a1595&amp;username=mot03051" TargetMode="External"/><Relationship Id="rId56" Type="http://schemas.openxmlformats.org/officeDocument/2006/relationships/hyperlink" Target="https://emenscr.nesdc.go.th/viewer/view.html?id=5b20afe5916f477e3991ed82&amp;username=mot03171" TargetMode="External"/><Relationship Id="rId77" Type="http://schemas.openxmlformats.org/officeDocument/2006/relationships/hyperlink" Target="https://emenscr.nesdc.go.th/viewer/view.html?id=5b2210d87587e67e2e721342&amp;username=mot061431" TargetMode="External"/><Relationship Id="rId100" Type="http://schemas.openxmlformats.org/officeDocument/2006/relationships/hyperlink" Target="https://emenscr.nesdc.go.th/viewer/view.html?id=5b2757d1bdb2d17e2f9a1b16&amp;username=mot03201" TargetMode="External"/><Relationship Id="rId282" Type="http://schemas.openxmlformats.org/officeDocument/2006/relationships/hyperlink" Target="https://emenscr.nesdc.go.th/viewer/view.html?id=5e2a9f7b7146fc2f6e53391a&amp;username=mot0703351" TargetMode="External"/><Relationship Id="rId317" Type="http://schemas.openxmlformats.org/officeDocument/2006/relationships/hyperlink" Target="https://emenscr.nesdc.go.th/viewer/view.html?id=5e808795dc41203b4f8dd344&amp;username=mot03101" TargetMode="External"/><Relationship Id="rId8" Type="http://schemas.openxmlformats.org/officeDocument/2006/relationships/hyperlink" Target="https://emenscr.nesdc.go.th/viewer/view.html?id=5b1a39d8ea79507e38d7c54f&amp;username=mot03051" TargetMode="External"/><Relationship Id="rId98" Type="http://schemas.openxmlformats.org/officeDocument/2006/relationships/hyperlink" Target="https://emenscr.nesdc.go.th/viewer/view.html?id=5b274b3cbdb2d17e2f9a1b12&amp;username=mot03201" TargetMode="External"/><Relationship Id="rId121" Type="http://schemas.openxmlformats.org/officeDocument/2006/relationships/hyperlink" Target="https://emenscr.nesdc.go.th/viewer/view.html?id=5bc5d0cdead9a205b323d526&amp;username=catc1" TargetMode="External"/><Relationship Id="rId142" Type="http://schemas.openxmlformats.org/officeDocument/2006/relationships/hyperlink" Target="https://emenscr.nesdc.go.th/viewer/view.html?id=5da57ea1c684aa5bce4a7f5b&amp;username=mot061371" TargetMode="External"/><Relationship Id="rId163" Type="http://schemas.openxmlformats.org/officeDocument/2006/relationships/hyperlink" Target="https://emenscr.nesdc.go.th/viewer/view.html?id=5da7e5931cf04a5bcff24886&amp;username=mot03051" TargetMode="External"/><Relationship Id="rId184" Type="http://schemas.openxmlformats.org/officeDocument/2006/relationships/hyperlink" Target="https://emenscr.nesdc.go.th/viewer/view.html?id=5dbbbf41a22d744a2993a604&amp;username=mot03201" TargetMode="External"/><Relationship Id="rId219" Type="http://schemas.openxmlformats.org/officeDocument/2006/relationships/hyperlink" Target="https://emenscr.nesdc.go.th/viewer/view.html?id=5e0429376f155549ab8fbf63&amp;username=mot070361" TargetMode="External"/><Relationship Id="rId230" Type="http://schemas.openxmlformats.org/officeDocument/2006/relationships/hyperlink" Target="https://emenscr.nesdc.go.th/viewer/view.html?id=5e046777ca0feb49b458c77c&amp;username=mot070371" TargetMode="External"/><Relationship Id="rId251" Type="http://schemas.openxmlformats.org/officeDocument/2006/relationships/hyperlink" Target="https://emenscr.nesdc.go.th/viewer/view.html?id=5e0d5f8a3d0ced35805fac10&amp;username=mot0703601" TargetMode="External"/><Relationship Id="rId25" Type="http://schemas.openxmlformats.org/officeDocument/2006/relationships/hyperlink" Target="https://emenscr.nesdc.go.th/viewer/view.html?id=5b1a5701916f477e3991ea96&amp;username=mot03051" TargetMode="External"/><Relationship Id="rId46" Type="http://schemas.openxmlformats.org/officeDocument/2006/relationships/hyperlink" Target="https://emenscr.nesdc.go.th/viewer/view.html?id=5b1d17a0916f477e3991eb24&amp;username=mot03051" TargetMode="External"/><Relationship Id="rId67" Type="http://schemas.openxmlformats.org/officeDocument/2006/relationships/hyperlink" Target="https://emenscr.nesdc.go.th/viewer/view.html?id=5b211603bdb2d17e2f9a1a31&amp;username=mot03201" TargetMode="External"/><Relationship Id="rId272" Type="http://schemas.openxmlformats.org/officeDocument/2006/relationships/hyperlink" Target="https://emenscr.nesdc.go.th/viewer/view.html?id=5e1ed98c885c444735290c1b&amp;username=mot0703461" TargetMode="External"/><Relationship Id="rId293" Type="http://schemas.openxmlformats.org/officeDocument/2006/relationships/hyperlink" Target="https://emenscr.nesdc.go.th/viewer/view.html?id=5e58b9e708d9c92c132e5787&amp;username=mot03201" TargetMode="External"/><Relationship Id="rId307" Type="http://schemas.openxmlformats.org/officeDocument/2006/relationships/hyperlink" Target="https://emenscr.nesdc.go.th/viewer/view.html?id=5e58f2c0f342062c18e04f13&amp;username=mot03201" TargetMode="External"/><Relationship Id="rId328" Type="http://schemas.openxmlformats.org/officeDocument/2006/relationships/hyperlink" Target="https://emenscr.nesdc.go.th/viewer/view.html?id=5ea15ed5221f394e48b4be07&amp;username=mot0703381" TargetMode="External"/><Relationship Id="rId88" Type="http://schemas.openxmlformats.org/officeDocument/2006/relationships/hyperlink" Target="https://emenscr.nesdc.go.th/viewer/view.html?id=5b237e8b7587e67e2e7213a2&amp;username=mot03201" TargetMode="External"/><Relationship Id="rId111" Type="http://schemas.openxmlformats.org/officeDocument/2006/relationships/hyperlink" Target="https://emenscr.nesdc.go.th/viewer/view.html?id=5b504f85dcbff32555b4435f&amp;username=mot03051" TargetMode="External"/><Relationship Id="rId132" Type="http://schemas.openxmlformats.org/officeDocument/2006/relationships/hyperlink" Target="https://emenscr.nesdc.go.th/viewer/view.html?id=5c8731721c32d95b614a20d9&amp;username=rmutt0578081" TargetMode="External"/><Relationship Id="rId153" Type="http://schemas.openxmlformats.org/officeDocument/2006/relationships/hyperlink" Target="https://emenscr.nesdc.go.th/viewer/view.html?id=5da6d7ac1cf04a5bcff2480d&amp;username=mot03051" TargetMode="External"/><Relationship Id="rId174" Type="http://schemas.openxmlformats.org/officeDocument/2006/relationships/hyperlink" Target="https://emenscr.nesdc.go.th/viewer/view.html?id=5da7f5c11cf04a5bcff248b5&amp;username=mot03051" TargetMode="External"/><Relationship Id="rId195" Type="http://schemas.openxmlformats.org/officeDocument/2006/relationships/hyperlink" Target="https://emenscr.nesdc.go.th/viewer/view.html?id=5df1c3335ab6a64edd630147&amp;username=mot03191" TargetMode="External"/><Relationship Id="rId209" Type="http://schemas.openxmlformats.org/officeDocument/2006/relationships/hyperlink" Target="https://emenscr.nesdc.go.th/viewer/view.html?id=5e02eaf042c5ca49af55acc2&amp;username=mot0703321" TargetMode="External"/><Relationship Id="rId220" Type="http://schemas.openxmlformats.org/officeDocument/2006/relationships/hyperlink" Target="https://emenscr.nesdc.go.th/viewer/view.html?id=5e0436a1b459dd49a9ac7b8b&amp;username=mot070361" TargetMode="External"/><Relationship Id="rId241" Type="http://schemas.openxmlformats.org/officeDocument/2006/relationships/hyperlink" Target="https://emenscr.nesdc.go.th/viewer/view.html?id=5e05ca41e82416445c17a49f&amp;username=mot060761" TargetMode="External"/><Relationship Id="rId15" Type="http://schemas.openxmlformats.org/officeDocument/2006/relationships/hyperlink" Target="https://emenscr.nesdc.go.th/viewer/view.html?id=5b1a4ab8bdb2d17e2f9a157c&amp;username=mot03051" TargetMode="External"/><Relationship Id="rId36" Type="http://schemas.openxmlformats.org/officeDocument/2006/relationships/hyperlink" Target="https://emenscr.nesdc.go.th/viewer/view.html?id=5b1a63e07587e67e2e720dad&amp;username=mot03051" TargetMode="External"/><Relationship Id="rId57" Type="http://schemas.openxmlformats.org/officeDocument/2006/relationships/hyperlink" Target="https://emenscr.nesdc.go.th/viewer/view.html?id=5b20bee6916f477e3991edab&amp;username=mot03171" TargetMode="External"/><Relationship Id="rId262" Type="http://schemas.openxmlformats.org/officeDocument/2006/relationships/hyperlink" Target="https://emenscr.nesdc.go.th/viewer/view.html?id=5e158be95aa6096ad3aa2f81&amp;username=mot0703761" TargetMode="External"/><Relationship Id="rId283" Type="http://schemas.openxmlformats.org/officeDocument/2006/relationships/hyperlink" Target="https://emenscr.nesdc.go.th/viewer/view.html?id=5e2aa67e4f8c1b2f7a599a86&amp;username=moi0022931" TargetMode="External"/><Relationship Id="rId318" Type="http://schemas.openxmlformats.org/officeDocument/2006/relationships/hyperlink" Target="https://emenscr.nesdc.go.th/viewer/view.html?id=5e808948118a613b3e229640&amp;username=mot03101" TargetMode="External"/><Relationship Id="rId78" Type="http://schemas.openxmlformats.org/officeDocument/2006/relationships/hyperlink" Target="https://emenscr.nesdc.go.th/viewer/view.html?id=5b2218dcea79507e38d7cae5&amp;username=mot061431" TargetMode="External"/><Relationship Id="rId99" Type="http://schemas.openxmlformats.org/officeDocument/2006/relationships/hyperlink" Target="https://emenscr.nesdc.go.th/viewer/view.html?id=5b275425bdb2d17e2f9a1b14&amp;username=mot03201" TargetMode="External"/><Relationship Id="rId101" Type="http://schemas.openxmlformats.org/officeDocument/2006/relationships/hyperlink" Target="https://emenscr.nesdc.go.th/viewer/view.html?id=5b275abf916f477e3991f073&amp;username=mot03201" TargetMode="External"/><Relationship Id="rId122" Type="http://schemas.openxmlformats.org/officeDocument/2006/relationships/hyperlink" Target="https://emenscr.nesdc.go.th/viewer/view.html?id=5bc963c27de3c605ae415eaf&amp;username=aerothai06121" TargetMode="External"/><Relationship Id="rId143" Type="http://schemas.openxmlformats.org/officeDocument/2006/relationships/hyperlink" Target="https://emenscr.nesdc.go.th/viewer/view.html?id=5da57ff41cf04a5bcff24669&amp;username=mot03051" TargetMode="External"/><Relationship Id="rId164" Type="http://schemas.openxmlformats.org/officeDocument/2006/relationships/hyperlink" Target="https://emenscr.nesdc.go.th/viewer/view.html?id=5da7e6d41cf04a5bcff2488c&amp;username=mot03051" TargetMode="External"/><Relationship Id="rId185" Type="http://schemas.openxmlformats.org/officeDocument/2006/relationships/hyperlink" Target="https://emenscr.nesdc.go.th/viewer/view.html?id=5dbbc0cace53974a235b5f58&amp;username=mot03201" TargetMode="External"/><Relationship Id="rId9" Type="http://schemas.openxmlformats.org/officeDocument/2006/relationships/hyperlink" Target="https://emenscr.nesdc.go.th/viewer/view.html?id=5b1a3a987587e67e2e720d75&amp;username=mot03051" TargetMode="External"/><Relationship Id="rId210" Type="http://schemas.openxmlformats.org/officeDocument/2006/relationships/hyperlink" Target="https://emenscr.nesdc.go.th/viewer/view.html?id=5e030ed46f155549ab8fbc9e&amp;username=mot0703321" TargetMode="External"/><Relationship Id="rId26" Type="http://schemas.openxmlformats.org/officeDocument/2006/relationships/hyperlink" Target="https://emenscr.nesdc.go.th/viewer/view.html?id=5b1a5802916f477e3991ea98&amp;username=mot03051" TargetMode="External"/><Relationship Id="rId231" Type="http://schemas.openxmlformats.org/officeDocument/2006/relationships/hyperlink" Target="https://emenscr.nesdc.go.th/viewer/view.html?id=5e0469beb459dd49a9ac7d49&amp;username=mot0703701" TargetMode="External"/><Relationship Id="rId252" Type="http://schemas.openxmlformats.org/officeDocument/2006/relationships/hyperlink" Target="https://emenscr.nesdc.go.th/viewer/view.html?id=5e0db4c858d9a63ef04e4af3&amp;username=district72021" TargetMode="External"/><Relationship Id="rId273" Type="http://schemas.openxmlformats.org/officeDocument/2006/relationships/hyperlink" Target="https://emenscr.nesdc.go.th/viewer/view.html?id=5e1edb871bcf6f473365c4be&amp;username=mot0703461" TargetMode="External"/><Relationship Id="rId294" Type="http://schemas.openxmlformats.org/officeDocument/2006/relationships/hyperlink" Target="https://emenscr.nesdc.go.th/viewer/view.html?id=5e58bb78a2c6922c1f431deb&amp;username=mot03201" TargetMode="External"/><Relationship Id="rId308" Type="http://schemas.openxmlformats.org/officeDocument/2006/relationships/hyperlink" Target="https://emenscr.nesdc.go.th/viewer/view.html?id=5e58f621f342062c18e04f15&amp;username=mot03201" TargetMode="External"/><Relationship Id="rId329" Type="http://schemas.openxmlformats.org/officeDocument/2006/relationships/hyperlink" Target="https://emenscr.nesdc.go.th/viewer/view.html?id=5f055f799d894252255a6cd3&amp;username=district58051" TargetMode="External"/><Relationship Id="rId47" Type="http://schemas.openxmlformats.org/officeDocument/2006/relationships/hyperlink" Target="https://emenscr.nesdc.go.th/viewer/view.html?id=5b1d18da7587e67e2e720e6e&amp;username=mot03051" TargetMode="External"/><Relationship Id="rId68" Type="http://schemas.openxmlformats.org/officeDocument/2006/relationships/hyperlink" Target="https://emenscr.nesdc.go.th/viewer/view.html?id=5b211b11916f477e3991ef81&amp;username=mot03201" TargetMode="External"/><Relationship Id="rId89" Type="http://schemas.openxmlformats.org/officeDocument/2006/relationships/hyperlink" Target="https://emenscr.nesdc.go.th/viewer/view.html?id=5b2381267587e67e2e7213a5&amp;username=mot03201" TargetMode="External"/><Relationship Id="rId112" Type="http://schemas.openxmlformats.org/officeDocument/2006/relationships/hyperlink" Target="https://emenscr.nesdc.go.th/viewer/view.html?id=5b5053c34c5a2c254a330601&amp;username=mot03051" TargetMode="External"/><Relationship Id="rId133" Type="http://schemas.openxmlformats.org/officeDocument/2006/relationships/hyperlink" Target="https://emenscr.nesdc.go.th/viewer/view.html?id=5cef568943f43b4179ea0c42&amp;username=moac06151" TargetMode="External"/><Relationship Id="rId154" Type="http://schemas.openxmlformats.org/officeDocument/2006/relationships/hyperlink" Target="https://emenscr.nesdc.go.th/viewer/view.html?id=5da6dbbcd070455bd999d510&amp;username=mot03051" TargetMode="External"/><Relationship Id="rId175" Type="http://schemas.openxmlformats.org/officeDocument/2006/relationships/hyperlink" Target="https://emenscr.nesdc.go.th/viewer/view.html?id=5da83b13161e9a5bd4af2e74&amp;username=mot03051" TargetMode="External"/><Relationship Id="rId196" Type="http://schemas.openxmlformats.org/officeDocument/2006/relationships/hyperlink" Target="https://emenscr.nesdc.go.th/viewer/view.html?id=5df34282c24dfe2c4f174cdc&amp;username=industry04081" TargetMode="External"/><Relationship Id="rId200" Type="http://schemas.openxmlformats.org/officeDocument/2006/relationships/hyperlink" Target="https://emenscr.nesdc.go.th/viewer/view.html?id=5e008eb5ca0feb49b458bd54&amp;username=mot0703231" TargetMode="External"/><Relationship Id="rId16" Type="http://schemas.openxmlformats.org/officeDocument/2006/relationships/hyperlink" Target="https://emenscr.nesdc.go.th/viewer/view.html?id=5b1a4bd2ea79507e38d7c566&amp;username=mot03051" TargetMode="External"/><Relationship Id="rId221" Type="http://schemas.openxmlformats.org/officeDocument/2006/relationships/hyperlink" Target="https://emenscr.nesdc.go.th/viewer/view.html?id=5e043d9b6f155549ab8fc045&amp;username=mot0703431" TargetMode="External"/><Relationship Id="rId242" Type="http://schemas.openxmlformats.org/officeDocument/2006/relationships/hyperlink" Target="https://emenscr.nesdc.go.th/viewer/view.html?id=5e05e5be3b2bc044565f7b9b&amp;username=mot0703161" TargetMode="External"/><Relationship Id="rId263" Type="http://schemas.openxmlformats.org/officeDocument/2006/relationships/hyperlink" Target="https://emenscr.nesdc.go.th/viewer/view.html?id=5e15918c0e30786ac928b31a&amp;username=mot0703761" TargetMode="External"/><Relationship Id="rId284" Type="http://schemas.openxmlformats.org/officeDocument/2006/relationships/hyperlink" Target="https://emenscr.nesdc.go.th/viewer/view.html?id=5e2aab6c7d9b072f739d0939&amp;username=mot0703631" TargetMode="External"/><Relationship Id="rId319" Type="http://schemas.openxmlformats.org/officeDocument/2006/relationships/hyperlink" Target="https://emenscr.nesdc.go.th/viewer/view.html?id=5e808f14dc41203b4f8dd348&amp;username=mot03081" TargetMode="External"/><Relationship Id="rId37" Type="http://schemas.openxmlformats.org/officeDocument/2006/relationships/hyperlink" Target="https://emenscr.nesdc.go.th/viewer/view.html?id=5b1d07937587e67e2e720e6b&amp;username=mot03051" TargetMode="External"/><Relationship Id="rId58" Type="http://schemas.openxmlformats.org/officeDocument/2006/relationships/hyperlink" Target="https://emenscr.nesdc.go.th/viewer/view.html?id=5b20bfeb7587e67e2e721119&amp;username=mot03171" TargetMode="External"/><Relationship Id="rId79" Type="http://schemas.openxmlformats.org/officeDocument/2006/relationships/hyperlink" Target="https://emenscr.nesdc.go.th/viewer/view.html?id=5b2231dfbdb2d17e2f9a1ab7&amp;username=mot03051" TargetMode="External"/><Relationship Id="rId102" Type="http://schemas.openxmlformats.org/officeDocument/2006/relationships/hyperlink" Target="https://emenscr.nesdc.go.th/viewer/view.html?id=5b275db3bdb2d17e2f9a1b19&amp;username=mot03201" TargetMode="External"/><Relationship Id="rId123" Type="http://schemas.openxmlformats.org/officeDocument/2006/relationships/hyperlink" Target="https://emenscr.nesdc.go.th/viewer/view.html?id=5bd18839b0bb8f05b87024aa&amp;username=exat051" TargetMode="External"/><Relationship Id="rId144" Type="http://schemas.openxmlformats.org/officeDocument/2006/relationships/hyperlink" Target="https://emenscr.nesdc.go.th/viewer/view.html?id=5da5824dc684aa5bce4a7f65&amp;username=mot03051" TargetMode="External"/><Relationship Id="rId330" Type="http://schemas.openxmlformats.org/officeDocument/2006/relationships/hyperlink" Target="https://emenscr.nesdc.go.th/viewer/view.html?id=5f05682bfcb1dd522419d2f9&amp;username=district58051" TargetMode="External"/><Relationship Id="rId90" Type="http://schemas.openxmlformats.org/officeDocument/2006/relationships/hyperlink" Target="https://emenscr.nesdc.go.th/viewer/view.html?id=5b2383bb916f477e3991f04e&amp;username=mot03201" TargetMode="External"/><Relationship Id="rId165" Type="http://schemas.openxmlformats.org/officeDocument/2006/relationships/hyperlink" Target="https://emenscr.nesdc.go.th/viewer/view.html?id=5da7e844161e9a5bd4af2d99&amp;username=mot03051" TargetMode="External"/><Relationship Id="rId186" Type="http://schemas.openxmlformats.org/officeDocument/2006/relationships/hyperlink" Target="https://emenscr.nesdc.go.th/viewer/view.html?id=5dbc0c50a22d744a2993a647&amp;username=mot03051" TargetMode="External"/><Relationship Id="rId211" Type="http://schemas.openxmlformats.org/officeDocument/2006/relationships/hyperlink" Target="https://emenscr.nesdc.go.th/viewer/view.html?id=5e03109a6f155549ab8fbcba&amp;username=mot0703231" TargetMode="External"/><Relationship Id="rId232" Type="http://schemas.openxmlformats.org/officeDocument/2006/relationships/hyperlink" Target="https://emenscr.nesdc.go.th/viewer/view.html?id=5e046f416f155549ab8fc1a0&amp;username=mot0703701" TargetMode="External"/><Relationship Id="rId253" Type="http://schemas.openxmlformats.org/officeDocument/2006/relationships/hyperlink" Target="https://emenscr.nesdc.go.th/viewer/view.html?id=5e0dd666d0bc3c3ee66ceabc&amp;username=district72011" TargetMode="External"/><Relationship Id="rId274" Type="http://schemas.openxmlformats.org/officeDocument/2006/relationships/hyperlink" Target="https://emenscr.nesdc.go.th/viewer/view.html?id=5e1edd25dd5aa7472e846255&amp;username=mot0703461" TargetMode="External"/><Relationship Id="rId295" Type="http://schemas.openxmlformats.org/officeDocument/2006/relationships/hyperlink" Target="https://emenscr.nesdc.go.th/viewer/view.html?id=5e58bd14f342062c18e04f01&amp;username=mot03201" TargetMode="External"/><Relationship Id="rId309" Type="http://schemas.openxmlformats.org/officeDocument/2006/relationships/hyperlink" Target="https://emenscr.nesdc.go.th/viewer/view.html?id=5e58fac3a2c6922c1f431e01&amp;username=mot03201" TargetMode="External"/><Relationship Id="rId27" Type="http://schemas.openxmlformats.org/officeDocument/2006/relationships/hyperlink" Target="https://emenscr.nesdc.go.th/viewer/view.html?id=5b1a58d7916f477e3991ea9a&amp;username=mot03051" TargetMode="External"/><Relationship Id="rId48" Type="http://schemas.openxmlformats.org/officeDocument/2006/relationships/hyperlink" Target="https://emenscr.nesdc.go.th/viewer/view.html?id=5b1d19e77587e67e2e720e6f&amp;username=mot03051" TargetMode="External"/><Relationship Id="rId69" Type="http://schemas.openxmlformats.org/officeDocument/2006/relationships/hyperlink" Target="https://emenscr.nesdc.go.th/viewer/view.html?id=5b211e2e916f477e3991ef8d&amp;username=mot03201" TargetMode="External"/><Relationship Id="rId113" Type="http://schemas.openxmlformats.org/officeDocument/2006/relationships/hyperlink" Target="https://emenscr.nesdc.go.th/viewer/view.html?id=5b515183dcbff32555b44363&amp;username=mot03051" TargetMode="External"/><Relationship Id="rId134" Type="http://schemas.openxmlformats.org/officeDocument/2006/relationships/hyperlink" Target="https://emenscr.nesdc.go.th/viewer/view.html?id=5d03410c985c284170d11d22&amp;username=most51041" TargetMode="External"/><Relationship Id="rId320" Type="http://schemas.openxmlformats.org/officeDocument/2006/relationships/hyperlink" Target="https://emenscr.nesdc.go.th/viewer/view.html?id=5e80909ac0058e3b437a16b8&amp;username=mot03081" TargetMode="External"/><Relationship Id="rId80" Type="http://schemas.openxmlformats.org/officeDocument/2006/relationships/hyperlink" Target="https://emenscr.nesdc.go.th/viewer/view.html?id=5b232aec916f477e3991f027&amp;username=mot03051" TargetMode="External"/><Relationship Id="rId155" Type="http://schemas.openxmlformats.org/officeDocument/2006/relationships/hyperlink" Target="https://emenscr.nesdc.go.th/viewer/view.html?id=5da6e0e1d070455bd999d519&amp;username=mot03051" TargetMode="External"/><Relationship Id="rId176" Type="http://schemas.openxmlformats.org/officeDocument/2006/relationships/hyperlink" Target="https://emenscr.nesdc.go.th/viewer/view.html?id=5da83d991cf04a5bcff24949&amp;username=mot03051" TargetMode="External"/><Relationship Id="rId197" Type="http://schemas.openxmlformats.org/officeDocument/2006/relationships/hyperlink" Target="https://emenscr.nesdc.go.th/viewer/view.html?id=5dfc7f86d2f24a1a689b4edb&amp;username=mot08081" TargetMode="External"/><Relationship Id="rId201" Type="http://schemas.openxmlformats.org/officeDocument/2006/relationships/hyperlink" Target="https://emenscr.nesdc.go.th/viewer/view.html?id=5e0198746f155549ab8fb7db&amp;username=mot0703231" TargetMode="External"/><Relationship Id="rId222" Type="http://schemas.openxmlformats.org/officeDocument/2006/relationships/hyperlink" Target="https://emenscr.nesdc.go.th/viewer/view.html?id=5e043fd56f155549ab8fc050&amp;username=mot060191" TargetMode="External"/><Relationship Id="rId243" Type="http://schemas.openxmlformats.org/officeDocument/2006/relationships/hyperlink" Target="https://emenscr.nesdc.go.th/viewer/view.html?id=5e05e7975baa7b44654de371&amp;username=mot0703161" TargetMode="External"/><Relationship Id="rId264" Type="http://schemas.openxmlformats.org/officeDocument/2006/relationships/hyperlink" Target="https://emenscr.nesdc.go.th/viewer/view.html?id=5e15956f4735416acaa5ad95&amp;username=mot0703761" TargetMode="External"/><Relationship Id="rId285" Type="http://schemas.openxmlformats.org/officeDocument/2006/relationships/hyperlink" Target="https://emenscr.nesdc.go.th/viewer/view.html?id=5e2aac39588bda2f75ddb86a&amp;username=moi0022931" TargetMode="External"/><Relationship Id="rId17" Type="http://schemas.openxmlformats.org/officeDocument/2006/relationships/hyperlink" Target="https://emenscr.nesdc.go.th/viewer/view.html?id=5b1a4cbdbdb2d17e2f9a1580&amp;username=mot03051" TargetMode="External"/><Relationship Id="rId38" Type="http://schemas.openxmlformats.org/officeDocument/2006/relationships/hyperlink" Target="https://emenscr.nesdc.go.th/viewer/view.html?id=5b1d0a63bdb2d17e2f9a160f&amp;username=mot03051" TargetMode="External"/><Relationship Id="rId59" Type="http://schemas.openxmlformats.org/officeDocument/2006/relationships/hyperlink" Target="https://emenscr.nesdc.go.th/viewer/view.html?id=5b20c000bdb2d17e2f9a1892&amp;username=mot03201" TargetMode="External"/><Relationship Id="rId103" Type="http://schemas.openxmlformats.org/officeDocument/2006/relationships/hyperlink" Target="https://emenscr.nesdc.go.th/viewer/view.html?id=5b276745ea79507e38d7cb5b&amp;username=mot03201" TargetMode="External"/><Relationship Id="rId124" Type="http://schemas.openxmlformats.org/officeDocument/2006/relationships/hyperlink" Target="https://emenscr.nesdc.go.th/viewer/view.html?id=5bd2cbffead9a205b323d66b&amp;username=exat051" TargetMode="External"/><Relationship Id="rId310" Type="http://schemas.openxmlformats.org/officeDocument/2006/relationships/hyperlink" Target="https://emenscr.nesdc.go.th/viewer/view.html?id=5e6f2afe78f37473078891a5&amp;username=mot03071" TargetMode="External"/><Relationship Id="rId70" Type="http://schemas.openxmlformats.org/officeDocument/2006/relationships/hyperlink" Target="https://emenscr.nesdc.go.th/viewer/view.html?id=5b211f77ea79507e38d7ca6c&amp;username=mot03201" TargetMode="External"/><Relationship Id="rId91" Type="http://schemas.openxmlformats.org/officeDocument/2006/relationships/hyperlink" Target="https://emenscr.nesdc.go.th/viewer/view.html?id=5b2384ad916f477e3991f04f&amp;username=mot03051" TargetMode="External"/><Relationship Id="rId145" Type="http://schemas.openxmlformats.org/officeDocument/2006/relationships/hyperlink" Target="https://emenscr.nesdc.go.th/viewer/view.html?id=5da58466161e9a5bd4af2b82&amp;username=mot061381" TargetMode="External"/><Relationship Id="rId166" Type="http://schemas.openxmlformats.org/officeDocument/2006/relationships/hyperlink" Target="https://emenscr.nesdc.go.th/viewer/view.html?id=5da7e99ad070455bd999d58c&amp;username=mot03051" TargetMode="External"/><Relationship Id="rId187" Type="http://schemas.openxmlformats.org/officeDocument/2006/relationships/hyperlink" Target="https://emenscr.nesdc.go.th/viewer/view.html?id=5dbc1372a22d744a2993a64a&amp;username=mot03051" TargetMode="External"/><Relationship Id="rId331" Type="http://schemas.openxmlformats.org/officeDocument/2006/relationships/hyperlink" Target="https://emenscr.nesdc.go.th/viewer/view.html?id=5f05a4d3fcb1dd522419d39e&amp;username=moac7015000081" TargetMode="External"/><Relationship Id="rId1" Type="http://schemas.openxmlformats.org/officeDocument/2006/relationships/hyperlink" Target="https://emenscr.nesdc.go.th/viewer/view.html?id=5b1a2a49bdb2d17e2f9a1554&amp;username=mot03051" TargetMode="External"/><Relationship Id="rId212" Type="http://schemas.openxmlformats.org/officeDocument/2006/relationships/hyperlink" Target="https://emenscr.nesdc.go.th/viewer/view.html?id=5e03207d6f155549ab8fbd7c&amp;username=mot0703321" TargetMode="External"/><Relationship Id="rId233" Type="http://schemas.openxmlformats.org/officeDocument/2006/relationships/hyperlink" Target="https://emenscr.nesdc.go.th/viewer/view.html?id=5e04706aca0feb49b458c7c8&amp;username=mot070371" TargetMode="External"/><Relationship Id="rId254" Type="http://schemas.openxmlformats.org/officeDocument/2006/relationships/hyperlink" Target="https://emenscr.nesdc.go.th/viewer/view.html?id=5e12ed71492d546985740fd2&amp;username=mot0703761" TargetMode="External"/><Relationship Id="rId28" Type="http://schemas.openxmlformats.org/officeDocument/2006/relationships/hyperlink" Target="https://emenscr.nesdc.go.th/viewer/view.html?id=5b1a59277587e67e2e720da3&amp;username=mot03051" TargetMode="External"/><Relationship Id="rId49" Type="http://schemas.openxmlformats.org/officeDocument/2006/relationships/hyperlink" Target="https://emenscr.nesdc.go.th/viewer/view.html?id=5b1de2b2bdb2d17e2f9a1623&amp;username=mot03051" TargetMode="External"/><Relationship Id="rId114" Type="http://schemas.openxmlformats.org/officeDocument/2006/relationships/hyperlink" Target="https://emenscr.nesdc.go.th/viewer/view.html?id=5b703c5dc14aec38731fed06&amp;username=mot03031" TargetMode="External"/><Relationship Id="rId275" Type="http://schemas.openxmlformats.org/officeDocument/2006/relationships/hyperlink" Target="https://emenscr.nesdc.go.th/viewer/view.html?id=5e1edeac8fc5a2473ee80613&amp;username=mot0703461" TargetMode="External"/><Relationship Id="rId296" Type="http://schemas.openxmlformats.org/officeDocument/2006/relationships/hyperlink" Target="https://emenscr.nesdc.go.th/viewer/view.html?id=5e58d0a008d9c92c132e5791&amp;username=mot03201" TargetMode="External"/><Relationship Id="rId300" Type="http://schemas.openxmlformats.org/officeDocument/2006/relationships/hyperlink" Target="https://emenscr.nesdc.go.th/viewer/view.html?id=5e58d738d6ea8b2c1ab0a301&amp;username=mot03201" TargetMode="External"/><Relationship Id="rId60" Type="http://schemas.openxmlformats.org/officeDocument/2006/relationships/hyperlink" Target="https://emenscr.nesdc.go.th/viewer/view.html?id=5b20c4e8bdb2d17e2f9a18ad&amp;username=port60001" TargetMode="External"/><Relationship Id="rId81" Type="http://schemas.openxmlformats.org/officeDocument/2006/relationships/hyperlink" Target="https://emenscr.nesdc.go.th/viewer/view.html?id=5b233793bdb2d17e2f9a1ad9&amp;username=mot03051" TargetMode="External"/><Relationship Id="rId135" Type="http://schemas.openxmlformats.org/officeDocument/2006/relationships/hyperlink" Target="https://emenscr.nesdc.go.th/viewer/view.html?id=5d53b8473ffbd814bb4cc729&amp;username=industry04081" TargetMode="External"/><Relationship Id="rId156" Type="http://schemas.openxmlformats.org/officeDocument/2006/relationships/hyperlink" Target="https://emenscr.nesdc.go.th/viewer/view.html?id=5da6e329161e9a5bd4af2d2c&amp;username=mot03051" TargetMode="External"/><Relationship Id="rId177" Type="http://schemas.openxmlformats.org/officeDocument/2006/relationships/hyperlink" Target="https://emenscr.nesdc.go.th/viewer/view.html?id=5db69e94a099c71470319ad5&amp;username=mot061381" TargetMode="External"/><Relationship Id="rId198" Type="http://schemas.openxmlformats.org/officeDocument/2006/relationships/hyperlink" Target="https://emenscr.nesdc.go.th/viewer/view.html?id=5dff013142c5ca49af55a51e&amp;username=mot0703531" TargetMode="External"/><Relationship Id="rId321" Type="http://schemas.openxmlformats.org/officeDocument/2006/relationships/hyperlink" Target="https://emenscr.nesdc.go.th/viewer/view.html?id=5e8092154c4c403b4489a37d&amp;username=mot03081" TargetMode="External"/><Relationship Id="rId202" Type="http://schemas.openxmlformats.org/officeDocument/2006/relationships/hyperlink" Target="https://emenscr.nesdc.go.th/viewer/view.html?id=5e019b97b459dd49a9ac7423&amp;username=mot0703231" TargetMode="External"/><Relationship Id="rId223" Type="http://schemas.openxmlformats.org/officeDocument/2006/relationships/hyperlink" Target="https://emenscr.nesdc.go.th/viewer/view.html?id=5e0450c1b459dd49a9ac7c48&amp;username=mot070361" TargetMode="External"/><Relationship Id="rId244" Type="http://schemas.openxmlformats.org/officeDocument/2006/relationships/hyperlink" Target="https://emenscr.nesdc.go.th/viewer/view.html?id=5e05e842e82416445c17a567&amp;username=mot0703161" TargetMode="External"/><Relationship Id="rId18" Type="http://schemas.openxmlformats.org/officeDocument/2006/relationships/hyperlink" Target="https://emenscr.nesdc.go.th/viewer/view.html?id=5b1a4db67587e67e2e720d90&amp;username=mot03051" TargetMode="External"/><Relationship Id="rId39" Type="http://schemas.openxmlformats.org/officeDocument/2006/relationships/hyperlink" Target="https://emenscr.nesdc.go.th/viewer/view.html?id=5b1d0c3ebdb2d17e2f9a1610&amp;username=mot03051" TargetMode="External"/><Relationship Id="rId265" Type="http://schemas.openxmlformats.org/officeDocument/2006/relationships/hyperlink" Target="https://emenscr.nesdc.go.th/viewer/view.html?id=5e1803ac52907770e93f35d2&amp;username=mot0703111" TargetMode="External"/><Relationship Id="rId286" Type="http://schemas.openxmlformats.org/officeDocument/2006/relationships/hyperlink" Target="https://emenscr.nesdc.go.th/viewer/view.html?id=5e2ab0d17d9b072f739d094f&amp;username=mot0703631" TargetMode="External"/><Relationship Id="rId50" Type="http://schemas.openxmlformats.org/officeDocument/2006/relationships/hyperlink" Target="https://emenscr.nesdc.go.th/viewer/view.html?id=5b1de8a7916f477e3991eb31&amp;username=mot03191" TargetMode="External"/><Relationship Id="rId104" Type="http://schemas.openxmlformats.org/officeDocument/2006/relationships/hyperlink" Target="https://emenscr.nesdc.go.th/viewer/view.html?id=5b276892bdb2d17e2f9a1b1d&amp;username=mot03201" TargetMode="External"/><Relationship Id="rId125" Type="http://schemas.openxmlformats.org/officeDocument/2006/relationships/hyperlink" Target="https://emenscr.nesdc.go.th/viewer/view.html?id=5bd7fe6149b9c605ba60a18f&amp;username=exat071" TargetMode="External"/><Relationship Id="rId146" Type="http://schemas.openxmlformats.org/officeDocument/2006/relationships/hyperlink" Target="https://emenscr.nesdc.go.th/viewer/view.html?id=5da58947c684aa5bce4a7f7b&amp;username=mot061371" TargetMode="External"/><Relationship Id="rId167" Type="http://schemas.openxmlformats.org/officeDocument/2006/relationships/hyperlink" Target="https://emenscr.nesdc.go.th/viewer/view.html?id=5da7eb09161e9a5bd4af2da5&amp;username=mot03051" TargetMode="External"/><Relationship Id="rId188" Type="http://schemas.openxmlformats.org/officeDocument/2006/relationships/hyperlink" Target="https://emenscr.nesdc.go.th/viewer/view.html?id=5dbc16d0a22d744a2993a64c&amp;username=mot03051" TargetMode="External"/><Relationship Id="rId311" Type="http://schemas.openxmlformats.org/officeDocument/2006/relationships/hyperlink" Target="https://emenscr.nesdc.go.th/viewer/view.html?id=5e6f336bfdb0c173016e04e8&amp;username=mot03071" TargetMode="External"/><Relationship Id="rId332" Type="http://schemas.openxmlformats.org/officeDocument/2006/relationships/hyperlink" Target="https://emenscr.nesdc.go.th/viewer/view.html?id=5faba52d7772696c41ccc1bc&amp;username=mot05141" TargetMode="External"/><Relationship Id="rId71" Type="http://schemas.openxmlformats.org/officeDocument/2006/relationships/hyperlink" Target="https://emenscr.nesdc.go.th/viewer/view.html?id=5b2125c9ea79507e38d7ca7c&amp;username=mot03201" TargetMode="External"/><Relationship Id="rId92" Type="http://schemas.openxmlformats.org/officeDocument/2006/relationships/hyperlink" Target="https://emenscr.nesdc.go.th/viewer/view.html?id=5b2386acea79507e38d7cb3e&amp;username=mot03201" TargetMode="External"/><Relationship Id="rId213" Type="http://schemas.openxmlformats.org/officeDocument/2006/relationships/hyperlink" Target="https://emenscr.nesdc.go.th/viewer/view.html?id=5e032181ca0feb49b458c3b4&amp;username=mot060141" TargetMode="External"/><Relationship Id="rId234" Type="http://schemas.openxmlformats.org/officeDocument/2006/relationships/hyperlink" Target="https://emenscr.nesdc.go.th/viewer/view.html?id=5e047292ca0feb49b458c7df&amp;username=mot0703701" TargetMode="External"/><Relationship Id="rId2" Type="http://schemas.openxmlformats.org/officeDocument/2006/relationships/hyperlink" Target="https://emenscr.nesdc.go.th/viewer/view.html?id=5b1a2eb9bdb2d17e2f9a1558&amp;username=mot03051" TargetMode="External"/><Relationship Id="rId29" Type="http://schemas.openxmlformats.org/officeDocument/2006/relationships/hyperlink" Target="https://emenscr.nesdc.go.th/viewer/view.html?id=5b1a5aab7587e67e2e720da4&amp;username=mot03051" TargetMode="External"/><Relationship Id="rId255" Type="http://schemas.openxmlformats.org/officeDocument/2006/relationships/hyperlink" Target="https://emenscr.nesdc.go.th/viewer/view.html?id=5e12f535add16e698a13ab0e&amp;username=mot0703731" TargetMode="External"/><Relationship Id="rId276" Type="http://schemas.openxmlformats.org/officeDocument/2006/relationships/hyperlink" Target="https://emenscr.nesdc.go.th/viewer/view.html?id=5e200e7fd64e122a694ab3f6&amp;username=mot03051" TargetMode="External"/><Relationship Id="rId297" Type="http://schemas.openxmlformats.org/officeDocument/2006/relationships/hyperlink" Target="https://emenscr.nesdc.go.th/viewer/view.html?id=5e58d2bff342062c18e04f09&amp;username=mot03201" TargetMode="External"/><Relationship Id="rId40" Type="http://schemas.openxmlformats.org/officeDocument/2006/relationships/hyperlink" Target="https://emenscr.nesdc.go.th/viewer/view.html?id=5b1d0fe97587e67e2e720e6c&amp;username=mot03051" TargetMode="External"/><Relationship Id="rId115" Type="http://schemas.openxmlformats.org/officeDocument/2006/relationships/hyperlink" Target="https://emenscr.nesdc.go.th/viewer/view.html?id=5b72ae476cc629387d50e4f1&amp;username=mrta0181" TargetMode="External"/><Relationship Id="rId136" Type="http://schemas.openxmlformats.org/officeDocument/2006/relationships/hyperlink" Target="https://emenscr.nesdc.go.th/viewer/view.html?id=5da56dc4c684aa5bce4a7f25&amp;username=mot061371" TargetMode="External"/><Relationship Id="rId157" Type="http://schemas.openxmlformats.org/officeDocument/2006/relationships/hyperlink" Target="https://emenscr.nesdc.go.th/viewer/view.html?id=5da6e75f161e9a5bd4af2d35&amp;username=mot03051" TargetMode="External"/><Relationship Id="rId178" Type="http://schemas.openxmlformats.org/officeDocument/2006/relationships/hyperlink" Target="https://emenscr.nesdc.go.th/viewer/view.html?id=5db6a2e4a12569147ec9862d&amp;username=mot061381" TargetMode="External"/><Relationship Id="rId301" Type="http://schemas.openxmlformats.org/officeDocument/2006/relationships/hyperlink" Target="https://emenscr.nesdc.go.th/viewer/view.html?id=5e58d99608d9c92c132e5794&amp;username=mot03201" TargetMode="External"/><Relationship Id="rId322" Type="http://schemas.openxmlformats.org/officeDocument/2006/relationships/hyperlink" Target="https://emenscr.nesdc.go.th/viewer/view.html?id=5e8326a1c0058e3b437a17b6&amp;username=mot0703461" TargetMode="External"/><Relationship Id="rId61" Type="http://schemas.openxmlformats.org/officeDocument/2006/relationships/hyperlink" Target="https://emenscr.nesdc.go.th/viewer/view.html?id=5b20d2d87587e67e2e721189&amp;username=mot03181" TargetMode="External"/><Relationship Id="rId82" Type="http://schemas.openxmlformats.org/officeDocument/2006/relationships/hyperlink" Target="https://emenscr.nesdc.go.th/viewer/view.html?id=5b233beb7587e67e2e721386&amp;username=mot03051" TargetMode="External"/><Relationship Id="rId199" Type="http://schemas.openxmlformats.org/officeDocument/2006/relationships/hyperlink" Target="https://emenscr.nesdc.go.th/viewer/view.html?id=5e0048d1ca0feb49b458bbdd&amp;username=most51091" TargetMode="External"/><Relationship Id="rId203" Type="http://schemas.openxmlformats.org/officeDocument/2006/relationships/hyperlink" Target="https://emenscr.nesdc.go.th/viewer/view.html?id=5e01b6a7ca0feb49b458bf22&amp;username=mot0703231" TargetMode="External"/><Relationship Id="rId19" Type="http://schemas.openxmlformats.org/officeDocument/2006/relationships/hyperlink" Target="https://emenscr.nesdc.go.th/viewer/view.html?id=5b1a4eb87587e67e2e720d93&amp;username=mot03051" TargetMode="External"/><Relationship Id="rId224" Type="http://schemas.openxmlformats.org/officeDocument/2006/relationships/hyperlink" Target="https://emenscr.nesdc.go.th/viewer/view.html?id=5e045285b459dd49a9ac7c52&amp;username=mot070361" TargetMode="External"/><Relationship Id="rId245" Type="http://schemas.openxmlformats.org/officeDocument/2006/relationships/hyperlink" Target="https://emenscr.nesdc.go.th/viewer/view.html?id=5e07f37e5554a6131573c230&amp;username=mot0703601" TargetMode="External"/><Relationship Id="rId266" Type="http://schemas.openxmlformats.org/officeDocument/2006/relationships/hyperlink" Target="https://emenscr.nesdc.go.th/viewer/view.html?id=5e1828192931d170e385eb5d&amp;username=mot0703111" TargetMode="External"/><Relationship Id="rId287" Type="http://schemas.openxmlformats.org/officeDocument/2006/relationships/hyperlink" Target="https://emenscr.nesdc.go.th/viewer/view.html?id=5e329e20d3c2bc0be704628c&amp;username=moi0022581" TargetMode="External"/><Relationship Id="rId30" Type="http://schemas.openxmlformats.org/officeDocument/2006/relationships/hyperlink" Target="https://emenscr.nesdc.go.th/viewer/view.html?id=5b1a5dbd7587e67e2e720da8&amp;username=mot03051" TargetMode="External"/><Relationship Id="rId105" Type="http://schemas.openxmlformats.org/officeDocument/2006/relationships/hyperlink" Target="https://emenscr.nesdc.go.th/viewer/view.html?id=5b276ac6bdb2d17e2f9a1b1e&amp;username=mot03201" TargetMode="External"/><Relationship Id="rId126" Type="http://schemas.openxmlformats.org/officeDocument/2006/relationships/hyperlink" Target="https://emenscr.nesdc.go.th/viewer/view.html?id=5bd92137b0bb8f05b8702627&amp;username=rmutt0578081" TargetMode="External"/><Relationship Id="rId147" Type="http://schemas.openxmlformats.org/officeDocument/2006/relationships/hyperlink" Target="https://emenscr.nesdc.go.th/viewer/view.html?id=5da58b071cf04a5bcff24691&amp;username=mot03051" TargetMode="External"/><Relationship Id="rId168" Type="http://schemas.openxmlformats.org/officeDocument/2006/relationships/hyperlink" Target="https://emenscr.nesdc.go.th/viewer/view.html?id=5da7ec3b161e9a5bd4af2dab&amp;username=mot03051" TargetMode="External"/><Relationship Id="rId312" Type="http://schemas.openxmlformats.org/officeDocument/2006/relationships/hyperlink" Target="https://emenscr.nesdc.go.th/viewer/view.html?id=5e7f5c44118a613b3e229630&amp;username=mot03201" TargetMode="External"/><Relationship Id="rId333" Type="http://schemas.openxmlformats.org/officeDocument/2006/relationships/hyperlink" Target="https://emenscr.nesdc.go.th/viewer/view.html?id=60b74c17b47ca6274c8499a4&amp;username=mot03061" TargetMode="External"/><Relationship Id="rId51" Type="http://schemas.openxmlformats.org/officeDocument/2006/relationships/hyperlink" Target="https://emenscr.nesdc.go.th/viewer/view.html?id=5b1f94797587e67e2e720fd8&amp;username=mot03071" TargetMode="External"/><Relationship Id="rId72" Type="http://schemas.openxmlformats.org/officeDocument/2006/relationships/hyperlink" Target="https://emenscr.nesdc.go.th/viewer/view.html?id=5b21279eea79507e38d7ca7e&amp;username=mot03201" TargetMode="External"/><Relationship Id="rId93" Type="http://schemas.openxmlformats.org/officeDocument/2006/relationships/hyperlink" Target="https://emenscr.nesdc.go.th/viewer/view.html?id=5b238fcbbdb2d17e2f9a1af9&amp;username=mot03201" TargetMode="External"/><Relationship Id="rId189" Type="http://schemas.openxmlformats.org/officeDocument/2006/relationships/hyperlink" Target="https://emenscr.nesdc.go.th/viewer/view.html?id=5dbc1731b3c65f4a3277a4fa&amp;username=mot03051" TargetMode="External"/><Relationship Id="rId3" Type="http://schemas.openxmlformats.org/officeDocument/2006/relationships/hyperlink" Target="https://emenscr.nesdc.go.th/viewer/view.html?id=5b1a31e9bdb2d17e2f9a155c&amp;username=mot03051" TargetMode="External"/><Relationship Id="rId214" Type="http://schemas.openxmlformats.org/officeDocument/2006/relationships/hyperlink" Target="https://emenscr.nesdc.go.th/viewer/view.html?id=5e032274ca0feb49b458c3bb&amp;username=port60001" TargetMode="External"/><Relationship Id="rId235" Type="http://schemas.openxmlformats.org/officeDocument/2006/relationships/hyperlink" Target="https://emenscr.nesdc.go.th/viewer/view.html?id=5e04734a6f155549ab8fc1d2&amp;username=mot070371" TargetMode="External"/><Relationship Id="rId256" Type="http://schemas.openxmlformats.org/officeDocument/2006/relationships/hyperlink" Target="https://emenscr.nesdc.go.th/viewer/view.html?id=5e13fa5f6304d01f1c2f712b&amp;username=mot0703721" TargetMode="External"/><Relationship Id="rId277" Type="http://schemas.openxmlformats.org/officeDocument/2006/relationships/hyperlink" Target="https://emenscr.nesdc.go.th/viewer/view.html?id=5e21213cf3d1b60e9f26f682&amp;username=mot060661" TargetMode="External"/><Relationship Id="rId298" Type="http://schemas.openxmlformats.org/officeDocument/2006/relationships/hyperlink" Target="https://emenscr.nesdc.go.th/viewer/view.html?id=5e58d4bcd6ea8b2c1ab0a2fd&amp;username=mot03201" TargetMode="External"/><Relationship Id="rId116" Type="http://schemas.openxmlformats.org/officeDocument/2006/relationships/hyperlink" Target="https://emenscr.nesdc.go.th/viewer/view.html?id=5ba4657ce8a05d0f344e4dcb&amp;username=mot04181" TargetMode="External"/><Relationship Id="rId137" Type="http://schemas.openxmlformats.org/officeDocument/2006/relationships/hyperlink" Target="https://emenscr.nesdc.go.th/viewer/view.html?id=5da56df7161e9a5bd4af2b39&amp;username=mot03051" TargetMode="External"/><Relationship Id="rId158" Type="http://schemas.openxmlformats.org/officeDocument/2006/relationships/hyperlink" Target="https://emenscr.nesdc.go.th/viewer/view.html?id=5da6e918c684aa5bce4a8127&amp;username=mot03051" TargetMode="External"/><Relationship Id="rId302" Type="http://schemas.openxmlformats.org/officeDocument/2006/relationships/hyperlink" Target="https://emenscr.nesdc.go.th/viewer/view.html?id=5e58de0a08d9c92c132e5796&amp;username=mot03201" TargetMode="External"/><Relationship Id="rId323" Type="http://schemas.openxmlformats.org/officeDocument/2006/relationships/hyperlink" Target="https://emenscr.nesdc.go.th/viewer/view.html?id=5e8d9b7c18db1b32d8b96dff&amp;username=mot060791" TargetMode="External"/><Relationship Id="rId20" Type="http://schemas.openxmlformats.org/officeDocument/2006/relationships/hyperlink" Target="https://emenscr.nesdc.go.th/viewer/view.html?id=5b1a4fad916f477e3991ea8f&amp;username=mot03051" TargetMode="External"/><Relationship Id="rId41" Type="http://schemas.openxmlformats.org/officeDocument/2006/relationships/hyperlink" Target="https://emenscr.nesdc.go.th/viewer/view.html?id=5b1d117cbdb2d17e2f9a1611&amp;username=mot03051" TargetMode="External"/><Relationship Id="rId62" Type="http://schemas.openxmlformats.org/officeDocument/2006/relationships/hyperlink" Target="https://emenscr.nesdc.go.th/viewer/view.html?id=5b20dcb8bdb2d17e2f9a1941&amp;username=mot03051" TargetMode="External"/><Relationship Id="rId83" Type="http://schemas.openxmlformats.org/officeDocument/2006/relationships/hyperlink" Target="https://emenscr.nesdc.go.th/viewer/view.html?id=5b235c48ea79507e38d7cb1d&amp;username=mot03201" TargetMode="External"/><Relationship Id="rId179" Type="http://schemas.openxmlformats.org/officeDocument/2006/relationships/hyperlink" Target="https://emenscr.nesdc.go.th/viewer/view.html?id=5db6a511a099c71470319ae9&amp;username=mot061381" TargetMode="External"/><Relationship Id="rId190" Type="http://schemas.openxmlformats.org/officeDocument/2006/relationships/hyperlink" Target="https://emenscr.nesdc.go.th/viewer/view.html?id=5dbc18afb3c65f4a3277a4fc&amp;username=mot03051" TargetMode="External"/><Relationship Id="rId204" Type="http://schemas.openxmlformats.org/officeDocument/2006/relationships/hyperlink" Target="https://emenscr.nesdc.go.th/viewer/view.html?id=5e01c0f742c5ca49af55a955&amp;username=mot0703231" TargetMode="External"/><Relationship Id="rId225" Type="http://schemas.openxmlformats.org/officeDocument/2006/relationships/hyperlink" Target="https://emenscr.nesdc.go.th/viewer/view.html?id=5e045a4b42c5ca49af55b166&amp;username=mot070361" TargetMode="External"/><Relationship Id="rId246" Type="http://schemas.openxmlformats.org/officeDocument/2006/relationships/hyperlink" Target="https://emenscr.nesdc.go.th/viewer/view.html?id=5e07f6666c653f1324a8e72a&amp;username=mot0703601" TargetMode="External"/><Relationship Id="rId267" Type="http://schemas.openxmlformats.org/officeDocument/2006/relationships/hyperlink" Target="https://emenscr.nesdc.go.th/viewer/view.html?id=5e1ec8ecdabf7f12dac04c39&amp;username=mot0703461" TargetMode="External"/><Relationship Id="rId288" Type="http://schemas.openxmlformats.org/officeDocument/2006/relationships/hyperlink" Target="https://emenscr.nesdc.go.th/viewer/view.html?id=5e3bd631fb4abf7913398cd3&amp;username=most54011" TargetMode="External"/><Relationship Id="rId106" Type="http://schemas.openxmlformats.org/officeDocument/2006/relationships/hyperlink" Target="https://emenscr.nesdc.go.th/viewer/view.html?id=5b276c45916f477e3991f07c&amp;username=mot03201" TargetMode="External"/><Relationship Id="rId127" Type="http://schemas.openxmlformats.org/officeDocument/2006/relationships/hyperlink" Target="https://emenscr.nesdc.go.th/viewer/view.html?id=5bdab7f7b0bb8f05b87026bb&amp;username=mot061371" TargetMode="External"/><Relationship Id="rId313" Type="http://schemas.openxmlformats.org/officeDocument/2006/relationships/hyperlink" Target="https://emenscr.nesdc.go.th/viewer/view.html?id=5e7f5ea14c4c403b4489a371&amp;username=mot03201" TargetMode="External"/><Relationship Id="rId10" Type="http://schemas.openxmlformats.org/officeDocument/2006/relationships/hyperlink" Target="https://emenscr.nesdc.go.th/viewer/view.html?id=5b1a3dfa7587e67e2e720d79&amp;username=mot03051" TargetMode="External"/><Relationship Id="rId31" Type="http://schemas.openxmlformats.org/officeDocument/2006/relationships/hyperlink" Target="https://emenscr.nesdc.go.th/viewer/view.html?id=5b1a5e3fbdb2d17e2f9a1590&amp;username=mot03191" TargetMode="External"/><Relationship Id="rId52" Type="http://schemas.openxmlformats.org/officeDocument/2006/relationships/hyperlink" Target="https://emenscr.nesdc.go.th/viewer/view.html?id=5b1f994fea79507e38d7c78c&amp;username=mot03081" TargetMode="External"/><Relationship Id="rId73" Type="http://schemas.openxmlformats.org/officeDocument/2006/relationships/hyperlink" Target="https://emenscr.nesdc.go.th/viewer/view.html?id=5b2128ef916f477e3991efa1&amp;username=mot03101" TargetMode="External"/><Relationship Id="rId94" Type="http://schemas.openxmlformats.org/officeDocument/2006/relationships/hyperlink" Target="https://emenscr.nesdc.go.th/viewer/view.html?id=5b239002916f477e3991f052&amp;username=mot03201" TargetMode="External"/><Relationship Id="rId148" Type="http://schemas.openxmlformats.org/officeDocument/2006/relationships/hyperlink" Target="https://emenscr.nesdc.go.th/viewer/view.html?id=5da58eadd070455bd999d3ab&amp;username=mot03051" TargetMode="External"/><Relationship Id="rId169" Type="http://schemas.openxmlformats.org/officeDocument/2006/relationships/hyperlink" Target="https://emenscr.nesdc.go.th/viewer/view.html?id=5da7ee3bd070455bd999d599&amp;username=mot03051" TargetMode="External"/><Relationship Id="rId334" Type="http://schemas.openxmlformats.org/officeDocument/2006/relationships/printerSettings" Target="../printerSettings/printerSettings4.bin"/><Relationship Id="rId4" Type="http://schemas.openxmlformats.org/officeDocument/2006/relationships/hyperlink" Target="https://emenscr.nesdc.go.th/viewer/view.html?id=5b1a33dcea79507e38d7c546&amp;username=mot03051" TargetMode="External"/><Relationship Id="rId180" Type="http://schemas.openxmlformats.org/officeDocument/2006/relationships/hyperlink" Target="https://emenscr.nesdc.go.th/viewer/view.html?id=5dbbb3f2b3c65f4a3277a4b3&amp;username=mot03201" TargetMode="External"/><Relationship Id="rId215" Type="http://schemas.openxmlformats.org/officeDocument/2006/relationships/hyperlink" Target="https://emenscr.nesdc.go.th/viewer/view.html?id=5e0322c06f155549ab8fbd97&amp;username=mot0703321" TargetMode="External"/><Relationship Id="rId236" Type="http://schemas.openxmlformats.org/officeDocument/2006/relationships/hyperlink" Target="https://emenscr.nesdc.go.th/viewer/view.html?id=5e04749c42c5ca49af55b291&amp;username=mot0703701" TargetMode="External"/><Relationship Id="rId257" Type="http://schemas.openxmlformats.org/officeDocument/2006/relationships/hyperlink" Target="https://emenscr.nesdc.go.th/viewer/view.html?id=5e15456fdfe25e34a85729ef&amp;username=moi02271021" TargetMode="External"/><Relationship Id="rId278" Type="http://schemas.openxmlformats.org/officeDocument/2006/relationships/hyperlink" Target="https://emenscr.nesdc.go.th/viewer/view.html?id=5e257094aaa8662b77ef44f7&amp;username=mot0703631" TargetMode="External"/><Relationship Id="rId303" Type="http://schemas.openxmlformats.org/officeDocument/2006/relationships/hyperlink" Target="https://emenscr.nesdc.go.th/viewer/view.html?id=5e58e32ca2c6922c1f431dfb&amp;username=mot03201" TargetMode="External"/><Relationship Id="rId42" Type="http://schemas.openxmlformats.org/officeDocument/2006/relationships/hyperlink" Target="https://emenscr.nesdc.go.th/viewer/view.html?id=5b1d12dfea79507e38d7c618&amp;username=mot03051" TargetMode="External"/><Relationship Id="rId84" Type="http://schemas.openxmlformats.org/officeDocument/2006/relationships/hyperlink" Target="https://emenscr.nesdc.go.th/viewer/view.html?id=5b236a89ea79507e38d7cb23&amp;username=mot03051" TargetMode="External"/><Relationship Id="rId138" Type="http://schemas.openxmlformats.org/officeDocument/2006/relationships/hyperlink" Target="https://emenscr.nesdc.go.th/viewer/view.html?id=5da571e9d070455bd999d34c&amp;username=mot03051" TargetMode="External"/><Relationship Id="rId191" Type="http://schemas.openxmlformats.org/officeDocument/2006/relationships/hyperlink" Target="https://emenscr.nesdc.go.th/viewer/view.html?id=5dbc1903ce53974a235b5fa1&amp;username=mot03051" TargetMode="External"/><Relationship Id="rId205" Type="http://schemas.openxmlformats.org/officeDocument/2006/relationships/hyperlink" Target="https://emenscr.nesdc.go.th/viewer/view.html?id=5e01c5fbca0feb49b458bf9c&amp;username=mot08041" TargetMode="External"/><Relationship Id="rId247" Type="http://schemas.openxmlformats.org/officeDocument/2006/relationships/hyperlink" Target="https://emenscr.nesdc.go.th/viewer/view.html?id=5e07f9355554a6131573c232&amp;username=mot0703601" TargetMode="External"/><Relationship Id="rId107" Type="http://schemas.openxmlformats.org/officeDocument/2006/relationships/hyperlink" Target="https://emenscr.nesdc.go.th/viewer/view.html?id=5b330cb4cb39684063629608&amp;username=mot03051" TargetMode="External"/><Relationship Id="rId289" Type="http://schemas.openxmlformats.org/officeDocument/2006/relationships/hyperlink" Target="https://emenscr.nesdc.go.th/viewer/view.html?id=5e3d3baa9c40255e36cce889&amp;username=rmutr0582011" TargetMode="External"/><Relationship Id="rId11" Type="http://schemas.openxmlformats.org/officeDocument/2006/relationships/hyperlink" Target="https://emenscr.nesdc.go.th/viewer/view.html?id=5b1a439aea79507e38d7c559&amp;username=mot03051" TargetMode="External"/><Relationship Id="rId53" Type="http://schemas.openxmlformats.org/officeDocument/2006/relationships/hyperlink" Target="https://emenscr.nesdc.go.th/viewer/view.html?id=5b1fa0d8916f477e3991ecb0&amp;username=mot03101" TargetMode="External"/><Relationship Id="rId149" Type="http://schemas.openxmlformats.org/officeDocument/2006/relationships/hyperlink" Target="https://emenscr.nesdc.go.th/viewer/view.html?id=5da5911dc684aa5bce4a7fa4&amp;username=mot03051" TargetMode="External"/><Relationship Id="rId314" Type="http://schemas.openxmlformats.org/officeDocument/2006/relationships/hyperlink" Target="https://emenscr.nesdc.go.th/viewer/view.html?id=5e7f6176c0058e3b437a16a9&amp;username=mot03201" TargetMode="External"/><Relationship Id="rId95" Type="http://schemas.openxmlformats.org/officeDocument/2006/relationships/hyperlink" Target="https://emenscr.nesdc.go.th/viewer/view.html?id=5b2392e4bdb2d17e2f9a1afd&amp;username=mot03201" TargetMode="External"/><Relationship Id="rId160" Type="http://schemas.openxmlformats.org/officeDocument/2006/relationships/hyperlink" Target="https://emenscr.nesdc.go.th/viewer/view.html?id=5da6ec68161e9a5bd4af2d3d&amp;username=mot03051" TargetMode="External"/><Relationship Id="rId216" Type="http://schemas.openxmlformats.org/officeDocument/2006/relationships/hyperlink" Target="https://emenscr.nesdc.go.th/viewer/view.html?id=5e032440b459dd49a9ac795b&amp;username=mot0703321" TargetMode="External"/><Relationship Id="rId258" Type="http://schemas.openxmlformats.org/officeDocument/2006/relationships/hyperlink" Target="https://emenscr.nesdc.go.th/viewer/view.html?id=5e15511f5bd1be34a78e3d20&amp;username=moi02271021" TargetMode="External"/><Relationship Id="rId22" Type="http://schemas.openxmlformats.org/officeDocument/2006/relationships/hyperlink" Target="https://emenscr.nesdc.go.th/viewer/view.html?id=5b1a51d9ea79507e38d7c56f&amp;username=mot03051" TargetMode="External"/><Relationship Id="rId64" Type="http://schemas.openxmlformats.org/officeDocument/2006/relationships/hyperlink" Target="https://emenscr.nesdc.go.th/viewer/view.html?id=5b20f439916f477e3991eefd&amp;username=mot04101" TargetMode="External"/><Relationship Id="rId118" Type="http://schemas.openxmlformats.org/officeDocument/2006/relationships/hyperlink" Target="https://emenscr.nesdc.go.th/viewer/view.html?id=5bb1e07ce8a05d0f344e4e36&amp;username=mot061381" TargetMode="External"/><Relationship Id="rId325" Type="http://schemas.openxmlformats.org/officeDocument/2006/relationships/hyperlink" Target="https://emenscr.nesdc.go.th/viewer/view.html?id=5e903ab8e3639f0f31ee9ccb&amp;username=most61201" TargetMode="External"/><Relationship Id="rId171" Type="http://schemas.openxmlformats.org/officeDocument/2006/relationships/hyperlink" Target="https://emenscr.nesdc.go.th/viewer/view.html?id=5da7f0d8c684aa5bce4a8195&amp;username=mot03051" TargetMode="External"/><Relationship Id="rId227" Type="http://schemas.openxmlformats.org/officeDocument/2006/relationships/hyperlink" Target="https://emenscr.nesdc.go.th/viewer/view.html?id=5e045d2342c5ca49af55b182&amp;username=mot070371" TargetMode="External"/><Relationship Id="rId269" Type="http://schemas.openxmlformats.org/officeDocument/2006/relationships/hyperlink" Target="https://emenscr.nesdc.go.th/viewer/view.html?id=5e1ed40c81874212d8de8f81&amp;username=mot0703461" TargetMode="External"/><Relationship Id="rId33" Type="http://schemas.openxmlformats.org/officeDocument/2006/relationships/hyperlink" Target="https://emenscr.nesdc.go.th/viewer/view.html?id=5b1a5ff6ea79507e38d7c57f&amp;username=mot03051" TargetMode="External"/><Relationship Id="rId129" Type="http://schemas.openxmlformats.org/officeDocument/2006/relationships/hyperlink" Target="https://emenscr.nesdc.go.th/viewer/view.html?id=5bdc0fd4b0bb8f05b87026e1&amp;username=mot061371" TargetMode="External"/><Relationship Id="rId280" Type="http://schemas.openxmlformats.org/officeDocument/2006/relationships/hyperlink" Target="https://emenscr.nesdc.go.th/viewer/view.html?id=5e266ba957f59d2b7a53e856&amp;username=mot0703631" TargetMode="External"/><Relationship Id="rId75" Type="http://schemas.openxmlformats.org/officeDocument/2006/relationships/hyperlink" Target="https://emenscr.nesdc.go.th/viewer/view.html?id=5b21f0da7587e67e2e72132f&amp;username=mot061431" TargetMode="External"/><Relationship Id="rId140" Type="http://schemas.openxmlformats.org/officeDocument/2006/relationships/hyperlink" Target="https://emenscr.nesdc.go.th/viewer/view.html?id=5da5783c1cf04a5bcff24640&amp;username=mot03051" TargetMode="External"/><Relationship Id="rId182" Type="http://schemas.openxmlformats.org/officeDocument/2006/relationships/hyperlink" Target="https://emenscr.nesdc.go.th/viewer/view.html?id=5dbbbbb0a22d744a2993a5fd&amp;username=mot03201" TargetMode="External"/><Relationship Id="rId6" Type="http://schemas.openxmlformats.org/officeDocument/2006/relationships/hyperlink" Target="https://emenscr.nesdc.go.th/viewer/view.html?id=5b1a36a9916f477e3991ea69&amp;username=mot03051" TargetMode="External"/><Relationship Id="rId238" Type="http://schemas.openxmlformats.org/officeDocument/2006/relationships/hyperlink" Target="https://emenscr.nesdc.go.th/viewer/view.html?id=5e0478b3b459dd49a9ac7e03&amp;username=mot0703701" TargetMode="External"/><Relationship Id="rId291" Type="http://schemas.openxmlformats.org/officeDocument/2006/relationships/hyperlink" Target="https://emenscr.nesdc.go.th/viewer/view.html?id=5e58b1aaa2c6922c1f431de2&amp;username=mot03201" TargetMode="External"/><Relationship Id="rId305" Type="http://schemas.openxmlformats.org/officeDocument/2006/relationships/hyperlink" Target="https://emenscr.nesdc.go.th/viewer/view.html?id=5e58e7f4f342062c18e04f10&amp;username=mot03201" TargetMode="External"/><Relationship Id="rId44" Type="http://schemas.openxmlformats.org/officeDocument/2006/relationships/hyperlink" Target="https://emenscr.nesdc.go.th/viewer/view.html?id=5b1d1535bdb2d17e2f9a1612&amp;username=mot03051" TargetMode="External"/><Relationship Id="rId86" Type="http://schemas.openxmlformats.org/officeDocument/2006/relationships/hyperlink" Target="https://emenscr.nesdc.go.th/viewer/view.html?id=5b23778c7587e67e2e72139d&amp;username=mot03051" TargetMode="External"/><Relationship Id="rId151" Type="http://schemas.openxmlformats.org/officeDocument/2006/relationships/hyperlink" Target="https://emenscr.nesdc.go.th/viewer/view.html?id=5da6cecbd070455bd999d4e6&amp;username=mot03051" TargetMode="External"/><Relationship Id="rId193" Type="http://schemas.openxmlformats.org/officeDocument/2006/relationships/hyperlink" Target="https://emenscr.nesdc.go.th/viewer/view.html?id=5dca63a75e77a10312535e36&amp;username=mot04181" TargetMode="External"/><Relationship Id="rId207" Type="http://schemas.openxmlformats.org/officeDocument/2006/relationships/hyperlink" Target="https://emenscr.nesdc.go.th/viewer/view.html?id=5e01d19842c5ca49af55aa10&amp;username=mot0703401" TargetMode="External"/><Relationship Id="rId249" Type="http://schemas.openxmlformats.org/officeDocument/2006/relationships/hyperlink" Target="https://emenscr.nesdc.go.th/viewer/view.html?id=5e09ab94a398d53e6c8ddedf&amp;username=mot060851" TargetMode="External"/><Relationship Id="rId13" Type="http://schemas.openxmlformats.org/officeDocument/2006/relationships/hyperlink" Target="https://emenscr.nesdc.go.th/viewer/view.html?id=5b1a486abdb2d17e2f9a1578&amp;username=mot03051" TargetMode="External"/><Relationship Id="rId109" Type="http://schemas.openxmlformats.org/officeDocument/2006/relationships/hyperlink" Target="https://emenscr.nesdc.go.th/viewer/view.html?id=5b3b3a234c5a2c254a33058b&amp;username=catc1" TargetMode="External"/><Relationship Id="rId260" Type="http://schemas.openxmlformats.org/officeDocument/2006/relationships/hyperlink" Target="https://emenscr.nesdc.go.th/viewer/view.html?id=5e1580f8ab5cf06ac49f5204&amp;username=mot0703761" TargetMode="External"/><Relationship Id="rId316" Type="http://schemas.openxmlformats.org/officeDocument/2006/relationships/hyperlink" Target="https://emenscr.nesdc.go.th/viewer/view.html?id=5e8084c8118a613b3e22963e&amp;username=mot03101" TargetMode="External"/><Relationship Id="rId55" Type="http://schemas.openxmlformats.org/officeDocument/2006/relationships/hyperlink" Target="https://emenscr.nesdc.go.th/viewer/view.html?id=5b1ffdfebdb2d17e2f9a17c6&amp;username=mot03201" TargetMode="External"/><Relationship Id="rId97" Type="http://schemas.openxmlformats.org/officeDocument/2006/relationships/hyperlink" Target="https://emenscr.nesdc.go.th/viewer/view.html?id=5b2743b07587e67e2e7213cb&amp;username=mot03201" TargetMode="External"/><Relationship Id="rId120" Type="http://schemas.openxmlformats.org/officeDocument/2006/relationships/hyperlink" Target="https://emenscr.nesdc.go.th/viewer/view.html?id=5bc596067de3c605ae415e65&amp;username=catc1" TargetMode="External"/><Relationship Id="rId162" Type="http://schemas.openxmlformats.org/officeDocument/2006/relationships/hyperlink" Target="https://emenscr.nesdc.go.th/viewer/view.html?id=5da7d8b8d070455bd999d55d&amp;username=mot03051" TargetMode="External"/><Relationship Id="rId218" Type="http://schemas.openxmlformats.org/officeDocument/2006/relationships/hyperlink" Target="https://emenscr.nesdc.go.th/viewer/view.html?id=5e042330ca0feb49b458c558&amp;username=mot070371" TargetMode="External"/><Relationship Id="rId271" Type="http://schemas.openxmlformats.org/officeDocument/2006/relationships/hyperlink" Target="https://emenscr.nesdc.go.th/viewer/view.html?id=5e1ed7ecdd5aa7472e846247&amp;username=mot07034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864"/>
  <sheetViews>
    <sheetView topLeftCell="G1" workbookViewId="0">
      <selection activeCell="K35" sqref="K35"/>
    </sheetView>
  </sheetViews>
  <sheetFormatPr defaultRowHeight="15"/>
  <cols>
    <col min="1" max="1" width="25.7109375" customWidth="1"/>
    <col min="2" max="2" width="31"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7.8554687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style="6" customWidth="1"/>
  </cols>
  <sheetData>
    <row r="1" spans="1:24">
      <c r="A1" s="206" t="s">
        <v>0</v>
      </c>
      <c r="B1" s="207"/>
      <c r="C1" s="207"/>
      <c r="D1" s="207"/>
      <c r="E1" s="207"/>
      <c r="F1" s="207"/>
      <c r="G1" s="207"/>
      <c r="H1" s="207"/>
      <c r="I1" s="207"/>
      <c r="J1" s="207"/>
      <c r="K1" s="207"/>
      <c r="L1" s="207"/>
      <c r="M1" s="207"/>
      <c r="N1" s="207"/>
      <c r="O1" s="207"/>
      <c r="P1" s="207"/>
      <c r="Q1" s="207"/>
      <c r="R1" s="207"/>
      <c r="S1" s="207"/>
      <c r="T1" s="207"/>
      <c r="U1" s="207"/>
      <c r="V1" s="207"/>
      <c r="W1" s="207"/>
      <c r="X1" s="207"/>
    </row>
    <row r="2" spans="1:24">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5" t="s">
        <v>24</v>
      </c>
    </row>
    <row r="3" spans="1:24" ht="15.75" thickBot="1">
      <c r="A3" t="s">
        <v>25</v>
      </c>
      <c r="B3" t="s">
        <v>26</v>
      </c>
      <c r="C3" t="s">
        <v>27</v>
      </c>
      <c r="F3" t="s">
        <v>28</v>
      </c>
      <c r="G3" t="s">
        <v>29</v>
      </c>
      <c r="I3" t="s">
        <v>28</v>
      </c>
      <c r="J3" t="s">
        <v>30</v>
      </c>
      <c r="K3" t="s">
        <v>31</v>
      </c>
      <c r="L3" t="s">
        <v>32</v>
      </c>
      <c r="M3" t="s">
        <v>33</v>
      </c>
      <c r="N3" t="s">
        <v>34</v>
      </c>
      <c r="O3" t="s">
        <v>35</v>
      </c>
      <c r="P3" s="2">
        <v>41390000</v>
      </c>
      <c r="Q3" s="2">
        <v>41390000</v>
      </c>
      <c r="R3" t="s">
        <v>36</v>
      </c>
      <c r="S3" t="s">
        <v>37</v>
      </c>
      <c r="T3" t="s">
        <v>38</v>
      </c>
      <c r="X3" s="7" t="s">
        <v>27</v>
      </c>
    </row>
    <row r="4" spans="1:24" ht="15.75" thickBot="1">
      <c r="A4" t="s">
        <v>25</v>
      </c>
      <c r="B4" t="s">
        <v>39</v>
      </c>
      <c r="C4" t="s">
        <v>40</v>
      </c>
      <c r="F4" t="s">
        <v>28</v>
      </c>
      <c r="G4" t="s">
        <v>29</v>
      </c>
      <c r="I4" t="s">
        <v>28</v>
      </c>
      <c r="J4" t="s">
        <v>30</v>
      </c>
      <c r="K4" t="s">
        <v>31</v>
      </c>
      <c r="L4" t="s">
        <v>41</v>
      </c>
      <c r="M4" t="s">
        <v>33</v>
      </c>
      <c r="N4" t="s">
        <v>34</v>
      </c>
      <c r="O4" t="s">
        <v>42</v>
      </c>
      <c r="P4" s="2">
        <v>12409000</v>
      </c>
      <c r="Q4" s="2">
        <v>12409000</v>
      </c>
      <c r="R4" t="s">
        <v>36</v>
      </c>
      <c r="S4" t="s">
        <v>37</v>
      </c>
      <c r="T4" t="s">
        <v>38</v>
      </c>
      <c r="X4" s="8" t="s">
        <v>40</v>
      </c>
    </row>
    <row r="5" spans="1:24" ht="15.75" thickBot="1">
      <c r="A5" t="s">
        <v>25</v>
      </c>
      <c r="B5" t="s">
        <v>43</v>
      </c>
      <c r="C5" t="s">
        <v>44</v>
      </c>
      <c r="F5" t="s">
        <v>28</v>
      </c>
      <c r="G5" t="s">
        <v>29</v>
      </c>
      <c r="I5" t="s">
        <v>28</v>
      </c>
      <c r="J5" t="s">
        <v>30</v>
      </c>
      <c r="K5" t="s">
        <v>31</v>
      </c>
      <c r="L5" t="s">
        <v>45</v>
      </c>
      <c r="M5" t="s">
        <v>33</v>
      </c>
      <c r="N5" t="s">
        <v>46</v>
      </c>
      <c r="O5" t="s">
        <v>47</v>
      </c>
      <c r="P5" s="2">
        <v>1751200</v>
      </c>
      <c r="Q5" s="2">
        <v>1751200</v>
      </c>
      <c r="R5" t="s">
        <v>36</v>
      </c>
      <c r="S5" t="s">
        <v>37</v>
      </c>
      <c r="T5" t="s">
        <v>38</v>
      </c>
      <c r="X5" s="8" t="s">
        <v>44</v>
      </c>
    </row>
    <row r="6" spans="1:24" ht="15.75" thickBot="1">
      <c r="A6" t="s">
        <v>25</v>
      </c>
      <c r="B6" t="s">
        <v>48</v>
      </c>
      <c r="C6" t="s">
        <v>49</v>
      </c>
      <c r="F6" t="s">
        <v>28</v>
      </c>
      <c r="G6" t="s">
        <v>29</v>
      </c>
      <c r="I6" t="s">
        <v>28</v>
      </c>
      <c r="J6" t="s">
        <v>30</v>
      </c>
      <c r="K6" t="s">
        <v>31</v>
      </c>
      <c r="L6" t="s">
        <v>50</v>
      </c>
      <c r="M6" t="s">
        <v>33</v>
      </c>
      <c r="N6" t="s">
        <v>51</v>
      </c>
      <c r="O6" t="s">
        <v>52</v>
      </c>
      <c r="P6" s="2">
        <v>1423100</v>
      </c>
      <c r="Q6" s="2">
        <v>1423100</v>
      </c>
      <c r="R6" t="s">
        <v>36</v>
      </c>
      <c r="S6" t="s">
        <v>37</v>
      </c>
      <c r="T6" t="s">
        <v>38</v>
      </c>
      <c r="X6" s="8" t="s">
        <v>49</v>
      </c>
    </row>
    <row r="7" spans="1:24" ht="15.75" thickBot="1">
      <c r="A7" t="s">
        <v>25</v>
      </c>
      <c r="B7" t="s">
        <v>53</v>
      </c>
      <c r="C7" t="s">
        <v>54</v>
      </c>
      <c r="F7" t="s">
        <v>28</v>
      </c>
      <c r="G7" t="s">
        <v>29</v>
      </c>
      <c r="I7" t="s">
        <v>28</v>
      </c>
      <c r="J7" t="s">
        <v>30</v>
      </c>
      <c r="K7" t="s">
        <v>31</v>
      </c>
      <c r="L7" t="s">
        <v>55</v>
      </c>
      <c r="M7" t="s">
        <v>33</v>
      </c>
      <c r="N7" t="s">
        <v>51</v>
      </c>
      <c r="O7" t="s">
        <v>52</v>
      </c>
      <c r="P7" s="2">
        <v>2878300</v>
      </c>
      <c r="Q7" s="2">
        <v>2878300</v>
      </c>
      <c r="R7" t="s">
        <v>36</v>
      </c>
      <c r="S7" t="s">
        <v>37</v>
      </c>
      <c r="T7" t="s">
        <v>38</v>
      </c>
      <c r="X7" s="8" t="s">
        <v>54</v>
      </c>
    </row>
    <row r="8" spans="1:24" ht="15.75" thickBot="1">
      <c r="A8" t="s">
        <v>25</v>
      </c>
      <c r="B8" t="s">
        <v>56</v>
      </c>
      <c r="C8" t="s">
        <v>57</v>
      </c>
      <c r="F8" t="s">
        <v>28</v>
      </c>
      <c r="G8" t="s">
        <v>29</v>
      </c>
      <c r="I8" t="s">
        <v>28</v>
      </c>
      <c r="J8" t="s">
        <v>30</v>
      </c>
      <c r="K8" t="s">
        <v>31</v>
      </c>
      <c r="L8" t="s">
        <v>58</v>
      </c>
      <c r="M8" t="s">
        <v>33</v>
      </c>
      <c r="N8" t="s">
        <v>59</v>
      </c>
      <c r="O8" t="s">
        <v>60</v>
      </c>
      <c r="P8" s="2">
        <v>20000000</v>
      </c>
      <c r="Q8" s="2">
        <v>20000000</v>
      </c>
      <c r="R8" t="s">
        <v>36</v>
      </c>
      <c r="S8" t="s">
        <v>37</v>
      </c>
      <c r="T8" t="s">
        <v>38</v>
      </c>
      <c r="X8" s="8" t="s">
        <v>57</v>
      </c>
    </row>
    <row r="9" spans="1:24" ht="15.75" thickBot="1">
      <c r="A9" t="s">
        <v>25</v>
      </c>
      <c r="B9" t="s">
        <v>61</v>
      </c>
      <c r="C9" t="s">
        <v>62</v>
      </c>
      <c r="F9" t="s">
        <v>28</v>
      </c>
      <c r="G9" t="s">
        <v>29</v>
      </c>
      <c r="I9" t="s">
        <v>28</v>
      </c>
      <c r="J9" t="s">
        <v>30</v>
      </c>
      <c r="K9" t="s">
        <v>31</v>
      </c>
      <c r="L9" t="s">
        <v>63</v>
      </c>
      <c r="M9" t="s">
        <v>33</v>
      </c>
      <c r="N9" t="s">
        <v>64</v>
      </c>
      <c r="O9" t="s">
        <v>65</v>
      </c>
      <c r="P9" s="2">
        <v>14390000</v>
      </c>
      <c r="Q9" s="2">
        <v>14390000</v>
      </c>
      <c r="R9" t="s">
        <v>36</v>
      </c>
      <c r="S9" t="s">
        <v>37</v>
      </c>
      <c r="T9" t="s">
        <v>38</v>
      </c>
      <c r="X9" s="8" t="s">
        <v>62</v>
      </c>
    </row>
    <row r="10" spans="1:24" ht="15.75" thickBot="1">
      <c r="A10" t="s">
        <v>25</v>
      </c>
      <c r="B10" t="s">
        <v>66</v>
      </c>
      <c r="C10" t="s">
        <v>67</v>
      </c>
      <c r="F10" t="s">
        <v>28</v>
      </c>
      <c r="G10" t="s">
        <v>29</v>
      </c>
      <c r="I10" t="s">
        <v>28</v>
      </c>
      <c r="J10" t="s">
        <v>30</v>
      </c>
      <c r="K10" t="s">
        <v>31</v>
      </c>
      <c r="L10" t="s">
        <v>68</v>
      </c>
      <c r="M10" t="s">
        <v>33</v>
      </c>
      <c r="N10" t="s">
        <v>59</v>
      </c>
      <c r="O10" t="s">
        <v>60</v>
      </c>
      <c r="P10" s="2">
        <v>5000000</v>
      </c>
      <c r="Q10" s="2">
        <v>5000000</v>
      </c>
      <c r="R10" t="s">
        <v>36</v>
      </c>
      <c r="S10" t="s">
        <v>37</v>
      </c>
      <c r="T10" t="s">
        <v>38</v>
      </c>
      <c r="X10" s="8" t="s">
        <v>67</v>
      </c>
    </row>
    <row r="11" spans="1:24" ht="15.75" thickBot="1">
      <c r="A11" t="s">
        <v>25</v>
      </c>
      <c r="B11" t="s">
        <v>69</v>
      </c>
      <c r="C11" t="s">
        <v>70</v>
      </c>
      <c r="F11" t="s">
        <v>28</v>
      </c>
      <c r="G11" t="s">
        <v>29</v>
      </c>
      <c r="I11" t="s">
        <v>28</v>
      </c>
      <c r="J11" t="s">
        <v>30</v>
      </c>
      <c r="K11" t="s">
        <v>31</v>
      </c>
      <c r="L11" t="s">
        <v>71</v>
      </c>
      <c r="M11" t="s">
        <v>33</v>
      </c>
      <c r="N11" t="s">
        <v>34</v>
      </c>
      <c r="O11" t="s">
        <v>72</v>
      </c>
      <c r="P11" s="2">
        <v>8899000</v>
      </c>
      <c r="Q11" s="2">
        <v>8899000</v>
      </c>
      <c r="R11" t="s">
        <v>36</v>
      </c>
      <c r="S11" t="s">
        <v>37</v>
      </c>
      <c r="T11" t="s">
        <v>38</v>
      </c>
      <c r="X11" s="8" t="s">
        <v>70</v>
      </c>
    </row>
    <row r="12" spans="1:24" ht="15.75" thickBot="1">
      <c r="A12" t="s">
        <v>25</v>
      </c>
      <c r="B12" t="s">
        <v>73</v>
      </c>
      <c r="C12" t="s">
        <v>74</v>
      </c>
      <c r="F12" t="s">
        <v>28</v>
      </c>
      <c r="G12" t="s">
        <v>29</v>
      </c>
      <c r="I12" t="s">
        <v>28</v>
      </c>
      <c r="J12" t="s">
        <v>30</v>
      </c>
      <c r="K12" t="s">
        <v>31</v>
      </c>
      <c r="L12" t="s">
        <v>75</v>
      </c>
      <c r="M12" t="s">
        <v>33</v>
      </c>
      <c r="N12" t="s">
        <v>34</v>
      </c>
      <c r="O12" t="s">
        <v>42</v>
      </c>
      <c r="P12" s="2">
        <v>24680000</v>
      </c>
      <c r="Q12" s="2">
        <v>24680000</v>
      </c>
      <c r="R12" t="s">
        <v>36</v>
      </c>
      <c r="S12" t="s">
        <v>37</v>
      </c>
      <c r="T12" t="s">
        <v>38</v>
      </c>
      <c r="X12" s="8" t="s">
        <v>74</v>
      </c>
    </row>
    <row r="13" spans="1:24" ht="15.75" thickBot="1">
      <c r="A13" t="s">
        <v>25</v>
      </c>
      <c r="B13" t="s">
        <v>76</v>
      </c>
      <c r="C13" t="s">
        <v>77</v>
      </c>
      <c r="F13" t="s">
        <v>28</v>
      </c>
      <c r="G13" t="s">
        <v>29</v>
      </c>
      <c r="I13" t="s">
        <v>28</v>
      </c>
      <c r="J13" t="s">
        <v>30</v>
      </c>
      <c r="K13" t="s">
        <v>31</v>
      </c>
      <c r="L13" t="s">
        <v>78</v>
      </c>
      <c r="M13" t="s">
        <v>33</v>
      </c>
      <c r="N13" t="s">
        <v>59</v>
      </c>
      <c r="O13" t="s">
        <v>60</v>
      </c>
      <c r="P13" s="2">
        <v>5000000</v>
      </c>
      <c r="Q13" s="2">
        <v>5000000</v>
      </c>
      <c r="R13" t="s">
        <v>36</v>
      </c>
      <c r="S13" t="s">
        <v>37</v>
      </c>
      <c r="T13" t="s">
        <v>38</v>
      </c>
      <c r="X13" s="8" t="s">
        <v>77</v>
      </c>
    </row>
    <row r="14" spans="1:24" ht="15.75" thickBot="1">
      <c r="A14" t="s">
        <v>25</v>
      </c>
      <c r="B14" t="s">
        <v>79</v>
      </c>
      <c r="C14" t="s">
        <v>80</v>
      </c>
      <c r="F14" t="s">
        <v>28</v>
      </c>
      <c r="G14" t="s">
        <v>29</v>
      </c>
      <c r="I14" t="s">
        <v>28</v>
      </c>
      <c r="J14" t="s">
        <v>30</v>
      </c>
      <c r="K14" t="s">
        <v>31</v>
      </c>
      <c r="L14" t="s">
        <v>81</v>
      </c>
      <c r="M14" t="s">
        <v>33</v>
      </c>
      <c r="N14" t="s">
        <v>59</v>
      </c>
      <c r="O14" t="s">
        <v>60</v>
      </c>
      <c r="P14" s="2">
        <v>3000000</v>
      </c>
      <c r="Q14" s="2">
        <v>3000000</v>
      </c>
      <c r="R14" t="s">
        <v>36</v>
      </c>
      <c r="S14" t="s">
        <v>37</v>
      </c>
      <c r="T14" t="s">
        <v>38</v>
      </c>
      <c r="X14" s="8" t="s">
        <v>80</v>
      </c>
    </row>
    <row r="15" spans="1:24" ht="15.75" thickBot="1">
      <c r="A15" t="s">
        <v>25</v>
      </c>
      <c r="B15" t="s">
        <v>82</v>
      </c>
      <c r="C15" t="s">
        <v>83</v>
      </c>
      <c r="F15" t="s">
        <v>28</v>
      </c>
      <c r="G15" t="s">
        <v>29</v>
      </c>
      <c r="I15" t="s">
        <v>28</v>
      </c>
      <c r="J15" t="s">
        <v>30</v>
      </c>
      <c r="K15" t="s">
        <v>31</v>
      </c>
      <c r="L15" t="s">
        <v>84</v>
      </c>
      <c r="M15" t="s">
        <v>33</v>
      </c>
      <c r="N15" t="s">
        <v>85</v>
      </c>
      <c r="O15" t="s">
        <v>86</v>
      </c>
      <c r="P15" s="2">
        <v>5264000</v>
      </c>
      <c r="Q15" s="2">
        <v>5264000</v>
      </c>
      <c r="R15" t="s">
        <v>36</v>
      </c>
      <c r="S15" t="s">
        <v>37</v>
      </c>
      <c r="T15" t="s">
        <v>38</v>
      </c>
      <c r="X15" s="8" t="s">
        <v>83</v>
      </c>
    </row>
    <row r="16" spans="1:24" ht="15.75" thickBot="1">
      <c r="A16" t="s">
        <v>25</v>
      </c>
      <c r="B16" t="s">
        <v>87</v>
      </c>
      <c r="C16" t="s">
        <v>88</v>
      </c>
      <c r="F16" t="s">
        <v>28</v>
      </c>
      <c r="G16" t="s">
        <v>29</v>
      </c>
      <c r="I16" t="s">
        <v>28</v>
      </c>
      <c r="J16" t="s">
        <v>30</v>
      </c>
      <c r="K16" t="s">
        <v>31</v>
      </c>
      <c r="L16" t="s">
        <v>89</v>
      </c>
      <c r="M16" t="s">
        <v>33</v>
      </c>
      <c r="N16" t="s">
        <v>51</v>
      </c>
      <c r="O16" t="s">
        <v>90</v>
      </c>
      <c r="P16" s="2">
        <v>17762000</v>
      </c>
      <c r="Q16" s="2">
        <v>17762000</v>
      </c>
      <c r="R16" t="s">
        <v>36</v>
      </c>
      <c r="S16" t="s">
        <v>37</v>
      </c>
      <c r="T16" t="s">
        <v>38</v>
      </c>
      <c r="X16" s="8" t="s">
        <v>88</v>
      </c>
    </row>
    <row r="17" spans="1:24" ht="15.75" thickBot="1">
      <c r="A17" t="s">
        <v>25</v>
      </c>
      <c r="B17" t="s">
        <v>91</v>
      </c>
      <c r="C17" t="s">
        <v>92</v>
      </c>
      <c r="F17" t="s">
        <v>28</v>
      </c>
      <c r="G17" t="s">
        <v>29</v>
      </c>
      <c r="I17" t="s">
        <v>28</v>
      </c>
      <c r="J17" t="s">
        <v>30</v>
      </c>
      <c r="K17" t="s">
        <v>31</v>
      </c>
      <c r="L17" t="s">
        <v>93</v>
      </c>
      <c r="M17" t="s">
        <v>33</v>
      </c>
      <c r="N17" t="s">
        <v>59</v>
      </c>
      <c r="O17" t="s">
        <v>60</v>
      </c>
      <c r="P17" s="2">
        <v>50000000</v>
      </c>
      <c r="Q17" s="2">
        <v>50000000</v>
      </c>
      <c r="R17" t="s">
        <v>36</v>
      </c>
      <c r="S17" t="s">
        <v>37</v>
      </c>
      <c r="T17" t="s">
        <v>38</v>
      </c>
      <c r="X17" s="8" t="s">
        <v>92</v>
      </c>
    </row>
    <row r="18" spans="1:24" ht="15.75" thickBot="1">
      <c r="A18" t="s">
        <v>25</v>
      </c>
      <c r="B18" t="s">
        <v>94</v>
      </c>
      <c r="C18" t="s">
        <v>95</v>
      </c>
      <c r="F18" t="s">
        <v>28</v>
      </c>
      <c r="G18" t="s">
        <v>29</v>
      </c>
      <c r="I18" t="s">
        <v>28</v>
      </c>
      <c r="J18" t="s">
        <v>30</v>
      </c>
      <c r="K18" t="s">
        <v>31</v>
      </c>
      <c r="L18" t="s">
        <v>96</v>
      </c>
      <c r="M18" t="s">
        <v>33</v>
      </c>
      <c r="N18" t="s">
        <v>47</v>
      </c>
      <c r="O18" t="s">
        <v>60</v>
      </c>
      <c r="P18" s="2">
        <v>28976200</v>
      </c>
      <c r="Q18" s="2">
        <v>28976200</v>
      </c>
      <c r="R18" t="s">
        <v>36</v>
      </c>
      <c r="S18" t="s">
        <v>37</v>
      </c>
      <c r="T18" t="s">
        <v>38</v>
      </c>
      <c r="X18" s="8" t="s">
        <v>95</v>
      </c>
    </row>
    <row r="19" spans="1:24" ht="15.75" thickBot="1">
      <c r="A19" t="s">
        <v>25</v>
      </c>
      <c r="B19" t="s">
        <v>97</v>
      </c>
      <c r="C19" t="s">
        <v>98</v>
      </c>
      <c r="F19" t="s">
        <v>28</v>
      </c>
      <c r="G19" t="s">
        <v>29</v>
      </c>
      <c r="I19" t="s">
        <v>28</v>
      </c>
      <c r="J19" t="s">
        <v>30</v>
      </c>
      <c r="K19" t="s">
        <v>31</v>
      </c>
      <c r="L19" t="s">
        <v>99</v>
      </c>
      <c r="M19" t="s">
        <v>33</v>
      </c>
      <c r="N19" t="s">
        <v>59</v>
      </c>
      <c r="O19" t="s">
        <v>60</v>
      </c>
      <c r="P19" s="2">
        <v>150000000</v>
      </c>
      <c r="Q19" s="2">
        <v>150000000</v>
      </c>
      <c r="R19" t="s">
        <v>36</v>
      </c>
      <c r="S19" t="s">
        <v>37</v>
      </c>
      <c r="T19" t="s">
        <v>38</v>
      </c>
      <c r="X19" s="8" t="s">
        <v>98</v>
      </c>
    </row>
    <row r="20" spans="1:24" ht="15.75" thickBot="1">
      <c r="A20" t="s">
        <v>25</v>
      </c>
      <c r="B20" t="s">
        <v>100</v>
      </c>
      <c r="C20" t="s">
        <v>101</v>
      </c>
      <c r="F20" t="s">
        <v>28</v>
      </c>
      <c r="G20" t="s">
        <v>29</v>
      </c>
      <c r="I20" t="s">
        <v>28</v>
      </c>
      <c r="J20" t="s">
        <v>30</v>
      </c>
      <c r="K20" t="s">
        <v>31</v>
      </c>
      <c r="L20" t="s">
        <v>102</v>
      </c>
      <c r="M20" t="s">
        <v>33</v>
      </c>
      <c r="N20" t="s">
        <v>34</v>
      </c>
      <c r="O20" t="s">
        <v>103</v>
      </c>
      <c r="P20" s="2">
        <v>66700000</v>
      </c>
      <c r="Q20" s="2">
        <v>66700000</v>
      </c>
      <c r="R20" t="s">
        <v>36</v>
      </c>
      <c r="S20" t="s">
        <v>37</v>
      </c>
      <c r="T20" t="s">
        <v>38</v>
      </c>
      <c r="X20" s="8" t="s">
        <v>101</v>
      </c>
    </row>
    <row r="21" spans="1:24" ht="15.75" thickBot="1">
      <c r="A21" t="s">
        <v>25</v>
      </c>
      <c r="B21" t="s">
        <v>104</v>
      </c>
      <c r="C21" t="s">
        <v>105</v>
      </c>
      <c r="F21" t="s">
        <v>28</v>
      </c>
      <c r="G21" t="s">
        <v>29</v>
      </c>
      <c r="I21" t="s">
        <v>28</v>
      </c>
      <c r="J21" t="s">
        <v>30</v>
      </c>
      <c r="K21" t="s">
        <v>31</v>
      </c>
      <c r="L21" t="s">
        <v>106</v>
      </c>
      <c r="M21" t="s">
        <v>33</v>
      </c>
      <c r="N21" t="s">
        <v>34</v>
      </c>
      <c r="O21" t="s">
        <v>107</v>
      </c>
      <c r="P21" s="2">
        <v>179870000</v>
      </c>
      <c r="Q21" s="2">
        <v>179870000</v>
      </c>
      <c r="R21" t="s">
        <v>36</v>
      </c>
      <c r="S21" t="s">
        <v>37</v>
      </c>
      <c r="T21" t="s">
        <v>38</v>
      </c>
      <c r="X21" s="8" t="s">
        <v>105</v>
      </c>
    </row>
    <row r="22" spans="1:24" ht="15.75" thickBot="1">
      <c r="A22" t="s">
        <v>25</v>
      </c>
      <c r="B22" t="s">
        <v>108</v>
      </c>
      <c r="C22" t="s">
        <v>109</v>
      </c>
      <c r="F22" t="s">
        <v>28</v>
      </c>
      <c r="G22" t="s">
        <v>29</v>
      </c>
      <c r="I22" t="s">
        <v>28</v>
      </c>
      <c r="J22" t="s">
        <v>30</v>
      </c>
      <c r="K22" t="s">
        <v>31</v>
      </c>
      <c r="L22" t="s">
        <v>110</v>
      </c>
      <c r="M22" t="s">
        <v>33</v>
      </c>
      <c r="N22" t="s">
        <v>34</v>
      </c>
      <c r="O22" t="s">
        <v>111</v>
      </c>
      <c r="P22" s="2">
        <v>133500000</v>
      </c>
      <c r="Q22" s="2">
        <v>133500000</v>
      </c>
      <c r="R22" t="s">
        <v>36</v>
      </c>
      <c r="S22" t="s">
        <v>37</v>
      </c>
      <c r="T22" t="s">
        <v>38</v>
      </c>
      <c r="X22" s="8" t="s">
        <v>109</v>
      </c>
    </row>
    <row r="23" spans="1:24" ht="15.75" thickBot="1">
      <c r="A23" t="s">
        <v>25</v>
      </c>
      <c r="B23" t="s">
        <v>112</v>
      </c>
      <c r="C23" t="s">
        <v>113</v>
      </c>
      <c r="F23" t="s">
        <v>28</v>
      </c>
      <c r="G23" t="s">
        <v>29</v>
      </c>
      <c r="I23" t="s">
        <v>28</v>
      </c>
      <c r="J23" t="s">
        <v>30</v>
      </c>
      <c r="K23" t="s">
        <v>31</v>
      </c>
      <c r="L23" t="s">
        <v>114</v>
      </c>
      <c r="M23" t="s">
        <v>33</v>
      </c>
      <c r="N23" t="s">
        <v>64</v>
      </c>
      <c r="O23" t="s">
        <v>115</v>
      </c>
      <c r="P23" s="2">
        <v>37400000</v>
      </c>
      <c r="Q23" s="2">
        <v>37400000</v>
      </c>
      <c r="R23" t="s">
        <v>36</v>
      </c>
      <c r="S23" t="s">
        <v>37</v>
      </c>
      <c r="T23" t="s">
        <v>38</v>
      </c>
      <c r="X23" s="8" t="s">
        <v>113</v>
      </c>
    </row>
    <row r="24" spans="1:24" ht="15.75" thickBot="1">
      <c r="A24" t="s">
        <v>25</v>
      </c>
      <c r="B24" t="s">
        <v>116</v>
      </c>
      <c r="C24" t="s">
        <v>117</v>
      </c>
      <c r="F24" t="s">
        <v>28</v>
      </c>
      <c r="G24" t="s">
        <v>29</v>
      </c>
      <c r="I24" t="s">
        <v>28</v>
      </c>
      <c r="J24" t="s">
        <v>30</v>
      </c>
      <c r="K24" t="s">
        <v>31</v>
      </c>
      <c r="L24" t="s">
        <v>118</v>
      </c>
      <c r="M24" t="s">
        <v>33</v>
      </c>
      <c r="N24" t="s">
        <v>47</v>
      </c>
      <c r="O24" t="s">
        <v>119</v>
      </c>
      <c r="P24" s="2">
        <v>33500000</v>
      </c>
      <c r="Q24" s="2">
        <v>33500000</v>
      </c>
      <c r="R24" t="s">
        <v>36</v>
      </c>
      <c r="S24" t="s">
        <v>37</v>
      </c>
      <c r="T24" t="s">
        <v>38</v>
      </c>
      <c r="X24" s="8" t="s">
        <v>3001</v>
      </c>
    </row>
    <row r="25" spans="1:24" ht="15.75" thickBot="1">
      <c r="A25" t="s">
        <v>25</v>
      </c>
      <c r="B25" t="s">
        <v>120</v>
      </c>
      <c r="C25" t="s">
        <v>121</v>
      </c>
      <c r="F25" t="s">
        <v>28</v>
      </c>
      <c r="G25" t="s">
        <v>29</v>
      </c>
      <c r="I25" t="s">
        <v>28</v>
      </c>
      <c r="J25" t="s">
        <v>30</v>
      </c>
      <c r="K25" t="s">
        <v>31</v>
      </c>
      <c r="L25" t="s">
        <v>122</v>
      </c>
      <c r="M25" t="s">
        <v>33</v>
      </c>
      <c r="N25" t="s">
        <v>59</v>
      </c>
      <c r="O25" t="s">
        <v>42</v>
      </c>
      <c r="P25" s="2">
        <v>1765500</v>
      </c>
      <c r="Q25" s="2">
        <v>1765500</v>
      </c>
      <c r="R25" t="s">
        <v>36</v>
      </c>
      <c r="S25" t="s">
        <v>37</v>
      </c>
      <c r="T25" t="s">
        <v>38</v>
      </c>
      <c r="X25" s="8" t="s">
        <v>121</v>
      </c>
    </row>
    <row r="26" spans="1:24" ht="15.75" thickBot="1">
      <c r="A26" t="s">
        <v>25</v>
      </c>
      <c r="B26" t="s">
        <v>123</v>
      </c>
      <c r="C26" t="s">
        <v>124</v>
      </c>
      <c r="F26" t="s">
        <v>28</v>
      </c>
      <c r="G26" t="s">
        <v>29</v>
      </c>
      <c r="I26" t="s">
        <v>28</v>
      </c>
      <c r="J26" t="s">
        <v>30</v>
      </c>
      <c r="K26" t="s">
        <v>31</v>
      </c>
      <c r="L26" t="s">
        <v>125</v>
      </c>
      <c r="M26" t="s">
        <v>33</v>
      </c>
      <c r="N26" t="s">
        <v>59</v>
      </c>
      <c r="O26" t="s">
        <v>42</v>
      </c>
      <c r="P26" s="2">
        <v>104900</v>
      </c>
      <c r="Q26" s="2">
        <v>104900</v>
      </c>
      <c r="R26" t="s">
        <v>36</v>
      </c>
      <c r="S26" t="s">
        <v>37</v>
      </c>
      <c r="T26" t="s">
        <v>38</v>
      </c>
      <c r="X26" s="8" t="s">
        <v>124</v>
      </c>
    </row>
    <row r="27" spans="1:24" ht="15.75" thickBot="1">
      <c r="A27" t="s">
        <v>25</v>
      </c>
      <c r="B27" t="s">
        <v>126</v>
      </c>
      <c r="C27" t="s">
        <v>127</v>
      </c>
      <c r="F27" t="s">
        <v>28</v>
      </c>
      <c r="G27" t="s">
        <v>29</v>
      </c>
      <c r="I27" t="s">
        <v>28</v>
      </c>
      <c r="J27" t="s">
        <v>30</v>
      </c>
      <c r="K27" t="s">
        <v>31</v>
      </c>
      <c r="L27" t="s">
        <v>128</v>
      </c>
      <c r="M27" t="s">
        <v>33</v>
      </c>
      <c r="N27" t="s">
        <v>59</v>
      </c>
      <c r="O27" t="s">
        <v>60</v>
      </c>
      <c r="P27" s="2">
        <v>12300000</v>
      </c>
      <c r="Q27" s="2">
        <v>12300000</v>
      </c>
      <c r="R27" t="s">
        <v>36</v>
      </c>
      <c r="S27" t="s">
        <v>37</v>
      </c>
      <c r="T27" t="s">
        <v>38</v>
      </c>
      <c r="X27" s="8" t="s">
        <v>127</v>
      </c>
    </row>
    <row r="28" spans="1:24" ht="15.75" thickBot="1">
      <c r="A28" t="s">
        <v>25</v>
      </c>
      <c r="B28" t="s">
        <v>129</v>
      </c>
      <c r="C28" t="s">
        <v>130</v>
      </c>
      <c r="F28" t="s">
        <v>28</v>
      </c>
      <c r="G28" t="s">
        <v>29</v>
      </c>
      <c r="I28" t="s">
        <v>28</v>
      </c>
      <c r="J28" t="s">
        <v>30</v>
      </c>
      <c r="K28" t="s">
        <v>31</v>
      </c>
      <c r="L28" t="s">
        <v>131</v>
      </c>
      <c r="M28" t="s">
        <v>33</v>
      </c>
      <c r="N28" t="s">
        <v>59</v>
      </c>
      <c r="O28" t="s">
        <v>60</v>
      </c>
      <c r="P28" s="2">
        <v>14700000</v>
      </c>
      <c r="Q28" s="2">
        <v>14700000</v>
      </c>
      <c r="R28" t="s">
        <v>36</v>
      </c>
      <c r="S28" t="s">
        <v>37</v>
      </c>
      <c r="T28" t="s">
        <v>38</v>
      </c>
      <c r="X28" s="8" t="s">
        <v>130</v>
      </c>
    </row>
    <row r="29" spans="1:24" ht="15.75" thickBot="1">
      <c r="A29" t="s">
        <v>25</v>
      </c>
      <c r="B29" t="s">
        <v>132</v>
      </c>
      <c r="C29" t="s">
        <v>133</v>
      </c>
      <c r="F29" t="s">
        <v>28</v>
      </c>
      <c r="G29" t="s">
        <v>29</v>
      </c>
      <c r="I29" t="s">
        <v>28</v>
      </c>
      <c r="J29" t="s">
        <v>30</v>
      </c>
      <c r="K29" t="s">
        <v>31</v>
      </c>
      <c r="L29" t="s">
        <v>134</v>
      </c>
      <c r="M29" t="s">
        <v>33</v>
      </c>
      <c r="N29" t="s">
        <v>34</v>
      </c>
      <c r="O29" t="s">
        <v>42</v>
      </c>
      <c r="P29" s="2">
        <v>16200000</v>
      </c>
      <c r="Q29" s="2">
        <v>16200000</v>
      </c>
      <c r="R29" t="s">
        <v>36</v>
      </c>
      <c r="S29" t="s">
        <v>37</v>
      </c>
      <c r="T29" t="s">
        <v>38</v>
      </c>
      <c r="X29" s="8" t="s">
        <v>3002</v>
      </c>
    </row>
    <row r="30" spans="1:24" ht="15.75" thickBot="1">
      <c r="A30" t="s">
        <v>25</v>
      </c>
      <c r="B30" t="s">
        <v>135</v>
      </c>
      <c r="C30" t="s">
        <v>136</v>
      </c>
      <c r="F30" t="s">
        <v>28</v>
      </c>
      <c r="G30" t="s">
        <v>29</v>
      </c>
      <c r="I30" t="s">
        <v>28</v>
      </c>
      <c r="J30" t="s">
        <v>30</v>
      </c>
      <c r="K30" t="s">
        <v>31</v>
      </c>
      <c r="L30" t="s">
        <v>137</v>
      </c>
      <c r="M30" t="s">
        <v>33</v>
      </c>
      <c r="N30" t="s">
        <v>59</v>
      </c>
      <c r="O30" t="s">
        <v>60</v>
      </c>
      <c r="P30" s="2">
        <v>14400000</v>
      </c>
      <c r="Q30" s="2">
        <v>14400000</v>
      </c>
      <c r="R30" t="s">
        <v>36</v>
      </c>
      <c r="S30" t="s">
        <v>37</v>
      </c>
      <c r="T30" t="s">
        <v>38</v>
      </c>
      <c r="X30" s="8" t="s">
        <v>136</v>
      </c>
    </row>
    <row r="31" spans="1:24" ht="15.75" thickBot="1">
      <c r="A31" t="s">
        <v>25</v>
      </c>
      <c r="B31" t="s">
        <v>138</v>
      </c>
      <c r="C31" t="s">
        <v>139</v>
      </c>
      <c r="F31" t="s">
        <v>28</v>
      </c>
      <c r="G31" t="s">
        <v>29</v>
      </c>
      <c r="I31" t="s">
        <v>28</v>
      </c>
      <c r="J31" t="s">
        <v>30</v>
      </c>
      <c r="K31" t="s">
        <v>31</v>
      </c>
      <c r="L31" t="s">
        <v>140</v>
      </c>
      <c r="M31" t="s">
        <v>33</v>
      </c>
      <c r="N31" t="s">
        <v>59</v>
      </c>
      <c r="O31" t="s">
        <v>141</v>
      </c>
      <c r="P31" s="2">
        <v>1096000</v>
      </c>
      <c r="Q31" s="2">
        <v>1096000</v>
      </c>
      <c r="R31" t="s">
        <v>36</v>
      </c>
      <c r="S31" t="s">
        <v>37</v>
      </c>
      <c r="T31" t="s">
        <v>38</v>
      </c>
      <c r="X31" s="8" t="s">
        <v>139</v>
      </c>
    </row>
    <row r="32" spans="1:24" ht="15.75" thickBot="1">
      <c r="A32" t="s">
        <v>25</v>
      </c>
      <c r="B32" t="s">
        <v>142</v>
      </c>
      <c r="C32" t="s">
        <v>143</v>
      </c>
      <c r="F32" t="s">
        <v>28</v>
      </c>
      <c r="G32" t="s">
        <v>29</v>
      </c>
      <c r="I32" t="s">
        <v>28</v>
      </c>
      <c r="J32" t="s">
        <v>30</v>
      </c>
      <c r="K32" t="s">
        <v>31</v>
      </c>
      <c r="L32" t="s">
        <v>144</v>
      </c>
      <c r="M32" t="s">
        <v>33</v>
      </c>
      <c r="N32" t="s">
        <v>59</v>
      </c>
      <c r="O32" t="s">
        <v>141</v>
      </c>
      <c r="P32" s="2">
        <v>1080000</v>
      </c>
      <c r="Q32" s="2">
        <v>1080000</v>
      </c>
      <c r="R32" t="s">
        <v>36</v>
      </c>
      <c r="S32" t="s">
        <v>37</v>
      </c>
      <c r="T32" t="s">
        <v>38</v>
      </c>
      <c r="X32" s="8" t="s">
        <v>143</v>
      </c>
    </row>
    <row r="33" spans="1:24" ht="15.75" thickBot="1">
      <c r="A33" t="s">
        <v>145</v>
      </c>
      <c r="B33" t="s">
        <v>146</v>
      </c>
      <c r="C33" t="s">
        <v>147</v>
      </c>
      <c r="F33" t="s">
        <v>28</v>
      </c>
      <c r="G33" t="s">
        <v>29</v>
      </c>
      <c r="I33" t="s">
        <v>28</v>
      </c>
      <c r="J33" t="s">
        <v>30</v>
      </c>
      <c r="K33" t="s">
        <v>31</v>
      </c>
      <c r="L33" t="s">
        <v>148</v>
      </c>
      <c r="M33" t="s">
        <v>33</v>
      </c>
      <c r="N33" t="s">
        <v>149</v>
      </c>
      <c r="O33" t="s">
        <v>150</v>
      </c>
      <c r="P33" s="2">
        <v>231703000</v>
      </c>
      <c r="Q33" s="2">
        <v>231703000</v>
      </c>
      <c r="R33" t="s">
        <v>151</v>
      </c>
      <c r="S33" t="s">
        <v>37</v>
      </c>
      <c r="T33" t="s">
        <v>38</v>
      </c>
      <c r="X33" s="8" t="s">
        <v>147</v>
      </c>
    </row>
    <row r="34" spans="1:24" ht="15.75" thickBot="1">
      <c r="A34" t="s">
        <v>25</v>
      </c>
      <c r="B34" t="s">
        <v>152</v>
      </c>
      <c r="C34" t="s">
        <v>153</v>
      </c>
      <c r="F34" t="s">
        <v>28</v>
      </c>
      <c r="G34" t="s">
        <v>29</v>
      </c>
      <c r="I34" t="s">
        <v>28</v>
      </c>
      <c r="J34" t="s">
        <v>30</v>
      </c>
      <c r="K34" t="s">
        <v>31</v>
      </c>
      <c r="L34" t="s">
        <v>154</v>
      </c>
      <c r="M34" t="s">
        <v>33</v>
      </c>
      <c r="N34" t="s">
        <v>59</v>
      </c>
      <c r="O34" t="s">
        <v>141</v>
      </c>
      <c r="P34" s="2">
        <v>1080000</v>
      </c>
      <c r="Q34" s="2">
        <v>1080000</v>
      </c>
      <c r="R34" t="s">
        <v>36</v>
      </c>
      <c r="S34" t="s">
        <v>37</v>
      </c>
      <c r="T34" t="s">
        <v>38</v>
      </c>
      <c r="X34" s="8" t="s">
        <v>153</v>
      </c>
    </row>
    <row r="35" spans="1:24" ht="15.75" thickBot="1">
      <c r="A35" t="s">
        <v>25</v>
      </c>
      <c r="B35" t="s">
        <v>155</v>
      </c>
      <c r="C35" t="s">
        <v>156</v>
      </c>
      <c r="F35" t="s">
        <v>28</v>
      </c>
      <c r="G35" t="s">
        <v>29</v>
      </c>
      <c r="I35" t="s">
        <v>28</v>
      </c>
      <c r="J35" t="s">
        <v>30</v>
      </c>
      <c r="K35" s="11" t="s">
        <v>31</v>
      </c>
      <c r="L35" t="s">
        <v>157</v>
      </c>
      <c r="M35" t="s">
        <v>33</v>
      </c>
      <c r="N35" t="s">
        <v>59</v>
      </c>
      <c r="O35" t="s">
        <v>141</v>
      </c>
      <c r="P35" s="2">
        <v>1080000</v>
      </c>
      <c r="Q35" s="2">
        <v>1080000</v>
      </c>
      <c r="R35" t="s">
        <v>36</v>
      </c>
      <c r="S35" t="s">
        <v>37</v>
      </c>
      <c r="T35" t="s">
        <v>38</v>
      </c>
      <c r="X35" s="8" t="s">
        <v>156</v>
      </c>
    </row>
    <row r="36" spans="1:24" ht="15.75" thickBot="1">
      <c r="A36" t="s">
        <v>25</v>
      </c>
      <c r="B36" t="s">
        <v>158</v>
      </c>
      <c r="C36" t="s">
        <v>159</v>
      </c>
      <c r="F36" t="s">
        <v>28</v>
      </c>
      <c r="G36" t="s">
        <v>29</v>
      </c>
      <c r="I36" t="s">
        <v>28</v>
      </c>
      <c r="J36" t="s">
        <v>30</v>
      </c>
      <c r="K36" t="s">
        <v>31</v>
      </c>
      <c r="L36" t="s">
        <v>160</v>
      </c>
      <c r="M36" t="s">
        <v>33</v>
      </c>
      <c r="N36" t="s">
        <v>59</v>
      </c>
      <c r="O36" t="s">
        <v>161</v>
      </c>
      <c r="P36" s="2">
        <v>270000</v>
      </c>
      <c r="Q36" s="2">
        <v>270000</v>
      </c>
      <c r="R36" t="s">
        <v>36</v>
      </c>
      <c r="S36" t="s">
        <v>37</v>
      </c>
      <c r="T36" t="s">
        <v>38</v>
      </c>
      <c r="X36" s="8" t="s">
        <v>159</v>
      </c>
    </row>
    <row r="37" spans="1:24" ht="15.75" thickBot="1">
      <c r="A37" t="s">
        <v>25</v>
      </c>
      <c r="B37" t="s">
        <v>162</v>
      </c>
      <c r="C37" t="s">
        <v>163</v>
      </c>
      <c r="F37" t="s">
        <v>28</v>
      </c>
      <c r="G37" t="s">
        <v>29</v>
      </c>
      <c r="I37" t="s">
        <v>28</v>
      </c>
      <c r="J37" t="s">
        <v>30</v>
      </c>
      <c r="K37" t="s">
        <v>31</v>
      </c>
      <c r="L37" t="s">
        <v>164</v>
      </c>
      <c r="M37" t="s">
        <v>33</v>
      </c>
      <c r="N37" t="s">
        <v>59</v>
      </c>
      <c r="O37" t="s">
        <v>161</v>
      </c>
      <c r="P37" s="2">
        <v>270000</v>
      </c>
      <c r="Q37" s="2">
        <v>270000</v>
      </c>
      <c r="R37" t="s">
        <v>36</v>
      </c>
      <c r="S37" t="s">
        <v>37</v>
      </c>
      <c r="T37" t="s">
        <v>38</v>
      </c>
      <c r="X37" s="8" t="s">
        <v>163</v>
      </c>
    </row>
    <row r="38" spans="1:24" ht="15.75" thickBot="1">
      <c r="A38" t="s">
        <v>25</v>
      </c>
      <c r="B38" t="s">
        <v>165</v>
      </c>
      <c r="C38" t="s">
        <v>166</v>
      </c>
      <c r="F38" t="s">
        <v>28</v>
      </c>
      <c r="G38" t="s">
        <v>29</v>
      </c>
      <c r="I38" t="s">
        <v>28</v>
      </c>
      <c r="J38" t="s">
        <v>30</v>
      </c>
      <c r="K38" t="s">
        <v>31</v>
      </c>
      <c r="L38" t="s">
        <v>167</v>
      </c>
      <c r="M38" t="s">
        <v>33</v>
      </c>
      <c r="N38" t="s">
        <v>59</v>
      </c>
      <c r="O38" t="s">
        <v>90</v>
      </c>
      <c r="P38" s="2">
        <v>3000000</v>
      </c>
      <c r="Q38" s="2">
        <v>3000000</v>
      </c>
      <c r="R38" t="s">
        <v>36</v>
      </c>
      <c r="S38" t="s">
        <v>37</v>
      </c>
      <c r="T38" t="s">
        <v>38</v>
      </c>
      <c r="X38" s="8" t="s">
        <v>166</v>
      </c>
    </row>
    <row r="39" spans="1:24" ht="15.75" thickBot="1">
      <c r="A39" t="s">
        <v>25</v>
      </c>
      <c r="B39" t="s">
        <v>168</v>
      </c>
      <c r="C39" t="s">
        <v>169</v>
      </c>
      <c r="F39" t="s">
        <v>28</v>
      </c>
      <c r="G39" t="s">
        <v>29</v>
      </c>
      <c r="I39" t="s">
        <v>28</v>
      </c>
      <c r="J39" t="s">
        <v>30</v>
      </c>
      <c r="K39" t="s">
        <v>31</v>
      </c>
      <c r="L39" t="s">
        <v>170</v>
      </c>
      <c r="M39" t="s">
        <v>33</v>
      </c>
      <c r="N39" t="s">
        <v>59</v>
      </c>
      <c r="O39" t="s">
        <v>171</v>
      </c>
      <c r="P39" s="2">
        <v>80000000</v>
      </c>
      <c r="Q39" s="2">
        <v>80000000</v>
      </c>
      <c r="R39" t="s">
        <v>36</v>
      </c>
      <c r="S39" t="s">
        <v>37</v>
      </c>
      <c r="T39" t="s">
        <v>38</v>
      </c>
      <c r="X39" s="8" t="s">
        <v>169</v>
      </c>
    </row>
    <row r="40" spans="1:24" ht="15.75" thickBot="1">
      <c r="A40" t="s">
        <v>25</v>
      </c>
      <c r="B40" t="s">
        <v>172</v>
      </c>
      <c r="C40" t="s">
        <v>173</v>
      </c>
      <c r="F40" t="s">
        <v>28</v>
      </c>
      <c r="G40" t="s">
        <v>29</v>
      </c>
      <c r="I40" t="s">
        <v>28</v>
      </c>
      <c r="J40" t="s">
        <v>30</v>
      </c>
      <c r="K40" t="s">
        <v>31</v>
      </c>
      <c r="L40" t="s">
        <v>174</v>
      </c>
      <c r="M40" t="s">
        <v>33</v>
      </c>
      <c r="N40" t="s">
        <v>59</v>
      </c>
      <c r="O40" t="s">
        <v>171</v>
      </c>
      <c r="P40" s="2">
        <v>17000000</v>
      </c>
      <c r="Q40" s="2">
        <v>17000000</v>
      </c>
      <c r="R40" t="s">
        <v>36</v>
      </c>
      <c r="S40" t="s">
        <v>37</v>
      </c>
      <c r="T40" t="s">
        <v>38</v>
      </c>
      <c r="X40" s="8" t="s">
        <v>173</v>
      </c>
    </row>
    <row r="41" spans="1:24" ht="15.75" thickBot="1">
      <c r="A41" t="s">
        <v>25</v>
      </c>
      <c r="B41" t="s">
        <v>175</v>
      </c>
      <c r="C41" t="s">
        <v>176</v>
      </c>
      <c r="F41" t="s">
        <v>28</v>
      </c>
      <c r="G41" t="s">
        <v>29</v>
      </c>
      <c r="I41" t="s">
        <v>28</v>
      </c>
      <c r="J41" t="s">
        <v>30</v>
      </c>
      <c r="K41" t="s">
        <v>31</v>
      </c>
      <c r="L41" t="s">
        <v>177</v>
      </c>
      <c r="M41" t="s">
        <v>33</v>
      </c>
      <c r="N41" t="s">
        <v>59</v>
      </c>
      <c r="O41" t="s">
        <v>171</v>
      </c>
      <c r="P41" s="2">
        <v>75000000</v>
      </c>
      <c r="Q41" s="2">
        <v>75000000</v>
      </c>
      <c r="R41" t="s">
        <v>36</v>
      </c>
      <c r="S41" t="s">
        <v>37</v>
      </c>
      <c r="T41" t="s">
        <v>38</v>
      </c>
      <c r="X41" s="8" t="s">
        <v>176</v>
      </c>
    </row>
    <row r="42" spans="1:24" ht="15.75" thickBot="1">
      <c r="A42" t="s">
        <v>25</v>
      </c>
      <c r="B42" t="s">
        <v>178</v>
      </c>
      <c r="C42" t="s">
        <v>179</v>
      </c>
      <c r="F42" t="s">
        <v>28</v>
      </c>
      <c r="G42" t="s">
        <v>29</v>
      </c>
      <c r="I42" t="s">
        <v>28</v>
      </c>
      <c r="J42" t="s">
        <v>30</v>
      </c>
      <c r="K42" t="s">
        <v>31</v>
      </c>
      <c r="L42" t="s">
        <v>180</v>
      </c>
      <c r="M42" t="s">
        <v>33</v>
      </c>
      <c r="N42" t="s">
        <v>59</v>
      </c>
      <c r="O42" t="s">
        <v>171</v>
      </c>
      <c r="P42" s="2">
        <v>48000000</v>
      </c>
      <c r="Q42" s="2">
        <v>48000000</v>
      </c>
      <c r="R42" t="s">
        <v>36</v>
      </c>
      <c r="S42" t="s">
        <v>37</v>
      </c>
      <c r="T42" t="s">
        <v>38</v>
      </c>
      <c r="X42" s="8" t="s">
        <v>179</v>
      </c>
    </row>
    <row r="43" spans="1:24" ht="15.75" thickBot="1">
      <c r="A43" t="s">
        <v>25</v>
      </c>
      <c r="B43" t="s">
        <v>181</v>
      </c>
      <c r="C43" t="s">
        <v>182</v>
      </c>
      <c r="F43" t="s">
        <v>28</v>
      </c>
      <c r="G43" t="s">
        <v>29</v>
      </c>
      <c r="I43" t="s">
        <v>28</v>
      </c>
      <c r="J43" t="s">
        <v>30</v>
      </c>
      <c r="K43" t="s">
        <v>31</v>
      </c>
      <c r="L43" t="s">
        <v>183</v>
      </c>
      <c r="M43" t="s">
        <v>33</v>
      </c>
      <c r="N43" t="s">
        <v>59</v>
      </c>
      <c r="O43" t="s">
        <v>184</v>
      </c>
      <c r="P43" s="2">
        <v>220000000</v>
      </c>
      <c r="Q43" s="2">
        <v>220000000</v>
      </c>
      <c r="R43" t="s">
        <v>36</v>
      </c>
      <c r="S43" t="s">
        <v>37</v>
      </c>
      <c r="T43" t="s">
        <v>38</v>
      </c>
      <c r="X43" s="8" t="s">
        <v>182</v>
      </c>
    </row>
    <row r="44" spans="1:24" ht="15.75" thickBot="1">
      <c r="A44" t="s">
        <v>25</v>
      </c>
      <c r="B44" t="s">
        <v>185</v>
      </c>
      <c r="C44" t="s">
        <v>186</v>
      </c>
      <c r="F44" t="s">
        <v>28</v>
      </c>
      <c r="G44" t="s">
        <v>29</v>
      </c>
      <c r="I44" t="s">
        <v>28</v>
      </c>
      <c r="J44" t="s">
        <v>30</v>
      </c>
      <c r="K44" t="s">
        <v>31</v>
      </c>
      <c r="L44" t="s">
        <v>187</v>
      </c>
      <c r="M44" t="s">
        <v>33</v>
      </c>
      <c r="N44" t="s">
        <v>59</v>
      </c>
      <c r="O44" t="s">
        <v>60</v>
      </c>
      <c r="P44" s="2">
        <v>22500000</v>
      </c>
      <c r="Q44" s="2">
        <v>22500000</v>
      </c>
      <c r="R44" t="s">
        <v>36</v>
      </c>
      <c r="S44" t="s">
        <v>37</v>
      </c>
      <c r="T44" t="s">
        <v>38</v>
      </c>
      <c r="X44" s="8" t="s">
        <v>186</v>
      </c>
    </row>
    <row r="45" spans="1:24" ht="15.75" thickBot="1">
      <c r="A45" t="s">
        <v>25</v>
      </c>
      <c r="B45" t="s">
        <v>188</v>
      </c>
      <c r="C45" t="s">
        <v>189</v>
      </c>
      <c r="F45" t="s">
        <v>28</v>
      </c>
      <c r="G45" t="s">
        <v>29</v>
      </c>
      <c r="I45" t="s">
        <v>28</v>
      </c>
      <c r="J45" t="s">
        <v>30</v>
      </c>
      <c r="K45" t="s">
        <v>31</v>
      </c>
      <c r="L45" t="s">
        <v>190</v>
      </c>
      <c r="M45" t="s">
        <v>33</v>
      </c>
      <c r="N45" t="s">
        <v>59</v>
      </c>
      <c r="O45" t="s">
        <v>60</v>
      </c>
      <c r="P45" s="2">
        <v>25000000</v>
      </c>
      <c r="Q45" s="2">
        <v>25000000</v>
      </c>
      <c r="R45" t="s">
        <v>36</v>
      </c>
      <c r="S45" t="s">
        <v>37</v>
      </c>
      <c r="T45" t="s">
        <v>38</v>
      </c>
      <c r="X45" s="8" t="s">
        <v>189</v>
      </c>
    </row>
    <row r="46" spans="1:24" ht="15.75" thickBot="1">
      <c r="A46" t="s">
        <v>25</v>
      </c>
      <c r="B46" t="s">
        <v>191</v>
      </c>
      <c r="C46" t="s">
        <v>192</v>
      </c>
      <c r="F46" t="s">
        <v>28</v>
      </c>
      <c r="G46" t="s">
        <v>29</v>
      </c>
      <c r="I46" t="s">
        <v>28</v>
      </c>
      <c r="J46" t="s">
        <v>30</v>
      </c>
      <c r="K46" t="s">
        <v>31</v>
      </c>
      <c r="L46" t="s">
        <v>193</v>
      </c>
      <c r="M46" t="s">
        <v>33</v>
      </c>
      <c r="N46" t="s">
        <v>59</v>
      </c>
      <c r="O46" t="s">
        <v>60</v>
      </c>
      <c r="P46" s="2">
        <v>25000000</v>
      </c>
      <c r="Q46" s="2">
        <v>25000000</v>
      </c>
      <c r="R46" t="s">
        <v>36</v>
      </c>
      <c r="S46" t="s">
        <v>37</v>
      </c>
      <c r="T46" t="s">
        <v>38</v>
      </c>
      <c r="X46" s="8" t="s">
        <v>192</v>
      </c>
    </row>
    <row r="47" spans="1:24" ht="15.75" thickBot="1">
      <c r="A47" t="s">
        <v>25</v>
      </c>
      <c r="B47" t="s">
        <v>194</v>
      </c>
      <c r="C47" t="s">
        <v>195</v>
      </c>
      <c r="F47" t="s">
        <v>28</v>
      </c>
      <c r="G47" t="s">
        <v>29</v>
      </c>
      <c r="I47" t="s">
        <v>28</v>
      </c>
      <c r="J47" t="s">
        <v>30</v>
      </c>
      <c r="K47" t="s">
        <v>31</v>
      </c>
      <c r="L47" t="s">
        <v>196</v>
      </c>
      <c r="M47" t="s">
        <v>33</v>
      </c>
      <c r="N47" t="s">
        <v>59</v>
      </c>
      <c r="O47" t="s">
        <v>60</v>
      </c>
      <c r="P47" s="2">
        <v>10000000</v>
      </c>
      <c r="Q47" s="2">
        <v>10000000</v>
      </c>
      <c r="R47" t="s">
        <v>36</v>
      </c>
      <c r="S47" t="s">
        <v>37</v>
      </c>
      <c r="T47" t="s">
        <v>38</v>
      </c>
      <c r="X47" s="8" t="s">
        <v>3003</v>
      </c>
    </row>
    <row r="48" spans="1:24" ht="15.75" thickBot="1">
      <c r="A48" t="s">
        <v>25</v>
      </c>
      <c r="B48" t="s">
        <v>197</v>
      </c>
      <c r="C48" t="s">
        <v>198</v>
      </c>
      <c r="F48" t="s">
        <v>28</v>
      </c>
      <c r="G48" t="s">
        <v>29</v>
      </c>
      <c r="I48" t="s">
        <v>28</v>
      </c>
      <c r="J48" t="s">
        <v>30</v>
      </c>
      <c r="K48" t="s">
        <v>31</v>
      </c>
      <c r="L48" t="s">
        <v>199</v>
      </c>
      <c r="M48" t="s">
        <v>33</v>
      </c>
      <c r="N48" t="s">
        <v>59</v>
      </c>
      <c r="O48" t="s">
        <v>60</v>
      </c>
      <c r="P48" s="2">
        <v>40000000</v>
      </c>
      <c r="Q48" s="2">
        <v>40000000</v>
      </c>
      <c r="R48" t="s">
        <v>36</v>
      </c>
      <c r="S48" t="s">
        <v>37</v>
      </c>
      <c r="T48" t="s">
        <v>38</v>
      </c>
      <c r="X48" s="8" t="s">
        <v>198</v>
      </c>
    </row>
    <row r="49" spans="1:24" ht="15.75" thickBot="1">
      <c r="A49" t="s">
        <v>25</v>
      </c>
      <c r="B49" t="s">
        <v>200</v>
      </c>
      <c r="C49" t="s">
        <v>201</v>
      </c>
      <c r="F49" t="s">
        <v>28</v>
      </c>
      <c r="G49" t="s">
        <v>29</v>
      </c>
      <c r="I49" t="s">
        <v>28</v>
      </c>
      <c r="J49" t="s">
        <v>30</v>
      </c>
      <c r="K49" t="s">
        <v>31</v>
      </c>
      <c r="L49" t="s">
        <v>202</v>
      </c>
      <c r="M49" t="s">
        <v>33</v>
      </c>
      <c r="N49" t="s">
        <v>59</v>
      </c>
      <c r="O49" t="s">
        <v>171</v>
      </c>
      <c r="P49" s="2">
        <v>60000000</v>
      </c>
      <c r="Q49" s="2">
        <v>60000000</v>
      </c>
      <c r="R49" t="s">
        <v>36</v>
      </c>
      <c r="S49" t="s">
        <v>37</v>
      </c>
      <c r="T49" t="s">
        <v>38</v>
      </c>
      <c r="X49" s="8" t="s">
        <v>201</v>
      </c>
    </row>
    <row r="50" spans="1:24" ht="15.75" thickBot="1">
      <c r="A50" t="s">
        <v>25</v>
      </c>
      <c r="B50" t="s">
        <v>203</v>
      </c>
      <c r="C50" t="s">
        <v>204</v>
      </c>
      <c r="F50" t="s">
        <v>28</v>
      </c>
      <c r="G50" t="s">
        <v>29</v>
      </c>
      <c r="I50" t="s">
        <v>28</v>
      </c>
      <c r="J50" t="s">
        <v>30</v>
      </c>
      <c r="K50" t="s">
        <v>31</v>
      </c>
      <c r="L50" t="s">
        <v>205</v>
      </c>
      <c r="M50" t="s">
        <v>33</v>
      </c>
      <c r="N50" t="s">
        <v>59</v>
      </c>
      <c r="O50" t="s">
        <v>171</v>
      </c>
      <c r="P50" s="2">
        <v>40000000</v>
      </c>
      <c r="Q50" s="2">
        <v>40000000</v>
      </c>
      <c r="R50" t="s">
        <v>36</v>
      </c>
      <c r="S50" t="s">
        <v>37</v>
      </c>
      <c r="T50" t="s">
        <v>38</v>
      </c>
      <c r="X50" s="8" t="s">
        <v>204</v>
      </c>
    </row>
    <row r="51" spans="1:24" ht="15.75" thickBot="1">
      <c r="A51" t="s">
        <v>25</v>
      </c>
      <c r="B51" t="s">
        <v>206</v>
      </c>
      <c r="C51" t="s">
        <v>207</v>
      </c>
      <c r="F51" t="s">
        <v>28</v>
      </c>
      <c r="G51" t="s">
        <v>29</v>
      </c>
      <c r="I51" t="s">
        <v>28</v>
      </c>
      <c r="J51" t="s">
        <v>30</v>
      </c>
      <c r="K51" t="s">
        <v>31</v>
      </c>
      <c r="L51" t="s">
        <v>208</v>
      </c>
      <c r="M51" t="s">
        <v>33</v>
      </c>
      <c r="N51" t="s">
        <v>64</v>
      </c>
      <c r="O51" t="s">
        <v>115</v>
      </c>
      <c r="P51" s="2">
        <v>13352000</v>
      </c>
      <c r="Q51" s="2">
        <v>13352000</v>
      </c>
      <c r="R51" t="s">
        <v>36</v>
      </c>
      <c r="S51" t="s">
        <v>37</v>
      </c>
      <c r="T51" t="s">
        <v>38</v>
      </c>
      <c r="X51" s="8" t="s">
        <v>207</v>
      </c>
    </row>
    <row r="52" spans="1:24" ht="15.75" thickBot="1">
      <c r="A52" t="s">
        <v>145</v>
      </c>
      <c r="B52" t="s">
        <v>209</v>
      </c>
      <c r="C52" t="s">
        <v>210</v>
      </c>
      <c r="F52" t="s">
        <v>28</v>
      </c>
      <c r="G52" t="s">
        <v>29</v>
      </c>
      <c r="I52" t="s">
        <v>28</v>
      </c>
      <c r="J52" t="s">
        <v>30</v>
      </c>
      <c r="K52" t="s">
        <v>31</v>
      </c>
      <c r="L52" t="s">
        <v>211</v>
      </c>
      <c r="M52" t="s">
        <v>33</v>
      </c>
      <c r="N52" t="s">
        <v>212</v>
      </c>
      <c r="O52" t="s">
        <v>213</v>
      </c>
      <c r="P52" s="2">
        <v>69978000</v>
      </c>
      <c r="Q52" s="4">
        <v>0</v>
      </c>
      <c r="R52" t="s">
        <v>151</v>
      </c>
      <c r="S52" t="s">
        <v>37</v>
      </c>
      <c r="T52" t="s">
        <v>38</v>
      </c>
      <c r="X52" s="8" t="s">
        <v>210</v>
      </c>
    </row>
    <row r="53" spans="1:24" ht="15.75" thickBot="1">
      <c r="A53" t="s">
        <v>214</v>
      </c>
      <c r="B53" t="s">
        <v>215</v>
      </c>
      <c r="C53" t="s">
        <v>216</v>
      </c>
      <c r="F53" t="s">
        <v>28</v>
      </c>
      <c r="G53" t="s">
        <v>29</v>
      </c>
      <c r="I53" t="s">
        <v>28</v>
      </c>
      <c r="J53" t="s">
        <v>30</v>
      </c>
      <c r="K53" t="s">
        <v>31</v>
      </c>
      <c r="L53" t="s">
        <v>217</v>
      </c>
      <c r="M53" t="s">
        <v>33</v>
      </c>
      <c r="N53" t="s">
        <v>34</v>
      </c>
      <c r="O53" t="s">
        <v>103</v>
      </c>
      <c r="P53" s="2">
        <v>298500000</v>
      </c>
      <c r="Q53" s="2">
        <v>298500000</v>
      </c>
      <c r="R53" t="s">
        <v>218</v>
      </c>
      <c r="S53" t="s">
        <v>37</v>
      </c>
      <c r="T53" t="s">
        <v>38</v>
      </c>
      <c r="X53" s="8" t="s">
        <v>216</v>
      </c>
    </row>
    <row r="54" spans="1:24" ht="15.75" thickBot="1">
      <c r="A54" t="s">
        <v>219</v>
      </c>
      <c r="B54" t="s">
        <v>220</v>
      </c>
      <c r="C54" t="s">
        <v>221</v>
      </c>
      <c r="F54" t="s">
        <v>28</v>
      </c>
      <c r="G54" t="s">
        <v>29</v>
      </c>
      <c r="H54" t="s">
        <v>222</v>
      </c>
      <c r="I54" t="s">
        <v>28</v>
      </c>
      <c r="J54" t="s">
        <v>30</v>
      </c>
      <c r="K54" t="s">
        <v>31</v>
      </c>
      <c r="L54" t="s">
        <v>223</v>
      </c>
      <c r="M54" t="s">
        <v>33</v>
      </c>
      <c r="N54" t="s">
        <v>224</v>
      </c>
      <c r="O54" t="s">
        <v>103</v>
      </c>
      <c r="P54" s="2">
        <v>25250000</v>
      </c>
      <c r="Q54" s="4">
        <v>0</v>
      </c>
      <c r="R54" t="s">
        <v>225</v>
      </c>
      <c r="S54" t="s">
        <v>37</v>
      </c>
      <c r="T54" t="s">
        <v>38</v>
      </c>
      <c r="X54" s="8" t="s">
        <v>221</v>
      </c>
    </row>
    <row r="55" spans="1:24" ht="15.75" thickBot="1">
      <c r="A55" t="s">
        <v>226</v>
      </c>
      <c r="B55" t="s">
        <v>227</v>
      </c>
      <c r="C55" t="s">
        <v>228</v>
      </c>
      <c r="F55" t="s">
        <v>28</v>
      </c>
      <c r="G55" t="s">
        <v>29</v>
      </c>
      <c r="I55" t="s">
        <v>28</v>
      </c>
      <c r="J55" t="s">
        <v>30</v>
      </c>
      <c r="K55" t="s">
        <v>31</v>
      </c>
      <c r="L55" t="s">
        <v>229</v>
      </c>
      <c r="M55" t="s">
        <v>33</v>
      </c>
      <c r="N55" t="s">
        <v>230</v>
      </c>
      <c r="O55" t="s">
        <v>231</v>
      </c>
      <c r="P55" s="2">
        <v>1378934100</v>
      </c>
      <c r="Q55" s="2">
        <v>1378934100</v>
      </c>
      <c r="R55" t="s">
        <v>232</v>
      </c>
      <c r="S55" t="s">
        <v>37</v>
      </c>
      <c r="T55" t="s">
        <v>38</v>
      </c>
      <c r="X55" s="8" t="s">
        <v>228</v>
      </c>
    </row>
    <row r="56" spans="1:24" ht="15.75" thickBot="1">
      <c r="A56" t="s">
        <v>233</v>
      </c>
      <c r="B56" t="s">
        <v>234</v>
      </c>
      <c r="C56" t="s">
        <v>235</v>
      </c>
      <c r="F56" t="s">
        <v>28</v>
      </c>
      <c r="G56" t="s">
        <v>29</v>
      </c>
      <c r="I56" t="s">
        <v>28</v>
      </c>
      <c r="J56" t="s">
        <v>30</v>
      </c>
      <c r="K56" t="s">
        <v>31</v>
      </c>
      <c r="L56" t="s">
        <v>236</v>
      </c>
      <c r="M56" t="s">
        <v>33</v>
      </c>
      <c r="N56" t="s">
        <v>86</v>
      </c>
      <c r="O56" t="s">
        <v>237</v>
      </c>
      <c r="P56" t="s">
        <v>238</v>
      </c>
      <c r="Q56" s="4">
        <v>0</v>
      </c>
      <c r="R56" t="s">
        <v>239</v>
      </c>
      <c r="S56" t="s">
        <v>240</v>
      </c>
      <c r="T56" t="s">
        <v>38</v>
      </c>
      <c r="X56" s="8" t="s">
        <v>235</v>
      </c>
    </row>
    <row r="57" spans="1:24" ht="15.75" thickBot="1">
      <c r="A57" t="s">
        <v>241</v>
      </c>
      <c r="B57" t="s">
        <v>242</v>
      </c>
      <c r="C57" t="s">
        <v>243</v>
      </c>
      <c r="F57" t="s">
        <v>28</v>
      </c>
      <c r="G57" t="s">
        <v>29</v>
      </c>
      <c r="I57" t="s">
        <v>28</v>
      </c>
      <c r="J57" t="s">
        <v>30</v>
      </c>
      <c r="K57" t="s">
        <v>31</v>
      </c>
      <c r="L57" t="s">
        <v>244</v>
      </c>
      <c r="M57" t="s">
        <v>33</v>
      </c>
      <c r="N57" t="s">
        <v>230</v>
      </c>
      <c r="O57" t="s">
        <v>245</v>
      </c>
      <c r="P57" s="2">
        <v>87459700</v>
      </c>
      <c r="Q57" s="2">
        <v>87459700</v>
      </c>
      <c r="R57" t="s">
        <v>246</v>
      </c>
      <c r="S57" t="s">
        <v>37</v>
      </c>
      <c r="T57" t="s">
        <v>38</v>
      </c>
      <c r="X57" s="8" t="s">
        <v>243</v>
      </c>
    </row>
    <row r="58" spans="1:24" ht="15.75" thickBot="1">
      <c r="A58" t="s">
        <v>247</v>
      </c>
      <c r="B58" t="s">
        <v>248</v>
      </c>
      <c r="C58" t="s">
        <v>249</v>
      </c>
      <c r="F58" t="s">
        <v>28</v>
      </c>
      <c r="G58" t="s">
        <v>29</v>
      </c>
      <c r="I58" t="s">
        <v>28</v>
      </c>
      <c r="J58" t="s">
        <v>30</v>
      </c>
      <c r="K58" t="s">
        <v>31</v>
      </c>
      <c r="L58" t="s">
        <v>250</v>
      </c>
      <c r="M58" t="s">
        <v>33</v>
      </c>
      <c r="N58" t="s">
        <v>230</v>
      </c>
      <c r="O58" t="s">
        <v>251</v>
      </c>
      <c r="P58" s="4">
        <v>0</v>
      </c>
      <c r="Q58" s="4">
        <v>0</v>
      </c>
      <c r="R58" t="s">
        <v>252</v>
      </c>
      <c r="S58" t="s">
        <v>37</v>
      </c>
      <c r="T58" t="s">
        <v>38</v>
      </c>
      <c r="X58" s="8" t="s">
        <v>249</v>
      </c>
    </row>
    <row r="59" spans="1:24" ht="15.75" thickBot="1">
      <c r="A59" t="s">
        <v>247</v>
      </c>
      <c r="B59" t="s">
        <v>253</v>
      </c>
      <c r="C59" t="s">
        <v>254</v>
      </c>
      <c r="F59" t="s">
        <v>28</v>
      </c>
      <c r="G59" t="s">
        <v>29</v>
      </c>
      <c r="I59" t="s">
        <v>28</v>
      </c>
      <c r="J59" t="s">
        <v>30</v>
      </c>
      <c r="K59" t="s">
        <v>31</v>
      </c>
      <c r="L59" t="s">
        <v>250</v>
      </c>
      <c r="M59" t="s">
        <v>33</v>
      </c>
      <c r="N59" t="s">
        <v>230</v>
      </c>
      <c r="O59" t="s">
        <v>251</v>
      </c>
      <c r="P59" s="4">
        <v>0</v>
      </c>
      <c r="Q59" s="4">
        <v>0</v>
      </c>
      <c r="R59" t="s">
        <v>252</v>
      </c>
      <c r="S59" t="s">
        <v>37</v>
      </c>
      <c r="T59" t="s">
        <v>38</v>
      </c>
      <c r="X59" s="8" t="s">
        <v>254</v>
      </c>
    </row>
    <row r="60" spans="1:24" ht="15.75" thickBot="1">
      <c r="A60" t="s">
        <v>247</v>
      </c>
      <c r="B60" t="s">
        <v>255</v>
      </c>
      <c r="C60" t="s">
        <v>256</v>
      </c>
      <c r="F60" t="s">
        <v>28</v>
      </c>
      <c r="G60" t="s">
        <v>29</v>
      </c>
      <c r="I60" t="s">
        <v>28</v>
      </c>
      <c r="J60" t="s">
        <v>30</v>
      </c>
      <c r="K60" t="s">
        <v>31</v>
      </c>
      <c r="L60" t="s">
        <v>257</v>
      </c>
      <c r="M60" t="s">
        <v>33</v>
      </c>
      <c r="N60" t="s">
        <v>230</v>
      </c>
      <c r="O60" t="s">
        <v>251</v>
      </c>
      <c r="P60" s="4">
        <v>0</v>
      </c>
      <c r="Q60" s="4">
        <v>0</v>
      </c>
      <c r="R60" t="s">
        <v>252</v>
      </c>
      <c r="S60" t="s">
        <v>37</v>
      </c>
      <c r="T60" t="s">
        <v>38</v>
      </c>
      <c r="X60" s="8" t="s">
        <v>256</v>
      </c>
    </row>
    <row r="61" spans="1:24" ht="15.75" thickBot="1">
      <c r="A61" t="s">
        <v>241</v>
      </c>
      <c r="B61" t="s">
        <v>258</v>
      </c>
      <c r="C61" t="s">
        <v>259</v>
      </c>
      <c r="F61" t="s">
        <v>28</v>
      </c>
      <c r="G61" t="s">
        <v>29</v>
      </c>
      <c r="I61" t="s">
        <v>28</v>
      </c>
      <c r="J61" t="s">
        <v>30</v>
      </c>
      <c r="K61" t="s">
        <v>31</v>
      </c>
      <c r="L61" t="s">
        <v>260</v>
      </c>
      <c r="M61" t="s">
        <v>33</v>
      </c>
      <c r="N61" t="s">
        <v>230</v>
      </c>
      <c r="O61" t="s">
        <v>245</v>
      </c>
      <c r="P61" s="2">
        <v>169620700</v>
      </c>
      <c r="Q61" s="2">
        <v>169620700</v>
      </c>
      <c r="R61" t="s">
        <v>246</v>
      </c>
      <c r="S61" t="s">
        <v>37</v>
      </c>
      <c r="T61" t="s">
        <v>38</v>
      </c>
      <c r="X61" s="8" t="s">
        <v>259</v>
      </c>
    </row>
    <row r="62" spans="1:24" ht="15.75" thickBot="1">
      <c r="A62" t="s">
        <v>261</v>
      </c>
      <c r="B62" t="s">
        <v>262</v>
      </c>
      <c r="C62" t="s">
        <v>263</v>
      </c>
      <c r="F62" t="s">
        <v>28</v>
      </c>
      <c r="G62" t="s">
        <v>29</v>
      </c>
      <c r="H62" t="s">
        <v>222</v>
      </c>
      <c r="I62" t="s">
        <v>28</v>
      </c>
      <c r="J62" t="s">
        <v>30</v>
      </c>
      <c r="K62" t="s">
        <v>31</v>
      </c>
      <c r="L62" t="s">
        <v>264</v>
      </c>
      <c r="M62" t="s">
        <v>33</v>
      </c>
      <c r="N62" t="s">
        <v>265</v>
      </c>
      <c r="O62" t="s">
        <v>119</v>
      </c>
      <c r="P62" s="2">
        <v>1864190000</v>
      </c>
      <c r="Q62" s="2">
        <v>1657100000</v>
      </c>
      <c r="R62" t="s">
        <v>266</v>
      </c>
      <c r="S62" t="s">
        <v>267</v>
      </c>
      <c r="T62" t="s">
        <v>38</v>
      </c>
      <c r="X62" s="8" t="s">
        <v>263</v>
      </c>
    </row>
    <row r="63" spans="1:24" ht="15.75" thickBot="1">
      <c r="A63" t="s">
        <v>268</v>
      </c>
      <c r="B63" t="s">
        <v>269</v>
      </c>
      <c r="C63" t="s">
        <v>270</v>
      </c>
      <c r="F63" t="s">
        <v>28</v>
      </c>
      <c r="G63" t="s">
        <v>29</v>
      </c>
      <c r="I63" t="s">
        <v>28</v>
      </c>
      <c r="J63" t="s">
        <v>30</v>
      </c>
      <c r="K63" t="s">
        <v>31</v>
      </c>
      <c r="L63" t="s">
        <v>271</v>
      </c>
      <c r="M63" t="s">
        <v>33</v>
      </c>
      <c r="N63" t="s">
        <v>230</v>
      </c>
      <c r="O63" t="s">
        <v>111</v>
      </c>
      <c r="P63" s="2">
        <v>1950000</v>
      </c>
      <c r="Q63" s="2">
        <v>1950000</v>
      </c>
      <c r="R63" t="s">
        <v>272</v>
      </c>
      <c r="S63" t="s">
        <v>37</v>
      </c>
      <c r="T63" t="s">
        <v>38</v>
      </c>
      <c r="X63" s="8" t="s">
        <v>270</v>
      </c>
    </row>
    <row r="64" spans="1:24" ht="15.75" thickBot="1">
      <c r="A64" t="s">
        <v>25</v>
      </c>
      <c r="B64" t="s">
        <v>273</v>
      </c>
      <c r="C64" t="s">
        <v>274</v>
      </c>
      <c r="F64" t="s">
        <v>28</v>
      </c>
      <c r="G64" t="s">
        <v>29</v>
      </c>
      <c r="I64" t="s">
        <v>28</v>
      </c>
      <c r="J64" t="s">
        <v>30</v>
      </c>
      <c r="K64" t="s">
        <v>31</v>
      </c>
      <c r="L64" t="s">
        <v>275</v>
      </c>
      <c r="M64" t="s">
        <v>33</v>
      </c>
      <c r="N64" t="s">
        <v>276</v>
      </c>
      <c r="O64" t="s">
        <v>277</v>
      </c>
      <c r="P64" s="2">
        <v>139957500</v>
      </c>
      <c r="Q64" s="2">
        <v>139957500</v>
      </c>
      <c r="R64" t="s">
        <v>36</v>
      </c>
      <c r="S64" t="s">
        <v>37</v>
      </c>
      <c r="T64" t="s">
        <v>38</v>
      </c>
      <c r="X64" s="8" t="s">
        <v>274</v>
      </c>
    </row>
    <row r="65" spans="1:24" ht="15.75" thickBot="1">
      <c r="A65" t="s">
        <v>233</v>
      </c>
      <c r="B65" t="s">
        <v>278</v>
      </c>
      <c r="C65" t="s">
        <v>279</v>
      </c>
      <c r="F65" t="s">
        <v>28</v>
      </c>
      <c r="G65" t="s">
        <v>29</v>
      </c>
      <c r="I65" t="s">
        <v>28</v>
      </c>
      <c r="J65" t="s">
        <v>30</v>
      </c>
      <c r="K65" t="s">
        <v>31</v>
      </c>
      <c r="L65" t="s">
        <v>280</v>
      </c>
      <c r="M65" t="s">
        <v>33</v>
      </c>
      <c r="N65" t="s">
        <v>59</v>
      </c>
      <c r="O65" t="s">
        <v>281</v>
      </c>
      <c r="P65" s="2">
        <v>31244000000</v>
      </c>
      <c r="Q65" s="2">
        <v>31244000000</v>
      </c>
      <c r="R65" t="s">
        <v>239</v>
      </c>
      <c r="S65" t="s">
        <v>240</v>
      </c>
      <c r="T65" t="s">
        <v>38</v>
      </c>
      <c r="X65" s="8" t="s">
        <v>279</v>
      </c>
    </row>
    <row r="66" spans="1:24" ht="15.75" thickBot="1">
      <c r="A66" t="s">
        <v>282</v>
      </c>
      <c r="B66" t="s">
        <v>283</v>
      </c>
      <c r="C66" t="s">
        <v>284</v>
      </c>
      <c r="F66" t="s">
        <v>28</v>
      </c>
      <c r="G66" t="s">
        <v>29</v>
      </c>
      <c r="H66" t="s">
        <v>222</v>
      </c>
      <c r="I66" t="s">
        <v>28</v>
      </c>
      <c r="J66" t="s">
        <v>30</v>
      </c>
      <c r="K66" t="s">
        <v>31</v>
      </c>
      <c r="L66" t="s">
        <v>285</v>
      </c>
      <c r="M66" t="s">
        <v>33</v>
      </c>
      <c r="N66" t="s">
        <v>286</v>
      </c>
      <c r="O66" t="s">
        <v>287</v>
      </c>
      <c r="P66" s="2">
        <v>305287876</v>
      </c>
      <c r="Q66" s="2">
        <v>305287876</v>
      </c>
      <c r="R66" t="s">
        <v>288</v>
      </c>
      <c r="S66" t="s">
        <v>289</v>
      </c>
      <c r="T66" t="s">
        <v>38</v>
      </c>
      <c r="X66" s="8" t="s">
        <v>284</v>
      </c>
    </row>
    <row r="67" spans="1:24" ht="15.75" thickBot="1">
      <c r="A67" t="s">
        <v>241</v>
      </c>
      <c r="B67" t="s">
        <v>290</v>
      </c>
      <c r="C67" t="s">
        <v>291</v>
      </c>
      <c r="F67" t="s">
        <v>28</v>
      </c>
      <c r="G67" t="s">
        <v>29</v>
      </c>
      <c r="I67" t="s">
        <v>28</v>
      </c>
      <c r="J67" t="s">
        <v>30</v>
      </c>
      <c r="K67" t="s">
        <v>31</v>
      </c>
      <c r="L67" t="s">
        <v>292</v>
      </c>
      <c r="M67" t="s">
        <v>33</v>
      </c>
      <c r="N67" t="s">
        <v>224</v>
      </c>
      <c r="O67" t="s">
        <v>103</v>
      </c>
      <c r="P67" s="2">
        <v>59500000</v>
      </c>
      <c r="Q67" s="2">
        <v>59500000</v>
      </c>
      <c r="R67" t="s">
        <v>246</v>
      </c>
      <c r="S67" t="s">
        <v>37</v>
      </c>
      <c r="T67" t="s">
        <v>38</v>
      </c>
      <c r="X67" s="8" t="s">
        <v>291</v>
      </c>
    </row>
    <row r="68" spans="1:24" ht="15.75" thickBot="1">
      <c r="A68" t="s">
        <v>241</v>
      </c>
      <c r="B68" t="s">
        <v>293</v>
      </c>
      <c r="C68" t="s">
        <v>294</v>
      </c>
      <c r="F68" t="s">
        <v>28</v>
      </c>
      <c r="G68" t="s">
        <v>29</v>
      </c>
      <c r="I68" t="s">
        <v>28</v>
      </c>
      <c r="J68" t="s">
        <v>30</v>
      </c>
      <c r="K68" t="s">
        <v>31</v>
      </c>
      <c r="L68" t="s">
        <v>295</v>
      </c>
      <c r="M68" t="s">
        <v>33</v>
      </c>
      <c r="N68" t="s">
        <v>230</v>
      </c>
      <c r="O68" t="s">
        <v>245</v>
      </c>
      <c r="P68" s="2">
        <v>58125000</v>
      </c>
      <c r="Q68" s="2">
        <v>4500000</v>
      </c>
      <c r="R68" t="s">
        <v>246</v>
      </c>
      <c r="S68" t="s">
        <v>37</v>
      </c>
      <c r="T68" t="s">
        <v>38</v>
      </c>
      <c r="X68" s="8" t="s">
        <v>294</v>
      </c>
    </row>
    <row r="69" spans="1:24" ht="15.75" thickBot="1">
      <c r="A69" t="s">
        <v>241</v>
      </c>
      <c r="B69" t="s">
        <v>296</v>
      </c>
      <c r="C69" t="s">
        <v>297</v>
      </c>
      <c r="F69" t="s">
        <v>28</v>
      </c>
      <c r="G69" t="s">
        <v>29</v>
      </c>
      <c r="I69" t="s">
        <v>28</v>
      </c>
      <c r="J69" t="s">
        <v>30</v>
      </c>
      <c r="K69" t="s">
        <v>31</v>
      </c>
      <c r="L69" t="s">
        <v>298</v>
      </c>
      <c r="M69" t="s">
        <v>33</v>
      </c>
      <c r="N69" t="s">
        <v>230</v>
      </c>
      <c r="O69" t="s">
        <v>245</v>
      </c>
      <c r="P69" s="2">
        <v>58125000</v>
      </c>
      <c r="Q69" s="2">
        <v>6000000</v>
      </c>
      <c r="R69" t="s">
        <v>246</v>
      </c>
      <c r="S69" t="s">
        <v>37</v>
      </c>
      <c r="T69" t="s">
        <v>38</v>
      </c>
      <c r="X69" s="8" t="s">
        <v>297</v>
      </c>
    </row>
    <row r="70" spans="1:24" ht="15.75" thickBot="1">
      <c r="A70" t="s">
        <v>241</v>
      </c>
      <c r="B70" t="s">
        <v>299</v>
      </c>
      <c r="C70" t="s">
        <v>300</v>
      </c>
      <c r="F70" t="s">
        <v>28</v>
      </c>
      <c r="G70" t="s">
        <v>29</v>
      </c>
      <c r="I70" t="s">
        <v>28</v>
      </c>
      <c r="J70" t="s">
        <v>30</v>
      </c>
      <c r="K70" t="s">
        <v>31</v>
      </c>
      <c r="L70" t="s">
        <v>301</v>
      </c>
      <c r="M70" t="s">
        <v>33</v>
      </c>
      <c r="N70" t="s">
        <v>224</v>
      </c>
      <c r="O70" t="s">
        <v>103</v>
      </c>
      <c r="P70" s="2">
        <v>193249800</v>
      </c>
      <c r="Q70" s="2">
        <v>193249800</v>
      </c>
      <c r="R70" t="s">
        <v>246</v>
      </c>
      <c r="S70" t="s">
        <v>37</v>
      </c>
      <c r="T70" t="s">
        <v>38</v>
      </c>
      <c r="X70" s="8" t="s">
        <v>300</v>
      </c>
    </row>
    <row r="71" spans="1:24" ht="15.75" thickBot="1">
      <c r="A71" t="s">
        <v>241</v>
      </c>
      <c r="B71" t="s">
        <v>302</v>
      </c>
      <c r="C71" t="s">
        <v>303</v>
      </c>
      <c r="F71" t="s">
        <v>28</v>
      </c>
      <c r="G71" t="s">
        <v>29</v>
      </c>
      <c r="I71" t="s">
        <v>28</v>
      </c>
      <c r="J71" t="s">
        <v>30</v>
      </c>
      <c r="K71" t="s">
        <v>31</v>
      </c>
      <c r="L71" t="s">
        <v>304</v>
      </c>
      <c r="M71" t="s">
        <v>33</v>
      </c>
      <c r="N71" t="s">
        <v>224</v>
      </c>
      <c r="O71" t="s">
        <v>103</v>
      </c>
      <c r="P71" s="2">
        <v>120000000</v>
      </c>
      <c r="Q71" s="2">
        <v>120000000</v>
      </c>
      <c r="R71" t="s">
        <v>246</v>
      </c>
      <c r="S71" t="s">
        <v>37</v>
      </c>
      <c r="T71" t="s">
        <v>38</v>
      </c>
      <c r="X71" s="8" t="s">
        <v>303</v>
      </c>
    </row>
    <row r="72" spans="1:24" ht="15.75" thickBot="1">
      <c r="A72" t="s">
        <v>241</v>
      </c>
      <c r="B72" t="s">
        <v>305</v>
      </c>
      <c r="C72" t="s">
        <v>306</v>
      </c>
      <c r="F72" t="s">
        <v>28</v>
      </c>
      <c r="G72" t="s">
        <v>307</v>
      </c>
      <c r="I72" t="s">
        <v>28</v>
      </c>
      <c r="J72" t="s">
        <v>30</v>
      </c>
      <c r="K72" t="s">
        <v>31</v>
      </c>
      <c r="L72" t="s">
        <v>308</v>
      </c>
      <c r="M72" t="s">
        <v>33</v>
      </c>
      <c r="N72" t="s">
        <v>309</v>
      </c>
      <c r="O72" t="s">
        <v>231</v>
      </c>
      <c r="P72" s="2">
        <v>13450000</v>
      </c>
      <c r="Q72" s="2">
        <v>13450000</v>
      </c>
      <c r="R72" t="s">
        <v>246</v>
      </c>
      <c r="S72" t="s">
        <v>37</v>
      </c>
      <c r="T72" t="s">
        <v>38</v>
      </c>
      <c r="X72" s="8" t="s">
        <v>306</v>
      </c>
    </row>
    <row r="73" spans="1:24" ht="15.75" thickBot="1">
      <c r="A73" t="s">
        <v>241</v>
      </c>
      <c r="B73" t="s">
        <v>310</v>
      </c>
      <c r="C73" t="s">
        <v>311</v>
      </c>
      <c r="F73" t="s">
        <v>28</v>
      </c>
      <c r="G73" t="s">
        <v>29</v>
      </c>
      <c r="I73" t="s">
        <v>28</v>
      </c>
      <c r="J73" t="s">
        <v>30</v>
      </c>
      <c r="K73" t="s">
        <v>31</v>
      </c>
      <c r="L73" t="s">
        <v>312</v>
      </c>
      <c r="M73" t="s">
        <v>33</v>
      </c>
      <c r="N73" t="s">
        <v>224</v>
      </c>
      <c r="O73" t="s">
        <v>103</v>
      </c>
      <c r="P73" s="2">
        <v>148000000</v>
      </c>
      <c r="Q73" s="2">
        <v>148000000</v>
      </c>
      <c r="R73" t="s">
        <v>246</v>
      </c>
      <c r="S73" t="s">
        <v>37</v>
      </c>
      <c r="T73" t="s">
        <v>38</v>
      </c>
      <c r="X73" s="8" t="s">
        <v>311</v>
      </c>
    </row>
    <row r="74" spans="1:24" ht="15.75" thickBot="1">
      <c r="A74" t="s">
        <v>241</v>
      </c>
      <c r="B74" t="s">
        <v>313</v>
      </c>
      <c r="C74" t="s">
        <v>314</v>
      </c>
      <c r="F74" t="s">
        <v>28</v>
      </c>
      <c r="G74" t="s">
        <v>29</v>
      </c>
      <c r="I74" t="s">
        <v>28</v>
      </c>
      <c r="J74" t="s">
        <v>30</v>
      </c>
      <c r="K74" t="s">
        <v>31</v>
      </c>
      <c r="L74" t="s">
        <v>315</v>
      </c>
      <c r="M74" t="s">
        <v>33</v>
      </c>
      <c r="N74" t="s">
        <v>86</v>
      </c>
      <c r="O74" t="s">
        <v>119</v>
      </c>
      <c r="P74" s="2">
        <v>60000000</v>
      </c>
      <c r="Q74" s="2">
        <v>60000000</v>
      </c>
      <c r="R74" t="s">
        <v>246</v>
      </c>
      <c r="S74" t="s">
        <v>37</v>
      </c>
      <c r="T74" t="s">
        <v>38</v>
      </c>
      <c r="X74" s="8" t="s">
        <v>314</v>
      </c>
    </row>
    <row r="75" spans="1:24" ht="15.75" thickBot="1">
      <c r="A75" t="s">
        <v>226</v>
      </c>
      <c r="B75" t="s">
        <v>316</v>
      </c>
      <c r="C75" t="s">
        <v>317</v>
      </c>
      <c r="F75" t="s">
        <v>28</v>
      </c>
      <c r="G75" t="s">
        <v>29</v>
      </c>
      <c r="I75" t="s">
        <v>28</v>
      </c>
      <c r="J75" t="s">
        <v>30</v>
      </c>
      <c r="K75" t="s">
        <v>31</v>
      </c>
      <c r="L75" t="s">
        <v>318</v>
      </c>
      <c r="M75" t="s">
        <v>33</v>
      </c>
      <c r="N75" t="s">
        <v>230</v>
      </c>
      <c r="O75" t="s">
        <v>111</v>
      </c>
      <c r="P75" s="2">
        <v>22015000</v>
      </c>
      <c r="Q75" s="2">
        <v>22015000</v>
      </c>
      <c r="R75" t="s">
        <v>232</v>
      </c>
      <c r="S75" t="s">
        <v>37</v>
      </c>
      <c r="T75" t="s">
        <v>38</v>
      </c>
      <c r="X75" s="8" t="s">
        <v>3004</v>
      </c>
    </row>
    <row r="76" spans="1:24" ht="15.75" thickBot="1">
      <c r="A76" t="s">
        <v>241</v>
      </c>
      <c r="B76" t="s">
        <v>319</v>
      </c>
      <c r="C76" t="s">
        <v>320</v>
      </c>
      <c r="F76" t="s">
        <v>28</v>
      </c>
      <c r="G76" t="s">
        <v>29</v>
      </c>
      <c r="I76" t="s">
        <v>28</v>
      </c>
      <c r="J76" t="s">
        <v>30</v>
      </c>
      <c r="K76" t="s">
        <v>31</v>
      </c>
      <c r="L76" t="s">
        <v>321</v>
      </c>
      <c r="M76" t="s">
        <v>33</v>
      </c>
      <c r="N76" t="s">
        <v>224</v>
      </c>
      <c r="O76" t="s">
        <v>103</v>
      </c>
      <c r="P76" s="2">
        <v>14800000</v>
      </c>
      <c r="Q76" s="2">
        <v>14800000</v>
      </c>
      <c r="R76" t="s">
        <v>246</v>
      </c>
      <c r="S76" t="s">
        <v>37</v>
      </c>
      <c r="T76" t="s">
        <v>38</v>
      </c>
      <c r="X76" s="8" t="s">
        <v>320</v>
      </c>
    </row>
    <row r="77" spans="1:24" ht="15.75" thickBot="1">
      <c r="A77" t="s">
        <v>322</v>
      </c>
      <c r="B77" t="s">
        <v>323</v>
      </c>
      <c r="C77" t="s">
        <v>324</v>
      </c>
      <c r="F77" t="s">
        <v>28</v>
      </c>
      <c r="G77" t="s">
        <v>29</v>
      </c>
      <c r="I77" t="s">
        <v>28</v>
      </c>
      <c r="J77" t="s">
        <v>30</v>
      </c>
      <c r="K77" t="s">
        <v>31</v>
      </c>
      <c r="L77" t="s">
        <v>325</v>
      </c>
      <c r="M77" t="s">
        <v>33</v>
      </c>
      <c r="N77" t="s">
        <v>230</v>
      </c>
      <c r="O77" t="s">
        <v>231</v>
      </c>
      <c r="P77" s="2">
        <v>300000000</v>
      </c>
      <c r="Q77" s="2">
        <v>300000000</v>
      </c>
      <c r="R77" t="s">
        <v>326</v>
      </c>
      <c r="S77" t="s">
        <v>327</v>
      </c>
      <c r="T77" t="s">
        <v>38</v>
      </c>
      <c r="X77" s="8" t="s">
        <v>324</v>
      </c>
    </row>
    <row r="78" spans="1:24" ht="15.75" thickBot="1">
      <c r="A78" t="s">
        <v>328</v>
      </c>
      <c r="B78" t="s">
        <v>329</v>
      </c>
      <c r="C78" t="s">
        <v>330</v>
      </c>
      <c r="F78" t="s">
        <v>28</v>
      </c>
      <c r="G78" t="s">
        <v>29</v>
      </c>
      <c r="H78" t="s">
        <v>222</v>
      </c>
      <c r="I78" t="s">
        <v>28</v>
      </c>
      <c r="J78" t="s">
        <v>30</v>
      </c>
      <c r="K78" t="s">
        <v>31</v>
      </c>
      <c r="L78" t="s">
        <v>331</v>
      </c>
      <c r="M78" t="s">
        <v>33</v>
      </c>
      <c r="N78" t="s">
        <v>332</v>
      </c>
      <c r="O78" t="s">
        <v>333</v>
      </c>
      <c r="P78" s="2">
        <v>614000000</v>
      </c>
      <c r="Q78" s="2">
        <v>408205943</v>
      </c>
      <c r="R78" t="s">
        <v>334</v>
      </c>
      <c r="S78" t="s">
        <v>267</v>
      </c>
      <c r="T78" t="s">
        <v>38</v>
      </c>
      <c r="X78" s="8" t="s">
        <v>330</v>
      </c>
    </row>
    <row r="79" spans="1:24" ht="15.75" thickBot="1">
      <c r="A79" t="s">
        <v>322</v>
      </c>
      <c r="B79" t="s">
        <v>335</v>
      </c>
      <c r="C79" t="s">
        <v>336</v>
      </c>
      <c r="F79" t="s">
        <v>28</v>
      </c>
      <c r="G79" t="s">
        <v>29</v>
      </c>
      <c r="I79" t="s">
        <v>28</v>
      </c>
      <c r="J79" t="s">
        <v>30</v>
      </c>
      <c r="K79" t="s">
        <v>31</v>
      </c>
      <c r="L79" t="s">
        <v>337</v>
      </c>
      <c r="M79" t="s">
        <v>33</v>
      </c>
      <c r="N79" t="s">
        <v>230</v>
      </c>
      <c r="O79" t="s">
        <v>231</v>
      </c>
      <c r="P79" s="2">
        <v>4114349000</v>
      </c>
      <c r="Q79" s="2">
        <v>4114349000</v>
      </c>
      <c r="R79" t="s">
        <v>326</v>
      </c>
      <c r="S79" t="s">
        <v>327</v>
      </c>
      <c r="T79" t="s">
        <v>38</v>
      </c>
      <c r="X79" s="8" t="s">
        <v>336</v>
      </c>
    </row>
    <row r="80" spans="1:24" ht="15.75" thickBot="1">
      <c r="A80" t="s">
        <v>322</v>
      </c>
      <c r="B80" t="s">
        <v>338</v>
      </c>
      <c r="C80" t="s">
        <v>339</v>
      </c>
      <c r="F80" t="s">
        <v>28</v>
      </c>
      <c r="G80" t="s">
        <v>29</v>
      </c>
      <c r="I80" t="s">
        <v>28</v>
      </c>
      <c r="J80" t="s">
        <v>30</v>
      </c>
      <c r="K80" t="s">
        <v>31</v>
      </c>
      <c r="L80" t="s">
        <v>340</v>
      </c>
      <c r="M80" t="s">
        <v>33</v>
      </c>
      <c r="N80" t="s">
        <v>230</v>
      </c>
      <c r="O80" t="s">
        <v>231</v>
      </c>
      <c r="P80" s="2">
        <v>970459000</v>
      </c>
      <c r="Q80" s="2">
        <v>970459000</v>
      </c>
      <c r="R80" t="s">
        <v>326</v>
      </c>
      <c r="S80" t="s">
        <v>327</v>
      </c>
      <c r="T80" t="s">
        <v>38</v>
      </c>
      <c r="X80" s="8" t="s">
        <v>339</v>
      </c>
    </row>
    <row r="81" spans="1:24" ht="15.75" thickBot="1">
      <c r="A81" t="s">
        <v>25</v>
      </c>
      <c r="B81" t="s">
        <v>341</v>
      </c>
      <c r="C81" t="s">
        <v>342</v>
      </c>
      <c r="F81" t="s">
        <v>28</v>
      </c>
      <c r="G81" t="s">
        <v>29</v>
      </c>
      <c r="I81" t="s">
        <v>28</v>
      </c>
      <c r="J81" t="s">
        <v>30</v>
      </c>
      <c r="K81" t="s">
        <v>31</v>
      </c>
      <c r="L81" t="s">
        <v>343</v>
      </c>
      <c r="M81" t="s">
        <v>33</v>
      </c>
      <c r="N81" t="s">
        <v>344</v>
      </c>
      <c r="O81" t="s">
        <v>345</v>
      </c>
      <c r="P81" s="2">
        <v>115522400</v>
      </c>
      <c r="Q81" s="2">
        <v>115522400</v>
      </c>
      <c r="R81" t="s">
        <v>36</v>
      </c>
      <c r="S81" t="s">
        <v>37</v>
      </c>
      <c r="T81" t="s">
        <v>38</v>
      </c>
      <c r="X81" s="8" t="s">
        <v>342</v>
      </c>
    </row>
    <row r="82" spans="1:24" ht="15.75" thickBot="1">
      <c r="A82" t="s">
        <v>25</v>
      </c>
      <c r="B82" t="s">
        <v>346</v>
      </c>
      <c r="C82" t="s">
        <v>347</v>
      </c>
      <c r="F82" t="s">
        <v>28</v>
      </c>
      <c r="G82" t="s">
        <v>29</v>
      </c>
      <c r="I82" t="s">
        <v>28</v>
      </c>
      <c r="J82" t="s">
        <v>30</v>
      </c>
      <c r="K82" t="s">
        <v>31</v>
      </c>
      <c r="L82" t="s">
        <v>348</v>
      </c>
      <c r="M82" t="s">
        <v>33</v>
      </c>
      <c r="N82" t="s">
        <v>349</v>
      </c>
      <c r="O82" t="s">
        <v>350</v>
      </c>
      <c r="P82" s="2">
        <v>44791500</v>
      </c>
      <c r="Q82" s="2">
        <v>44791500</v>
      </c>
      <c r="R82" t="s">
        <v>36</v>
      </c>
      <c r="S82" t="s">
        <v>37</v>
      </c>
      <c r="T82" t="s">
        <v>38</v>
      </c>
      <c r="X82" s="8" t="s">
        <v>347</v>
      </c>
    </row>
    <row r="83" spans="1:24" ht="15.75" thickBot="1">
      <c r="A83" t="s">
        <v>25</v>
      </c>
      <c r="B83" t="s">
        <v>351</v>
      </c>
      <c r="C83" t="s">
        <v>352</v>
      </c>
      <c r="F83" t="s">
        <v>28</v>
      </c>
      <c r="G83" t="s">
        <v>29</v>
      </c>
      <c r="I83" t="s">
        <v>28</v>
      </c>
      <c r="J83" t="s">
        <v>30</v>
      </c>
      <c r="K83" t="s">
        <v>31</v>
      </c>
      <c r="L83" t="s">
        <v>353</v>
      </c>
      <c r="M83" t="s">
        <v>33</v>
      </c>
      <c r="N83" t="s">
        <v>344</v>
      </c>
      <c r="O83" t="s">
        <v>354</v>
      </c>
      <c r="P83" s="2">
        <v>24657200</v>
      </c>
      <c r="Q83" s="2">
        <v>24657200</v>
      </c>
      <c r="R83" t="s">
        <v>36</v>
      </c>
      <c r="S83" t="s">
        <v>37</v>
      </c>
      <c r="T83" t="s">
        <v>38</v>
      </c>
      <c r="X83" s="8" t="s">
        <v>3005</v>
      </c>
    </row>
    <row r="84" spans="1:24" ht="15.75" thickBot="1">
      <c r="A84" t="s">
        <v>25</v>
      </c>
      <c r="B84" t="s">
        <v>355</v>
      </c>
      <c r="C84" t="s">
        <v>356</v>
      </c>
      <c r="F84" t="s">
        <v>28</v>
      </c>
      <c r="G84" t="s">
        <v>29</v>
      </c>
      <c r="I84" t="s">
        <v>28</v>
      </c>
      <c r="J84" t="s">
        <v>30</v>
      </c>
      <c r="K84" t="s">
        <v>31</v>
      </c>
      <c r="L84" t="s">
        <v>357</v>
      </c>
      <c r="M84" t="s">
        <v>33</v>
      </c>
      <c r="N84" t="s">
        <v>358</v>
      </c>
      <c r="O84" t="s">
        <v>359</v>
      </c>
      <c r="P84" s="2">
        <v>288700000</v>
      </c>
      <c r="Q84" s="2">
        <v>288700000</v>
      </c>
      <c r="R84" t="s">
        <v>36</v>
      </c>
      <c r="S84" t="s">
        <v>37</v>
      </c>
      <c r="T84" t="s">
        <v>38</v>
      </c>
      <c r="X84" s="8" t="s">
        <v>356</v>
      </c>
    </row>
    <row r="85" spans="1:24" ht="15.75" thickBot="1">
      <c r="A85" t="s">
        <v>241</v>
      </c>
      <c r="B85" t="s">
        <v>360</v>
      </c>
      <c r="C85" t="s">
        <v>361</v>
      </c>
      <c r="F85" t="s">
        <v>28</v>
      </c>
      <c r="G85" t="s">
        <v>29</v>
      </c>
      <c r="I85" t="s">
        <v>28</v>
      </c>
      <c r="J85" t="s">
        <v>30</v>
      </c>
      <c r="K85" t="s">
        <v>31</v>
      </c>
      <c r="L85" t="s">
        <v>362</v>
      </c>
      <c r="M85" t="s">
        <v>33</v>
      </c>
      <c r="N85" t="s">
        <v>72</v>
      </c>
      <c r="O85" t="s">
        <v>141</v>
      </c>
      <c r="P85" s="2">
        <v>18500000</v>
      </c>
      <c r="Q85" s="2">
        <v>13233439</v>
      </c>
      <c r="R85" t="s">
        <v>246</v>
      </c>
      <c r="S85" t="s">
        <v>37</v>
      </c>
      <c r="T85" t="s">
        <v>38</v>
      </c>
      <c r="X85" s="8" t="s">
        <v>361</v>
      </c>
    </row>
    <row r="86" spans="1:24" ht="15.75" thickBot="1">
      <c r="A86" t="s">
        <v>25</v>
      </c>
      <c r="B86" t="s">
        <v>363</v>
      </c>
      <c r="C86" t="s">
        <v>364</v>
      </c>
      <c r="F86" t="s">
        <v>28</v>
      </c>
      <c r="G86" t="s">
        <v>29</v>
      </c>
      <c r="I86" t="s">
        <v>28</v>
      </c>
      <c r="J86" t="s">
        <v>30</v>
      </c>
      <c r="K86" t="s">
        <v>31</v>
      </c>
      <c r="L86" t="s">
        <v>365</v>
      </c>
      <c r="M86" t="s">
        <v>33</v>
      </c>
      <c r="N86" t="s">
        <v>366</v>
      </c>
      <c r="O86" t="s">
        <v>47</v>
      </c>
      <c r="P86" s="2">
        <v>269600000</v>
      </c>
      <c r="Q86" s="2">
        <v>269600000</v>
      </c>
      <c r="R86" t="s">
        <v>36</v>
      </c>
      <c r="S86" t="s">
        <v>37</v>
      </c>
      <c r="T86" t="s">
        <v>38</v>
      </c>
      <c r="X86" s="8" t="s">
        <v>364</v>
      </c>
    </row>
    <row r="87" spans="1:24" ht="15.75" thickBot="1">
      <c r="A87" t="s">
        <v>241</v>
      </c>
      <c r="B87" t="s">
        <v>367</v>
      </c>
      <c r="C87" t="s">
        <v>368</v>
      </c>
      <c r="F87" t="s">
        <v>28</v>
      </c>
      <c r="G87" t="s">
        <v>29</v>
      </c>
      <c r="H87" t="s">
        <v>369</v>
      </c>
      <c r="I87" t="s">
        <v>28</v>
      </c>
      <c r="J87" t="s">
        <v>30</v>
      </c>
      <c r="K87" t="s">
        <v>31</v>
      </c>
      <c r="L87" t="s">
        <v>370</v>
      </c>
      <c r="M87" t="s">
        <v>33</v>
      </c>
      <c r="N87" t="s">
        <v>224</v>
      </c>
      <c r="O87" t="s">
        <v>103</v>
      </c>
      <c r="P87" s="2">
        <v>2007000</v>
      </c>
      <c r="Q87" s="2">
        <v>2007000</v>
      </c>
      <c r="R87" t="s">
        <v>246</v>
      </c>
      <c r="S87" t="s">
        <v>37</v>
      </c>
      <c r="T87" t="s">
        <v>38</v>
      </c>
      <c r="X87" s="8" t="s">
        <v>368</v>
      </c>
    </row>
    <row r="88" spans="1:24" ht="15.75" thickBot="1">
      <c r="A88" t="s">
        <v>25</v>
      </c>
      <c r="B88" t="s">
        <v>371</v>
      </c>
      <c r="C88" t="s">
        <v>372</v>
      </c>
      <c r="F88" t="s">
        <v>28</v>
      </c>
      <c r="G88" t="s">
        <v>29</v>
      </c>
      <c r="I88" t="s">
        <v>28</v>
      </c>
      <c r="J88" t="s">
        <v>30</v>
      </c>
      <c r="K88" t="s">
        <v>31</v>
      </c>
      <c r="L88" t="s">
        <v>373</v>
      </c>
      <c r="M88" t="s">
        <v>33</v>
      </c>
      <c r="N88" t="s">
        <v>344</v>
      </c>
      <c r="O88" t="s">
        <v>354</v>
      </c>
      <c r="P88" s="2">
        <v>23400000</v>
      </c>
      <c r="Q88" s="2">
        <v>23400000</v>
      </c>
      <c r="R88" t="s">
        <v>36</v>
      </c>
      <c r="S88" t="s">
        <v>37</v>
      </c>
      <c r="T88" t="s">
        <v>38</v>
      </c>
      <c r="X88" s="8" t="s">
        <v>3006</v>
      </c>
    </row>
    <row r="89" spans="1:24" ht="15.75" thickBot="1">
      <c r="A89" t="s">
        <v>25</v>
      </c>
      <c r="B89" t="s">
        <v>374</v>
      </c>
      <c r="C89" t="s">
        <v>375</v>
      </c>
      <c r="F89" t="s">
        <v>28</v>
      </c>
      <c r="G89" t="s">
        <v>29</v>
      </c>
      <c r="I89" t="s">
        <v>28</v>
      </c>
      <c r="J89" t="s">
        <v>30</v>
      </c>
      <c r="K89" t="s">
        <v>31</v>
      </c>
      <c r="L89" t="s">
        <v>376</v>
      </c>
      <c r="M89" t="s">
        <v>33</v>
      </c>
      <c r="N89" t="s">
        <v>46</v>
      </c>
      <c r="O89" t="s">
        <v>107</v>
      </c>
      <c r="P89" s="2">
        <v>697777000</v>
      </c>
      <c r="Q89" s="2">
        <v>697777000</v>
      </c>
      <c r="R89" t="s">
        <v>36</v>
      </c>
      <c r="S89" t="s">
        <v>37</v>
      </c>
      <c r="T89" t="s">
        <v>38</v>
      </c>
      <c r="X89" s="8" t="s">
        <v>375</v>
      </c>
    </row>
    <row r="90" spans="1:24" ht="15.75" thickBot="1">
      <c r="A90" t="s">
        <v>241</v>
      </c>
      <c r="B90" t="s">
        <v>377</v>
      </c>
      <c r="C90" t="s">
        <v>378</v>
      </c>
      <c r="F90" t="s">
        <v>28</v>
      </c>
      <c r="G90" t="s">
        <v>29</v>
      </c>
      <c r="H90" t="s">
        <v>369</v>
      </c>
      <c r="I90" t="s">
        <v>28</v>
      </c>
      <c r="J90" t="s">
        <v>30</v>
      </c>
      <c r="K90" t="s">
        <v>31</v>
      </c>
      <c r="L90" t="s">
        <v>379</v>
      </c>
      <c r="M90" t="s">
        <v>33</v>
      </c>
      <c r="N90" t="s">
        <v>224</v>
      </c>
      <c r="O90" t="s">
        <v>103</v>
      </c>
      <c r="P90" s="2">
        <v>9889200</v>
      </c>
      <c r="Q90" s="2">
        <v>9889200</v>
      </c>
      <c r="R90" t="s">
        <v>246</v>
      </c>
      <c r="S90" t="s">
        <v>37</v>
      </c>
      <c r="T90" t="s">
        <v>38</v>
      </c>
      <c r="X90" s="8" t="s">
        <v>378</v>
      </c>
    </row>
    <row r="91" spans="1:24" ht="15.75" thickBot="1">
      <c r="A91" t="s">
        <v>241</v>
      </c>
      <c r="B91" t="s">
        <v>380</v>
      </c>
      <c r="C91" t="s">
        <v>381</v>
      </c>
      <c r="F91" t="s">
        <v>28</v>
      </c>
      <c r="G91" t="s">
        <v>29</v>
      </c>
      <c r="H91" t="s">
        <v>369</v>
      </c>
      <c r="I91" t="s">
        <v>28</v>
      </c>
      <c r="J91" t="s">
        <v>30</v>
      </c>
      <c r="K91" t="s">
        <v>31</v>
      </c>
      <c r="L91" t="s">
        <v>382</v>
      </c>
      <c r="M91" t="s">
        <v>33</v>
      </c>
      <c r="N91" t="s">
        <v>224</v>
      </c>
      <c r="O91" t="s">
        <v>103</v>
      </c>
      <c r="P91" s="2">
        <v>2235600</v>
      </c>
      <c r="Q91" s="2">
        <v>2235600</v>
      </c>
      <c r="R91" t="s">
        <v>246</v>
      </c>
      <c r="S91" t="s">
        <v>37</v>
      </c>
      <c r="T91" t="s">
        <v>38</v>
      </c>
      <c r="X91" s="8" t="s">
        <v>381</v>
      </c>
    </row>
    <row r="92" spans="1:24" ht="15.75" thickBot="1">
      <c r="A92" t="s">
        <v>241</v>
      </c>
      <c r="B92" t="s">
        <v>383</v>
      </c>
      <c r="C92" t="s">
        <v>384</v>
      </c>
      <c r="F92" t="s">
        <v>28</v>
      </c>
      <c r="G92" t="s">
        <v>29</v>
      </c>
      <c r="H92" t="s">
        <v>369</v>
      </c>
      <c r="I92" t="s">
        <v>28</v>
      </c>
      <c r="J92" t="s">
        <v>30</v>
      </c>
      <c r="K92" t="s">
        <v>31</v>
      </c>
      <c r="L92" t="s">
        <v>385</v>
      </c>
      <c r="M92" t="s">
        <v>33</v>
      </c>
      <c r="N92" t="s">
        <v>224</v>
      </c>
      <c r="O92" t="s">
        <v>103</v>
      </c>
      <c r="P92" s="2">
        <v>2772000</v>
      </c>
      <c r="Q92" s="2">
        <v>2772000</v>
      </c>
      <c r="R92" t="s">
        <v>246</v>
      </c>
      <c r="S92" t="s">
        <v>37</v>
      </c>
      <c r="T92" t="s">
        <v>38</v>
      </c>
      <c r="X92" s="8" t="s">
        <v>384</v>
      </c>
    </row>
    <row r="93" spans="1:24" ht="15.75" thickBot="1">
      <c r="A93" t="s">
        <v>25</v>
      </c>
      <c r="B93" t="s">
        <v>386</v>
      </c>
      <c r="C93" t="s">
        <v>387</v>
      </c>
      <c r="F93" t="s">
        <v>28</v>
      </c>
      <c r="G93" t="s">
        <v>29</v>
      </c>
      <c r="I93" t="s">
        <v>28</v>
      </c>
      <c r="J93" t="s">
        <v>30</v>
      </c>
      <c r="K93" t="s">
        <v>31</v>
      </c>
      <c r="L93" t="s">
        <v>388</v>
      </c>
      <c r="M93" t="s">
        <v>33</v>
      </c>
      <c r="N93" t="s">
        <v>46</v>
      </c>
      <c r="O93" t="s">
        <v>47</v>
      </c>
      <c r="P93" s="2">
        <v>14980000</v>
      </c>
      <c r="Q93" s="2">
        <v>14980000</v>
      </c>
      <c r="R93" t="s">
        <v>36</v>
      </c>
      <c r="S93" t="s">
        <v>37</v>
      </c>
      <c r="T93" t="s">
        <v>38</v>
      </c>
      <c r="X93" s="8" t="s">
        <v>387</v>
      </c>
    </row>
    <row r="94" spans="1:24" ht="15.75" thickBot="1">
      <c r="A94" t="s">
        <v>241</v>
      </c>
      <c r="B94" t="s">
        <v>389</v>
      </c>
      <c r="C94" t="s">
        <v>390</v>
      </c>
      <c r="F94" t="s">
        <v>28</v>
      </c>
      <c r="G94" t="s">
        <v>29</v>
      </c>
      <c r="H94" t="s">
        <v>369</v>
      </c>
      <c r="I94" t="s">
        <v>28</v>
      </c>
      <c r="J94" t="s">
        <v>30</v>
      </c>
      <c r="K94" t="s">
        <v>31</v>
      </c>
      <c r="L94" t="s">
        <v>391</v>
      </c>
      <c r="M94" t="s">
        <v>33</v>
      </c>
      <c r="N94" t="s">
        <v>224</v>
      </c>
      <c r="O94" t="s">
        <v>103</v>
      </c>
      <c r="P94" s="2">
        <v>8733600</v>
      </c>
      <c r="Q94" s="2">
        <v>8733600</v>
      </c>
      <c r="R94" t="s">
        <v>246</v>
      </c>
      <c r="S94" t="s">
        <v>37</v>
      </c>
      <c r="T94" t="s">
        <v>38</v>
      </c>
      <c r="X94" s="8" t="s">
        <v>390</v>
      </c>
    </row>
    <row r="95" spans="1:24" ht="15.75" thickBot="1">
      <c r="A95" t="s">
        <v>241</v>
      </c>
      <c r="B95" t="s">
        <v>392</v>
      </c>
      <c r="C95" t="s">
        <v>393</v>
      </c>
      <c r="F95" t="s">
        <v>28</v>
      </c>
      <c r="G95" t="s">
        <v>29</v>
      </c>
      <c r="H95" t="s">
        <v>369</v>
      </c>
      <c r="I95" t="s">
        <v>28</v>
      </c>
      <c r="J95" t="s">
        <v>30</v>
      </c>
      <c r="K95" t="s">
        <v>31</v>
      </c>
      <c r="L95" t="s">
        <v>394</v>
      </c>
      <c r="M95" t="s">
        <v>33</v>
      </c>
      <c r="N95" t="s">
        <v>224</v>
      </c>
      <c r="O95" t="s">
        <v>103</v>
      </c>
      <c r="P95" s="2">
        <v>4806000</v>
      </c>
      <c r="Q95" s="2">
        <v>4806000</v>
      </c>
      <c r="R95" t="s">
        <v>246</v>
      </c>
      <c r="S95" t="s">
        <v>37</v>
      </c>
      <c r="T95" t="s">
        <v>38</v>
      </c>
      <c r="X95" s="8" t="s">
        <v>393</v>
      </c>
    </row>
    <row r="96" spans="1:24" ht="15.75" thickBot="1">
      <c r="A96" t="s">
        <v>241</v>
      </c>
      <c r="B96" t="s">
        <v>395</v>
      </c>
      <c r="C96" t="s">
        <v>396</v>
      </c>
      <c r="F96" t="s">
        <v>28</v>
      </c>
      <c r="G96" t="s">
        <v>29</v>
      </c>
      <c r="I96" t="s">
        <v>28</v>
      </c>
      <c r="J96" t="s">
        <v>30</v>
      </c>
      <c r="K96" t="s">
        <v>31</v>
      </c>
      <c r="L96" t="s">
        <v>397</v>
      </c>
      <c r="M96" t="s">
        <v>33</v>
      </c>
      <c r="N96" t="s">
        <v>72</v>
      </c>
      <c r="O96" t="s">
        <v>141</v>
      </c>
      <c r="P96" s="2">
        <v>6000000</v>
      </c>
      <c r="Q96" s="2">
        <v>4919800</v>
      </c>
      <c r="R96" t="s">
        <v>246</v>
      </c>
      <c r="S96" t="s">
        <v>37</v>
      </c>
      <c r="T96" t="s">
        <v>38</v>
      </c>
      <c r="X96" s="8" t="s">
        <v>396</v>
      </c>
    </row>
    <row r="97" spans="1:24" ht="15.75" thickBot="1">
      <c r="A97" t="s">
        <v>241</v>
      </c>
      <c r="B97" t="s">
        <v>398</v>
      </c>
      <c r="C97" t="s">
        <v>399</v>
      </c>
      <c r="F97" t="s">
        <v>28</v>
      </c>
      <c r="G97" t="s">
        <v>29</v>
      </c>
      <c r="H97" t="s">
        <v>369</v>
      </c>
      <c r="I97" t="s">
        <v>28</v>
      </c>
      <c r="J97" t="s">
        <v>30</v>
      </c>
      <c r="K97" t="s">
        <v>31</v>
      </c>
      <c r="L97" t="s">
        <v>400</v>
      </c>
      <c r="M97" t="s">
        <v>33</v>
      </c>
      <c r="N97" t="s">
        <v>224</v>
      </c>
      <c r="O97" t="s">
        <v>103</v>
      </c>
      <c r="P97" s="2">
        <v>1940400</v>
      </c>
      <c r="Q97" s="2">
        <v>1940400</v>
      </c>
      <c r="R97" t="s">
        <v>246</v>
      </c>
      <c r="S97" t="s">
        <v>37</v>
      </c>
      <c r="T97" t="s">
        <v>38</v>
      </c>
      <c r="X97" s="8" t="s">
        <v>3007</v>
      </c>
    </row>
    <row r="98" spans="1:24" ht="15.75" thickBot="1">
      <c r="A98" t="s">
        <v>241</v>
      </c>
      <c r="B98" t="s">
        <v>401</v>
      </c>
      <c r="C98" t="s">
        <v>402</v>
      </c>
      <c r="F98" t="s">
        <v>28</v>
      </c>
      <c r="G98" t="s">
        <v>29</v>
      </c>
      <c r="H98" t="s">
        <v>369</v>
      </c>
      <c r="I98" t="s">
        <v>28</v>
      </c>
      <c r="J98" t="s">
        <v>30</v>
      </c>
      <c r="K98" t="s">
        <v>31</v>
      </c>
      <c r="L98" t="s">
        <v>403</v>
      </c>
      <c r="M98" t="s">
        <v>33</v>
      </c>
      <c r="N98" t="s">
        <v>224</v>
      </c>
      <c r="O98" t="s">
        <v>103</v>
      </c>
      <c r="P98" s="2">
        <v>3074400</v>
      </c>
      <c r="Q98" s="2">
        <v>3074400</v>
      </c>
      <c r="R98" t="s">
        <v>246</v>
      </c>
      <c r="S98" t="s">
        <v>37</v>
      </c>
      <c r="T98" t="s">
        <v>38</v>
      </c>
      <c r="X98" s="8" t="s">
        <v>402</v>
      </c>
    </row>
    <row r="99" spans="1:24" ht="15.75" thickBot="1">
      <c r="A99" t="s">
        <v>241</v>
      </c>
      <c r="B99" t="s">
        <v>404</v>
      </c>
      <c r="C99" t="s">
        <v>405</v>
      </c>
      <c r="F99" t="s">
        <v>28</v>
      </c>
      <c r="G99" t="s">
        <v>29</v>
      </c>
      <c r="H99" t="s">
        <v>369</v>
      </c>
      <c r="I99" t="s">
        <v>28</v>
      </c>
      <c r="J99" t="s">
        <v>30</v>
      </c>
      <c r="K99" t="s">
        <v>31</v>
      </c>
      <c r="L99" t="s">
        <v>406</v>
      </c>
      <c r="M99" t="s">
        <v>33</v>
      </c>
      <c r="N99" t="s">
        <v>224</v>
      </c>
      <c r="O99" t="s">
        <v>103</v>
      </c>
      <c r="P99" s="2">
        <v>6159600</v>
      </c>
      <c r="Q99" s="2">
        <v>6159600</v>
      </c>
      <c r="R99" t="s">
        <v>246</v>
      </c>
      <c r="S99" t="s">
        <v>37</v>
      </c>
      <c r="T99" t="s">
        <v>38</v>
      </c>
      <c r="X99" s="8" t="s">
        <v>405</v>
      </c>
    </row>
    <row r="100" spans="1:24" ht="15.75" thickBot="1">
      <c r="A100" t="s">
        <v>241</v>
      </c>
      <c r="B100" t="s">
        <v>407</v>
      </c>
      <c r="C100" t="s">
        <v>408</v>
      </c>
      <c r="F100" t="s">
        <v>28</v>
      </c>
      <c r="G100" t="s">
        <v>29</v>
      </c>
      <c r="H100" t="s">
        <v>369</v>
      </c>
      <c r="I100" t="s">
        <v>28</v>
      </c>
      <c r="J100" t="s">
        <v>30</v>
      </c>
      <c r="K100" t="s">
        <v>31</v>
      </c>
      <c r="L100" t="s">
        <v>409</v>
      </c>
      <c r="M100" t="s">
        <v>33</v>
      </c>
      <c r="N100" t="s">
        <v>224</v>
      </c>
      <c r="O100" t="s">
        <v>103</v>
      </c>
      <c r="P100" s="2">
        <v>9000000</v>
      </c>
      <c r="Q100" s="2">
        <v>9000000</v>
      </c>
      <c r="R100" t="s">
        <v>246</v>
      </c>
      <c r="S100" t="s">
        <v>37</v>
      </c>
      <c r="T100" t="s">
        <v>38</v>
      </c>
      <c r="X100" s="8" t="s">
        <v>408</v>
      </c>
    </row>
    <row r="101" spans="1:24" ht="15.75" thickBot="1">
      <c r="A101" t="s">
        <v>241</v>
      </c>
      <c r="B101" t="s">
        <v>410</v>
      </c>
      <c r="C101" t="s">
        <v>411</v>
      </c>
      <c r="F101" t="s">
        <v>28</v>
      </c>
      <c r="G101" t="s">
        <v>29</v>
      </c>
      <c r="H101" t="s">
        <v>369</v>
      </c>
      <c r="I101" t="s">
        <v>28</v>
      </c>
      <c r="J101" t="s">
        <v>30</v>
      </c>
      <c r="K101" t="s">
        <v>31</v>
      </c>
      <c r="L101" t="s">
        <v>412</v>
      </c>
      <c r="M101" t="s">
        <v>33</v>
      </c>
      <c r="N101" t="s">
        <v>224</v>
      </c>
      <c r="O101" t="s">
        <v>103</v>
      </c>
      <c r="P101" s="3">
        <v>19552678.57</v>
      </c>
      <c r="Q101" s="3">
        <v>19552678.57</v>
      </c>
      <c r="R101" t="s">
        <v>246</v>
      </c>
      <c r="S101" t="s">
        <v>37</v>
      </c>
      <c r="T101" t="s">
        <v>38</v>
      </c>
      <c r="X101" s="8" t="s">
        <v>411</v>
      </c>
    </row>
    <row r="102" spans="1:24" ht="15.75" thickBot="1">
      <c r="A102" t="s">
        <v>241</v>
      </c>
      <c r="B102" t="s">
        <v>413</v>
      </c>
      <c r="C102" t="s">
        <v>414</v>
      </c>
      <c r="F102" t="s">
        <v>28</v>
      </c>
      <c r="G102" t="s">
        <v>29</v>
      </c>
      <c r="H102" t="s">
        <v>369</v>
      </c>
      <c r="I102" t="s">
        <v>28</v>
      </c>
      <c r="J102" t="s">
        <v>30</v>
      </c>
      <c r="K102" t="s">
        <v>31</v>
      </c>
      <c r="L102" t="s">
        <v>415</v>
      </c>
      <c r="M102" t="s">
        <v>33</v>
      </c>
      <c r="N102" t="s">
        <v>224</v>
      </c>
      <c r="O102" t="s">
        <v>103</v>
      </c>
      <c r="P102" s="2">
        <v>168391800</v>
      </c>
      <c r="Q102" s="2">
        <v>168391800</v>
      </c>
      <c r="R102" t="s">
        <v>246</v>
      </c>
      <c r="S102" t="s">
        <v>37</v>
      </c>
      <c r="T102" t="s">
        <v>38</v>
      </c>
      <c r="X102" s="8" t="s">
        <v>414</v>
      </c>
    </row>
    <row r="103" spans="1:24" ht="15.75" thickBot="1">
      <c r="A103" t="s">
        <v>241</v>
      </c>
      <c r="B103" t="s">
        <v>416</v>
      </c>
      <c r="C103" t="s">
        <v>417</v>
      </c>
      <c r="F103" t="s">
        <v>28</v>
      </c>
      <c r="G103" t="s">
        <v>29</v>
      </c>
      <c r="H103" t="s">
        <v>369</v>
      </c>
      <c r="I103" t="s">
        <v>28</v>
      </c>
      <c r="J103" t="s">
        <v>30</v>
      </c>
      <c r="K103" t="s">
        <v>31</v>
      </c>
      <c r="L103" t="s">
        <v>418</v>
      </c>
      <c r="M103" t="s">
        <v>33</v>
      </c>
      <c r="N103" t="s">
        <v>224</v>
      </c>
      <c r="O103" t="s">
        <v>103</v>
      </c>
      <c r="P103" s="2">
        <v>15940800</v>
      </c>
      <c r="Q103" s="2">
        <v>15940800</v>
      </c>
      <c r="R103" t="s">
        <v>246</v>
      </c>
      <c r="S103" t="s">
        <v>37</v>
      </c>
      <c r="T103" t="s">
        <v>38</v>
      </c>
      <c r="X103" s="8" t="s">
        <v>417</v>
      </c>
    </row>
    <row r="104" spans="1:24" ht="15.75" thickBot="1">
      <c r="A104" t="s">
        <v>241</v>
      </c>
      <c r="B104" t="s">
        <v>419</v>
      </c>
      <c r="C104" t="s">
        <v>420</v>
      </c>
      <c r="F104" t="s">
        <v>28</v>
      </c>
      <c r="G104" t="s">
        <v>29</v>
      </c>
      <c r="H104" t="s">
        <v>369</v>
      </c>
      <c r="I104" t="s">
        <v>28</v>
      </c>
      <c r="J104" t="s">
        <v>30</v>
      </c>
      <c r="K104" t="s">
        <v>31</v>
      </c>
      <c r="L104" t="s">
        <v>421</v>
      </c>
      <c r="M104" t="s">
        <v>33</v>
      </c>
      <c r="N104" t="s">
        <v>224</v>
      </c>
      <c r="O104" t="s">
        <v>103</v>
      </c>
      <c r="P104" s="2">
        <v>14277600</v>
      </c>
      <c r="Q104" s="2">
        <v>14277600</v>
      </c>
      <c r="R104" t="s">
        <v>246</v>
      </c>
      <c r="S104" t="s">
        <v>37</v>
      </c>
      <c r="T104" t="s">
        <v>38</v>
      </c>
      <c r="X104" s="8" t="s">
        <v>420</v>
      </c>
    </row>
    <row r="105" spans="1:24" ht="15.75" thickBot="1">
      <c r="A105" t="s">
        <v>241</v>
      </c>
      <c r="B105" t="s">
        <v>422</v>
      </c>
      <c r="C105" t="s">
        <v>423</v>
      </c>
      <c r="F105" t="s">
        <v>28</v>
      </c>
      <c r="G105" t="s">
        <v>29</v>
      </c>
      <c r="H105" t="s">
        <v>369</v>
      </c>
      <c r="I105" t="s">
        <v>28</v>
      </c>
      <c r="J105" t="s">
        <v>30</v>
      </c>
      <c r="K105" t="s">
        <v>31</v>
      </c>
      <c r="L105" t="s">
        <v>424</v>
      </c>
      <c r="M105" t="s">
        <v>33</v>
      </c>
      <c r="N105" t="s">
        <v>224</v>
      </c>
      <c r="O105" t="s">
        <v>103</v>
      </c>
      <c r="P105" s="2">
        <v>43200000</v>
      </c>
      <c r="Q105" s="2">
        <v>43200000</v>
      </c>
      <c r="R105" t="s">
        <v>246</v>
      </c>
      <c r="S105" t="s">
        <v>37</v>
      </c>
      <c r="T105" t="s">
        <v>38</v>
      </c>
      <c r="X105" s="8" t="s">
        <v>423</v>
      </c>
    </row>
    <row r="106" spans="1:24" ht="15.75" thickBot="1">
      <c r="A106" t="s">
        <v>241</v>
      </c>
      <c r="B106" t="s">
        <v>425</v>
      </c>
      <c r="C106" t="s">
        <v>426</v>
      </c>
      <c r="F106" t="s">
        <v>28</v>
      </c>
      <c r="G106" t="s">
        <v>29</v>
      </c>
      <c r="H106" t="s">
        <v>369</v>
      </c>
      <c r="I106" t="s">
        <v>28</v>
      </c>
      <c r="J106" t="s">
        <v>30</v>
      </c>
      <c r="K106" t="s">
        <v>31</v>
      </c>
      <c r="L106" t="s">
        <v>427</v>
      </c>
      <c r="M106" t="s">
        <v>33</v>
      </c>
      <c r="N106" t="s">
        <v>224</v>
      </c>
      <c r="O106" t="s">
        <v>103</v>
      </c>
      <c r="P106" s="2">
        <v>11977200</v>
      </c>
      <c r="Q106" s="2">
        <v>11977200</v>
      </c>
      <c r="R106" t="s">
        <v>246</v>
      </c>
      <c r="S106" t="s">
        <v>37</v>
      </c>
      <c r="T106" t="s">
        <v>38</v>
      </c>
      <c r="X106" s="8" t="s">
        <v>426</v>
      </c>
    </row>
    <row r="107" spans="1:24" ht="15.75" thickBot="1">
      <c r="A107" t="s">
        <v>241</v>
      </c>
      <c r="B107" t="s">
        <v>428</v>
      </c>
      <c r="C107" t="s">
        <v>429</v>
      </c>
      <c r="F107" t="s">
        <v>28</v>
      </c>
      <c r="G107" t="s">
        <v>29</v>
      </c>
      <c r="H107" t="s">
        <v>369</v>
      </c>
      <c r="I107" t="s">
        <v>28</v>
      </c>
      <c r="J107" t="s">
        <v>30</v>
      </c>
      <c r="K107" t="s">
        <v>31</v>
      </c>
      <c r="L107" t="s">
        <v>430</v>
      </c>
      <c r="M107" t="s">
        <v>33</v>
      </c>
      <c r="N107" t="s">
        <v>224</v>
      </c>
      <c r="O107" t="s">
        <v>103</v>
      </c>
      <c r="P107" s="3">
        <v>15179983.310000001</v>
      </c>
      <c r="Q107" s="3">
        <v>15179983.310000001</v>
      </c>
      <c r="R107" t="s">
        <v>246</v>
      </c>
      <c r="S107" t="s">
        <v>37</v>
      </c>
      <c r="T107" t="s">
        <v>38</v>
      </c>
      <c r="X107" s="8" t="s">
        <v>429</v>
      </c>
    </row>
    <row r="108" spans="1:24" ht="15.75" thickBot="1">
      <c r="A108" t="s">
        <v>241</v>
      </c>
      <c r="B108" t="s">
        <v>431</v>
      </c>
      <c r="C108" t="s">
        <v>432</v>
      </c>
      <c r="F108" t="s">
        <v>28</v>
      </c>
      <c r="G108" t="s">
        <v>29</v>
      </c>
      <c r="H108" t="s">
        <v>369</v>
      </c>
      <c r="I108" t="s">
        <v>28</v>
      </c>
      <c r="J108" t="s">
        <v>30</v>
      </c>
      <c r="K108" t="s">
        <v>31</v>
      </c>
      <c r="L108" t="s">
        <v>433</v>
      </c>
      <c r="M108" t="s">
        <v>33</v>
      </c>
      <c r="N108" t="s">
        <v>224</v>
      </c>
      <c r="O108" t="s">
        <v>103</v>
      </c>
      <c r="P108" s="2">
        <v>13320000</v>
      </c>
      <c r="Q108" s="2">
        <v>13320000</v>
      </c>
      <c r="R108" t="s">
        <v>246</v>
      </c>
      <c r="S108" t="s">
        <v>37</v>
      </c>
      <c r="T108" t="s">
        <v>38</v>
      </c>
      <c r="X108" s="8" t="s">
        <v>432</v>
      </c>
    </row>
    <row r="109" spans="1:24" ht="15.75" thickBot="1">
      <c r="A109" t="s">
        <v>25</v>
      </c>
      <c r="B109" t="s">
        <v>434</v>
      </c>
      <c r="C109" t="s">
        <v>435</v>
      </c>
      <c r="F109" t="s">
        <v>28</v>
      </c>
      <c r="G109" t="s">
        <v>29</v>
      </c>
      <c r="I109" t="s">
        <v>28</v>
      </c>
      <c r="J109" t="s">
        <v>30</v>
      </c>
      <c r="K109" t="s">
        <v>31</v>
      </c>
      <c r="L109" t="s">
        <v>436</v>
      </c>
      <c r="M109" t="s">
        <v>33</v>
      </c>
      <c r="N109" t="s">
        <v>46</v>
      </c>
      <c r="O109" t="s">
        <v>437</v>
      </c>
      <c r="P109" s="2">
        <v>24735000</v>
      </c>
      <c r="Q109" s="2">
        <v>24735000</v>
      </c>
      <c r="R109" t="s">
        <v>36</v>
      </c>
      <c r="S109" t="s">
        <v>37</v>
      </c>
      <c r="T109" t="s">
        <v>38</v>
      </c>
      <c r="X109" s="8" t="s">
        <v>3008</v>
      </c>
    </row>
    <row r="110" spans="1:24" ht="15.75" thickBot="1">
      <c r="A110" t="s">
        <v>25</v>
      </c>
      <c r="B110" t="s">
        <v>438</v>
      </c>
      <c r="C110" t="s">
        <v>439</v>
      </c>
      <c r="F110" t="s">
        <v>28</v>
      </c>
      <c r="G110" t="s">
        <v>29</v>
      </c>
      <c r="I110" t="s">
        <v>28</v>
      </c>
      <c r="J110" t="s">
        <v>30</v>
      </c>
      <c r="K110" t="s">
        <v>31</v>
      </c>
      <c r="L110" t="s">
        <v>440</v>
      </c>
      <c r="M110" t="s">
        <v>33</v>
      </c>
      <c r="N110" t="s">
        <v>46</v>
      </c>
      <c r="O110" t="s">
        <v>103</v>
      </c>
      <c r="P110" s="2">
        <v>160179000</v>
      </c>
      <c r="Q110" s="2">
        <v>160179000</v>
      </c>
      <c r="R110" t="s">
        <v>36</v>
      </c>
      <c r="S110" t="s">
        <v>37</v>
      </c>
      <c r="T110" t="s">
        <v>38</v>
      </c>
      <c r="X110" s="8" t="s">
        <v>439</v>
      </c>
    </row>
    <row r="111" spans="1:24" ht="15.75" thickBot="1">
      <c r="A111" t="s">
        <v>441</v>
      </c>
      <c r="B111" t="s">
        <v>442</v>
      </c>
      <c r="C111" t="s">
        <v>443</v>
      </c>
      <c r="F111" t="s">
        <v>28</v>
      </c>
      <c r="G111" t="s">
        <v>29</v>
      </c>
      <c r="H111" t="s">
        <v>222</v>
      </c>
      <c r="I111" t="s">
        <v>28</v>
      </c>
      <c r="J111" t="s">
        <v>30</v>
      </c>
      <c r="K111" t="s">
        <v>31</v>
      </c>
      <c r="L111" t="s">
        <v>444</v>
      </c>
      <c r="M111" t="s">
        <v>33</v>
      </c>
      <c r="N111" t="s">
        <v>354</v>
      </c>
      <c r="O111" t="s">
        <v>445</v>
      </c>
      <c r="P111" s="2">
        <v>1402750000</v>
      </c>
      <c r="Q111" s="2">
        <v>1402750000</v>
      </c>
      <c r="S111" t="s">
        <v>446</v>
      </c>
      <c r="T111" t="s">
        <v>38</v>
      </c>
      <c r="X111" s="8" t="s">
        <v>443</v>
      </c>
    </row>
    <row r="112" spans="1:24" ht="15.75" thickBot="1">
      <c r="A112" t="s">
        <v>25</v>
      </c>
      <c r="B112" t="s">
        <v>447</v>
      </c>
      <c r="C112" t="s">
        <v>448</v>
      </c>
      <c r="F112" t="s">
        <v>28</v>
      </c>
      <c r="G112" t="s">
        <v>29</v>
      </c>
      <c r="I112" t="s">
        <v>28</v>
      </c>
      <c r="J112" t="s">
        <v>30</v>
      </c>
      <c r="K112" t="s">
        <v>31</v>
      </c>
      <c r="L112" t="s">
        <v>449</v>
      </c>
      <c r="M112" t="s">
        <v>33</v>
      </c>
      <c r="N112" t="s">
        <v>46</v>
      </c>
      <c r="O112" t="s">
        <v>354</v>
      </c>
      <c r="P112" s="2">
        <v>59600000</v>
      </c>
      <c r="Q112" s="2">
        <v>59600000000</v>
      </c>
      <c r="R112" t="s">
        <v>36</v>
      </c>
      <c r="S112" t="s">
        <v>37</v>
      </c>
      <c r="T112" t="s">
        <v>38</v>
      </c>
      <c r="X112" s="8" t="s">
        <v>448</v>
      </c>
    </row>
    <row r="113" spans="1:24" ht="15.75" thickBot="1">
      <c r="A113" t="s">
        <v>25</v>
      </c>
      <c r="B113" t="s">
        <v>450</v>
      </c>
      <c r="C113" t="s">
        <v>451</v>
      </c>
      <c r="F113" t="s">
        <v>28</v>
      </c>
      <c r="G113" t="s">
        <v>29</v>
      </c>
      <c r="I113" t="s">
        <v>28</v>
      </c>
      <c r="J113" t="s">
        <v>30</v>
      </c>
      <c r="K113" t="s">
        <v>31</v>
      </c>
      <c r="L113" t="s">
        <v>452</v>
      </c>
      <c r="M113" t="s">
        <v>33</v>
      </c>
      <c r="N113" t="s">
        <v>46</v>
      </c>
      <c r="O113" t="s">
        <v>103</v>
      </c>
      <c r="P113" s="2">
        <v>502000000</v>
      </c>
      <c r="Q113" s="2">
        <v>502000000</v>
      </c>
      <c r="R113" t="s">
        <v>36</v>
      </c>
      <c r="S113" t="s">
        <v>37</v>
      </c>
      <c r="T113" t="s">
        <v>38</v>
      </c>
      <c r="X113" s="8" t="s">
        <v>451</v>
      </c>
    </row>
    <row r="114" spans="1:24" ht="15.75" thickBot="1">
      <c r="A114" t="s">
        <v>25</v>
      </c>
      <c r="B114" t="s">
        <v>453</v>
      </c>
      <c r="C114" t="s">
        <v>454</v>
      </c>
      <c r="F114" t="s">
        <v>28</v>
      </c>
      <c r="G114" t="s">
        <v>29</v>
      </c>
      <c r="I114" t="s">
        <v>28</v>
      </c>
      <c r="J114" t="s">
        <v>30</v>
      </c>
      <c r="K114" t="s">
        <v>31</v>
      </c>
      <c r="L114" t="s">
        <v>455</v>
      </c>
      <c r="M114" t="s">
        <v>33</v>
      </c>
      <c r="N114" t="s">
        <v>46</v>
      </c>
      <c r="O114" t="s">
        <v>456</v>
      </c>
      <c r="P114" s="2">
        <v>290700000</v>
      </c>
      <c r="Q114" s="4">
        <v>0</v>
      </c>
      <c r="R114" t="s">
        <v>36</v>
      </c>
      <c r="S114" t="s">
        <v>37</v>
      </c>
      <c r="T114" t="s">
        <v>38</v>
      </c>
      <c r="X114" s="8" t="s">
        <v>454</v>
      </c>
    </row>
    <row r="115" spans="1:24" ht="15.75" thickBot="1">
      <c r="A115" t="s">
        <v>25</v>
      </c>
      <c r="B115" t="s">
        <v>457</v>
      </c>
      <c r="C115" t="s">
        <v>458</v>
      </c>
      <c r="F115" t="s">
        <v>28</v>
      </c>
      <c r="G115" t="s">
        <v>29</v>
      </c>
      <c r="I115" t="s">
        <v>28</v>
      </c>
      <c r="J115" t="s">
        <v>30</v>
      </c>
      <c r="K115" t="s">
        <v>31</v>
      </c>
      <c r="L115" t="s">
        <v>459</v>
      </c>
      <c r="M115" t="s">
        <v>33</v>
      </c>
      <c r="N115" t="s">
        <v>460</v>
      </c>
      <c r="O115" t="s">
        <v>359</v>
      </c>
      <c r="P115" s="2">
        <v>111440000</v>
      </c>
      <c r="Q115" s="2">
        <v>111440000</v>
      </c>
      <c r="R115" t="s">
        <v>36</v>
      </c>
      <c r="S115" t="s">
        <v>37</v>
      </c>
      <c r="T115" t="s">
        <v>38</v>
      </c>
      <c r="X115" s="8" t="s">
        <v>458</v>
      </c>
    </row>
    <row r="116" spans="1:24" ht="15.75" thickBot="1">
      <c r="A116" t="s">
        <v>461</v>
      </c>
      <c r="B116" t="s">
        <v>462</v>
      </c>
      <c r="C116" t="s">
        <v>463</v>
      </c>
      <c r="F116" t="s">
        <v>28</v>
      </c>
      <c r="G116" t="s">
        <v>307</v>
      </c>
      <c r="H116" t="s">
        <v>464</v>
      </c>
      <c r="I116" t="s">
        <v>28</v>
      </c>
      <c r="J116" t="s">
        <v>30</v>
      </c>
      <c r="K116" t="s">
        <v>31</v>
      </c>
      <c r="L116" t="s">
        <v>465</v>
      </c>
      <c r="M116" t="s">
        <v>33</v>
      </c>
      <c r="N116" t="s">
        <v>224</v>
      </c>
      <c r="O116" t="s">
        <v>237</v>
      </c>
      <c r="P116" s="2">
        <v>12136200</v>
      </c>
      <c r="Q116" s="4">
        <v>0</v>
      </c>
      <c r="R116" t="s">
        <v>466</v>
      </c>
      <c r="S116" t="s">
        <v>37</v>
      </c>
      <c r="T116" t="s">
        <v>38</v>
      </c>
      <c r="X116" s="8" t="s">
        <v>463</v>
      </c>
    </row>
    <row r="117" spans="1:24" ht="15.75" thickBot="1">
      <c r="A117" t="s">
        <v>467</v>
      </c>
      <c r="B117" t="s">
        <v>468</v>
      </c>
      <c r="C117" t="s">
        <v>469</v>
      </c>
      <c r="F117" t="s">
        <v>28</v>
      </c>
      <c r="G117" t="s">
        <v>29</v>
      </c>
      <c r="I117" t="s">
        <v>28</v>
      </c>
      <c r="J117" t="s">
        <v>30</v>
      </c>
      <c r="K117" t="s">
        <v>31</v>
      </c>
      <c r="L117" t="s">
        <v>470</v>
      </c>
      <c r="M117" t="s">
        <v>33</v>
      </c>
      <c r="N117" t="s">
        <v>471</v>
      </c>
      <c r="O117" t="s">
        <v>472</v>
      </c>
      <c r="P117" s="4">
        <v>0</v>
      </c>
      <c r="Q117" s="4">
        <v>0</v>
      </c>
      <c r="R117" t="s">
        <v>473</v>
      </c>
      <c r="S117" t="s">
        <v>474</v>
      </c>
      <c r="T117" t="s">
        <v>38</v>
      </c>
      <c r="X117" s="8" t="s">
        <v>469</v>
      </c>
    </row>
    <row r="118" spans="1:24" ht="15.75" thickBot="1">
      <c r="A118" t="s">
        <v>475</v>
      </c>
      <c r="B118" t="s">
        <v>476</v>
      </c>
      <c r="C118" t="s">
        <v>477</v>
      </c>
      <c r="F118" t="s">
        <v>28</v>
      </c>
      <c r="G118" t="s">
        <v>478</v>
      </c>
      <c r="H118" t="s">
        <v>369</v>
      </c>
      <c r="I118" t="s">
        <v>28</v>
      </c>
      <c r="J118" t="s">
        <v>30</v>
      </c>
      <c r="K118" t="s">
        <v>31</v>
      </c>
      <c r="L118" t="s">
        <v>479</v>
      </c>
      <c r="M118" t="s">
        <v>33</v>
      </c>
      <c r="N118" t="s">
        <v>224</v>
      </c>
      <c r="O118" t="s">
        <v>103</v>
      </c>
      <c r="P118" s="2">
        <v>10000</v>
      </c>
      <c r="Q118" s="2">
        <v>10000</v>
      </c>
      <c r="R118" t="s">
        <v>480</v>
      </c>
      <c r="S118" t="s">
        <v>289</v>
      </c>
      <c r="T118" t="s">
        <v>38</v>
      </c>
      <c r="X118" s="8" t="s">
        <v>477</v>
      </c>
    </row>
    <row r="119" spans="1:24" ht="15.75" thickBot="1">
      <c r="A119" t="s">
        <v>481</v>
      </c>
      <c r="B119" t="s">
        <v>482</v>
      </c>
      <c r="C119" t="s">
        <v>483</v>
      </c>
      <c r="F119" t="s">
        <v>28</v>
      </c>
      <c r="G119" t="s">
        <v>29</v>
      </c>
      <c r="H119" t="s">
        <v>484</v>
      </c>
      <c r="I119" t="s">
        <v>28</v>
      </c>
      <c r="J119" t="s">
        <v>30</v>
      </c>
      <c r="K119" t="s">
        <v>31</v>
      </c>
      <c r="L119" t="s">
        <v>485</v>
      </c>
      <c r="M119" t="s">
        <v>33</v>
      </c>
      <c r="N119" t="s">
        <v>111</v>
      </c>
      <c r="O119" t="s">
        <v>72</v>
      </c>
      <c r="P119" s="2">
        <v>3000000</v>
      </c>
      <c r="Q119" s="2">
        <v>3000000</v>
      </c>
      <c r="R119" t="s">
        <v>486</v>
      </c>
      <c r="S119" t="s">
        <v>289</v>
      </c>
      <c r="T119" t="s">
        <v>38</v>
      </c>
      <c r="X119" s="8" t="s">
        <v>483</v>
      </c>
    </row>
    <row r="120" spans="1:24" ht="15.75" thickBot="1">
      <c r="A120" t="s">
        <v>487</v>
      </c>
      <c r="B120" t="s">
        <v>488</v>
      </c>
      <c r="C120" t="s">
        <v>489</v>
      </c>
      <c r="F120" t="s">
        <v>28</v>
      </c>
      <c r="G120" t="s">
        <v>29</v>
      </c>
      <c r="I120" t="s">
        <v>28</v>
      </c>
      <c r="J120" t="s">
        <v>30</v>
      </c>
      <c r="K120" t="s">
        <v>31</v>
      </c>
      <c r="L120" t="s">
        <v>490</v>
      </c>
      <c r="M120" t="s">
        <v>33</v>
      </c>
      <c r="N120" t="s">
        <v>224</v>
      </c>
      <c r="O120" t="s">
        <v>103</v>
      </c>
      <c r="P120" s="2">
        <v>24006812900</v>
      </c>
      <c r="Q120" s="2">
        <v>24006812900</v>
      </c>
      <c r="R120" t="s">
        <v>151</v>
      </c>
      <c r="S120" t="s">
        <v>327</v>
      </c>
      <c r="T120" t="s">
        <v>38</v>
      </c>
      <c r="X120" s="8" t="s">
        <v>489</v>
      </c>
    </row>
    <row r="121" spans="1:24" ht="15.75" thickBot="1">
      <c r="A121" t="s">
        <v>487</v>
      </c>
      <c r="B121" t="s">
        <v>491</v>
      </c>
      <c r="C121" t="s">
        <v>492</v>
      </c>
      <c r="F121" t="s">
        <v>28</v>
      </c>
      <c r="G121" t="s">
        <v>29</v>
      </c>
      <c r="I121" t="s">
        <v>28</v>
      </c>
      <c r="J121" t="s">
        <v>30</v>
      </c>
      <c r="K121" t="s">
        <v>31</v>
      </c>
      <c r="L121" t="s">
        <v>493</v>
      </c>
      <c r="M121" t="s">
        <v>33</v>
      </c>
      <c r="N121" t="s">
        <v>224</v>
      </c>
      <c r="O121" t="s">
        <v>103</v>
      </c>
      <c r="P121" s="2">
        <v>70977400</v>
      </c>
      <c r="Q121" s="2">
        <v>70977400</v>
      </c>
      <c r="R121" t="s">
        <v>151</v>
      </c>
      <c r="S121" t="s">
        <v>327</v>
      </c>
      <c r="T121" t="s">
        <v>38</v>
      </c>
      <c r="X121" s="8" t="s">
        <v>492</v>
      </c>
    </row>
    <row r="122" spans="1:24" ht="15.75" thickBot="1">
      <c r="A122" t="s">
        <v>441</v>
      </c>
      <c r="B122" t="s">
        <v>494</v>
      </c>
      <c r="C122" t="s">
        <v>495</v>
      </c>
      <c r="F122" t="s">
        <v>28</v>
      </c>
      <c r="G122" t="s">
        <v>29</v>
      </c>
      <c r="H122" t="s">
        <v>222</v>
      </c>
      <c r="I122" t="s">
        <v>28</v>
      </c>
      <c r="J122" t="s">
        <v>30</v>
      </c>
      <c r="K122" t="s">
        <v>31</v>
      </c>
      <c r="L122" t="s">
        <v>496</v>
      </c>
      <c r="M122" t="s">
        <v>33</v>
      </c>
      <c r="N122" t="s">
        <v>497</v>
      </c>
      <c r="O122" t="s">
        <v>251</v>
      </c>
      <c r="P122" s="2">
        <v>39850000</v>
      </c>
      <c r="Q122" s="2">
        <v>39850000</v>
      </c>
      <c r="S122" t="s">
        <v>446</v>
      </c>
      <c r="T122" t="s">
        <v>38</v>
      </c>
      <c r="X122" s="8" t="s">
        <v>495</v>
      </c>
    </row>
    <row r="123" spans="1:24" ht="15.75" thickBot="1">
      <c r="A123" t="s">
        <v>441</v>
      </c>
      <c r="B123" t="s">
        <v>498</v>
      </c>
      <c r="C123" t="s">
        <v>499</v>
      </c>
      <c r="F123" t="s">
        <v>28</v>
      </c>
      <c r="G123" t="s">
        <v>29</v>
      </c>
      <c r="H123" t="s">
        <v>222</v>
      </c>
      <c r="I123" t="s">
        <v>28</v>
      </c>
      <c r="J123" t="s">
        <v>30</v>
      </c>
      <c r="K123" t="s">
        <v>31</v>
      </c>
      <c r="L123" t="s">
        <v>500</v>
      </c>
      <c r="M123" t="s">
        <v>33</v>
      </c>
      <c r="N123" t="s">
        <v>497</v>
      </c>
      <c r="O123" t="s">
        <v>251</v>
      </c>
      <c r="P123" s="2">
        <v>3640000</v>
      </c>
      <c r="Q123" s="4">
        <v>0</v>
      </c>
      <c r="S123" t="s">
        <v>446</v>
      </c>
      <c r="T123" t="s">
        <v>38</v>
      </c>
      <c r="X123" s="8" t="s">
        <v>499</v>
      </c>
    </row>
    <row r="124" spans="1:24" ht="15.75" thickBot="1">
      <c r="A124" t="s">
        <v>501</v>
      </c>
      <c r="B124" t="s">
        <v>502</v>
      </c>
      <c r="C124" t="s">
        <v>503</v>
      </c>
      <c r="F124" t="s">
        <v>28</v>
      </c>
      <c r="G124" t="s">
        <v>29</v>
      </c>
      <c r="H124" t="s">
        <v>222</v>
      </c>
      <c r="I124" t="s">
        <v>28</v>
      </c>
      <c r="J124" t="s">
        <v>30</v>
      </c>
      <c r="K124" t="s">
        <v>31</v>
      </c>
      <c r="L124" t="s">
        <v>504</v>
      </c>
      <c r="M124" t="s">
        <v>33</v>
      </c>
      <c r="N124" t="s">
        <v>505</v>
      </c>
      <c r="O124" t="s">
        <v>231</v>
      </c>
      <c r="P124" s="2">
        <v>4460310000</v>
      </c>
      <c r="Q124" s="3">
        <v>3511139478.4499998</v>
      </c>
      <c r="R124" t="s">
        <v>506</v>
      </c>
      <c r="S124" t="s">
        <v>507</v>
      </c>
      <c r="T124" t="s">
        <v>38</v>
      </c>
      <c r="X124" s="8" t="s">
        <v>503</v>
      </c>
    </row>
    <row r="125" spans="1:24" ht="15.75" thickBot="1">
      <c r="A125" t="s">
        <v>508</v>
      </c>
      <c r="B125" t="s">
        <v>509</v>
      </c>
      <c r="C125" t="s">
        <v>510</v>
      </c>
      <c r="F125" t="s">
        <v>28</v>
      </c>
      <c r="G125" t="s">
        <v>29</v>
      </c>
      <c r="I125" t="s">
        <v>28</v>
      </c>
      <c r="J125" t="s">
        <v>30</v>
      </c>
      <c r="K125" t="s">
        <v>31</v>
      </c>
      <c r="L125" t="s">
        <v>511</v>
      </c>
      <c r="M125" t="s">
        <v>33</v>
      </c>
      <c r="N125" t="s">
        <v>86</v>
      </c>
      <c r="O125" t="s">
        <v>512</v>
      </c>
      <c r="P125" s="2">
        <v>4453170000</v>
      </c>
      <c r="Q125" s="2">
        <v>4453170000</v>
      </c>
      <c r="R125" t="s">
        <v>513</v>
      </c>
      <c r="S125" t="s">
        <v>240</v>
      </c>
      <c r="T125" t="s">
        <v>38</v>
      </c>
      <c r="X125" s="8" t="s">
        <v>510</v>
      </c>
    </row>
    <row r="126" spans="1:24" ht="15.75" thickBot="1">
      <c r="A126" t="s">
        <v>508</v>
      </c>
      <c r="B126" t="s">
        <v>514</v>
      </c>
      <c r="C126" t="s">
        <v>515</v>
      </c>
      <c r="F126" t="s">
        <v>28</v>
      </c>
      <c r="G126" t="s">
        <v>29</v>
      </c>
      <c r="I126" t="s">
        <v>28</v>
      </c>
      <c r="J126" t="s">
        <v>30</v>
      </c>
      <c r="K126" t="s">
        <v>31</v>
      </c>
      <c r="L126" t="s">
        <v>516</v>
      </c>
      <c r="M126" t="s">
        <v>33</v>
      </c>
      <c r="N126" t="s">
        <v>161</v>
      </c>
      <c r="O126" t="s">
        <v>517</v>
      </c>
      <c r="P126" s="2">
        <v>1556000000</v>
      </c>
      <c r="Q126" s="2">
        <v>1556000000</v>
      </c>
      <c r="R126" t="s">
        <v>513</v>
      </c>
      <c r="S126" t="s">
        <v>240</v>
      </c>
      <c r="T126" t="s">
        <v>38</v>
      </c>
      <c r="X126" s="8" t="s">
        <v>515</v>
      </c>
    </row>
    <row r="127" spans="1:24" ht="15.75" thickBot="1">
      <c r="A127" t="s">
        <v>233</v>
      </c>
      <c r="B127" t="s">
        <v>518</v>
      </c>
      <c r="C127" t="s">
        <v>519</v>
      </c>
      <c r="F127" t="s">
        <v>28</v>
      </c>
      <c r="G127" t="s">
        <v>29</v>
      </c>
      <c r="I127" t="s">
        <v>28</v>
      </c>
      <c r="J127" t="s">
        <v>30</v>
      </c>
      <c r="K127" t="s">
        <v>31</v>
      </c>
      <c r="L127" t="s">
        <v>520</v>
      </c>
      <c r="M127" t="s">
        <v>33</v>
      </c>
      <c r="N127" t="s">
        <v>59</v>
      </c>
      <c r="O127" t="s">
        <v>521</v>
      </c>
      <c r="P127" s="2">
        <v>26905490000</v>
      </c>
      <c r="Q127" s="2">
        <v>26905490000</v>
      </c>
      <c r="R127" t="s">
        <v>239</v>
      </c>
      <c r="S127" t="s">
        <v>240</v>
      </c>
      <c r="T127" t="s">
        <v>38</v>
      </c>
      <c r="X127" s="8" t="s">
        <v>519</v>
      </c>
    </row>
    <row r="128" spans="1:24" ht="15.75" thickBot="1">
      <c r="A128" t="s">
        <v>522</v>
      </c>
      <c r="B128" t="s">
        <v>523</v>
      </c>
      <c r="C128" t="s">
        <v>524</v>
      </c>
      <c r="F128" t="s">
        <v>28</v>
      </c>
      <c r="G128" t="s">
        <v>29</v>
      </c>
      <c r="I128" t="s">
        <v>28</v>
      </c>
      <c r="J128" t="s">
        <v>30</v>
      </c>
      <c r="K128" t="s">
        <v>31</v>
      </c>
      <c r="L128" t="s">
        <v>525</v>
      </c>
      <c r="M128" t="s">
        <v>33</v>
      </c>
      <c r="N128" t="s">
        <v>230</v>
      </c>
      <c r="O128" t="s">
        <v>111</v>
      </c>
      <c r="P128" s="2">
        <v>410000</v>
      </c>
      <c r="Q128" s="2">
        <v>410000</v>
      </c>
      <c r="R128" t="s">
        <v>526</v>
      </c>
      <c r="S128" t="s">
        <v>527</v>
      </c>
      <c r="T128" t="s">
        <v>528</v>
      </c>
      <c r="X128" s="8" t="s">
        <v>524</v>
      </c>
    </row>
    <row r="129" spans="1:24" ht="15.75" thickBot="1">
      <c r="A129" t="s">
        <v>529</v>
      </c>
      <c r="B129" t="s">
        <v>530</v>
      </c>
      <c r="C129" t="s">
        <v>531</v>
      </c>
      <c r="F129" t="s">
        <v>28</v>
      </c>
      <c r="G129" t="s">
        <v>29</v>
      </c>
      <c r="I129" t="s">
        <v>28</v>
      </c>
      <c r="J129" t="s">
        <v>30</v>
      </c>
      <c r="K129" t="s">
        <v>31</v>
      </c>
      <c r="L129" t="s">
        <v>532</v>
      </c>
      <c r="M129" t="s">
        <v>33</v>
      </c>
      <c r="N129" t="s">
        <v>224</v>
      </c>
      <c r="O129" t="s">
        <v>103</v>
      </c>
      <c r="P129" s="2">
        <v>200000000</v>
      </c>
      <c r="Q129" s="2">
        <v>200000000</v>
      </c>
      <c r="R129" t="s">
        <v>533</v>
      </c>
      <c r="S129" t="s">
        <v>327</v>
      </c>
      <c r="T129" t="s">
        <v>38</v>
      </c>
      <c r="X129" s="8" t="s">
        <v>531</v>
      </c>
    </row>
    <row r="130" spans="1:24" ht="15.75" thickBot="1">
      <c r="A130" t="s">
        <v>529</v>
      </c>
      <c r="B130" t="s">
        <v>534</v>
      </c>
      <c r="C130" t="s">
        <v>535</v>
      </c>
      <c r="F130" t="s">
        <v>28</v>
      </c>
      <c r="G130" t="s">
        <v>29</v>
      </c>
      <c r="I130" t="s">
        <v>28</v>
      </c>
      <c r="J130" t="s">
        <v>30</v>
      </c>
      <c r="K130" t="s">
        <v>31</v>
      </c>
      <c r="L130" t="s">
        <v>536</v>
      </c>
      <c r="M130" t="s">
        <v>33</v>
      </c>
      <c r="N130" t="s">
        <v>224</v>
      </c>
      <c r="O130" t="s">
        <v>103</v>
      </c>
      <c r="P130" s="2">
        <v>18280193900</v>
      </c>
      <c r="Q130" s="2">
        <v>18280193900</v>
      </c>
      <c r="R130" t="s">
        <v>533</v>
      </c>
      <c r="S130" t="s">
        <v>327</v>
      </c>
      <c r="T130" t="s">
        <v>38</v>
      </c>
      <c r="X130" s="8" t="s">
        <v>535</v>
      </c>
    </row>
    <row r="131" spans="1:24" ht="15.75" thickBot="1">
      <c r="A131" t="s">
        <v>529</v>
      </c>
      <c r="B131" t="s">
        <v>537</v>
      </c>
      <c r="C131" t="s">
        <v>538</v>
      </c>
      <c r="F131" t="s">
        <v>28</v>
      </c>
      <c r="G131" t="s">
        <v>29</v>
      </c>
      <c r="I131" t="s">
        <v>28</v>
      </c>
      <c r="J131" t="s">
        <v>30</v>
      </c>
      <c r="K131" t="s">
        <v>31</v>
      </c>
      <c r="L131" t="s">
        <v>539</v>
      </c>
      <c r="M131" t="s">
        <v>33</v>
      </c>
      <c r="N131" t="s">
        <v>224</v>
      </c>
      <c r="O131" t="s">
        <v>103</v>
      </c>
      <c r="P131" s="2">
        <v>2017300000</v>
      </c>
      <c r="Q131" s="2">
        <v>2017300000</v>
      </c>
      <c r="R131" t="s">
        <v>533</v>
      </c>
      <c r="S131" t="s">
        <v>327</v>
      </c>
      <c r="T131" t="s">
        <v>38</v>
      </c>
      <c r="X131" s="8" t="s">
        <v>538</v>
      </c>
    </row>
    <row r="132" spans="1:24" ht="15.75" thickBot="1">
      <c r="A132" t="s">
        <v>529</v>
      </c>
      <c r="B132" t="s">
        <v>540</v>
      </c>
      <c r="C132" t="s">
        <v>541</v>
      </c>
      <c r="F132" t="s">
        <v>28</v>
      </c>
      <c r="G132" t="s">
        <v>29</v>
      </c>
      <c r="I132" t="s">
        <v>28</v>
      </c>
      <c r="J132" t="s">
        <v>30</v>
      </c>
      <c r="K132" t="s">
        <v>31</v>
      </c>
      <c r="L132" t="s">
        <v>542</v>
      </c>
      <c r="M132" t="s">
        <v>33</v>
      </c>
      <c r="N132" t="s">
        <v>224</v>
      </c>
      <c r="O132" t="s">
        <v>103</v>
      </c>
      <c r="P132" s="2">
        <v>396309000</v>
      </c>
      <c r="Q132" s="2">
        <v>396309000</v>
      </c>
      <c r="R132" t="s">
        <v>533</v>
      </c>
      <c r="S132" t="s">
        <v>327</v>
      </c>
      <c r="T132" t="s">
        <v>38</v>
      </c>
      <c r="X132" s="8" t="s">
        <v>541</v>
      </c>
    </row>
    <row r="133" spans="1:24" ht="15.75" thickBot="1">
      <c r="A133" t="s">
        <v>322</v>
      </c>
      <c r="B133" t="s">
        <v>543</v>
      </c>
      <c r="C133" t="s">
        <v>544</v>
      </c>
      <c r="F133" t="s">
        <v>28</v>
      </c>
      <c r="G133" t="s">
        <v>29</v>
      </c>
      <c r="I133" t="s">
        <v>28</v>
      </c>
      <c r="J133" t="s">
        <v>30</v>
      </c>
      <c r="K133" t="s">
        <v>31</v>
      </c>
      <c r="L133" t="s">
        <v>545</v>
      </c>
      <c r="M133" t="s">
        <v>33</v>
      </c>
      <c r="N133" t="s">
        <v>230</v>
      </c>
      <c r="O133" t="s">
        <v>245</v>
      </c>
      <c r="P133" s="2">
        <v>3498900000</v>
      </c>
      <c r="Q133" s="2">
        <v>3498900000</v>
      </c>
      <c r="R133" t="s">
        <v>326</v>
      </c>
      <c r="S133" t="s">
        <v>327</v>
      </c>
      <c r="T133" t="s">
        <v>38</v>
      </c>
      <c r="X133" s="8" t="s">
        <v>544</v>
      </c>
    </row>
    <row r="134" spans="1:24" ht="15.75" thickBot="1">
      <c r="A134" t="s">
        <v>522</v>
      </c>
      <c r="B134" t="s">
        <v>546</v>
      </c>
      <c r="C134" t="s">
        <v>547</v>
      </c>
      <c r="F134" t="s">
        <v>28</v>
      </c>
      <c r="G134" t="s">
        <v>29</v>
      </c>
      <c r="H134" t="s">
        <v>548</v>
      </c>
      <c r="I134" t="s">
        <v>28</v>
      </c>
      <c r="J134" t="s">
        <v>30</v>
      </c>
      <c r="K134" t="s">
        <v>31</v>
      </c>
      <c r="L134" t="s">
        <v>549</v>
      </c>
      <c r="M134" t="s">
        <v>33</v>
      </c>
      <c r="N134" t="s">
        <v>224</v>
      </c>
      <c r="O134" t="s">
        <v>103</v>
      </c>
      <c r="P134" s="4">
        <v>0</v>
      </c>
      <c r="Q134" s="4">
        <v>0</v>
      </c>
      <c r="R134" t="s">
        <v>526</v>
      </c>
      <c r="S134" t="s">
        <v>527</v>
      </c>
      <c r="T134" t="s">
        <v>528</v>
      </c>
      <c r="X134" s="8" t="s">
        <v>547</v>
      </c>
    </row>
    <row r="135" spans="1:24" ht="15.75" thickBot="1">
      <c r="A135" t="s">
        <v>550</v>
      </c>
      <c r="B135" t="s">
        <v>551</v>
      </c>
      <c r="C135" t="s">
        <v>552</v>
      </c>
      <c r="F135" t="s">
        <v>28</v>
      </c>
      <c r="G135" t="s">
        <v>29</v>
      </c>
      <c r="I135" t="s">
        <v>28</v>
      </c>
      <c r="J135" t="s">
        <v>30</v>
      </c>
      <c r="K135" t="s">
        <v>31</v>
      </c>
      <c r="L135" t="s">
        <v>553</v>
      </c>
      <c r="M135" t="s">
        <v>33</v>
      </c>
      <c r="N135" t="s">
        <v>230</v>
      </c>
      <c r="O135" t="s">
        <v>245</v>
      </c>
      <c r="P135" s="2">
        <v>60687500</v>
      </c>
      <c r="Q135" s="2">
        <v>60687500</v>
      </c>
      <c r="R135" t="s">
        <v>554</v>
      </c>
      <c r="S135" t="s">
        <v>555</v>
      </c>
      <c r="T135" t="s">
        <v>556</v>
      </c>
      <c r="X135" s="8" t="s">
        <v>552</v>
      </c>
    </row>
    <row r="136" spans="1:24" ht="15.75" thickBot="1">
      <c r="A136" t="s">
        <v>557</v>
      </c>
      <c r="B136" t="s">
        <v>558</v>
      </c>
      <c r="C136" t="s">
        <v>559</v>
      </c>
      <c r="F136" t="s">
        <v>28</v>
      </c>
      <c r="G136" t="s">
        <v>29</v>
      </c>
      <c r="I136" t="s">
        <v>28</v>
      </c>
      <c r="J136" t="s">
        <v>30</v>
      </c>
      <c r="K136" t="s">
        <v>31</v>
      </c>
      <c r="L136" t="s">
        <v>560</v>
      </c>
      <c r="M136" t="s">
        <v>33</v>
      </c>
      <c r="N136" t="s">
        <v>224</v>
      </c>
      <c r="O136" t="s">
        <v>103</v>
      </c>
      <c r="P136" s="2">
        <v>8200000</v>
      </c>
      <c r="Q136" s="2">
        <v>8200000</v>
      </c>
      <c r="R136" t="s">
        <v>561</v>
      </c>
      <c r="S136" t="s">
        <v>562</v>
      </c>
      <c r="T136" t="s">
        <v>528</v>
      </c>
      <c r="X136" s="8" t="s">
        <v>559</v>
      </c>
    </row>
    <row r="137" spans="1:24" ht="15.75" thickBot="1">
      <c r="A137" t="s">
        <v>563</v>
      </c>
      <c r="B137" t="s">
        <v>564</v>
      </c>
      <c r="C137" t="s">
        <v>565</v>
      </c>
      <c r="F137" t="s">
        <v>28</v>
      </c>
      <c r="G137" t="s">
        <v>29</v>
      </c>
      <c r="I137" t="s">
        <v>28</v>
      </c>
      <c r="J137" t="s">
        <v>30</v>
      </c>
      <c r="K137" t="s">
        <v>31</v>
      </c>
      <c r="L137" t="s">
        <v>566</v>
      </c>
      <c r="M137" t="s">
        <v>33</v>
      </c>
      <c r="N137" t="s">
        <v>224</v>
      </c>
      <c r="O137" t="s">
        <v>103</v>
      </c>
      <c r="P137" s="2">
        <v>37959000</v>
      </c>
      <c r="Q137" s="2">
        <v>37959000</v>
      </c>
      <c r="R137" t="s">
        <v>567</v>
      </c>
      <c r="S137" t="s">
        <v>568</v>
      </c>
      <c r="T137" t="s">
        <v>569</v>
      </c>
      <c r="X137" s="8" t="s">
        <v>565</v>
      </c>
    </row>
    <row r="138" spans="1:24" ht="15.75" thickBot="1">
      <c r="A138" t="s">
        <v>529</v>
      </c>
      <c r="B138" t="s">
        <v>570</v>
      </c>
      <c r="C138" t="s">
        <v>535</v>
      </c>
      <c r="F138" t="s">
        <v>28</v>
      </c>
      <c r="G138" t="s">
        <v>29</v>
      </c>
      <c r="I138" t="s">
        <v>28</v>
      </c>
      <c r="J138" t="s">
        <v>30</v>
      </c>
      <c r="K138" t="s">
        <v>31</v>
      </c>
      <c r="L138" t="s">
        <v>571</v>
      </c>
      <c r="M138" t="s">
        <v>33</v>
      </c>
      <c r="N138" t="s">
        <v>309</v>
      </c>
      <c r="O138" t="s">
        <v>231</v>
      </c>
      <c r="P138" s="2">
        <v>18490191600</v>
      </c>
      <c r="Q138" s="2">
        <v>18490191600</v>
      </c>
      <c r="R138" t="s">
        <v>533</v>
      </c>
      <c r="S138" t="s">
        <v>327</v>
      </c>
      <c r="T138" t="s">
        <v>38</v>
      </c>
      <c r="X138" s="8" t="s">
        <v>535</v>
      </c>
    </row>
    <row r="139" spans="1:24" ht="15.75" thickBot="1">
      <c r="A139" t="s">
        <v>25</v>
      </c>
      <c r="B139" t="s">
        <v>572</v>
      </c>
      <c r="C139" t="s">
        <v>573</v>
      </c>
      <c r="F139" t="s">
        <v>28</v>
      </c>
      <c r="G139" t="s">
        <v>29</v>
      </c>
      <c r="I139" t="s">
        <v>28</v>
      </c>
      <c r="J139" t="s">
        <v>30</v>
      </c>
      <c r="K139" t="s">
        <v>31</v>
      </c>
      <c r="L139" t="s">
        <v>574</v>
      </c>
      <c r="M139" t="s">
        <v>33</v>
      </c>
      <c r="N139" t="s">
        <v>309</v>
      </c>
      <c r="O139" t="s">
        <v>575</v>
      </c>
      <c r="P139" s="2">
        <v>300000000</v>
      </c>
      <c r="Q139" s="4">
        <v>0</v>
      </c>
      <c r="R139" t="s">
        <v>36</v>
      </c>
      <c r="S139" t="s">
        <v>37</v>
      </c>
      <c r="T139" t="s">
        <v>38</v>
      </c>
      <c r="X139" s="8" t="s">
        <v>573</v>
      </c>
    </row>
    <row r="140" spans="1:24" ht="15.75" thickBot="1">
      <c r="A140" t="s">
        <v>25</v>
      </c>
      <c r="B140" t="s">
        <v>576</v>
      </c>
      <c r="C140" t="s">
        <v>577</v>
      </c>
      <c r="F140" t="s">
        <v>28</v>
      </c>
      <c r="G140" t="s">
        <v>29</v>
      </c>
      <c r="I140" t="s">
        <v>28</v>
      </c>
      <c r="J140" t="s">
        <v>30</v>
      </c>
      <c r="K140" t="s">
        <v>31</v>
      </c>
      <c r="L140" t="s">
        <v>578</v>
      </c>
      <c r="M140" t="s">
        <v>33</v>
      </c>
      <c r="N140" t="s">
        <v>309</v>
      </c>
      <c r="O140" t="s">
        <v>184</v>
      </c>
      <c r="P140" s="2">
        <v>40000000</v>
      </c>
      <c r="Q140" s="2">
        <v>40000000</v>
      </c>
      <c r="R140" t="s">
        <v>36</v>
      </c>
      <c r="S140" t="s">
        <v>37</v>
      </c>
      <c r="T140" t="s">
        <v>38</v>
      </c>
      <c r="X140" s="8" t="s">
        <v>577</v>
      </c>
    </row>
    <row r="141" spans="1:24" ht="15.75" thickBot="1">
      <c r="A141" t="s">
        <v>25</v>
      </c>
      <c r="B141" t="s">
        <v>579</v>
      </c>
      <c r="C141" t="s">
        <v>580</v>
      </c>
      <c r="F141" t="s">
        <v>28</v>
      </c>
      <c r="G141" t="s">
        <v>29</v>
      </c>
      <c r="I141" t="s">
        <v>28</v>
      </c>
      <c r="J141" t="s">
        <v>30</v>
      </c>
      <c r="K141" t="s">
        <v>31</v>
      </c>
      <c r="L141" t="s">
        <v>581</v>
      </c>
      <c r="M141" t="s">
        <v>33</v>
      </c>
      <c r="N141" t="s">
        <v>309</v>
      </c>
      <c r="O141" t="s">
        <v>582</v>
      </c>
      <c r="P141" s="2">
        <v>111000000</v>
      </c>
      <c r="Q141" s="4">
        <v>0</v>
      </c>
      <c r="R141" t="s">
        <v>36</v>
      </c>
      <c r="S141" t="s">
        <v>37</v>
      </c>
      <c r="T141" t="s">
        <v>38</v>
      </c>
      <c r="X141" s="8" t="s">
        <v>580</v>
      </c>
    </row>
    <row r="142" spans="1:24" ht="15.75" thickBot="1">
      <c r="A142" t="s">
        <v>25</v>
      </c>
      <c r="B142" t="s">
        <v>583</v>
      </c>
      <c r="C142" t="s">
        <v>584</v>
      </c>
      <c r="F142" t="s">
        <v>28</v>
      </c>
      <c r="G142" t="s">
        <v>29</v>
      </c>
      <c r="I142" t="s">
        <v>28</v>
      </c>
      <c r="J142" t="s">
        <v>30</v>
      </c>
      <c r="K142" t="s">
        <v>31</v>
      </c>
      <c r="L142" t="s">
        <v>585</v>
      </c>
      <c r="M142" t="s">
        <v>33</v>
      </c>
      <c r="N142" t="s">
        <v>309</v>
      </c>
      <c r="O142" t="s">
        <v>575</v>
      </c>
      <c r="P142" s="2">
        <v>590000000</v>
      </c>
      <c r="Q142" s="4">
        <v>0</v>
      </c>
      <c r="R142" t="s">
        <v>36</v>
      </c>
      <c r="S142" t="s">
        <v>37</v>
      </c>
      <c r="T142" t="s">
        <v>38</v>
      </c>
      <c r="X142" s="8" t="s">
        <v>584</v>
      </c>
    </row>
    <row r="143" spans="1:24" ht="15.75" thickBot="1">
      <c r="A143" t="s">
        <v>529</v>
      </c>
      <c r="B143" t="s">
        <v>586</v>
      </c>
      <c r="C143" t="s">
        <v>531</v>
      </c>
      <c r="F143" t="s">
        <v>28</v>
      </c>
      <c r="G143" t="s">
        <v>29</v>
      </c>
      <c r="I143" t="s">
        <v>28</v>
      </c>
      <c r="J143" t="s">
        <v>30</v>
      </c>
      <c r="K143" t="s">
        <v>31</v>
      </c>
      <c r="L143" t="s">
        <v>587</v>
      </c>
      <c r="M143" t="s">
        <v>33</v>
      </c>
      <c r="N143" t="s">
        <v>309</v>
      </c>
      <c r="O143" t="s">
        <v>231</v>
      </c>
      <c r="P143" s="2">
        <v>200000000</v>
      </c>
      <c r="Q143" s="2">
        <v>200000000</v>
      </c>
      <c r="R143" t="s">
        <v>533</v>
      </c>
      <c r="S143" t="s">
        <v>327</v>
      </c>
      <c r="T143" t="s">
        <v>38</v>
      </c>
      <c r="X143" s="8" t="s">
        <v>531</v>
      </c>
    </row>
    <row r="144" spans="1:24" ht="15.75" thickBot="1">
      <c r="A144" t="s">
        <v>529</v>
      </c>
      <c r="B144" t="s">
        <v>588</v>
      </c>
      <c r="C144" t="s">
        <v>589</v>
      </c>
      <c r="F144" t="s">
        <v>28</v>
      </c>
      <c r="G144" t="s">
        <v>29</v>
      </c>
      <c r="I144" t="s">
        <v>28</v>
      </c>
      <c r="J144" t="s">
        <v>30</v>
      </c>
      <c r="K144" t="s">
        <v>31</v>
      </c>
      <c r="L144" t="s">
        <v>590</v>
      </c>
      <c r="M144" t="s">
        <v>33</v>
      </c>
      <c r="N144" t="s">
        <v>309</v>
      </c>
      <c r="O144" t="s">
        <v>231</v>
      </c>
      <c r="P144" s="2">
        <v>628408000</v>
      </c>
      <c r="Q144" s="3">
        <v>418589768.99000001</v>
      </c>
      <c r="R144" t="s">
        <v>533</v>
      </c>
      <c r="S144" t="s">
        <v>327</v>
      </c>
      <c r="T144" t="s">
        <v>38</v>
      </c>
      <c r="X144" s="8" t="s">
        <v>589</v>
      </c>
    </row>
    <row r="145" spans="1:24" ht="15.75" thickBot="1">
      <c r="A145" t="s">
        <v>25</v>
      </c>
      <c r="B145" t="s">
        <v>591</v>
      </c>
      <c r="C145" t="s">
        <v>592</v>
      </c>
      <c r="F145" t="s">
        <v>28</v>
      </c>
      <c r="G145" t="s">
        <v>29</v>
      </c>
      <c r="I145" t="s">
        <v>28</v>
      </c>
      <c r="J145" t="s">
        <v>30</v>
      </c>
      <c r="K145" t="s">
        <v>31</v>
      </c>
      <c r="L145" t="s">
        <v>593</v>
      </c>
      <c r="M145" t="s">
        <v>33</v>
      </c>
      <c r="N145" t="s">
        <v>309</v>
      </c>
      <c r="O145" t="s">
        <v>582</v>
      </c>
      <c r="P145" s="2">
        <v>33000000</v>
      </c>
      <c r="Q145" s="4">
        <v>0</v>
      </c>
      <c r="R145" t="s">
        <v>36</v>
      </c>
      <c r="S145" t="s">
        <v>37</v>
      </c>
      <c r="T145" t="s">
        <v>38</v>
      </c>
      <c r="X145" s="8" t="s">
        <v>592</v>
      </c>
    </row>
    <row r="146" spans="1:24" ht="15.75" thickBot="1">
      <c r="A146" t="s">
        <v>25</v>
      </c>
      <c r="B146" t="s">
        <v>594</v>
      </c>
      <c r="C146" t="s">
        <v>595</v>
      </c>
      <c r="F146" t="s">
        <v>28</v>
      </c>
      <c r="G146" t="s">
        <v>29</v>
      </c>
      <c r="I146" t="s">
        <v>28</v>
      </c>
      <c r="J146" t="s">
        <v>30</v>
      </c>
      <c r="K146" t="s">
        <v>31</v>
      </c>
      <c r="L146" t="s">
        <v>596</v>
      </c>
      <c r="M146" t="s">
        <v>33</v>
      </c>
      <c r="N146" t="s">
        <v>309</v>
      </c>
      <c r="O146" t="s">
        <v>597</v>
      </c>
      <c r="P146" s="2">
        <v>40000000</v>
      </c>
      <c r="Q146" s="2">
        <v>40000000</v>
      </c>
      <c r="R146" t="s">
        <v>36</v>
      </c>
      <c r="S146" t="s">
        <v>37</v>
      </c>
      <c r="T146" t="s">
        <v>38</v>
      </c>
      <c r="X146" s="8" t="s">
        <v>595</v>
      </c>
    </row>
    <row r="147" spans="1:24" ht="15.75" thickBot="1">
      <c r="A147" t="s">
        <v>487</v>
      </c>
      <c r="B147" t="s">
        <v>598</v>
      </c>
      <c r="C147" t="s">
        <v>599</v>
      </c>
      <c r="F147" t="s">
        <v>28</v>
      </c>
      <c r="G147" t="s">
        <v>29</v>
      </c>
      <c r="I147" t="s">
        <v>28</v>
      </c>
      <c r="J147" t="s">
        <v>30</v>
      </c>
      <c r="K147" t="s">
        <v>31</v>
      </c>
      <c r="L147" t="s">
        <v>600</v>
      </c>
      <c r="M147" t="s">
        <v>33</v>
      </c>
      <c r="N147" t="s">
        <v>224</v>
      </c>
      <c r="O147" t="s">
        <v>103</v>
      </c>
      <c r="P147" s="4">
        <v>0</v>
      </c>
      <c r="Q147" s="2">
        <v>26839801100</v>
      </c>
      <c r="R147" t="s">
        <v>151</v>
      </c>
      <c r="S147" t="s">
        <v>327</v>
      </c>
      <c r="T147" t="s">
        <v>38</v>
      </c>
      <c r="X147" s="8" t="s">
        <v>599</v>
      </c>
    </row>
    <row r="148" spans="1:24" ht="15.75" thickBot="1">
      <c r="A148" t="s">
        <v>529</v>
      </c>
      <c r="B148" t="s">
        <v>601</v>
      </c>
      <c r="C148" t="s">
        <v>538</v>
      </c>
      <c r="F148" t="s">
        <v>28</v>
      </c>
      <c r="G148" t="s">
        <v>29</v>
      </c>
      <c r="I148" t="s">
        <v>28</v>
      </c>
      <c r="J148" t="s">
        <v>30</v>
      </c>
      <c r="K148" t="s">
        <v>31</v>
      </c>
      <c r="L148" t="s">
        <v>602</v>
      </c>
      <c r="M148" t="s">
        <v>33</v>
      </c>
      <c r="N148" t="s">
        <v>309</v>
      </c>
      <c r="O148" t="s">
        <v>231</v>
      </c>
      <c r="P148" s="2">
        <v>3061342500</v>
      </c>
      <c r="Q148" s="2">
        <v>3061342500</v>
      </c>
      <c r="R148" t="s">
        <v>533</v>
      </c>
      <c r="S148" t="s">
        <v>327</v>
      </c>
      <c r="T148" t="s">
        <v>38</v>
      </c>
      <c r="X148" s="8" t="s">
        <v>538</v>
      </c>
    </row>
    <row r="149" spans="1:24" ht="15.75" thickBot="1">
      <c r="A149" t="s">
        <v>25</v>
      </c>
      <c r="B149" t="s">
        <v>603</v>
      </c>
      <c r="C149" t="s">
        <v>604</v>
      </c>
      <c r="F149" t="s">
        <v>28</v>
      </c>
      <c r="G149" t="s">
        <v>29</v>
      </c>
      <c r="I149" t="s">
        <v>28</v>
      </c>
      <c r="J149" t="s">
        <v>30</v>
      </c>
      <c r="K149" t="s">
        <v>31</v>
      </c>
      <c r="L149" t="s">
        <v>605</v>
      </c>
      <c r="M149" t="s">
        <v>33</v>
      </c>
      <c r="N149" t="s">
        <v>309</v>
      </c>
      <c r="O149" t="s">
        <v>184</v>
      </c>
      <c r="P149" s="2">
        <v>25000000</v>
      </c>
      <c r="Q149" s="2">
        <v>25000000</v>
      </c>
      <c r="R149" t="s">
        <v>36</v>
      </c>
      <c r="S149" t="s">
        <v>37</v>
      </c>
      <c r="T149" t="s">
        <v>38</v>
      </c>
      <c r="X149" s="8" t="s">
        <v>604</v>
      </c>
    </row>
    <row r="150" spans="1:24" ht="15.75" thickBot="1">
      <c r="A150" t="s">
        <v>25</v>
      </c>
      <c r="B150" t="s">
        <v>606</v>
      </c>
      <c r="C150" t="s">
        <v>607</v>
      </c>
      <c r="F150" t="s">
        <v>28</v>
      </c>
      <c r="G150" t="s">
        <v>29</v>
      </c>
      <c r="I150" t="s">
        <v>28</v>
      </c>
      <c r="J150" t="s">
        <v>30</v>
      </c>
      <c r="K150" t="s">
        <v>31</v>
      </c>
      <c r="L150" t="s">
        <v>608</v>
      </c>
      <c r="M150" t="s">
        <v>33</v>
      </c>
      <c r="N150" t="s">
        <v>309</v>
      </c>
      <c r="O150" t="s">
        <v>184</v>
      </c>
      <c r="P150" s="2">
        <v>30000000</v>
      </c>
      <c r="Q150" s="2">
        <v>30000000</v>
      </c>
      <c r="R150" t="s">
        <v>36</v>
      </c>
      <c r="S150" t="s">
        <v>37</v>
      </c>
      <c r="T150" t="s">
        <v>38</v>
      </c>
      <c r="X150" s="8" t="s">
        <v>607</v>
      </c>
    </row>
    <row r="151" spans="1:24" ht="15.75" thickBot="1">
      <c r="A151" t="s">
        <v>25</v>
      </c>
      <c r="B151" t="s">
        <v>609</v>
      </c>
      <c r="C151" t="s">
        <v>610</v>
      </c>
      <c r="F151" t="s">
        <v>28</v>
      </c>
      <c r="G151" t="s">
        <v>29</v>
      </c>
      <c r="I151" t="s">
        <v>28</v>
      </c>
      <c r="J151" t="s">
        <v>30</v>
      </c>
      <c r="K151" t="s">
        <v>31</v>
      </c>
      <c r="L151" t="s">
        <v>611</v>
      </c>
      <c r="M151" t="s">
        <v>33</v>
      </c>
      <c r="N151" t="s">
        <v>309</v>
      </c>
      <c r="O151" t="s">
        <v>582</v>
      </c>
      <c r="P151" s="2">
        <v>46000000</v>
      </c>
      <c r="Q151" s="4">
        <v>0</v>
      </c>
      <c r="R151" t="s">
        <v>36</v>
      </c>
      <c r="S151" t="s">
        <v>37</v>
      </c>
      <c r="T151" t="s">
        <v>38</v>
      </c>
      <c r="X151" s="8" t="s">
        <v>610</v>
      </c>
    </row>
    <row r="152" spans="1:24" ht="15.75" thickBot="1">
      <c r="A152" t="s">
        <v>25</v>
      </c>
      <c r="B152" t="s">
        <v>612</v>
      </c>
      <c r="C152" t="s">
        <v>613</v>
      </c>
      <c r="F152" t="s">
        <v>28</v>
      </c>
      <c r="G152" t="s">
        <v>29</v>
      </c>
      <c r="I152" t="s">
        <v>28</v>
      </c>
      <c r="J152" t="s">
        <v>30</v>
      </c>
      <c r="K152" t="s">
        <v>31</v>
      </c>
      <c r="L152" t="s">
        <v>614</v>
      </c>
      <c r="M152" t="s">
        <v>33</v>
      </c>
      <c r="N152" t="s">
        <v>309</v>
      </c>
      <c r="O152" t="s">
        <v>615</v>
      </c>
      <c r="P152" s="2">
        <v>20000000</v>
      </c>
      <c r="Q152" s="2">
        <v>20000000</v>
      </c>
      <c r="R152" t="s">
        <v>36</v>
      </c>
      <c r="S152" t="s">
        <v>37</v>
      </c>
      <c r="T152" t="s">
        <v>38</v>
      </c>
      <c r="X152" s="8" t="s">
        <v>613</v>
      </c>
    </row>
    <row r="153" spans="1:24" ht="15.75" thickBot="1">
      <c r="A153" t="s">
        <v>25</v>
      </c>
      <c r="B153" t="s">
        <v>616</v>
      </c>
      <c r="C153" t="s">
        <v>617</v>
      </c>
      <c r="F153" t="s">
        <v>28</v>
      </c>
      <c r="G153" t="s">
        <v>29</v>
      </c>
      <c r="I153" t="s">
        <v>28</v>
      </c>
      <c r="J153" t="s">
        <v>30</v>
      </c>
      <c r="K153" t="s">
        <v>31</v>
      </c>
      <c r="L153" t="s">
        <v>618</v>
      </c>
      <c r="M153" t="s">
        <v>33</v>
      </c>
      <c r="N153" t="s">
        <v>309</v>
      </c>
      <c r="O153" t="s">
        <v>615</v>
      </c>
      <c r="P153" s="2">
        <v>35000000</v>
      </c>
      <c r="Q153" s="2">
        <v>35000000</v>
      </c>
      <c r="R153" t="s">
        <v>36</v>
      </c>
      <c r="S153" t="s">
        <v>37</v>
      </c>
      <c r="T153" t="s">
        <v>38</v>
      </c>
      <c r="X153" s="8" t="s">
        <v>617</v>
      </c>
    </row>
    <row r="154" spans="1:24" ht="15.75" thickBot="1">
      <c r="A154" t="s">
        <v>25</v>
      </c>
      <c r="B154" t="s">
        <v>619</v>
      </c>
      <c r="C154" t="s">
        <v>620</v>
      </c>
      <c r="F154" t="s">
        <v>28</v>
      </c>
      <c r="G154" t="s">
        <v>29</v>
      </c>
      <c r="I154" t="s">
        <v>28</v>
      </c>
      <c r="J154" t="s">
        <v>30</v>
      </c>
      <c r="K154" t="s">
        <v>31</v>
      </c>
      <c r="L154" t="s">
        <v>621</v>
      </c>
      <c r="M154" t="s">
        <v>33</v>
      </c>
      <c r="N154" t="s">
        <v>309</v>
      </c>
      <c r="O154" t="s">
        <v>615</v>
      </c>
      <c r="P154" s="2">
        <v>20000000</v>
      </c>
      <c r="Q154" s="2">
        <v>20000000</v>
      </c>
      <c r="R154" t="s">
        <v>36</v>
      </c>
      <c r="S154" t="s">
        <v>37</v>
      </c>
      <c r="T154" t="s">
        <v>38</v>
      </c>
      <c r="X154" s="8" t="s">
        <v>620</v>
      </c>
    </row>
    <row r="155" spans="1:24" ht="15.75" thickBot="1">
      <c r="A155" t="s">
        <v>25</v>
      </c>
      <c r="B155" t="s">
        <v>622</v>
      </c>
      <c r="C155" t="s">
        <v>623</v>
      </c>
      <c r="F155" t="s">
        <v>28</v>
      </c>
      <c r="G155" t="s">
        <v>29</v>
      </c>
      <c r="I155" t="s">
        <v>28</v>
      </c>
      <c r="J155" t="s">
        <v>30</v>
      </c>
      <c r="K155" t="s">
        <v>31</v>
      </c>
      <c r="L155" t="s">
        <v>624</v>
      </c>
      <c r="M155" t="s">
        <v>33</v>
      </c>
      <c r="N155" t="s">
        <v>309</v>
      </c>
      <c r="O155" t="s">
        <v>575</v>
      </c>
      <c r="P155" s="2">
        <v>500000000</v>
      </c>
      <c r="Q155" s="4">
        <v>0</v>
      </c>
      <c r="R155" t="s">
        <v>36</v>
      </c>
      <c r="S155" t="s">
        <v>37</v>
      </c>
      <c r="T155" t="s">
        <v>38</v>
      </c>
      <c r="X155" s="8" t="s">
        <v>623</v>
      </c>
    </row>
    <row r="156" spans="1:24" ht="15.75" thickBot="1">
      <c r="A156" t="s">
        <v>25</v>
      </c>
      <c r="B156" t="s">
        <v>625</v>
      </c>
      <c r="C156" t="s">
        <v>626</v>
      </c>
      <c r="F156" t="s">
        <v>28</v>
      </c>
      <c r="G156" t="s">
        <v>29</v>
      </c>
      <c r="I156" t="s">
        <v>28</v>
      </c>
      <c r="J156" t="s">
        <v>30</v>
      </c>
      <c r="K156" t="s">
        <v>31</v>
      </c>
      <c r="L156" t="s">
        <v>627</v>
      </c>
      <c r="M156" t="s">
        <v>33</v>
      </c>
      <c r="N156" t="s">
        <v>309</v>
      </c>
      <c r="O156" t="s">
        <v>575</v>
      </c>
      <c r="P156" s="2">
        <v>10000000</v>
      </c>
      <c r="Q156" s="4">
        <v>0</v>
      </c>
      <c r="R156" t="s">
        <v>36</v>
      </c>
      <c r="S156" t="s">
        <v>37</v>
      </c>
      <c r="T156" t="s">
        <v>38</v>
      </c>
      <c r="X156" s="8" t="s">
        <v>3009</v>
      </c>
    </row>
    <row r="157" spans="1:24" ht="15.75" thickBot="1">
      <c r="A157" t="s">
        <v>25</v>
      </c>
      <c r="B157" t="s">
        <v>628</v>
      </c>
      <c r="C157" t="s">
        <v>629</v>
      </c>
      <c r="F157" t="s">
        <v>28</v>
      </c>
      <c r="G157" t="s">
        <v>29</v>
      </c>
      <c r="I157" t="s">
        <v>28</v>
      </c>
      <c r="J157" t="s">
        <v>30</v>
      </c>
      <c r="K157" t="s">
        <v>31</v>
      </c>
      <c r="L157" t="s">
        <v>630</v>
      </c>
      <c r="M157" t="s">
        <v>33</v>
      </c>
      <c r="N157" t="s">
        <v>309</v>
      </c>
      <c r="O157" t="s">
        <v>582</v>
      </c>
      <c r="P157" s="2">
        <v>18000000</v>
      </c>
      <c r="Q157" s="4">
        <v>0</v>
      </c>
      <c r="R157" t="s">
        <v>36</v>
      </c>
      <c r="S157" t="s">
        <v>37</v>
      </c>
      <c r="T157" t="s">
        <v>38</v>
      </c>
      <c r="X157" s="8" t="s">
        <v>629</v>
      </c>
    </row>
    <row r="158" spans="1:24" ht="15.75" thickBot="1">
      <c r="A158" t="s">
        <v>25</v>
      </c>
      <c r="B158" t="s">
        <v>631</v>
      </c>
      <c r="C158" t="s">
        <v>632</v>
      </c>
      <c r="F158" t="s">
        <v>28</v>
      </c>
      <c r="G158" t="s">
        <v>29</v>
      </c>
      <c r="I158" t="s">
        <v>28</v>
      </c>
      <c r="J158" t="s">
        <v>30</v>
      </c>
      <c r="K158" t="s">
        <v>31</v>
      </c>
      <c r="L158" t="s">
        <v>633</v>
      </c>
      <c r="M158" t="s">
        <v>33</v>
      </c>
      <c r="N158" t="s">
        <v>309</v>
      </c>
      <c r="O158" t="s">
        <v>582</v>
      </c>
      <c r="P158" s="2">
        <v>70000000</v>
      </c>
      <c r="Q158" s="4">
        <v>0</v>
      </c>
      <c r="R158" t="s">
        <v>36</v>
      </c>
      <c r="S158" t="s">
        <v>37</v>
      </c>
      <c r="T158" t="s">
        <v>38</v>
      </c>
      <c r="X158" s="8" t="s">
        <v>632</v>
      </c>
    </row>
    <row r="159" spans="1:24" ht="15.75" thickBot="1">
      <c r="A159" t="s">
        <v>25</v>
      </c>
      <c r="B159" t="s">
        <v>634</v>
      </c>
      <c r="C159" t="s">
        <v>635</v>
      </c>
      <c r="F159" t="s">
        <v>28</v>
      </c>
      <c r="G159" t="s">
        <v>29</v>
      </c>
      <c r="I159" t="s">
        <v>28</v>
      </c>
      <c r="J159" t="s">
        <v>30</v>
      </c>
      <c r="K159" t="s">
        <v>31</v>
      </c>
      <c r="L159" t="s">
        <v>636</v>
      </c>
      <c r="M159" t="s">
        <v>33</v>
      </c>
      <c r="N159" t="s">
        <v>309</v>
      </c>
      <c r="O159" t="s">
        <v>582</v>
      </c>
      <c r="P159" s="2">
        <v>70000000</v>
      </c>
      <c r="Q159" s="4">
        <v>0</v>
      </c>
      <c r="R159" t="s">
        <v>36</v>
      </c>
      <c r="S159" t="s">
        <v>37</v>
      </c>
      <c r="T159" t="s">
        <v>38</v>
      </c>
      <c r="X159" s="8" t="s">
        <v>635</v>
      </c>
    </row>
    <row r="160" spans="1:24" ht="15.75" thickBot="1">
      <c r="A160" t="s">
        <v>25</v>
      </c>
      <c r="B160" t="s">
        <v>637</v>
      </c>
      <c r="C160" t="s">
        <v>638</v>
      </c>
      <c r="F160" t="s">
        <v>28</v>
      </c>
      <c r="G160" t="s">
        <v>29</v>
      </c>
      <c r="I160" t="s">
        <v>28</v>
      </c>
      <c r="J160" t="s">
        <v>30</v>
      </c>
      <c r="K160" t="s">
        <v>31</v>
      </c>
      <c r="L160" t="s">
        <v>639</v>
      </c>
      <c r="M160" t="s">
        <v>33</v>
      </c>
      <c r="N160" t="s">
        <v>309</v>
      </c>
      <c r="O160" t="s">
        <v>575</v>
      </c>
      <c r="P160" s="2">
        <v>17000000000</v>
      </c>
      <c r="Q160" s="4">
        <v>0</v>
      </c>
      <c r="R160" t="s">
        <v>36</v>
      </c>
      <c r="S160" t="s">
        <v>37</v>
      </c>
      <c r="T160" t="s">
        <v>38</v>
      </c>
      <c r="X160" s="8" t="s">
        <v>638</v>
      </c>
    </row>
    <row r="161" spans="1:24" ht="15.75" thickBot="1">
      <c r="A161" t="s">
        <v>25</v>
      </c>
      <c r="B161" t="s">
        <v>640</v>
      </c>
      <c r="C161" t="s">
        <v>641</v>
      </c>
      <c r="F161" t="s">
        <v>28</v>
      </c>
      <c r="G161" t="s">
        <v>29</v>
      </c>
      <c r="I161" t="s">
        <v>28</v>
      </c>
      <c r="J161" t="s">
        <v>30</v>
      </c>
      <c r="K161" t="s">
        <v>31</v>
      </c>
      <c r="L161" t="s">
        <v>642</v>
      </c>
      <c r="M161" t="s">
        <v>33</v>
      </c>
      <c r="N161" t="s">
        <v>309</v>
      </c>
      <c r="O161" t="s">
        <v>575</v>
      </c>
      <c r="P161" s="2">
        <v>80000000</v>
      </c>
      <c r="Q161" s="4">
        <v>0</v>
      </c>
      <c r="R161" t="s">
        <v>36</v>
      </c>
      <c r="S161" t="s">
        <v>37</v>
      </c>
      <c r="T161" t="s">
        <v>38</v>
      </c>
      <c r="X161" s="8" t="s">
        <v>641</v>
      </c>
    </row>
    <row r="162" spans="1:24" ht="15.75" thickBot="1">
      <c r="A162" t="s">
        <v>25</v>
      </c>
      <c r="B162" t="s">
        <v>643</v>
      </c>
      <c r="C162" t="s">
        <v>644</v>
      </c>
      <c r="F162" t="s">
        <v>28</v>
      </c>
      <c r="G162" t="s">
        <v>29</v>
      </c>
      <c r="I162" t="s">
        <v>28</v>
      </c>
      <c r="J162" t="s">
        <v>30</v>
      </c>
      <c r="K162" t="s">
        <v>31</v>
      </c>
      <c r="L162" t="s">
        <v>645</v>
      </c>
      <c r="M162" t="s">
        <v>33</v>
      </c>
      <c r="N162" t="s">
        <v>309</v>
      </c>
      <c r="O162" t="s">
        <v>582</v>
      </c>
      <c r="P162" s="2">
        <v>50000000</v>
      </c>
      <c r="Q162" s="4">
        <v>0</v>
      </c>
      <c r="R162" t="s">
        <v>36</v>
      </c>
      <c r="S162" t="s">
        <v>37</v>
      </c>
      <c r="T162" t="s">
        <v>38</v>
      </c>
      <c r="X162" s="8" t="s">
        <v>644</v>
      </c>
    </row>
    <row r="163" spans="1:24" ht="15.75" thickBot="1">
      <c r="A163" t="s">
        <v>25</v>
      </c>
      <c r="B163" t="s">
        <v>646</v>
      </c>
      <c r="C163" t="s">
        <v>647</v>
      </c>
      <c r="F163" t="s">
        <v>28</v>
      </c>
      <c r="G163" t="s">
        <v>29</v>
      </c>
      <c r="I163" t="s">
        <v>28</v>
      </c>
      <c r="J163" t="s">
        <v>30</v>
      </c>
      <c r="K163" t="s">
        <v>31</v>
      </c>
      <c r="L163" t="s">
        <v>648</v>
      </c>
      <c r="M163" t="s">
        <v>33</v>
      </c>
      <c r="N163" t="s">
        <v>309</v>
      </c>
      <c r="O163" t="s">
        <v>649</v>
      </c>
      <c r="P163" s="2">
        <v>15000000</v>
      </c>
      <c r="Q163" s="2">
        <v>15000000</v>
      </c>
      <c r="R163" t="s">
        <v>36</v>
      </c>
      <c r="S163" t="s">
        <v>37</v>
      </c>
      <c r="T163" t="s">
        <v>38</v>
      </c>
      <c r="X163" s="8" t="s">
        <v>647</v>
      </c>
    </row>
    <row r="164" spans="1:24" ht="15.75" thickBot="1">
      <c r="A164" t="s">
        <v>25</v>
      </c>
      <c r="B164" t="s">
        <v>650</v>
      </c>
      <c r="C164" t="s">
        <v>651</v>
      </c>
      <c r="F164" t="s">
        <v>28</v>
      </c>
      <c r="G164" t="s">
        <v>29</v>
      </c>
      <c r="I164" t="s">
        <v>28</v>
      </c>
      <c r="J164" t="s">
        <v>30</v>
      </c>
      <c r="K164" t="s">
        <v>31</v>
      </c>
      <c r="L164" t="s">
        <v>652</v>
      </c>
      <c r="M164" t="s">
        <v>33</v>
      </c>
      <c r="N164" t="s">
        <v>309</v>
      </c>
      <c r="O164" t="s">
        <v>456</v>
      </c>
      <c r="P164" s="2">
        <v>310000</v>
      </c>
      <c r="Q164" s="2">
        <v>310000</v>
      </c>
      <c r="R164" t="s">
        <v>36</v>
      </c>
      <c r="S164" t="s">
        <v>37</v>
      </c>
      <c r="T164" t="s">
        <v>38</v>
      </c>
      <c r="X164" s="8" t="s">
        <v>651</v>
      </c>
    </row>
    <row r="165" spans="1:24" ht="15.75" thickBot="1">
      <c r="A165" t="s">
        <v>25</v>
      </c>
      <c r="B165" t="s">
        <v>653</v>
      </c>
      <c r="C165" t="s">
        <v>654</v>
      </c>
      <c r="F165" t="s">
        <v>28</v>
      </c>
      <c r="G165" t="s">
        <v>29</v>
      </c>
      <c r="I165" t="s">
        <v>28</v>
      </c>
      <c r="J165" t="s">
        <v>30</v>
      </c>
      <c r="K165" t="s">
        <v>31</v>
      </c>
      <c r="L165" t="s">
        <v>655</v>
      </c>
      <c r="M165" t="s">
        <v>33</v>
      </c>
      <c r="N165" t="s">
        <v>309</v>
      </c>
      <c r="O165" t="s">
        <v>456</v>
      </c>
      <c r="P165" s="2">
        <v>310000</v>
      </c>
      <c r="Q165" s="2">
        <v>310000</v>
      </c>
      <c r="R165" t="s">
        <v>36</v>
      </c>
      <c r="S165" t="s">
        <v>37</v>
      </c>
      <c r="T165" t="s">
        <v>38</v>
      </c>
      <c r="X165" s="8" t="s">
        <v>654</v>
      </c>
    </row>
    <row r="166" spans="1:24" ht="15.75" thickBot="1">
      <c r="A166" t="s">
        <v>25</v>
      </c>
      <c r="B166" t="s">
        <v>656</v>
      </c>
      <c r="C166" t="s">
        <v>657</v>
      </c>
      <c r="F166" t="s">
        <v>28</v>
      </c>
      <c r="G166" t="s">
        <v>29</v>
      </c>
      <c r="I166" t="s">
        <v>28</v>
      </c>
      <c r="J166" t="s">
        <v>30</v>
      </c>
      <c r="K166" t="s">
        <v>31</v>
      </c>
      <c r="L166" t="s">
        <v>658</v>
      </c>
      <c r="M166" t="s">
        <v>33</v>
      </c>
      <c r="N166" t="s">
        <v>309</v>
      </c>
      <c r="O166" t="s">
        <v>456</v>
      </c>
      <c r="P166" s="2">
        <v>219000</v>
      </c>
      <c r="Q166" s="2">
        <v>219000</v>
      </c>
      <c r="R166" t="s">
        <v>36</v>
      </c>
      <c r="S166" t="s">
        <v>37</v>
      </c>
      <c r="T166" t="s">
        <v>38</v>
      </c>
      <c r="X166" s="8" t="s">
        <v>657</v>
      </c>
    </row>
    <row r="167" spans="1:24" ht="15.75" thickBot="1">
      <c r="A167" t="s">
        <v>25</v>
      </c>
      <c r="B167" t="s">
        <v>659</v>
      </c>
      <c r="C167" t="s">
        <v>660</v>
      </c>
      <c r="F167" t="s">
        <v>28</v>
      </c>
      <c r="G167" t="s">
        <v>29</v>
      </c>
      <c r="I167" t="s">
        <v>28</v>
      </c>
      <c r="J167" t="s">
        <v>30</v>
      </c>
      <c r="K167" t="s">
        <v>31</v>
      </c>
      <c r="L167" t="s">
        <v>661</v>
      </c>
      <c r="M167" t="s">
        <v>33</v>
      </c>
      <c r="N167" t="s">
        <v>309</v>
      </c>
      <c r="O167" t="s">
        <v>456</v>
      </c>
      <c r="P167" s="2">
        <v>219000</v>
      </c>
      <c r="Q167" s="2">
        <v>219000</v>
      </c>
      <c r="R167" t="s">
        <v>36</v>
      </c>
      <c r="S167" t="s">
        <v>37</v>
      </c>
      <c r="T167" t="s">
        <v>38</v>
      </c>
      <c r="X167" s="8" t="s">
        <v>660</v>
      </c>
    </row>
    <row r="168" spans="1:24" ht="15.75" thickBot="1">
      <c r="A168" t="s">
        <v>25</v>
      </c>
      <c r="B168" t="s">
        <v>662</v>
      </c>
      <c r="C168" t="s">
        <v>663</v>
      </c>
      <c r="F168" t="s">
        <v>28</v>
      </c>
      <c r="G168" t="s">
        <v>29</v>
      </c>
      <c r="I168" t="s">
        <v>28</v>
      </c>
      <c r="J168" t="s">
        <v>30</v>
      </c>
      <c r="K168" t="s">
        <v>31</v>
      </c>
      <c r="L168" t="s">
        <v>664</v>
      </c>
      <c r="M168" t="s">
        <v>33</v>
      </c>
      <c r="N168" t="s">
        <v>309</v>
      </c>
      <c r="O168" t="s">
        <v>456</v>
      </c>
      <c r="P168" s="2">
        <v>334000</v>
      </c>
      <c r="Q168" s="2">
        <v>334000</v>
      </c>
      <c r="R168" t="s">
        <v>36</v>
      </c>
      <c r="S168" t="s">
        <v>37</v>
      </c>
      <c r="T168" t="s">
        <v>38</v>
      </c>
      <c r="X168" s="8" t="s">
        <v>663</v>
      </c>
    </row>
    <row r="169" spans="1:24" ht="15.75" thickBot="1">
      <c r="A169" t="s">
        <v>25</v>
      </c>
      <c r="B169" t="s">
        <v>665</v>
      </c>
      <c r="C169" t="s">
        <v>666</v>
      </c>
      <c r="F169" t="s">
        <v>28</v>
      </c>
      <c r="G169" t="s">
        <v>29</v>
      </c>
      <c r="I169" t="s">
        <v>28</v>
      </c>
      <c r="J169" t="s">
        <v>30</v>
      </c>
      <c r="K169" t="s">
        <v>31</v>
      </c>
      <c r="L169" t="s">
        <v>667</v>
      </c>
      <c r="M169" t="s">
        <v>33</v>
      </c>
      <c r="N169" t="s">
        <v>309</v>
      </c>
      <c r="O169" t="s">
        <v>456</v>
      </c>
      <c r="P169" s="2">
        <v>310000</v>
      </c>
      <c r="Q169" s="2">
        <v>310000</v>
      </c>
      <c r="R169" t="s">
        <v>36</v>
      </c>
      <c r="S169" t="s">
        <v>37</v>
      </c>
      <c r="T169" t="s">
        <v>38</v>
      </c>
      <c r="X169" s="8" t="s">
        <v>666</v>
      </c>
    </row>
    <row r="170" spans="1:24" ht="15.75" thickBot="1">
      <c r="A170" t="s">
        <v>25</v>
      </c>
      <c r="B170" t="s">
        <v>668</v>
      </c>
      <c r="C170" t="s">
        <v>669</v>
      </c>
      <c r="F170" t="s">
        <v>28</v>
      </c>
      <c r="G170" t="s">
        <v>29</v>
      </c>
      <c r="I170" t="s">
        <v>28</v>
      </c>
      <c r="J170" t="s">
        <v>30</v>
      </c>
      <c r="K170" t="s">
        <v>31</v>
      </c>
      <c r="L170" t="s">
        <v>670</v>
      </c>
      <c r="M170" t="s">
        <v>33</v>
      </c>
      <c r="N170" t="s">
        <v>309</v>
      </c>
      <c r="O170" t="s">
        <v>456</v>
      </c>
      <c r="P170" s="2">
        <v>310000</v>
      </c>
      <c r="Q170" s="2">
        <v>310000</v>
      </c>
      <c r="R170" t="s">
        <v>36</v>
      </c>
      <c r="S170" t="s">
        <v>37</v>
      </c>
      <c r="T170" t="s">
        <v>38</v>
      </c>
      <c r="X170" s="8" t="s">
        <v>669</v>
      </c>
    </row>
    <row r="171" spans="1:24" ht="15.75" thickBot="1">
      <c r="A171" t="s">
        <v>25</v>
      </c>
      <c r="B171" t="s">
        <v>671</v>
      </c>
      <c r="C171" t="s">
        <v>672</v>
      </c>
      <c r="F171" t="s">
        <v>28</v>
      </c>
      <c r="G171" t="s">
        <v>29</v>
      </c>
      <c r="I171" t="s">
        <v>28</v>
      </c>
      <c r="J171" t="s">
        <v>30</v>
      </c>
      <c r="K171" t="s">
        <v>31</v>
      </c>
      <c r="L171" t="s">
        <v>673</v>
      </c>
      <c r="M171" t="s">
        <v>33</v>
      </c>
      <c r="N171" t="s">
        <v>309</v>
      </c>
      <c r="O171" t="s">
        <v>674</v>
      </c>
      <c r="P171" s="2">
        <v>2000000</v>
      </c>
      <c r="Q171" s="2">
        <v>2000000</v>
      </c>
      <c r="R171" t="s">
        <v>36</v>
      </c>
      <c r="S171" t="s">
        <v>37</v>
      </c>
      <c r="T171" t="s">
        <v>38</v>
      </c>
      <c r="X171" s="8" t="s">
        <v>672</v>
      </c>
    </row>
    <row r="172" spans="1:24" ht="15.75" thickBot="1">
      <c r="A172" t="s">
        <v>25</v>
      </c>
      <c r="B172" t="s">
        <v>675</v>
      </c>
      <c r="C172" t="s">
        <v>676</v>
      </c>
      <c r="F172" t="s">
        <v>28</v>
      </c>
      <c r="G172" t="s">
        <v>29</v>
      </c>
      <c r="I172" t="s">
        <v>28</v>
      </c>
      <c r="J172" t="s">
        <v>30</v>
      </c>
      <c r="K172" t="s">
        <v>31</v>
      </c>
      <c r="L172" t="s">
        <v>677</v>
      </c>
      <c r="M172" t="s">
        <v>33</v>
      </c>
      <c r="N172" t="s">
        <v>309</v>
      </c>
      <c r="O172" t="s">
        <v>674</v>
      </c>
      <c r="P172" s="2">
        <v>3475000</v>
      </c>
      <c r="Q172" s="2">
        <v>3475000</v>
      </c>
      <c r="R172" t="s">
        <v>36</v>
      </c>
      <c r="S172" t="s">
        <v>37</v>
      </c>
      <c r="T172" t="s">
        <v>38</v>
      </c>
      <c r="X172" s="8" t="s">
        <v>676</v>
      </c>
    </row>
    <row r="173" spans="1:24" ht="15.75" thickBot="1">
      <c r="A173" t="s">
        <v>25</v>
      </c>
      <c r="B173" t="s">
        <v>678</v>
      </c>
      <c r="C173" t="s">
        <v>679</v>
      </c>
      <c r="F173" t="s">
        <v>28</v>
      </c>
      <c r="G173" t="s">
        <v>29</v>
      </c>
      <c r="I173" t="s">
        <v>28</v>
      </c>
      <c r="J173" t="s">
        <v>30</v>
      </c>
      <c r="K173" t="s">
        <v>31</v>
      </c>
      <c r="L173" t="s">
        <v>680</v>
      </c>
      <c r="M173" t="s">
        <v>33</v>
      </c>
      <c r="N173" t="s">
        <v>309</v>
      </c>
      <c r="O173" t="s">
        <v>674</v>
      </c>
      <c r="P173" s="2">
        <v>1500000</v>
      </c>
      <c r="Q173" s="2">
        <v>1500000</v>
      </c>
      <c r="R173" t="s">
        <v>36</v>
      </c>
      <c r="S173" t="s">
        <v>37</v>
      </c>
      <c r="T173" t="s">
        <v>38</v>
      </c>
      <c r="X173" s="8" t="s">
        <v>3010</v>
      </c>
    </row>
    <row r="174" spans="1:24" ht="15.75" thickBot="1">
      <c r="A174" t="s">
        <v>25</v>
      </c>
      <c r="B174" t="s">
        <v>681</v>
      </c>
      <c r="C174" t="s">
        <v>682</v>
      </c>
      <c r="F174" t="s">
        <v>28</v>
      </c>
      <c r="G174" t="s">
        <v>29</v>
      </c>
      <c r="I174" t="s">
        <v>28</v>
      </c>
      <c r="J174" t="s">
        <v>30</v>
      </c>
      <c r="K174" t="s">
        <v>31</v>
      </c>
      <c r="L174" t="s">
        <v>683</v>
      </c>
      <c r="M174" t="s">
        <v>33</v>
      </c>
      <c r="N174" t="s">
        <v>309</v>
      </c>
      <c r="O174" t="s">
        <v>674</v>
      </c>
      <c r="P174" s="2">
        <v>1374000</v>
      </c>
      <c r="Q174" s="2">
        <v>1374000</v>
      </c>
      <c r="R174" t="s">
        <v>36</v>
      </c>
      <c r="S174" t="s">
        <v>37</v>
      </c>
      <c r="T174" t="s">
        <v>38</v>
      </c>
      <c r="X174" s="8" t="s">
        <v>682</v>
      </c>
    </row>
    <row r="175" spans="1:24" ht="15.75" thickBot="1">
      <c r="A175" t="s">
        <v>25</v>
      </c>
      <c r="B175" t="s">
        <v>684</v>
      </c>
      <c r="C175" t="s">
        <v>685</v>
      </c>
      <c r="F175" t="s">
        <v>28</v>
      </c>
      <c r="G175" t="s">
        <v>29</v>
      </c>
      <c r="I175" t="s">
        <v>28</v>
      </c>
      <c r="J175" t="s">
        <v>30</v>
      </c>
      <c r="K175" t="s">
        <v>31</v>
      </c>
      <c r="L175" t="s">
        <v>686</v>
      </c>
      <c r="M175" t="s">
        <v>33</v>
      </c>
      <c r="N175" t="s">
        <v>309</v>
      </c>
      <c r="O175" t="s">
        <v>231</v>
      </c>
      <c r="P175" s="2">
        <v>1339000</v>
      </c>
      <c r="Q175" s="2">
        <v>1339000</v>
      </c>
      <c r="R175" t="s">
        <v>36</v>
      </c>
      <c r="S175" t="s">
        <v>37</v>
      </c>
      <c r="T175" t="s">
        <v>38</v>
      </c>
      <c r="X175" s="8" t="s">
        <v>685</v>
      </c>
    </row>
    <row r="176" spans="1:24" ht="15.75" thickBot="1">
      <c r="A176" t="s">
        <v>25</v>
      </c>
      <c r="B176" t="s">
        <v>687</v>
      </c>
      <c r="C176" t="s">
        <v>688</v>
      </c>
      <c r="F176" t="s">
        <v>28</v>
      </c>
      <c r="G176" t="s">
        <v>29</v>
      </c>
      <c r="I176" t="s">
        <v>28</v>
      </c>
      <c r="J176" t="s">
        <v>30</v>
      </c>
      <c r="K176" t="s">
        <v>31</v>
      </c>
      <c r="L176" t="s">
        <v>689</v>
      </c>
      <c r="M176" t="s">
        <v>33</v>
      </c>
      <c r="N176" t="s">
        <v>309</v>
      </c>
      <c r="O176" t="s">
        <v>456</v>
      </c>
      <c r="P176" s="2">
        <v>261000</v>
      </c>
      <c r="Q176" s="2">
        <v>261000</v>
      </c>
      <c r="R176" t="s">
        <v>36</v>
      </c>
      <c r="S176" t="s">
        <v>37</v>
      </c>
      <c r="T176" t="s">
        <v>38</v>
      </c>
      <c r="X176" s="8" t="s">
        <v>688</v>
      </c>
    </row>
    <row r="177" spans="1:24" ht="15.75" thickBot="1">
      <c r="A177" t="s">
        <v>25</v>
      </c>
      <c r="B177" t="s">
        <v>690</v>
      </c>
      <c r="C177" t="s">
        <v>691</v>
      </c>
      <c r="F177" t="s">
        <v>28</v>
      </c>
      <c r="G177" t="s">
        <v>29</v>
      </c>
      <c r="I177" t="s">
        <v>28</v>
      </c>
      <c r="J177" t="s">
        <v>30</v>
      </c>
      <c r="K177" t="s">
        <v>31</v>
      </c>
      <c r="L177" t="s">
        <v>692</v>
      </c>
      <c r="M177" t="s">
        <v>33</v>
      </c>
      <c r="N177" t="s">
        <v>309</v>
      </c>
      <c r="O177" t="s">
        <v>615</v>
      </c>
      <c r="P177" s="2">
        <v>7900000</v>
      </c>
      <c r="Q177" s="2">
        <v>7900000</v>
      </c>
      <c r="R177" t="s">
        <v>36</v>
      </c>
      <c r="S177" t="s">
        <v>37</v>
      </c>
      <c r="T177" t="s">
        <v>38</v>
      </c>
      <c r="X177" s="8" t="s">
        <v>691</v>
      </c>
    </row>
    <row r="178" spans="1:24" ht="15.75" thickBot="1">
      <c r="A178" t="s">
        <v>25</v>
      </c>
      <c r="B178" t="s">
        <v>693</v>
      </c>
      <c r="C178" t="s">
        <v>694</v>
      </c>
      <c r="F178" t="s">
        <v>28</v>
      </c>
      <c r="G178" t="s">
        <v>29</v>
      </c>
      <c r="I178" t="s">
        <v>28</v>
      </c>
      <c r="J178" t="s">
        <v>30</v>
      </c>
      <c r="K178" t="s">
        <v>31</v>
      </c>
      <c r="L178" t="s">
        <v>695</v>
      </c>
      <c r="M178" t="s">
        <v>33</v>
      </c>
      <c r="N178" t="s">
        <v>309</v>
      </c>
      <c r="O178" t="s">
        <v>615</v>
      </c>
      <c r="P178" s="2">
        <v>4690000</v>
      </c>
      <c r="Q178" s="4">
        <v>0</v>
      </c>
      <c r="R178" t="s">
        <v>36</v>
      </c>
      <c r="S178" t="s">
        <v>37</v>
      </c>
      <c r="T178" t="s">
        <v>38</v>
      </c>
      <c r="X178" s="8" t="s">
        <v>694</v>
      </c>
    </row>
    <row r="179" spans="1:24" ht="15.75" thickBot="1">
      <c r="A179" t="s">
        <v>487</v>
      </c>
      <c r="B179" t="s">
        <v>696</v>
      </c>
      <c r="C179" t="s">
        <v>697</v>
      </c>
      <c r="F179" t="s">
        <v>28</v>
      </c>
      <c r="G179" t="s">
        <v>29</v>
      </c>
      <c r="I179" t="s">
        <v>28</v>
      </c>
      <c r="J179" t="s">
        <v>30</v>
      </c>
      <c r="K179" t="s">
        <v>31</v>
      </c>
      <c r="L179" t="s">
        <v>698</v>
      </c>
      <c r="M179" t="s">
        <v>33</v>
      </c>
      <c r="N179" t="s">
        <v>309</v>
      </c>
      <c r="O179" t="s">
        <v>231</v>
      </c>
      <c r="P179" s="2">
        <v>12649499400</v>
      </c>
      <c r="Q179" s="2">
        <v>12649499400</v>
      </c>
      <c r="R179" t="s">
        <v>151</v>
      </c>
      <c r="S179" t="s">
        <v>327</v>
      </c>
      <c r="T179" t="s">
        <v>38</v>
      </c>
      <c r="X179" s="8" t="s">
        <v>697</v>
      </c>
    </row>
    <row r="180" spans="1:24" ht="15.75" thickBot="1">
      <c r="A180" t="s">
        <v>487</v>
      </c>
      <c r="B180" t="s">
        <v>699</v>
      </c>
      <c r="C180" t="s">
        <v>700</v>
      </c>
      <c r="F180" t="s">
        <v>28</v>
      </c>
      <c r="G180" t="s">
        <v>29</v>
      </c>
      <c r="I180" t="s">
        <v>28</v>
      </c>
      <c r="J180" t="s">
        <v>30</v>
      </c>
      <c r="K180" t="s">
        <v>31</v>
      </c>
      <c r="L180" t="s">
        <v>701</v>
      </c>
      <c r="M180" t="s">
        <v>33</v>
      </c>
      <c r="N180" t="s">
        <v>309</v>
      </c>
      <c r="O180" t="s">
        <v>231</v>
      </c>
      <c r="P180" s="2">
        <v>25623035700</v>
      </c>
      <c r="Q180" s="2">
        <v>25623035700</v>
      </c>
      <c r="R180" t="s">
        <v>151</v>
      </c>
      <c r="S180" t="s">
        <v>327</v>
      </c>
      <c r="T180" t="s">
        <v>38</v>
      </c>
      <c r="X180" s="8" t="s">
        <v>700</v>
      </c>
    </row>
    <row r="181" spans="1:24" ht="15.75" thickBot="1">
      <c r="A181" t="s">
        <v>487</v>
      </c>
      <c r="B181" t="s">
        <v>702</v>
      </c>
      <c r="C181" t="s">
        <v>703</v>
      </c>
      <c r="F181" t="s">
        <v>28</v>
      </c>
      <c r="G181" t="s">
        <v>29</v>
      </c>
      <c r="I181" t="s">
        <v>28</v>
      </c>
      <c r="J181" t="s">
        <v>30</v>
      </c>
      <c r="K181" t="s">
        <v>31</v>
      </c>
      <c r="L181" t="s">
        <v>704</v>
      </c>
      <c r="M181" t="s">
        <v>33</v>
      </c>
      <c r="N181" t="s">
        <v>309</v>
      </c>
      <c r="O181" t="s">
        <v>231</v>
      </c>
      <c r="P181" s="2">
        <v>53602600</v>
      </c>
      <c r="Q181" s="2">
        <v>53602600</v>
      </c>
      <c r="R181" t="s">
        <v>151</v>
      </c>
      <c r="S181" t="s">
        <v>327</v>
      </c>
      <c r="T181" t="s">
        <v>38</v>
      </c>
      <c r="X181" s="8" t="s">
        <v>703</v>
      </c>
    </row>
    <row r="182" spans="1:24" ht="15.75" thickBot="1">
      <c r="A182" t="s">
        <v>241</v>
      </c>
      <c r="B182" t="s">
        <v>705</v>
      </c>
      <c r="C182" t="s">
        <v>706</v>
      </c>
      <c r="F182" t="s">
        <v>28</v>
      </c>
      <c r="G182" t="s">
        <v>29</v>
      </c>
      <c r="I182" t="s">
        <v>28</v>
      </c>
      <c r="J182" t="s">
        <v>30</v>
      </c>
      <c r="K182" t="s">
        <v>31</v>
      </c>
      <c r="L182" t="s">
        <v>707</v>
      </c>
      <c r="M182" t="s">
        <v>33</v>
      </c>
      <c r="N182" t="s">
        <v>42</v>
      </c>
      <c r="O182" t="s">
        <v>708</v>
      </c>
      <c r="P182" s="2">
        <v>7000000</v>
      </c>
      <c r="Q182" s="2">
        <v>7000000</v>
      </c>
      <c r="R182" t="s">
        <v>246</v>
      </c>
      <c r="S182" t="s">
        <v>37</v>
      </c>
      <c r="T182" t="s">
        <v>38</v>
      </c>
      <c r="X182" s="8" t="s">
        <v>706</v>
      </c>
    </row>
    <row r="183" spans="1:24" ht="15.75" thickBot="1">
      <c r="A183" t="s">
        <v>241</v>
      </c>
      <c r="B183" t="s">
        <v>709</v>
      </c>
      <c r="C183" t="s">
        <v>710</v>
      </c>
      <c r="F183" t="s">
        <v>28</v>
      </c>
      <c r="G183" t="s">
        <v>29</v>
      </c>
      <c r="I183" t="s">
        <v>28</v>
      </c>
      <c r="J183" t="s">
        <v>30</v>
      </c>
      <c r="K183" t="s">
        <v>31</v>
      </c>
      <c r="L183" t="s">
        <v>711</v>
      </c>
      <c r="M183" t="s">
        <v>33</v>
      </c>
      <c r="N183" t="s">
        <v>42</v>
      </c>
      <c r="O183" t="s">
        <v>708</v>
      </c>
      <c r="P183" s="2">
        <v>5000000</v>
      </c>
      <c r="Q183" s="2">
        <v>5000000</v>
      </c>
      <c r="R183" t="s">
        <v>246</v>
      </c>
      <c r="S183" t="s">
        <v>37</v>
      </c>
      <c r="T183" t="s">
        <v>38</v>
      </c>
      <c r="X183" s="8" t="s">
        <v>710</v>
      </c>
    </row>
    <row r="184" spans="1:24" ht="15.75" thickBot="1">
      <c r="A184" t="s">
        <v>241</v>
      </c>
      <c r="B184" t="s">
        <v>712</v>
      </c>
      <c r="C184" t="s">
        <v>713</v>
      </c>
      <c r="F184" t="s">
        <v>28</v>
      </c>
      <c r="G184" t="s">
        <v>29</v>
      </c>
      <c r="I184" t="s">
        <v>28</v>
      </c>
      <c r="J184" t="s">
        <v>30</v>
      </c>
      <c r="K184" t="s">
        <v>31</v>
      </c>
      <c r="L184" t="s">
        <v>714</v>
      </c>
      <c r="M184" t="s">
        <v>33</v>
      </c>
      <c r="N184" t="s">
        <v>42</v>
      </c>
      <c r="O184" t="s">
        <v>708</v>
      </c>
      <c r="P184" s="2">
        <v>7000000</v>
      </c>
      <c r="Q184" s="2">
        <v>7000000</v>
      </c>
      <c r="R184" t="s">
        <v>246</v>
      </c>
      <c r="S184" t="s">
        <v>37</v>
      </c>
      <c r="T184" t="s">
        <v>38</v>
      </c>
      <c r="X184" s="8" t="s">
        <v>713</v>
      </c>
    </row>
    <row r="185" spans="1:24" ht="15.75" thickBot="1">
      <c r="A185" t="s">
        <v>241</v>
      </c>
      <c r="B185" t="s">
        <v>715</v>
      </c>
      <c r="C185" t="s">
        <v>716</v>
      </c>
      <c r="F185" t="s">
        <v>28</v>
      </c>
      <c r="G185" t="s">
        <v>29</v>
      </c>
      <c r="I185" t="s">
        <v>28</v>
      </c>
      <c r="J185" t="s">
        <v>30</v>
      </c>
      <c r="K185" t="s">
        <v>31</v>
      </c>
      <c r="L185" t="s">
        <v>717</v>
      </c>
      <c r="M185" t="s">
        <v>33</v>
      </c>
      <c r="N185" t="s">
        <v>42</v>
      </c>
      <c r="O185" t="s">
        <v>708</v>
      </c>
      <c r="P185" s="2">
        <v>7000000</v>
      </c>
      <c r="Q185" s="2">
        <v>7000000</v>
      </c>
      <c r="R185" t="s">
        <v>246</v>
      </c>
      <c r="S185" t="s">
        <v>37</v>
      </c>
      <c r="T185" t="s">
        <v>38</v>
      </c>
      <c r="X185" s="8" t="s">
        <v>716</v>
      </c>
    </row>
    <row r="186" spans="1:24" ht="15.75" thickBot="1">
      <c r="A186" t="s">
        <v>241</v>
      </c>
      <c r="B186" t="s">
        <v>718</v>
      </c>
      <c r="C186" t="s">
        <v>719</v>
      </c>
      <c r="F186" t="s">
        <v>28</v>
      </c>
      <c r="G186" t="s">
        <v>29</v>
      </c>
      <c r="I186" t="s">
        <v>28</v>
      </c>
      <c r="J186" t="s">
        <v>30</v>
      </c>
      <c r="K186" t="s">
        <v>31</v>
      </c>
      <c r="L186" t="s">
        <v>720</v>
      </c>
      <c r="M186" t="s">
        <v>33</v>
      </c>
      <c r="N186" t="s">
        <v>42</v>
      </c>
      <c r="O186" t="s">
        <v>708</v>
      </c>
      <c r="P186" s="2">
        <v>7000000</v>
      </c>
      <c r="Q186" s="2">
        <v>7000000</v>
      </c>
      <c r="R186" t="s">
        <v>246</v>
      </c>
      <c r="S186" t="s">
        <v>37</v>
      </c>
      <c r="T186" t="s">
        <v>38</v>
      </c>
      <c r="X186" s="8" t="s">
        <v>719</v>
      </c>
    </row>
    <row r="187" spans="1:24" ht="15.75" thickBot="1">
      <c r="A187" t="s">
        <v>241</v>
      </c>
      <c r="B187" t="s">
        <v>721</v>
      </c>
      <c r="C187" t="s">
        <v>722</v>
      </c>
      <c r="F187" t="s">
        <v>28</v>
      </c>
      <c r="G187" t="s">
        <v>29</v>
      </c>
      <c r="I187" t="s">
        <v>28</v>
      </c>
      <c r="J187" t="s">
        <v>30</v>
      </c>
      <c r="K187" t="s">
        <v>31</v>
      </c>
      <c r="L187" t="s">
        <v>723</v>
      </c>
      <c r="M187" t="s">
        <v>33</v>
      </c>
      <c r="N187" t="s">
        <v>42</v>
      </c>
      <c r="O187" t="s">
        <v>708</v>
      </c>
      <c r="P187" s="2">
        <v>7000000</v>
      </c>
      <c r="Q187" s="2">
        <v>7000000</v>
      </c>
      <c r="R187" t="s">
        <v>246</v>
      </c>
      <c r="S187" t="s">
        <v>37</v>
      </c>
      <c r="T187" t="s">
        <v>38</v>
      </c>
      <c r="X187" s="8" t="s">
        <v>722</v>
      </c>
    </row>
    <row r="188" spans="1:24" ht="15.75" thickBot="1">
      <c r="A188" t="s">
        <v>25</v>
      </c>
      <c r="B188" t="s">
        <v>724</v>
      </c>
      <c r="C188" t="s">
        <v>725</v>
      </c>
      <c r="F188" t="s">
        <v>28</v>
      </c>
      <c r="G188" t="s">
        <v>29</v>
      </c>
      <c r="I188" t="s">
        <v>28</v>
      </c>
      <c r="J188" t="s">
        <v>30</v>
      </c>
      <c r="K188" t="s">
        <v>31</v>
      </c>
      <c r="L188" t="s">
        <v>726</v>
      </c>
      <c r="M188" t="s">
        <v>33</v>
      </c>
      <c r="N188" t="s">
        <v>46</v>
      </c>
      <c r="O188" t="s">
        <v>111</v>
      </c>
      <c r="P188" s="2">
        <v>25533000</v>
      </c>
      <c r="Q188" s="2">
        <v>25533000</v>
      </c>
      <c r="R188" t="s">
        <v>36</v>
      </c>
      <c r="S188" t="s">
        <v>37</v>
      </c>
      <c r="T188" t="s">
        <v>38</v>
      </c>
      <c r="X188" s="8" t="s">
        <v>725</v>
      </c>
    </row>
    <row r="189" spans="1:24" ht="15.75" thickBot="1">
      <c r="A189" t="s">
        <v>25</v>
      </c>
      <c r="B189" t="s">
        <v>727</v>
      </c>
      <c r="C189" t="s">
        <v>728</v>
      </c>
      <c r="F189" t="s">
        <v>28</v>
      </c>
      <c r="G189" t="s">
        <v>29</v>
      </c>
      <c r="I189" t="s">
        <v>28</v>
      </c>
      <c r="J189" t="s">
        <v>30</v>
      </c>
      <c r="K189" t="s">
        <v>31</v>
      </c>
      <c r="L189" t="s">
        <v>729</v>
      </c>
      <c r="M189" t="s">
        <v>33</v>
      </c>
      <c r="N189" t="s">
        <v>730</v>
      </c>
      <c r="O189" t="s">
        <v>345</v>
      </c>
      <c r="P189" s="2">
        <v>976500000</v>
      </c>
      <c r="Q189" s="2">
        <v>976500000</v>
      </c>
      <c r="R189" t="s">
        <v>36</v>
      </c>
      <c r="S189" t="s">
        <v>37</v>
      </c>
      <c r="T189" t="s">
        <v>38</v>
      </c>
      <c r="X189" s="8" t="s">
        <v>3011</v>
      </c>
    </row>
    <row r="190" spans="1:24" ht="15.75" thickBot="1">
      <c r="A190" t="s">
        <v>25</v>
      </c>
      <c r="B190" t="s">
        <v>731</v>
      </c>
      <c r="C190" t="s">
        <v>732</v>
      </c>
      <c r="F190" t="s">
        <v>28</v>
      </c>
      <c r="G190" t="s">
        <v>29</v>
      </c>
      <c r="I190" t="s">
        <v>28</v>
      </c>
      <c r="J190" t="s">
        <v>30</v>
      </c>
      <c r="K190" t="s">
        <v>31</v>
      </c>
      <c r="L190" t="s">
        <v>733</v>
      </c>
      <c r="M190" t="s">
        <v>33</v>
      </c>
      <c r="N190" t="s">
        <v>734</v>
      </c>
      <c r="O190" t="s">
        <v>230</v>
      </c>
      <c r="P190" s="2">
        <v>594000000</v>
      </c>
      <c r="Q190" s="2">
        <v>594000000</v>
      </c>
      <c r="R190" t="s">
        <v>36</v>
      </c>
      <c r="S190" t="s">
        <v>37</v>
      </c>
      <c r="T190" t="s">
        <v>38</v>
      </c>
      <c r="X190" s="8" t="s">
        <v>732</v>
      </c>
    </row>
    <row r="191" spans="1:24" ht="15.75" thickBot="1">
      <c r="A191" t="s">
        <v>25</v>
      </c>
      <c r="B191" t="s">
        <v>735</v>
      </c>
      <c r="C191" t="s">
        <v>736</v>
      </c>
      <c r="F191" t="s">
        <v>28</v>
      </c>
      <c r="G191" t="s">
        <v>29</v>
      </c>
      <c r="I191" t="s">
        <v>28</v>
      </c>
      <c r="J191" t="s">
        <v>30</v>
      </c>
      <c r="K191" t="s">
        <v>31</v>
      </c>
      <c r="L191" t="s">
        <v>737</v>
      </c>
      <c r="M191" t="s">
        <v>33</v>
      </c>
      <c r="N191" t="s">
        <v>349</v>
      </c>
      <c r="O191" t="s">
        <v>354</v>
      </c>
      <c r="P191" s="2">
        <v>16684000</v>
      </c>
      <c r="Q191" s="2">
        <v>16684000</v>
      </c>
      <c r="R191" t="s">
        <v>36</v>
      </c>
      <c r="S191" t="s">
        <v>37</v>
      </c>
      <c r="T191" t="s">
        <v>38</v>
      </c>
      <c r="X191" s="8" t="s">
        <v>736</v>
      </c>
    </row>
    <row r="192" spans="1:24" ht="15.75" thickBot="1">
      <c r="A192" t="s">
        <v>25</v>
      </c>
      <c r="B192" t="s">
        <v>738</v>
      </c>
      <c r="C192" t="s">
        <v>739</v>
      </c>
      <c r="F192" t="s">
        <v>28</v>
      </c>
      <c r="G192" t="s">
        <v>29</v>
      </c>
      <c r="I192" t="s">
        <v>28</v>
      </c>
      <c r="J192" t="s">
        <v>30</v>
      </c>
      <c r="K192" t="s">
        <v>31</v>
      </c>
      <c r="L192" t="s">
        <v>740</v>
      </c>
      <c r="M192" t="s">
        <v>33</v>
      </c>
      <c r="N192" t="s">
        <v>349</v>
      </c>
      <c r="O192" t="s">
        <v>354</v>
      </c>
      <c r="P192" s="2">
        <v>10217000</v>
      </c>
      <c r="Q192" s="2">
        <v>10217000</v>
      </c>
      <c r="R192" t="s">
        <v>36</v>
      </c>
      <c r="S192" t="s">
        <v>37</v>
      </c>
      <c r="T192" t="s">
        <v>38</v>
      </c>
      <c r="X192" s="8" t="s">
        <v>3012</v>
      </c>
    </row>
    <row r="193" spans="1:24" ht="15.75" thickBot="1">
      <c r="A193" t="s">
        <v>25</v>
      </c>
      <c r="B193" t="s">
        <v>741</v>
      </c>
      <c r="C193" t="s">
        <v>742</v>
      </c>
      <c r="F193" t="s">
        <v>28</v>
      </c>
      <c r="G193" t="s">
        <v>29</v>
      </c>
      <c r="I193" t="s">
        <v>28</v>
      </c>
      <c r="J193" t="s">
        <v>30</v>
      </c>
      <c r="K193" t="s">
        <v>31</v>
      </c>
      <c r="L193" t="s">
        <v>743</v>
      </c>
      <c r="M193" t="s">
        <v>33</v>
      </c>
      <c r="N193" t="s">
        <v>734</v>
      </c>
      <c r="O193" t="s">
        <v>230</v>
      </c>
      <c r="P193" s="2">
        <v>454900000</v>
      </c>
      <c r="Q193" s="2">
        <v>454900000</v>
      </c>
      <c r="R193" t="s">
        <v>36</v>
      </c>
      <c r="S193" t="s">
        <v>37</v>
      </c>
      <c r="T193" t="s">
        <v>38</v>
      </c>
      <c r="X193" s="8" t="s">
        <v>742</v>
      </c>
    </row>
    <row r="194" spans="1:24" ht="15.75" thickBot="1">
      <c r="A194" t="s">
        <v>25</v>
      </c>
      <c r="B194" t="s">
        <v>744</v>
      </c>
      <c r="C194" t="s">
        <v>745</v>
      </c>
      <c r="F194" t="s">
        <v>28</v>
      </c>
      <c r="G194" t="s">
        <v>29</v>
      </c>
      <c r="I194" t="s">
        <v>28</v>
      </c>
      <c r="J194" t="s">
        <v>30</v>
      </c>
      <c r="K194" t="s">
        <v>31</v>
      </c>
      <c r="L194" t="s">
        <v>746</v>
      </c>
      <c r="M194" t="s">
        <v>33</v>
      </c>
      <c r="N194" t="s">
        <v>349</v>
      </c>
      <c r="O194" t="s">
        <v>354</v>
      </c>
      <c r="P194" s="2">
        <v>8000000</v>
      </c>
      <c r="Q194" s="2">
        <v>8000000</v>
      </c>
      <c r="R194" t="s">
        <v>36</v>
      </c>
      <c r="S194" t="s">
        <v>37</v>
      </c>
      <c r="T194" t="s">
        <v>38</v>
      </c>
      <c r="X194" s="8" t="s">
        <v>3013</v>
      </c>
    </row>
    <row r="195" spans="1:24" ht="15.75" thickBot="1">
      <c r="A195" t="s">
        <v>475</v>
      </c>
      <c r="B195" t="s">
        <v>747</v>
      </c>
      <c r="C195" t="s">
        <v>748</v>
      </c>
      <c r="F195" t="s">
        <v>28</v>
      </c>
      <c r="G195" t="s">
        <v>478</v>
      </c>
      <c r="H195" t="s">
        <v>369</v>
      </c>
      <c r="I195" t="s">
        <v>28</v>
      </c>
      <c r="J195" t="s">
        <v>30</v>
      </c>
      <c r="K195" t="s">
        <v>31</v>
      </c>
      <c r="L195" t="s">
        <v>749</v>
      </c>
      <c r="M195" t="s">
        <v>33</v>
      </c>
      <c r="N195" t="s">
        <v>309</v>
      </c>
      <c r="O195" t="s">
        <v>231</v>
      </c>
      <c r="P195" s="2">
        <v>10000</v>
      </c>
      <c r="Q195" s="2">
        <v>10000</v>
      </c>
      <c r="R195" t="s">
        <v>480</v>
      </c>
      <c r="S195" t="s">
        <v>289</v>
      </c>
      <c r="T195" t="s">
        <v>38</v>
      </c>
      <c r="X195" s="8" t="s">
        <v>748</v>
      </c>
    </row>
    <row r="196" spans="1:24" ht="15.75" thickBot="1">
      <c r="A196" t="s">
        <v>750</v>
      </c>
      <c r="B196" t="s">
        <v>751</v>
      </c>
      <c r="C196" t="s">
        <v>752</v>
      </c>
      <c r="F196" t="s">
        <v>28</v>
      </c>
      <c r="G196" t="s">
        <v>29</v>
      </c>
      <c r="I196" t="s">
        <v>28</v>
      </c>
      <c r="J196" t="s">
        <v>30</v>
      </c>
      <c r="K196" t="s">
        <v>31</v>
      </c>
      <c r="L196" t="s">
        <v>753</v>
      </c>
      <c r="M196" t="s">
        <v>33</v>
      </c>
      <c r="N196" t="s">
        <v>309</v>
      </c>
      <c r="O196" t="s">
        <v>251</v>
      </c>
      <c r="P196" s="2">
        <v>76132300</v>
      </c>
      <c r="Q196" s="4">
        <v>0</v>
      </c>
      <c r="R196" t="s">
        <v>754</v>
      </c>
      <c r="S196" t="s">
        <v>755</v>
      </c>
      <c r="T196" t="s">
        <v>756</v>
      </c>
      <c r="X196" s="8" t="s">
        <v>752</v>
      </c>
    </row>
    <row r="197" spans="1:24" ht="15.75" thickBot="1">
      <c r="A197" t="s">
        <v>145</v>
      </c>
      <c r="B197" t="s">
        <v>757</v>
      </c>
      <c r="C197" t="s">
        <v>758</v>
      </c>
      <c r="F197" t="s">
        <v>28</v>
      </c>
      <c r="G197" t="s">
        <v>29</v>
      </c>
      <c r="I197" t="s">
        <v>28</v>
      </c>
      <c r="J197" t="s">
        <v>30</v>
      </c>
      <c r="K197" t="s">
        <v>31</v>
      </c>
      <c r="L197" t="s">
        <v>759</v>
      </c>
      <c r="M197" t="s">
        <v>33</v>
      </c>
      <c r="N197" t="s">
        <v>309</v>
      </c>
      <c r="O197" t="s">
        <v>231</v>
      </c>
      <c r="P197" s="2">
        <v>82093900</v>
      </c>
      <c r="Q197" s="2">
        <v>82093900</v>
      </c>
      <c r="R197" t="s">
        <v>151</v>
      </c>
      <c r="S197" t="s">
        <v>37</v>
      </c>
      <c r="T197" t="s">
        <v>38</v>
      </c>
      <c r="X197" s="8" t="s">
        <v>758</v>
      </c>
    </row>
    <row r="198" spans="1:24" ht="15.75" thickBot="1">
      <c r="A198" t="s">
        <v>563</v>
      </c>
      <c r="B198" t="s">
        <v>760</v>
      </c>
      <c r="C198" t="s">
        <v>761</v>
      </c>
      <c r="F198" t="s">
        <v>28</v>
      </c>
      <c r="G198" t="s">
        <v>29</v>
      </c>
      <c r="I198" t="s">
        <v>28</v>
      </c>
      <c r="J198" t="s">
        <v>30</v>
      </c>
      <c r="K198" t="s">
        <v>31</v>
      </c>
      <c r="L198" t="s">
        <v>762</v>
      </c>
      <c r="M198" t="s">
        <v>33</v>
      </c>
      <c r="N198" t="s">
        <v>309</v>
      </c>
      <c r="O198" t="s">
        <v>231</v>
      </c>
      <c r="P198" s="2">
        <v>27433000</v>
      </c>
      <c r="Q198" s="2">
        <v>27433000</v>
      </c>
      <c r="R198" t="s">
        <v>567</v>
      </c>
      <c r="S198" t="s">
        <v>568</v>
      </c>
      <c r="T198" t="s">
        <v>569</v>
      </c>
      <c r="X198" s="8" t="s">
        <v>761</v>
      </c>
    </row>
    <row r="199" spans="1:24" ht="15.75" thickBot="1">
      <c r="A199" t="s">
        <v>763</v>
      </c>
      <c r="B199" t="s">
        <v>764</v>
      </c>
      <c r="C199" t="s">
        <v>765</v>
      </c>
      <c r="F199" t="s">
        <v>28</v>
      </c>
      <c r="G199" t="s">
        <v>29</v>
      </c>
      <c r="H199" t="s">
        <v>222</v>
      </c>
      <c r="I199" t="s">
        <v>28</v>
      </c>
      <c r="J199" t="s">
        <v>30</v>
      </c>
      <c r="K199" t="s">
        <v>31</v>
      </c>
      <c r="L199" t="s">
        <v>766</v>
      </c>
      <c r="M199" t="s">
        <v>33</v>
      </c>
      <c r="N199" t="s">
        <v>767</v>
      </c>
      <c r="O199" t="s">
        <v>597</v>
      </c>
      <c r="P199" s="4">
        <v>0</v>
      </c>
      <c r="Q199" s="4">
        <v>0</v>
      </c>
      <c r="R199" t="s">
        <v>768</v>
      </c>
      <c r="S199" t="s">
        <v>769</v>
      </c>
      <c r="T199" t="s">
        <v>38</v>
      </c>
      <c r="X199" s="8" t="s">
        <v>765</v>
      </c>
    </row>
    <row r="200" spans="1:24" ht="15.75" thickBot="1">
      <c r="A200" t="s">
        <v>770</v>
      </c>
      <c r="B200" t="s">
        <v>771</v>
      </c>
      <c r="C200" t="s">
        <v>772</v>
      </c>
      <c r="F200" t="s">
        <v>28</v>
      </c>
      <c r="G200" t="s">
        <v>29</v>
      </c>
      <c r="I200" t="s">
        <v>28</v>
      </c>
      <c r="J200" t="s">
        <v>30</v>
      </c>
      <c r="K200" t="s">
        <v>31</v>
      </c>
      <c r="L200" t="s">
        <v>773</v>
      </c>
      <c r="M200" t="s">
        <v>33</v>
      </c>
      <c r="N200" t="s">
        <v>309</v>
      </c>
      <c r="O200" t="s">
        <v>231</v>
      </c>
      <c r="P200" s="2">
        <v>47000000</v>
      </c>
      <c r="Q200" s="2">
        <v>47000000</v>
      </c>
      <c r="R200" t="s">
        <v>774</v>
      </c>
      <c r="S200" t="s">
        <v>775</v>
      </c>
      <c r="T200" t="s">
        <v>38</v>
      </c>
      <c r="X200" s="8" t="s">
        <v>772</v>
      </c>
    </row>
    <row r="201" spans="1:24" ht="15.75" thickBot="1">
      <c r="A201" t="s">
        <v>776</v>
      </c>
      <c r="B201" t="s">
        <v>777</v>
      </c>
      <c r="C201" t="s">
        <v>559</v>
      </c>
      <c r="F201" t="s">
        <v>28</v>
      </c>
      <c r="G201" t="s">
        <v>29</v>
      </c>
      <c r="H201" t="s">
        <v>222</v>
      </c>
      <c r="I201" t="s">
        <v>28</v>
      </c>
      <c r="J201" t="s">
        <v>30</v>
      </c>
      <c r="K201" t="s">
        <v>31</v>
      </c>
      <c r="L201" t="s">
        <v>778</v>
      </c>
      <c r="M201" t="s">
        <v>33</v>
      </c>
      <c r="N201" t="s">
        <v>309</v>
      </c>
      <c r="O201" t="s">
        <v>231</v>
      </c>
      <c r="P201" s="2">
        <v>73892500</v>
      </c>
      <c r="Q201" s="2">
        <v>73892500</v>
      </c>
      <c r="R201" t="s">
        <v>779</v>
      </c>
      <c r="S201" t="s">
        <v>562</v>
      </c>
      <c r="T201" t="s">
        <v>528</v>
      </c>
      <c r="X201" s="8" t="s">
        <v>559</v>
      </c>
    </row>
    <row r="202" spans="1:24" ht="15.75" thickBot="1">
      <c r="A202" t="s">
        <v>780</v>
      </c>
      <c r="B202" t="s">
        <v>781</v>
      </c>
      <c r="C202" t="s">
        <v>782</v>
      </c>
      <c r="F202" t="s">
        <v>28</v>
      </c>
      <c r="G202" t="s">
        <v>29</v>
      </c>
      <c r="H202" t="s">
        <v>222</v>
      </c>
      <c r="I202" t="s">
        <v>28</v>
      </c>
      <c r="J202" t="s">
        <v>30</v>
      </c>
      <c r="K202" t="s">
        <v>31</v>
      </c>
      <c r="L202" t="s">
        <v>783</v>
      </c>
      <c r="M202" t="s">
        <v>33</v>
      </c>
      <c r="N202" t="s">
        <v>708</v>
      </c>
      <c r="O202" t="s">
        <v>231</v>
      </c>
      <c r="P202" s="2">
        <v>14500000</v>
      </c>
      <c r="Q202" s="2">
        <v>14500000</v>
      </c>
      <c r="R202" t="s">
        <v>784</v>
      </c>
      <c r="S202" t="s">
        <v>775</v>
      </c>
      <c r="T202" t="s">
        <v>38</v>
      </c>
      <c r="X202" s="8" t="s">
        <v>782</v>
      </c>
    </row>
    <row r="203" spans="1:24" ht="15.75" thickBot="1">
      <c r="A203" t="s">
        <v>780</v>
      </c>
      <c r="B203" t="s">
        <v>785</v>
      </c>
      <c r="C203" t="s">
        <v>786</v>
      </c>
      <c r="F203" t="s">
        <v>28</v>
      </c>
      <c r="G203" t="s">
        <v>29</v>
      </c>
      <c r="H203" t="s">
        <v>222</v>
      </c>
      <c r="I203" t="s">
        <v>28</v>
      </c>
      <c r="J203" t="s">
        <v>30</v>
      </c>
      <c r="K203" t="s">
        <v>31</v>
      </c>
      <c r="L203" t="s">
        <v>787</v>
      </c>
      <c r="M203" t="s">
        <v>33</v>
      </c>
      <c r="N203" t="s">
        <v>708</v>
      </c>
      <c r="O203" t="s">
        <v>231</v>
      </c>
      <c r="P203" s="2">
        <v>13000000</v>
      </c>
      <c r="Q203" s="2">
        <v>13000000</v>
      </c>
      <c r="R203" t="s">
        <v>784</v>
      </c>
      <c r="S203" t="s">
        <v>775</v>
      </c>
      <c r="T203" t="s">
        <v>38</v>
      </c>
      <c r="X203" s="8" t="s">
        <v>786</v>
      </c>
    </row>
    <row r="204" spans="1:24" ht="15.75" thickBot="1">
      <c r="A204" t="s">
        <v>780</v>
      </c>
      <c r="B204" t="s">
        <v>788</v>
      </c>
      <c r="C204" t="s">
        <v>789</v>
      </c>
      <c r="F204" t="s">
        <v>28</v>
      </c>
      <c r="G204" t="s">
        <v>29</v>
      </c>
      <c r="H204" t="s">
        <v>222</v>
      </c>
      <c r="I204" t="s">
        <v>28</v>
      </c>
      <c r="J204" t="s">
        <v>30</v>
      </c>
      <c r="K204" t="s">
        <v>31</v>
      </c>
      <c r="L204" t="s">
        <v>790</v>
      </c>
      <c r="M204" t="s">
        <v>33</v>
      </c>
      <c r="N204" t="s">
        <v>708</v>
      </c>
      <c r="O204" t="s">
        <v>231</v>
      </c>
      <c r="P204" s="2">
        <v>7000000</v>
      </c>
      <c r="Q204" s="2">
        <v>7000000</v>
      </c>
      <c r="R204" t="s">
        <v>784</v>
      </c>
      <c r="S204" t="s">
        <v>775</v>
      </c>
      <c r="T204" t="s">
        <v>38</v>
      </c>
      <c r="X204" s="8" t="s">
        <v>789</v>
      </c>
    </row>
    <row r="205" spans="1:24" ht="15.75" thickBot="1">
      <c r="A205" t="s">
        <v>780</v>
      </c>
      <c r="B205" t="s">
        <v>791</v>
      </c>
      <c r="C205" t="s">
        <v>792</v>
      </c>
      <c r="F205" t="s">
        <v>28</v>
      </c>
      <c r="G205" t="s">
        <v>29</v>
      </c>
      <c r="H205" t="s">
        <v>222</v>
      </c>
      <c r="I205" t="s">
        <v>28</v>
      </c>
      <c r="J205" t="s">
        <v>30</v>
      </c>
      <c r="K205" t="s">
        <v>31</v>
      </c>
      <c r="L205" t="s">
        <v>793</v>
      </c>
      <c r="M205" t="s">
        <v>33</v>
      </c>
      <c r="N205" t="s">
        <v>708</v>
      </c>
      <c r="O205" t="s">
        <v>231</v>
      </c>
      <c r="P205" s="2">
        <v>13311500</v>
      </c>
      <c r="Q205" s="2">
        <v>13311500</v>
      </c>
      <c r="R205" t="s">
        <v>784</v>
      </c>
      <c r="S205" t="s">
        <v>775</v>
      </c>
      <c r="T205" t="s">
        <v>38</v>
      </c>
      <c r="X205" s="8" t="s">
        <v>792</v>
      </c>
    </row>
    <row r="206" spans="1:24" ht="15.75" thickBot="1">
      <c r="A206" t="s">
        <v>780</v>
      </c>
      <c r="B206" t="s">
        <v>794</v>
      </c>
      <c r="C206" t="s">
        <v>795</v>
      </c>
      <c r="F206" t="s">
        <v>28</v>
      </c>
      <c r="G206" t="s">
        <v>29</v>
      </c>
      <c r="H206" t="s">
        <v>222</v>
      </c>
      <c r="I206" t="s">
        <v>28</v>
      </c>
      <c r="J206" t="s">
        <v>30</v>
      </c>
      <c r="K206" t="s">
        <v>31</v>
      </c>
      <c r="L206" t="s">
        <v>796</v>
      </c>
      <c r="M206" t="s">
        <v>33</v>
      </c>
      <c r="N206" t="s">
        <v>708</v>
      </c>
      <c r="O206" t="s">
        <v>231</v>
      </c>
      <c r="P206" s="2">
        <v>14000000</v>
      </c>
      <c r="Q206" s="2">
        <v>14000000</v>
      </c>
      <c r="R206" t="s">
        <v>784</v>
      </c>
      <c r="S206" t="s">
        <v>775</v>
      </c>
      <c r="T206" t="s">
        <v>38</v>
      </c>
      <c r="X206" s="8" t="s">
        <v>795</v>
      </c>
    </row>
    <row r="207" spans="1:24" ht="15.75" thickBot="1">
      <c r="A207" t="s">
        <v>797</v>
      </c>
      <c r="B207" t="s">
        <v>798</v>
      </c>
      <c r="C207" t="s">
        <v>799</v>
      </c>
      <c r="F207" t="s">
        <v>28</v>
      </c>
      <c r="G207" t="s">
        <v>29</v>
      </c>
      <c r="H207" t="s">
        <v>464</v>
      </c>
      <c r="I207" t="s">
        <v>28</v>
      </c>
      <c r="J207" t="s">
        <v>30</v>
      </c>
      <c r="K207" t="s">
        <v>31</v>
      </c>
      <c r="L207" t="s">
        <v>800</v>
      </c>
      <c r="M207" t="s">
        <v>33</v>
      </c>
      <c r="N207" t="s">
        <v>171</v>
      </c>
      <c r="O207" t="s">
        <v>801</v>
      </c>
      <c r="P207" s="2">
        <v>25552600</v>
      </c>
      <c r="Q207" s="2">
        <v>25552600</v>
      </c>
      <c r="R207" t="s">
        <v>802</v>
      </c>
      <c r="S207" t="s">
        <v>769</v>
      </c>
      <c r="T207" t="s">
        <v>38</v>
      </c>
      <c r="X207" s="8" t="s">
        <v>799</v>
      </c>
    </row>
    <row r="208" spans="1:24" ht="15.75" thickBot="1">
      <c r="A208" t="s">
        <v>780</v>
      </c>
      <c r="B208" t="s">
        <v>803</v>
      </c>
      <c r="C208" t="s">
        <v>804</v>
      </c>
      <c r="F208" t="s">
        <v>28</v>
      </c>
      <c r="G208" t="s">
        <v>29</v>
      </c>
      <c r="H208" t="s">
        <v>222</v>
      </c>
      <c r="I208" t="s">
        <v>28</v>
      </c>
      <c r="J208" t="s">
        <v>30</v>
      </c>
      <c r="K208" t="s">
        <v>31</v>
      </c>
      <c r="L208" t="s">
        <v>805</v>
      </c>
      <c r="M208" t="s">
        <v>33</v>
      </c>
      <c r="N208" t="s">
        <v>708</v>
      </c>
      <c r="O208" t="s">
        <v>231</v>
      </c>
      <c r="P208" s="2">
        <v>15000000</v>
      </c>
      <c r="Q208" s="2">
        <v>15000000</v>
      </c>
      <c r="R208" t="s">
        <v>784</v>
      </c>
      <c r="S208" t="s">
        <v>775</v>
      </c>
      <c r="T208" t="s">
        <v>38</v>
      </c>
      <c r="X208" s="8" t="s">
        <v>804</v>
      </c>
    </row>
    <row r="209" spans="1:24" ht="15.75" thickBot="1">
      <c r="A209" t="s">
        <v>806</v>
      </c>
      <c r="B209" t="s">
        <v>807</v>
      </c>
      <c r="C209" t="s">
        <v>808</v>
      </c>
      <c r="F209" t="s">
        <v>28</v>
      </c>
      <c r="G209" t="s">
        <v>29</v>
      </c>
      <c r="I209" t="s">
        <v>28</v>
      </c>
      <c r="J209" t="s">
        <v>30</v>
      </c>
      <c r="K209" t="s">
        <v>31</v>
      </c>
      <c r="L209" t="s">
        <v>809</v>
      </c>
      <c r="M209" t="s">
        <v>33</v>
      </c>
      <c r="N209" t="s">
        <v>309</v>
      </c>
      <c r="O209" t="s">
        <v>231</v>
      </c>
      <c r="P209" s="2">
        <v>70801000</v>
      </c>
      <c r="Q209" s="2">
        <v>70801000</v>
      </c>
      <c r="R209" t="s">
        <v>810</v>
      </c>
      <c r="S209" t="s">
        <v>775</v>
      </c>
      <c r="T209" t="s">
        <v>38</v>
      </c>
      <c r="X209" s="8" t="s">
        <v>808</v>
      </c>
    </row>
    <row r="210" spans="1:24" ht="15.75" thickBot="1">
      <c r="A210" t="s">
        <v>811</v>
      </c>
      <c r="B210" t="s">
        <v>812</v>
      </c>
      <c r="C210" t="s">
        <v>813</v>
      </c>
      <c r="F210" t="s">
        <v>28</v>
      </c>
      <c r="G210" t="s">
        <v>29</v>
      </c>
      <c r="I210" t="s">
        <v>28</v>
      </c>
      <c r="J210" t="s">
        <v>30</v>
      </c>
      <c r="K210" t="s">
        <v>31</v>
      </c>
      <c r="L210" t="s">
        <v>814</v>
      </c>
      <c r="M210" t="s">
        <v>33</v>
      </c>
      <c r="N210" t="s">
        <v>309</v>
      </c>
      <c r="O210" t="s">
        <v>231</v>
      </c>
      <c r="P210" s="2">
        <v>10154700</v>
      </c>
      <c r="Q210" s="2">
        <v>10154700</v>
      </c>
      <c r="R210" t="s">
        <v>815</v>
      </c>
      <c r="S210" t="s">
        <v>816</v>
      </c>
      <c r="T210" t="s">
        <v>556</v>
      </c>
      <c r="X210" s="8" t="s">
        <v>813</v>
      </c>
    </row>
    <row r="211" spans="1:24" ht="15.75" thickBot="1">
      <c r="A211" t="s">
        <v>817</v>
      </c>
      <c r="B211" t="s">
        <v>818</v>
      </c>
      <c r="C211" t="s">
        <v>819</v>
      </c>
      <c r="F211" t="s">
        <v>28</v>
      </c>
      <c r="G211" t="s">
        <v>29</v>
      </c>
      <c r="I211" t="s">
        <v>28</v>
      </c>
      <c r="J211" t="s">
        <v>30</v>
      </c>
      <c r="K211" t="s">
        <v>31</v>
      </c>
      <c r="L211" t="s">
        <v>820</v>
      </c>
      <c r="M211" t="s">
        <v>33</v>
      </c>
      <c r="N211" t="s">
        <v>708</v>
      </c>
      <c r="O211" t="s">
        <v>231</v>
      </c>
      <c r="P211" s="2">
        <v>40000000</v>
      </c>
      <c r="Q211" s="2">
        <v>40000000</v>
      </c>
      <c r="R211" t="s">
        <v>821</v>
      </c>
      <c r="S211" t="s">
        <v>775</v>
      </c>
      <c r="T211" t="s">
        <v>38</v>
      </c>
      <c r="X211" s="8" t="s">
        <v>3014</v>
      </c>
    </row>
    <row r="212" spans="1:24" ht="15.75" thickBot="1">
      <c r="A212" t="s">
        <v>817</v>
      </c>
      <c r="B212" t="s">
        <v>822</v>
      </c>
      <c r="C212" t="s">
        <v>823</v>
      </c>
      <c r="F212" t="s">
        <v>28</v>
      </c>
      <c r="G212" t="s">
        <v>29</v>
      </c>
      <c r="I212" t="s">
        <v>28</v>
      </c>
      <c r="J212" t="s">
        <v>30</v>
      </c>
      <c r="K212" t="s">
        <v>31</v>
      </c>
      <c r="L212" t="s">
        <v>824</v>
      </c>
      <c r="M212" t="s">
        <v>33</v>
      </c>
      <c r="N212" t="s">
        <v>825</v>
      </c>
      <c r="O212" t="s">
        <v>231</v>
      </c>
      <c r="P212" s="2">
        <v>45000000</v>
      </c>
      <c r="Q212" s="2">
        <v>45000000</v>
      </c>
      <c r="R212" t="s">
        <v>821</v>
      </c>
      <c r="S212" t="s">
        <v>775</v>
      </c>
      <c r="T212" t="s">
        <v>38</v>
      </c>
      <c r="X212" s="8" t="s">
        <v>3015</v>
      </c>
    </row>
    <row r="213" spans="1:24" ht="15.75" thickBot="1">
      <c r="A213" t="s">
        <v>780</v>
      </c>
      <c r="B213" t="s">
        <v>826</v>
      </c>
      <c r="C213" t="s">
        <v>827</v>
      </c>
      <c r="F213" t="s">
        <v>28</v>
      </c>
      <c r="G213" t="s">
        <v>29</v>
      </c>
      <c r="H213" t="s">
        <v>222</v>
      </c>
      <c r="I213" t="s">
        <v>28</v>
      </c>
      <c r="J213" t="s">
        <v>30</v>
      </c>
      <c r="K213" t="s">
        <v>31</v>
      </c>
      <c r="L213" t="s">
        <v>828</v>
      </c>
      <c r="M213" t="s">
        <v>33</v>
      </c>
      <c r="N213" t="s">
        <v>708</v>
      </c>
      <c r="O213" t="s">
        <v>231</v>
      </c>
      <c r="P213" s="2">
        <v>10000000</v>
      </c>
      <c r="Q213" s="2">
        <v>10000000</v>
      </c>
      <c r="R213" t="s">
        <v>784</v>
      </c>
      <c r="S213" t="s">
        <v>775</v>
      </c>
      <c r="T213" t="s">
        <v>38</v>
      </c>
      <c r="X213" s="8" t="s">
        <v>827</v>
      </c>
    </row>
    <row r="214" spans="1:24" ht="15.75" thickBot="1">
      <c r="A214" t="s">
        <v>817</v>
      </c>
      <c r="B214" t="s">
        <v>829</v>
      </c>
      <c r="C214" t="s">
        <v>830</v>
      </c>
      <c r="F214" t="s">
        <v>28</v>
      </c>
      <c r="G214" t="s">
        <v>29</v>
      </c>
      <c r="I214" t="s">
        <v>28</v>
      </c>
      <c r="J214" t="s">
        <v>30</v>
      </c>
      <c r="K214" t="s">
        <v>31</v>
      </c>
      <c r="L214" t="s">
        <v>831</v>
      </c>
      <c r="M214" t="s">
        <v>33</v>
      </c>
      <c r="N214" t="s">
        <v>825</v>
      </c>
      <c r="O214" t="s">
        <v>231</v>
      </c>
      <c r="P214" s="2">
        <v>2824000</v>
      </c>
      <c r="Q214" s="2">
        <v>2824000</v>
      </c>
      <c r="R214" t="s">
        <v>821</v>
      </c>
      <c r="S214" t="s">
        <v>775</v>
      </c>
      <c r="T214" t="s">
        <v>38</v>
      </c>
      <c r="X214" s="8" t="s">
        <v>3016</v>
      </c>
    </row>
    <row r="215" spans="1:24" ht="15.75" thickBot="1">
      <c r="A215" t="s">
        <v>832</v>
      </c>
      <c r="B215" t="s">
        <v>833</v>
      </c>
      <c r="C215" t="s">
        <v>834</v>
      </c>
      <c r="F215" t="s">
        <v>28</v>
      </c>
      <c r="G215" t="s">
        <v>29</v>
      </c>
      <c r="I215" t="s">
        <v>28</v>
      </c>
      <c r="J215" t="s">
        <v>30</v>
      </c>
      <c r="K215" t="s">
        <v>31</v>
      </c>
      <c r="L215" t="s">
        <v>835</v>
      </c>
      <c r="M215" t="s">
        <v>33</v>
      </c>
      <c r="N215" t="s">
        <v>107</v>
      </c>
      <c r="O215" t="s">
        <v>456</v>
      </c>
      <c r="P215" s="2">
        <v>18000000</v>
      </c>
      <c r="Q215" s="2">
        <v>18000000</v>
      </c>
      <c r="R215" t="s">
        <v>836</v>
      </c>
      <c r="S215" t="s">
        <v>327</v>
      </c>
      <c r="T215" t="s">
        <v>38</v>
      </c>
      <c r="X215" s="8" t="s">
        <v>834</v>
      </c>
    </row>
    <row r="216" spans="1:24" ht="15.75" thickBot="1">
      <c r="A216" t="s">
        <v>261</v>
      </c>
      <c r="B216" t="s">
        <v>837</v>
      </c>
      <c r="C216" t="s">
        <v>838</v>
      </c>
      <c r="F216" t="s">
        <v>28</v>
      </c>
      <c r="G216" t="s">
        <v>29</v>
      </c>
      <c r="I216" t="s">
        <v>28</v>
      </c>
      <c r="J216" t="s">
        <v>30</v>
      </c>
      <c r="K216" t="s">
        <v>31</v>
      </c>
      <c r="L216" t="s">
        <v>839</v>
      </c>
      <c r="M216" t="s">
        <v>33</v>
      </c>
      <c r="N216" t="s">
        <v>309</v>
      </c>
      <c r="O216" t="s">
        <v>231</v>
      </c>
      <c r="P216" s="4">
        <v>0</v>
      </c>
      <c r="Q216" s="4">
        <v>0</v>
      </c>
      <c r="R216" t="s">
        <v>266</v>
      </c>
      <c r="S216" t="s">
        <v>267</v>
      </c>
      <c r="T216" t="s">
        <v>38</v>
      </c>
      <c r="X216" s="8" t="s">
        <v>838</v>
      </c>
    </row>
    <row r="217" spans="1:24" ht="15.75" thickBot="1">
      <c r="A217" t="s">
        <v>817</v>
      </c>
      <c r="B217" t="s">
        <v>840</v>
      </c>
      <c r="C217" t="s">
        <v>841</v>
      </c>
      <c r="F217" t="s">
        <v>28</v>
      </c>
      <c r="G217" t="s">
        <v>29</v>
      </c>
      <c r="I217" t="s">
        <v>28</v>
      </c>
      <c r="J217" t="s">
        <v>30</v>
      </c>
      <c r="K217" t="s">
        <v>31</v>
      </c>
      <c r="L217" t="s">
        <v>842</v>
      </c>
      <c r="M217" t="s">
        <v>33</v>
      </c>
      <c r="N217" t="s">
        <v>708</v>
      </c>
      <c r="O217" t="s">
        <v>231</v>
      </c>
      <c r="P217" s="2">
        <v>2824000</v>
      </c>
      <c r="Q217" s="2">
        <v>2824000</v>
      </c>
      <c r="R217" t="s">
        <v>821</v>
      </c>
      <c r="S217" t="s">
        <v>775</v>
      </c>
      <c r="T217" t="s">
        <v>38</v>
      </c>
      <c r="X217" s="8" t="s">
        <v>3017</v>
      </c>
    </row>
    <row r="218" spans="1:24" ht="15.75" thickBot="1">
      <c r="A218" t="s">
        <v>817</v>
      </c>
      <c r="B218" t="s">
        <v>843</v>
      </c>
      <c r="C218" t="s">
        <v>844</v>
      </c>
      <c r="F218" t="s">
        <v>28</v>
      </c>
      <c r="G218" t="s">
        <v>29</v>
      </c>
      <c r="I218" t="s">
        <v>28</v>
      </c>
      <c r="J218" t="s">
        <v>30</v>
      </c>
      <c r="K218" t="s">
        <v>31</v>
      </c>
      <c r="L218" t="s">
        <v>845</v>
      </c>
      <c r="M218" t="s">
        <v>33</v>
      </c>
      <c r="N218" t="s">
        <v>708</v>
      </c>
      <c r="O218" t="s">
        <v>231</v>
      </c>
      <c r="P218" s="2">
        <v>3295000</v>
      </c>
      <c r="Q218" s="2">
        <v>3295000</v>
      </c>
      <c r="R218" t="s">
        <v>821</v>
      </c>
      <c r="S218" t="s">
        <v>775</v>
      </c>
      <c r="T218" t="s">
        <v>38</v>
      </c>
      <c r="X218" s="8" t="s">
        <v>3018</v>
      </c>
    </row>
    <row r="219" spans="1:24" ht="15.75" thickBot="1">
      <c r="A219" t="s">
        <v>817</v>
      </c>
      <c r="B219" t="s">
        <v>846</v>
      </c>
      <c r="C219" t="s">
        <v>847</v>
      </c>
      <c r="F219" t="s">
        <v>28</v>
      </c>
      <c r="G219" t="s">
        <v>29</v>
      </c>
      <c r="I219" t="s">
        <v>28</v>
      </c>
      <c r="J219" t="s">
        <v>30</v>
      </c>
      <c r="K219" t="s">
        <v>31</v>
      </c>
      <c r="L219" t="s">
        <v>848</v>
      </c>
      <c r="M219" t="s">
        <v>33</v>
      </c>
      <c r="N219" t="s">
        <v>708</v>
      </c>
      <c r="O219" t="s">
        <v>231</v>
      </c>
      <c r="P219" s="2">
        <v>3295000</v>
      </c>
      <c r="Q219" s="2">
        <v>3295000</v>
      </c>
      <c r="R219" t="s">
        <v>821</v>
      </c>
      <c r="S219" t="s">
        <v>775</v>
      </c>
      <c r="T219" t="s">
        <v>38</v>
      </c>
      <c r="X219" s="8" t="s">
        <v>847</v>
      </c>
    </row>
    <row r="220" spans="1:24" ht="15.75" thickBot="1">
      <c r="A220" t="s">
        <v>849</v>
      </c>
      <c r="B220" t="s">
        <v>850</v>
      </c>
      <c r="C220" t="s">
        <v>851</v>
      </c>
      <c r="F220" t="s">
        <v>28</v>
      </c>
      <c r="G220" t="s">
        <v>29</v>
      </c>
      <c r="I220" t="s">
        <v>28</v>
      </c>
      <c r="J220" t="s">
        <v>30</v>
      </c>
      <c r="K220" t="s">
        <v>31</v>
      </c>
      <c r="L220" t="s">
        <v>852</v>
      </c>
      <c r="M220" t="s">
        <v>33</v>
      </c>
      <c r="N220" t="s">
        <v>853</v>
      </c>
      <c r="O220" t="s">
        <v>231</v>
      </c>
      <c r="P220" s="2">
        <v>6800000</v>
      </c>
      <c r="Q220" s="2">
        <v>6800000</v>
      </c>
      <c r="R220" t="s">
        <v>854</v>
      </c>
      <c r="S220" t="s">
        <v>775</v>
      </c>
      <c r="T220" t="s">
        <v>38</v>
      </c>
      <c r="X220" s="8" t="s">
        <v>851</v>
      </c>
    </row>
    <row r="221" spans="1:24" ht="15.75" thickBot="1">
      <c r="A221" t="s">
        <v>855</v>
      </c>
      <c r="B221" t="s">
        <v>856</v>
      </c>
      <c r="C221" t="s">
        <v>857</v>
      </c>
      <c r="F221" t="s">
        <v>28</v>
      </c>
      <c r="G221" t="s">
        <v>29</v>
      </c>
      <c r="I221" t="s">
        <v>28</v>
      </c>
      <c r="J221" t="s">
        <v>30</v>
      </c>
      <c r="K221" t="s">
        <v>31</v>
      </c>
      <c r="L221" t="s">
        <v>858</v>
      </c>
      <c r="M221" t="s">
        <v>33</v>
      </c>
      <c r="N221" t="s">
        <v>107</v>
      </c>
      <c r="O221" t="s">
        <v>231</v>
      </c>
      <c r="P221" s="2">
        <v>18954600</v>
      </c>
      <c r="Q221" s="2">
        <v>18954600</v>
      </c>
      <c r="R221" t="s">
        <v>859</v>
      </c>
      <c r="S221" t="s">
        <v>775</v>
      </c>
      <c r="T221" t="s">
        <v>38</v>
      </c>
      <c r="X221" s="8" t="s">
        <v>3019</v>
      </c>
    </row>
    <row r="222" spans="1:24" ht="15.75" thickBot="1">
      <c r="A222" t="s">
        <v>855</v>
      </c>
      <c r="B222" t="s">
        <v>860</v>
      </c>
      <c r="C222" t="s">
        <v>861</v>
      </c>
      <c r="F222" t="s">
        <v>28</v>
      </c>
      <c r="G222" t="s">
        <v>29</v>
      </c>
      <c r="I222" t="s">
        <v>28</v>
      </c>
      <c r="J222" t="s">
        <v>30</v>
      </c>
      <c r="K222" t="s">
        <v>31</v>
      </c>
      <c r="L222" t="s">
        <v>862</v>
      </c>
      <c r="M222" t="s">
        <v>33</v>
      </c>
      <c r="N222" t="s">
        <v>107</v>
      </c>
      <c r="O222" t="s">
        <v>231</v>
      </c>
      <c r="P222" s="2">
        <v>8156600</v>
      </c>
      <c r="Q222" s="2">
        <v>8156600</v>
      </c>
      <c r="R222" t="s">
        <v>859</v>
      </c>
      <c r="S222" t="s">
        <v>775</v>
      </c>
      <c r="T222" t="s">
        <v>38</v>
      </c>
      <c r="X222" s="8" t="s">
        <v>3020</v>
      </c>
    </row>
    <row r="223" spans="1:24" ht="15.75" thickBot="1">
      <c r="A223" t="s">
        <v>863</v>
      </c>
      <c r="B223" t="s">
        <v>864</v>
      </c>
      <c r="C223" t="s">
        <v>865</v>
      </c>
      <c r="F223" t="s">
        <v>28</v>
      </c>
      <c r="G223" t="s">
        <v>29</v>
      </c>
      <c r="I223" t="s">
        <v>28</v>
      </c>
      <c r="J223" t="s">
        <v>30</v>
      </c>
      <c r="K223" t="s">
        <v>31</v>
      </c>
      <c r="L223" t="s">
        <v>866</v>
      </c>
      <c r="M223" t="s">
        <v>33</v>
      </c>
      <c r="N223" t="s">
        <v>853</v>
      </c>
      <c r="O223" t="s">
        <v>231</v>
      </c>
      <c r="P223" s="2">
        <v>8110000</v>
      </c>
      <c r="Q223" s="2">
        <v>8110000</v>
      </c>
      <c r="R223" t="s">
        <v>867</v>
      </c>
      <c r="S223" t="s">
        <v>775</v>
      </c>
      <c r="T223" t="s">
        <v>38</v>
      </c>
      <c r="X223" s="8" t="s">
        <v>865</v>
      </c>
    </row>
    <row r="224" spans="1:24" ht="15.75" thickBot="1">
      <c r="A224" t="s">
        <v>868</v>
      </c>
      <c r="B224" t="s">
        <v>869</v>
      </c>
      <c r="C224" t="s">
        <v>870</v>
      </c>
      <c r="F224" t="s">
        <v>28</v>
      </c>
      <c r="G224" t="s">
        <v>29</v>
      </c>
      <c r="I224" t="s">
        <v>28</v>
      </c>
      <c r="J224" t="s">
        <v>30</v>
      </c>
      <c r="K224" t="s">
        <v>31</v>
      </c>
      <c r="L224" t="s">
        <v>871</v>
      </c>
      <c r="M224" t="s">
        <v>33</v>
      </c>
      <c r="N224" t="s">
        <v>708</v>
      </c>
      <c r="O224" t="s">
        <v>231</v>
      </c>
      <c r="P224" s="2">
        <v>21000000</v>
      </c>
      <c r="Q224" s="2">
        <v>21000000</v>
      </c>
      <c r="R224" t="s">
        <v>872</v>
      </c>
      <c r="S224" t="s">
        <v>327</v>
      </c>
      <c r="T224" t="s">
        <v>38</v>
      </c>
      <c r="X224" s="8" t="s">
        <v>870</v>
      </c>
    </row>
    <row r="225" spans="1:24" ht="15.75" thickBot="1">
      <c r="A225" t="s">
        <v>855</v>
      </c>
      <c r="B225" t="s">
        <v>873</v>
      </c>
      <c r="C225" t="s">
        <v>874</v>
      </c>
      <c r="F225" t="s">
        <v>28</v>
      </c>
      <c r="G225" t="s">
        <v>29</v>
      </c>
      <c r="I225" t="s">
        <v>28</v>
      </c>
      <c r="J225" t="s">
        <v>30</v>
      </c>
      <c r="K225" t="s">
        <v>31</v>
      </c>
      <c r="L225" t="s">
        <v>875</v>
      </c>
      <c r="M225" t="s">
        <v>33</v>
      </c>
      <c r="N225" t="s">
        <v>107</v>
      </c>
      <c r="O225" t="s">
        <v>231</v>
      </c>
      <c r="P225" s="2">
        <v>15154200</v>
      </c>
      <c r="Q225" s="2">
        <v>15154200</v>
      </c>
      <c r="R225" t="s">
        <v>859</v>
      </c>
      <c r="S225" t="s">
        <v>775</v>
      </c>
      <c r="T225" t="s">
        <v>38</v>
      </c>
      <c r="X225" s="8" t="s">
        <v>874</v>
      </c>
    </row>
    <row r="226" spans="1:24" ht="15.75" thickBot="1">
      <c r="A226" t="s">
        <v>855</v>
      </c>
      <c r="B226" t="s">
        <v>876</v>
      </c>
      <c r="C226" t="s">
        <v>877</v>
      </c>
      <c r="F226" t="s">
        <v>28</v>
      </c>
      <c r="G226" t="s">
        <v>29</v>
      </c>
      <c r="I226" t="s">
        <v>28</v>
      </c>
      <c r="J226" t="s">
        <v>30</v>
      </c>
      <c r="K226" t="s">
        <v>31</v>
      </c>
      <c r="L226" t="s">
        <v>878</v>
      </c>
      <c r="M226" t="s">
        <v>33</v>
      </c>
      <c r="N226" t="s">
        <v>107</v>
      </c>
      <c r="O226" t="s">
        <v>231</v>
      </c>
      <c r="P226" s="2">
        <v>15154600</v>
      </c>
      <c r="Q226" s="2">
        <v>15154600</v>
      </c>
      <c r="R226" t="s">
        <v>859</v>
      </c>
      <c r="S226" t="s">
        <v>775</v>
      </c>
      <c r="T226" t="s">
        <v>38</v>
      </c>
      <c r="X226" s="8" t="s">
        <v>877</v>
      </c>
    </row>
    <row r="227" spans="1:24" ht="15.75" thickBot="1">
      <c r="A227" t="s">
        <v>855</v>
      </c>
      <c r="B227" t="s">
        <v>879</v>
      </c>
      <c r="C227" t="s">
        <v>880</v>
      </c>
      <c r="F227" t="s">
        <v>28</v>
      </c>
      <c r="G227" t="s">
        <v>29</v>
      </c>
      <c r="I227" t="s">
        <v>28</v>
      </c>
      <c r="J227" t="s">
        <v>30</v>
      </c>
      <c r="K227" t="s">
        <v>31</v>
      </c>
      <c r="L227" t="s">
        <v>881</v>
      </c>
      <c r="M227" t="s">
        <v>33</v>
      </c>
      <c r="N227" t="s">
        <v>107</v>
      </c>
      <c r="O227" t="s">
        <v>231</v>
      </c>
      <c r="P227" s="2">
        <v>19051400</v>
      </c>
      <c r="Q227" s="2">
        <v>19051400</v>
      </c>
      <c r="R227" t="s">
        <v>859</v>
      </c>
      <c r="S227" t="s">
        <v>775</v>
      </c>
      <c r="T227" t="s">
        <v>38</v>
      </c>
      <c r="X227" s="8" t="s">
        <v>880</v>
      </c>
    </row>
    <row r="228" spans="1:24" ht="15.75" thickBot="1">
      <c r="A228" t="s">
        <v>855</v>
      </c>
      <c r="B228" t="s">
        <v>882</v>
      </c>
      <c r="C228" t="s">
        <v>883</v>
      </c>
      <c r="F228" t="s">
        <v>28</v>
      </c>
      <c r="G228" t="s">
        <v>29</v>
      </c>
      <c r="I228" t="s">
        <v>28</v>
      </c>
      <c r="J228" t="s">
        <v>30</v>
      </c>
      <c r="K228" t="s">
        <v>31</v>
      </c>
      <c r="L228" t="s">
        <v>884</v>
      </c>
      <c r="M228" t="s">
        <v>33</v>
      </c>
      <c r="N228" t="s">
        <v>107</v>
      </c>
      <c r="O228" t="s">
        <v>231</v>
      </c>
      <c r="P228" s="2">
        <v>17114200</v>
      </c>
      <c r="Q228" s="2">
        <v>17114200</v>
      </c>
      <c r="R228" t="s">
        <v>859</v>
      </c>
      <c r="S228" t="s">
        <v>775</v>
      </c>
      <c r="T228" t="s">
        <v>38</v>
      </c>
      <c r="X228" s="8" t="s">
        <v>3021</v>
      </c>
    </row>
    <row r="229" spans="1:24" ht="15.75" thickBot="1">
      <c r="A229" t="s">
        <v>849</v>
      </c>
      <c r="B229" t="s">
        <v>885</v>
      </c>
      <c r="C229" t="s">
        <v>886</v>
      </c>
      <c r="F229" t="s">
        <v>28</v>
      </c>
      <c r="G229" t="s">
        <v>29</v>
      </c>
      <c r="I229" t="s">
        <v>28</v>
      </c>
      <c r="J229" t="s">
        <v>30</v>
      </c>
      <c r="K229" t="s">
        <v>31</v>
      </c>
      <c r="L229" t="s">
        <v>887</v>
      </c>
      <c r="M229" t="s">
        <v>33</v>
      </c>
      <c r="N229" t="s">
        <v>853</v>
      </c>
      <c r="O229" t="s">
        <v>171</v>
      </c>
      <c r="P229" s="2">
        <v>9800000</v>
      </c>
      <c r="Q229" s="2">
        <v>9800000</v>
      </c>
      <c r="R229" t="s">
        <v>854</v>
      </c>
      <c r="S229" t="s">
        <v>775</v>
      </c>
      <c r="T229" t="s">
        <v>38</v>
      </c>
      <c r="X229" s="8" t="s">
        <v>886</v>
      </c>
    </row>
    <row r="230" spans="1:24" ht="15.75" thickBot="1">
      <c r="A230" t="s">
        <v>888</v>
      </c>
      <c r="B230" t="s">
        <v>889</v>
      </c>
      <c r="C230" t="s">
        <v>890</v>
      </c>
      <c r="F230" t="s">
        <v>28</v>
      </c>
      <c r="G230" t="s">
        <v>29</v>
      </c>
      <c r="I230" t="s">
        <v>28</v>
      </c>
      <c r="J230" t="s">
        <v>30</v>
      </c>
      <c r="K230" t="s">
        <v>31</v>
      </c>
      <c r="L230" t="s">
        <v>891</v>
      </c>
      <c r="M230" t="s">
        <v>33</v>
      </c>
      <c r="N230" t="s">
        <v>309</v>
      </c>
      <c r="O230" t="s">
        <v>231</v>
      </c>
      <c r="P230" s="2">
        <v>40701800</v>
      </c>
      <c r="Q230" s="2">
        <v>40701800</v>
      </c>
      <c r="R230" t="s">
        <v>892</v>
      </c>
      <c r="S230" t="s">
        <v>327</v>
      </c>
      <c r="T230" t="s">
        <v>38</v>
      </c>
      <c r="X230" s="8" t="s">
        <v>890</v>
      </c>
    </row>
    <row r="231" spans="1:24" ht="15.75" thickBot="1">
      <c r="A231" t="s">
        <v>893</v>
      </c>
      <c r="B231" t="s">
        <v>894</v>
      </c>
      <c r="C231" t="s">
        <v>895</v>
      </c>
      <c r="F231" t="s">
        <v>28</v>
      </c>
      <c r="G231" t="s">
        <v>29</v>
      </c>
      <c r="I231" t="s">
        <v>28</v>
      </c>
      <c r="J231" t="s">
        <v>30</v>
      </c>
      <c r="K231" t="s">
        <v>31</v>
      </c>
      <c r="L231" t="s">
        <v>896</v>
      </c>
      <c r="M231" t="s">
        <v>33</v>
      </c>
      <c r="N231" t="s">
        <v>309</v>
      </c>
      <c r="O231" t="s">
        <v>231</v>
      </c>
      <c r="P231" s="2">
        <v>20000000</v>
      </c>
      <c r="Q231" s="2">
        <v>20000000</v>
      </c>
      <c r="R231" t="s">
        <v>897</v>
      </c>
      <c r="S231" t="s">
        <v>775</v>
      </c>
      <c r="T231" t="s">
        <v>38</v>
      </c>
      <c r="X231" s="8" t="s">
        <v>895</v>
      </c>
    </row>
    <row r="232" spans="1:24" ht="15.75" thickBot="1">
      <c r="A232" t="s">
        <v>849</v>
      </c>
      <c r="B232" t="s">
        <v>898</v>
      </c>
      <c r="C232" t="s">
        <v>899</v>
      </c>
      <c r="F232" t="s">
        <v>28</v>
      </c>
      <c r="G232" t="s">
        <v>29</v>
      </c>
      <c r="I232" t="s">
        <v>28</v>
      </c>
      <c r="J232" t="s">
        <v>30</v>
      </c>
      <c r="K232" t="s">
        <v>31</v>
      </c>
      <c r="L232" t="s">
        <v>900</v>
      </c>
      <c r="M232" t="s">
        <v>33</v>
      </c>
      <c r="N232" t="s">
        <v>853</v>
      </c>
      <c r="O232" t="s">
        <v>171</v>
      </c>
      <c r="P232" s="2">
        <v>9800000</v>
      </c>
      <c r="Q232" s="2">
        <v>9800000</v>
      </c>
      <c r="R232" t="s">
        <v>854</v>
      </c>
      <c r="S232" t="s">
        <v>775</v>
      </c>
      <c r="T232" t="s">
        <v>38</v>
      </c>
      <c r="X232" s="8" t="s">
        <v>899</v>
      </c>
    </row>
    <row r="233" spans="1:24" ht="15.75" thickBot="1">
      <c r="A233" t="s">
        <v>893</v>
      </c>
      <c r="B233" t="s">
        <v>901</v>
      </c>
      <c r="C233" t="s">
        <v>902</v>
      </c>
      <c r="F233" t="s">
        <v>28</v>
      </c>
      <c r="G233" t="s">
        <v>29</v>
      </c>
      <c r="I233" t="s">
        <v>28</v>
      </c>
      <c r="J233" t="s">
        <v>30</v>
      </c>
      <c r="K233" t="s">
        <v>31</v>
      </c>
      <c r="L233" t="s">
        <v>903</v>
      </c>
      <c r="M233" t="s">
        <v>33</v>
      </c>
      <c r="N233" t="s">
        <v>309</v>
      </c>
      <c r="O233" t="s">
        <v>231</v>
      </c>
      <c r="P233" s="2">
        <v>17000000</v>
      </c>
      <c r="Q233" s="2">
        <v>17000000</v>
      </c>
      <c r="R233" t="s">
        <v>897</v>
      </c>
      <c r="S233" t="s">
        <v>775</v>
      </c>
      <c r="T233" t="s">
        <v>38</v>
      </c>
      <c r="X233" s="8" t="s">
        <v>902</v>
      </c>
    </row>
    <row r="234" spans="1:24" ht="15.75" thickBot="1">
      <c r="A234" t="s">
        <v>893</v>
      </c>
      <c r="B234" t="s">
        <v>904</v>
      </c>
      <c r="C234" t="s">
        <v>905</v>
      </c>
      <c r="F234" t="s">
        <v>28</v>
      </c>
      <c r="G234" t="s">
        <v>29</v>
      </c>
      <c r="I234" t="s">
        <v>28</v>
      </c>
      <c r="J234" t="s">
        <v>30</v>
      </c>
      <c r="K234" t="s">
        <v>31</v>
      </c>
      <c r="L234" t="s">
        <v>906</v>
      </c>
      <c r="M234" t="s">
        <v>33</v>
      </c>
      <c r="N234" t="s">
        <v>309</v>
      </c>
      <c r="O234" t="s">
        <v>231</v>
      </c>
      <c r="P234" s="2">
        <v>15000000</v>
      </c>
      <c r="Q234" s="2">
        <v>15000000</v>
      </c>
      <c r="R234" t="s">
        <v>897</v>
      </c>
      <c r="S234" t="s">
        <v>775</v>
      </c>
      <c r="T234" t="s">
        <v>38</v>
      </c>
      <c r="X234" s="8" t="s">
        <v>905</v>
      </c>
    </row>
    <row r="235" spans="1:24" ht="15.75" thickBot="1">
      <c r="A235" t="s">
        <v>849</v>
      </c>
      <c r="B235" t="s">
        <v>907</v>
      </c>
      <c r="C235" t="s">
        <v>908</v>
      </c>
      <c r="F235" t="s">
        <v>28</v>
      </c>
      <c r="G235" t="s">
        <v>29</v>
      </c>
      <c r="I235" t="s">
        <v>28</v>
      </c>
      <c r="J235" t="s">
        <v>30</v>
      </c>
      <c r="K235" t="s">
        <v>31</v>
      </c>
      <c r="L235" t="s">
        <v>909</v>
      </c>
      <c r="M235" t="s">
        <v>33</v>
      </c>
      <c r="N235" t="s">
        <v>853</v>
      </c>
      <c r="O235" t="s">
        <v>456</v>
      </c>
      <c r="P235" s="2">
        <v>30000000</v>
      </c>
      <c r="Q235" s="2">
        <v>30000000</v>
      </c>
      <c r="R235" t="s">
        <v>854</v>
      </c>
      <c r="S235" t="s">
        <v>775</v>
      </c>
      <c r="T235" t="s">
        <v>38</v>
      </c>
      <c r="X235" s="8" t="s">
        <v>908</v>
      </c>
    </row>
    <row r="236" spans="1:24" ht="15.75" thickBot="1">
      <c r="A236" t="s">
        <v>893</v>
      </c>
      <c r="B236" t="s">
        <v>910</v>
      </c>
      <c r="C236" t="s">
        <v>911</v>
      </c>
      <c r="F236" t="s">
        <v>28</v>
      </c>
      <c r="G236" t="s">
        <v>29</v>
      </c>
      <c r="I236" t="s">
        <v>28</v>
      </c>
      <c r="J236" t="s">
        <v>30</v>
      </c>
      <c r="K236" t="s">
        <v>31</v>
      </c>
      <c r="L236" t="s">
        <v>912</v>
      </c>
      <c r="M236" t="s">
        <v>33</v>
      </c>
      <c r="N236" t="s">
        <v>309</v>
      </c>
      <c r="O236" t="s">
        <v>231</v>
      </c>
      <c r="P236" s="2">
        <v>24000000</v>
      </c>
      <c r="Q236" s="2">
        <v>24000000</v>
      </c>
      <c r="R236" t="s">
        <v>897</v>
      </c>
      <c r="S236" t="s">
        <v>775</v>
      </c>
      <c r="T236" t="s">
        <v>38</v>
      </c>
      <c r="X236" s="8" t="s">
        <v>911</v>
      </c>
    </row>
    <row r="237" spans="1:24" ht="15.75" thickBot="1">
      <c r="A237" t="s">
        <v>849</v>
      </c>
      <c r="B237" t="s">
        <v>913</v>
      </c>
      <c r="C237" t="s">
        <v>914</v>
      </c>
      <c r="F237" t="s">
        <v>28</v>
      </c>
      <c r="G237" t="s">
        <v>29</v>
      </c>
      <c r="I237" t="s">
        <v>28</v>
      </c>
      <c r="J237" t="s">
        <v>30</v>
      </c>
      <c r="K237" t="s">
        <v>31</v>
      </c>
      <c r="L237" t="s">
        <v>915</v>
      </c>
      <c r="M237" t="s">
        <v>33</v>
      </c>
      <c r="N237" t="s">
        <v>853</v>
      </c>
      <c r="O237" t="s">
        <v>916</v>
      </c>
      <c r="P237" s="2">
        <v>50000000</v>
      </c>
      <c r="Q237" s="2">
        <v>50000000</v>
      </c>
      <c r="R237" t="s">
        <v>854</v>
      </c>
      <c r="S237" t="s">
        <v>775</v>
      </c>
      <c r="T237" t="s">
        <v>38</v>
      </c>
      <c r="X237" s="8" t="s">
        <v>3022</v>
      </c>
    </row>
    <row r="238" spans="1:24" ht="15.75" thickBot="1">
      <c r="A238" t="s">
        <v>893</v>
      </c>
      <c r="B238" t="s">
        <v>917</v>
      </c>
      <c r="C238" t="s">
        <v>918</v>
      </c>
      <c r="F238" t="s">
        <v>28</v>
      </c>
      <c r="G238" t="s">
        <v>29</v>
      </c>
      <c r="I238" t="s">
        <v>28</v>
      </c>
      <c r="J238" t="s">
        <v>30</v>
      </c>
      <c r="K238" t="s">
        <v>31</v>
      </c>
      <c r="L238" t="s">
        <v>919</v>
      </c>
      <c r="M238" t="s">
        <v>33</v>
      </c>
      <c r="N238" t="s">
        <v>309</v>
      </c>
      <c r="O238" t="s">
        <v>231</v>
      </c>
      <c r="P238" s="2">
        <v>21375000</v>
      </c>
      <c r="Q238" s="2">
        <v>21375000</v>
      </c>
      <c r="R238" t="s">
        <v>897</v>
      </c>
      <c r="S238" t="s">
        <v>775</v>
      </c>
      <c r="T238" t="s">
        <v>38</v>
      </c>
      <c r="X238" s="8" t="s">
        <v>918</v>
      </c>
    </row>
    <row r="239" spans="1:24" ht="15.75" thickBot="1">
      <c r="A239" t="s">
        <v>893</v>
      </c>
      <c r="B239" t="s">
        <v>920</v>
      </c>
      <c r="C239" t="s">
        <v>921</v>
      </c>
      <c r="F239" t="s">
        <v>28</v>
      </c>
      <c r="G239" t="s">
        <v>29</v>
      </c>
      <c r="I239" t="s">
        <v>28</v>
      </c>
      <c r="J239" t="s">
        <v>30</v>
      </c>
      <c r="K239" t="s">
        <v>31</v>
      </c>
      <c r="L239" t="s">
        <v>922</v>
      </c>
      <c r="M239" t="s">
        <v>33</v>
      </c>
      <c r="N239" t="s">
        <v>309</v>
      </c>
      <c r="O239" t="s">
        <v>231</v>
      </c>
      <c r="P239" s="2">
        <v>18750000</v>
      </c>
      <c r="Q239" s="2">
        <v>18750000</v>
      </c>
      <c r="R239" t="s">
        <v>897</v>
      </c>
      <c r="S239" t="s">
        <v>775</v>
      </c>
      <c r="T239" t="s">
        <v>38</v>
      </c>
      <c r="X239" s="8" t="s">
        <v>921</v>
      </c>
    </row>
    <row r="240" spans="1:24" ht="15.75" thickBot="1">
      <c r="A240" t="s">
        <v>893</v>
      </c>
      <c r="B240" t="s">
        <v>923</v>
      </c>
      <c r="C240" t="s">
        <v>924</v>
      </c>
      <c r="F240" t="s">
        <v>28</v>
      </c>
      <c r="G240" t="s">
        <v>29</v>
      </c>
      <c r="I240" t="s">
        <v>28</v>
      </c>
      <c r="J240" t="s">
        <v>30</v>
      </c>
      <c r="K240" t="s">
        <v>31</v>
      </c>
      <c r="L240" t="s">
        <v>925</v>
      </c>
      <c r="M240" t="s">
        <v>33</v>
      </c>
      <c r="N240" t="s">
        <v>309</v>
      </c>
      <c r="O240" t="s">
        <v>231</v>
      </c>
      <c r="P240" s="2">
        <v>8500000</v>
      </c>
      <c r="Q240" s="2">
        <v>8500000</v>
      </c>
      <c r="R240" t="s">
        <v>897</v>
      </c>
      <c r="S240" t="s">
        <v>775</v>
      </c>
      <c r="T240" t="s">
        <v>38</v>
      </c>
      <c r="X240" s="8" t="s">
        <v>3023</v>
      </c>
    </row>
    <row r="241" spans="1:24" ht="15.75" thickBot="1">
      <c r="A241" t="s">
        <v>849</v>
      </c>
      <c r="B241" t="s">
        <v>926</v>
      </c>
      <c r="C241" t="s">
        <v>927</v>
      </c>
      <c r="F241" t="s">
        <v>28</v>
      </c>
      <c r="G241" t="s">
        <v>29</v>
      </c>
      <c r="I241" t="s">
        <v>28</v>
      </c>
      <c r="J241" t="s">
        <v>30</v>
      </c>
      <c r="K241" t="s">
        <v>31</v>
      </c>
      <c r="L241" t="s">
        <v>928</v>
      </c>
      <c r="M241" t="s">
        <v>33</v>
      </c>
      <c r="N241" t="s">
        <v>853</v>
      </c>
      <c r="O241" t="s">
        <v>231</v>
      </c>
      <c r="P241" s="2">
        <v>63503000</v>
      </c>
      <c r="Q241" s="2">
        <v>63503000</v>
      </c>
      <c r="R241" t="s">
        <v>854</v>
      </c>
      <c r="S241" t="s">
        <v>775</v>
      </c>
      <c r="T241" t="s">
        <v>38</v>
      </c>
      <c r="X241" s="8" t="s">
        <v>927</v>
      </c>
    </row>
    <row r="242" spans="1:24" ht="15.75" thickBot="1">
      <c r="A242" t="s">
        <v>929</v>
      </c>
      <c r="B242" t="s">
        <v>930</v>
      </c>
      <c r="C242" t="s">
        <v>931</v>
      </c>
      <c r="F242" t="s">
        <v>28</v>
      </c>
      <c r="G242" t="s">
        <v>29</v>
      </c>
      <c r="I242" t="s">
        <v>28</v>
      </c>
      <c r="J242" t="s">
        <v>30</v>
      </c>
      <c r="K242" t="s">
        <v>31</v>
      </c>
      <c r="L242" t="s">
        <v>932</v>
      </c>
      <c r="M242" t="s">
        <v>33</v>
      </c>
      <c r="N242" t="s">
        <v>309</v>
      </c>
      <c r="O242" t="s">
        <v>231</v>
      </c>
      <c r="P242" s="2">
        <v>3070000</v>
      </c>
      <c r="Q242" s="2">
        <v>3070000</v>
      </c>
      <c r="R242" t="s">
        <v>933</v>
      </c>
      <c r="S242" t="s">
        <v>327</v>
      </c>
      <c r="T242" t="s">
        <v>38</v>
      </c>
      <c r="X242" s="8" t="s">
        <v>3024</v>
      </c>
    </row>
    <row r="243" spans="1:24" ht="15.75" thickBot="1">
      <c r="A243" t="s">
        <v>929</v>
      </c>
      <c r="B243" t="s">
        <v>934</v>
      </c>
      <c r="C243" t="s">
        <v>935</v>
      </c>
      <c r="F243" t="s">
        <v>28</v>
      </c>
      <c r="G243" t="s">
        <v>29</v>
      </c>
      <c r="I243" t="s">
        <v>28</v>
      </c>
      <c r="J243" t="s">
        <v>30</v>
      </c>
      <c r="K243" t="s">
        <v>31</v>
      </c>
      <c r="L243" t="s">
        <v>936</v>
      </c>
      <c r="M243" t="s">
        <v>33</v>
      </c>
      <c r="N243" t="s">
        <v>309</v>
      </c>
      <c r="O243" t="s">
        <v>231</v>
      </c>
      <c r="P243" s="2">
        <v>7530000</v>
      </c>
      <c r="Q243" s="2">
        <v>7530000</v>
      </c>
      <c r="R243" t="s">
        <v>933</v>
      </c>
      <c r="S243" t="s">
        <v>327</v>
      </c>
      <c r="T243" t="s">
        <v>38</v>
      </c>
      <c r="X243" s="8" t="s">
        <v>3025</v>
      </c>
    </row>
    <row r="244" spans="1:24" ht="15.75" thickBot="1">
      <c r="A244" t="s">
        <v>937</v>
      </c>
      <c r="B244" t="s">
        <v>938</v>
      </c>
      <c r="C244" t="s">
        <v>939</v>
      </c>
      <c r="F244" t="s">
        <v>28</v>
      </c>
      <c r="G244" t="s">
        <v>29</v>
      </c>
      <c r="I244" t="s">
        <v>28</v>
      </c>
      <c r="J244" t="s">
        <v>30</v>
      </c>
      <c r="K244" t="s">
        <v>31</v>
      </c>
      <c r="L244" t="s">
        <v>940</v>
      </c>
      <c r="M244" t="s">
        <v>33</v>
      </c>
      <c r="N244" t="s">
        <v>107</v>
      </c>
      <c r="O244" t="s">
        <v>231</v>
      </c>
      <c r="P244" s="2">
        <v>9900000</v>
      </c>
      <c r="Q244" s="2">
        <v>9900000</v>
      </c>
      <c r="R244" t="s">
        <v>941</v>
      </c>
      <c r="S244" t="s">
        <v>775</v>
      </c>
      <c r="T244" t="s">
        <v>38</v>
      </c>
      <c r="X244" s="8" t="s">
        <v>939</v>
      </c>
    </row>
    <row r="245" spans="1:24" ht="15.75" thickBot="1">
      <c r="A245" t="s">
        <v>937</v>
      </c>
      <c r="B245" t="s">
        <v>942</v>
      </c>
      <c r="C245" t="s">
        <v>943</v>
      </c>
      <c r="F245" t="s">
        <v>28</v>
      </c>
      <c r="G245" t="s">
        <v>29</v>
      </c>
      <c r="I245" t="s">
        <v>28</v>
      </c>
      <c r="J245" t="s">
        <v>30</v>
      </c>
      <c r="K245" t="s">
        <v>31</v>
      </c>
      <c r="L245" t="s">
        <v>944</v>
      </c>
      <c r="M245" t="s">
        <v>33</v>
      </c>
      <c r="N245" t="s">
        <v>107</v>
      </c>
      <c r="O245" t="s">
        <v>231</v>
      </c>
      <c r="P245" s="2">
        <v>9900000</v>
      </c>
      <c r="Q245" s="2">
        <v>9900000</v>
      </c>
      <c r="R245" t="s">
        <v>941</v>
      </c>
      <c r="S245" t="s">
        <v>775</v>
      </c>
      <c r="T245" t="s">
        <v>38</v>
      </c>
      <c r="X245" s="8" t="s">
        <v>943</v>
      </c>
    </row>
    <row r="246" spans="1:24" ht="15.75" thickBot="1">
      <c r="A246" t="s">
        <v>937</v>
      </c>
      <c r="B246" t="s">
        <v>945</v>
      </c>
      <c r="C246" t="s">
        <v>946</v>
      </c>
      <c r="F246" t="s">
        <v>28</v>
      </c>
      <c r="G246" t="s">
        <v>29</v>
      </c>
      <c r="I246" t="s">
        <v>28</v>
      </c>
      <c r="J246" t="s">
        <v>30</v>
      </c>
      <c r="K246" t="s">
        <v>31</v>
      </c>
      <c r="L246" t="s">
        <v>947</v>
      </c>
      <c r="M246" t="s">
        <v>33</v>
      </c>
      <c r="N246" t="s">
        <v>107</v>
      </c>
      <c r="O246" t="s">
        <v>231</v>
      </c>
      <c r="P246" s="2">
        <v>9800000</v>
      </c>
      <c r="Q246" s="2">
        <v>9900000</v>
      </c>
      <c r="R246" t="s">
        <v>941</v>
      </c>
      <c r="S246" t="s">
        <v>775</v>
      </c>
      <c r="T246" t="s">
        <v>38</v>
      </c>
      <c r="X246" s="8" t="s">
        <v>946</v>
      </c>
    </row>
    <row r="247" spans="1:24" ht="15.75" thickBot="1">
      <c r="A247" t="s">
        <v>948</v>
      </c>
      <c r="B247" t="s">
        <v>949</v>
      </c>
      <c r="C247" t="s">
        <v>950</v>
      </c>
      <c r="F247" t="s">
        <v>28</v>
      </c>
      <c r="G247" t="s">
        <v>29</v>
      </c>
      <c r="I247" t="s">
        <v>28</v>
      </c>
      <c r="J247" t="s">
        <v>30</v>
      </c>
      <c r="K247" t="s">
        <v>31</v>
      </c>
      <c r="L247" t="s">
        <v>951</v>
      </c>
      <c r="M247" t="s">
        <v>33</v>
      </c>
      <c r="N247" t="s">
        <v>825</v>
      </c>
      <c r="O247" t="s">
        <v>231</v>
      </c>
      <c r="P247" s="2">
        <v>12150000</v>
      </c>
      <c r="Q247" s="2">
        <v>12150000</v>
      </c>
      <c r="R247" t="s">
        <v>952</v>
      </c>
      <c r="S247" t="s">
        <v>775</v>
      </c>
      <c r="T247" t="s">
        <v>38</v>
      </c>
      <c r="X247" s="8" t="s">
        <v>3026</v>
      </c>
    </row>
    <row r="248" spans="1:24" ht="15.75" thickBot="1">
      <c r="A248" t="s">
        <v>948</v>
      </c>
      <c r="B248" t="s">
        <v>953</v>
      </c>
      <c r="C248" t="s">
        <v>954</v>
      </c>
      <c r="F248" t="s">
        <v>28</v>
      </c>
      <c r="G248" t="s">
        <v>29</v>
      </c>
      <c r="I248" t="s">
        <v>28</v>
      </c>
      <c r="J248" t="s">
        <v>30</v>
      </c>
      <c r="K248" t="s">
        <v>31</v>
      </c>
      <c r="L248" t="s">
        <v>955</v>
      </c>
      <c r="M248" t="s">
        <v>33</v>
      </c>
      <c r="N248" t="s">
        <v>825</v>
      </c>
      <c r="O248" t="s">
        <v>231</v>
      </c>
      <c r="P248" s="2">
        <v>5146000</v>
      </c>
      <c r="Q248" s="2">
        <v>5146000</v>
      </c>
      <c r="R248" t="s">
        <v>952</v>
      </c>
      <c r="S248" t="s">
        <v>775</v>
      </c>
      <c r="T248" t="s">
        <v>38</v>
      </c>
      <c r="X248" s="8" t="s">
        <v>954</v>
      </c>
    </row>
    <row r="249" spans="1:24" ht="15.75" thickBot="1">
      <c r="A249" t="s">
        <v>948</v>
      </c>
      <c r="B249" t="s">
        <v>956</v>
      </c>
      <c r="C249" t="s">
        <v>957</v>
      </c>
      <c r="F249" t="s">
        <v>28</v>
      </c>
      <c r="G249" t="s">
        <v>29</v>
      </c>
      <c r="I249" t="s">
        <v>28</v>
      </c>
      <c r="J249" t="s">
        <v>30</v>
      </c>
      <c r="K249" t="s">
        <v>31</v>
      </c>
      <c r="L249" t="s">
        <v>958</v>
      </c>
      <c r="M249" t="s">
        <v>33</v>
      </c>
      <c r="N249" t="s">
        <v>825</v>
      </c>
      <c r="O249" t="s">
        <v>231</v>
      </c>
      <c r="P249" s="2">
        <v>5840000</v>
      </c>
      <c r="Q249" s="2">
        <v>5840000</v>
      </c>
      <c r="R249" t="s">
        <v>952</v>
      </c>
      <c r="S249" t="s">
        <v>775</v>
      </c>
      <c r="T249" t="s">
        <v>38</v>
      </c>
      <c r="X249" s="8" t="s">
        <v>957</v>
      </c>
    </row>
    <row r="250" spans="1:24" ht="15.75" thickBot="1">
      <c r="A250" t="s">
        <v>959</v>
      </c>
      <c r="B250" t="s">
        <v>960</v>
      </c>
      <c r="C250" t="s">
        <v>961</v>
      </c>
      <c r="F250" t="s">
        <v>28</v>
      </c>
      <c r="G250" t="s">
        <v>29</v>
      </c>
      <c r="I250" t="s">
        <v>28</v>
      </c>
      <c r="J250" t="s">
        <v>30</v>
      </c>
      <c r="K250" t="s">
        <v>31</v>
      </c>
      <c r="L250" t="s">
        <v>962</v>
      </c>
      <c r="M250" t="s">
        <v>33</v>
      </c>
      <c r="N250" t="s">
        <v>309</v>
      </c>
      <c r="O250" t="s">
        <v>231</v>
      </c>
      <c r="P250" s="2">
        <v>24750000</v>
      </c>
      <c r="Q250" s="2">
        <v>24750000</v>
      </c>
      <c r="R250" t="s">
        <v>963</v>
      </c>
      <c r="S250" t="s">
        <v>327</v>
      </c>
      <c r="T250" t="s">
        <v>38</v>
      </c>
      <c r="X250" s="8" t="s">
        <v>3027</v>
      </c>
    </row>
    <row r="251" spans="1:24" ht="15.75" thickBot="1">
      <c r="A251" t="s">
        <v>959</v>
      </c>
      <c r="B251" t="s">
        <v>964</v>
      </c>
      <c r="C251" t="s">
        <v>965</v>
      </c>
      <c r="F251" t="s">
        <v>28</v>
      </c>
      <c r="G251" t="s">
        <v>29</v>
      </c>
      <c r="I251" t="s">
        <v>28</v>
      </c>
      <c r="J251" t="s">
        <v>30</v>
      </c>
      <c r="K251" t="s">
        <v>31</v>
      </c>
      <c r="L251" t="s">
        <v>966</v>
      </c>
      <c r="M251" t="s">
        <v>33</v>
      </c>
      <c r="N251" t="s">
        <v>309</v>
      </c>
      <c r="O251" t="s">
        <v>231</v>
      </c>
      <c r="P251" s="2">
        <v>25000000</v>
      </c>
      <c r="Q251" s="2">
        <v>25000000</v>
      </c>
      <c r="R251" t="s">
        <v>963</v>
      </c>
      <c r="S251" t="s">
        <v>327</v>
      </c>
      <c r="T251" t="s">
        <v>38</v>
      </c>
      <c r="X251" s="8" t="s">
        <v>3028</v>
      </c>
    </row>
    <row r="252" spans="1:24" ht="15.75" thickBot="1">
      <c r="A252" t="s">
        <v>948</v>
      </c>
      <c r="B252" t="s">
        <v>967</v>
      </c>
      <c r="C252" t="s">
        <v>968</v>
      </c>
      <c r="F252" t="s">
        <v>28</v>
      </c>
      <c r="G252" t="s">
        <v>29</v>
      </c>
      <c r="I252" t="s">
        <v>28</v>
      </c>
      <c r="J252" t="s">
        <v>30</v>
      </c>
      <c r="K252" t="s">
        <v>31</v>
      </c>
      <c r="L252" t="s">
        <v>969</v>
      </c>
      <c r="M252" t="s">
        <v>33</v>
      </c>
      <c r="N252" t="s">
        <v>825</v>
      </c>
      <c r="O252" t="s">
        <v>231</v>
      </c>
      <c r="P252" s="2">
        <v>23000000</v>
      </c>
      <c r="Q252" s="2">
        <v>23000000</v>
      </c>
      <c r="R252" t="s">
        <v>952</v>
      </c>
      <c r="S252" t="s">
        <v>775</v>
      </c>
      <c r="T252" t="s">
        <v>38</v>
      </c>
      <c r="X252" s="8" t="s">
        <v>968</v>
      </c>
    </row>
    <row r="253" spans="1:24" ht="15.75" thickBot="1">
      <c r="A253" t="s">
        <v>948</v>
      </c>
      <c r="B253" t="s">
        <v>970</v>
      </c>
      <c r="C253" t="s">
        <v>971</v>
      </c>
      <c r="F253" t="s">
        <v>28</v>
      </c>
      <c r="G253" t="s">
        <v>29</v>
      </c>
      <c r="I253" t="s">
        <v>28</v>
      </c>
      <c r="J253" t="s">
        <v>30</v>
      </c>
      <c r="K253" t="s">
        <v>31</v>
      </c>
      <c r="L253" t="s">
        <v>972</v>
      </c>
      <c r="M253" t="s">
        <v>33</v>
      </c>
      <c r="N253" t="s">
        <v>825</v>
      </c>
      <c r="O253" t="s">
        <v>231</v>
      </c>
      <c r="P253" s="2">
        <v>10000000</v>
      </c>
      <c r="Q253" s="2">
        <v>10000000</v>
      </c>
      <c r="R253" t="s">
        <v>952</v>
      </c>
      <c r="S253" t="s">
        <v>775</v>
      </c>
      <c r="T253" t="s">
        <v>38</v>
      </c>
      <c r="X253" s="8" t="s">
        <v>971</v>
      </c>
    </row>
    <row r="254" spans="1:24" ht="15.75" thickBot="1">
      <c r="A254" t="s">
        <v>973</v>
      </c>
      <c r="B254" t="s">
        <v>974</v>
      </c>
      <c r="C254" t="s">
        <v>975</v>
      </c>
      <c r="F254" t="s">
        <v>28</v>
      </c>
      <c r="G254" t="s">
        <v>29</v>
      </c>
      <c r="I254" t="s">
        <v>28</v>
      </c>
      <c r="J254" t="s">
        <v>30</v>
      </c>
      <c r="K254" t="s">
        <v>31</v>
      </c>
      <c r="L254" t="s">
        <v>976</v>
      </c>
      <c r="M254" t="s">
        <v>33</v>
      </c>
      <c r="N254" t="s">
        <v>309</v>
      </c>
      <c r="O254" t="s">
        <v>231</v>
      </c>
      <c r="P254" s="2">
        <v>11913000</v>
      </c>
      <c r="Q254" s="2">
        <v>11913000</v>
      </c>
      <c r="R254" t="s">
        <v>977</v>
      </c>
      <c r="S254" t="s">
        <v>978</v>
      </c>
      <c r="T254" t="s">
        <v>979</v>
      </c>
      <c r="X254" s="8" t="s">
        <v>975</v>
      </c>
    </row>
    <row r="255" spans="1:24" ht="15.75" thickBot="1">
      <c r="A255" t="s">
        <v>980</v>
      </c>
      <c r="B255" t="s">
        <v>981</v>
      </c>
      <c r="C255" t="s">
        <v>982</v>
      </c>
      <c r="F255" t="s">
        <v>28</v>
      </c>
      <c r="G255" t="s">
        <v>29</v>
      </c>
      <c r="I255" t="s">
        <v>28</v>
      </c>
      <c r="J255" t="s">
        <v>30</v>
      </c>
      <c r="K255" t="s">
        <v>31</v>
      </c>
      <c r="L255" t="s">
        <v>983</v>
      </c>
      <c r="M255" t="s">
        <v>33</v>
      </c>
      <c r="N255" t="s">
        <v>708</v>
      </c>
      <c r="O255" t="s">
        <v>231</v>
      </c>
      <c r="P255" s="2">
        <v>11071600</v>
      </c>
      <c r="Q255" s="2">
        <v>11071600</v>
      </c>
      <c r="R255" t="s">
        <v>984</v>
      </c>
      <c r="S255" t="s">
        <v>978</v>
      </c>
      <c r="T255" t="s">
        <v>979</v>
      </c>
      <c r="X255" s="8" t="s">
        <v>982</v>
      </c>
    </row>
    <row r="256" spans="1:24" ht="15.75" thickBot="1">
      <c r="A256" t="s">
        <v>985</v>
      </c>
      <c r="B256" t="s">
        <v>986</v>
      </c>
      <c r="C256" t="s">
        <v>987</v>
      </c>
      <c r="F256" t="s">
        <v>28</v>
      </c>
      <c r="G256" t="s">
        <v>29</v>
      </c>
      <c r="I256" t="s">
        <v>28</v>
      </c>
      <c r="J256" t="s">
        <v>30</v>
      </c>
      <c r="K256" t="s">
        <v>31</v>
      </c>
      <c r="L256" t="s">
        <v>988</v>
      </c>
      <c r="M256" t="s">
        <v>33</v>
      </c>
      <c r="N256" t="s">
        <v>309</v>
      </c>
      <c r="O256" t="s">
        <v>231</v>
      </c>
      <c r="P256" s="2">
        <v>6770000</v>
      </c>
      <c r="Q256" s="2">
        <v>6770000</v>
      </c>
      <c r="R256" t="s">
        <v>989</v>
      </c>
      <c r="S256" t="s">
        <v>775</v>
      </c>
      <c r="T256" t="s">
        <v>38</v>
      </c>
      <c r="X256" s="8" t="s">
        <v>3029</v>
      </c>
    </row>
    <row r="257" spans="1:24" ht="15.75" thickBot="1">
      <c r="A257" t="s">
        <v>990</v>
      </c>
      <c r="B257" t="s">
        <v>991</v>
      </c>
      <c r="C257" t="s">
        <v>992</v>
      </c>
      <c r="F257" t="s">
        <v>28</v>
      </c>
      <c r="G257" t="s">
        <v>29</v>
      </c>
      <c r="H257" t="s">
        <v>222</v>
      </c>
      <c r="I257" t="s">
        <v>28</v>
      </c>
      <c r="J257" t="s">
        <v>30</v>
      </c>
      <c r="K257" t="s">
        <v>31</v>
      </c>
      <c r="L257" t="s">
        <v>993</v>
      </c>
      <c r="M257" t="s">
        <v>33</v>
      </c>
      <c r="N257" t="s">
        <v>309</v>
      </c>
      <c r="O257" t="s">
        <v>231</v>
      </c>
      <c r="P257" s="2">
        <v>202609000</v>
      </c>
      <c r="Q257" s="2">
        <v>202609000</v>
      </c>
      <c r="R257" t="s">
        <v>994</v>
      </c>
      <c r="S257" t="s">
        <v>775</v>
      </c>
      <c r="T257" t="s">
        <v>38</v>
      </c>
      <c r="X257" s="8" t="s">
        <v>992</v>
      </c>
    </row>
    <row r="258" spans="1:24" ht="15.75" thickBot="1">
      <c r="A258" t="s">
        <v>995</v>
      </c>
      <c r="B258" t="s">
        <v>996</v>
      </c>
      <c r="C258" t="s">
        <v>997</v>
      </c>
      <c r="F258" t="s">
        <v>28</v>
      </c>
      <c r="G258" t="s">
        <v>29</v>
      </c>
      <c r="I258" t="s">
        <v>28</v>
      </c>
      <c r="J258" t="s">
        <v>30</v>
      </c>
      <c r="K258" t="s">
        <v>31</v>
      </c>
      <c r="L258" t="s">
        <v>998</v>
      </c>
      <c r="M258" t="s">
        <v>33</v>
      </c>
      <c r="N258" t="s">
        <v>853</v>
      </c>
      <c r="O258" t="s">
        <v>231</v>
      </c>
      <c r="P258" s="2">
        <v>113250000</v>
      </c>
      <c r="Q258" s="2">
        <v>113250000</v>
      </c>
      <c r="R258" t="s">
        <v>999</v>
      </c>
      <c r="S258" t="s">
        <v>775</v>
      </c>
      <c r="T258" t="s">
        <v>38</v>
      </c>
      <c r="X258" s="8" t="s">
        <v>997</v>
      </c>
    </row>
    <row r="259" spans="1:24" ht="15.75" thickBot="1">
      <c r="A259" t="s">
        <v>1000</v>
      </c>
      <c r="B259" t="s">
        <v>1001</v>
      </c>
      <c r="C259" t="s">
        <v>1002</v>
      </c>
      <c r="F259" t="s">
        <v>28</v>
      </c>
      <c r="G259" t="s">
        <v>29</v>
      </c>
      <c r="I259" t="s">
        <v>28</v>
      </c>
      <c r="J259" t="s">
        <v>30</v>
      </c>
      <c r="K259" t="s">
        <v>31</v>
      </c>
      <c r="L259" t="s">
        <v>1003</v>
      </c>
      <c r="M259" t="s">
        <v>33</v>
      </c>
      <c r="N259" t="s">
        <v>309</v>
      </c>
      <c r="O259" t="s">
        <v>231</v>
      </c>
      <c r="P259" s="2">
        <v>48755000</v>
      </c>
      <c r="Q259" s="2">
        <v>48755000</v>
      </c>
      <c r="S259" t="s">
        <v>1004</v>
      </c>
      <c r="T259" t="s">
        <v>1005</v>
      </c>
      <c r="X259" s="8" t="s">
        <v>1002</v>
      </c>
    </row>
    <row r="260" spans="1:24" ht="15.75" thickBot="1">
      <c r="A260" t="s">
        <v>1000</v>
      </c>
      <c r="B260" t="s">
        <v>1006</v>
      </c>
      <c r="C260" t="s">
        <v>1007</v>
      </c>
      <c r="F260" t="s">
        <v>28</v>
      </c>
      <c r="G260" t="s">
        <v>29</v>
      </c>
      <c r="I260" t="s">
        <v>28</v>
      </c>
      <c r="J260" t="s">
        <v>30</v>
      </c>
      <c r="K260" t="s">
        <v>31</v>
      </c>
      <c r="L260" t="s">
        <v>1008</v>
      </c>
      <c r="M260" t="s">
        <v>33</v>
      </c>
      <c r="N260" t="s">
        <v>309</v>
      </c>
      <c r="O260" t="s">
        <v>231</v>
      </c>
      <c r="P260" s="2">
        <v>40000000</v>
      </c>
      <c r="Q260" s="2">
        <v>40000000</v>
      </c>
      <c r="S260" t="s">
        <v>1004</v>
      </c>
      <c r="T260" t="s">
        <v>1005</v>
      </c>
      <c r="X260" s="8" t="s">
        <v>1007</v>
      </c>
    </row>
    <row r="261" spans="1:24" ht="15.75" thickBot="1">
      <c r="A261" t="s">
        <v>1000</v>
      </c>
      <c r="B261" t="s">
        <v>1009</v>
      </c>
      <c r="C261" t="s">
        <v>1010</v>
      </c>
      <c r="F261" t="s">
        <v>28</v>
      </c>
      <c r="G261" t="s">
        <v>29</v>
      </c>
      <c r="I261" t="s">
        <v>28</v>
      </c>
      <c r="J261" t="s">
        <v>30</v>
      </c>
      <c r="K261" t="s">
        <v>31</v>
      </c>
      <c r="L261" t="s">
        <v>1011</v>
      </c>
      <c r="M261" t="s">
        <v>33</v>
      </c>
      <c r="N261" t="s">
        <v>309</v>
      </c>
      <c r="O261" t="s">
        <v>231</v>
      </c>
      <c r="P261" s="2">
        <v>50000000</v>
      </c>
      <c r="Q261" s="2">
        <v>50000000</v>
      </c>
      <c r="S261" t="s">
        <v>1004</v>
      </c>
      <c r="T261" t="s">
        <v>1005</v>
      </c>
      <c r="X261" s="8" t="s">
        <v>1010</v>
      </c>
    </row>
    <row r="262" spans="1:24" ht="15.75" thickBot="1">
      <c r="A262" t="s">
        <v>985</v>
      </c>
      <c r="B262" t="s">
        <v>1012</v>
      </c>
      <c r="C262" t="s">
        <v>1013</v>
      </c>
      <c r="F262" t="s">
        <v>28</v>
      </c>
      <c r="G262" t="s">
        <v>29</v>
      </c>
      <c r="I262" t="s">
        <v>28</v>
      </c>
      <c r="J262" t="s">
        <v>30</v>
      </c>
      <c r="K262" t="s">
        <v>31</v>
      </c>
      <c r="L262" t="s">
        <v>1014</v>
      </c>
      <c r="M262" t="s">
        <v>33</v>
      </c>
      <c r="N262" t="s">
        <v>309</v>
      </c>
      <c r="O262" t="s">
        <v>231</v>
      </c>
      <c r="P262" s="2">
        <v>11306000</v>
      </c>
      <c r="Q262" s="2">
        <v>11306000</v>
      </c>
      <c r="R262" t="s">
        <v>989</v>
      </c>
      <c r="S262" t="s">
        <v>775</v>
      </c>
      <c r="T262" t="s">
        <v>38</v>
      </c>
      <c r="X262" s="8" t="s">
        <v>3030</v>
      </c>
    </row>
    <row r="263" spans="1:24" ht="15.75" thickBot="1">
      <c r="A263" t="s">
        <v>1015</v>
      </c>
      <c r="B263" t="s">
        <v>1016</v>
      </c>
      <c r="C263" t="s">
        <v>1017</v>
      </c>
      <c r="F263" t="s">
        <v>28</v>
      </c>
      <c r="G263" t="s">
        <v>29</v>
      </c>
      <c r="H263" t="s">
        <v>222</v>
      </c>
      <c r="I263" t="s">
        <v>28</v>
      </c>
      <c r="J263" t="s">
        <v>30</v>
      </c>
      <c r="K263" t="s">
        <v>31</v>
      </c>
      <c r="L263" t="s">
        <v>1018</v>
      </c>
      <c r="M263" t="s">
        <v>33</v>
      </c>
      <c r="N263" t="s">
        <v>309</v>
      </c>
      <c r="O263" t="s">
        <v>231</v>
      </c>
      <c r="P263" s="2">
        <v>20000000</v>
      </c>
      <c r="Q263" s="2">
        <v>20000000</v>
      </c>
      <c r="R263" t="s">
        <v>1019</v>
      </c>
      <c r="S263" t="s">
        <v>775</v>
      </c>
      <c r="T263" t="s">
        <v>38</v>
      </c>
      <c r="X263" s="8" t="s">
        <v>1017</v>
      </c>
    </row>
    <row r="264" spans="1:24" ht="15.75" thickBot="1">
      <c r="A264" t="s">
        <v>985</v>
      </c>
      <c r="B264" t="s">
        <v>1020</v>
      </c>
      <c r="C264" t="s">
        <v>1021</v>
      </c>
      <c r="F264" t="s">
        <v>28</v>
      </c>
      <c r="G264" t="s">
        <v>29</v>
      </c>
      <c r="I264" t="s">
        <v>28</v>
      </c>
      <c r="J264" t="s">
        <v>30</v>
      </c>
      <c r="K264" t="s">
        <v>31</v>
      </c>
      <c r="L264" t="s">
        <v>1022</v>
      </c>
      <c r="M264" t="s">
        <v>33</v>
      </c>
      <c r="N264" t="s">
        <v>309</v>
      </c>
      <c r="O264" t="s">
        <v>231</v>
      </c>
      <c r="P264" s="2">
        <v>8120000</v>
      </c>
      <c r="Q264" s="2">
        <v>8120000</v>
      </c>
      <c r="R264" t="s">
        <v>989</v>
      </c>
      <c r="S264" t="s">
        <v>775</v>
      </c>
      <c r="T264" t="s">
        <v>38</v>
      </c>
      <c r="X264" s="8" t="s">
        <v>3031</v>
      </c>
    </row>
    <row r="265" spans="1:24" ht="15.75" thickBot="1">
      <c r="A265" t="s">
        <v>985</v>
      </c>
      <c r="B265" t="s">
        <v>1023</v>
      </c>
      <c r="C265" t="s">
        <v>1024</v>
      </c>
      <c r="F265" t="s">
        <v>28</v>
      </c>
      <c r="G265" t="s">
        <v>29</v>
      </c>
      <c r="I265" t="s">
        <v>28</v>
      </c>
      <c r="J265" t="s">
        <v>30</v>
      </c>
      <c r="K265" t="s">
        <v>31</v>
      </c>
      <c r="L265" t="s">
        <v>1025</v>
      </c>
      <c r="M265" t="s">
        <v>33</v>
      </c>
      <c r="N265" t="s">
        <v>309</v>
      </c>
      <c r="O265" t="s">
        <v>231</v>
      </c>
      <c r="P265" s="2">
        <v>15000000</v>
      </c>
      <c r="Q265" s="2">
        <v>15000000</v>
      </c>
      <c r="R265" t="s">
        <v>989</v>
      </c>
      <c r="S265" t="s">
        <v>775</v>
      </c>
      <c r="T265" t="s">
        <v>38</v>
      </c>
      <c r="X265" s="8" t="s">
        <v>3032</v>
      </c>
    </row>
    <row r="266" spans="1:24" ht="15.75" thickBot="1">
      <c r="A266" t="s">
        <v>985</v>
      </c>
      <c r="B266" t="s">
        <v>1026</v>
      </c>
      <c r="C266" t="s">
        <v>1027</v>
      </c>
      <c r="F266" t="s">
        <v>28</v>
      </c>
      <c r="G266" t="s">
        <v>29</v>
      </c>
      <c r="I266" t="s">
        <v>28</v>
      </c>
      <c r="J266" t="s">
        <v>30</v>
      </c>
      <c r="K266" t="s">
        <v>31</v>
      </c>
      <c r="L266" t="s">
        <v>1028</v>
      </c>
      <c r="M266" t="s">
        <v>33</v>
      </c>
      <c r="N266" t="s">
        <v>309</v>
      </c>
      <c r="O266" t="s">
        <v>231</v>
      </c>
      <c r="P266" s="2">
        <v>8000000</v>
      </c>
      <c r="Q266" s="2">
        <v>8000000</v>
      </c>
      <c r="R266" t="s">
        <v>989</v>
      </c>
      <c r="S266" t="s">
        <v>775</v>
      </c>
      <c r="T266" t="s">
        <v>38</v>
      </c>
      <c r="X266" s="8" t="s">
        <v>3033</v>
      </c>
    </row>
    <row r="267" spans="1:24" ht="15.75" thickBot="1">
      <c r="A267" t="s">
        <v>1029</v>
      </c>
      <c r="B267" t="s">
        <v>1030</v>
      </c>
      <c r="C267" t="s">
        <v>1031</v>
      </c>
      <c r="F267" t="s">
        <v>28</v>
      </c>
      <c r="G267" t="s">
        <v>29</v>
      </c>
      <c r="I267" t="s">
        <v>28</v>
      </c>
      <c r="J267" t="s">
        <v>30</v>
      </c>
      <c r="K267" t="s">
        <v>31</v>
      </c>
      <c r="L267" t="s">
        <v>1032</v>
      </c>
      <c r="M267" t="s">
        <v>33</v>
      </c>
      <c r="N267" t="s">
        <v>708</v>
      </c>
      <c r="O267" t="s">
        <v>231</v>
      </c>
      <c r="P267" s="2">
        <v>50000000</v>
      </c>
      <c r="Q267" s="2">
        <v>50000000</v>
      </c>
      <c r="R267" t="s">
        <v>1033</v>
      </c>
      <c r="S267" t="s">
        <v>775</v>
      </c>
      <c r="T267" t="s">
        <v>38</v>
      </c>
      <c r="X267" s="8" t="s">
        <v>1031</v>
      </c>
    </row>
    <row r="268" spans="1:24" ht="15.75" thickBot="1">
      <c r="A268" t="s">
        <v>1029</v>
      </c>
      <c r="B268" t="s">
        <v>1034</v>
      </c>
      <c r="C268" t="s">
        <v>1035</v>
      </c>
      <c r="F268" t="s">
        <v>28</v>
      </c>
      <c r="G268" t="s">
        <v>29</v>
      </c>
      <c r="I268" t="s">
        <v>28</v>
      </c>
      <c r="J268" t="s">
        <v>30</v>
      </c>
      <c r="K268" t="s">
        <v>31</v>
      </c>
      <c r="L268" t="s">
        <v>1036</v>
      </c>
      <c r="M268" t="s">
        <v>33</v>
      </c>
      <c r="N268" t="s">
        <v>708</v>
      </c>
      <c r="O268" t="s">
        <v>231</v>
      </c>
      <c r="P268" s="2">
        <v>8000000</v>
      </c>
      <c r="Q268" s="2">
        <v>8000000</v>
      </c>
      <c r="R268" t="s">
        <v>1033</v>
      </c>
      <c r="S268" t="s">
        <v>775</v>
      </c>
      <c r="T268" t="s">
        <v>38</v>
      </c>
      <c r="X268" s="8" t="s">
        <v>1035</v>
      </c>
    </row>
    <row r="269" spans="1:24" ht="15.75" thickBot="1">
      <c r="A269" t="s">
        <v>1037</v>
      </c>
      <c r="B269" t="s">
        <v>1038</v>
      </c>
      <c r="C269" t="s">
        <v>1039</v>
      </c>
      <c r="F269" t="s">
        <v>28</v>
      </c>
      <c r="G269" t="s">
        <v>29</v>
      </c>
      <c r="I269" t="s">
        <v>28</v>
      </c>
      <c r="J269" t="s">
        <v>30</v>
      </c>
      <c r="K269" t="s">
        <v>31</v>
      </c>
      <c r="L269" t="s">
        <v>1040</v>
      </c>
      <c r="M269" t="s">
        <v>33</v>
      </c>
      <c r="N269" t="s">
        <v>853</v>
      </c>
      <c r="O269" t="s">
        <v>231</v>
      </c>
      <c r="P269" s="2">
        <v>9489000</v>
      </c>
      <c r="Q269" s="2">
        <v>9489000</v>
      </c>
      <c r="R269" t="s">
        <v>1041</v>
      </c>
      <c r="S269" t="s">
        <v>775</v>
      </c>
      <c r="T269" t="s">
        <v>38</v>
      </c>
      <c r="X269" s="8" t="s">
        <v>3034</v>
      </c>
    </row>
    <row r="270" spans="1:24" ht="15.75" thickBot="1">
      <c r="A270" t="s">
        <v>1037</v>
      </c>
      <c r="B270" t="s">
        <v>1042</v>
      </c>
      <c r="C270" t="s">
        <v>1043</v>
      </c>
      <c r="F270" t="s">
        <v>28</v>
      </c>
      <c r="G270" t="s">
        <v>29</v>
      </c>
      <c r="I270" t="s">
        <v>28</v>
      </c>
      <c r="J270" t="s">
        <v>30</v>
      </c>
      <c r="K270" t="s">
        <v>31</v>
      </c>
      <c r="L270" t="s">
        <v>1044</v>
      </c>
      <c r="M270" t="s">
        <v>33</v>
      </c>
      <c r="N270" t="s">
        <v>853</v>
      </c>
      <c r="O270" t="s">
        <v>171</v>
      </c>
      <c r="P270" s="2">
        <v>9470000</v>
      </c>
      <c r="Q270" s="2">
        <v>9470000</v>
      </c>
      <c r="R270" t="s">
        <v>1041</v>
      </c>
      <c r="S270" t="s">
        <v>775</v>
      </c>
      <c r="T270" t="s">
        <v>38</v>
      </c>
      <c r="X270" s="8" t="s">
        <v>3035</v>
      </c>
    </row>
    <row r="271" spans="1:24" ht="15.75" thickBot="1">
      <c r="A271" t="s">
        <v>1037</v>
      </c>
      <c r="B271" t="s">
        <v>1045</v>
      </c>
      <c r="C271" t="s">
        <v>1046</v>
      </c>
      <c r="F271" t="s">
        <v>28</v>
      </c>
      <c r="G271" t="s">
        <v>29</v>
      </c>
      <c r="I271" t="s">
        <v>28</v>
      </c>
      <c r="J271" t="s">
        <v>30</v>
      </c>
      <c r="K271" t="s">
        <v>31</v>
      </c>
      <c r="L271" t="s">
        <v>1047</v>
      </c>
      <c r="M271" t="s">
        <v>33</v>
      </c>
      <c r="N271" t="s">
        <v>853</v>
      </c>
      <c r="O271" t="s">
        <v>231</v>
      </c>
      <c r="P271" s="2">
        <v>9479000</v>
      </c>
      <c r="Q271" s="2">
        <v>9479000</v>
      </c>
      <c r="R271" t="s">
        <v>1041</v>
      </c>
      <c r="S271" t="s">
        <v>775</v>
      </c>
      <c r="T271" t="s">
        <v>38</v>
      </c>
      <c r="X271" s="8" t="s">
        <v>3036</v>
      </c>
    </row>
    <row r="272" spans="1:24" ht="15.75" thickBot="1">
      <c r="A272" t="s">
        <v>1037</v>
      </c>
      <c r="B272" t="s">
        <v>1048</v>
      </c>
      <c r="C272" t="s">
        <v>1049</v>
      </c>
      <c r="F272" t="s">
        <v>28</v>
      </c>
      <c r="G272" t="s">
        <v>29</v>
      </c>
      <c r="I272" t="s">
        <v>28</v>
      </c>
      <c r="J272" t="s">
        <v>30</v>
      </c>
      <c r="K272" t="s">
        <v>31</v>
      </c>
      <c r="L272" t="s">
        <v>1050</v>
      </c>
      <c r="M272" t="s">
        <v>33</v>
      </c>
      <c r="N272" t="s">
        <v>853</v>
      </c>
      <c r="O272" t="s">
        <v>231</v>
      </c>
      <c r="P272" s="2">
        <v>9490000</v>
      </c>
      <c r="Q272" s="2">
        <v>9490000</v>
      </c>
      <c r="R272" t="s">
        <v>1041</v>
      </c>
      <c r="S272" t="s">
        <v>775</v>
      </c>
      <c r="T272" t="s">
        <v>38</v>
      </c>
      <c r="X272" s="8" t="s">
        <v>3037</v>
      </c>
    </row>
    <row r="273" spans="1:24" ht="15.75" thickBot="1">
      <c r="A273" t="s">
        <v>1037</v>
      </c>
      <c r="B273" t="s">
        <v>1051</v>
      </c>
      <c r="C273" t="s">
        <v>1052</v>
      </c>
      <c r="F273" t="s">
        <v>28</v>
      </c>
      <c r="G273" t="s">
        <v>29</v>
      </c>
      <c r="I273" t="s">
        <v>28</v>
      </c>
      <c r="J273" t="s">
        <v>30</v>
      </c>
      <c r="K273" t="s">
        <v>31</v>
      </c>
      <c r="L273" t="s">
        <v>1053</v>
      </c>
      <c r="M273" t="s">
        <v>33</v>
      </c>
      <c r="N273" t="s">
        <v>853</v>
      </c>
      <c r="O273" t="s">
        <v>231</v>
      </c>
      <c r="P273" s="2">
        <v>9488000</v>
      </c>
      <c r="Q273" s="2">
        <v>9488000</v>
      </c>
      <c r="R273" t="s">
        <v>1041</v>
      </c>
      <c r="S273" t="s">
        <v>775</v>
      </c>
      <c r="T273" t="s">
        <v>38</v>
      </c>
      <c r="X273" s="8" t="s">
        <v>3038</v>
      </c>
    </row>
    <row r="274" spans="1:24" ht="15.75" thickBot="1">
      <c r="A274" t="s">
        <v>1037</v>
      </c>
      <c r="B274" t="s">
        <v>1054</v>
      </c>
      <c r="C274" t="s">
        <v>1055</v>
      </c>
      <c r="F274" t="s">
        <v>28</v>
      </c>
      <c r="G274" t="s">
        <v>29</v>
      </c>
      <c r="I274" t="s">
        <v>28</v>
      </c>
      <c r="J274" t="s">
        <v>30</v>
      </c>
      <c r="K274" t="s">
        <v>31</v>
      </c>
      <c r="L274" t="s">
        <v>1056</v>
      </c>
      <c r="M274" t="s">
        <v>33</v>
      </c>
      <c r="N274" t="s">
        <v>853</v>
      </c>
      <c r="O274" t="s">
        <v>231</v>
      </c>
      <c r="P274" s="2">
        <v>9492000</v>
      </c>
      <c r="Q274" s="2">
        <v>9492000</v>
      </c>
      <c r="R274" t="s">
        <v>1041</v>
      </c>
      <c r="S274" t="s">
        <v>775</v>
      </c>
      <c r="T274" t="s">
        <v>38</v>
      </c>
      <c r="X274" s="8" t="s">
        <v>3039</v>
      </c>
    </row>
    <row r="275" spans="1:24" ht="15.75" thickBot="1">
      <c r="A275" t="s">
        <v>1037</v>
      </c>
      <c r="B275" t="s">
        <v>1057</v>
      </c>
      <c r="C275" t="s">
        <v>1058</v>
      </c>
      <c r="F275" t="s">
        <v>28</v>
      </c>
      <c r="G275" t="s">
        <v>29</v>
      </c>
      <c r="I275" t="s">
        <v>28</v>
      </c>
      <c r="J275" t="s">
        <v>30</v>
      </c>
      <c r="K275" t="s">
        <v>31</v>
      </c>
      <c r="L275" t="s">
        <v>1059</v>
      </c>
      <c r="M275" t="s">
        <v>33</v>
      </c>
      <c r="N275" t="s">
        <v>853</v>
      </c>
      <c r="O275" t="s">
        <v>231</v>
      </c>
      <c r="P275" s="2">
        <v>9489000</v>
      </c>
      <c r="Q275" s="2">
        <v>9489000</v>
      </c>
      <c r="R275" t="s">
        <v>1041</v>
      </c>
      <c r="S275" t="s">
        <v>775</v>
      </c>
      <c r="T275" t="s">
        <v>38</v>
      </c>
      <c r="X275" s="8" t="s">
        <v>3040</v>
      </c>
    </row>
    <row r="276" spans="1:24" ht="15.75" thickBot="1">
      <c r="A276" t="s">
        <v>1037</v>
      </c>
      <c r="B276" t="s">
        <v>1060</v>
      </c>
      <c r="C276" t="s">
        <v>1061</v>
      </c>
      <c r="F276" t="s">
        <v>28</v>
      </c>
      <c r="G276" t="s">
        <v>29</v>
      </c>
      <c r="I276" t="s">
        <v>28</v>
      </c>
      <c r="J276" t="s">
        <v>30</v>
      </c>
      <c r="K276" t="s">
        <v>31</v>
      </c>
      <c r="L276" t="s">
        <v>1062</v>
      </c>
      <c r="M276" t="s">
        <v>33</v>
      </c>
      <c r="N276" t="s">
        <v>853</v>
      </c>
      <c r="O276" t="s">
        <v>231</v>
      </c>
      <c r="P276" s="2">
        <v>9489000</v>
      </c>
      <c r="Q276" s="2">
        <v>9489000</v>
      </c>
      <c r="R276" t="s">
        <v>1041</v>
      </c>
      <c r="S276" t="s">
        <v>775</v>
      </c>
      <c r="T276" t="s">
        <v>38</v>
      </c>
      <c r="X276" s="8" t="s">
        <v>3041</v>
      </c>
    </row>
    <row r="277" spans="1:24" ht="15.75" thickBot="1">
      <c r="A277" t="s">
        <v>1037</v>
      </c>
      <c r="B277" t="s">
        <v>1063</v>
      </c>
      <c r="C277" t="s">
        <v>1064</v>
      </c>
      <c r="F277" t="s">
        <v>28</v>
      </c>
      <c r="G277" t="s">
        <v>29</v>
      </c>
      <c r="I277" t="s">
        <v>28</v>
      </c>
      <c r="J277" t="s">
        <v>30</v>
      </c>
      <c r="K277" t="s">
        <v>31</v>
      </c>
      <c r="L277" t="s">
        <v>1065</v>
      </c>
      <c r="M277" t="s">
        <v>33</v>
      </c>
      <c r="N277" t="s">
        <v>853</v>
      </c>
      <c r="O277" t="s">
        <v>171</v>
      </c>
      <c r="P277" s="2">
        <v>9470000</v>
      </c>
      <c r="Q277" s="2">
        <v>9470000</v>
      </c>
      <c r="R277" t="s">
        <v>1041</v>
      </c>
      <c r="S277" t="s">
        <v>775</v>
      </c>
      <c r="T277" t="s">
        <v>38</v>
      </c>
      <c r="X277" s="8" t="s">
        <v>3042</v>
      </c>
    </row>
    <row r="278" spans="1:24" ht="15.75" thickBot="1">
      <c r="A278" t="s">
        <v>25</v>
      </c>
      <c r="B278" t="s">
        <v>1066</v>
      </c>
      <c r="C278" t="s">
        <v>1067</v>
      </c>
      <c r="F278" t="s">
        <v>28</v>
      </c>
      <c r="G278" t="s">
        <v>29</v>
      </c>
      <c r="I278" t="s">
        <v>28</v>
      </c>
      <c r="J278" t="s">
        <v>30</v>
      </c>
      <c r="K278" t="s">
        <v>31</v>
      </c>
      <c r="L278" t="s">
        <v>1068</v>
      </c>
      <c r="M278" t="s">
        <v>33</v>
      </c>
      <c r="N278" t="s">
        <v>309</v>
      </c>
      <c r="O278" t="s">
        <v>674</v>
      </c>
      <c r="P278" s="2">
        <v>5000000</v>
      </c>
      <c r="Q278" s="2">
        <v>5000000</v>
      </c>
      <c r="R278" t="s">
        <v>36</v>
      </c>
      <c r="S278" t="s">
        <v>37</v>
      </c>
      <c r="T278" t="s">
        <v>38</v>
      </c>
      <c r="X278" s="8" t="s">
        <v>1067</v>
      </c>
    </row>
    <row r="279" spans="1:24" ht="15.75" thickBot="1">
      <c r="A279" t="s">
        <v>1069</v>
      </c>
      <c r="B279" t="s">
        <v>1070</v>
      </c>
      <c r="C279" t="s">
        <v>1071</v>
      </c>
      <c r="F279" t="s">
        <v>28</v>
      </c>
      <c r="G279" t="s">
        <v>478</v>
      </c>
      <c r="I279" t="s">
        <v>28</v>
      </c>
      <c r="J279" t="s">
        <v>30</v>
      </c>
      <c r="K279" t="s">
        <v>31</v>
      </c>
      <c r="L279" t="s">
        <v>1072</v>
      </c>
      <c r="M279" t="s">
        <v>33</v>
      </c>
      <c r="N279" t="s">
        <v>708</v>
      </c>
      <c r="O279" t="s">
        <v>231</v>
      </c>
      <c r="P279" s="2">
        <v>20000000</v>
      </c>
      <c r="Q279" s="2">
        <v>20000000</v>
      </c>
      <c r="R279" t="s">
        <v>1073</v>
      </c>
      <c r="S279" t="s">
        <v>327</v>
      </c>
      <c r="T279" t="s">
        <v>38</v>
      </c>
      <c r="X279" s="8" t="s">
        <v>1071</v>
      </c>
    </row>
    <row r="280" spans="1:24" ht="15.75" thickBot="1">
      <c r="A280" t="s">
        <v>1015</v>
      </c>
      <c r="B280" t="s">
        <v>1074</v>
      </c>
      <c r="C280" t="s">
        <v>1075</v>
      </c>
      <c r="F280" t="s">
        <v>28</v>
      </c>
      <c r="G280" t="s">
        <v>29</v>
      </c>
      <c r="I280" t="s">
        <v>28</v>
      </c>
      <c r="J280" t="s">
        <v>30</v>
      </c>
      <c r="K280" t="s">
        <v>31</v>
      </c>
      <c r="L280" t="s">
        <v>1076</v>
      </c>
      <c r="M280" t="s">
        <v>33</v>
      </c>
      <c r="N280" t="s">
        <v>309</v>
      </c>
      <c r="O280" t="s">
        <v>231</v>
      </c>
      <c r="P280" s="2">
        <v>30000000</v>
      </c>
      <c r="Q280" s="2">
        <v>30000000</v>
      </c>
      <c r="R280" t="s">
        <v>1019</v>
      </c>
      <c r="S280" t="s">
        <v>775</v>
      </c>
      <c r="T280" t="s">
        <v>38</v>
      </c>
      <c r="X280" s="8" t="s">
        <v>1075</v>
      </c>
    </row>
    <row r="281" spans="1:24" ht="15.75" thickBot="1">
      <c r="A281" t="s">
        <v>1015</v>
      </c>
      <c r="B281" t="s">
        <v>1077</v>
      </c>
      <c r="C281" t="s">
        <v>1078</v>
      </c>
      <c r="F281" t="s">
        <v>28</v>
      </c>
      <c r="G281" t="s">
        <v>29</v>
      </c>
      <c r="I281" t="s">
        <v>28</v>
      </c>
      <c r="J281" t="s">
        <v>30</v>
      </c>
      <c r="K281" t="s">
        <v>31</v>
      </c>
      <c r="L281" t="s">
        <v>1079</v>
      </c>
      <c r="M281" t="s">
        <v>33</v>
      </c>
      <c r="N281" t="s">
        <v>309</v>
      </c>
      <c r="O281" t="s">
        <v>231</v>
      </c>
      <c r="P281" s="2">
        <v>30000000</v>
      </c>
      <c r="Q281" s="2">
        <v>30000000</v>
      </c>
      <c r="R281" t="s">
        <v>1019</v>
      </c>
      <c r="S281" t="s">
        <v>775</v>
      </c>
      <c r="T281" t="s">
        <v>38</v>
      </c>
      <c r="X281" s="8" t="s">
        <v>1078</v>
      </c>
    </row>
    <row r="282" spans="1:24" ht="15.75" thickBot="1">
      <c r="A282" t="s">
        <v>1015</v>
      </c>
      <c r="B282" t="s">
        <v>1080</v>
      </c>
      <c r="C282" t="s">
        <v>1081</v>
      </c>
      <c r="F282" t="s">
        <v>28</v>
      </c>
      <c r="G282" t="s">
        <v>29</v>
      </c>
      <c r="I282" t="s">
        <v>28</v>
      </c>
      <c r="J282" t="s">
        <v>30</v>
      </c>
      <c r="K282" t="s">
        <v>31</v>
      </c>
      <c r="L282" t="s">
        <v>1082</v>
      </c>
      <c r="M282" t="s">
        <v>33</v>
      </c>
      <c r="N282" t="s">
        <v>309</v>
      </c>
      <c r="O282" t="s">
        <v>231</v>
      </c>
      <c r="P282" s="2">
        <v>30000000</v>
      </c>
      <c r="Q282" s="2">
        <v>30000000</v>
      </c>
      <c r="R282" t="s">
        <v>1019</v>
      </c>
      <c r="S282" t="s">
        <v>775</v>
      </c>
      <c r="T282" t="s">
        <v>38</v>
      </c>
      <c r="X282" s="8" t="s">
        <v>1081</v>
      </c>
    </row>
    <row r="283" spans="1:24" ht="15.75" thickBot="1">
      <c r="A283" t="s">
        <v>1083</v>
      </c>
      <c r="B283" t="s">
        <v>1084</v>
      </c>
      <c r="C283" t="s">
        <v>1085</v>
      </c>
      <c r="F283" t="s">
        <v>28</v>
      </c>
      <c r="G283" t="s">
        <v>29</v>
      </c>
      <c r="I283" t="s">
        <v>28</v>
      </c>
      <c r="J283" t="s">
        <v>30</v>
      </c>
      <c r="K283" t="s">
        <v>31</v>
      </c>
      <c r="L283" t="s">
        <v>1086</v>
      </c>
      <c r="M283" t="s">
        <v>33</v>
      </c>
      <c r="N283" t="s">
        <v>309</v>
      </c>
      <c r="O283" t="s">
        <v>231</v>
      </c>
      <c r="P283" s="2">
        <v>15117800</v>
      </c>
      <c r="Q283" s="2">
        <v>15117800</v>
      </c>
      <c r="R283" t="s">
        <v>1087</v>
      </c>
      <c r="S283" t="s">
        <v>775</v>
      </c>
      <c r="T283" t="s">
        <v>38</v>
      </c>
      <c r="X283" s="8" t="s">
        <v>1085</v>
      </c>
    </row>
    <row r="284" spans="1:24" ht="15.75" thickBot="1">
      <c r="A284" t="s">
        <v>1083</v>
      </c>
      <c r="B284" t="s">
        <v>1088</v>
      </c>
      <c r="C284" t="s">
        <v>1089</v>
      </c>
      <c r="F284" t="s">
        <v>28</v>
      </c>
      <c r="G284" t="s">
        <v>29</v>
      </c>
      <c r="I284" t="s">
        <v>28</v>
      </c>
      <c r="J284" t="s">
        <v>30</v>
      </c>
      <c r="K284" t="s">
        <v>31</v>
      </c>
      <c r="L284" t="s">
        <v>1090</v>
      </c>
      <c r="M284" t="s">
        <v>33</v>
      </c>
      <c r="N284" t="s">
        <v>309</v>
      </c>
      <c r="O284" t="s">
        <v>231</v>
      </c>
      <c r="P284" s="2">
        <v>14100000</v>
      </c>
      <c r="Q284" s="2">
        <v>14100000</v>
      </c>
      <c r="R284" t="s">
        <v>1087</v>
      </c>
      <c r="S284" t="s">
        <v>775</v>
      </c>
      <c r="T284" t="s">
        <v>38</v>
      </c>
      <c r="X284" s="8" t="s">
        <v>1089</v>
      </c>
    </row>
    <row r="285" spans="1:24" ht="15.75" thickBot="1">
      <c r="A285" t="s">
        <v>1091</v>
      </c>
      <c r="B285" t="s">
        <v>1092</v>
      </c>
      <c r="C285" t="s">
        <v>1093</v>
      </c>
      <c r="F285" t="s">
        <v>28</v>
      </c>
      <c r="G285" t="s">
        <v>29</v>
      </c>
      <c r="I285" t="s">
        <v>28</v>
      </c>
      <c r="J285" t="s">
        <v>30</v>
      </c>
      <c r="K285" t="s">
        <v>31</v>
      </c>
      <c r="L285" t="s">
        <v>1094</v>
      </c>
      <c r="M285" t="s">
        <v>33</v>
      </c>
      <c r="N285" t="s">
        <v>309</v>
      </c>
      <c r="O285" t="s">
        <v>231</v>
      </c>
      <c r="P285" s="2">
        <v>102798000</v>
      </c>
      <c r="Q285" s="2">
        <v>102798000</v>
      </c>
      <c r="R285" t="s">
        <v>1095</v>
      </c>
      <c r="S285" t="s">
        <v>1096</v>
      </c>
      <c r="T285" t="s">
        <v>979</v>
      </c>
      <c r="X285" s="8" t="s">
        <v>1093</v>
      </c>
    </row>
    <row r="286" spans="1:24" ht="15.75" thickBot="1">
      <c r="A286" t="s">
        <v>1015</v>
      </c>
      <c r="B286" t="s">
        <v>1097</v>
      </c>
      <c r="C286" t="s">
        <v>1098</v>
      </c>
      <c r="F286" t="s">
        <v>28</v>
      </c>
      <c r="G286" t="s">
        <v>29</v>
      </c>
      <c r="I286" t="s">
        <v>28</v>
      </c>
      <c r="J286" t="s">
        <v>30</v>
      </c>
      <c r="K286" t="s">
        <v>31</v>
      </c>
      <c r="L286" t="s">
        <v>1099</v>
      </c>
      <c r="M286" t="s">
        <v>33</v>
      </c>
      <c r="N286" t="s">
        <v>309</v>
      </c>
      <c r="O286" t="s">
        <v>231</v>
      </c>
      <c r="P286" s="2">
        <v>25000000</v>
      </c>
      <c r="Q286" s="2">
        <v>25000000</v>
      </c>
      <c r="R286" t="s">
        <v>1019</v>
      </c>
      <c r="S286" t="s">
        <v>775</v>
      </c>
      <c r="T286" t="s">
        <v>38</v>
      </c>
      <c r="X286" s="8" t="s">
        <v>1098</v>
      </c>
    </row>
    <row r="287" spans="1:24" ht="15.75" thickBot="1">
      <c r="A287" t="s">
        <v>1091</v>
      </c>
      <c r="B287" t="s">
        <v>1100</v>
      </c>
      <c r="C287" t="s">
        <v>1101</v>
      </c>
      <c r="F287" t="s">
        <v>28</v>
      </c>
      <c r="G287" t="s">
        <v>29</v>
      </c>
      <c r="I287" t="s">
        <v>28</v>
      </c>
      <c r="J287" t="s">
        <v>30</v>
      </c>
      <c r="K287" t="s">
        <v>31</v>
      </c>
      <c r="L287" t="s">
        <v>1102</v>
      </c>
      <c r="M287" t="s">
        <v>33</v>
      </c>
      <c r="N287" t="s">
        <v>309</v>
      </c>
      <c r="O287" t="s">
        <v>231</v>
      </c>
      <c r="P287" s="2">
        <v>34384200</v>
      </c>
      <c r="Q287" s="2">
        <v>34384200</v>
      </c>
      <c r="R287" t="s">
        <v>1095</v>
      </c>
      <c r="S287" t="s">
        <v>1096</v>
      </c>
      <c r="T287" t="s">
        <v>979</v>
      </c>
      <c r="X287" s="8" t="s">
        <v>1101</v>
      </c>
    </row>
    <row r="288" spans="1:24" ht="15.75" thickBot="1">
      <c r="A288" t="s">
        <v>1015</v>
      </c>
      <c r="B288" t="s">
        <v>1103</v>
      </c>
      <c r="C288" t="s">
        <v>1104</v>
      </c>
      <c r="F288" t="s">
        <v>28</v>
      </c>
      <c r="G288" t="s">
        <v>29</v>
      </c>
      <c r="I288" t="s">
        <v>28</v>
      </c>
      <c r="J288" t="s">
        <v>30</v>
      </c>
      <c r="K288" t="s">
        <v>31</v>
      </c>
      <c r="L288" t="s">
        <v>1105</v>
      </c>
      <c r="M288" t="s">
        <v>33</v>
      </c>
      <c r="N288" t="s">
        <v>309</v>
      </c>
      <c r="O288" t="s">
        <v>231</v>
      </c>
      <c r="P288" s="2">
        <v>30000000</v>
      </c>
      <c r="Q288" s="2">
        <v>30000000</v>
      </c>
      <c r="R288" t="s">
        <v>1019</v>
      </c>
      <c r="S288" t="s">
        <v>775</v>
      </c>
      <c r="T288" t="s">
        <v>38</v>
      </c>
      <c r="X288" s="8" t="s">
        <v>1104</v>
      </c>
    </row>
    <row r="289" spans="1:24" ht="15.75" thickBot="1">
      <c r="A289" t="s">
        <v>1106</v>
      </c>
      <c r="B289" t="s">
        <v>1107</v>
      </c>
      <c r="C289" t="s">
        <v>1108</v>
      </c>
      <c r="F289" t="s">
        <v>28</v>
      </c>
      <c r="G289" t="s">
        <v>29</v>
      </c>
      <c r="I289" t="s">
        <v>28</v>
      </c>
      <c r="J289" t="s">
        <v>30</v>
      </c>
      <c r="K289" t="s">
        <v>31</v>
      </c>
      <c r="L289" t="s">
        <v>1109</v>
      </c>
      <c r="M289" t="s">
        <v>33</v>
      </c>
      <c r="N289" t="s">
        <v>825</v>
      </c>
      <c r="O289" t="s">
        <v>231</v>
      </c>
      <c r="P289" s="2">
        <v>3400000</v>
      </c>
      <c r="Q289" s="2">
        <v>3400000</v>
      </c>
      <c r="R289" t="s">
        <v>1110</v>
      </c>
      <c r="S289" t="s">
        <v>1096</v>
      </c>
      <c r="T289" t="s">
        <v>979</v>
      </c>
      <c r="X289" s="8" t="s">
        <v>1108</v>
      </c>
    </row>
    <row r="290" spans="1:24" ht="15.75" thickBot="1">
      <c r="A290" t="s">
        <v>1111</v>
      </c>
      <c r="B290" t="s">
        <v>1112</v>
      </c>
      <c r="C290" t="s">
        <v>1113</v>
      </c>
      <c r="F290" t="s">
        <v>28</v>
      </c>
      <c r="G290" t="s">
        <v>29</v>
      </c>
      <c r="I290" t="s">
        <v>28</v>
      </c>
      <c r="J290" t="s">
        <v>30</v>
      </c>
      <c r="K290" t="s">
        <v>31</v>
      </c>
      <c r="L290" t="s">
        <v>1114</v>
      </c>
      <c r="M290" t="s">
        <v>33</v>
      </c>
      <c r="N290" t="s">
        <v>309</v>
      </c>
      <c r="O290" t="s">
        <v>231</v>
      </c>
      <c r="P290" s="2">
        <v>79200000</v>
      </c>
      <c r="Q290" s="2">
        <v>79200000</v>
      </c>
      <c r="R290" t="s">
        <v>1115</v>
      </c>
      <c r="S290" t="s">
        <v>1116</v>
      </c>
      <c r="T290" t="s">
        <v>528</v>
      </c>
      <c r="X290" s="8" t="s">
        <v>1113</v>
      </c>
    </row>
    <row r="291" spans="1:24" ht="15.75" thickBot="1">
      <c r="A291" t="s">
        <v>1117</v>
      </c>
      <c r="B291" t="s">
        <v>1118</v>
      </c>
      <c r="C291" t="s">
        <v>1119</v>
      </c>
      <c r="F291" t="s">
        <v>28</v>
      </c>
      <c r="G291" t="s">
        <v>29</v>
      </c>
      <c r="I291" t="s">
        <v>28</v>
      </c>
      <c r="J291" t="s">
        <v>30</v>
      </c>
      <c r="K291" t="s">
        <v>31</v>
      </c>
      <c r="L291" t="s">
        <v>1120</v>
      </c>
      <c r="M291" t="s">
        <v>33</v>
      </c>
      <c r="N291" t="s">
        <v>708</v>
      </c>
      <c r="O291" t="s">
        <v>708</v>
      </c>
      <c r="P291" s="2">
        <v>1400000</v>
      </c>
      <c r="Q291" s="2">
        <v>1400000</v>
      </c>
      <c r="R291" t="s">
        <v>526</v>
      </c>
      <c r="S291" t="s">
        <v>1121</v>
      </c>
      <c r="T291" t="s">
        <v>528</v>
      </c>
      <c r="X291" s="8" t="s">
        <v>1119</v>
      </c>
    </row>
    <row r="292" spans="1:24" ht="15.75" thickBot="1">
      <c r="A292" t="s">
        <v>1122</v>
      </c>
      <c r="B292" t="s">
        <v>1123</v>
      </c>
      <c r="C292" t="s">
        <v>1124</v>
      </c>
      <c r="F292" t="s">
        <v>28</v>
      </c>
      <c r="G292" t="s">
        <v>29</v>
      </c>
      <c r="I292" t="s">
        <v>28</v>
      </c>
      <c r="J292" t="s">
        <v>30</v>
      </c>
      <c r="K292" t="s">
        <v>31</v>
      </c>
      <c r="L292" t="s">
        <v>1125</v>
      </c>
      <c r="M292" t="s">
        <v>33</v>
      </c>
      <c r="N292" t="s">
        <v>309</v>
      </c>
      <c r="O292" t="s">
        <v>251</v>
      </c>
      <c r="P292" s="2">
        <v>421322800</v>
      </c>
      <c r="Q292" s="2">
        <v>421322800</v>
      </c>
      <c r="R292" t="s">
        <v>1126</v>
      </c>
      <c r="S292" t="s">
        <v>1127</v>
      </c>
      <c r="T292" t="s">
        <v>38</v>
      </c>
      <c r="X292" s="8" t="s">
        <v>3043</v>
      </c>
    </row>
    <row r="293" spans="1:24" ht="15.75" thickBot="1">
      <c r="A293" t="s">
        <v>241</v>
      </c>
      <c r="B293" t="s">
        <v>1128</v>
      </c>
      <c r="C293" t="s">
        <v>311</v>
      </c>
      <c r="F293" t="s">
        <v>28</v>
      </c>
      <c r="G293" t="s">
        <v>29</v>
      </c>
      <c r="I293" t="s">
        <v>28</v>
      </c>
      <c r="J293" t="s">
        <v>30</v>
      </c>
      <c r="K293" t="s">
        <v>31</v>
      </c>
      <c r="L293" t="s">
        <v>1129</v>
      </c>
      <c r="M293" t="s">
        <v>33</v>
      </c>
      <c r="N293" t="s">
        <v>309</v>
      </c>
      <c r="O293" t="s">
        <v>231</v>
      </c>
      <c r="P293" s="2">
        <v>177550000</v>
      </c>
      <c r="Q293" s="2">
        <v>177550000</v>
      </c>
      <c r="R293" t="s">
        <v>246</v>
      </c>
      <c r="S293" t="s">
        <v>37</v>
      </c>
      <c r="T293" t="s">
        <v>38</v>
      </c>
      <c r="X293" s="8" t="s">
        <v>311</v>
      </c>
    </row>
    <row r="294" spans="1:24" ht="15.75" thickBot="1">
      <c r="A294" t="s">
        <v>241</v>
      </c>
      <c r="B294" t="s">
        <v>1130</v>
      </c>
      <c r="C294" t="s">
        <v>1131</v>
      </c>
      <c r="F294" t="s">
        <v>28</v>
      </c>
      <c r="G294" t="s">
        <v>29</v>
      </c>
      <c r="I294" t="s">
        <v>28</v>
      </c>
      <c r="J294" t="s">
        <v>30</v>
      </c>
      <c r="K294" t="s">
        <v>31</v>
      </c>
      <c r="L294" t="s">
        <v>1132</v>
      </c>
      <c r="M294" t="s">
        <v>33</v>
      </c>
      <c r="N294" t="s">
        <v>309</v>
      </c>
      <c r="O294" t="s">
        <v>231</v>
      </c>
      <c r="P294" s="2">
        <v>91440000</v>
      </c>
      <c r="Q294" s="2">
        <v>91440000</v>
      </c>
      <c r="R294" t="s">
        <v>246</v>
      </c>
      <c r="S294" t="s">
        <v>37</v>
      </c>
      <c r="T294" t="s">
        <v>38</v>
      </c>
      <c r="X294" s="8" t="s">
        <v>1131</v>
      </c>
    </row>
    <row r="295" spans="1:24" ht="15.75" thickBot="1">
      <c r="A295" t="s">
        <v>241</v>
      </c>
      <c r="B295" t="s">
        <v>1133</v>
      </c>
      <c r="C295" t="s">
        <v>303</v>
      </c>
      <c r="F295" t="s">
        <v>28</v>
      </c>
      <c r="G295" t="s">
        <v>29</v>
      </c>
      <c r="I295" t="s">
        <v>28</v>
      </c>
      <c r="J295" t="s">
        <v>30</v>
      </c>
      <c r="K295" t="s">
        <v>31</v>
      </c>
      <c r="L295" t="s">
        <v>692</v>
      </c>
      <c r="M295" t="s">
        <v>33</v>
      </c>
      <c r="N295" t="s">
        <v>309</v>
      </c>
      <c r="O295" t="s">
        <v>231</v>
      </c>
      <c r="P295" s="2">
        <v>176410000</v>
      </c>
      <c r="Q295" s="2">
        <v>176410000</v>
      </c>
      <c r="R295" t="s">
        <v>246</v>
      </c>
      <c r="S295" t="s">
        <v>37</v>
      </c>
      <c r="T295" t="s">
        <v>38</v>
      </c>
      <c r="X295" s="8" t="s">
        <v>303</v>
      </c>
    </row>
    <row r="296" spans="1:24" ht="15.75" thickBot="1">
      <c r="A296" t="s">
        <v>241</v>
      </c>
      <c r="B296" t="s">
        <v>1134</v>
      </c>
      <c r="C296" t="s">
        <v>291</v>
      </c>
      <c r="F296" t="s">
        <v>28</v>
      </c>
      <c r="G296" t="s">
        <v>29</v>
      </c>
      <c r="I296" t="s">
        <v>28</v>
      </c>
      <c r="J296" t="s">
        <v>30</v>
      </c>
      <c r="K296" t="s">
        <v>31</v>
      </c>
      <c r="L296" t="s">
        <v>1135</v>
      </c>
      <c r="M296" t="s">
        <v>33</v>
      </c>
      <c r="N296" t="s">
        <v>309</v>
      </c>
      <c r="O296" t="s">
        <v>231</v>
      </c>
      <c r="P296" s="2">
        <v>160760000</v>
      </c>
      <c r="Q296" s="2">
        <v>160760000</v>
      </c>
      <c r="R296" t="s">
        <v>246</v>
      </c>
      <c r="S296" t="s">
        <v>37</v>
      </c>
      <c r="T296" t="s">
        <v>38</v>
      </c>
      <c r="X296" s="8" t="s">
        <v>291</v>
      </c>
    </row>
    <row r="297" spans="1:24" ht="15.75" thickBot="1">
      <c r="A297" t="s">
        <v>241</v>
      </c>
      <c r="B297" t="s">
        <v>1136</v>
      </c>
      <c r="C297" t="s">
        <v>314</v>
      </c>
      <c r="F297" t="s">
        <v>28</v>
      </c>
      <c r="G297" t="s">
        <v>29</v>
      </c>
      <c r="I297" t="s">
        <v>28</v>
      </c>
      <c r="J297" t="s">
        <v>30</v>
      </c>
      <c r="K297" t="s">
        <v>31</v>
      </c>
      <c r="L297" t="s">
        <v>1137</v>
      </c>
      <c r="M297" t="s">
        <v>33</v>
      </c>
      <c r="N297" t="s">
        <v>309</v>
      </c>
      <c r="O297" t="s">
        <v>231</v>
      </c>
      <c r="P297" s="2">
        <v>86290000</v>
      </c>
      <c r="Q297" s="2">
        <v>86290000</v>
      </c>
      <c r="R297" t="s">
        <v>246</v>
      </c>
      <c r="S297" t="s">
        <v>37</v>
      </c>
      <c r="T297" t="s">
        <v>38</v>
      </c>
      <c r="X297" s="8" t="s">
        <v>314</v>
      </c>
    </row>
    <row r="298" spans="1:24" ht="15.75" thickBot="1">
      <c r="A298" t="s">
        <v>241</v>
      </c>
      <c r="B298" t="s">
        <v>1138</v>
      </c>
      <c r="C298" t="s">
        <v>1139</v>
      </c>
      <c r="F298" t="s">
        <v>28</v>
      </c>
      <c r="G298" t="s">
        <v>29</v>
      </c>
      <c r="I298" t="s">
        <v>28</v>
      </c>
      <c r="J298" t="s">
        <v>30</v>
      </c>
      <c r="K298" t="s">
        <v>31</v>
      </c>
      <c r="L298" t="s">
        <v>1140</v>
      </c>
      <c r="M298" t="s">
        <v>33</v>
      </c>
      <c r="N298" t="s">
        <v>309</v>
      </c>
      <c r="O298" t="s">
        <v>231</v>
      </c>
      <c r="P298" s="2">
        <v>44643300</v>
      </c>
      <c r="Q298" s="2">
        <v>44643300</v>
      </c>
      <c r="R298" t="s">
        <v>246</v>
      </c>
      <c r="S298" t="s">
        <v>37</v>
      </c>
      <c r="T298" t="s">
        <v>38</v>
      </c>
      <c r="X298" s="8" t="s">
        <v>1139</v>
      </c>
    </row>
    <row r="299" spans="1:24" ht="15.75" thickBot="1">
      <c r="A299" t="s">
        <v>241</v>
      </c>
      <c r="B299" t="s">
        <v>1141</v>
      </c>
      <c r="C299" t="s">
        <v>1142</v>
      </c>
      <c r="F299" t="s">
        <v>28</v>
      </c>
      <c r="G299" t="s">
        <v>29</v>
      </c>
      <c r="I299" t="s">
        <v>28</v>
      </c>
      <c r="J299" t="s">
        <v>30</v>
      </c>
      <c r="K299" t="s">
        <v>31</v>
      </c>
      <c r="L299" t="s">
        <v>1143</v>
      </c>
      <c r="M299" t="s">
        <v>33</v>
      </c>
      <c r="N299" t="s">
        <v>309</v>
      </c>
      <c r="O299" t="s">
        <v>231</v>
      </c>
      <c r="P299" s="2">
        <v>25308000</v>
      </c>
      <c r="Q299" s="2">
        <v>25308000</v>
      </c>
      <c r="R299" t="s">
        <v>246</v>
      </c>
      <c r="S299" t="s">
        <v>37</v>
      </c>
      <c r="T299" t="s">
        <v>38</v>
      </c>
      <c r="X299" s="8" t="s">
        <v>1142</v>
      </c>
    </row>
    <row r="300" spans="1:24" ht="15.75" thickBot="1">
      <c r="A300" t="s">
        <v>241</v>
      </c>
      <c r="B300" t="s">
        <v>1144</v>
      </c>
      <c r="C300" t="s">
        <v>1145</v>
      </c>
      <c r="F300" t="s">
        <v>28</v>
      </c>
      <c r="G300" t="s">
        <v>29</v>
      </c>
      <c r="I300" t="s">
        <v>28</v>
      </c>
      <c r="J300" t="s">
        <v>30</v>
      </c>
      <c r="K300" t="s">
        <v>31</v>
      </c>
      <c r="L300" t="s">
        <v>1146</v>
      </c>
      <c r="M300" t="s">
        <v>33</v>
      </c>
      <c r="N300" t="s">
        <v>309</v>
      </c>
      <c r="O300" t="s">
        <v>231</v>
      </c>
      <c r="P300" s="2">
        <v>23255200</v>
      </c>
      <c r="Q300" s="2">
        <v>23255200</v>
      </c>
      <c r="R300" t="s">
        <v>246</v>
      </c>
      <c r="S300" t="s">
        <v>37</v>
      </c>
      <c r="T300" t="s">
        <v>38</v>
      </c>
      <c r="X300" s="8" t="s">
        <v>1145</v>
      </c>
    </row>
    <row r="301" spans="1:24" ht="15.75" thickBot="1">
      <c r="A301" t="s">
        <v>241</v>
      </c>
      <c r="B301" t="s">
        <v>1147</v>
      </c>
      <c r="C301" t="s">
        <v>1148</v>
      </c>
      <c r="F301" t="s">
        <v>28</v>
      </c>
      <c r="G301" t="s">
        <v>29</v>
      </c>
      <c r="I301" t="s">
        <v>28</v>
      </c>
      <c r="J301" t="s">
        <v>30</v>
      </c>
      <c r="K301" t="s">
        <v>31</v>
      </c>
      <c r="L301" t="s">
        <v>1149</v>
      </c>
      <c r="M301" t="s">
        <v>33</v>
      </c>
      <c r="N301" t="s">
        <v>309</v>
      </c>
      <c r="O301" t="s">
        <v>231</v>
      </c>
      <c r="P301" s="2">
        <v>18420900</v>
      </c>
      <c r="Q301" s="2">
        <v>18420900</v>
      </c>
      <c r="R301" t="s">
        <v>246</v>
      </c>
      <c r="S301" t="s">
        <v>37</v>
      </c>
      <c r="T301" t="s">
        <v>38</v>
      </c>
      <c r="X301" s="8" t="s">
        <v>1148</v>
      </c>
    </row>
    <row r="302" spans="1:24" ht="15.75" thickBot="1">
      <c r="A302" t="s">
        <v>241</v>
      </c>
      <c r="B302" t="s">
        <v>1150</v>
      </c>
      <c r="C302" t="s">
        <v>1151</v>
      </c>
      <c r="F302" t="s">
        <v>28</v>
      </c>
      <c r="G302" t="s">
        <v>29</v>
      </c>
      <c r="I302" t="s">
        <v>28</v>
      </c>
      <c r="J302" t="s">
        <v>30</v>
      </c>
      <c r="K302" t="s">
        <v>31</v>
      </c>
      <c r="L302" t="s">
        <v>1152</v>
      </c>
      <c r="M302" t="s">
        <v>33</v>
      </c>
      <c r="N302" t="s">
        <v>309</v>
      </c>
      <c r="O302" t="s">
        <v>231</v>
      </c>
      <c r="P302" s="2">
        <v>25308000</v>
      </c>
      <c r="Q302" s="2">
        <v>25308000</v>
      </c>
      <c r="R302" t="s">
        <v>246</v>
      </c>
      <c r="S302" t="s">
        <v>37</v>
      </c>
      <c r="T302" t="s">
        <v>38</v>
      </c>
      <c r="X302" s="8" t="s">
        <v>1151</v>
      </c>
    </row>
    <row r="303" spans="1:24" ht="15.75" thickBot="1">
      <c r="A303" t="s">
        <v>241</v>
      </c>
      <c r="B303" t="s">
        <v>1153</v>
      </c>
      <c r="C303" t="s">
        <v>1154</v>
      </c>
      <c r="F303" t="s">
        <v>28</v>
      </c>
      <c r="G303" t="s">
        <v>29</v>
      </c>
      <c r="I303" t="s">
        <v>28</v>
      </c>
      <c r="J303" t="s">
        <v>30</v>
      </c>
      <c r="K303" t="s">
        <v>31</v>
      </c>
      <c r="L303" t="s">
        <v>1155</v>
      </c>
      <c r="M303" t="s">
        <v>33</v>
      </c>
      <c r="N303" t="s">
        <v>309</v>
      </c>
      <c r="O303" t="s">
        <v>231</v>
      </c>
      <c r="P303" s="2">
        <v>59560000</v>
      </c>
      <c r="Q303" s="2">
        <v>59560000</v>
      </c>
      <c r="R303" t="s">
        <v>246</v>
      </c>
      <c r="S303" t="s">
        <v>37</v>
      </c>
      <c r="T303" t="s">
        <v>38</v>
      </c>
      <c r="X303" s="8" t="s">
        <v>1154</v>
      </c>
    </row>
    <row r="304" spans="1:24" ht="15.75" thickBot="1">
      <c r="A304" t="s">
        <v>241</v>
      </c>
      <c r="B304" t="s">
        <v>1156</v>
      </c>
      <c r="C304" t="s">
        <v>1157</v>
      </c>
      <c r="F304" t="s">
        <v>28</v>
      </c>
      <c r="G304" t="s">
        <v>29</v>
      </c>
      <c r="I304" t="s">
        <v>28</v>
      </c>
      <c r="J304" t="s">
        <v>30</v>
      </c>
      <c r="K304" t="s">
        <v>31</v>
      </c>
      <c r="L304" t="s">
        <v>1158</v>
      </c>
      <c r="M304" t="s">
        <v>33</v>
      </c>
      <c r="N304" t="s">
        <v>309</v>
      </c>
      <c r="O304" t="s">
        <v>231</v>
      </c>
      <c r="P304" s="2">
        <v>59560000</v>
      </c>
      <c r="Q304" s="2">
        <v>59560000</v>
      </c>
      <c r="R304" t="s">
        <v>246</v>
      </c>
      <c r="S304" t="s">
        <v>37</v>
      </c>
      <c r="T304" t="s">
        <v>38</v>
      </c>
      <c r="X304" s="8" t="s">
        <v>1157</v>
      </c>
    </row>
    <row r="305" spans="1:24" ht="15.75" thickBot="1">
      <c r="A305" t="s">
        <v>241</v>
      </c>
      <c r="B305" t="s">
        <v>1159</v>
      </c>
      <c r="C305" t="s">
        <v>1160</v>
      </c>
      <c r="F305" t="s">
        <v>28</v>
      </c>
      <c r="G305" t="s">
        <v>29</v>
      </c>
      <c r="I305" t="s">
        <v>28</v>
      </c>
      <c r="J305" t="s">
        <v>30</v>
      </c>
      <c r="K305" t="s">
        <v>31</v>
      </c>
      <c r="L305" t="s">
        <v>1161</v>
      </c>
      <c r="M305" t="s">
        <v>33</v>
      </c>
      <c r="N305" t="s">
        <v>309</v>
      </c>
      <c r="O305" t="s">
        <v>231</v>
      </c>
      <c r="P305" s="2">
        <v>47530000</v>
      </c>
      <c r="Q305" s="2">
        <v>47530000</v>
      </c>
      <c r="R305" t="s">
        <v>246</v>
      </c>
      <c r="S305" t="s">
        <v>37</v>
      </c>
      <c r="T305" t="s">
        <v>38</v>
      </c>
      <c r="X305" s="8" t="s">
        <v>1160</v>
      </c>
    </row>
    <row r="306" spans="1:24" ht="15.75" thickBot="1">
      <c r="A306" t="s">
        <v>241</v>
      </c>
      <c r="B306" t="s">
        <v>1162</v>
      </c>
      <c r="C306" t="s">
        <v>1163</v>
      </c>
      <c r="F306" t="s">
        <v>28</v>
      </c>
      <c r="G306" t="s">
        <v>29</v>
      </c>
      <c r="I306" t="s">
        <v>28</v>
      </c>
      <c r="J306" t="s">
        <v>30</v>
      </c>
      <c r="K306" t="s">
        <v>31</v>
      </c>
      <c r="L306" t="s">
        <v>1164</v>
      </c>
      <c r="M306" t="s">
        <v>33</v>
      </c>
      <c r="N306" t="s">
        <v>309</v>
      </c>
      <c r="O306" t="s">
        <v>231</v>
      </c>
      <c r="P306" s="2">
        <v>28000000</v>
      </c>
      <c r="Q306" s="2">
        <v>28000000</v>
      </c>
      <c r="R306" t="s">
        <v>246</v>
      </c>
      <c r="S306" t="s">
        <v>37</v>
      </c>
      <c r="T306" t="s">
        <v>38</v>
      </c>
      <c r="X306" s="8" t="s">
        <v>1163</v>
      </c>
    </row>
    <row r="307" spans="1:24" ht="15.75" thickBot="1">
      <c r="A307" t="s">
        <v>241</v>
      </c>
      <c r="B307" t="s">
        <v>1165</v>
      </c>
      <c r="C307" t="s">
        <v>1166</v>
      </c>
      <c r="F307" t="s">
        <v>28</v>
      </c>
      <c r="G307" t="s">
        <v>29</v>
      </c>
      <c r="I307" t="s">
        <v>28</v>
      </c>
      <c r="J307" t="s">
        <v>30</v>
      </c>
      <c r="K307" t="s">
        <v>31</v>
      </c>
      <c r="L307" t="s">
        <v>1167</v>
      </c>
      <c r="M307" t="s">
        <v>33</v>
      </c>
      <c r="N307" t="s">
        <v>309</v>
      </c>
      <c r="O307" t="s">
        <v>231</v>
      </c>
      <c r="P307" s="2">
        <v>24520000</v>
      </c>
      <c r="Q307" s="2">
        <v>24520000</v>
      </c>
      <c r="R307" t="s">
        <v>246</v>
      </c>
      <c r="S307" t="s">
        <v>37</v>
      </c>
      <c r="T307" t="s">
        <v>38</v>
      </c>
      <c r="X307" s="8" t="s">
        <v>1166</v>
      </c>
    </row>
    <row r="308" spans="1:24" ht="15.75" thickBot="1">
      <c r="A308" t="s">
        <v>241</v>
      </c>
      <c r="B308" t="s">
        <v>1168</v>
      </c>
      <c r="C308" t="s">
        <v>1169</v>
      </c>
      <c r="F308" t="s">
        <v>28</v>
      </c>
      <c r="G308" t="s">
        <v>29</v>
      </c>
      <c r="I308" t="s">
        <v>28</v>
      </c>
      <c r="J308" t="s">
        <v>30</v>
      </c>
      <c r="K308" t="s">
        <v>31</v>
      </c>
      <c r="L308" t="s">
        <v>1170</v>
      </c>
      <c r="M308" t="s">
        <v>33</v>
      </c>
      <c r="N308" t="s">
        <v>309</v>
      </c>
      <c r="O308" t="s">
        <v>231</v>
      </c>
      <c r="P308" s="2">
        <v>29035800</v>
      </c>
      <c r="Q308" s="2">
        <v>29035800</v>
      </c>
      <c r="R308" t="s">
        <v>246</v>
      </c>
      <c r="S308" t="s">
        <v>37</v>
      </c>
      <c r="T308" t="s">
        <v>38</v>
      </c>
      <c r="X308" s="8" t="s">
        <v>1169</v>
      </c>
    </row>
    <row r="309" spans="1:24" ht="15.75" thickBot="1">
      <c r="A309" t="s">
        <v>241</v>
      </c>
      <c r="B309" t="s">
        <v>1171</v>
      </c>
      <c r="C309" t="s">
        <v>1172</v>
      </c>
      <c r="F309" t="s">
        <v>28</v>
      </c>
      <c r="G309" t="s">
        <v>29</v>
      </c>
      <c r="I309" t="s">
        <v>28</v>
      </c>
      <c r="J309" t="s">
        <v>30</v>
      </c>
      <c r="K309" t="s">
        <v>31</v>
      </c>
      <c r="L309" t="s">
        <v>1173</v>
      </c>
      <c r="M309" t="s">
        <v>33</v>
      </c>
      <c r="N309" t="s">
        <v>309</v>
      </c>
      <c r="O309" t="s">
        <v>231</v>
      </c>
      <c r="P309" s="2">
        <v>23469800</v>
      </c>
      <c r="Q309" s="2">
        <v>23469800</v>
      </c>
      <c r="R309" t="s">
        <v>246</v>
      </c>
      <c r="S309" t="s">
        <v>37</v>
      </c>
      <c r="T309" t="s">
        <v>38</v>
      </c>
      <c r="X309" s="8" t="s">
        <v>1172</v>
      </c>
    </row>
    <row r="310" spans="1:24" ht="15.75" thickBot="1">
      <c r="A310" t="s">
        <v>241</v>
      </c>
      <c r="B310" t="s">
        <v>1174</v>
      </c>
      <c r="C310" t="s">
        <v>1175</v>
      </c>
      <c r="F310" t="s">
        <v>28</v>
      </c>
      <c r="G310" t="s">
        <v>29</v>
      </c>
      <c r="I310" t="s">
        <v>28</v>
      </c>
      <c r="J310" t="s">
        <v>30</v>
      </c>
      <c r="K310" t="s">
        <v>31</v>
      </c>
      <c r="L310" t="s">
        <v>1176</v>
      </c>
      <c r="M310" t="s">
        <v>33</v>
      </c>
      <c r="N310" t="s">
        <v>309</v>
      </c>
      <c r="O310" t="s">
        <v>231</v>
      </c>
      <c r="P310" s="2">
        <v>20520000</v>
      </c>
      <c r="Q310" s="2">
        <v>20520000</v>
      </c>
      <c r="R310" t="s">
        <v>246</v>
      </c>
      <c r="S310" t="s">
        <v>37</v>
      </c>
      <c r="T310" t="s">
        <v>38</v>
      </c>
      <c r="X310" s="8" t="s">
        <v>1175</v>
      </c>
    </row>
    <row r="311" spans="1:24" ht="15.75" thickBot="1">
      <c r="A311" t="s">
        <v>241</v>
      </c>
      <c r="B311" t="s">
        <v>1177</v>
      </c>
      <c r="C311" t="s">
        <v>1178</v>
      </c>
      <c r="F311" t="s">
        <v>28</v>
      </c>
      <c r="G311" t="s">
        <v>29</v>
      </c>
      <c r="I311" t="s">
        <v>28</v>
      </c>
      <c r="J311" t="s">
        <v>30</v>
      </c>
      <c r="K311" t="s">
        <v>31</v>
      </c>
      <c r="L311" t="s">
        <v>1179</v>
      </c>
      <c r="M311" t="s">
        <v>33</v>
      </c>
      <c r="N311" t="s">
        <v>309</v>
      </c>
      <c r="O311" t="s">
        <v>231</v>
      </c>
      <c r="P311" s="2">
        <v>54429300</v>
      </c>
      <c r="Q311" s="2">
        <v>54429300</v>
      </c>
      <c r="R311" t="s">
        <v>246</v>
      </c>
      <c r="S311" t="s">
        <v>37</v>
      </c>
      <c r="T311" t="s">
        <v>38</v>
      </c>
      <c r="X311" s="8" t="s">
        <v>1178</v>
      </c>
    </row>
    <row r="312" spans="1:24" ht="15.75" thickBot="1">
      <c r="A312" t="s">
        <v>214</v>
      </c>
      <c r="B312" t="s">
        <v>1180</v>
      </c>
      <c r="C312" t="s">
        <v>1181</v>
      </c>
      <c r="F312" t="s">
        <v>28</v>
      </c>
      <c r="G312" t="s">
        <v>29</v>
      </c>
      <c r="I312" t="s">
        <v>28</v>
      </c>
      <c r="J312" t="s">
        <v>30</v>
      </c>
      <c r="K312" t="s">
        <v>31</v>
      </c>
      <c r="L312" t="s">
        <v>1182</v>
      </c>
      <c r="M312" t="s">
        <v>33</v>
      </c>
      <c r="N312" t="s">
        <v>853</v>
      </c>
      <c r="O312" t="s">
        <v>916</v>
      </c>
      <c r="P312" s="2">
        <v>7137890</v>
      </c>
      <c r="Q312" s="2">
        <v>7137890</v>
      </c>
      <c r="R312" t="s">
        <v>218</v>
      </c>
      <c r="S312" t="s">
        <v>37</v>
      </c>
      <c r="T312" t="s">
        <v>38</v>
      </c>
      <c r="X312" s="8" t="s">
        <v>1181</v>
      </c>
    </row>
    <row r="313" spans="1:24" ht="15.75" thickBot="1">
      <c r="A313" t="s">
        <v>214</v>
      </c>
      <c r="B313" t="s">
        <v>1183</v>
      </c>
      <c r="C313" t="s">
        <v>1184</v>
      </c>
      <c r="F313" t="s">
        <v>28</v>
      </c>
      <c r="G313" t="s">
        <v>29</v>
      </c>
      <c r="I313" t="s">
        <v>28</v>
      </c>
      <c r="J313" t="s">
        <v>30</v>
      </c>
      <c r="K313" t="s">
        <v>31</v>
      </c>
      <c r="L313" t="s">
        <v>1185</v>
      </c>
      <c r="M313" t="s">
        <v>33</v>
      </c>
      <c r="N313" t="s">
        <v>171</v>
      </c>
      <c r="O313" t="s">
        <v>1186</v>
      </c>
      <c r="P313" s="2">
        <v>343998200</v>
      </c>
      <c r="Q313" s="2">
        <v>343998200</v>
      </c>
      <c r="R313" t="s">
        <v>218</v>
      </c>
      <c r="S313" t="s">
        <v>37</v>
      </c>
      <c r="T313" t="s">
        <v>38</v>
      </c>
      <c r="X313" s="8" t="s">
        <v>1184</v>
      </c>
    </row>
    <row r="314" spans="1:24" ht="15.75" thickBot="1">
      <c r="A314" t="s">
        <v>241</v>
      </c>
      <c r="B314" t="s">
        <v>1187</v>
      </c>
      <c r="C314" t="s">
        <v>1188</v>
      </c>
      <c r="F314" t="s">
        <v>28</v>
      </c>
      <c r="G314" t="s">
        <v>29</v>
      </c>
      <c r="I314" t="s">
        <v>28</v>
      </c>
      <c r="J314" t="s">
        <v>30</v>
      </c>
      <c r="K314" t="s">
        <v>31</v>
      </c>
      <c r="L314" t="s">
        <v>1189</v>
      </c>
      <c r="M314" t="s">
        <v>33</v>
      </c>
      <c r="N314" t="s">
        <v>309</v>
      </c>
      <c r="O314" t="s">
        <v>231</v>
      </c>
      <c r="P314" s="2">
        <v>59000000</v>
      </c>
      <c r="Q314" s="2">
        <v>59000000</v>
      </c>
      <c r="R314" t="s">
        <v>246</v>
      </c>
      <c r="S314" t="s">
        <v>37</v>
      </c>
      <c r="T314" t="s">
        <v>38</v>
      </c>
      <c r="X314" s="8" t="s">
        <v>1188</v>
      </c>
    </row>
    <row r="315" spans="1:24" ht="15.75" thickBot="1">
      <c r="A315" t="s">
        <v>241</v>
      </c>
      <c r="B315" t="s">
        <v>1190</v>
      </c>
      <c r="C315" t="s">
        <v>1191</v>
      </c>
      <c r="F315" t="s">
        <v>28</v>
      </c>
      <c r="G315" t="s">
        <v>29</v>
      </c>
      <c r="I315" t="s">
        <v>28</v>
      </c>
      <c r="J315" t="s">
        <v>30</v>
      </c>
      <c r="K315" t="s">
        <v>31</v>
      </c>
      <c r="L315" t="s">
        <v>1192</v>
      </c>
      <c r="M315" t="s">
        <v>33</v>
      </c>
      <c r="N315" t="s">
        <v>309</v>
      </c>
      <c r="O315" t="s">
        <v>231</v>
      </c>
      <c r="P315" s="2">
        <v>75950000</v>
      </c>
      <c r="Q315" s="2">
        <v>75950000</v>
      </c>
      <c r="R315" t="s">
        <v>246</v>
      </c>
      <c r="S315" t="s">
        <v>37</v>
      </c>
      <c r="T315" t="s">
        <v>38</v>
      </c>
      <c r="X315" s="8" t="s">
        <v>3044</v>
      </c>
    </row>
    <row r="316" spans="1:24" ht="15.75" thickBot="1">
      <c r="A316" t="s">
        <v>241</v>
      </c>
      <c r="B316" t="s">
        <v>1193</v>
      </c>
      <c r="C316" t="s">
        <v>1194</v>
      </c>
      <c r="F316" t="s">
        <v>28</v>
      </c>
      <c r="G316" t="s">
        <v>29</v>
      </c>
      <c r="I316" t="s">
        <v>28</v>
      </c>
      <c r="J316" t="s">
        <v>30</v>
      </c>
      <c r="K316" t="s">
        <v>31</v>
      </c>
      <c r="L316" t="s">
        <v>1195</v>
      </c>
      <c r="M316" t="s">
        <v>33</v>
      </c>
      <c r="N316" t="s">
        <v>309</v>
      </c>
      <c r="O316" t="s">
        <v>231</v>
      </c>
      <c r="P316" s="2">
        <v>3200000</v>
      </c>
      <c r="Q316" s="2">
        <v>3200000</v>
      </c>
      <c r="R316" t="s">
        <v>246</v>
      </c>
      <c r="S316" t="s">
        <v>37</v>
      </c>
      <c r="T316" t="s">
        <v>38</v>
      </c>
      <c r="X316" s="8" t="s">
        <v>1194</v>
      </c>
    </row>
    <row r="317" spans="1:24" ht="15.75" thickBot="1">
      <c r="A317" t="s">
        <v>241</v>
      </c>
      <c r="B317" t="s">
        <v>1196</v>
      </c>
      <c r="C317" t="s">
        <v>1197</v>
      </c>
      <c r="F317" t="s">
        <v>28</v>
      </c>
      <c r="G317" t="s">
        <v>29</v>
      </c>
      <c r="I317" t="s">
        <v>28</v>
      </c>
      <c r="J317" t="s">
        <v>30</v>
      </c>
      <c r="K317" t="s">
        <v>31</v>
      </c>
      <c r="L317" t="s">
        <v>1198</v>
      </c>
      <c r="M317" t="s">
        <v>33</v>
      </c>
      <c r="N317" t="s">
        <v>309</v>
      </c>
      <c r="O317" t="s">
        <v>231</v>
      </c>
      <c r="P317" s="2">
        <v>150000</v>
      </c>
      <c r="Q317" s="2">
        <v>150000</v>
      </c>
      <c r="R317" t="s">
        <v>246</v>
      </c>
      <c r="S317" t="s">
        <v>37</v>
      </c>
      <c r="T317" t="s">
        <v>38</v>
      </c>
      <c r="X317" s="8" t="s">
        <v>1197</v>
      </c>
    </row>
    <row r="318" spans="1:24" ht="15.75" thickBot="1">
      <c r="A318" t="s">
        <v>226</v>
      </c>
      <c r="B318" t="s">
        <v>1199</v>
      </c>
      <c r="C318" t="s">
        <v>1200</v>
      </c>
      <c r="F318" t="s">
        <v>28</v>
      </c>
      <c r="G318" t="s">
        <v>29</v>
      </c>
      <c r="I318" t="s">
        <v>28</v>
      </c>
      <c r="J318" t="s">
        <v>30</v>
      </c>
      <c r="K318" t="s">
        <v>31</v>
      </c>
      <c r="L318" t="s">
        <v>1201</v>
      </c>
      <c r="M318" t="s">
        <v>33</v>
      </c>
      <c r="N318" t="s">
        <v>309</v>
      </c>
      <c r="O318" t="s">
        <v>231</v>
      </c>
      <c r="P318" s="2">
        <v>16300000</v>
      </c>
      <c r="Q318" s="2">
        <v>16300000</v>
      </c>
      <c r="R318" t="s">
        <v>232</v>
      </c>
      <c r="S318" t="s">
        <v>37</v>
      </c>
      <c r="T318" t="s">
        <v>38</v>
      </c>
      <c r="X318" s="8" t="s">
        <v>1200</v>
      </c>
    </row>
    <row r="319" spans="1:24" ht="15.75" thickBot="1">
      <c r="A319" t="s">
        <v>226</v>
      </c>
      <c r="B319" t="s">
        <v>1202</v>
      </c>
      <c r="C319" t="s">
        <v>1203</v>
      </c>
      <c r="F319" t="s">
        <v>28</v>
      </c>
      <c r="G319" t="s">
        <v>29</v>
      </c>
      <c r="I319" t="s">
        <v>28</v>
      </c>
      <c r="J319" t="s">
        <v>30</v>
      </c>
      <c r="K319" t="s">
        <v>31</v>
      </c>
      <c r="L319" t="s">
        <v>1204</v>
      </c>
      <c r="M319" t="s">
        <v>33</v>
      </c>
      <c r="N319" t="s">
        <v>309</v>
      </c>
      <c r="O319" t="s">
        <v>231</v>
      </c>
      <c r="P319" s="2">
        <v>23500000</v>
      </c>
      <c r="Q319" s="2">
        <v>23500000</v>
      </c>
      <c r="R319" t="s">
        <v>232</v>
      </c>
      <c r="S319" t="s">
        <v>37</v>
      </c>
      <c r="T319" t="s">
        <v>38</v>
      </c>
      <c r="X319" s="8" t="s">
        <v>1203</v>
      </c>
    </row>
    <row r="320" spans="1:24" ht="15.75" thickBot="1">
      <c r="A320" t="s">
        <v>226</v>
      </c>
      <c r="B320" t="s">
        <v>1205</v>
      </c>
      <c r="C320" t="s">
        <v>1206</v>
      </c>
      <c r="F320" t="s">
        <v>28</v>
      </c>
      <c r="G320" t="s">
        <v>29</v>
      </c>
      <c r="I320" t="s">
        <v>28</v>
      </c>
      <c r="J320" t="s">
        <v>30</v>
      </c>
      <c r="K320" t="s">
        <v>31</v>
      </c>
      <c r="L320" t="s">
        <v>1207</v>
      </c>
      <c r="M320" t="s">
        <v>33</v>
      </c>
      <c r="N320" t="s">
        <v>309</v>
      </c>
      <c r="O320" t="s">
        <v>231</v>
      </c>
      <c r="P320" s="2">
        <v>2100000</v>
      </c>
      <c r="Q320" s="2">
        <v>2100000</v>
      </c>
      <c r="R320" t="s">
        <v>232</v>
      </c>
      <c r="S320" t="s">
        <v>37</v>
      </c>
      <c r="T320" t="s">
        <v>38</v>
      </c>
      <c r="X320" s="8" t="s">
        <v>1206</v>
      </c>
    </row>
    <row r="321" spans="1:24" ht="15.75" thickBot="1">
      <c r="A321" t="s">
        <v>219</v>
      </c>
      <c r="B321" t="s">
        <v>1208</v>
      </c>
      <c r="C321" t="s">
        <v>1209</v>
      </c>
      <c r="F321" t="s">
        <v>28</v>
      </c>
      <c r="G321" t="s">
        <v>29</v>
      </c>
      <c r="I321" t="s">
        <v>28</v>
      </c>
      <c r="J321" t="s">
        <v>30</v>
      </c>
      <c r="K321" t="s">
        <v>31</v>
      </c>
      <c r="L321" t="s">
        <v>1210</v>
      </c>
      <c r="M321" t="s">
        <v>33</v>
      </c>
      <c r="N321" t="s">
        <v>309</v>
      </c>
      <c r="O321" t="s">
        <v>231</v>
      </c>
      <c r="P321" s="2">
        <v>29800000</v>
      </c>
      <c r="Q321" s="2">
        <v>29800000</v>
      </c>
      <c r="R321" t="s">
        <v>225</v>
      </c>
      <c r="S321" t="s">
        <v>37</v>
      </c>
      <c r="T321" t="s">
        <v>38</v>
      </c>
      <c r="X321" s="8" t="s">
        <v>1209</v>
      </c>
    </row>
    <row r="322" spans="1:24" ht="15.75" thickBot="1">
      <c r="A322" t="s">
        <v>219</v>
      </c>
      <c r="B322" t="s">
        <v>1211</v>
      </c>
      <c r="C322" t="s">
        <v>1212</v>
      </c>
      <c r="F322" t="s">
        <v>28</v>
      </c>
      <c r="G322" t="s">
        <v>29</v>
      </c>
      <c r="I322" t="s">
        <v>28</v>
      </c>
      <c r="J322" t="s">
        <v>30</v>
      </c>
      <c r="K322" t="s">
        <v>31</v>
      </c>
      <c r="L322" t="s">
        <v>1213</v>
      </c>
      <c r="M322" t="s">
        <v>33</v>
      </c>
      <c r="N322" t="s">
        <v>309</v>
      </c>
      <c r="O322" t="s">
        <v>231</v>
      </c>
      <c r="P322" s="2">
        <v>10500000</v>
      </c>
      <c r="Q322" s="2">
        <v>10500000</v>
      </c>
      <c r="R322" t="s">
        <v>225</v>
      </c>
      <c r="S322" t="s">
        <v>37</v>
      </c>
      <c r="T322" t="s">
        <v>38</v>
      </c>
      <c r="X322" s="8" t="s">
        <v>1212</v>
      </c>
    </row>
    <row r="323" spans="1:24" ht="15.75" thickBot="1">
      <c r="A323" t="s">
        <v>219</v>
      </c>
      <c r="B323" t="s">
        <v>1214</v>
      </c>
      <c r="C323" t="s">
        <v>1215</v>
      </c>
      <c r="F323" t="s">
        <v>28</v>
      </c>
      <c r="G323" t="s">
        <v>29</v>
      </c>
      <c r="I323" t="s">
        <v>28</v>
      </c>
      <c r="J323" t="s">
        <v>30</v>
      </c>
      <c r="K323" t="s">
        <v>31</v>
      </c>
      <c r="L323" t="s">
        <v>1216</v>
      </c>
      <c r="M323" t="s">
        <v>33</v>
      </c>
      <c r="N323" t="s">
        <v>309</v>
      </c>
      <c r="O323" t="s">
        <v>231</v>
      </c>
      <c r="P323" s="2">
        <v>2778700</v>
      </c>
      <c r="Q323" s="2">
        <v>2778700</v>
      </c>
      <c r="R323" t="s">
        <v>225</v>
      </c>
      <c r="S323" t="s">
        <v>37</v>
      </c>
      <c r="T323" t="s">
        <v>38</v>
      </c>
      <c r="X323" s="8" t="s">
        <v>1215</v>
      </c>
    </row>
    <row r="324" spans="1:24" ht="15.75" thickBot="1">
      <c r="A324" t="s">
        <v>1037</v>
      </c>
      <c r="B324" t="s">
        <v>1217</v>
      </c>
      <c r="C324" t="s">
        <v>1218</v>
      </c>
      <c r="F324" t="s">
        <v>28</v>
      </c>
      <c r="G324" t="s">
        <v>29</v>
      </c>
      <c r="I324" t="s">
        <v>28</v>
      </c>
      <c r="J324" t="s">
        <v>30</v>
      </c>
      <c r="K324" t="s">
        <v>31</v>
      </c>
      <c r="L324" t="s">
        <v>1219</v>
      </c>
      <c r="M324" t="s">
        <v>33</v>
      </c>
      <c r="N324" t="s">
        <v>853</v>
      </c>
      <c r="O324" t="s">
        <v>231</v>
      </c>
      <c r="P324" s="2">
        <v>31997000</v>
      </c>
      <c r="Q324" s="2">
        <v>31997000</v>
      </c>
      <c r="R324" t="s">
        <v>1041</v>
      </c>
      <c r="S324" t="s">
        <v>775</v>
      </c>
      <c r="T324" t="s">
        <v>38</v>
      </c>
      <c r="X324" s="8" t="s">
        <v>1218</v>
      </c>
    </row>
    <row r="325" spans="1:24" ht="15.75" thickBot="1">
      <c r="A325" t="s">
        <v>1220</v>
      </c>
      <c r="B325" t="s">
        <v>1221</v>
      </c>
      <c r="C325" t="s">
        <v>1222</v>
      </c>
      <c r="F325" t="s">
        <v>28</v>
      </c>
      <c r="G325" t="s">
        <v>29</v>
      </c>
      <c r="H325" t="s">
        <v>222</v>
      </c>
      <c r="I325" t="s">
        <v>28</v>
      </c>
      <c r="J325" t="s">
        <v>30</v>
      </c>
      <c r="K325" t="s">
        <v>31</v>
      </c>
      <c r="L325" t="s">
        <v>1223</v>
      </c>
      <c r="M325" t="s">
        <v>33</v>
      </c>
      <c r="N325" t="s">
        <v>767</v>
      </c>
      <c r="O325" t="s">
        <v>674</v>
      </c>
      <c r="P325" s="4">
        <v>0</v>
      </c>
      <c r="Q325" s="4">
        <v>0</v>
      </c>
      <c r="R325" t="s">
        <v>1224</v>
      </c>
      <c r="S325" t="s">
        <v>327</v>
      </c>
      <c r="T325" t="s">
        <v>38</v>
      </c>
      <c r="X325" s="8" t="s">
        <v>1222</v>
      </c>
    </row>
    <row r="326" spans="1:24" ht="15.75" thickBot="1">
      <c r="A326" t="s">
        <v>1225</v>
      </c>
      <c r="B326" t="s">
        <v>1226</v>
      </c>
      <c r="C326" t="s">
        <v>1227</v>
      </c>
      <c r="F326" t="s">
        <v>28</v>
      </c>
      <c r="G326" t="s">
        <v>29</v>
      </c>
      <c r="I326" t="s">
        <v>28</v>
      </c>
      <c r="J326" t="s">
        <v>30</v>
      </c>
      <c r="K326" t="s">
        <v>31</v>
      </c>
      <c r="L326" t="s">
        <v>1228</v>
      </c>
      <c r="M326" t="s">
        <v>33</v>
      </c>
      <c r="N326" t="s">
        <v>853</v>
      </c>
      <c r="O326" t="s">
        <v>231</v>
      </c>
      <c r="P326" s="2">
        <v>52830000</v>
      </c>
      <c r="Q326" s="2">
        <v>52830000</v>
      </c>
      <c r="R326" t="s">
        <v>1229</v>
      </c>
      <c r="S326" t="s">
        <v>1230</v>
      </c>
      <c r="T326" t="s">
        <v>528</v>
      </c>
      <c r="X326" s="8" t="s">
        <v>1227</v>
      </c>
    </row>
    <row r="327" spans="1:24" ht="15.75" thickBot="1">
      <c r="A327" t="s">
        <v>1225</v>
      </c>
      <c r="B327" t="s">
        <v>1231</v>
      </c>
      <c r="C327" t="s">
        <v>1232</v>
      </c>
      <c r="F327" t="s">
        <v>28</v>
      </c>
      <c r="G327" t="s">
        <v>29</v>
      </c>
      <c r="I327" t="s">
        <v>28</v>
      </c>
      <c r="J327" t="s">
        <v>30</v>
      </c>
      <c r="K327" t="s">
        <v>31</v>
      </c>
      <c r="L327" t="s">
        <v>1233</v>
      </c>
      <c r="M327" t="s">
        <v>33</v>
      </c>
      <c r="N327" t="s">
        <v>853</v>
      </c>
      <c r="O327" t="s">
        <v>231</v>
      </c>
      <c r="P327" s="2">
        <v>47797600</v>
      </c>
      <c r="Q327" s="2">
        <v>47797600</v>
      </c>
      <c r="R327" t="s">
        <v>1229</v>
      </c>
      <c r="S327" t="s">
        <v>1230</v>
      </c>
      <c r="T327" t="s">
        <v>528</v>
      </c>
      <c r="X327" s="8" t="s">
        <v>1232</v>
      </c>
    </row>
    <row r="328" spans="1:24" ht="15.75" thickBot="1">
      <c r="A328" t="s">
        <v>1234</v>
      </c>
      <c r="B328" t="s">
        <v>1235</v>
      </c>
      <c r="C328" t="s">
        <v>1236</v>
      </c>
      <c r="F328" t="s">
        <v>28</v>
      </c>
      <c r="G328" t="s">
        <v>29</v>
      </c>
      <c r="I328" t="s">
        <v>28</v>
      </c>
      <c r="J328" t="s">
        <v>30</v>
      </c>
      <c r="K328" t="s">
        <v>31</v>
      </c>
      <c r="L328" t="s">
        <v>1237</v>
      </c>
      <c r="M328" t="s">
        <v>33</v>
      </c>
      <c r="N328" t="s">
        <v>853</v>
      </c>
      <c r="O328" t="s">
        <v>65</v>
      </c>
      <c r="P328" s="2">
        <v>35000000</v>
      </c>
      <c r="Q328" s="2">
        <v>35000000</v>
      </c>
      <c r="R328" t="s">
        <v>1238</v>
      </c>
      <c r="S328" t="s">
        <v>775</v>
      </c>
      <c r="T328" t="s">
        <v>38</v>
      </c>
      <c r="X328" s="8" t="s">
        <v>3045</v>
      </c>
    </row>
    <row r="329" spans="1:24" ht="15.75" thickBot="1">
      <c r="A329" t="s">
        <v>1234</v>
      </c>
      <c r="B329" t="s">
        <v>1239</v>
      </c>
      <c r="C329" t="s">
        <v>1240</v>
      </c>
      <c r="F329" t="s">
        <v>28</v>
      </c>
      <c r="G329" t="s">
        <v>29</v>
      </c>
      <c r="I329" t="s">
        <v>28</v>
      </c>
      <c r="J329" t="s">
        <v>30</v>
      </c>
      <c r="K329" t="s">
        <v>31</v>
      </c>
      <c r="L329" t="s">
        <v>1241</v>
      </c>
      <c r="M329" t="s">
        <v>33</v>
      </c>
      <c r="N329" t="s">
        <v>853</v>
      </c>
      <c r="O329" t="s">
        <v>65</v>
      </c>
      <c r="P329" s="2">
        <v>14000000</v>
      </c>
      <c r="Q329" s="2">
        <v>14000000</v>
      </c>
      <c r="R329" t="s">
        <v>1238</v>
      </c>
      <c r="S329" t="s">
        <v>775</v>
      </c>
      <c r="T329" t="s">
        <v>38</v>
      </c>
      <c r="X329" s="8" t="s">
        <v>3046</v>
      </c>
    </row>
    <row r="330" spans="1:24" ht="15.75" thickBot="1">
      <c r="A330" t="s">
        <v>1234</v>
      </c>
      <c r="B330" t="s">
        <v>1242</v>
      </c>
      <c r="C330" t="s">
        <v>1243</v>
      </c>
      <c r="F330" t="s">
        <v>28</v>
      </c>
      <c r="G330" t="s">
        <v>29</v>
      </c>
      <c r="I330" t="s">
        <v>28</v>
      </c>
      <c r="J330" t="s">
        <v>30</v>
      </c>
      <c r="K330" t="s">
        <v>31</v>
      </c>
      <c r="L330" t="s">
        <v>1244</v>
      </c>
      <c r="M330" t="s">
        <v>33</v>
      </c>
      <c r="N330" t="s">
        <v>853</v>
      </c>
      <c r="O330" t="s">
        <v>65</v>
      </c>
      <c r="P330" s="2">
        <v>41000000</v>
      </c>
      <c r="Q330" s="2">
        <v>41000000</v>
      </c>
      <c r="R330" t="s">
        <v>1238</v>
      </c>
      <c r="S330" t="s">
        <v>775</v>
      </c>
      <c r="T330" t="s">
        <v>38</v>
      </c>
      <c r="X330" s="8" t="s">
        <v>3047</v>
      </c>
    </row>
    <row r="331" spans="1:24" ht="15.75" thickBot="1">
      <c r="A331" t="s">
        <v>563</v>
      </c>
      <c r="B331" t="s">
        <v>1245</v>
      </c>
      <c r="C331" t="s">
        <v>1246</v>
      </c>
      <c r="F331" t="s">
        <v>28</v>
      </c>
      <c r="G331" t="s">
        <v>29</v>
      </c>
      <c r="I331" t="s">
        <v>28</v>
      </c>
      <c r="J331" t="s">
        <v>30</v>
      </c>
      <c r="K331" t="s">
        <v>31</v>
      </c>
      <c r="L331" t="s">
        <v>1247</v>
      </c>
      <c r="M331" t="s">
        <v>33</v>
      </c>
      <c r="N331" t="s">
        <v>1248</v>
      </c>
      <c r="O331" t="s">
        <v>1249</v>
      </c>
      <c r="P331" s="2">
        <v>31550000</v>
      </c>
      <c r="Q331" s="2">
        <v>31550000</v>
      </c>
      <c r="R331" t="s">
        <v>567</v>
      </c>
      <c r="S331" t="s">
        <v>568</v>
      </c>
      <c r="T331" t="s">
        <v>569</v>
      </c>
      <c r="X331" s="8" t="s">
        <v>1246</v>
      </c>
    </row>
    <row r="332" spans="1:24" ht="15.75" thickBot="1">
      <c r="A332" t="s">
        <v>1250</v>
      </c>
      <c r="B332" t="s">
        <v>1251</v>
      </c>
      <c r="C332" t="s">
        <v>1252</v>
      </c>
      <c r="F332" t="s">
        <v>28</v>
      </c>
      <c r="G332" t="s">
        <v>29</v>
      </c>
      <c r="I332" t="s">
        <v>28</v>
      </c>
      <c r="J332" t="s">
        <v>30</v>
      </c>
      <c r="K332" t="s">
        <v>31</v>
      </c>
      <c r="L332" t="s">
        <v>1253</v>
      </c>
      <c r="M332" t="s">
        <v>33</v>
      </c>
      <c r="N332" t="s">
        <v>853</v>
      </c>
      <c r="O332" t="s">
        <v>615</v>
      </c>
      <c r="P332" s="2">
        <v>359000</v>
      </c>
      <c r="Q332" s="2">
        <v>359000</v>
      </c>
      <c r="R332" t="s">
        <v>1254</v>
      </c>
      <c r="S332" t="s">
        <v>978</v>
      </c>
      <c r="T332" t="s">
        <v>979</v>
      </c>
      <c r="X332" s="8" t="s">
        <v>1252</v>
      </c>
    </row>
    <row r="333" spans="1:24" ht="15.75" thickBot="1">
      <c r="A333" t="s">
        <v>1250</v>
      </c>
      <c r="B333" t="s">
        <v>1255</v>
      </c>
      <c r="C333" t="s">
        <v>1256</v>
      </c>
      <c r="F333" t="s">
        <v>28</v>
      </c>
      <c r="G333" t="s">
        <v>29</v>
      </c>
      <c r="I333" t="s">
        <v>28</v>
      </c>
      <c r="J333" t="s">
        <v>30</v>
      </c>
      <c r="K333" t="s">
        <v>31</v>
      </c>
      <c r="L333" t="s">
        <v>1257</v>
      </c>
      <c r="M333" t="s">
        <v>33</v>
      </c>
      <c r="N333" t="s">
        <v>853</v>
      </c>
      <c r="O333" t="s">
        <v>615</v>
      </c>
      <c r="P333" s="2">
        <v>1546600</v>
      </c>
      <c r="Q333" s="2">
        <v>1546600</v>
      </c>
      <c r="R333" t="s">
        <v>1254</v>
      </c>
      <c r="S333" t="s">
        <v>978</v>
      </c>
      <c r="T333" t="s">
        <v>979</v>
      </c>
      <c r="X333" s="8" t="s">
        <v>1256</v>
      </c>
    </row>
    <row r="334" spans="1:24" ht="15.75" thickBot="1">
      <c r="A334" t="s">
        <v>1258</v>
      </c>
      <c r="B334" t="s">
        <v>1259</v>
      </c>
      <c r="C334" t="s">
        <v>1260</v>
      </c>
      <c r="F334" t="s">
        <v>28</v>
      </c>
      <c r="G334" t="s">
        <v>29</v>
      </c>
      <c r="I334" t="s">
        <v>28</v>
      </c>
      <c r="J334" t="s">
        <v>30</v>
      </c>
      <c r="K334" t="s">
        <v>31</v>
      </c>
      <c r="L334" t="s">
        <v>1261</v>
      </c>
      <c r="M334" t="s">
        <v>33</v>
      </c>
      <c r="N334" t="s">
        <v>309</v>
      </c>
      <c r="O334" t="s">
        <v>231</v>
      </c>
      <c r="P334" s="2">
        <v>827600</v>
      </c>
      <c r="Q334" s="2">
        <v>827600</v>
      </c>
      <c r="R334" t="s">
        <v>1262</v>
      </c>
      <c r="S334" t="s">
        <v>1263</v>
      </c>
      <c r="T334" t="s">
        <v>556</v>
      </c>
      <c r="X334" s="8" t="s">
        <v>1260</v>
      </c>
    </row>
    <row r="335" spans="1:24" ht="15.75" thickBot="1">
      <c r="A335" t="s">
        <v>25</v>
      </c>
      <c r="B335" t="s">
        <v>1264</v>
      </c>
      <c r="C335" t="s">
        <v>1265</v>
      </c>
      <c r="F335" t="s">
        <v>28</v>
      </c>
      <c r="G335" t="s">
        <v>29</v>
      </c>
      <c r="I335" t="s">
        <v>28</v>
      </c>
      <c r="J335" t="s">
        <v>30</v>
      </c>
      <c r="K335" t="s">
        <v>31</v>
      </c>
      <c r="L335" t="s">
        <v>1266</v>
      </c>
      <c r="M335" t="s">
        <v>33</v>
      </c>
      <c r="N335" t="s">
        <v>575</v>
      </c>
      <c r="O335" t="s">
        <v>1267</v>
      </c>
      <c r="P335" s="2">
        <v>542500000</v>
      </c>
      <c r="Q335" s="2">
        <v>542500000</v>
      </c>
      <c r="R335" t="s">
        <v>36</v>
      </c>
      <c r="S335" t="s">
        <v>37</v>
      </c>
      <c r="T335" t="s">
        <v>38</v>
      </c>
      <c r="V335" t="s">
        <v>1268</v>
      </c>
      <c r="W335" t="s">
        <v>1269</v>
      </c>
      <c r="X335" s="8" t="s">
        <v>1265</v>
      </c>
    </row>
    <row r="336" spans="1:24" ht="15.75" thickBot="1">
      <c r="A336" t="s">
        <v>25</v>
      </c>
      <c r="B336" t="s">
        <v>1270</v>
      </c>
      <c r="C336" t="s">
        <v>1271</v>
      </c>
      <c r="F336" t="s">
        <v>28</v>
      </c>
      <c r="G336" t="s">
        <v>29</v>
      </c>
      <c r="I336" t="s">
        <v>28</v>
      </c>
      <c r="J336" t="s">
        <v>30</v>
      </c>
      <c r="K336" t="s">
        <v>31</v>
      </c>
      <c r="L336" t="s">
        <v>1272</v>
      </c>
      <c r="M336" t="s">
        <v>33</v>
      </c>
      <c r="N336" t="s">
        <v>575</v>
      </c>
      <c r="O336" t="s">
        <v>1267</v>
      </c>
      <c r="P336" s="2">
        <v>520000000</v>
      </c>
      <c r="Q336" s="2">
        <v>520000000</v>
      </c>
      <c r="R336" t="s">
        <v>36</v>
      </c>
      <c r="S336" t="s">
        <v>37</v>
      </c>
      <c r="T336" t="s">
        <v>38</v>
      </c>
      <c r="V336" t="s">
        <v>1268</v>
      </c>
      <c r="W336" t="s">
        <v>1269</v>
      </c>
      <c r="X336" s="8" t="s">
        <v>1271</v>
      </c>
    </row>
    <row r="337" spans="1:24" ht="15.75" thickBot="1">
      <c r="A337" t="s">
        <v>25</v>
      </c>
      <c r="B337" t="s">
        <v>1273</v>
      </c>
      <c r="C337" t="s">
        <v>1274</v>
      </c>
      <c r="F337" t="s">
        <v>28</v>
      </c>
      <c r="G337" t="s">
        <v>29</v>
      </c>
      <c r="I337" t="s">
        <v>28</v>
      </c>
      <c r="J337" t="s">
        <v>30</v>
      </c>
      <c r="K337" t="s">
        <v>31</v>
      </c>
      <c r="L337" t="s">
        <v>1275</v>
      </c>
      <c r="M337" t="s">
        <v>33</v>
      </c>
      <c r="N337" t="s">
        <v>575</v>
      </c>
      <c r="O337" t="s">
        <v>1267</v>
      </c>
      <c r="P337" s="2">
        <v>527500000</v>
      </c>
      <c r="Q337" s="2">
        <v>527500000</v>
      </c>
      <c r="R337" t="s">
        <v>36</v>
      </c>
      <c r="S337" t="s">
        <v>37</v>
      </c>
      <c r="T337" t="s">
        <v>38</v>
      </c>
      <c r="V337" t="s">
        <v>1268</v>
      </c>
      <c r="W337" t="s">
        <v>1269</v>
      </c>
      <c r="X337" s="8" t="s">
        <v>1274</v>
      </c>
    </row>
    <row r="338" spans="1:24" ht="15.75" thickBot="1">
      <c r="A338" t="s">
        <v>25</v>
      </c>
      <c r="B338" t="s">
        <v>1276</v>
      </c>
      <c r="C338" t="s">
        <v>1277</v>
      </c>
      <c r="F338" t="s">
        <v>28</v>
      </c>
      <c r="G338" t="s">
        <v>29</v>
      </c>
      <c r="I338" t="s">
        <v>28</v>
      </c>
      <c r="J338" t="s">
        <v>30</v>
      </c>
      <c r="K338" t="s">
        <v>31</v>
      </c>
      <c r="L338" t="s">
        <v>1278</v>
      </c>
      <c r="M338" t="s">
        <v>33</v>
      </c>
      <c r="N338" t="s">
        <v>575</v>
      </c>
      <c r="O338" t="s">
        <v>1267</v>
      </c>
      <c r="P338" s="2">
        <v>563750000</v>
      </c>
      <c r="Q338" s="2">
        <v>563750000</v>
      </c>
      <c r="R338" t="s">
        <v>36</v>
      </c>
      <c r="S338" t="s">
        <v>37</v>
      </c>
      <c r="T338" t="s">
        <v>38</v>
      </c>
      <c r="V338" t="s">
        <v>1268</v>
      </c>
      <c r="W338" t="s">
        <v>1269</v>
      </c>
      <c r="X338" s="8" t="s">
        <v>1277</v>
      </c>
    </row>
    <row r="339" spans="1:24" ht="15.75" thickBot="1">
      <c r="A339" t="s">
        <v>25</v>
      </c>
      <c r="B339" t="s">
        <v>1279</v>
      </c>
      <c r="C339" t="s">
        <v>1280</v>
      </c>
      <c r="F339" t="s">
        <v>28</v>
      </c>
      <c r="G339" t="s">
        <v>29</v>
      </c>
      <c r="I339" t="s">
        <v>28</v>
      </c>
      <c r="J339" t="s">
        <v>30</v>
      </c>
      <c r="K339" t="s">
        <v>31</v>
      </c>
      <c r="L339" t="s">
        <v>1281</v>
      </c>
      <c r="M339" t="s">
        <v>33</v>
      </c>
      <c r="N339" t="s">
        <v>575</v>
      </c>
      <c r="O339" t="s">
        <v>1267</v>
      </c>
      <c r="P339" s="2">
        <v>565750000</v>
      </c>
      <c r="Q339" s="2">
        <v>565750000</v>
      </c>
      <c r="R339" t="s">
        <v>36</v>
      </c>
      <c r="S339" t="s">
        <v>37</v>
      </c>
      <c r="T339" t="s">
        <v>38</v>
      </c>
      <c r="V339" t="s">
        <v>1268</v>
      </c>
      <c r="W339" t="s">
        <v>1269</v>
      </c>
      <c r="X339" s="8" t="s">
        <v>1280</v>
      </c>
    </row>
    <row r="340" spans="1:24" ht="15.75" thickBot="1">
      <c r="A340" t="s">
        <v>25</v>
      </c>
      <c r="B340" t="s">
        <v>1282</v>
      </c>
      <c r="C340" t="s">
        <v>1283</v>
      </c>
      <c r="F340" t="s">
        <v>28</v>
      </c>
      <c r="G340" t="s">
        <v>29</v>
      </c>
      <c r="I340" t="s">
        <v>28</v>
      </c>
      <c r="J340" t="s">
        <v>30</v>
      </c>
      <c r="K340" t="s">
        <v>31</v>
      </c>
      <c r="L340" t="s">
        <v>1284</v>
      </c>
      <c r="M340" t="s">
        <v>33</v>
      </c>
      <c r="N340" t="s">
        <v>575</v>
      </c>
      <c r="O340" t="s">
        <v>1267</v>
      </c>
      <c r="P340" s="2">
        <v>570000000</v>
      </c>
      <c r="Q340" s="2">
        <v>570000000</v>
      </c>
      <c r="R340" t="s">
        <v>36</v>
      </c>
      <c r="S340" t="s">
        <v>37</v>
      </c>
      <c r="T340" t="s">
        <v>38</v>
      </c>
      <c r="V340" t="s">
        <v>1268</v>
      </c>
      <c r="W340" t="s">
        <v>1269</v>
      </c>
      <c r="X340" s="8" t="s">
        <v>1283</v>
      </c>
    </row>
    <row r="341" spans="1:24" ht="15.75" thickBot="1">
      <c r="A341" t="s">
        <v>1285</v>
      </c>
      <c r="B341" t="s">
        <v>1286</v>
      </c>
      <c r="C341" t="s">
        <v>1287</v>
      </c>
      <c r="F341" t="s">
        <v>28</v>
      </c>
      <c r="G341" t="s">
        <v>29</v>
      </c>
      <c r="I341" t="s">
        <v>28</v>
      </c>
      <c r="J341" t="s">
        <v>30</v>
      </c>
      <c r="K341" t="s">
        <v>31</v>
      </c>
      <c r="L341" t="s">
        <v>1288</v>
      </c>
      <c r="M341" t="s">
        <v>33</v>
      </c>
      <c r="N341" t="s">
        <v>582</v>
      </c>
      <c r="O341" t="s">
        <v>245</v>
      </c>
      <c r="P341" s="4">
        <v>0</v>
      </c>
      <c r="Q341" s="4">
        <v>0</v>
      </c>
      <c r="R341" t="s">
        <v>1126</v>
      </c>
      <c r="S341" t="s">
        <v>289</v>
      </c>
      <c r="T341" t="s">
        <v>38</v>
      </c>
      <c r="U341" t="s">
        <v>1289</v>
      </c>
      <c r="V341" t="s">
        <v>1268</v>
      </c>
      <c r="W341" t="s">
        <v>1269</v>
      </c>
      <c r="X341" s="8" t="s">
        <v>1287</v>
      </c>
    </row>
    <row r="342" spans="1:24" ht="15.75" thickBot="1">
      <c r="A342" t="s">
        <v>1111</v>
      </c>
      <c r="B342" t="s">
        <v>1290</v>
      </c>
      <c r="C342" t="s">
        <v>1291</v>
      </c>
      <c r="F342" t="s">
        <v>28</v>
      </c>
      <c r="G342" t="s">
        <v>29</v>
      </c>
      <c r="I342" t="s">
        <v>28</v>
      </c>
      <c r="J342" t="s">
        <v>30</v>
      </c>
      <c r="K342" t="s">
        <v>31</v>
      </c>
      <c r="L342" t="s">
        <v>1292</v>
      </c>
      <c r="M342" t="s">
        <v>33</v>
      </c>
      <c r="N342" t="s">
        <v>582</v>
      </c>
      <c r="O342" t="s">
        <v>245</v>
      </c>
      <c r="P342" s="2">
        <v>27500000</v>
      </c>
      <c r="Q342" s="2">
        <v>27500000</v>
      </c>
      <c r="R342" t="s">
        <v>1115</v>
      </c>
      <c r="S342" t="s">
        <v>1116</v>
      </c>
      <c r="T342" t="s">
        <v>528</v>
      </c>
      <c r="U342" t="s">
        <v>1289</v>
      </c>
      <c r="V342" t="s">
        <v>1268</v>
      </c>
      <c r="W342" t="s">
        <v>1269</v>
      </c>
      <c r="X342" s="8" t="s">
        <v>1291</v>
      </c>
    </row>
    <row r="343" spans="1:24" ht="15.75" thickBot="1">
      <c r="A343" t="s">
        <v>1285</v>
      </c>
      <c r="B343" t="s">
        <v>1293</v>
      </c>
      <c r="C343" t="s">
        <v>284</v>
      </c>
      <c r="F343" t="s">
        <v>28</v>
      </c>
      <c r="G343" t="s">
        <v>29</v>
      </c>
      <c r="I343" t="s">
        <v>28</v>
      </c>
      <c r="J343" t="s">
        <v>30</v>
      </c>
      <c r="K343" t="s">
        <v>31</v>
      </c>
      <c r="L343" t="s">
        <v>1294</v>
      </c>
      <c r="M343" t="s">
        <v>33</v>
      </c>
      <c r="N343" t="s">
        <v>582</v>
      </c>
      <c r="O343" t="s">
        <v>245</v>
      </c>
      <c r="P343" s="4">
        <v>0</v>
      </c>
      <c r="Q343" s="4">
        <v>0</v>
      </c>
      <c r="R343" t="s">
        <v>1126</v>
      </c>
      <c r="S343" t="s">
        <v>289</v>
      </c>
      <c r="T343" t="s">
        <v>38</v>
      </c>
      <c r="U343" t="s">
        <v>1289</v>
      </c>
      <c r="V343" t="s">
        <v>1268</v>
      </c>
      <c r="W343" t="s">
        <v>1269</v>
      </c>
      <c r="X343" s="8" t="s">
        <v>284</v>
      </c>
    </row>
    <row r="344" spans="1:24" ht="15.75" thickBot="1">
      <c r="A344" t="s">
        <v>145</v>
      </c>
      <c r="B344" t="s">
        <v>1295</v>
      </c>
      <c r="C344" t="s">
        <v>1296</v>
      </c>
      <c r="F344" t="s">
        <v>28</v>
      </c>
      <c r="G344" t="s">
        <v>29</v>
      </c>
      <c r="I344" t="s">
        <v>28</v>
      </c>
      <c r="J344" t="s">
        <v>30</v>
      </c>
      <c r="K344" t="s">
        <v>31</v>
      </c>
      <c r="L344" t="s">
        <v>1297</v>
      </c>
      <c r="M344" t="s">
        <v>33</v>
      </c>
      <c r="N344" t="s">
        <v>582</v>
      </c>
      <c r="O344" t="s">
        <v>245</v>
      </c>
      <c r="P344" s="2">
        <v>88759000</v>
      </c>
      <c r="Q344" s="2">
        <v>88759000</v>
      </c>
      <c r="R344" t="s">
        <v>151</v>
      </c>
      <c r="S344" t="s">
        <v>37</v>
      </c>
      <c r="T344" t="s">
        <v>38</v>
      </c>
      <c r="U344" t="s">
        <v>1289</v>
      </c>
      <c r="V344" t="s">
        <v>1268</v>
      </c>
      <c r="W344" t="s">
        <v>1269</v>
      </c>
      <c r="X344" s="8" t="s">
        <v>1296</v>
      </c>
    </row>
    <row r="345" spans="1:24" ht="15.75" thickBot="1">
      <c r="A345" t="s">
        <v>1285</v>
      </c>
      <c r="B345" t="s">
        <v>1298</v>
      </c>
      <c r="C345" t="s">
        <v>1299</v>
      </c>
      <c r="F345" t="s">
        <v>28</v>
      </c>
      <c r="G345" t="s">
        <v>29</v>
      </c>
      <c r="I345" t="s">
        <v>28</v>
      </c>
      <c r="J345" t="s">
        <v>30</v>
      </c>
      <c r="K345" t="s">
        <v>31</v>
      </c>
      <c r="L345" t="s">
        <v>1300</v>
      </c>
      <c r="M345" t="s">
        <v>33</v>
      </c>
      <c r="N345" t="s">
        <v>582</v>
      </c>
      <c r="O345" t="s">
        <v>245</v>
      </c>
      <c r="P345" s="2">
        <v>36517820</v>
      </c>
      <c r="Q345" s="2">
        <v>36517820</v>
      </c>
      <c r="R345" t="s">
        <v>1126</v>
      </c>
      <c r="S345" t="s">
        <v>289</v>
      </c>
      <c r="T345" t="s">
        <v>38</v>
      </c>
      <c r="U345" t="s">
        <v>1289</v>
      </c>
      <c r="V345" t="s">
        <v>1268</v>
      </c>
      <c r="W345" t="s">
        <v>1301</v>
      </c>
      <c r="X345" s="8" t="s">
        <v>1299</v>
      </c>
    </row>
    <row r="346" spans="1:24" ht="15.75" thickBot="1">
      <c r="A346" t="s">
        <v>1302</v>
      </c>
      <c r="B346" t="s">
        <v>1303</v>
      </c>
      <c r="C346" t="s">
        <v>1304</v>
      </c>
      <c r="F346" t="s">
        <v>28</v>
      </c>
      <c r="G346" t="s">
        <v>307</v>
      </c>
      <c r="I346" t="s">
        <v>28</v>
      </c>
      <c r="J346" t="s">
        <v>30</v>
      </c>
      <c r="K346" t="s">
        <v>31</v>
      </c>
      <c r="L346" t="s">
        <v>1305</v>
      </c>
      <c r="M346" t="s">
        <v>33</v>
      </c>
      <c r="N346" t="s">
        <v>582</v>
      </c>
      <c r="O346" t="s">
        <v>245</v>
      </c>
      <c r="P346" s="4">
        <v>0</v>
      </c>
      <c r="Q346" s="4">
        <v>0</v>
      </c>
      <c r="R346" t="s">
        <v>1306</v>
      </c>
      <c r="S346" t="s">
        <v>755</v>
      </c>
      <c r="T346" t="s">
        <v>756</v>
      </c>
      <c r="U346" t="s">
        <v>1289</v>
      </c>
      <c r="V346" t="s">
        <v>1268</v>
      </c>
      <c r="W346" t="s">
        <v>1307</v>
      </c>
      <c r="X346" s="8" t="s">
        <v>1304</v>
      </c>
    </row>
    <row r="347" spans="1:24" ht="15.75" thickBot="1">
      <c r="A347" t="s">
        <v>1111</v>
      </c>
      <c r="B347" t="s">
        <v>1308</v>
      </c>
      <c r="C347" t="s">
        <v>1309</v>
      </c>
      <c r="F347" t="s">
        <v>28</v>
      </c>
      <c r="G347" t="s">
        <v>29</v>
      </c>
      <c r="I347" t="s">
        <v>28</v>
      </c>
      <c r="J347" t="s">
        <v>30</v>
      </c>
      <c r="K347" t="s">
        <v>31</v>
      </c>
      <c r="L347" t="s">
        <v>1310</v>
      </c>
      <c r="M347" t="s">
        <v>33</v>
      </c>
      <c r="N347" t="s">
        <v>582</v>
      </c>
      <c r="O347" t="s">
        <v>245</v>
      </c>
      <c r="P347" s="2">
        <v>55000000</v>
      </c>
      <c r="Q347" s="2">
        <v>55000000</v>
      </c>
      <c r="R347" t="s">
        <v>1115</v>
      </c>
      <c r="S347" t="s">
        <v>1116</v>
      </c>
      <c r="T347" t="s">
        <v>528</v>
      </c>
      <c r="U347" t="s">
        <v>1311</v>
      </c>
      <c r="V347" t="s">
        <v>1268</v>
      </c>
      <c r="W347" t="s">
        <v>1269</v>
      </c>
      <c r="X347" s="8" t="s">
        <v>1309</v>
      </c>
    </row>
    <row r="348" spans="1:24" ht="15.75" thickBot="1">
      <c r="A348" t="s">
        <v>1312</v>
      </c>
      <c r="B348" t="s">
        <v>1313</v>
      </c>
      <c r="C348" t="s">
        <v>1314</v>
      </c>
      <c r="F348" t="s">
        <v>28</v>
      </c>
      <c r="G348" t="s">
        <v>29</v>
      </c>
      <c r="I348" t="s">
        <v>28</v>
      </c>
      <c r="J348" t="s">
        <v>30</v>
      </c>
      <c r="K348" t="s">
        <v>31</v>
      </c>
      <c r="L348" t="s">
        <v>1315</v>
      </c>
      <c r="M348" t="s">
        <v>33</v>
      </c>
      <c r="N348" t="s">
        <v>582</v>
      </c>
      <c r="O348" t="s">
        <v>245</v>
      </c>
      <c r="P348" s="2">
        <v>2500000</v>
      </c>
      <c r="Q348" s="2">
        <v>2500000</v>
      </c>
      <c r="R348" t="s">
        <v>1316</v>
      </c>
      <c r="S348" t="s">
        <v>1263</v>
      </c>
      <c r="T348" t="s">
        <v>556</v>
      </c>
      <c r="U348" t="s">
        <v>1289</v>
      </c>
      <c r="V348" t="s">
        <v>1317</v>
      </c>
      <c r="W348" t="s">
        <v>1318</v>
      </c>
      <c r="X348" s="8" t="s">
        <v>1314</v>
      </c>
    </row>
    <row r="349" spans="1:24" ht="15.75" thickBot="1">
      <c r="A349" t="s">
        <v>1319</v>
      </c>
      <c r="B349" t="s">
        <v>1320</v>
      </c>
      <c r="C349" t="s">
        <v>1321</v>
      </c>
      <c r="F349" t="s">
        <v>28</v>
      </c>
      <c r="G349" t="s">
        <v>29</v>
      </c>
      <c r="I349" t="s">
        <v>28</v>
      </c>
      <c r="J349" t="s">
        <v>30</v>
      </c>
      <c r="K349" t="s">
        <v>31</v>
      </c>
      <c r="L349" t="s">
        <v>1322</v>
      </c>
      <c r="M349" t="s">
        <v>33</v>
      </c>
      <c r="N349" t="s">
        <v>582</v>
      </c>
      <c r="O349" t="s">
        <v>245</v>
      </c>
      <c r="P349" s="2">
        <v>20000000</v>
      </c>
      <c r="Q349" s="2">
        <v>20000000</v>
      </c>
      <c r="R349" t="s">
        <v>1323</v>
      </c>
      <c r="S349" t="s">
        <v>816</v>
      </c>
      <c r="T349" t="s">
        <v>556</v>
      </c>
      <c r="U349" t="s">
        <v>1289</v>
      </c>
      <c r="V349" t="s">
        <v>1268</v>
      </c>
      <c r="W349" t="s">
        <v>1307</v>
      </c>
      <c r="X349" s="8" t="s">
        <v>1321</v>
      </c>
    </row>
    <row r="350" spans="1:24" ht="15.75" thickBot="1">
      <c r="A350" t="s">
        <v>1324</v>
      </c>
      <c r="B350" t="s">
        <v>1325</v>
      </c>
      <c r="C350" t="s">
        <v>552</v>
      </c>
      <c r="F350" t="s">
        <v>28</v>
      </c>
      <c r="G350" t="s">
        <v>29</v>
      </c>
      <c r="I350" t="s">
        <v>28</v>
      </c>
      <c r="J350" t="s">
        <v>30</v>
      </c>
      <c r="K350" t="s">
        <v>31</v>
      </c>
      <c r="L350" t="s">
        <v>1326</v>
      </c>
      <c r="M350" t="s">
        <v>33</v>
      </c>
      <c r="N350" t="s">
        <v>582</v>
      </c>
      <c r="O350" t="s">
        <v>245</v>
      </c>
      <c r="P350" s="2">
        <v>33639900</v>
      </c>
      <c r="Q350" s="2">
        <v>33639900</v>
      </c>
      <c r="R350" t="s">
        <v>1327</v>
      </c>
      <c r="S350" t="s">
        <v>555</v>
      </c>
      <c r="T350" t="s">
        <v>556</v>
      </c>
      <c r="U350" t="s">
        <v>1311</v>
      </c>
      <c r="V350" t="s">
        <v>1268</v>
      </c>
      <c r="W350" t="s">
        <v>1307</v>
      </c>
      <c r="X350" s="8" t="s">
        <v>552</v>
      </c>
    </row>
    <row r="351" spans="1:24" ht="15.75" thickBot="1">
      <c r="A351" t="s">
        <v>1328</v>
      </c>
      <c r="B351" t="s">
        <v>1329</v>
      </c>
      <c r="C351" t="s">
        <v>1330</v>
      </c>
      <c r="F351" t="s">
        <v>28</v>
      </c>
      <c r="G351" t="s">
        <v>29</v>
      </c>
      <c r="I351" t="s">
        <v>28</v>
      </c>
      <c r="J351" t="s">
        <v>30</v>
      </c>
      <c r="K351" t="s">
        <v>31</v>
      </c>
      <c r="L351" t="s">
        <v>1331</v>
      </c>
      <c r="M351" t="s">
        <v>33</v>
      </c>
      <c r="N351" t="s">
        <v>582</v>
      </c>
      <c r="O351" t="s">
        <v>237</v>
      </c>
      <c r="P351" s="2">
        <v>17000000</v>
      </c>
      <c r="Q351" s="2">
        <v>17000000</v>
      </c>
      <c r="R351" t="s">
        <v>1332</v>
      </c>
      <c r="S351" t="s">
        <v>1333</v>
      </c>
      <c r="T351" t="s">
        <v>528</v>
      </c>
      <c r="U351" t="s">
        <v>1289</v>
      </c>
      <c r="V351" t="s">
        <v>1268</v>
      </c>
      <c r="W351" t="s">
        <v>1334</v>
      </c>
      <c r="X351" s="8" t="s">
        <v>1330</v>
      </c>
    </row>
    <row r="352" spans="1:24" ht="15.75" thickBot="1">
      <c r="A352" t="s">
        <v>1335</v>
      </c>
      <c r="B352" t="s">
        <v>1336</v>
      </c>
      <c r="C352" t="s">
        <v>1337</v>
      </c>
      <c r="F352" t="s">
        <v>28</v>
      </c>
      <c r="G352" t="s">
        <v>29</v>
      </c>
      <c r="I352" t="s">
        <v>28</v>
      </c>
      <c r="J352" t="s">
        <v>30</v>
      </c>
      <c r="K352" t="s">
        <v>31</v>
      </c>
      <c r="L352" t="s">
        <v>1338</v>
      </c>
      <c r="M352" t="s">
        <v>33</v>
      </c>
      <c r="N352" t="s">
        <v>582</v>
      </c>
      <c r="O352" t="s">
        <v>245</v>
      </c>
      <c r="P352" s="2">
        <v>10000000</v>
      </c>
      <c r="Q352" s="2">
        <v>10000000</v>
      </c>
      <c r="R352" t="s">
        <v>1339</v>
      </c>
      <c r="S352" t="s">
        <v>1339</v>
      </c>
      <c r="T352" t="s">
        <v>528</v>
      </c>
      <c r="U352" t="s">
        <v>1289</v>
      </c>
      <c r="V352" t="s">
        <v>1268</v>
      </c>
      <c r="W352" t="s">
        <v>1301</v>
      </c>
      <c r="X352" s="8" t="s">
        <v>1337</v>
      </c>
    </row>
    <row r="353" spans="1:24" ht="15.75" thickBot="1">
      <c r="A353" t="s">
        <v>1340</v>
      </c>
      <c r="B353" t="s">
        <v>1341</v>
      </c>
      <c r="C353" t="s">
        <v>1342</v>
      </c>
      <c r="F353" t="s">
        <v>28</v>
      </c>
      <c r="G353" t="s">
        <v>29</v>
      </c>
      <c r="I353" t="s">
        <v>28</v>
      </c>
      <c r="J353" t="s">
        <v>30</v>
      </c>
      <c r="K353" t="s">
        <v>31</v>
      </c>
      <c r="L353" t="s">
        <v>1343</v>
      </c>
      <c r="M353" t="s">
        <v>33</v>
      </c>
      <c r="N353" t="s">
        <v>582</v>
      </c>
      <c r="O353" t="s">
        <v>245</v>
      </c>
      <c r="P353" s="2">
        <v>90337600</v>
      </c>
      <c r="Q353" s="2">
        <v>90337600</v>
      </c>
      <c r="R353" t="s">
        <v>1344</v>
      </c>
      <c r="S353" t="s">
        <v>562</v>
      </c>
      <c r="T353" t="s">
        <v>528</v>
      </c>
      <c r="U353" t="s">
        <v>1311</v>
      </c>
      <c r="V353" t="s">
        <v>1317</v>
      </c>
      <c r="W353" t="s">
        <v>1318</v>
      </c>
      <c r="X353" s="8" t="s">
        <v>1342</v>
      </c>
    </row>
    <row r="354" spans="1:24" ht="15.75" thickBot="1">
      <c r="A354" t="s">
        <v>1340</v>
      </c>
      <c r="B354" t="s">
        <v>1345</v>
      </c>
      <c r="C354" t="s">
        <v>1346</v>
      </c>
      <c r="F354" t="s">
        <v>28</v>
      </c>
      <c r="G354" t="s">
        <v>29</v>
      </c>
      <c r="I354" t="s">
        <v>28</v>
      </c>
      <c r="J354" t="s">
        <v>30</v>
      </c>
      <c r="K354" t="s">
        <v>31</v>
      </c>
      <c r="L354" t="s">
        <v>1347</v>
      </c>
      <c r="M354" t="s">
        <v>33</v>
      </c>
      <c r="N354" t="s">
        <v>582</v>
      </c>
      <c r="O354" t="s">
        <v>245</v>
      </c>
      <c r="P354" s="2">
        <v>13900000</v>
      </c>
      <c r="Q354" s="2">
        <v>13900000</v>
      </c>
      <c r="R354" t="s">
        <v>1344</v>
      </c>
      <c r="S354" t="s">
        <v>562</v>
      </c>
      <c r="T354" t="s">
        <v>528</v>
      </c>
      <c r="U354" t="s">
        <v>1311</v>
      </c>
      <c r="V354" t="s">
        <v>1317</v>
      </c>
      <c r="W354" t="s">
        <v>1318</v>
      </c>
      <c r="X354" s="8" t="s">
        <v>1346</v>
      </c>
    </row>
    <row r="355" spans="1:24" ht="15.75" thickBot="1">
      <c r="A355" t="s">
        <v>1348</v>
      </c>
      <c r="B355" t="s">
        <v>1349</v>
      </c>
      <c r="C355" t="s">
        <v>1350</v>
      </c>
      <c r="F355" t="s">
        <v>28</v>
      </c>
      <c r="G355" t="s">
        <v>29</v>
      </c>
      <c r="I355" t="s">
        <v>28</v>
      </c>
      <c r="J355" t="s">
        <v>30</v>
      </c>
      <c r="K355" t="s">
        <v>31</v>
      </c>
      <c r="L355" t="s">
        <v>1351</v>
      </c>
      <c r="M355" t="s">
        <v>33</v>
      </c>
      <c r="N355" t="s">
        <v>231</v>
      </c>
      <c r="O355" t="s">
        <v>65</v>
      </c>
      <c r="P355" s="2">
        <v>12400000</v>
      </c>
      <c r="Q355" s="2">
        <v>12400000</v>
      </c>
      <c r="R355" t="s">
        <v>1352</v>
      </c>
      <c r="S355" t="s">
        <v>775</v>
      </c>
      <c r="T355" t="s">
        <v>38</v>
      </c>
      <c r="V355" t="s">
        <v>1268</v>
      </c>
      <c r="W355" t="s">
        <v>1269</v>
      </c>
      <c r="X355" s="8" t="s">
        <v>1350</v>
      </c>
    </row>
    <row r="356" spans="1:24" ht="15.75" thickBot="1">
      <c r="A356" t="s">
        <v>855</v>
      </c>
      <c r="B356" t="s">
        <v>1353</v>
      </c>
      <c r="C356" t="s">
        <v>1354</v>
      </c>
      <c r="F356" t="s">
        <v>28</v>
      </c>
      <c r="G356" t="s">
        <v>29</v>
      </c>
      <c r="I356" t="s">
        <v>28</v>
      </c>
      <c r="J356" t="s">
        <v>30</v>
      </c>
      <c r="K356" t="s">
        <v>31</v>
      </c>
      <c r="L356" t="s">
        <v>1355</v>
      </c>
      <c r="M356" t="s">
        <v>33</v>
      </c>
      <c r="N356" t="s">
        <v>231</v>
      </c>
      <c r="O356" t="s">
        <v>615</v>
      </c>
      <c r="P356" s="2">
        <v>7710000</v>
      </c>
      <c r="Q356" s="2">
        <v>7710000</v>
      </c>
      <c r="R356" t="s">
        <v>859</v>
      </c>
      <c r="S356" t="s">
        <v>775</v>
      </c>
      <c r="T356" t="s">
        <v>38</v>
      </c>
      <c r="V356" t="s">
        <v>1268</v>
      </c>
      <c r="W356" t="s">
        <v>1269</v>
      </c>
      <c r="X356" s="8" t="s">
        <v>1354</v>
      </c>
    </row>
    <row r="357" spans="1:24" ht="15.75" thickBot="1">
      <c r="A357" t="s">
        <v>1356</v>
      </c>
      <c r="B357" t="s">
        <v>1357</v>
      </c>
      <c r="C357" t="s">
        <v>1358</v>
      </c>
      <c r="F357" t="s">
        <v>28</v>
      </c>
      <c r="G357" t="s">
        <v>29</v>
      </c>
      <c r="I357" t="s">
        <v>28</v>
      </c>
      <c r="J357" t="s">
        <v>30</v>
      </c>
      <c r="K357" t="s">
        <v>31</v>
      </c>
      <c r="L357" t="s">
        <v>1359</v>
      </c>
      <c r="M357" t="s">
        <v>33</v>
      </c>
      <c r="N357" t="s">
        <v>456</v>
      </c>
      <c r="O357" t="s">
        <v>251</v>
      </c>
      <c r="P357" s="2">
        <v>499800</v>
      </c>
      <c r="Q357" s="2">
        <v>499800</v>
      </c>
      <c r="R357" t="s">
        <v>1360</v>
      </c>
      <c r="S357" t="s">
        <v>978</v>
      </c>
      <c r="T357" t="s">
        <v>979</v>
      </c>
      <c r="V357" t="s">
        <v>1268</v>
      </c>
      <c r="W357" t="s">
        <v>1269</v>
      </c>
      <c r="X357" s="8" t="s">
        <v>1358</v>
      </c>
    </row>
    <row r="358" spans="1:24" ht="15.75" thickBot="1">
      <c r="A358" t="s">
        <v>1361</v>
      </c>
      <c r="B358" t="s">
        <v>1362</v>
      </c>
      <c r="C358" t="s">
        <v>1363</v>
      </c>
      <c r="F358" t="s">
        <v>28</v>
      </c>
      <c r="G358" t="s">
        <v>29</v>
      </c>
      <c r="I358" t="s">
        <v>28</v>
      </c>
      <c r="J358" t="s">
        <v>30</v>
      </c>
      <c r="K358" t="s">
        <v>31</v>
      </c>
      <c r="L358" t="s">
        <v>1364</v>
      </c>
      <c r="M358" t="s">
        <v>33</v>
      </c>
      <c r="N358" t="s">
        <v>333</v>
      </c>
      <c r="O358" t="s">
        <v>251</v>
      </c>
      <c r="P358" s="2">
        <v>18306223000</v>
      </c>
      <c r="Q358" s="2">
        <v>18306223000</v>
      </c>
      <c r="R358" t="s">
        <v>1126</v>
      </c>
      <c r="S358" t="s">
        <v>775</v>
      </c>
      <c r="T358" t="s">
        <v>38</v>
      </c>
      <c r="V358" t="s">
        <v>1268</v>
      </c>
      <c r="W358" t="s">
        <v>1269</v>
      </c>
      <c r="X358" s="8" t="s">
        <v>1363</v>
      </c>
    </row>
    <row r="359" spans="1:24" ht="15.75" thickBot="1">
      <c r="A359" t="s">
        <v>1361</v>
      </c>
      <c r="B359" t="s">
        <v>1365</v>
      </c>
      <c r="C359" t="s">
        <v>1366</v>
      </c>
      <c r="F359" t="s">
        <v>28</v>
      </c>
      <c r="G359" t="s">
        <v>29</v>
      </c>
      <c r="I359" t="s">
        <v>28</v>
      </c>
      <c r="J359" t="s">
        <v>30</v>
      </c>
      <c r="K359" t="s">
        <v>31</v>
      </c>
      <c r="L359" t="s">
        <v>1367</v>
      </c>
      <c r="M359" t="s">
        <v>33</v>
      </c>
      <c r="N359" t="s">
        <v>333</v>
      </c>
      <c r="O359" t="s">
        <v>251</v>
      </c>
      <c r="P359" s="2">
        <v>17579044600</v>
      </c>
      <c r="Q359" s="2">
        <v>17579044600</v>
      </c>
      <c r="R359" t="s">
        <v>1126</v>
      </c>
      <c r="S359" t="s">
        <v>775</v>
      </c>
      <c r="T359" t="s">
        <v>38</v>
      </c>
      <c r="V359" t="s">
        <v>1268</v>
      </c>
      <c r="W359" t="s">
        <v>1269</v>
      </c>
      <c r="X359" s="8" t="s">
        <v>1366</v>
      </c>
    </row>
    <row r="360" spans="1:24" ht="15.75" thickBot="1">
      <c r="A360" t="s">
        <v>1361</v>
      </c>
      <c r="B360" t="s">
        <v>1368</v>
      </c>
      <c r="C360" t="s">
        <v>1369</v>
      </c>
      <c r="F360" t="s">
        <v>28</v>
      </c>
      <c r="G360" t="s">
        <v>29</v>
      </c>
      <c r="I360" t="s">
        <v>28</v>
      </c>
      <c r="J360" t="s">
        <v>30</v>
      </c>
      <c r="K360" t="s">
        <v>31</v>
      </c>
      <c r="L360" t="s">
        <v>1370</v>
      </c>
      <c r="M360" t="s">
        <v>33</v>
      </c>
      <c r="N360" t="s">
        <v>333</v>
      </c>
      <c r="O360" t="s">
        <v>251</v>
      </c>
      <c r="P360" s="2">
        <v>1224783000</v>
      </c>
      <c r="Q360" s="2">
        <v>1224783000</v>
      </c>
      <c r="R360" t="s">
        <v>1126</v>
      </c>
      <c r="S360" t="s">
        <v>775</v>
      </c>
      <c r="T360" t="s">
        <v>38</v>
      </c>
      <c r="V360" t="s">
        <v>1268</v>
      </c>
      <c r="W360" t="s">
        <v>1269</v>
      </c>
      <c r="X360" s="8" t="s">
        <v>1369</v>
      </c>
    </row>
    <row r="361" spans="1:24" ht="15.75" thickBot="1">
      <c r="A361" t="s">
        <v>214</v>
      </c>
      <c r="B361" t="s">
        <v>1371</v>
      </c>
      <c r="C361" t="s">
        <v>1372</v>
      </c>
      <c r="F361" t="s">
        <v>28</v>
      </c>
      <c r="G361" t="s">
        <v>29</v>
      </c>
      <c r="I361" t="s">
        <v>28</v>
      </c>
      <c r="J361" t="s">
        <v>30</v>
      </c>
      <c r="K361" t="s">
        <v>31</v>
      </c>
      <c r="L361" t="s">
        <v>1373</v>
      </c>
      <c r="M361" t="s">
        <v>33</v>
      </c>
      <c r="N361" t="s">
        <v>65</v>
      </c>
      <c r="O361" t="s">
        <v>649</v>
      </c>
      <c r="P361" s="2">
        <v>342500</v>
      </c>
      <c r="Q361" s="2">
        <v>342500</v>
      </c>
      <c r="R361" t="s">
        <v>218</v>
      </c>
      <c r="S361" t="s">
        <v>37</v>
      </c>
      <c r="T361" t="s">
        <v>38</v>
      </c>
      <c r="V361" t="s">
        <v>1268</v>
      </c>
      <c r="W361" t="s">
        <v>1269</v>
      </c>
      <c r="X361" s="8" t="s">
        <v>1372</v>
      </c>
    </row>
    <row r="362" spans="1:24" ht="15.75" thickBot="1">
      <c r="A362" t="s">
        <v>25</v>
      </c>
      <c r="B362" t="s">
        <v>1374</v>
      </c>
      <c r="C362" t="s">
        <v>1375</v>
      </c>
      <c r="F362" t="s">
        <v>28</v>
      </c>
      <c r="G362" t="s">
        <v>29</v>
      </c>
      <c r="I362" t="s">
        <v>28</v>
      </c>
      <c r="J362" t="s">
        <v>30</v>
      </c>
      <c r="K362" t="s">
        <v>31</v>
      </c>
      <c r="L362" t="s">
        <v>1376</v>
      </c>
      <c r="M362" t="s">
        <v>33</v>
      </c>
      <c r="N362" t="s">
        <v>65</v>
      </c>
      <c r="O362" t="s">
        <v>1249</v>
      </c>
      <c r="P362" s="2">
        <v>20000000</v>
      </c>
      <c r="Q362" s="2">
        <v>20000000</v>
      </c>
      <c r="R362" t="s">
        <v>36</v>
      </c>
      <c r="S362" t="s">
        <v>37</v>
      </c>
      <c r="T362" t="s">
        <v>38</v>
      </c>
      <c r="V362" t="s">
        <v>1268</v>
      </c>
      <c r="W362" t="s">
        <v>1269</v>
      </c>
      <c r="X362" s="8" t="s">
        <v>1375</v>
      </c>
    </row>
    <row r="363" spans="1:24" ht="15.75" thickBot="1">
      <c r="A363" t="s">
        <v>25</v>
      </c>
      <c r="B363" t="s">
        <v>1377</v>
      </c>
      <c r="C363" t="s">
        <v>1378</v>
      </c>
      <c r="F363" t="s">
        <v>28</v>
      </c>
      <c r="G363" t="s">
        <v>29</v>
      </c>
      <c r="I363" t="s">
        <v>28</v>
      </c>
      <c r="J363" t="s">
        <v>30</v>
      </c>
      <c r="K363" t="s">
        <v>31</v>
      </c>
      <c r="L363" t="s">
        <v>1379</v>
      </c>
      <c r="M363" t="s">
        <v>33</v>
      </c>
      <c r="N363" t="s">
        <v>65</v>
      </c>
      <c r="O363" t="s">
        <v>251</v>
      </c>
      <c r="P363" s="2">
        <v>5000000</v>
      </c>
      <c r="Q363" s="2">
        <v>5000000</v>
      </c>
      <c r="R363" t="s">
        <v>36</v>
      </c>
      <c r="S363" t="s">
        <v>37</v>
      </c>
      <c r="T363" t="s">
        <v>38</v>
      </c>
      <c r="V363" t="s">
        <v>1268</v>
      </c>
      <c r="W363" t="s">
        <v>1269</v>
      </c>
      <c r="X363" s="8" t="s">
        <v>1378</v>
      </c>
    </row>
    <row r="364" spans="1:24" ht="15.75" thickBot="1">
      <c r="A364" t="s">
        <v>25</v>
      </c>
      <c r="B364" t="s">
        <v>1380</v>
      </c>
      <c r="C364" t="s">
        <v>1381</v>
      </c>
      <c r="F364" t="s">
        <v>28</v>
      </c>
      <c r="G364" t="s">
        <v>29</v>
      </c>
      <c r="I364" t="s">
        <v>28</v>
      </c>
      <c r="J364" t="s">
        <v>30</v>
      </c>
      <c r="K364" t="s">
        <v>31</v>
      </c>
      <c r="L364" t="s">
        <v>1382</v>
      </c>
      <c r="M364" t="s">
        <v>33</v>
      </c>
      <c r="N364" t="s">
        <v>65</v>
      </c>
      <c r="O364" t="s">
        <v>1186</v>
      </c>
      <c r="P364" s="2">
        <v>22000000</v>
      </c>
      <c r="Q364" s="2">
        <v>22000000</v>
      </c>
      <c r="R364" t="s">
        <v>36</v>
      </c>
      <c r="S364" t="s">
        <v>37</v>
      </c>
      <c r="T364" t="s">
        <v>38</v>
      </c>
      <c r="V364" t="s">
        <v>1268</v>
      </c>
      <c r="W364" t="s">
        <v>1269</v>
      </c>
      <c r="X364" s="8" t="s">
        <v>1381</v>
      </c>
    </row>
    <row r="365" spans="1:24" ht="15.75" thickBot="1">
      <c r="A365" t="s">
        <v>25</v>
      </c>
      <c r="B365" t="s">
        <v>1383</v>
      </c>
      <c r="C365" t="s">
        <v>1384</v>
      </c>
      <c r="F365" t="s">
        <v>28</v>
      </c>
      <c r="G365" t="s">
        <v>29</v>
      </c>
      <c r="I365" t="s">
        <v>28</v>
      </c>
      <c r="J365" t="s">
        <v>30</v>
      </c>
      <c r="K365" t="s">
        <v>31</v>
      </c>
      <c r="L365" t="s">
        <v>1385</v>
      </c>
      <c r="M365" t="s">
        <v>33</v>
      </c>
      <c r="N365" t="s">
        <v>65</v>
      </c>
      <c r="O365" t="s">
        <v>597</v>
      </c>
      <c r="P365" s="2">
        <v>5000000</v>
      </c>
      <c r="Q365" s="2">
        <v>5000000</v>
      </c>
      <c r="R365" t="s">
        <v>36</v>
      </c>
      <c r="S365" t="s">
        <v>37</v>
      </c>
      <c r="T365" t="s">
        <v>38</v>
      </c>
      <c r="V365" t="s">
        <v>1268</v>
      </c>
      <c r="W365" t="s">
        <v>1269</v>
      </c>
      <c r="X365" s="8" t="s">
        <v>1384</v>
      </c>
    </row>
    <row r="366" spans="1:24" ht="15.75" thickBot="1">
      <c r="A366" t="s">
        <v>25</v>
      </c>
      <c r="B366" t="s">
        <v>1386</v>
      </c>
      <c r="C366" t="s">
        <v>1387</v>
      </c>
      <c r="F366" t="s">
        <v>28</v>
      </c>
      <c r="G366" t="s">
        <v>29</v>
      </c>
      <c r="I366" t="s">
        <v>28</v>
      </c>
      <c r="J366" t="s">
        <v>30</v>
      </c>
      <c r="K366" t="s">
        <v>31</v>
      </c>
      <c r="L366" t="s">
        <v>1388</v>
      </c>
      <c r="M366" t="s">
        <v>33</v>
      </c>
      <c r="N366" t="s">
        <v>65</v>
      </c>
      <c r="O366" t="s">
        <v>1389</v>
      </c>
      <c r="P366" s="2">
        <v>1523600</v>
      </c>
      <c r="Q366" s="2">
        <v>1523600</v>
      </c>
      <c r="R366" t="s">
        <v>36</v>
      </c>
      <c r="S366" t="s">
        <v>37</v>
      </c>
      <c r="T366" t="s">
        <v>38</v>
      </c>
      <c r="V366" t="s">
        <v>1268</v>
      </c>
      <c r="W366" t="s">
        <v>1269</v>
      </c>
      <c r="X366" s="8" t="s">
        <v>3048</v>
      </c>
    </row>
    <row r="367" spans="1:24" ht="15.75" thickBot="1">
      <c r="A367" t="s">
        <v>25</v>
      </c>
      <c r="B367" t="s">
        <v>1390</v>
      </c>
      <c r="C367" t="s">
        <v>1391</v>
      </c>
      <c r="F367" t="s">
        <v>28</v>
      </c>
      <c r="G367" t="s">
        <v>29</v>
      </c>
      <c r="I367" t="s">
        <v>28</v>
      </c>
      <c r="J367" t="s">
        <v>30</v>
      </c>
      <c r="K367" t="s">
        <v>31</v>
      </c>
      <c r="L367" t="s">
        <v>1392</v>
      </c>
      <c r="M367" t="s">
        <v>33</v>
      </c>
      <c r="N367" t="s">
        <v>674</v>
      </c>
      <c r="O367" t="s">
        <v>445</v>
      </c>
      <c r="P367" s="2">
        <v>310000</v>
      </c>
      <c r="Q367" s="2">
        <v>310000</v>
      </c>
      <c r="R367" t="s">
        <v>36</v>
      </c>
      <c r="S367" t="s">
        <v>37</v>
      </c>
      <c r="T367" t="s">
        <v>38</v>
      </c>
      <c r="V367" t="s">
        <v>1268</v>
      </c>
      <c r="W367" t="s">
        <v>1269</v>
      </c>
      <c r="X367" s="8" t="s">
        <v>1391</v>
      </c>
    </row>
    <row r="368" spans="1:24" ht="15.75" thickBot="1">
      <c r="A368" t="s">
        <v>25</v>
      </c>
      <c r="B368" t="s">
        <v>1393</v>
      </c>
      <c r="C368" t="s">
        <v>1394</v>
      </c>
      <c r="F368" t="s">
        <v>28</v>
      </c>
      <c r="G368" t="s">
        <v>29</v>
      </c>
      <c r="I368" t="s">
        <v>28</v>
      </c>
      <c r="J368" t="s">
        <v>30</v>
      </c>
      <c r="K368" t="s">
        <v>31</v>
      </c>
      <c r="L368" t="s">
        <v>1395</v>
      </c>
      <c r="M368" t="s">
        <v>33</v>
      </c>
      <c r="N368" t="s">
        <v>674</v>
      </c>
      <c r="O368" t="s">
        <v>445</v>
      </c>
      <c r="P368" s="2">
        <v>310000</v>
      </c>
      <c r="Q368" s="2">
        <v>310000</v>
      </c>
      <c r="R368" t="s">
        <v>36</v>
      </c>
      <c r="S368" t="s">
        <v>37</v>
      </c>
      <c r="T368" t="s">
        <v>38</v>
      </c>
      <c r="V368" t="s">
        <v>1268</v>
      </c>
      <c r="W368" t="s">
        <v>1269</v>
      </c>
      <c r="X368" s="8" t="s">
        <v>3049</v>
      </c>
    </row>
    <row r="369" spans="1:24" ht="15.75" thickBot="1">
      <c r="A369" t="s">
        <v>929</v>
      </c>
      <c r="B369" t="s">
        <v>1396</v>
      </c>
      <c r="C369" t="s">
        <v>1397</v>
      </c>
      <c r="F369" t="s">
        <v>28</v>
      </c>
      <c r="G369" t="s">
        <v>29</v>
      </c>
      <c r="I369" t="s">
        <v>28</v>
      </c>
      <c r="J369" t="s">
        <v>30</v>
      </c>
      <c r="K369" t="s">
        <v>31</v>
      </c>
      <c r="L369" t="s">
        <v>1398</v>
      </c>
      <c r="M369" t="s">
        <v>33</v>
      </c>
      <c r="N369" t="s">
        <v>674</v>
      </c>
      <c r="O369" t="s">
        <v>251</v>
      </c>
      <c r="P369" s="2">
        <v>17990000</v>
      </c>
      <c r="Q369" s="2">
        <v>17990000</v>
      </c>
      <c r="R369" t="s">
        <v>933</v>
      </c>
      <c r="S369" t="s">
        <v>327</v>
      </c>
      <c r="T369" t="s">
        <v>38</v>
      </c>
      <c r="V369" t="s">
        <v>1268</v>
      </c>
      <c r="W369" t="s">
        <v>1269</v>
      </c>
      <c r="X369" s="8" t="s">
        <v>3050</v>
      </c>
    </row>
    <row r="370" spans="1:24" ht="15.75" thickBot="1">
      <c r="A370" t="s">
        <v>241</v>
      </c>
      <c r="B370" t="s">
        <v>1399</v>
      </c>
      <c r="C370" t="s">
        <v>1400</v>
      </c>
      <c r="F370" t="s">
        <v>28</v>
      </c>
      <c r="G370" t="s">
        <v>29</v>
      </c>
      <c r="I370" t="s">
        <v>28</v>
      </c>
      <c r="J370" t="s">
        <v>30</v>
      </c>
      <c r="K370" t="s">
        <v>31</v>
      </c>
      <c r="L370" t="s">
        <v>1401</v>
      </c>
      <c r="M370" t="s">
        <v>33</v>
      </c>
      <c r="N370" t="s">
        <v>333</v>
      </c>
      <c r="O370" t="s">
        <v>251</v>
      </c>
      <c r="P370" s="2">
        <v>34775100</v>
      </c>
      <c r="Q370" s="2">
        <v>34775100</v>
      </c>
      <c r="R370" t="s">
        <v>246</v>
      </c>
      <c r="S370" t="s">
        <v>37</v>
      </c>
      <c r="T370" t="s">
        <v>38</v>
      </c>
      <c r="V370" t="s">
        <v>1268</v>
      </c>
      <c r="W370" t="s">
        <v>1269</v>
      </c>
      <c r="X370" s="8" t="s">
        <v>1400</v>
      </c>
    </row>
    <row r="371" spans="1:24" ht="15.75" thickBot="1">
      <c r="A371" t="s">
        <v>241</v>
      </c>
      <c r="B371" t="s">
        <v>1402</v>
      </c>
      <c r="C371" t="s">
        <v>1403</v>
      </c>
      <c r="F371" t="s">
        <v>28</v>
      </c>
      <c r="G371" t="s">
        <v>29</v>
      </c>
      <c r="I371" t="s">
        <v>28</v>
      </c>
      <c r="J371" t="s">
        <v>30</v>
      </c>
      <c r="K371" t="s">
        <v>31</v>
      </c>
      <c r="L371" t="s">
        <v>1404</v>
      </c>
      <c r="M371" t="s">
        <v>33</v>
      </c>
      <c r="N371" t="s">
        <v>333</v>
      </c>
      <c r="O371" t="s">
        <v>251</v>
      </c>
      <c r="P371" s="2">
        <v>30486500</v>
      </c>
      <c r="Q371" s="2">
        <v>30486500</v>
      </c>
      <c r="R371" t="s">
        <v>246</v>
      </c>
      <c r="S371" t="s">
        <v>37</v>
      </c>
      <c r="T371" t="s">
        <v>38</v>
      </c>
      <c r="V371" t="s">
        <v>1268</v>
      </c>
      <c r="W371" t="s">
        <v>1269</v>
      </c>
      <c r="X371" s="8" t="s">
        <v>1403</v>
      </c>
    </row>
    <row r="372" spans="1:24" ht="15.75" thickBot="1">
      <c r="A372" t="s">
        <v>241</v>
      </c>
      <c r="B372" t="s">
        <v>1405</v>
      </c>
      <c r="C372" t="s">
        <v>1406</v>
      </c>
      <c r="F372" t="s">
        <v>28</v>
      </c>
      <c r="G372" t="s">
        <v>29</v>
      </c>
      <c r="I372" t="s">
        <v>28</v>
      </c>
      <c r="J372" t="s">
        <v>30</v>
      </c>
      <c r="K372" t="s">
        <v>31</v>
      </c>
      <c r="L372" t="s">
        <v>1407</v>
      </c>
      <c r="M372" t="s">
        <v>33</v>
      </c>
      <c r="N372" t="s">
        <v>333</v>
      </c>
      <c r="O372" t="s">
        <v>251</v>
      </c>
      <c r="P372" s="2">
        <v>29518900</v>
      </c>
      <c r="Q372" s="2">
        <v>29518900</v>
      </c>
      <c r="R372" t="s">
        <v>246</v>
      </c>
      <c r="S372" t="s">
        <v>37</v>
      </c>
      <c r="T372" t="s">
        <v>38</v>
      </c>
      <c r="V372" t="s">
        <v>1268</v>
      </c>
      <c r="W372" t="s">
        <v>1269</v>
      </c>
      <c r="X372" s="8" t="s">
        <v>1406</v>
      </c>
    </row>
    <row r="373" spans="1:24" ht="15.75" thickBot="1">
      <c r="A373" t="s">
        <v>226</v>
      </c>
      <c r="B373" t="s">
        <v>1408</v>
      </c>
      <c r="C373" t="s">
        <v>1409</v>
      </c>
      <c r="F373" t="s">
        <v>28</v>
      </c>
      <c r="G373" t="s">
        <v>29</v>
      </c>
      <c r="I373" t="s">
        <v>28</v>
      </c>
      <c r="J373" t="s">
        <v>30</v>
      </c>
      <c r="K373" t="s">
        <v>31</v>
      </c>
      <c r="L373" t="s">
        <v>1410</v>
      </c>
      <c r="M373" t="s">
        <v>33</v>
      </c>
      <c r="N373" t="s">
        <v>1248</v>
      </c>
      <c r="O373" t="s">
        <v>251</v>
      </c>
      <c r="P373" s="2">
        <v>38324400</v>
      </c>
      <c r="Q373" s="2">
        <v>38324400</v>
      </c>
      <c r="R373" t="s">
        <v>232</v>
      </c>
      <c r="S373" t="s">
        <v>37</v>
      </c>
      <c r="T373" t="s">
        <v>38</v>
      </c>
      <c r="V373" t="s">
        <v>1268</v>
      </c>
      <c r="W373" t="s">
        <v>1269</v>
      </c>
      <c r="X373" s="8" t="s">
        <v>1409</v>
      </c>
    </row>
    <row r="374" spans="1:24" ht="15.75" thickBot="1">
      <c r="A374" t="s">
        <v>241</v>
      </c>
      <c r="B374" t="s">
        <v>1411</v>
      </c>
      <c r="C374" t="s">
        <v>1412</v>
      </c>
      <c r="F374" t="s">
        <v>28</v>
      </c>
      <c r="G374" t="s">
        <v>29</v>
      </c>
      <c r="I374" t="s">
        <v>28</v>
      </c>
      <c r="J374" t="s">
        <v>30</v>
      </c>
      <c r="K374" t="s">
        <v>31</v>
      </c>
      <c r="L374" t="s">
        <v>1407</v>
      </c>
      <c r="M374" t="s">
        <v>33</v>
      </c>
      <c r="N374" t="s">
        <v>333</v>
      </c>
      <c r="O374" t="s">
        <v>251</v>
      </c>
      <c r="P374" s="2">
        <v>30718300</v>
      </c>
      <c r="Q374" s="2">
        <v>30718300</v>
      </c>
      <c r="R374" t="s">
        <v>246</v>
      </c>
      <c r="S374" t="s">
        <v>37</v>
      </c>
      <c r="T374" t="s">
        <v>38</v>
      </c>
      <c r="V374" t="s">
        <v>1268</v>
      </c>
      <c r="W374" t="s">
        <v>1269</v>
      </c>
      <c r="X374" s="8" t="s">
        <v>1412</v>
      </c>
    </row>
    <row r="375" spans="1:24" ht="15.75" thickBot="1">
      <c r="A375" t="s">
        <v>241</v>
      </c>
      <c r="B375" t="s">
        <v>1413</v>
      </c>
      <c r="C375" t="s">
        <v>291</v>
      </c>
      <c r="F375" t="s">
        <v>28</v>
      </c>
      <c r="G375" t="s">
        <v>29</v>
      </c>
      <c r="I375" t="s">
        <v>28</v>
      </c>
      <c r="J375" t="s">
        <v>30</v>
      </c>
      <c r="K375" t="s">
        <v>31</v>
      </c>
      <c r="L375" t="s">
        <v>1414</v>
      </c>
      <c r="M375" t="s">
        <v>33</v>
      </c>
      <c r="N375" t="s">
        <v>333</v>
      </c>
      <c r="O375" t="s">
        <v>251</v>
      </c>
      <c r="P375" s="2">
        <v>138548100</v>
      </c>
      <c r="Q375" s="2">
        <v>138548100</v>
      </c>
      <c r="R375" t="s">
        <v>246</v>
      </c>
      <c r="S375" t="s">
        <v>37</v>
      </c>
      <c r="T375" t="s">
        <v>38</v>
      </c>
      <c r="V375" t="s">
        <v>1268</v>
      </c>
      <c r="W375" t="s">
        <v>1269</v>
      </c>
      <c r="X375" s="8" t="s">
        <v>291</v>
      </c>
    </row>
    <row r="376" spans="1:24" ht="15.75" thickBot="1">
      <c r="A376" t="s">
        <v>241</v>
      </c>
      <c r="B376" t="s">
        <v>1415</v>
      </c>
      <c r="C376" t="s">
        <v>311</v>
      </c>
      <c r="F376" t="s">
        <v>28</v>
      </c>
      <c r="G376" t="s">
        <v>29</v>
      </c>
      <c r="I376" t="s">
        <v>28</v>
      </c>
      <c r="J376" t="s">
        <v>30</v>
      </c>
      <c r="K376" t="s">
        <v>31</v>
      </c>
      <c r="L376" t="s">
        <v>1416</v>
      </c>
      <c r="M376" t="s">
        <v>33</v>
      </c>
      <c r="N376" t="s">
        <v>333</v>
      </c>
      <c r="O376" t="s">
        <v>251</v>
      </c>
      <c r="P376" s="2">
        <v>91626400</v>
      </c>
      <c r="Q376" s="2">
        <v>91626400</v>
      </c>
      <c r="R376" t="s">
        <v>246</v>
      </c>
      <c r="S376" t="s">
        <v>37</v>
      </c>
      <c r="T376" t="s">
        <v>38</v>
      </c>
      <c r="V376" t="s">
        <v>1268</v>
      </c>
      <c r="W376" t="s">
        <v>1269</v>
      </c>
      <c r="X376" s="8" t="s">
        <v>311</v>
      </c>
    </row>
    <row r="377" spans="1:24" ht="15.75" thickBot="1">
      <c r="A377" t="s">
        <v>241</v>
      </c>
      <c r="B377" t="s">
        <v>1417</v>
      </c>
      <c r="C377" t="s">
        <v>1418</v>
      </c>
      <c r="F377" t="s">
        <v>28</v>
      </c>
      <c r="G377" t="s">
        <v>29</v>
      </c>
      <c r="I377" t="s">
        <v>28</v>
      </c>
      <c r="J377" t="s">
        <v>30</v>
      </c>
      <c r="K377" t="s">
        <v>31</v>
      </c>
      <c r="L377" t="s">
        <v>1419</v>
      </c>
      <c r="M377" t="s">
        <v>33</v>
      </c>
      <c r="N377" t="s">
        <v>333</v>
      </c>
      <c r="O377" t="s">
        <v>251</v>
      </c>
      <c r="P377" s="2">
        <v>60890000</v>
      </c>
      <c r="Q377" s="2">
        <v>60890000</v>
      </c>
      <c r="R377" t="s">
        <v>246</v>
      </c>
      <c r="S377" t="s">
        <v>37</v>
      </c>
      <c r="T377" t="s">
        <v>38</v>
      </c>
      <c r="V377" t="s">
        <v>1268</v>
      </c>
      <c r="W377" t="s">
        <v>1269</v>
      </c>
      <c r="X377" s="8" t="s">
        <v>1418</v>
      </c>
    </row>
    <row r="378" spans="1:24" ht="15.75" thickBot="1">
      <c r="A378" t="s">
        <v>241</v>
      </c>
      <c r="B378" t="s">
        <v>1420</v>
      </c>
      <c r="C378" t="s">
        <v>1421</v>
      </c>
      <c r="F378" t="s">
        <v>28</v>
      </c>
      <c r="G378" t="s">
        <v>29</v>
      </c>
      <c r="I378" t="s">
        <v>28</v>
      </c>
      <c r="J378" t="s">
        <v>30</v>
      </c>
      <c r="K378" t="s">
        <v>31</v>
      </c>
      <c r="L378" t="s">
        <v>1419</v>
      </c>
      <c r="M378" t="s">
        <v>33</v>
      </c>
      <c r="N378" t="s">
        <v>333</v>
      </c>
      <c r="O378" t="s">
        <v>251</v>
      </c>
      <c r="P378" s="2">
        <v>88967300</v>
      </c>
      <c r="Q378" s="2">
        <v>88967300</v>
      </c>
      <c r="R378" t="s">
        <v>246</v>
      </c>
      <c r="S378" t="s">
        <v>37</v>
      </c>
      <c r="T378" t="s">
        <v>38</v>
      </c>
      <c r="V378" t="s">
        <v>1268</v>
      </c>
      <c r="W378" t="s">
        <v>1269</v>
      </c>
      <c r="X378" s="8" t="s">
        <v>1421</v>
      </c>
    </row>
    <row r="379" spans="1:24" ht="15.75" thickBot="1">
      <c r="A379" t="s">
        <v>241</v>
      </c>
      <c r="B379" t="s">
        <v>1422</v>
      </c>
      <c r="C379" t="s">
        <v>1131</v>
      </c>
      <c r="F379" t="s">
        <v>28</v>
      </c>
      <c r="G379" t="s">
        <v>29</v>
      </c>
      <c r="I379" t="s">
        <v>28</v>
      </c>
      <c r="J379" t="s">
        <v>30</v>
      </c>
      <c r="K379" t="s">
        <v>31</v>
      </c>
      <c r="L379" t="s">
        <v>1423</v>
      </c>
      <c r="M379" t="s">
        <v>33</v>
      </c>
      <c r="N379" t="s">
        <v>333</v>
      </c>
      <c r="O379" t="s">
        <v>251</v>
      </c>
      <c r="P379" s="2">
        <v>66922500</v>
      </c>
      <c r="Q379" s="2">
        <v>66922500</v>
      </c>
      <c r="R379" t="s">
        <v>246</v>
      </c>
      <c r="S379" t="s">
        <v>37</v>
      </c>
      <c r="T379" t="s">
        <v>38</v>
      </c>
      <c r="V379" t="s">
        <v>1268</v>
      </c>
      <c r="W379" t="s">
        <v>1269</v>
      </c>
      <c r="X379" s="8" t="s">
        <v>1131</v>
      </c>
    </row>
    <row r="380" spans="1:24" ht="15.75" thickBot="1">
      <c r="A380" t="s">
        <v>241</v>
      </c>
      <c r="B380" t="s">
        <v>1424</v>
      </c>
      <c r="C380" t="s">
        <v>1425</v>
      </c>
      <c r="F380" t="s">
        <v>28</v>
      </c>
      <c r="G380" t="s">
        <v>29</v>
      </c>
      <c r="I380" t="s">
        <v>28</v>
      </c>
      <c r="J380" t="s">
        <v>30</v>
      </c>
      <c r="K380" t="s">
        <v>31</v>
      </c>
      <c r="L380" t="s">
        <v>1426</v>
      </c>
      <c r="M380" t="s">
        <v>33</v>
      </c>
      <c r="N380" t="s">
        <v>333</v>
      </c>
      <c r="O380" t="s">
        <v>251</v>
      </c>
      <c r="P380" s="2">
        <v>158526300</v>
      </c>
      <c r="Q380" s="2">
        <v>158526300</v>
      </c>
      <c r="R380" t="s">
        <v>246</v>
      </c>
      <c r="S380" t="s">
        <v>37</v>
      </c>
      <c r="T380" t="s">
        <v>38</v>
      </c>
      <c r="V380" t="s">
        <v>1268</v>
      </c>
      <c r="W380" t="s">
        <v>1269</v>
      </c>
      <c r="X380" s="8" t="s">
        <v>1425</v>
      </c>
    </row>
    <row r="381" spans="1:24" ht="15.75" thickBot="1">
      <c r="A381" t="s">
        <v>241</v>
      </c>
      <c r="B381" t="s">
        <v>1427</v>
      </c>
      <c r="C381" t="s">
        <v>303</v>
      </c>
      <c r="F381" t="s">
        <v>28</v>
      </c>
      <c r="G381" t="s">
        <v>29</v>
      </c>
      <c r="I381" t="s">
        <v>28</v>
      </c>
      <c r="J381" t="s">
        <v>30</v>
      </c>
      <c r="K381" t="s">
        <v>31</v>
      </c>
      <c r="L381" t="s">
        <v>1428</v>
      </c>
      <c r="M381" t="s">
        <v>33</v>
      </c>
      <c r="N381" t="s">
        <v>333</v>
      </c>
      <c r="O381" t="s">
        <v>251</v>
      </c>
      <c r="P381" s="2">
        <v>133033400</v>
      </c>
      <c r="Q381" s="2">
        <v>133033400</v>
      </c>
      <c r="R381" t="s">
        <v>246</v>
      </c>
      <c r="S381" t="s">
        <v>37</v>
      </c>
      <c r="T381" t="s">
        <v>38</v>
      </c>
      <c r="V381" t="s">
        <v>1268</v>
      </c>
      <c r="W381" t="s">
        <v>1269</v>
      </c>
      <c r="X381" s="8" t="s">
        <v>303</v>
      </c>
    </row>
    <row r="382" spans="1:24" ht="15.75" thickBot="1">
      <c r="A382" t="s">
        <v>241</v>
      </c>
      <c r="B382" t="s">
        <v>1429</v>
      </c>
      <c r="C382" t="s">
        <v>314</v>
      </c>
      <c r="F382" t="s">
        <v>28</v>
      </c>
      <c r="G382" t="s">
        <v>29</v>
      </c>
      <c r="I382" t="s">
        <v>28</v>
      </c>
      <c r="J382" t="s">
        <v>30</v>
      </c>
      <c r="K382" t="s">
        <v>31</v>
      </c>
      <c r="L382" t="s">
        <v>1430</v>
      </c>
      <c r="M382" t="s">
        <v>33</v>
      </c>
      <c r="N382" t="s">
        <v>333</v>
      </c>
      <c r="O382" t="s">
        <v>251</v>
      </c>
      <c r="P382" s="2">
        <v>154369000</v>
      </c>
      <c r="Q382" s="2">
        <v>154369000</v>
      </c>
      <c r="R382" t="s">
        <v>246</v>
      </c>
      <c r="S382" t="s">
        <v>37</v>
      </c>
      <c r="T382" t="s">
        <v>38</v>
      </c>
      <c r="V382" t="s">
        <v>1268</v>
      </c>
      <c r="W382" t="s">
        <v>1269</v>
      </c>
      <c r="X382" s="8" t="s">
        <v>314</v>
      </c>
    </row>
    <row r="383" spans="1:24" ht="15.75" thickBot="1">
      <c r="A383" t="s">
        <v>241</v>
      </c>
      <c r="B383" t="s">
        <v>1431</v>
      </c>
      <c r="C383" t="s">
        <v>1432</v>
      </c>
      <c r="F383" t="s">
        <v>28</v>
      </c>
      <c r="G383" t="s">
        <v>29</v>
      </c>
      <c r="I383" t="s">
        <v>28</v>
      </c>
      <c r="J383" t="s">
        <v>30</v>
      </c>
      <c r="K383" t="s">
        <v>31</v>
      </c>
      <c r="L383" t="s">
        <v>1433</v>
      </c>
      <c r="M383" t="s">
        <v>33</v>
      </c>
      <c r="N383" t="s">
        <v>333</v>
      </c>
      <c r="O383" t="s">
        <v>251</v>
      </c>
      <c r="P383" s="2">
        <v>23415100</v>
      </c>
      <c r="Q383" s="2">
        <v>23415100</v>
      </c>
      <c r="R383" t="s">
        <v>246</v>
      </c>
      <c r="S383" t="s">
        <v>37</v>
      </c>
      <c r="T383" t="s">
        <v>38</v>
      </c>
      <c r="V383" t="s">
        <v>1268</v>
      </c>
      <c r="W383" t="s">
        <v>1269</v>
      </c>
      <c r="X383" s="8" t="s">
        <v>1432</v>
      </c>
    </row>
    <row r="384" spans="1:24" ht="15.75" thickBot="1">
      <c r="A384" t="s">
        <v>241</v>
      </c>
      <c r="B384" t="s">
        <v>1434</v>
      </c>
      <c r="C384" t="s">
        <v>1435</v>
      </c>
      <c r="F384" t="s">
        <v>28</v>
      </c>
      <c r="G384" t="s">
        <v>29</v>
      </c>
      <c r="I384" t="s">
        <v>28</v>
      </c>
      <c r="J384" t="s">
        <v>30</v>
      </c>
      <c r="K384" t="s">
        <v>31</v>
      </c>
      <c r="L384" t="s">
        <v>1436</v>
      </c>
      <c r="M384" t="s">
        <v>33</v>
      </c>
      <c r="N384" t="s">
        <v>333</v>
      </c>
      <c r="O384" t="s">
        <v>251</v>
      </c>
      <c r="P384" s="2">
        <v>27001900</v>
      </c>
      <c r="Q384" s="2">
        <v>27001900</v>
      </c>
      <c r="R384" t="s">
        <v>246</v>
      </c>
      <c r="S384" t="s">
        <v>37</v>
      </c>
      <c r="T384" t="s">
        <v>38</v>
      </c>
      <c r="V384" t="s">
        <v>1268</v>
      </c>
      <c r="W384" t="s">
        <v>1269</v>
      </c>
      <c r="X384" s="8" t="s">
        <v>1435</v>
      </c>
    </row>
    <row r="385" spans="1:24" ht="15.75" thickBot="1">
      <c r="A385" t="s">
        <v>241</v>
      </c>
      <c r="B385" t="s">
        <v>1437</v>
      </c>
      <c r="C385" t="s">
        <v>1438</v>
      </c>
      <c r="F385" t="s">
        <v>28</v>
      </c>
      <c r="G385" t="s">
        <v>29</v>
      </c>
      <c r="I385" t="s">
        <v>28</v>
      </c>
      <c r="J385" t="s">
        <v>30</v>
      </c>
      <c r="K385" t="s">
        <v>31</v>
      </c>
      <c r="L385" t="s">
        <v>1439</v>
      </c>
      <c r="M385" t="s">
        <v>33</v>
      </c>
      <c r="N385" t="s">
        <v>333</v>
      </c>
      <c r="O385" t="s">
        <v>251</v>
      </c>
      <c r="P385" s="2">
        <v>18476600</v>
      </c>
      <c r="Q385" s="2">
        <v>18476600</v>
      </c>
      <c r="R385" t="s">
        <v>246</v>
      </c>
      <c r="S385" t="s">
        <v>37</v>
      </c>
      <c r="T385" t="s">
        <v>38</v>
      </c>
      <c r="V385" t="s">
        <v>1268</v>
      </c>
      <c r="W385" t="s">
        <v>1269</v>
      </c>
      <c r="X385" s="8" t="s">
        <v>1438</v>
      </c>
    </row>
    <row r="386" spans="1:24" ht="15.75" thickBot="1">
      <c r="A386" t="s">
        <v>25</v>
      </c>
      <c r="B386" t="s">
        <v>1440</v>
      </c>
      <c r="C386" t="s">
        <v>1441</v>
      </c>
      <c r="F386" t="s">
        <v>28</v>
      </c>
      <c r="G386" t="s">
        <v>29</v>
      </c>
      <c r="I386" t="s">
        <v>28</v>
      </c>
      <c r="J386" t="s">
        <v>30</v>
      </c>
      <c r="K386" t="s">
        <v>31</v>
      </c>
      <c r="L386" t="s">
        <v>1442</v>
      </c>
      <c r="M386" t="s">
        <v>33</v>
      </c>
      <c r="N386" t="s">
        <v>674</v>
      </c>
      <c r="O386" t="s">
        <v>1248</v>
      </c>
      <c r="P386" s="2">
        <v>219000</v>
      </c>
      <c r="Q386" s="2">
        <v>219000</v>
      </c>
      <c r="R386" t="s">
        <v>36</v>
      </c>
      <c r="S386" t="s">
        <v>37</v>
      </c>
      <c r="T386" t="s">
        <v>38</v>
      </c>
      <c r="V386" t="s">
        <v>1268</v>
      </c>
      <c r="W386" t="s">
        <v>1269</v>
      </c>
      <c r="X386" s="8" t="s">
        <v>1441</v>
      </c>
    </row>
    <row r="387" spans="1:24" ht="15.75" thickBot="1">
      <c r="A387" t="s">
        <v>25</v>
      </c>
      <c r="B387" t="s">
        <v>1443</v>
      </c>
      <c r="C387" t="s">
        <v>1444</v>
      </c>
      <c r="F387" t="s">
        <v>28</v>
      </c>
      <c r="G387" t="s">
        <v>29</v>
      </c>
      <c r="I387" t="s">
        <v>28</v>
      </c>
      <c r="J387" t="s">
        <v>30</v>
      </c>
      <c r="K387" t="s">
        <v>31</v>
      </c>
      <c r="L387" t="s">
        <v>1442</v>
      </c>
      <c r="M387" t="s">
        <v>33</v>
      </c>
      <c r="N387" t="s">
        <v>674</v>
      </c>
      <c r="O387" t="s">
        <v>445</v>
      </c>
      <c r="P387" s="2">
        <v>334000</v>
      </c>
      <c r="Q387" s="2">
        <v>334000</v>
      </c>
      <c r="R387" t="s">
        <v>36</v>
      </c>
      <c r="S387" t="s">
        <v>37</v>
      </c>
      <c r="T387" t="s">
        <v>38</v>
      </c>
      <c r="V387" t="s">
        <v>1268</v>
      </c>
      <c r="W387" t="s">
        <v>1269</v>
      </c>
      <c r="X387" s="8" t="s">
        <v>1444</v>
      </c>
    </row>
    <row r="388" spans="1:24" ht="15.75" thickBot="1">
      <c r="A388" t="s">
        <v>25</v>
      </c>
      <c r="B388" t="s">
        <v>1445</v>
      </c>
      <c r="C388" t="s">
        <v>1446</v>
      </c>
      <c r="F388" t="s">
        <v>28</v>
      </c>
      <c r="G388" t="s">
        <v>29</v>
      </c>
      <c r="I388" t="s">
        <v>28</v>
      </c>
      <c r="J388" t="s">
        <v>30</v>
      </c>
      <c r="K388" t="s">
        <v>31</v>
      </c>
      <c r="L388" t="s">
        <v>1447</v>
      </c>
      <c r="M388" t="s">
        <v>33</v>
      </c>
      <c r="N388" t="s">
        <v>674</v>
      </c>
      <c r="O388" t="s">
        <v>445</v>
      </c>
      <c r="P388" s="2">
        <v>310000</v>
      </c>
      <c r="Q388" s="2">
        <v>310000</v>
      </c>
      <c r="R388" t="s">
        <v>36</v>
      </c>
      <c r="S388" t="s">
        <v>37</v>
      </c>
      <c r="T388" t="s">
        <v>38</v>
      </c>
      <c r="V388" t="s">
        <v>1268</v>
      </c>
      <c r="W388" t="s">
        <v>1269</v>
      </c>
      <c r="X388" s="8" t="s">
        <v>3051</v>
      </c>
    </row>
    <row r="389" spans="1:24" ht="15.75" thickBot="1">
      <c r="A389" t="s">
        <v>25</v>
      </c>
      <c r="B389" t="s">
        <v>1448</v>
      </c>
      <c r="C389" t="s">
        <v>1449</v>
      </c>
      <c r="F389" t="s">
        <v>28</v>
      </c>
      <c r="G389" t="s">
        <v>29</v>
      </c>
      <c r="I389" t="s">
        <v>28</v>
      </c>
      <c r="J389" t="s">
        <v>30</v>
      </c>
      <c r="K389" t="s">
        <v>31</v>
      </c>
      <c r="L389" t="s">
        <v>1447</v>
      </c>
      <c r="M389" t="s">
        <v>33</v>
      </c>
      <c r="N389" t="s">
        <v>674</v>
      </c>
      <c r="O389" t="s">
        <v>1248</v>
      </c>
      <c r="P389" s="2">
        <v>265000</v>
      </c>
      <c r="Q389" s="2">
        <v>265000</v>
      </c>
      <c r="R389" t="s">
        <v>36</v>
      </c>
      <c r="S389" t="s">
        <v>37</v>
      </c>
      <c r="T389" t="s">
        <v>38</v>
      </c>
      <c r="V389" t="s">
        <v>1268</v>
      </c>
      <c r="W389" t="s">
        <v>1269</v>
      </c>
      <c r="X389" s="8" t="s">
        <v>1449</v>
      </c>
    </row>
    <row r="390" spans="1:24" ht="15.75" thickBot="1">
      <c r="A390" t="s">
        <v>241</v>
      </c>
      <c r="B390" t="s">
        <v>1450</v>
      </c>
      <c r="C390" t="s">
        <v>1451</v>
      </c>
      <c r="F390" t="s">
        <v>28</v>
      </c>
      <c r="G390" t="s">
        <v>29</v>
      </c>
      <c r="I390" t="s">
        <v>28</v>
      </c>
      <c r="J390" t="s">
        <v>30</v>
      </c>
      <c r="K390" t="s">
        <v>31</v>
      </c>
      <c r="L390" t="s">
        <v>1452</v>
      </c>
      <c r="M390" t="s">
        <v>33</v>
      </c>
      <c r="N390" t="s">
        <v>333</v>
      </c>
      <c r="O390" t="s">
        <v>251</v>
      </c>
      <c r="P390" s="2">
        <v>53269800</v>
      </c>
      <c r="Q390" s="2">
        <v>53269800</v>
      </c>
      <c r="R390" t="s">
        <v>246</v>
      </c>
      <c r="S390" t="s">
        <v>37</v>
      </c>
      <c r="T390" t="s">
        <v>38</v>
      </c>
      <c r="V390" t="s">
        <v>1268</v>
      </c>
      <c r="W390" t="s">
        <v>1269</v>
      </c>
      <c r="X390" s="8" t="s">
        <v>1451</v>
      </c>
    </row>
    <row r="391" spans="1:24" ht="15.75" thickBot="1">
      <c r="A391" t="s">
        <v>241</v>
      </c>
      <c r="B391" t="s">
        <v>1453</v>
      </c>
      <c r="C391" t="s">
        <v>1454</v>
      </c>
      <c r="F391" t="s">
        <v>28</v>
      </c>
      <c r="G391" t="s">
        <v>29</v>
      </c>
      <c r="I391" t="s">
        <v>28</v>
      </c>
      <c r="J391" t="s">
        <v>30</v>
      </c>
      <c r="K391" t="s">
        <v>31</v>
      </c>
      <c r="L391" t="s">
        <v>1455</v>
      </c>
      <c r="M391" t="s">
        <v>33</v>
      </c>
      <c r="N391" t="s">
        <v>333</v>
      </c>
      <c r="O391" t="s">
        <v>251</v>
      </c>
      <c r="P391" s="2">
        <v>31635000</v>
      </c>
      <c r="Q391" s="2">
        <v>31635000</v>
      </c>
      <c r="R391" t="s">
        <v>246</v>
      </c>
      <c r="S391" t="s">
        <v>37</v>
      </c>
      <c r="T391" t="s">
        <v>38</v>
      </c>
      <c r="V391" t="s">
        <v>1268</v>
      </c>
      <c r="W391" t="s">
        <v>1269</v>
      </c>
      <c r="X391" s="8" t="s">
        <v>1454</v>
      </c>
    </row>
    <row r="392" spans="1:24" ht="15.75" thickBot="1">
      <c r="A392" t="s">
        <v>241</v>
      </c>
      <c r="B392" t="s">
        <v>1456</v>
      </c>
      <c r="C392" t="s">
        <v>1457</v>
      </c>
      <c r="F392" t="s">
        <v>28</v>
      </c>
      <c r="G392" t="s">
        <v>29</v>
      </c>
      <c r="I392" t="s">
        <v>28</v>
      </c>
      <c r="J392" t="s">
        <v>30</v>
      </c>
      <c r="K392" t="s">
        <v>31</v>
      </c>
      <c r="L392" t="s">
        <v>1458</v>
      </c>
      <c r="M392" t="s">
        <v>33</v>
      </c>
      <c r="N392" t="s">
        <v>333</v>
      </c>
      <c r="O392" t="s">
        <v>251</v>
      </c>
      <c r="P392" s="2">
        <v>28682400</v>
      </c>
      <c r="Q392" s="2">
        <v>28682400</v>
      </c>
      <c r="R392" t="s">
        <v>246</v>
      </c>
      <c r="S392" t="s">
        <v>37</v>
      </c>
      <c r="T392" t="s">
        <v>38</v>
      </c>
      <c r="V392" t="s">
        <v>1268</v>
      </c>
      <c r="W392" t="s">
        <v>1269</v>
      </c>
      <c r="X392" s="8" t="s">
        <v>1457</v>
      </c>
    </row>
    <row r="393" spans="1:24" ht="15.75" thickBot="1">
      <c r="A393" t="s">
        <v>241</v>
      </c>
      <c r="B393" t="s">
        <v>1459</v>
      </c>
      <c r="C393" t="s">
        <v>1460</v>
      </c>
      <c r="F393" t="s">
        <v>28</v>
      </c>
      <c r="G393" t="s">
        <v>29</v>
      </c>
      <c r="I393" t="s">
        <v>28</v>
      </c>
      <c r="J393" t="s">
        <v>30</v>
      </c>
      <c r="K393" t="s">
        <v>31</v>
      </c>
      <c r="L393" t="s">
        <v>1461</v>
      </c>
      <c r="M393" t="s">
        <v>33</v>
      </c>
      <c r="N393" t="s">
        <v>333</v>
      </c>
      <c r="O393" t="s">
        <v>251</v>
      </c>
      <c r="P393" s="2">
        <v>19965200</v>
      </c>
      <c r="Q393" s="2">
        <v>19965200</v>
      </c>
      <c r="R393" t="s">
        <v>246</v>
      </c>
      <c r="S393" t="s">
        <v>37</v>
      </c>
      <c r="T393" t="s">
        <v>38</v>
      </c>
      <c r="V393" t="s">
        <v>1268</v>
      </c>
      <c r="W393" t="s">
        <v>1269</v>
      </c>
      <c r="X393" s="8" t="s">
        <v>1460</v>
      </c>
    </row>
    <row r="394" spans="1:24" ht="15.75" thickBot="1">
      <c r="A394" t="s">
        <v>241</v>
      </c>
      <c r="B394" t="s">
        <v>1462</v>
      </c>
      <c r="C394" t="s">
        <v>1463</v>
      </c>
      <c r="F394" t="s">
        <v>28</v>
      </c>
      <c r="G394" t="s">
        <v>29</v>
      </c>
      <c r="I394" t="s">
        <v>28</v>
      </c>
      <c r="J394" t="s">
        <v>30</v>
      </c>
      <c r="K394" t="s">
        <v>31</v>
      </c>
      <c r="L394" t="s">
        <v>1464</v>
      </c>
      <c r="M394" t="s">
        <v>33</v>
      </c>
      <c r="N394" t="s">
        <v>333</v>
      </c>
      <c r="O394" t="s">
        <v>251</v>
      </c>
      <c r="P394" s="2">
        <v>31635000</v>
      </c>
      <c r="Q394" s="2">
        <v>31635000</v>
      </c>
      <c r="R394" t="s">
        <v>246</v>
      </c>
      <c r="S394" t="s">
        <v>37</v>
      </c>
      <c r="T394" t="s">
        <v>38</v>
      </c>
      <c r="V394" t="s">
        <v>1268</v>
      </c>
      <c r="W394" t="s">
        <v>1269</v>
      </c>
      <c r="X394" s="8" t="s">
        <v>1463</v>
      </c>
    </row>
    <row r="395" spans="1:24" ht="15.75" thickBot="1">
      <c r="A395" t="s">
        <v>241</v>
      </c>
      <c r="B395" t="s">
        <v>1465</v>
      </c>
      <c r="C395" t="s">
        <v>1466</v>
      </c>
      <c r="F395" t="s">
        <v>28</v>
      </c>
      <c r="G395" t="s">
        <v>29</v>
      </c>
      <c r="I395" t="s">
        <v>28</v>
      </c>
      <c r="J395" t="s">
        <v>30</v>
      </c>
      <c r="K395" t="s">
        <v>31</v>
      </c>
      <c r="L395" t="s">
        <v>1467</v>
      </c>
      <c r="M395" t="s">
        <v>33</v>
      </c>
      <c r="N395" t="s">
        <v>333</v>
      </c>
      <c r="O395" t="s">
        <v>251</v>
      </c>
      <c r="P395" s="2">
        <v>31164800</v>
      </c>
      <c r="Q395" s="2">
        <v>31164800</v>
      </c>
      <c r="R395" t="s">
        <v>246</v>
      </c>
      <c r="S395" t="s">
        <v>37</v>
      </c>
      <c r="T395" t="s">
        <v>38</v>
      </c>
      <c r="V395" t="s">
        <v>1268</v>
      </c>
      <c r="W395" t="s">
        <v>1269</v>
      </c>
      <c r="X395" s="8" t="s">
        <v>1466</v>
      </c>
    </row>
    <row r="396" spans="1:24" ht="15.75" thickBot="1">
      <c r="A396" t="s">
        <v>241</v>
      </c>
      <c r="B396" t="s">
        <v>1468</v>
      </c>
      <c r="C396" t="s">
        <v>1469</v>
      </c>
      <c r="F396" t="s">
        <v>28</v>
      </c>
      <c r="G396" t="s">
        <v>29</v>
      </c>
      <c r="I396" t="s">
        <v>28</v>
      </c>
      <c r="J396" t="s">
        <v>30</v>
      </c>
      <c r="K396" t="s">
        <v>31</v>
      </c>
      <c r="L396" t="s">
        <v>1470</v>
      </c>
      <c r="M396" t="s">
        <v>33</v>
      </c>
      <c r="N396" t="s">
        <v>333</v>
      </c>
      <c r="O396" t="s">
        <v>251</v>
      </c>
      <c r="P396" s="2">
        <v>23469800</v>
      </c>
      <c r="Q396" s="2">
        <v>23469800</v>
      </c>
      <c r="R396" t="s">
        <v>246</v>
      </c>
      <c r="S396" t="s">
        <v>37</v>
      </c>
      <c r="T396" t="s">
        <v>38</v>
      </c>
      <c r="V396" t="s">
        <v>1268</v>
      </c>
      <c r="W396" t="s">
        <v>1269</v>
      </c>
      <c r="X396" s="8" t="s">
        <v>1469</v>
      </c>
    </row>
    <row r="397" spans="1:24" ht="15.75" thickBot="1">
      <c r="A397" t="s">
        <v>241</v>
      </c>
      <c r="B397" t="s">
        <v>1471</v>
      </c>
      <c r="C397" t="s">
        <v>1472</v>
      </c>
      <c r="F397" t="s">
        <v>28</v>
      </c>
      <c r="G397" t="s">
        <v>29</v>
      </c>
      <c r="I397" t="s">
        <v>28</v>
      </c>
      <c r="J397" t="s">
        <v>30</v>
      </c>
      <c r="K397" t="s">
        <v>31</v>
      </c>
      <c r="L397" t="s">
        <v>1473</v>
      </c>
      <c r="M397" t="s">
        <v>33</v>
      </c>
      <c r="N397" t="s">
        <v>333</v>
      </c>
      <c r="O397" t="s">
        <v>251</v>
      </c>
      <c r="P397" s="2">
        <v>23085000</v>
      </c>
      <c r="Q397" s="2">
        <v>23085000</v>
      </c>
      <c r="R397" t="s">
        <v>246</v>
      </c>
      <c r="S397" t="s">
        <v>37</v>
      </c>
      <c r="T397" t="s">
        <v>38</v>
      </c>
      <c r="V397" t="s">
        <v>1268</v>
      </c>
      <c r="W397" t="s">
        <v>1269</v>
      </c>
      <c r="X397" s="8" t="s">
        <v>1472</v>
      </c>
    </row>
    <row r="398" spans="1:24" ht="15.75" thickBot="1">
      <c r="A398" t="s">
        <v>241</v>
      </c>
      <c r="B398" t="s">
        <v>1474</v>
      </c>
      <c r="C398" t="s">
        <v>1475</v>
      </c>
      <c r="F398" t="s">
        <v>28</v>
      </c>
      <c r="G398" t="s">
        <v>29</v>
      </c>
      <c r="I398" t="s">
        <v>28</v>
      </c>
      <c r="J398" t="s">
        <v>30</v>
      </c>
      <c r="K398" t="s">
        <v>31</v>
      </c>
      <c r="L398" t="s">
        <v>1476</v>
      </c>
      <c r="M398" t="s">
        <v>33</v>
      </c>
      <c r="N398" t="s">
        <v>333</v>
      </c>
      <c r="O398" t="s">
        <v>251</v>
      </c>
      <c r="P398" s="2">
        <v>28061100</v>
      </c>
      <c r="Q398" s="2">
        <v>28061100</v>
      </c>
      <c r="R398" t="s">
        <v>246</v>
      </c>
      <c r="S398" t="s">
        <v>37</v>
      </c>
      <c r="T398" t="s">
        <v>38</v>
      </c>
      <c r="V398" t="s">
        <v>1268</v>
      </c>
      <c r="W398" t="s">
        <v>1269</v>
      </c>
      <c r="X398" s="8" t="s">
        <v>1475</v>
      </c>
    </row>
    <row r="399" spans="1:24" ht="15.75" thickBot="1">
      <c r="A399" t="s">
        <v>25</v>
      </c>
      <c r="B399" t="s">
        <v>1477</v>
      </c>
      <c r="C399" t="s">
        <v>1478</v>
      </c>
      <c r="F399" t="s">
        <v>28</v>
      </c>
      <c r="G399" t="s">
        <v>29</v>
      </c>
      <c r="I399" t="s">
        <v>28</v>
      </c>
      <c r="J399" t="s">
        <v>30</v>
      </c>
      <c r="K399" t="s">
        <v>31</v>
      </c>
      <c r="L399" t="s">
        <v>1479</v>
      </c>
      <c r="M399" t="s">
        <v>33</v>
      </c>
      <c r="N399" t="s">
        <v>65</v>
      </c>
      <c r="O399" t="s">
        <v>1186</v>
      </c>
      <c r="P399" s="2">
        <v>34380000</v>
      </c>
      <c r="Q399" s="2">
        <v>34380000</v>
      </c>
      <c r="R399" t="s">
        <v>36</v>
      </c>
      <c r="S399" t="s">
        <v>37</v>
      </c>
      <c r="T399" t="s">
        <v>38</v>
      </c>
      <c r="V399" t="s">
        <v>1268</v>
      </c>
      <c r="W399" t="s">
        <v>1269</v>
      </c>
      <c r="X399" s="8" t="s">
        <v>1478</v>
      </c>
    </row>
    <row r="400" spans="1:24" ht="15.75" thickBot="1">
      <c r="A400" t="s">
        <v>25</v>
      </c>
      <c r="B400" t="s">
        <v>1480</v>
      </c>
      <c r="C400" t="s">
        <v>1481</v>
      </c>
      <c r="F400" t="s">
        <v>28</v>
      </c>
      <c r="G400" t="s">
        <v>29</v>
      </c>
      <c r="I400" t="s">
        <v>28</v>
      </c>
      <c r="J400" t="s">
        <v>30</v>
      </c>
      <c r="K400" t="s">
        <v>31</v>
      </c>
      <c r="L400" t="s">
        <v>1482</v>
      </c>
      <c r="M400" t="s">
        <v>33</v>
      </c>
      <c r="N400" t="s">
        <v>65</v>
      </c>
      <c r="O400" t="s">
        <v>1483</v>
      </c>
      <c r="P400" s="2">
        <v>10000000</v>
      </c>
      <c r="Q400" s="2">
        <v>10000000</v>
      </c>
      <c r="R400" t="s">
        <v>36</v>
      </c>
      <c r="S400" t="s">
        <v>37</v>
      </c>
      <c r="T400" t="s">
        <v>38</v>
      </c>
      <c r="V400" t="s">
        <v>1268</v>
      </c>
      <c r="W400" t="s">
        <v>1269</v>
      </c>
      <c r="X400" s="8" t="s">
        <v>1481</v>
      </c>
    </row>
    <row r="401" spans="1:24" ht="15.75" thickBot="1">
      <c r="A401" t="s">
        <v>25</v>
      </c>
      <c r="B401" t="s">
        <v>1484</v>
      </c>
      <c r="C401" t="s">
        <v>1485</v>
      </c>
      <c r="F401" t="s">
        <v>28</v>
      </c>
      <c r="G401" t="s">
        <v>29</v>
      </c>
      <c r="I401" t="s">
        <v>28</v>
      </c>
      <c r="J401" t="s">
        <v>30</v>
      </c>
      <c r="K401" t="s">
        <v>31</v>
      </c>
      <c r="L401" t="s">
        <v>1486</v>
      </c>
      <c r="M401" t="s">
        <v>33</v>
      </c>
      <c r="N401" t="s">
        <v>65</v>
      </c>
      <c r="O401" t="s">
        <v>251</v>
      </c>
      <c r="P401" s="2">
        <v>25000000</v>
      </c>
      <c r="Q401" s="2">
        <v>25000000</v>
      </c>
      <c r="R401" t="s">
        <v>36</v>
      </c>
      <c r="S401" t="s">
        <v>37</v>
      </c>
      <c r="T401" t="s">
        <v>38</v>
      </c>
      <c r="V401" t="s">
        <v>1268</v>
      </c>
      <c r="W401" t="s">
        <v>1269</v>
      </c>
      <c r="X401" s="8" t="s">
        <v>1485</v>
      </c>
    </row>
    <row r="402" spans="1:24" ht="15.75" thickBot="1">
      <c r="A402" t="s">
        <v>25</v>
      </c>
      <c r="B402" t="s">
        <v>1487</v>
      </c>
      <c r="C402" t="s">
        <v>1488</v>
      </c>
      <c r="F402" t="s">
        <v>28</v>
      </c>
      <c r="G402" t="s">
        <v>29</v>
      </c>
      <c r="I402" t="s">
        <v>28</v>
      </c>
      <c r="J402" t="s">
        <v>30</v>
      </c>
      <c r="K402" t="s">
        <v>31</v>
      </c>
      <c r="L402" t="s">
        <v>1489</v>
      </c>
      <c r="M402" t="s">
        <v>33</v>
      </c>
      <c r="N402" t="s">
        <v>65</v>
      </c>
      <c r="O402" t="s">
        <v>1186</v>
      </c>
      <c r="P402" s="2">
        <v>45000000</v>
      </c>
      <c r="Q402" s="2">
        <v>45000000</v>
      </c>
      <c r="R402" t="s">
        <v>36</v>
      </c>
      <c r="S402" t="s">
        <v>37</v>
      </c>
      <c r="T402" t="s">
        <v>38</v>
      </c>
      <c r="V402" t="s">
        <v>1268</v>
      </c>
      <c r="W402" t="s">
        <v>1269</v>
      </c>
      <c r="X402" s="8" t="s">
        <v>1488</v>
      </c>
    </row>
    <row r="403" spans="1:24" ht="15.75" thickBot="1">
      <c r="A403" t="s">
        <v>25</v>
      </c>
      <c r="B403" t="s">
        <v>1490</v>
      </c>
      <c r="C403" t="s">
        <v>1491</v>
      </c>
      <c r="F403" t="s">
        <v>28</v>
      </c>
      <c r="G403" t="s">
        <v>29</v>
      </c>
      <c r="I403" t="s">
        <v>28</v>
      </c>
      <c r="J403" t="s">
        <v>30</v>
      </c>
      <c r="K403" t="s">
        <v>31</v>
      </c>
      <c r="L403" t="s">
        <v>1492</v>
      </c>
      <c r="M403" t="s">
        <v>33</v>
      </c>
      <c r="N403" t="s">
        <v>65</v>
      </c>
      <c r="O403" t="s">
        <v>1186</v>
      </c>
      <c r="P403" s="2">
        <v>45000000</v>
      </c>
      <c r="Q403" s="2">
        <v>45000000</v>
      </c>
      <c r="R403" t="s">
        <v>36</v>
      </c>
      <c r="S403" t="s">
        <v>37</v>
      </c>
      <c r="T403" t="s">
        <v>38</v>
      </c>
      <c r="V403" t="s">
        <v>1268</v>
      </c>
      <c r="W403" t="s">
        <v>1269</v>
      </c>
      <c r="X403" s="8" t="s">
        <v>1491</v>
      </c>
    </row>
    <row r="404" spans="1:24" ht="15.75" thickBot="1">
      <c r="A404" t="s">
        <v>241</v>
      </c>
      <c r="B404" t="s">
        <v>1493</v>
      </c>
      <c r="C404" t="s">
        <v>1494</v>
      </c>
      <c r="F404" t="s">
        <v>28</v>
      </c>
      <c r="G404" t="s">
        <v>29</v>
      </c>
      <c r="I404" t="s">
        <v>28</v>
      </c>
      <c r="J404" t="s">
        <v>30</v>
      </c>
      <c r="K404" t="s">
        <v>31</v>
      </c>
      <c r="L404" t="s">
        <v>1495</v>
      </c>
      <c r="M404" t="s">
        <v>33</v>
      </c>
      <c r="N404" t="s">
        <v>333</v>
      </c>
      <c r="O404" t="s">
        <v>251</v>
      </c>
      <c r="P404" s="2">
        <v>9431400</v>
      </c>
      <c r="Q404" s="2">
        <v>9431400</v>
      </c>
      <c r="R404" t="s">
        <v>246</v>
      </c>
      <c r="S404" t="s">
        <v>37</v>
      </c>
      <c r="T404" t="s">
        <v>38</v>
      </c>
      <c r="V404" t="s">
        <v>1268</v>
      </c>
      <c r="W404" t="s">
        <v>1269</v>
      </c>
      <c r="X404" s="8" t="s">
        <v>1494</v>
      </c>
    </row>
    <row r="405" spans="1:24" ht="15.75" thickBot="1">
      <c r="A405" t="s">
        <v>241</v>
      </c>
      <c r="B405" t="s">
        <v>1496</v>
      </c>
      <c r="C405" t="s">
        <v>1497</v>
      </c>
      <c r="F405" t="s">
        <v>28</v>
      </c>
      <c r="G405" t="s">
        <v>29</v>
      </c>
      <c r="I405" t="s">
        <v>28</v>
      </c>
      <c r="J405" t="s">
        <v>30</v>
      </c>
      <c r="K405" t="s">
        <v>31</v>
      </c>
      <c r="L405" t="s">
        <v>1498</v>
      </c>
      <c r="M405" t="s">
        <v>33</v>
      </c>
      <c r="N405" t="s">
        <v>333</v>
      </c>
      <c r="O405" t="s">
        <v>251</v>
      </c>
      <c r="P405" s="2">
        <v>2629400</v>
      </c>
      <c r="Q405" s="2">
        <v>2629400</v>
      </c>
      <c r="R405" t="s">
        <v>246</v>
      </c>
      <c r="S405" t="s">
        <v>37</v>
      </c>
      <c r="T405" t="s">
        <v>38</v>
      </c>
      <c r="V405" t="s">
        <v>1268</v>
      </c>
      <c r="W405" t="s">
        <v>1269</v>
      </c>
      <c r="X405" s="8" t="s">
        <v>1497</v>
      </c>
    </row>
    <row r="406" spans="1:24" ht="15.75" thickBot="1">
      <c r="A406" t="s">
        <v>226</v>
      </c>
      <c r="B406" t="s">
        <v>1499</v>
      </c>
      <c r="C406" t="s">
        <v>1500</v>
      </c>
      <c r="F406" t="s">
        <v>28</v>
      </c>
      <c r="G406" t="s">
        <v>29</v>
      </c>
      <c r="I406" t="s">
        <v>28</v>
      </c>
      <c r="J406" t="s">
        <v>30</v>
      </c>
      <c r="K406" t="s">
        <v>31</v>
      </c>
      <c r="L406" t="s">
        <v>1501</v>
      </c>
      <c r="M406" t="s">
        <v>33</v>
      </c>
      <c r="N406" t="s">
        <v>1248</v>
      </c>
      <c r="O406" t="s">
        <v>251</v>
      </c>
      <c r="P406" s="2">
        <v>19432600</v>
      </c>
      <c r="Q406" s="2">
        <v>19432600</v>
      </c>
      <c r="R406" t="s">
        <v>232</v>
      </c>
      <c r="S406" t="s">
        <v>37</v>
      </c>
      <c r="T406" t="s">
        <v>38</v>
      </c>
      <c r="V406" t="s">
        <v>1268</v>
      </c>
      <c r="W406" t="s">
        <v>1269</v>
      </c>
      <c r="X406" s="8" t="s">
        <v>1500</v>
      </c>
    </row>
    <row r="407" spans="1:24" ht="15.75" thickBot="1">
      <c r="A407" t="s">
        <v>226</v>
      </c>
      <c r="B407" t="s">
        <v>1502</v>
      </c>
      <c r="C407" t="s">
        <v>1503</v>
      </c>
      <c r="F407" t="s">
        <v>28</v>
      </c>
      <c r="G407" t="s">
        <v>29</v>
      </c>
      <c r="I407" t="s">
        <v>28</v>
      </c>
      <c r="J407" t="s">
        <v>30</v>
      </c>
      <c r="K407" t="s">
        <v>31</v>
      </c>
      <c r="L407" t="s">
        <v>1504</v>
      </c>
      <c r="M407" t="s">
        <v>33</v>
      </c>
      <c r="N407" t="s">
        <v>1248</v>
      </c>
      <c r="O407" t="s">
        <v>251</v>
      </c>
      <c r="P407" s="2">
        <v>50700000</v>
      </c>
      <c r="Q407" s="2">
        <v>50700000</v>
      </c>
      <c r="R407" t="s">
        <v>232</v>
      </c>
      <c r="S407" t="s">
        <v>37</v>
      </c>
      <c r="T407" t="s">
        <v>38</v>
      </c>
      <c r="V407" t="s">
        <v>1268</v>
      </c>
      <c r="W407" t="s">
        <v>1269</v>
      </c>
      <c r="X407" s="8" t="s">
        <v>1503</v>
      </c>
    </row>
    <row r="408" spans="1:24" ht="15.75" thickBot="1">
      <c r="A408" t="s">
        <v>226</v>
      </c>
      <c r="B408" t="s">
        <v>1505</v>
      </c>
      <c r="C408" t="s">
        <v>1506</v>
      </c>
      <c r="F408" t="s">
        <v>28</v>
      </c>
      <c r="G408" t="s">
        <v>29</v>
      </c>
      <c r="I408" t="s">
        <v>28</v>
      </c>
      <c r="J408" t="s">
        <v>30</v>
      </c>
      <c r="K408" t="s">
        <v>31</v>
      </c>
      <c r="L408" t="s">
        <v>1507</v>
      </c>
      <c r="M408" t="s">
        <v>33</v>
      </c>
      <c r="N408" t="s">
        <v>1248</v>
      </c>
      <c r="O408" t="s">
        <v>251</v>
      </c>
      <c r="P408" s="2">
        <v>28000000</v>
      </c>
      <c r="Q408" s="2">
        <v>28000000</v>
      </c>
      <c r="R408" t="s">
        <v>232</v>
      </c>
      <c r="S408" t="s">
        <v>37</v>
      </c>
      <c r="T408" t="s">
        <v>38</v>
      </c>
      <c r="V408" t="s">
        <v>1268</v>
      </c>
      <c r="W408" t="s">
        <v>1269</v>
      </c>
      <c r="X408" s="8" t="s">
        <v>1506</v>
      </c>
    </row>
    <row r="409" spans="1:24" ht="15.75" thickBot="1">
      <c r="A409" t="s">
        <v>25</v>
      </c>
      <c r="B409" t="s">
        <v>1508</v>
      </c>
      <c r="C409" t="s">
        <v>1509</v>
      </c>
      <c r="F409" t="s">
        <v>28</v>
      </c>
      <c r="G409" t="s">
        <v>29</v>
      </c>
      <c r="I409" t="s">
        <v>28</v>
      </c>
      <c r="J409" t="s">
        <v>30</v>
      </c>
      <c r="K409" t="s">
        <v>31</v>
      </c>
      <c r="L409" t="s">
        <v>1510</v>
      </c>
      <c r="M409" t="s">
        <v>33</v>
      </c>
      <c r="N409" t="s">
        <v>65</v>
      </c>
      <c r="O409" t="s">
        <v>1186</v>
      </c>
      <c r="P409" s="2">
        <v>40000000</v>
      </c>
      <c r="Q409" s="2">
        <v>40000000</v>
      </c>
      <c r="R409" t="s">
        <v>36</v>
      </c>
      <c r="S409" t="s">
        <v>37</v>
      </c>
      <c r="T409" t="s">
        <v>38</v>
      </c>
      <c r="V409" t="s">
        <v>1268</v>
      </c>
      <c r="W409" t="s">
        <v>1269</v>
      </c>
      <c r="X409" s="8" t="s">
        <v>1509</v>
      </c>
    </row>
    <row r="410" spans="1:24" ht="15.75" thickBot="1">
      <c r="A410" t="s">
        <v>25</v>
      </c>
      <c r="B410" t="s">
        <v>1511</v>
      </c>
      <c r="C410" t="s">
        <v>1512</v>
      </c>
      <c r="F410" t="s">
        <v>28</v>
      </c>
      <c r="G410" t="s">
        <v>29</v>
      </c>
      <c r="I410" t="s">
        <v>28</v>
      </c>
      <c r="J410" t="s">
        <v>30</v>
      </c>
      <c r="K410" t="s">
        <v>31</v>
      </c>
      <c r="L410" t="s">
        <v>1513</v>
      </c>
      <c r="M410" t="s">
        <v>33</v>
      </c>
      <c r="N410" t="s">
        <v>65</v>
      </c>
      <c r="O410" t="s">
        <v>1514</v>
      </c>
      <c r="P410" s="2">
        <v>563750000</v>
      </c>
      <c r="Q410" s="2">
        <v>563750000</v>
      </c>
      <c r="R410" t="s">
        <v>36</v>
      </c>
      <c r="S410" t="s">
        <v>37</v>
      </c>
      <c r="T410" t="s">
        <v>38</v>
      </c>
      <c r="V410" t="s">
        <v>1268</v>
      </c>
      <c r="W410" t="s">
        <v>1269</v>
      </c>
      <c r="X410" s="8" t="s">
        <v>3052</v>
      </c>
    </row>
    <row r="411" spans="1:24" ht="15.75" thickBot="1">
      <c r="A411" t="s">
        <v>25</v>
      </c>
      <c r="B411" t="s">
        <v>1515</v>
      </c>
      <c r="C411" t="s">
        <v>1516</v>
      </c>
      <c r="F411" t="s">
        <v>28</v>
      </c>
      <c r="G411" t="s">
        <v>29</v>
      </c>
      <c r="I411" t="s">
        <v>28</v>
      </c>
      <c r="J411" t="s">
        <v>30</v>
      </c>
      <c r="K411" t="s">
        <v>31</v>
      </c>
      <c r="L411" t="s">
        <v>1517</v>
      </c>
      <c r="M411" t="s">
        <v>33</v>
      </c>
      <c r="N411" t="s">
        <v>65</v>
      </c>
      <c r="O411" t="s">
        <v>472</v>
      </c>
      <c r="P411" s="2">
        <v>11270000</v>
      </c>
      <c r="Q411" s="2">
        <v>11270000</v>
      </c>
      <c r="R411" t="s">
        <v>36</v>
      </c>
      <c r="S411" t="s">
        <v>37</v>
      </c>
      <c r="T411" t="s">
        <v>38</v>
      </c>
      <c r="V411" t="s">
        <v>1268</v>
      </c>
      <c r="W411" t="s">
        <v>1269</v>
      </c>
      <c r="X411" s="8" t="s">
        <v>1516</v>
      </c>
    </row>
    <row r="412" spans="1:24" ht="15.75" thickBot="1">
      <c r="A412" t="s">
        <v>25</v>
      </c>
      <c r="B412" t="s">
        <v>1518</v>
      </c>
      <c r="C412" t="s">
        <v>1519</v>
      </c>
      <c r="F412" t="s">
        <v>28</v>
      </c>
      <c r="G412" t="s">
        <v>29</v>
      </c>
      <c r="I412" t="s">
        <v>28</v>
      </c>
      <c r="J412" t="s">
        <v>30</v>
      </c>
      <c r="K412" t="s">
        <v>31</v>
      </c>
      <c r="L412" t="s">
        <v>1520</v>
      </c>
      <c r="M412" t="s">
        <v>33</v>
      </c>
      <c r="N412" t="s">
        <v>65</v>
      </c>
      <c r="O412" t="s">
        <v>1249</v>
      </c>
      <c r="P412" s="2">
        <v>30000000</v>
      </c>
      <c r="Q412" s="2">
        <v>30000000</v>
      </c>
      <c r="R412" t="s">
        <v>36</v>
      </c>
      <c r="S412" t="s">
        <v>37</v>
      </c>
      <c r="T412" t="s">
        <v>38</v>
      </c>
      <c r="V412" t="s">
        <v>1268</v>
      </c>
      <c r="W412" t="s">
        <v>1269</v>
      </c>
      <c r="X412" s="8" t="s">
        <v>1519</v>
      </c>
    </row>
    <row r="413" spans="1:24" ht="15.75" thickBot="1">
      <c r="A413" t="s">
        <v>25</v>
      </c>
      <c r="B413" t="s">
        <v>1521</v>
      </c>
      <c r="C413" t="s">
        <v>1522</v>
      </c>
      <c r="F413" t="s">
        <v>28</v>
      </c>
      <c r="G413" t="s">
        <v>29</v>
      </c>
      <c r="I413" t="s">
        <v>28</v>
      </c>
      <c r="J413" t="s">
        <v>30</v>
      </c>
      <c r="K413" t="s">
        <v>31</v>
      </c>
      <c r="L413" t="s">
        <v>1523</v>
      </c>
      <c r="M413" t="s">
        <v>33</v>
      </c>
      <c r="N413" t="s">
        <v>65</v>
      </c>
      <c r="O413" t="s">
        <v>801</v>
      </c>
      <c r="P413" s="2">
        <v>18000000</v>
      </c>
      <c r="Q413" s="2">
        <v>18000000</v>
      </c>
      <c r="R413" t="s">
        <v>36</v>
      </c>
      <c r="S413" t="s">
        <v>37</v>
      </c>
      <c r="T413" t="s">
        <v>38</v>
      </c>
      <c r="V413" t="s">
        <v>1268</v>
      </c>
      <c r="W413" t="s">
        <v>1269</v>
      </c>
      <c r="X413" s="8" t="s">
        <v>1522</v>
      </c>
    </row>
    <row r="414" spans="1:24" ht="15.75" thickBot="1">
      <c r="A414" t="s">
        <v>25</v>
      </c>
      <c r="B414" t="s">
        <v>1524</v>
      </c>
      <c r="C414" t="s">
        <v>1525</v>
      </c>
      <c r="F414" t="s">
        <v>28</v>
      </c>
      <c r="G414" t="s">
        <v>29</v>
      </c>
      <c r="I414" t="s">
        <v>28</v>
      </c>
      <c r="J414" t="s">
        <v>30</v>
      </c>
      <c r="K414" t="s">
        <v>31</v>
      </c>
      <c r="L414" t="s">
        <v>1526</v>
      </c>
      <c r="M414" t="s">
        <v>33</v>
      </c>
      <c r="N414" t="s">
        <v>65</v>
      </c>
      <c r="O414" t="s">
        <v>1186</v>
      </c>
      <c r="P414" s="2">
        <v>60000000</v>
      </c>
      <c r="Q414" s="2">
        <v>60000000</v>
      </c>
      <c r="R414" t="s">
        <v>36</v>
      </c>
      <c r="S414" t="s">
        <v>37</v>
      </c>
      <c r="T414" t="s">
        <v>38</v>
      </c>
      <c r="V414" t="s">
        <v>1268</v>
      </c>
      <c r="W414" t="s">
        <v>1269</v>
      </c>
      <c r="X414" s="8" t="s">
        <v>3053</v>
      </c>
    </row>
    <row r="415" spans="1:24" ht="15.75" thickBot="1">
      <c r="A415" t="s">
        <v>25</v>
      </c>
      <c r="B415" t="s">
        <v>1527</v>
      </c>
      <c r="C415" t="s">
        <v>1528</v>
      </c>
      <c r="F415" t="s">
        <v>28</v>
      </c>
      <c r="G415" t="s">
        <v>29</v>
      </c>
      <c r="I415" t="s">
        <v>28</v>
      </c>
      <c r="J415" t="s">
        <v>30</v>
      </c>
      <c r="K415" t="s">
        <v>31</v>
      </c>
      <c r="L415" t="s">
        <v>1529</v>
      </c>
      <c r="M415" t="s">
        <v>33</v>
      </c>
      <c r="N415" t="s">
        <v>65</v>
      </c>
      <c r="O415" t="s">
        <v>1186</v>
      </c>
      <c r="P415" s="2">
        <v>38000000</v>
      </c>
      <c r="Q415" s="2">
        <v>38000000</v>
      </c>
      <c r="R415" t="s">
        <v>36</v>
      </c>
      <c r="S415" t="s">
        <v>37</v>
      </c>
      <c r="T415" t="s">
        <v>38</v>
      </c>
      <c r="V415" t="s">
        <v>1268</v>
      </c>
      <c r="W415" t="s">
        <v>1269</v>
      </c>
      <c r="X415" s="8" t="s">
        <v>1528</v>
      </c>
    </row>
    <row r="416" spans="1:24" ht="15.75" thickBot="1">
      <c r="A416" t="s">
        <v>25</v>
      </c>
      <c r="B416" t="s">
        <v>1530</v>
      </c>
      <c r="C416" t="s">
        <v>1531</v>
      </c>
      <c r="F416" t="s">
        <v>28</v>
      </c>
      <c r="G416" t="s">
        <v>29</v>
      </c>
      <c r="I416" t="s">
        <v>28</v>
      </c>
      <c r="J416" t="s">
        <v>30</v>
      </c>
      <c r="K416" t="s">
        <v>31</v>
      </c>
      <c r="L416" t="s">
        <v>1532</v>
      </c>
      <c r="M416" t="s">
        <v>33</v>
      </c>
      <c r="N416" t="s">
        <v>674</v>
      </c>
      <c r="O416" t="s">
        <v>597</v>
      </c>
      <c r="P416" s="2">
        <v>2000000</v>
      </c>
      <c r="Q416" s="2">
        <v>2000000</v>
      </c>
      <c r="R416" t="s">
        <v>36</v>
      </c>
      <c r="S416" t="s">
        <v>37</v>
      </c>
      <c r="T416" t="s">
        <v>38</v>
      </c>
      <c r="V416" t="s">
        <v>1268</v>
      </c>
      <c r="W416" t="s">
        <v>1269</v>
      </c>
      <c r="X416" s="8" t="s">
        <v>1531</v>
      </c>
    </row>
    <row r="417" spans="1:24" ht="15.75" thickBot="1">
      <c r="A417" t="s">
        <v>25</v>
      </c>
      <c r="B417" t="s">
        <v>1533</v>
      </c>
      <c r="C417" t="s">
        <v>1534</v>
      </c>
      <c r="F417" t="s">
        <v>28</v>
      </c>
      <c r="G417" t="s">
        <v>29</v>
      </c>
      <c r="I417" t="s">
        <v>28</v>
      </c>
      <c r="J417" t="s">
        <v>30</v>
      </c>
      <c r="K417" t="s">
        <v>31</v>
      </c>
      <c r="L417" t="s">
        <v>1535</v>
      </c>
      <c r="M417" t="s">
        <v>33</v>
      </c>
      <c r="N417" t="s">
        <v>674</v>
      </c>
      <c r="O417" t="s">
        <v>597</v>
      </c>
      <c r="P417" s="2">
        <v>2000000</v>
      </c>
      <c r="Q417" s="2">
        <v>2000000</v>
      </c>
      <c r="R417" t="s">
        <v>36</v>
      </c>
      <c r="S417" t="s">
        <v>37</v>
      </c>
      <c r="T417" t="s">
        <v>38</v>
      </c>
      <c r="V417" t="s">
        <v>1268</v>
      </c>
      <c r="W417" t="s">
        <v>1269</v>
      </c>
      <c r="X417" s="8" t="s">
        <v>1534</v>
      </c>
    </row>
    <row r="418" spans="1:24" ht="15.75" thickBot="1">
      <c r="A418" t="s">
        <v>25</v>
      </c>
      <c r="B418" t="s">
        <v>1536</v>
      </c>
      <c r="C418" t="s">
        <v>1537</v>
      </c>
      <c r="F418" t="s">
        <v>28</v>
      </c>
      <c r="G418" t="s">
        <v>29</v>
      </c>
      <c r="I418" t="s">
        <v>28</v>
      </c>
      <c r="J418" t="s">
        <v>30</v>
      </c>
      <c r="K418" t="s">
        <v>31</v>
      </c>
      <c r="L418" t="s">
        <v>1538</v>
      </c>
      <c r="M418" t="s">
        <v>33</v>
      </c>
      <c r="N418" t="s">
        <v>65</v>
      </c>
      <c r="O418" t="s">
        <v>1249</v>
      </c>
      <c r="P418" s="2">
        <v>25000000</v>
      </c>
      <c r="Q418" s="2">
        <v>25000000</v>
      </c>
      <c r="R418" t="s">
        <v>36</v>
      </c>
      <c r="S418" t="s">
        <v>37</v>
      </c>
      <c r="T418" t="s">
        <v>38</v>
      </c>
      <c r="V418" t="s">
        <v>1268</v>
      </c>
      <c r="W418" t="s">
        <v>1269</v>
      </c>
      <c r="X418" s="8" t="s">
        <v>1537</v>
      </c>
    </row>
    <row r="419" spans="1:24" ht="15.75" thickBot="1">
      <c r="A419" t="s">
        <v>241</v>
      </c>
      <c r="B419" t="s">
        <v>1539</v>
      </c>
      <c r="C419" t="s">
        <v>1540</v>
      </c>
      <c r="F419" t="s">
        <v>28</v>
      </c>
      <c r="G419" t="s">
        <v>29</v>
      </c>
      <c r="I419" t="s">
        <v>28</v>
      </c>
      <c r="J419" t="s">
        <v>30</v>
      </c>
      <c r="K419" t="s">
        <v>31</v>
      </c>
      <c r="L419" t="s">
        <v>1541</v>
      </c>
      <c r="M419" t="s">
        <v>33</v>
      </c>
      <c r="N419" t="s">
        <v>333</v>
      </c>
      <c r="O419" t="s">
        <v>251</v>
      </c>
      <c r="P419" s="2">
        <v>34800000</v>
      </c>
      <c r="Q419" s="2">
        <v>34800000</v>
      </c>
      <c r="R419" t="s">
        <v>246</v>
      </c>
      <c r="S419" t="s">
        <v>37</v>
      </c>
      <c r="T419" t="s">
        <v>38</v>
      </c>
      <c r="V419" t="s">
        <v>1268</v>
      </c>
      <c r="W419" t="s">
        <v>1269</v>
      </c>
      <c r="X419" s="8" t="s">
        <v>1540</v>
      </c>
    </row>
    <row r="420" spans="1:24" ht="15.75" thickBot="1">
      <c r="A420" t="s">
        <v>226</v>
      </c>
      <c r="B420" t="s">
        <v>1542</v>
      </c>
      <c r="C420" t="s">
        <v>1543</v>
      </c>
      <c r="F420" t="s">
        <v>28</v>
      </c>
      <c r="G420" t="s">
        <v>29</v>
      </c>
      <c r="I420" t="s">
        <v>28</v>
      </c>
      <c r="J420" t="s">
        <v>30</v>
      </c>
      <c r="K420" t="s">
        <v>31</v>
      </c>
      <c r="L420" t="s">
        <v>1544</v>
      </c>
      <c r="M420" t="s">
        <v>33</v>
      </c>
      <c r="N420" t="s">
        <v>1248</v>
      </c>
      <c r="O420" t="s">
        <v>251</v>
      </c>
      <c r="P420" s="2">
        <v>4920000</v>
      </c>
      <c r="Q420" s="2">
        <v>4920000</v>
      </c>
      <c r="R420" t="s">
        <v>232</v>
      </c>
      <c r="S420" t="s">
        <v>37</v>
      </c>
      <c r="T420" t="s">
        <v>38</v>
      </c>
      <c r="V420" t="s">
        <v>1268</v>
      </c>
      <c r="W420" t="s">
        <v>1269</v>
      </c>
      <c r="X420" s="8" t="s">
        <v>1543</v>
      </c>
    </row>
    <row r="421" spans="1:24" ht="15.75" thickBot="1">
      <c r="A421" t="s">
        <v>241</v>
      </c>
      <c r="B421" t="s">
        <v>1545</v>
      </c>
      <c r="C421" t="s">
        <v>1546</v>
      </c>
      <c r="F421" t="s">
        <v>28</v>
      </c>
      <c r="G421" t="s">
        <v>29</v>
      </c>
      <c r="I421" t="s">
        <v>28</v>
      </c>
      <c r="J421" t="s">
        <v>30</v>
      </c>
      <c r="K421" t="s">
        <v>31</v>
      </c>
      <c r="L421" t="s">
        <v>1547</v>
      </c>
      <c r="M421" t="s">
        <v>33</v>
      </c>
      <c r="N421" t="s">
        <v>333</v>
      </c>
      <c r="O421" t="s">
        <v>251</v>
      </c>
      <c r="P421" s="2">
        <v>28800000</v>
      </c>
      <c r="Q421" s="2">
        <v>28800000</v>
      </c>
      <c r="R421" t="s">
        <v>246</v>
      </c>
      <c r="S421" t="s">
        <v>37</v>
      </c>
      <c r="T421" t="s">
        <v>38</v>
      </c>
      <c r="V421" t="s">
        <v>1268</v>
      </c>
      <c r="W421" t="s">
        <v>1269</v>
      </c>
      <c r="X421" s="8" t="s">
        <v>1546</v>
      </c>
    </row>
    <row r="422" spans="1:24" ht="15.75" thickBot="1">
      <c r="A422" t="s">
        <v>226</v>
      </c>
      <c r="B422" t="s">
        <v>1548</v>
      </c>
      <c r="C422" t="s">
        <v>1549</v>
      </c>
      <c r="F422" t="s">
        <v>28</v>
      </c>
      <c r="G422" t="s">
        <v>29</v>
      </c>
      <c r="I422" t="s">
        <v>28</v>
      </c>
      <c r="J422" t="s">
        <v>30</v>
      </c>
      <c r="K422" t="s">
        <v>31</v>
      </c>
      <c r="L422" t="s">
        <v>1550</v>
      </c>
      <c r="M422" t="s">
        <v>33</v>
      </c>
      <c r="N422" t="s">
        <v>1248</v>
      </c>
      <c r="O422" t="s">
        <v>251</v>
      </c>
      <c r="P422" s="2">
        <v>6800000</v>
      </c>
      <c r="Q422" s="2">
        <v>6800000</v>
      </c>
      <c r="R422" t="s">
        <v>232</v>
      </c>
      <c r="S422" t="s">
        <v>37</v>
      </c>
      <c r="T422" t="s">
        <v>38</v>
      </c>
      <c r="V422" t="s">
        <v>1268</v>
      </c>
      <c r="W422" t="s">
        <v>1269</v>
      </c>
      <c r="X422" s="8" t="s">
        <v>1549</v>
      </c>
    </row>
    <row r="423" spans="1:24" ht="15.75" thickBot="1">
      <c r="A423" t="s">
        <v>226</v>
      </c>
      <c r="B423" t="s">
        <v>1551</v>
      </c>
      <c r="C423" t="s">
        <v>1552</v>
      </c>
      <c r="F423" t="s">
        <v>28</v>
      </c>
      <c r="G423" t="s">
        <v>29</v>
      </c>
      <c r="I423" t="s">
        <v>28</v>
      </c>
      <c r="J423" t="s">
        <v>30</v>
      </c>
      <c r="K423" t="s">
        <v>31</v>
      </c>
      <c r="L423" t="s">
        <v>1553</v>
      </c>
      <c r="M423" t="s">
        <v>33</v>
      </c>
      <c r="N423" t="s">
        <v>1248</v>
      </c>
      <c r="O423" t="s">
        <v>251</v>
      </c>
      <c r="P423" s="2">
        <v>8000000</v>
      </c>
      <c r="Q423" s="2">
        <v>8000000</v>
      </c>
      <c r="R423" t="s">
        <v>232</v>
      </c>
      <c r="S423" t="s">
        <v>37</v>
      </c>
      <c r="T423" t="s">
        <v>38</v>
      </c>
      <c r="V423" t="s">
        <v>1268</v>
      </c>
      <c r="W423" t="s">
        <v>1269</v>
      </c>
      <c r="X423" s="8" t="s">
        <v>1552</v>
      </c>
    </row>
    <row r="424" spans="1:24" ht="15.75" thickBot="1">
      <c r="A424" t="s">
        <v>25</v>
      </c>
      <c r="B424" t="s">
        <v>1554</v>
      </c>
      <c r="C424" t="s">
        <v>1555</v>
      </c>
      <c r="F424" t="s">
        <v>28</v>
      </c>
      <c r="G424" t="s">
        <v>29</v>
      </c>
      <c r="I424" t="s">
        <v>28</v>
      </c>
      <c r="J424" t="s">
        <v>30</v>
      </c>
      <c r="K424" t="s">
        <v>31</v>
      </c>
      <c r="L424" t="s">
        <v>1556</v>
      </c>
      <c r="M424" t="s">
        <v>33</v>
      </c>
      <c r="N424" t="s">
        <v>65</v>
      </c>
      <c r="O424" t="s">
        <v>1514</v>
      </c>
      <c r="P424" s="2">
        <v>250000000</v>
      </c>
      <c r="Q424" s="2">
        <v>250000000</v>
      </c>
      <c r="R424" t="s">
        <v>36</v>
      </c>
      <c r="S424" t="s">
        <v>37</v>
      </c>
      <c r="T424" t="s">
        <v>38</v>
      </c>
      <c r="V424" t="s">
        <v>1268</v>
      </c>
      <c r="W424" t="s">
        <v>1269</v>
      </c>
      <c r="X424" s="8" t="s">
        <v>1555</v>
      </c>
    </row>
    <row r="425" spans="1:24" ht="15.75" thickBot="1">
      <c r="A425" t="s">
        <v>25</v>
      </c>
      <c r="B425" t="s">
        <v>1557</v>
      </c>
      <c r="C425" t="s">
        <v>1558</v>
      </c>
      <c r="F425" t="s">
        <v>28</v>
      </c>
      <c r="G425" t="s">
        <v>29</v>
      </c>
      <c r="I425" t="s">
        <v>28</v>
      </c>
      <c r="J425" t="s">
        <v>30</v>
      </c>
      <c r="K425" t="s">
        <v>31</v>
      </c>
      <c r="L425" t="s">
        <v>1559</v>
      </c>
      <c r="M425" t="s">
        <v>33</v>
      </c>
      <c r="N425" t="s">
        <v>65</v>
      </c>
      <c r="O425" t="s">
        <v>1560</v>
      </c>
      <c r="P425" s="2">
        <v>18000000</v>
      </c>
      <c r="Q425" s="2">
        <v>18000000</v>
      </c>
      <c r="R425" t="s">
        <v>36</v>
      </c>
      <c r="S425" t="s">
        <v>37</v>
      </c>
      <c r="T425" t="s">
        <v>38</v>
      </c>
      <c r="V425" t="s">
        <v>1268</v>
      </c>
      <c r="W425" t="s">
        <v>1269</v>
      </c>
      <c r="X425" s="8" t="s">
        <v>1558</v>
      </c>
    </row>
    <row r="426" spans="1:24" ht="15.75" thickBot="1">
      <c r="A426" t="s">
        <v>226</v>
      </c>
      <c r="B426" t="s">
        <v>1561</v>
      </c>
      <c r="C426" t="s">
        <v>1562</v>
      </c>
      <c r="F426" t="s">
        <v>28</v>
      </c>
      <c r="G426" t="s">
        <v>29</v>
      </c>
      <c r="I426" t="s">
        <v>28</v>
      </c>
      <c r="J426" t="s">
        <v>30</v>
      </c>
      <c r="K426" t="s">
        <v>31</v>
      </c>
      <c r="L426" t="s">
        <v>1563</v>
      </c>
      <c r="M426" t="s">
        <v>33</v>
      </c>
      <c r="N426" t="s">
        <v>1248</v>
      </c>
      <c r="O426" t="s">
        <v>251</v>
      </c>
      <c r="P426" s="2">
        <v>7200000</v>
      </c>
      <c r="Q426" s="2">
        <v>7200000</v>
      </c>
      <c r="R426" t="s">
        <v>232</v>
      </c>
      <c r="S426" t="s">
        <v>37</v>
      </c>
      <c r="T426" t="s">
        <v>38</v>
      </c>
      <c r="V426" t="s">
        <v>1268</v>
      </c>
      <c r="W426" t="s">
        <v>1269</v>
      </c>
      <c r="X426" s="8" t="s">
        <v>1562</v>
      </c>
    </row>
    <row r="427" spans="1:24" ht="15.75" thickBot="1">
      <c r="A427" t="s">
        <v>25</v>
      </c>
      <c r="B427" t="s">
        <v>1564</v>
      </c>
      <c r="C427" t="s">
        <v>1565</v>
      </c>
      <c r="F427" t="s">
        <v>28</v>
      </c>
      <c r="G427" t="s">
        <v>29</v>
      </c>
      <c r="I427" t="s">
        <v>28</v>
      </c>
      <c r="J427" t="s">
        <v>30</v>
      </c>
      <c r="K427" t="s">
        <v>31</v>
      </c>
      <c r="L427" t="s">
        <v>1566</v>
      </c>
      <c r="M427" t="s">
        <v>33</v>
      </c>
      <c r="N427" t="s">
        <v>65</v>
      </c>
      <c r="O427" t="s">
        <v>1186</v>
      </c>
      <c r="P427" s="2">
        <v>18000000</v>
      </c>
      <c r="Q427" s="2">
        <v>18000000</v>
      </c>
      <c r="R427" t="s">
        <v>36</v>
      </c>
      <c r="S427" t="s">
        <v>37</v>
      </c>
      <c r="T427" t="s">
        <v>38</v>
      </c>
      <c r="V427" t="s">
        <v>1268</v>
      </c>
      <c r="W427" t="s">
        <v>1269</v>
      </c>
      <c r="X427" s="8" t="s">
        <v>1565</v>
      </c>
    </row>
    <row r="428" spans="1:24" ht="15.75" thickBot="1">
      <c r="A428" t="s">
        <v>25</v>
      </c>
      <c r="B428" t="s">
        <v>1567</v>
      </c>
      <c r="C428" t="s">
        <v>1568</v>
      </c>
      <c r="F428" t="s">
        <v>28</v>
      </c>
      <c r="G428" t="s">
        <v>29</v>
      </c>
      <c r="I428" t="s">
        <v>28</v>
      </c>
      <c r="J428" t="s">
        <v>30</v>
      </c>
      <c r="K428" t="s">
        <v>31</v>
      </c>
      <c r="L428" t="s">
        <v>1569</v>
      </c>
      <c r="M428" t="s">
        <v>33</v>
      </c>
      <c r="N428" t="s">
        <v>65</v>
      </c>
      <c r="O428" t="s">
        <v>1249</v>
      </c>
      <c r="P428" s="2">
        <v>50000000</v>
      </c>
      <c r="Q428" s="2">
        <v>50000000</v>
      </c>
      <c r="R428" t="s">
        <v>36</v>
      </c>
      <c r="S428" t="s">
        <v>37</v>
      </c>
      <c r="T428" t="s">
        <v>38</v>
      </c>
      <c r="V428" t="s">
        <v>1268</v>
      </c>
      <c r="W428" t="s">
        <v>1269</v>
      </c>
      <c r="X428" s="8" t="s">
        <v>1568</v>
      </c>
    </row>
    <row r="429" spans="1:24" ht="15.75" thickBot="1">
      <c r="A429" t="s">
        <v>25</v>
      </c>
      <c r="B429" t="s">
        <v>1570</v>
      </c>
      <c r="C429" t="s">
        <v>1571</v>
      </c>
      <c r="F429" t="s">
        <v>28</v>
      </c>
      <c r="G429" t="s">
        <v>29</v>
      </c>
      <c r="I429" t="s">
        <v>28</v>
      </c>
      <c r="J429" t="s">
        <v>30</v>
      </c>
      <c r="K429" t="s">
        <v>31</v>
      </c>
      <c r="L429" t="s">
        <v>1572</v>
      </c>
      <c r="M429" t="s">
        <v>33</v>
      </c>
      <c r="N429" t="s">
        <v>65</v>
      </c>
      <c r="O429" t="s">
        <v>1186</v>
      </c>
      <c r="P429" s="2">
        <v>75000000</v>
      </c>
      <c r="Q429" s="2">
        <v>75000000</v>
      </c>
      <c r="R429" t="s">
        <v>36</v>
      </c>
      <c r="S429" t="s">
        <v>37</v>
      </c>
      <c r="T429" t="s">
        <v>38</v>
      </c>
      <c r="V429" t="s">
        <v>1268</v>
      </c>
      <c r="W429" t="s">
        <v>1269</v>
      </c>
      <c r="X429" s="8" t="s">
        <v>1571</v>
      </c>
    </row>
    <row r="430" spans="1:24" ht="15.75" thickBot="1">
      <c r="A430" t="s">
        <v>226</v>
      </c>
      <c r="B430" t="s">
        <v>1573</v>
      </c>
      <c r="C430" t="s">
        <v>1574</v>
      </c>
      <c r="F430" t="s">
        <v>28</v>
      </c>
      <c r="G430" t="s">
        <v>29</v>
      </c>
      <c r="I430" t="s">
        <v>28</v>
      </c>
      <c r="J430" t="s">
        <v>30</v>
      </c>
      <c r="K430" t="s">
        <v>31</v>
      </c>
      <c r="L430" t="s">
        <v>1575</v>
      </c>
      <c r="M430" t="s">
        <v>33</v>
      </c>
      <c r="N430" t="s">
        <v>1248</v>
      </c>
      <c r="O430" t="s">
        <v>251</v>
      </c>
      <c r="P430" s="2">
        <v>9927000</v>
      </c>
      <c r="Q430" s="2">
        <v>9927000</v>
      </c>
      <c r="R430" t="s">
        <v>232</v>
      </c>
      <c r="S430" t="s">
        <v>37</v>
      </c>
      <c r="T430" t="s">
        <v>38</v>
      </c>
      <c r="V430" t="s">
        <v>1268</v>
      </c>
      <c r="W430" t="s">
        <v>1269</v>
      </c>
      <c r="X430" s="8" t="s">
        <v>3054</v>
      </c>
    </row>
    <row r="431" spans="1:24" ht="15.75" thickBot="1">
      <c r="A431" t="s">
        <v>226</v>
      </c>
      <c r="B431" t="s">
        <v>1576</v>
      </c>
      <c r="C431" t="s">
        <v>1577</v>
      </c>
      <c r="F431" t="s">
        <v>28</v>
      </c>
      <c r="G431" t="s">
        <v>29</v>
      </c>
      <c r="I431" t="s">
        <v>28</v>
      </c>
      <c r="J431" t="s">
        <v>30</v>
      </c>
      <c r="K431" t="s">
        <v>31</v>
      </c>
      <c r="L431" t="s">
        <v>1578</v>
      </c>
      <c r="M431" t="s">
        <v>33</v>
      </c>
      <c r="N431" t="s">
        <v>1248</v>
      </c>
      <c r="O431" t="s">
        <v>251</v>
      </c>
      <c r="P431" s="2">
        <v>22312000</v>
      </c>
      <c r="Q431" s="2">
        <v>22312000</v>
      </c>
      <c r="R431" t="s">
        <v>232</v>
      </c>
      <c r="S431" t="s">
        <v>37</v>
      </c>
      <c r="T431" t="s">
        <v>38</v>
      </c>
      <c r="V431" t="s">
        <v>1268</v>
      </c>
      <c r="W431" t="s">
        <v>1269</v>
      </c>
      <c r="X431" s="8" t="s">
        <v>1577</v>
      </c>
    </row>
    <row r="432" spans="1:24" ht="15.75" thickBot="1">
      <c r="A432" t="s">
        <v>219</v>
      </c>
      <c r="B432" t="s">
        <v>1579</v>
      </c>
      <c r="C432" t="s">
        <v>1580</v>
      </c>
      <c r="F432" t="s">
        <v>28</v>
      </c>
      <c r="G432" t="s">
        <v>29</v>
      </c>
      <c r="I432" t="s">
        <v>28</v>
      </c>
      <c r="J432" t="s">
        <v>30</v>
      </c>
      <c r="K432" t="s">
        <v>31</v>
      </c>
      <c r="L432" t="s">
        <v>1581</v>
      </c>
      <c r="M432" t="s">
        <v>33</v>
      </c>
      <c r="N432" t="s">
        <v>333</v>
      </c>
      <c r="O432" t="s">
        <v>251</v>
      </c>
      <c r="P432" s="2">
        <v>1100000</v>
      </c>
      <c r="Q432" s="2">
        <v>1100000</v>
      </c>
      <c r="R432" t="s">
        <v>225</v>
      </c>
      <c r="S432" t="s">
        <v>37</v>
      </c>
      <c r="T432" t="s">
        <v>38</v>
      </c>
      <c r="V432" t="s">
        <v>1268</v>
      </c>
      <c r="W432" t="s">
        <v>1269</v>
      </c>
      <c r="X432" s="8" t="s">
        <v>1580</v>
      </c>
    </row>
    <row r="433" spans="1:24" ht="15.75" thickBot="1">
      <c r="A433" t="s">
        <v>219</v>
      </c>
      <c r="B433" t="s">
        <v>1582</v>
      </c>
      <c r="C433" t="s">
        <v>1583</v>
      </c>
      <c r="F433" t="s">
        <v>28</v>
      </c>
      <c r="G433" t="s">
        <v>29</v>
      </c>
      <c r="I433" t="s">
        <v>28</v>
      </c>
      <c r="J433" t="s">
        <v>30</v>
      </c>
      <c r="K433" t="s">
        <v>31</v>
      </c>
      <c r="L433" t="s">
        <v>1584</v>
      </c>
      <c r="M433" t="s">
        <v>33</v>
      </c>
      <c r="N433" t="s">
        <v>333</v>
      </c>
      <c r="O433" t="s">
        <v>251</v>
      </c>
      <c r="P433" s="2">
        <v>13000000</v>
      </c>
      <c r="Q433" s="2">
        <v>13000000</v>
      </c>
      <c r="R433" t="s">
        <v>225</v>
      </c>
      <c r="S433" t="s">
        <v>37</v>
      </c>
      <c r="T433" t="s">
        <v>38</v>
      </c>
      <c r="V433" t="s">
        <v>1268</v>
      </c>
      <c r="W433" t="s">
        <v>1269</v>
      </c>
      <c r="X433" s="8" t="s">
        <v>1583</v>
      </c>
    </row>
    <row r="434" spans="1:24" ht="15.75" thickBot="1">
      <c r="A434" t="s">
        <v>219</v>
      </c>
      <c r="B434" t="s">
        <v>1585</v>
      </c>
      <c r="C434" t="s">
        <v>1586</v>
      </c>
      <c r="F434" t="s">
        <v>28</v>
      </c>
      <c r="G434" t="s">
        <v>29</v>
      </c>
      <c r="I434" t="s">
        <v>28</v>
      </c>
      <c r="J434" t="s">
        <v>30</v>
      </c>
      <c r="K434" t="s">
        <v>31</v>
      </c>
      <c r="L434" t="s">
        <v>1587</v>
      </c>
      <c r="M434" t="s">
        <v>33</v>
      </c>
      <c r="N434" t="s">
        <v>333</v>
      </c>
      <c r="O434" t="s">
        <v>251</v>
      </c>
      <c r="P434" s="2">
        <v>16662500</v>
      </c>
      <c r="Q434" s="2">
        <v>16662500</v>
      </c>
      <c r="R434" t="s">
        <v>225</v>
      </c>
      <c r="S434" t="s">
        <v>37</v>
      </c>
      <c r="T434" t="s">
        <v>38</v>
      </c>
      <c r="V434" t="s">
        <v>1268</v>
      </c>
      <c r="W434" t="s">
        <v>1269</v>
      </c>
      <c r="X434" s="8" t="s">
        <v>1586</v>
      </c>
    </row>
    <row r="435" spans="1:24" ht="15.75" thickBot="1">
      <c r="A435" t="s">
        <v>219</v>
      </c>
      <c r="B435" t="s">
        <v>1588</v>
      </c>
      <c r="C435" t="s">
        <v>1589</v>
      </c>
      <c r="F435" t="s">
        <v>28</v>
      </c>
      <c r="G435" t="s">
        <v>29</v>
      </c>
      <c r="I435" t="s">
        <v>28</v>
      </c>
      <c r="J435" t="s">
        <v>30</v>
      </c>
      <c r="K435" t="s">
        <v>31</v>
      </c>
      <c r="L435" t="s">
        <v>1590</v>
      </c>
      <c r="M435" t="s">
        <v>33</v>
      </c>
      <c r="N435" t="s">
        <v>333</v>
      </c>
      <c r="O435" t="s">
        <v>251</v>
      </c>
      <c r="P435" s="2">
        <v>10213200</v>
      </c>
      <c r="Q435" s="2">
        <v>10213200</v>
      </c>
      <c r="R435" t="s">
        <v>225</v>
      </c>
      <c r="S435" t="s">
        <v>37</v>
      </c>
      <c r="T435" t="s">
        <v>38</v>
      </c>
      <c r="V435" t="s">
        <v>1268</v>
      </c>
      <c r="W435" t="s">
        <v>1269</v>
      </c>
      <c r="X435" s="8" t="s">
        <v>1589</v>
      </c>
    </row>
    <row r="436" spans="1:24" ht="15.75" thickBot="1">
      <c r="A436" t="s">
        <v>25</v>
      </c>
      <c r="B436" t="s">
        <v>1591</v>
      </c>
      <c r="C436" t="s">
        <v>1592</v>
      </c>
      <c r="F436" t="s">
        <v>28</v>
      </c>
      <c r="G436" t="s">
        <v>29</v>
      </c>
      <c r="I436" t="s">
        <v>28</v>
      </c>
      <c r="J436" t="s">
        <v>30</v>
      </c>
      <c r="K436" t="s">
        <v>31</v>
      </c>
      <c r="L436" t="s">
        <v>1593</v>
      </c>
      <c r="M436" t="s">
        <v>33</v>
      </c>
      <c r="N436" t="s">
        <v>65</v>
      </c>
      <c r="O436" t="s">
        <v>597</v>
      </c>
      <c r="P436" s="2">
        <v>5000000</v>
      </c>
      <c r="Q436" s="2">
        <v>5000000</v>
      </c>
      <c r="R436" t="s">
        <v>36</v>
      </c>
      <c r="S436" t="s">
        <v>37</v>
      </c>
      <c r="T436" t="s">
        <v>38</v>
      </c>
      <c r="V436" t="s">
        <v>1268</v>
      </c>
      <c r="W436" t="s">
        <v>1269</v>
      </c>
      <c r="X436" s="8" t="s">
        <v>1592</v>
      </c>
    </row>
    <row r="437" spans="1:24" ht="15.75" thickBot="1">
      <c r="A437" t="s">
        <v>241</v>
      </c>
      <c r="B437" t="s">
        <v>1594</v>
      </c>
      <c r="C437" t="s">
        <v>1595</v>
      </c>
      <c r="F437" t="s">
        <v>28</v>
      </c>
      <c r="G437" t="s">
        <v>29</v>
      </c>
      <c r="I437" t="s">
        <v>28</v>
      </c>
      <c r="J437" t="s">
        <v>30</v>
      </c>
      <c r="K437" t="s">
        <v>31</v>
      </c>
      <c r="L437" t="s">
        <v>1596</v>
      </c>
      <c r="M437" t="s">
        <v>33</v>
      </c>
      <c r="N437" t="s">
        <v>333</v>
      </c>
      <c r="O437" t="s">
        <v>251</v>
      </c>
      <c r="P437" s="2">
        <v>8400000</v>
      </c>
      <c r="Q437" s="2">
        <v>8400000</v>
      </c>
      <c r="R437" t="s">
        <v>246</v>
      </c>
      <c r="S437" t="s">
        <v>37</v>
      </c>
      <c r="T437" t="s">
        <v>38</v>
      </c>
      <c r="V437" t="s">
        <v>1268</v>
      </c>
      <c r="W437" t="s">
        <v>1269</v>
      </c>
      <c r="X437" s="8" t="s">
        <v>1595</v>
      </c>
    </row>
    <row r="438" spans="1:24" ht="15.75" thickBot="1">
      <c r="A438" t="s">
        <v>241</v>
      </c>
      <c r="B438" t="s">
        <v>1597</v>
      </c>
      <c r="C438" t="s">
        <v>1598</v>
      </c>
      <c r="F438" t="s">
        <v>28</v>
      </c>
      <c r="G438" t="s">
        <v>29</v>
      </c>
      <c r="I438" t="s">
        <v>28</v>
      </c>
      <c r="J438" t="s">
        <v>30</v>
      </c>
      <c r="K438" t="s">
        <v>31</v>
      </c>
      <c r="L438" t="s">
        <v>1599</v>
      </c>
      <c r="M438" t="s">
        <v>33</v>
      </c>
      <c r="N438" t="s">
        <v>333</v>
      </c>
      <c r="O438" t="s">
        <v>251</v>
      </c>
      <c r="P438" s="2">
        <v>7500000</v>
      </c>
      <c r="Q438" s="2">
        <v>7500000</v>
      </c>
      <c r="R438" t="s">
        <v>246</v>
      </c>
      <c r="S438" t="s">
        <v>37</v>
      </c>
      <c r="T438" t="s">
        <v>38</v>
      </c>
      <c r="V438" t="s">
        <v>1268</v>
      </c>
      <c r="W438" t="s">
        <v>1269</v>
      </c>
      <c r="X438" s="8" t="s">
        <v>1598</v>
      </c>
    </row>
    <row r="439" spans="1:24" ht="15.75" thickBot="1">
      <c r="A439" t="s">
        <v>241</v>
      </c>
      <c r="B439" t="s">
        <v>1600</v>
      </c>
      <c r="C439" t="s">
        <v>1601</v>
      </c>
      <c r="F439" t="s">
        <v>28</v>
      </c>
      <c r="G439" t="s">
        <v>29</v>
      </c>
      <c r="I439" t="s">
        <v>28</v>
      </c>
      <c r="J439" t="s">
        <v>30</v>
      </c>
      <c r="K439" t="s">
        <v>31</v>
      </c>
      <c r="L439" t="s">
        <v>1602</v>
      </c>
      <c r="M439" t="s">
        <v>33</v>
      </c>
      <c r="N439" t="s">
        <v>333</v>
      </c>
      <c r="O439" t="s">
        <v>251</v>
      </c>
      <c r="P439" s="2">
        <v>10500000</v>
      </c>
      <c r="Q439" s="2">
        <v>10500000</v>
      </c>
      <c r="R439" t="s">
        <v>246</v>
      </c>
      <c r="S439" t="s">
        <v>37</v>
      </c>
      <c r="T439" t="s">
        <v>38</v>
      </c>
      <c r="V439" t="s">
        <v>1268</v>
      </c>
      <c r="W439" t="s">
        <v>1269</v>
      </c>
      <c r="X439" s="8" t="s">
        <v>1601</v>
      </c>
    </row>
    <row r="440" spans="1:24" ht="15.75" thickBot="1">
      <c r="A440" t="s">
        <v>241</v>
      </c>
      <c r="B440" t="s">
        <v>1603</v>
      </c>
      <c r="C440" t="s">
        <v>1604</v>
      </c>
      <c r="F440" t="s">
        <v>28</v>
      </c>
      <c r="G440" t="s">
        <v>29</v>
      </c>
      <c r="I440" t="s">
        <v>28</v>
      </c>
      <c r="J440" t="s">
        <v>30</v>
      </c>
      <c r="K440" t="s">
        <v>31</v>
      </c>
      <c r="L440" t="s">
        <v>1605</v>
      </c>
      <c r="M440" t="s">
        <v>33</v>
      </c>
      <c r="N440" t="s">
        <v>333</v>
      </c>
      <c r="O440" t="s">
        <v>251</v>
      </c>
      <c r="P440" s="2">
        <v>13500000</v>
      </c>
      <c r="Q440" s="2">
        <v>13500000</v>
      </c>
      <c r="R440" t="s">
        <v>246</v>
      </c>
      <c r="S440" t="s">
        <v>37</v>
      </c>
      <c r="T440" t="s">
        <v>38</v>
      </c>
      <c r="V440" t="s">
        <v>1268</v>
      </c>
      <c r="W440" t="s">
        <v>1269</v>
      </c>
      <c r="X440" s="8" t="s">
        <v>1604</v>
      </c>
    </row>
    <row r="441" spans="1:24" ht="15.75" thickBot="1">
      <c r="A441" t="s">
        <v>241</v>
      </c>
      <c r="B441" t="s">
        <v>1606</v>
      </c>
      <c r="C441" t="s">
        <v>1607</v>
      </c>
      <c r="F441" t="s">
        <v>28</v>
      </c>
      <c r="G441" t="s">
        <v>29</v>
      </c>
      <c r="I441" t="s">
        <v>28</v>
      </c>
      <c r="J441" t="s">
        <v>30</v>
      </c>
      <c r="K441" t="s">
        <v>31</v>
      </c>
      <c r="L441" t="s">
        <v>1605</v>
      </c>
      <c r="M441" t="s">
        <v>33</v>
      </c>
      <c r="N441" t="s">
        <v>333</v>
      </c>
      <c r="O441" t="s">
        <v>251</v>
      </c>
      <c r="P441" s="2">
        <v>13500000</v>
      </c>
      <c r="Q441" s="2">
        <v>13500000</v>
      </c>
      <c r="R441" t="s">
        <v>246</v>
      </c>
      <c r="S441" t="s">
        <v>37</v>
      </c>
      <c r="T441" t="s">
        <v>38</v>
      </c>
      <c r="V441" t="s">
        <v>1268</v>
      </c>
      <c r="W441" t="s">
        <v>1269</v>
      </c>
      <c r="X441" s="8" t="s">
        <v>1607</v>
      </c>
    </row>
    <row r="442" spans="1:24" ht="15.75" thickBot="1">
      <c r="A442" t="s">
        <v>241</v>
      </c>
      <c r="B442" t="s">
        <v>1608</v>
      </c>
      <c r="C442" t="s">
        <v>1609</v>
      </c>
      <c r="F442" t="s">
        <v>28</v>
      </c>
      <c r="G442" t="s">
        <v>29</v>
      </c>
      <c r="I442" t="s">
        <v>28</v>
      </c>
      <c r="J442" t="s">
        <v>30</v>
      </c>
      <c r="K442" t="s">
        <v>31</v>
      </c>
      <c r="L442" t="s">
        <v>1610</v>
      </c>
      <c r="M442" t="s">
        <v>33</v>
      </c>
      <c r="N442" t="s">
        <v>333</v>
      </c>
      <c r="O442" t="s">
        <v>251</v>
      </c>
      <c r="P442" s="2">
        <v>1820000</v>
      </c>
      <c r="Q442" s="2">
        <v>1820000</v>
      </c>
      <c r="R442" t="s">
        <v>246</v>
      </c>
      <c r="S442" t="s">
        <v>37</v>
      </c>
      <c r="T442" t="s">
        <v>38</v>
      </c>
      <c r="V442" t="s">
        <v>1268</v>
      </c>
      <c r="W442" t="s">
        <v>1269</v>
      </c>
      <c r="X442" s="8" t="s">
        <v>1609</v>
      </c>
    </row>
    <row r="443" spans="1:24" ht="15.75" thickBot="1">
      <c r="A443" t="s">
        <v>241</v>
      </c>
      <c r="B443" t="s">
        <v>1611</v>
      </c>
      <c r="C443" t="s">
        <v>1612</v>
      </c>
      <c r="F443" t="s">
        <v>28</v>
      </c>
      <c r="G443" t="s">
        <v>29</v>
      </c>
      <c r="I443" t="s">
        <v>28</v>
      </c>
      <c r="J443" t="s">
        <v>30</v>
      </c>
      <c r="K443" t="s">
        <v>31</v>
      </c>
      <c r="L443" t="s">
        <v>1613</v>
      </c>
      <c r="M443" t="s">
        <v>33</v>
      </c>
      <c r="N443" t="s">
        <v>333</v>
      </c>
      <c r="O443" t="s">
        <v>251</v>
      </c>
      <c r="P443" s="2">
        <v>2830000</v>
      </c>
      <c r="Q443" s="2">
        <v>2830000</v>
      </c>
      <c r="R443" t="s">
        <v>246</v>
      </c>
      <c r="S443" t="s">
        <v>37</v>
      </c>
      <c r="T443" t="s">
        <v>38</v>
      </c>
      <c r="V443" t="s">
        <v>1268</v>
      </c>
      <c r="W443" t="s">
        <v>1269</v>
      </c>
      <c r="X443" s="8" t="s">
        <v>3055</v>
      </c>
    </row>
    <row r="444" spans="1:24" ht="15.75" thickBot="1">
      <c r="A444" t="s">
        <v>776</v>
      </c>
      <c r="B444" t="s">
        <v>1614</v>
      </c>
      <c r="C444" t="s">
        <v>559</v>
      </c>
      <c r="F444" t="s">
        <v>28</v>
      </c>
      <c r="G444" t="s">
        <v>29</v>
      </c>
      <c r="H444" t="s">
        <v>222</v>
      </c>
      <c r="I444" t="s">
        <v>28</v>
      </c>
      <c r="J444" t="s">
        <v>30</v>
      </c>
      <c r="K444" t="s">
        <v>31</v>
      </c>
      <c r="L444" t="s">
        <v>1615</v>
      </c>
      <c r="M444" t="s">
        <v>33</v>
      </c>
      <c r="N444" t="s">
        <v>333</v>
      </c>
      <c r="O444" t="s">
        <v>251</v>
      </c>
      <c r="P444" s="2">
        <v>220570000</v>
      </c>
      <c r="Q444" s="2">
        <v>220570000</v>
      </c>
      <c r="R444" t="s">
        <v>779</v>
      </c>
      <c r="S444" t="s">
        <v>562</v>
      </c>
      <c r="T444" t="s">
        <v>528</v>
      </c>
      <c r="V444" t="s">
        <v>1268</v>
      </c>
      <c r="W444" t="s">
        <v>1269</v>
      </c>
      <c r="X444" s="8" t="s">
        <v>559</v>
      </c>
    </row>
    <row r="445" spans="1:24" ht="15.75" thickBot="1">
      <c r="A445" t="s">
        <v>1616</v>
      </c>
      <c r="B445" t="s">
        <v>1617</v>
      </c>
      <c r="C445" t="s">
        <v>1618</v>
      </c>
      <c r="F445" t="s">
        <v>28</v>
      </c>
      <c r="G445" t="s">
        <v>29</v>
      </c>
      <c r="I445" t="s">
        <v>28</v>
      </c>
      <c r="J445" t="s">
        <v>30</v>
      </c>
      <c r="K445" t="s">
        <v>31</v>
      </c>
      <c r="L445" t="s">
        <v>1619</v>
      </c>
      <c r="M445" t="s">
        <v>33</v>
      </c>
      <c r="N445" t="s">
        <v>333</v>
      </c>
      <c r="O445" t="s">
        <v>251</v>
      </c>
      <c r="P445" s="2">
        <v>13200000</v>
      </c>
      <c r="Q445" s="2">
        <v>13200000</v>
      </c>
      <c r="R445" t="s">
        <v>1620</v>
      </c>
      <c r="S445" t="s">
        <v>775</v>
      </c>
      <c r="T445" t="s">
        <v>38</v>
      </c>
      <c r="V445" t="s">
        <v>1268</v>
      </c>
      <c r="W445" t="s">
        <v>1301</v>
      </c>
      <c r="X445" s="8" t="s">
        <v>1618</v>
      </c>
    </row>
    <row r="446" spans="1:24" ht="15.75" thickBot="1">
      <c r="A446" t="s">
        <v>1621</v>
      </c>
      <c r="B446" t="s">
        <v>1622</v>
      </c>
      <c r="C446" t="s">
        <v>1623</v>
      </c>
      <c r="F446" t="s">
        <v>28</v>
      </c>
      <c r="G446" t="s">
        <v>29</v>
      </c>
      <c r="I446" t="s">
        <v>28</v>
      </c>
      <c r="J446" t="s">
        <v>30</v>
      </c>
      <c r="K446" t="s">
        <v>31</v>
      </c>
      <c r="L446" t="s">
        <v>1624</v>
      </c>
      <c r="M446" t="s">
        <v>33</v>
      </c>
      <c r="N446" t="s">
        <v>333</v>
      </c>
      <c r="O446" t="s">
        <v>251</v>
      </c>
      <c r="P446" s="2">
        <v>7500000</v>
      </c>
      <c r="Q446" s="2">
        <v>7500000</v>
      </c>
      <c r="R446" t="s">
        <v>1625</v>
      </c>
      <c r="S446" t="s">
        <v>775</v>
      </c>
      <c r="T446" t="s">
        <v>38</v>
      </c>
      <c r="V446" t="s">
        <v>1268</v>
      </c>
      <c r="W446" t="s">
        <v>1301</v>
      </c>
      <c r="X446" s="8" t="s">
        <v>1623</v>
      </c>
    </row>
    <row r="447" spans="1:24" ht="15.75" thickBot="1">
      <c r="A447" t="s">
        <v>1616</v>
      </c>
      <c r="B447" t="s">
        <v>1626</v>
      </c>
      <c r="C447" t="s">
        <v>1627</v>
      </c>
      <c r="F447" t="s">
        <v>28</v>
      </c>
      <c r="G447" t="s">
        <v>29</v>
      </c>
      <c r="I447" t="s">
        <v>28</v>
      </c>
      <c r="J447" t="s">
        <v>30</v>
      </c>
      <c r="K447" t="s">
        <v>31</v>
      </c>
      <c r="L447" t="s">
        <v>1628</v>
      </c>
      <c r="M447" t="s">
        <v>33</v>
      </c>
      <c r="N447" t="s">
        <v>333</v>
      </c>
      <c r="O447" t="s">
        <v>251</v>
      </c>
      <c r="P447" s="2">
        <v>16000000</v>
      </c>
      <c r="Q447" s="2">
        <v>16000000</v>
      </c>
      <c r="R447" t="s">
        <v>1620</v>
      </c>
      <c r="S447" t="s">
        <v>775</v>
      </c>
      <c r="T447" t="s">
        <v>38</v>
      </c>
      <c r="V447" t="s">
        <v>1268</v>
      </c>
      <c r="W447" t="s">
        <v>1301</v>
      </c>
      <c r="X447" s="8" t="s">
        <v>1627</v>
      </c>
    </row>
    <row r="448" spans="1:24" ht="15.75" thickBot="1">
      <c r="A448" t="s">
        <v>1616</v>
      </c>
      <c r="B448" t="s">
        <v>1629</v>
      </c>
      <c r="C448" t="s">
        <v>1630</v>
      </c>
      <c r="F448" t="s">
        <v>28</v>
      </c>
      <c r="G448" t="s">
        <v>29</v>
      </c>
      <c r="I448" t="s">
        <v>28</v>
      </c>
      <c r="J448" t="s">
        <v>30</v>
      </c>
      <c r="K448" t="s">
        <v>31</v>
      </c>
      <c r="L448" t="s">
        <v>1631</v>
      </c>
      <c r="M448" t="s">
        <v>33</v>
      </c>
      <c r="N448" t="s">
        <v>333</v>
      </c>
      <c r="O448" t="s">
        <v>251</v>
      </c>
      <c r="P448" s="2">
        <v>17500000</v>
      </c>
      <c r="Q448" s="2">
        <v>17500000</v>
      </c>
      <c r="R448" t="s">
        <v>1620</v>
      </c>
      <c r="S448" t="s">
        <v>775</v>
      </c>
      <c r="T448" t="s">
        <v>38</v>
      </c>
      <c r="V448" t="s">
        <v>1268</v>
      </c>
      <c r="W448" t="s">
        <v>1301</v>
      </c>
      <c r="X448" s="8" t="s">
        <v>1630</v>
      </c>
    </row>
    <row r="449" spans="1:24" ht="15.75" thickBot="1">
      <c r="A449" t="s">
        <v>1616</v>
      </c>
      <c r="B449" t="s">
        <v>1632</v>
      </c>
      <c r="C449" t="s">
        <v>1633</v>
      </c>
      <c r="F449" t="s">
        <v>28</v>
      </c>
      <c r="G449" t="s">
        <v>29</v>
      </c>
      <c r="I449" t="s">
        <v>28</v>
      </c>
      <c r="J449" t="s">
        <v>30</v>
      </c>
      <c r="K449" t="s">
        <v>31</v>
      </c>
      <c r="L449" t="s">
        <v>1634</v>
      </c>
      <c r="M449" t="s">
        <v>33</v>
      </c>
      <c r="N449" t="s">
        <v>333</v>
      </c>
      <c r="O449" t="s">
        <v>251</v>
      </c>
      <c r="P449" s="2">
        <v>2700000</v>
      </c>
      <c r="Q449" s="2">
        <v>2700000</v>
      </c>
      <c r="R449" t="s">
        <v>1620</v>
      </c>
      <c r="S449" t="s">
        <v>775</v>
      </c>
      <c r="T449" t="s">
        <v>38</v>
      </c>
      <c r="V449" t="s">
        <v>1268</v>
      </c>
      <c r="W449" t="s">
        <v>1301</v>
      </c>
      <c r="X449" s="8" t="s">
        <v>1633</v>
      </c>
    </row>
    <row r="450" spans="1:24" ht="15.75" thickBot="1">
      <c r="A450" t="s">
        <v>1616</v>
      </c>
      <c r="B450" t="s">
        <v>1635</v>
      </c>
      <c r="C450" t="s">
        <v>1636</v>
      </c>
      <c r="F450" t="s">
        <v>28</v>
      </c>
      <c r="G450" t="s">
        <v>29</v>
      </c>
      <c r="I450" t="s">
        <v>28</v>
      </c>
      <c r="J450" t="s">
        <v>30</v>
      </c>
      <c r="K450" t="s">
        <v>31</v>
      </c>
      <c r="L450" t="s">
        <v>1637</v>
      </c>
      <c r="M450" t="s">
        <v>33</v>
      </c>
      <c r="N450" t="s">
        <v>333</v>
      </c>
      <c r="O450" t="s">
        <v>251</v>
      </c>
      <c r="P450" s="2">
        <v>5000000</v>
      </c>
      <c r="Q450" s="2">
        <v>5000000</v>
      </c>
      <c r="R450" t="s">
        <v>1620</v>
      </c>
      <c r="S450" t="s">
        <v>775</v>
      </c>
      <c r="T450" t="s">
        <v>38</v>
      </c>
      <c r="V450" t="s">
        <v>1268</v>
      </c>
      <c r="W450" t="s">
        <v>1301</v>
      </c>
      <c r="X450" s="8" t="s">
        <v>1636</v>
      </c>
    </row>
    <row r="451" spans="1:24" ht="15.75" thickBot="1">
      <c r="A451" t="s">
        <v>1616</v>
      </c>
      <c r="B451" t="s">
        <v>1638</v>
      </c>
      <c r="C451" t="s">
        <v>1639</v>
      </c>
      <c r="F451" t="s">
        <v>28</v>
      </c>
      <c r="G451" t="s">
        <v>29</v>
      </c>
      <c r="I451" t="s">
        <v>28</v>
      </c>
      <c r="J451" t="s">
        <v>30</v>
      </c>
      <c r="K451" t="s">
        <v>31</v>
      </c>
      <c r="L451" t="s">
        <v>1640</v>
      </c>
      <c r="M451" t="s">
        <v>33</v>
      </c>
      <c r="N451" t="s">
        <v>333</v>
      </c>
      <c r="O451" t="s">
        <v>251</v>
      </c>
      <c r="P451" s="2">
        <v>10000000</v>
      </c>
      <c r="Q451" s="2">
        <v>10000000</v>
      </c>
      <c r="R451" t="s">
        <v>1620</v>
      </c>
      <c r="S451" t="s">
        <v>775</v>
      </c>
      <c r="T451" t="s">
        <v>38</v>
      </c>
      <c r="V451" t="s">
        <v>1268</v>
      </c>
      <c r="W451" t="s">
        <v>1301</v>
      </c>
      <c r="X451" s="8" t="s">
        <v>1639</v>
      </c>
    </row>
    <row r="452" spans="1:24" ht="15.75" thickBot="1">
      <c r="A452" t="s">
        <v>1616</v>
      </c>
      <c r="B452" t="s">
        <v>1641</v>
      </c>
      <c r="C452" t="s">
        <v>1642</v>
      </c>
      <c r="F452" t="s">
        <v>28</v>
      </c>
      <c r="G452" t="s">
        <v>29</v>
      </c>
      <c r="I452" t="s">
        <v>28</v>
      </c>
      <c r="J452" t="s">
        <v>30</v>
      </c>
      <c r="K452" t="s">
        <v>31</v>
      </c>
      <c r="L452" t="s">
        <v>1643</v>
      </c>
      <c r="M452" t="s">
        <v>33</v>
      </c>
      <c r="N452" t="s">
        <v>333</v>
      </c>
      <c r="O452" t="s">
        <v>251</v>
      </c>
      <c r="P452" s="2">
        <v>13000000</v>
      </c>
      <c r="Q452" s="2">
        <v>13000000</v>
      </c>
      <c r="R452" t="s">
        <v>1620</v>
      </c>
      <c r="S452" t="s">
        <v>775</v>
      </c>
      <c r="T452" t="s">
        <v>38</v>
      </c>
      <c r="V452" t="s">
        <v>1268</v>
      </c>
      <c r="W452" t="s">
        <v>1301</v>
      </c>
      <c r="X452" s="8" t="s">
        <v>1642</v>
      </c>
    </row>
    <row r="453" spans="1:24" ht="15.75" thickBot="1">
      <c r="A453" t="s">
        <v>1616</v>
      </c>
      <c r="B453" t="s">
        <v>1644</v>
      </c>
      <c r="C453" t="s">
        <v>1645</v>
      </c>
      <c r="F453" t="s">
        <v>28</v>
      </c>
      <c r="G453" t="s">
        <v>29</v>
      </c>
      <c r="I453" t="s">
        <v>28</v>
      </c>
      <c r="J453" t="s">
        <v>30</v>
      </c>
      <c r="K453" t="s">
        <v>31</v>
      </c>
      <c r="L453" t="s">
        <v>1646</v>
      </c>
      <c r="M453" t="s">
        <v>33</v>
      </c>
      <c r="N453" t="s">
        <v>333</v>
      </c>
      <c r="O453" t="s">
        <v>251</v>
      </c>
      <c r="P453" s="2">
        <v>8100000</v>
      </c>
      <c r="Q453" s="2">
        <v>8100000</v>
      </c>
      <c r="R453" t="s">
        <v>1620</v>
      </c>
      <c r="S453" t="s">
        <v>775</v>
      </c>
      <c r="T453" t="s">
        <v>38</v>
      </c>
      <c r="V453" t="s">
        <v>1268</v>
      </c>
      <c r="W453" t="s">
        <v>1301</v>
      </c>
      <c r="X453" s="8" t="s">
        <v>1645</v>
      </c>
    </row>
    <row r="454" spans="1:24" ht="15.75" thickBot="1">
      <c r="A454" t="s">
        <v>1616</v>
      </c>
      <c r="B454" t="s">
        <v>1647</v>
      </c>
      <c r="C454" t="s">
        <v>1648</v>
      </c>
      <c r="F454" t="s">
        <v>28</v>
      </c>
      <c r="G454" t="s">
        <v>29</v>
      </c>
      <c r="I454" t="s">
        <v>28</v>
      </c>
      <c r="J454" t="s">
        <v>30</v>
      </c>
      <c r="K454" t="s">
        <v>31</v>
      </c>
      <c r="L454" t="s">
        <v>1649</v>
      </c>
      <c r="M454" t="s">
        <v>33</v>
      </c>
      <c r="N454" t="s">
        <v>333</v>
      </c>
      <c r="O454" t="s">
        <v>251</v>
      </c>
      <c r="P454" s="2">
        <v>8000000</v>
      </c>
      <c r="Q454" s="2">
        <v>8000000</v>
      </c>
      <c r="R454" t="s">
        <v>1620</v>
      </c>
      <c r="S454" t="s">
        <v>775</v>
      </c>
      <c r="T454" t="s">
        <v>38</v>
      </c>
      <c r="V454" t="s">
        <v>1268</v>
      </c>
      <c r="W454" t="s">
        <v>1301</v>
      </c>
      <c r="X454" s="8" t="s">
        <v>1648</v>
      </c>
    </row>
    <row r="455" spans="1:24" ht="15.75" thickBot="1">
      <c r="A455" t="s">
        <v>1616</v>
      </c>
      <c r="B455" t="s">
        <v>1650</v>
      </c>
      <c r="C455" t="s">
        <v>1651</v>
      </c>
      <c r="F455" t="s">
        <v>28</v>
      </c>
      <c r="G455" t="s">
        <v>29</v>
      </c>
      <c r="I455" t="s">
        <v>28</v>
      </c>
      <c r="J455" t="s">
        <v>30</v>
      </c>
      <c r="K455" t="s">
        <v>31</v>
      </c>
      <c r="L455" t="s">
        <v>1652</v>
      </c>
      <c r="M455" t="s">
        <v>33</v>
      </c>
      <c r="N455" t="s">
        <v>333</v>
      </c>
      <c r="O455" t="s">
        <v>251</v>
      </c>
      <c r="P455" s="2">
        <v>4000000</v>
      </c>
      <c r="Q455" s="2">
        <v>4000000</v>
      </c>
      <c r="R455" t="s">
        <v>1620</v>
      </c>
      <c r="S455" t="s">
        <v>775</v>
      </c>
      <c r="T455" t="s">
        <v>38</v>
      </c>
      <c r="V455" t="s">
        <v>1268</v>
      </c>
      <c r="W455" t="s">
        <v>1301</v>
      </c>
      <c r="X455" s="8" t="s">
        <v>1651</v>
      </c>
    </row>
    <row r="456" spans="1:24" ht="15.75" thickBot="1">
      <c r="A456" t="s">
        <v>1616</v>
      </c>
      <c r="B456" t="s">
        <v>1653</v>
      </c>
      <c r="C456" t="s">
        <v>1654</v>
      </c>
      <c r="F456" t="s">
        <v>28</v>
      </c>
      <c r="G456" t="s">
        <v>29</v>
      </c>
      <c r="I456" t="s">
        <v>28</v>
      </c>
      <c r="J456" t="s">
        <v>30</v>
      </c>
      <c r="K456" t="s">
        <v>31</v>
      </c>
      <c r="L456" t="s">
        <v>1655</v>
      </c>
      <c r="M456" t="s">
        <v>33</v>
      </c>
      <c r="N456" t="s">
        <v>333</v>
      </c>
      <c r="O456" t="s">
        <v>251</v>
      </c>
      <c r="P456" s="2">
        <v>3300000</v>
      </c>
      <c r="Q456" s="2">
        <v>3300000</v>
      </c>
      <c r="R456" t="s">
        <v>1620</v>
      </c>
      <c r="S456" t="s">
        <v>775</v>
      </c>
      <c r="T456" t="s">
        <v>38</v>
      </c>
      <c r="V456" t="s">
        <v>1268</v>
      </c>
      <c r="W456" t="s">
        <v>1301</v>
      </c>
      <c r="X456" s="8" t="s">
        <v>1654</v>
      </c>
    </row>
    <row r="457" spans="1:24" ht="15.75" thickBot="1">
      <c r="A457" t="s">
        <v>1621</v>
      </c>
      <c r="B457" t="s">
        <v>1656</v>
      </c>
      <c r="C457" t="s">
        <v>1657</v>
      </c>
      <c r="F457" t="s">
        <v>28</v>
      </c>
      <c r="G457" t="s">
        <v>29</v>
      </c>
      <c r="I457" t="s">
        <v>28</v>
      </c>
      <c r="J457" t="s">
        <v>30</v>
      </c>
      <c r="K457" t="s">
        <v>31</v>
      </c>
      <c r="L457" t="s">
        <v>1658</v>
      </c>
      <c r="M457" t="s">
        <v>33</v>
      </c>
      <c r="N457" t="s">
        <v>333</v>
      </c>
      <c r="O457" t="s">
        <v>251</v>
      </c>
      <c r="P457" s="2">
        <v>3165000</v>
      </c>
      <c r="Q457" s="2">
        <v>3165000</v>
      </c>
      <c r="R457" t="s">
        <v>1625</v>
      </c>
      <c r="S457" t="s">
        <v>775</v>
      </c>
      <c r="T457" t="s">
        <v>38</v>
      </c>
      <c r="V457" t="s">
        <v>1268</v>
      </c>
      <c r="W457" t="s">
        <v>1301</v>
      </c>
      <c r="X457" s="8" t="s">
        <v>1657</v>
      </c>
    </row>
    <row r="458" spans="1:24" ht="15.75" thickBot="1">
      <c r="A458" t="s">
        <v>1621</v>
      </c>
      <c r="B458" t="s">
        <v>1659</v>
      </c>
      <c r="C458" t="s">
        <v>1660</v>
      </c>
      <c r="F458" t="s">
        <v>28</v>
      </c>
      <c r="G458" t="s">
        <v>29</v>
      </c>
      <c r="I458" t="s">
        <v>28</v>
      </c>
      <c r="J458" t="s">
        <v>30</v>
      </c>
      <c r="K458" t="s">
        <v>31</v>
      </c>
      <c r="L458" t="s">
        <v>1661</v>
      </c>
      <c r="M458" t="s">
        <v>33</v>
      </c>
      <c r="N458" t="s">
        <v>333</v>
      </c>
      <c r="O458" t="s">
        <v>251</v>
      </c>
      <c r="P458" s="2">
        <v>9908000</v>
      </c>
      <c r="Q458" s="2">
        <v>9908000</v>
      </c>
      <c r="R458" t="s">
        <v>1625</v>
      </c>
      <c r="S458" t="s">
        <v>775</v>
      </c>
      <c r="T458" t="s">
        <v>38</v>
      </c>
      <c r="V458" t="s">
        <v>1268</v>
      </c>
      <c r="W458" t="s">
        <v>1301</v>
      </c>
      <c r="X458" s="8" t="s">
        <v>1660</v>
      </c>
    </row>
    <row r="459" spans="1:24" ht="15.75" thickBot="1">
      <c r="A459" t="s">
        <v>1621</v>
      </c>
      <c r="B459" t="s">
        <v>1662</v>
      </c>
      <c r="C459" t="s">
        <v>1663</v>
      </c>
      <c r="F459" t="s">
        <v>28</v>
      </c>
      <c r="G459" t="s">
        <v>29</v>
      </c>
      <c r="I459" t="s">
        <v>28</v>
      </c>
      <c r="J459" t="s">
        <v>30</v>
      </c>
      <c r="K459" t="s">
        <v>31</v>
      </c>
      <c r="L459" t="s">
        <v>1664</v>
      </c>
      <c r="M459" t="s">
        <v>33</v>
      </c>
      <c r="N459" t="s">
        <v>333</v>
      </c>
      <c r="O459" t="s">
        <v>251</v>
      </c>
      <c r="P459" s="2">
        <v>13700000</v>
      </c>
      <c r="Q459" s="2">
        <v>13700000</v>
      </c>
      <c r="R459" t="s">
        <v>1625</v>
      </c>
      <c r="S459" t="s">
        <v>775</v>
      </c>
      <c r="T459" t="s">
        <v>38</v>
      </c>
      <c r="V459" t="s">
        <v>1268</v>
      </c>
      <c r="W459" t="s">
        <v>1301</v>
      </c>
      <c r="X459" s="8" t="s">
        <v>1663</v>
      </c>
    </row>
    <row r="460" spans="1:24" ht="15.75" thickBot="1">
      <c r="A460" t="s">
        <v>1621</v>
      </c>
      <c r="B460" t="s">
        <v>1665</v>
      </c>
      <c r="C460" t="s">
        <v>1666</v>
      </c>
      <c r="F460" t="s">
        <v>28</v>
      </c>
      <c r="G460" t="s">
        <v>29</v>
      </c>
      <c r="I460" t="s">
        <v>28</v>
      </c>
      <c r="J460" t="s">
        <v>30</v>
      </c>
      <c r="K460" t="s">
        <v>31</v>
      </c>
      <c r="L460" t="s">
        <v>1667</v>
      </c>
      <c r="M460" t="s">
        <v>33</v>
      </c>
      <c r="N460" t="s">
        <v>333</v>
      </c>
      <c r="O460" t="s">
        <v>251</v>
      </c>
      <c r="P460" s="2">
        <v>13246000</v>
      </c>
      <c r="Q460" s="2">
        <v>13246000</v>
      </c>
      <c r="R460" t="s">
        <v>1625</v>
      </c>
      <c r="S460" t="s">
        <v>775</v>
      </c>
      <c r="T460" t="s">
        <v>38</v>
      </c>
      <c r="V460" t="s">
        <v>1268</v>
      </c>
      <c r="W460" t="s">
        <v>1301</v>
      </c>
      <c r="X460" s="8" t="s">
        <v>1666</v>
      </c>
    </row>
    <row r="461" spans="1:24" ht="15.75" thickBot="1">
      <c r="A461" t="s">
        <v>1621</v>
      </c>
      <c r="B461" t="s">
        <v>1668</v>
      </c>
      <c r="C461" t="s">
        <v>1669</v>
      </c>
      <c r="F461" t="s">
        <v>28</v>
      </c>
      <c r="G461" t="s">
        <v>29</v>
      </c>
      <c r="I461" t="s">
        <v>28</v>
      </c>
      <c r="J461" t="s">
        <v>30</v>
      </c>
      <c r="K461" t="s">
        <v>31</v>
      </c>
      <c r="L461" t="s">
        <v>1670</v>
      </c>
      <c r="M461" t="s">
        <v>33</v>
      </c>
      <c r="N461" t="s">
        <v>333</v>
      </c>
      <c r="O461" t="s">
        <v>251</v>
      </c>
      <c r="P461" s="2">
        <v>8943000</v>
      </c>
      <c r="Q461" s="2">
        <v>8943000</v>
      </c>
      <c r="R461" t="s">
        <v>1625</v>
      </c>
      <c r="S461" t="s">
        <v>775</v>
      </c>
      <c r="T461" t="s">
        <v>38</v>
      </c>
      <c r="V461" t="s">
        <v>1268</v>
      </c>
      <c r="W461" t="s">
        <v>1301</v>
      </c>
      <c r="X461" s="8" t="s">
        <v>1669</v>
      </c>
    </row>
    <row r="462" spans="1:24" ht="15.75" thickBot="1">
      <c r="A462" t="s">
        <v>1122</v>
      </c>
      <c r="B462" t="s">
        <v>1671</v>
      </c>
      <c r="C462" t="s">
        <v>1672</v>
      </c>
      <c r="F462" t="s">
        <v>28</v>
      </c>
      <c r="G462" t="s">
        <v>29</v>
      </c>
      <c r="I462" t="s">
        <v>28</v>
      </c>
      <c r="J462" t="s">
        <v>30</v>
      </c>
      <c r="K462" t="s">
        <v>31</v>
      </c>
      <c r="L462" t="s">
        <v>1673</v>
      </c>
      <c r="M462" t="s">
        <v>33</v>
      </c>
      <c r="N462" t="s">
        <v>230</v>
      </c>
      <c r="O462" t="s">
        <v>1674</v>
      </c>
      <c r="P462" s="2">
        <v>889217300</v>
      </c>
      <c r="Q462" s="4">
        <v>0</v>
      </c>
      <c r="R462" t="s">
        <v>1126</v>
      </c>
      <c r="S462" t="s">
        <v>1127</v>
      </c>
      <c r="T462" t="s">
        <v>38</v>
      </c>
      <c r="V462" t="s">
        <v>1268</v>
      </c>
      <c r="W462" t="s">
        <v>1269</v>
      </c>
      <c r="X462" s="8" t="s">
        <v>1672</v>
      </c>
    </row>
    <row r="463" spans="1:24" ht="15.75" thickBot="1">
      <c r="A463" t="s">
        <v>1234</v>
      </c>
      <c r="B463" t="s">
        <v>1675</v>
      </c>
      <c r="C463" t="s">
        <v>1676</v>
      </c>
      <c r="F463" t="s">
        <v>28</v>
      </c>
      <c r="G463" t="s">
        <v>29</v>
      </c>
      <c r="H463" t="s">
        <v>484</v>
      </c>
      <c r="I463" t="s">
        <v>28</v>
      </c>
      <c r="J463" t="s">
        <v>30</v>
      </c>
      <c r="K463" t="s">
        <v>31</v>
      </c>
      <c r="L463" t="s">
        <v>1677</v>
      </c>
      <c r="M463" t="s">
        <v>33</v>
      </c>
      <c r="N463" t="s">
        <v>333</v>
      </c>
      <c r="O463" t="s">
        <v>251</v>
      </c>
      <c r="P463" s="2">
        <v>40000000</v>
      </c>
      <c r="Q463" s="2">
        <v>40000000</v>
      </c>
      <c r="R463" t="s">
        <v>1238</v>
      </c>
      <c r="S463" t="s">
        <v>775</v>
      </c>
      <c r="T463" t="s">
        <v>38</v>
      </c>
      <c r="V463" t="s">
        <v>1268</v>
      </c>
      <c r="W463" t="s">
        <v>1269</v>
      </c>
      <c r="X463" s="8" t="s">
        <v>1676</v>
      </c>
    </row>
    <row r="464" spans="1:24" ht="15.75" thickBot="1">
      <c r="A464" t="s">
        <v>1234</v>
      </c>
      <c r="B464" t="s">
        <v>1678</v>
      </c>
      <c r="C464" t="s">
        <v>1679</v>
      </c>
      <c r="F464" t="s">
        <v>28</v>
      </c>
      <c r="G464" t="s">
        <v>29</v>
      </c>
      <c r="H464" t="s">
        <v>484</v>
      </c>
      <c r="I464" t="s">
        <v>28</v>
      </c>
      <c r="J464" t="s">
        <v>30</v>
      </c>
      <c r="K464" t="s">
        <v>31</v>
      </c>
      <c r="L464" t="s">
        <v>1680</v>
      </c>
      <c r="M464" t="s">
        <v>33</v>
      </c>
      <c r="N464" t="s">
        <v>65</v>
      </c>
      <c r="O464" t="s">
        <v>649</v>
      </c>
      <c r="P464" s="2">
        <v>15000000</v>
      </c>
      <c r="Q464" s="2">
        <v>15000000</v>
      </c>
      <c r="R464" t="s">
        <v>1238</v>
      </c>
      <c r="S464" t="s">
        <v>775</v>
      </c>
      <c r="T464" t="s">
        <v>38</v>
      </c>
      <c r="V464" t="s">
        <v>1268</v>
      </c>
      <c r="W464" t="s">
        <v>1269</v>
      </c>
      <c r="X464" s="8" t="s">
        <v>1679</v>
      </c>
    </row>
    <row r="465" spans="1:24" ht="15.75" thickBot="1">
      <c r="A465" t="s">
        <v>1234</v>
      </c>
      <c r="B465" t="s">
        <v>1681</v>
      </c>
      <c r="C465" t="s">
        <v>1682</v>
      </c>
      <c r="F465" t="s">
        <v>28</v>
      </c>
      <c r="G465" t="s">
        <v>29</v>
      </c>
      <c r="H465" t="s">
        <v>484</v>
      </c>
      <c r="I465" t="s">
        <v>28</v>
      </c>
      <c r="J465" t="s">
        <v>30</v>
      </c>
      <c r="K465" t="s">
        <v>31</v>
      </c>
      <c r="L465" t="s">
        <v>1683</v>
      </c>
      <c r="M465" t="s">
        <v>33</v>
      </c>
      <c r="N465" t="s">
        <v>65</v>
      </c>
      <c r="O465" t="s">
        <v>649</v>
      </c>
      <c r="P465" s="2">
        <v>15000000</v>
      </c>
      <c r="Q465" s="2">
        <v>15000000</v>
      </c>
      <c r="R465" t="s">
        <v>1238</v>
      </c>
      <c r="S465" t="s">
        <v>775</v>
      </c>
      <c r="T465" t="s">
        <v>38</v>
      </c>
      <c r="V465" t="s">
        <v>1268</v>
      </c>
      <c r="W465" t="s">
        <v>1269</v>
      </c>
      <c r="X465" s="8" t="s">
        <v>1682</v>
      </c>
    </row>
    <row r="466" spans="1:24" ht="15.75" thickBot="1">
      <c r="A466" t="s">
        <v>855</v>
      </c>
      <c r="B466" t="s">
        <v>1684</v>
      </c>
      <c r="C466" t="s">
        <v>1685</v>
      </c>
      <c r="F466" t="s">
        <v>28</v>
      </c>
      <c r="G466" t="s">
        <v>29</v>
      </c>
      <c r="I466" t="s">
        <v>28</v>
      </c>
      <c r="J466" t="s">
        <v>30</v>
      </c>
      <c r="K466" t="s">
        <v>31</v>
      </c>
      <c r="L466" t="s">
        <v>1686</v>
      </c>
      <c r="M466" t="s">
        <v>33</v>
      </c>
      <c r="N466" t="s">
        <v>333</v>
      </c>
      <c r="O466" t="s">
        <v>251</v>
      </c>
      <c r="P466" s="2">
        <v>23400000</v>
      </c>
      <c r="Q466" s="2">
        <v>23400000</v>
      </c>
      <c r="R466" t="s">
        <v>859</v>
      </c>
      <c r="S466" t="s">
        <v>775</v>
      </c>
      <c r="T466" t="s">
        <v>38</v>
      </c>
      <c r="V466" t="s">
        <v>1268</v>
      </c>
      <c r="W466" t="s">
        <v>1269</v>
      </c>
      <c r="X466" s="8" t="s">
        <v>3056</v>
      </c>
    </row>
    <row r="467" spans="1:24" ht="15.75" thickBot="1">
      <c r="A467" t="s">
        <v>1258</v>
      </c>
      <c r="B467" t="s">
        <v>1687</v>
      </c>
      <c r="C467" t="s">
        <v>1260</v>
      </c>
      <c r="F467" t="s">
        <v>28</v>
      </c>
      <c r="G467" t="s">
        <v>29</v>
      </c>
      <c r="I467" t="s">
        <v>28</v>
      </c>
      <c r="J467" t="s">
        <v>30</v>
      </c>
      <c r="K467" t="s">
        <v>31</v>
      </c>
      <c r="L467" t="s">
        <v>1688</v>
      </c>
      <c r="M467" t="s">
        <v>33</v>
      </c>
      <c r="N467" t="s">
        <v>333</v>
      </c>
      <c r="O467" t="s">
        <v>251</v>
      </c>
      <c r="P467" s="2">
        <v>477400</v>
      </c>
      <c r="Q467" s="2">
        <v>477400</v>
      </c>
      <c r="R467" t="s">
        <v>1262</v>
      </c>
      <c r="S467" t="s">
        <v>1263</v>
      </c>
      <c r="T467" t="s">
        <v>556</v>
      </c>
      <c r="V467" t="s">
        <v>1317</v>
      </c>
      <c r="W467" t="s">
        <v>1318</v>
      </c>
      <c r="X467" s="8" t="s">
        <v>1260</v>
      </c>
    </row>
    <row r="468" spans="1:24" ht="15.75" thickBot="1">
      <c r="A468" t="s">
        <v>1029</v>
      </c>
      <c r="B468" t="s">
        <v>1689</v>
      </c>
      <c r="C468" t="s">
        <v>1690</v>
      </c>
      <c r="F468" t="s">
        <v>28</v>
      </c>
      <c r="G468" t="s">
        <v>29</v>
      </c>
      <c r="I468" t="s">
        <v>28</v>
      </c>
      <c r="J468" t="s">
        <v>30</v>
      </c>
      <c r="K468" t="s">
        <v>31</v>
      </c>
      <c r="L468" t="s">
        <v>1691</v>
      </c>
      <c r="M468" t="s">
        <v>33</v>
      </c>
      <c r="N468" t="s">
        <v>333</v>
      </c>
      <c r="O468" t="s">
        <v>251</v>
      </c>
      <c r="P468" s="2">
        <v>27410000</v>
      </c>
      <c r="Q468" s="2">
        <v>27410000</v>
      </c>
      <c r="R468" t="s">
        <v>1033</v>
      </c>
      <c r="S468" t="s">
        <v>775</v>
      </c>
      <c r="T468" t="s">
        <v>38</v>
      </c>
      <c r="V468" t="s">
        <v>1268</v>
      </c>
      <c r="W468" t="s">
        <v>1269</v>
      </c>
      <c r="X468" s="8" t="s">
        <v>1690</v>
      </c>
    </row>
    <row r="469" spans="1:24" ht="15.75" thickBot="1">
      <c r="A469" t="s">
        <v>948</v>
      </c>
      <c r="B469" t="s">
        <v>1692</v>
      </c>
      <c r="C469" t="s">
        <v>1693</v>
      </c>
      <c r="F469" t="s">
        <v>28</v>
      </c>
      <c r="G469" t="s">
        <v>29</v>
      </c>
      <c r="I469" t="s">
        <v>28</v>
      </c>
      <c r="J469" t="s">
        <v>30</v>
      </c>
      <c r="K469" t="s">
        <v>31</v>
      </c>
      <c r="L469" t="s">
        <v>1694</v>
      </c>
      <c r="M469" t="s">
        <v>33</v>
      </c>
      <c r="N469" t="s">
        <v>333</v>
      </c>
      <c r="O469" t="s">
        <v>251</v>
      </c>
      <c r="P469" s="2">
        <v>25000000</v>
      </c>
      <c r="Q469" s="2">
        <v>25000000</v>
      </c>
      <c r="R469" t="s">
        <v>952</v>
      </c>
      <c r="S469" t="s">
        <v>775</v>
      </c>
      <c r="T469" t="s">
        <v>38</v>
      </c>
      <c r="V469" t="s">
        <v>1268</v>
      </c>
      <c r="W469" t="s">
        <v>1269</v>
      </c>
      <c r="X469" s="8" t="s">
        <v>1693</v>
      </c>
    </row>
    <row r="470" spans="1:24" ht="15.75" thickBot="1">
      <c r="A470" t="s">
        <v>948</v>
      </c>
      <c r="B470" t="s">
        <v>1695</v>
      </c>
      <c r="C470" t="s">
        <v>1696</v>
      </c>
      <c r="F470" t="s">
        <v>28</v>
      </c>
      <c r="G470" t="s">
        <v>29</v>
      </c>
      <c r="I470" t="s">
        <v>28</v>
      </c>
      <c r="J470" t="s">
        <v>30</v>
      </c>
      <c r="K470" t="s">
        <v>31</v>
      </c>
      <c r="L470" t="s">
        <v>1697</v>
      </c>
      <c r="M470" t="s">
        <v>33</v>
      </c>
      <c r="N470" t="s">
        <v>333</v>
      </c>
      <c r="O470" t="s">
        <v>251</v>
      </c>
      <c r="P470" s="2">
        <v>35000000</v>
      </c>
      <c r="Q470" s="2">
        <v>35000000</v>
      </c>
      <c r="R470" t="s">
        <v>952</v>
      </c>
      <c r="S470" t="s">
        <v>775</v>
      </c>
      <c r="T470" t="s">
        <v>38</v>
      </c>
      <c r="V470" t="s">
        <v>1268</v>
      </c>
      <c r="W470" t="s">
        <v>1269</v>
      </c>
      <c r="X470" s="8" t="s">
        <v>1696</v>
      </c>
    </row>
    <row r="471" spans="1:24" ht="15.75" thickBot="1">
      <c r="A471" t="s">
        <v>776</v>
      </c>
      <c r="B471" t="s">
        <v>1698</v>
      </c>
      <c r="C471" t="s">
        <v>1346</v>
      </c>
      <c r="F471" t="s">
        <v>28</v>
      </c>
      <c r="G471" t="s">
        <v>29</v>
      </c>
      <c r="H471" t="s">
        <v>222</v>
      </c>
      <c r="I471" t="s">
        <v>28</v>
      </c>
      <c r="J471" t="s">
        <v>30</v>
      </c>
      <c r="K471" t="s">
        <v>31</v>
      </c>
      <c r="L471" t="s">
        <v>1699</v>
      </c>
      <c r="M471" t="s">
        <v>33</v>
      </c>
      <c r="N471" t="s">
        <v>582</v>
      </c>
      <c r="O471" t="s">
        <v>245</v>
      </c>
      <c r="P471" s="2">
        <v>13900000</v>
      </c>
      <c r="Q471" s="2">
        <v>13900000</v>
      </c>
      <c r="R471" t="s">
        <v>779</v>
      </c>
      <c r="S471" t="s">
        <v>562</v>
      </c>
      <c r="T471" t="s">
        <v>528</v>
      </c>
      <c r="U471" t="s">
        <v>1700</v>
      </c>
      <c r="V471" t="s">
        <v>1268</v>
      </c>
      <c r="W471" t="s">
        <v>1269</v>
      </c>
      <c r="X471" s="8" t="s">
        <v>1346</v>
      </c>
    </row>
    <row r="472" spans="1:24" ht="15.75" thickBot="1">
      <c r="A472" t="s">
        <v>776</v>
      </c>
      <c r="B472" t="s">
        <v>1701</v>
      </c>
      <c r="C472" t="s">
        <v>1342</v>
      </c>
      <c r="F472" t="s">
        <v>28</v>
      </c>
      <c r="G472" t="s">
        <v>29</v>
      </c>
      <c r="H472" t="s">
        <v>222</v>
      </c>
      <c r="I472" t="s">
        <v>28</v>
      </c>
      <c r="J472" t="s">
        <v>30</v>
      </c>
      <c r="K472" t="s">
        <v>31</v>
      </c>
      <c r="L472" t="s">
        <v>1702</v>
      </c>
      <c r="M472" t="s">
        <v>33</v>
      </c>
      <c r="N472" t="s">
        <v>582</v>
      </c>
      <c r="O472" t="s">
        <v>245</v>
      </c>
      <c r="P472" s="2">
        <v>90337600</v>
      </c>
      <c r="Q472" s="2">
        <v>90337600</v>
      </c>
      <c r="R472" t="s">
        <v>779</v>
      </c>
      <c r="S472" t="s">
        <v>562</v>
      </c>
      <c r="T472" t="s">
        <v>528</v>
      </c>
      <c r="U472" t="s">
        <v>1700</v>
      </c>
      <c r="V472" t="s">
        <v>1317</v>
      </c>
      <c r="W472" t="s">
        <v>1318</v>
      </c>
      <c r="X472" s="8" t="s">
        <v>1342</v>
      </c>
    </row>
    <row r="473" spans="1:24" ht="15.75" thickBot="1">
      <c r="A473" t="s">
        <v>1703</v>
      </c>
      <c r="B473" t="s">
        <v>1704</v>
      </c>
      <c r="C473" t="s">
        <v>1705</v>
      </c>
      <c r="F473" t="s">
        <v>28</v>
      </c>
      <c r="G473" t="s">
        <v>29</v>
      </c>
      <c r="H473" t="s">
        <v>548</v>
      </c>
      <c r="I473" t="s">
        <v>28</v>
      </c>
      <c r="J473" t="s">
        <v>30</v>
      </c>
      <c r="K473" t="s">
        <v>31</v>
      </c>
      <c r="L473" t="s">
        <v>1706</v>
      </c>
      <c r="M473" t="s">
        <v>33</v>
      </c>
      <c r="N473" t="s">
        <v>615</v>
      </c>
      <c r="O473" t="s">
        <v>1560</v>
      </c>
      <c r="P473" s="2">
        <v>12598600</v>
      </c>
      <c r="Q473" s="2">
        <v>12598600</v>
      </c>
      <c r="R473" t="s">
        <v>1707</v>
      </c>
      <c r="S473" t="s">
        <v>769</v>
      </c>
      <c r="T473" t="s">
        <v>38</v>
      </c>
      <c r="V473" t="s">
        <v>1317</v>
      </c>
      <c r="W473" t="s">
        <v>1708</v>
      </c>
      <c r="X473" s="8" t="s">
        <v>1705</v>
      </c>
    </row>
    <row r="474" spans="1:24" ht="15.75" thickBot="1">
      <c r="A474" t="s">
        <v>763</v>
      </c>
      <c r="B474" t="s">
        <v>1709</v>
      </c>
      <c r="C474" t="s">
        <v>1710</v>
      </c>
      <c r="F474" t="s">
        <v>28</v>
      </c>
      <c r="G474" t="s">
        <v>29</v>
      </c>
      <c r="I474" t="s">
        <v>28</v>
      </c>
      <c r="J474" t="s">
        <v>30</v>
      </c>
      <c r="K474" t="s">
        <v>31</v>
      </c>
      <c r="L474" t="s">
        <v>1711</v>
      </c>
      <c r="M474" t="s">
        <v>33</v>
      </c>
      <c r="N474" t="s">
        <v>445</v>
      </c>
      <c r="O474" t="s">
        <v>1186</v>
      </c>
      <c r="P474" s="2">
        <v>7329500</v>
      </c>
      <c r="Q474" s="2">
        <v>7329500</v>
      </c>
      <c r="R474" t="s">
        <v>768</v>
      </c>
      <c r="S474" t="s">
        <v>769</v>
      </c>
      <c r="T474" t="s">
        <v>38</v>
      </c>
      <c r="V474" t="s">
        <v>1268</v>
      </c>
      <c r="W474" t="s">
        <v>1334</v>
      </c>
      <c r="X474" s="8" t="s">
        <v>1710</v>
      </c>
    </row>
    <row r="475" spans="1:24" ht="15.75" thickBot="1">
      <c r="A475" t="s">
        <v>763</v>
      </c>
      <c r="B475" t="s">
        <v>1712</v>
      </c>
      <c r="C475" t="s">
        <v>1713</v>
      </c>
      <c r="F475" t="s">
        <v>28</v>
      </c>
      <c r="G475" t="s">
        <v>29</v>
      </c>
      <c r="I475" t="s">
        <v>28</v>
      </c>
      <c r="J475" t="s">
        <v>30</v>
      </c>
      <c r="K475" t="s">
        <v>31</v>
      </c>
      <c r="L475" t="s">
        <v>1714</v>
      </c>
      <c r="M475" t="s">
        <v>33</v>
      </c>
      <c r="N475" t="s">
        <v>445</v>
      </c>
      <c r="O475" t="s">
        <v>1186</v>
      </c>
      <c r="P475" s="2">
        <v>7833700</v>
      </c>
      <c r="Q475" s="2">
        <v>7833700</v>
      </c>
      <c r="R475" t="s">
        <v>768</v>
      </c>
      <c r="S475" t="s">
        <v>769</v>
      </c>
      <c r="T475" t="s">
        <v>38</v>
      </c>
      <c r="V475" t="s">
        <v>1268</v>
      </c>
      <c r="W475" t="s">
        <v>1269</v>
      </c>
      <c r="X475" s="8" t="s">
        <v>1713</v>
      </c>
    </row>
    <row r="476" spans="1:24" ht="15.75" thickBot="1">
      <c r="A476" t="s">
        <v>550</v>
      </c>
      <c r="B476" t="s">
        <v>1715</v>
      </c>
      <c r="C476" t="s">
        <v>552</v>
      </c>
      <c r="F476" t="s">
        <v>28</v>
      </c>
      <c r="G476" t="s">
        <v>29</v>
      </c>
      <c r="I476" t="s">
        <v>28</v>
      </c>
      <c r="J476" t="s">
        <v>30</v>
      </c>
      <c r="K476" t="s">
        <v>31</v>
      </c>
      <c r="L476" t="s">
        <v>1716</v>
      </c>
      <c r="M476" t="s">
        <v>33</v>
      </c>
      <c r="N476" t="s">
        <v>582</v>
      </c>
      <c r="O476" t="s">
        <v>245</v>
      </c>
      <c r="P476" s="2">
        <v>30427400</v>
      </c>
      <c r="Q476" s="2">
        <v>30427400</v>
      </c>
      <c r="R476" t="s">
        <v>554</v>
      </c>
      <c r="S476" t="s">
        <v>555</v>
      </c>
      <c r="T476" t="s">
        <v>556</v>
      </c>
      <c r="U476" t="s">
        <v>1700</v>
      </c>
      <c r="V476" t="s">
        <v>1268</v>
      </c>
      <c r="W476" t="s">
        <v>1307</v>
      </c>
      <c r="X476" s="8" t="s">
        <v>552</v>
      </c>
    </row>
    <row r="477" spans="1:24" ht="15.75" thickBot="1">
      <c r="A477" t="s">
        <v>990</v>
      </c>
      <c r="B477" t="s">
        <v>1717</v>
      </c>
      <c r="C477" t="s">
        <v>1718</v>
      </c>
      <c r="F477" t="s">
        <v>28</v>
      </c>
      <c r="G477" t="s">
        <v>29</v>
      </c>
      <c r="I477" t="s">
        <v>28</v>
      </c>
      <c r="J477" t="s">
        <v>30</v>
      </c>
      <c r="K477" t="s">
        <v>31</v>
      </c>
      <c r="L477" t="s">
        <v>1719</v>
      </c>
      <c r="M477" t="s">
        <v>33</v>
      </c>
      <c r="N477" t="s">
        <v>649</v>
      </c>
      <c r="O477" t="s">
        <v>251</v>
      </c>
      <c r="P477" s="2">
        <v>184990000</v>
      </c>
      <c r="Q477" s="2">
        <v>184990000</v>
      </c>
      <c r="R477" t="s">
        <v>994</v>
      </c>
      <c r="S477" t="s">
        <v>775</v>
      </c>
      <c r="T477" t="s">
        <v>38</v>
      </c>
      <c r="V477" t="s">
        <v>1268</v>
      </c>
      <c r="W477" t="s">
        <v>1269</v>
      </c>
      <c r="X477" s="8" t="s">
        <v>1718</v>
      </c>
    </row>
    <row r="478" spans="1:24" ht="15.75" thickBot="1">
      <c r="A478" t="s">
        <v>770</v>
      </c>
      <c r="B478" t="s">
        <v>1720</v>
      </c>
      <c r="C478" t="s">
        <v>772</v>
      </c>
      <c r="F478" t="s">
        <v>28</v>
      </c>
      <c r="G478" t="s">
        <v>29</v>
      </c>
      <c r="I478" t="s">
        <v>28</v>
      </c>
      <c r="J478" t="s">
        <v>30</v>
      </c>
      <c r="K478" t="s">
        <v>31</v>
      </c>
      <c r="L478" t="s">
        <v>1721</v>
      </c>
      <c r="M478" t="s">
        <v>33</v>
      </c>
      <c r="N478" t="s">
        <v>674</v>
      </c>
      <c r="O478" t="s">
        <v>251</v>
      </c>
      <c r="P478" s="2">
        <v>73000000</v>
      </c>
      <c r="Q478" s="2">
        <v>73000000</v>
      </c>
      <c r="R478" t="s">
        <v>774</v>
      </c>
      <c r="S478" t="s">
        <v>775</v>
      </c>
      <c r="T478" t="s">
        <v>38</v>
      </c>
      <c r="V478" t="s">
        <v>1268</v>
      </c>
      <c r="W478" t="s">
        <v>1269</v>
      </c>
      <c r="X478" s="8" t="s">
        <v>772</v>
      </c>
    </row>
    <row r="479" spans="1:24" ht="15.75" thickBot="1">
      <c r="A479" t="s">
        <v>959</v>
      </c>
      <c r="B479" t="s">
        <v>1722</v>
      </c>
      <c r="C479" t="s">
        <v>1723</v>
      </c>
      <c r="F479" t="s">
        <v>28</v>
      </c>
      <c r="G479" t="s">
        <v>29</v>
      </c>
      <c r="I479" t="s">
        <v>28</v>
      </c>
      <c r="J479" t="s">
        <v>30</v>
      </c>
      <c r="K479" t="s">
        <v>31</v>
      </c>
      <c r="L479" t="s">
        <v>1724</v>
      </c>
      <c r="M479" t="s">
        <v>33</v>
      </c>
      <c r="N479" t="s">
        <v>1248</v>
      </c>
      <c r="O479" t="s">
        <v>649</v>
      </c>
      <c r="P479" s="2">
        <v>17100000</v>
      </c>
      <c r="Q479" s="2">
        <v>17100000</v>
      </c>
      <c r="R479" t="s">
        <v>963</v>
      </c>
      <c r="S479" t="s">
        <v>327</v>
      </c>
      <c r="T479" t="s">
        <v>38</v>
      </c>
      <c r="V479" t="s">
        <v>1268</v>
      </c>
      <c r="W479" t="s">
        <v>1301</v>
      </c>
      <c r="X479" s="8" t="s">
        <v>3057</v>
      </c>
    </row>
    <row r="480" spans="1:24" ht="15.75" thickBot="1">
      <c r="A480" t="s">
        <v>1703</v>
      </c>
      <c r="B480" t="s">
        <v>1725</v>
      </c>
      <c r="C480" t="s">
        <v>1726</v>
      </c>
      <c r="F480" t="s">
        <v>28</v>
      </c>
      <c r="G480" t="s">
        <v>29</v>
      </c>
      <c r="I480" t="s">
        <v>28</v>
      </c>
      <c r="J480" t="s">
        <v>30</v>
      </c>
      <c r="K480" t="s">
        <v>31</v>
      </c>
      <c r="L480" t="s">
        <v>1727</v>
      </c>
      <c r="M480" t="s">
        <v>33</v>
      </c>
      <c r="N480" t="s">
        <v>1248</v>
      </c>
      <c r="O480" t="s">
        <v>1728</v>
      </c>
      <c r="P480" s="2">
        <v>40193000</v>
      </c>
      <c r="Q480" s="2">
        <v>40193000</v>
      </c>
      <c r="R480" t="s">
        <v>1707</v>
      </c>
      <c r="S480" t="s">
        <v>769</v>
      </c>
      <c r="T480" t="s">
        <v>38</v>
      </c>
      <c r="V480" t="s">
        <v>1729</v>
      </c>
      <c r="W480" t="s">
        <v>1730</v>
      </c>
      <c r="X480" s="8" t="s">
        <v>3058</v>
      </c>
    </row>
    <row r="481" spans="1:24" ht="15.75" thickBot="1">
      <c r="A481" t="s">
        <v>811</v>
      </c>
      <c r="B481" t="s">
        <v>1731</v>
      </c>
      <c r="C481" t="s">
        <v>1732</v>
      </c>
      <c r="F481" t="s">
        <v>28</v>
      </c>
      <c r="G481" t="s">
        <v>29</v>
      </c>
      <c r="I481" t="s">
        <v>28</v>
      </c>
      <c r="J481" t="s">
        <v>30</v>
      </c>
      <c r="K481" t="s">
        <v>31</v>
      </c>
      <c r="L481" t="s">
        <v>1733</v>
      </c>
      <c r="M481" t="s">
        <v>33</v>
      </c>
      <c r="N481" t="s">
        <v>333</v>
      </c>
      <c r="O481" t="s">
        <v>251</v>
      </c>
      <c r="P481" s="2">
        <v>13346000</v>
      </c>
      <c r="Q481" s="2">
        <v>13346000</v>
      </c>
      <c r="R481" t="s">
        <v>815</v>
      </c>
      <c r="S481" t="s">
        <v>816</v>
      </c>
      <c r="T481" t="s">
        <v>556</v>
      </c>
      <c r="V481" t="s">
        <v>1268</v>
      </c>
      <c r="W481" t="s">
        <v>1307</v>
      </c>
      <c r="X481" s="8" t="s">
        <v>1732</v>
      </c>
    </row>
    <row r="482" spans="1:24" ht="15.75" thickBot="1">
      <c r="A482" t="s">
        <v>1734</v>
      </c>
      <c r="B482" t="s">
        <v>1735</v>
      </c>
      <c r="C482" t="s">
        <v>1736</v>
      </c>
      <c r="F482" t="s">
        <v>28</v>
      </c>
      <c r="G482" t="s">
        <v>29</v>
      </c>
      <c r="I482" t="s">
        <v>28</v>
      </c>
      <c r="J482" t="s">
        <v>30</v>
      </c>
      <c r="K482" t="s">
        <v>31</v>
      </c>
      <c r="L482" t="s">
        <v>1737</v>
      </c>
      <c r="M482" t="s">
        <v>33</v>
      </c>
      <c r="N482" t="s">
        <v>333</v>
      </c>
      <c r="O482" t="s">
        <v>251</v>
      </c>
      <c r="P482" s="2">
        <v>10000000</v>
      </c>
      <c r="Q482" s="2">
        <v>10000000</v>
      </c>
      <c r="R482" t="s">
        <v>1738</v>
      </c>
      <c r="S482" t="s">
        <v>775</v>
      </c>
      <c r="T482" t="s">
        <v>38</v>
      </c>
      <c r="V482" t="s">
        <v>1729</v>
      </c>
      <c r="W482" t="s">
        <v>1730</v>
      </c>
      <c r="X482" s="8" t="s">
        <v>1736</v>
      </c>
    </row>
    <row r="483" spans="1:24" ht="15.75" thickBot="1">
      <c r="A483" t="s">
        <v>1734</v>
      </c>
      <c r="B483" t="s">
        <v>1739</v>
      </c>
      <c r="C483" t="s">
        <v>1740</v>
      </c>
      <c r="F483" t="s">
        <v>28</v>
      </c>
      <c r="G483" t="s">
        <v>29</v>
      </c>
      <c r="I483" t="s">
        <v>28</v>
      </c>
      <c r="J483" t="s">
        <v>30</v>
      </c>
      <c r="K483" t="s">
        <v>31</v>
      </c>
      <c r="L483" t="s">
        <v>1741</v>
      </c>
      <c r="M483" t="s">
        <v>33</v>
      </c>
      <c r="N483" t="s">
        <v>333</v>
      </c>
      <c r="O483" t="s">
        <v>251</v>
      </c>
      <c r="P483" s="2">
        <v>6000000</v>
      </c>
      <c r="Q483" s="2">
        <v>6000000</v>
      </c>
      <c r="R483" t="s">
        <v>1738</v>
      </c>
      <c r="S483" t="s">
        <v>775</v>
      </c>
      <c r="T483" t="s">
        <v>38</v>
      </c>
      <c r="V483" t="s">
        <v>1729</v>
      </c>
      <c r="W483" t="s">
        <v>1730</v>
      </c>
      <c r="X483" s="8" t="s">
        <v>1740</v>
      </c>
    </row>
    <row r="484" spans="1:24" ht="15.75" thickBot="1">
      <c r="A484" t="s">
        <v>1734</v>
      </c>
      <c r="B484" t="s">
        <v>1742</v>
      </c>
      <c r="C484" t="s">
        <v>1743</v>
      </c>
      <c r="F484" t="s">
        <v>28</v>
      </c>
      <c r="G484" t="s">
        <v>29</v>
      </c>
      <c r="I484" t="s">
        <v>28</v>
      </c>
      <c r="J484" t="s">
        <v>30</v>
      </c>
      <c r="K484" t="s">
        <v>31</v>
      </c>
      <c r="L484" t="s">
        <v>1744</v>
      </c>
      <c r="M484" t="s">
        <v>33</v>
      </c>
      <c r="N484" t="s">
        <v>333</v>
      </c>
      <c r="O484" t="s">
        <v>251</v>
      </c>
      <c r="P484" s="2">
        <v>10000000</v>
      </c>
      <c r="Q484" s="2">
        <v>10000000</v>
      </c>
      <c r="R484" t="s">
        <v>1738</v>
      </c>
      <c r="S484" t="s">
        <v>775</v>
      </c>
      <c r="T484" t="s">
        <v>38</v>
      </c>
      <c r="V484" t="s">
        <v>1729</v>
      </c>
      <c r="W484" t="s">
        <v>1730</v>
      </c>
      <c r="X484" s="8" t="s">
        <v>1743</v>
      </c>
    </row>
    <row r="485" spans="1:24" ht="15.75" thickBot="1">
      <c r="A485" t="s">
        <v>1734</v>
      </c>
      <c r="B485" t="s">
        <v>1745</v>
      </c>
      <c r="C485" t="s">
        <v>1746</v>
      </c>
      <c r="F485" t="s">
        <v>28</v>
      </c>
      <c r="G485" t="s">
        <v>29</v>
      </c>
      <c r="I485" t="s">
        <v>28</v>
      </c>
      <c r="J485" t="s">
        <v>30</v>
      </c>
      <c r="K485" t="s">
        <v>31</v>
      </c>
      <c r="L485" t="s">
        <v>1747</v>
      </c>
      <c r="M485" t="s">
        <v>33</v>
      </c>
      <c r="N485" t="s">
        <v>333</v>
      </c>
      <c r="O485" t="s">
        <v>251</v>
      </c>
      <c r="P485" s="2">
        <v>10000000</v>
      </c>
      <c r="Q485" s="2">
        <v>10000000</v>
      </c>
      <c r="R485" t="s">
        <v>1738</v>
      </c>
      <c r="S485" t="s">
        <v>775</v>
      </c>
      <c r="T485" t="s">
        <v>38</v>
      </c>
      <c r="V485" t="s">
        <v>1268</v>
      </c>
      <c r="W485" t="s">
        <v>1269</v>
      </c>
      <c r="X485" s="8" t="s">
        <v>1746</v>
      </c>
    </row>
    <row r="486" spans="1:24" ht="15.75" thickBot="1">
      <c r="A486" t="s">
        <v>855</v>
      </c>
      <c r="B486" t="s">
        <v>1748</v>
      </c>
      <c r="C486" t="s">
        <v>1749</v>
      </c>
      <c r="F486" t="s">
        <v>28</v>
      </c>
      <c r="G486" t="s">
        <v>29</v>
      </c>
      <c r="I486" t="s">
        <v>28</v>
      </c>
      <c r="J486" t="s">
        <v>30</v>
      </c>
      <c r="K486" t="s">
        <v>31</v>
      </c>
      <c r="L486" t="s">
        <v>1750</v>
      </c>
      <c r="M486" t="s">
        <v>33</v>
      </c>
      <c r="N486" t="s">
        <v>333</v>
      </c>
      <c r="O486" t="s">
        <v>251</v>
      </c>
      <c r="P486" s="2">
        <v>18200000</v>
      </c>
      <c r="Q486" s="2">
        <v>18200000</v>
      </c>
      <c r="R486" t="s">
        <v>859</v>
      </c>
      <c r="S486" t="s">
        <v>775</v>
      </c>
      <c r="T486" t="s">
        <v>38</v>
      </c>
      <c r="V486" t="s">
        <v>1268</v>
      </c>
      <c r="W486" t="s">
        <v>1751</v>
      </c>
      <c r="X486" s="8" t="s">
        <v>1749</v>
      </c>
    </row>
    <row r="487" spans="1:24" ht="15.75" thickBot="1">
      <c r="A487" t="s">
        <v>487</v>
      </c>
      <c r="B487" t="s">
        <v>1752</v>
      </c>
      <c r="C487" t="s">
        <v>1753</v>
      </c>
      <c r="F487" t="s">
        <v>28</v>
      </c>
      <c r="G487" t="s">
        <v>29</v>
      </c>
      <c r="I487" t="s">
        <v>28</v>
      </c>
      <c r="J487" t="s">
        <v>30</v>
      </c>
      <c r="K487" t="s">
        <v>31</v>
      </c>
      <c r="L487" t="s">
        <v>1754</v>
      </c>
      <c r="M487" t="s">
        <v>33</v>
      </c>
      <c r="N487" t="s">
        <v>333</v>
      </c>
      <c r="O487" t="s">
        <v>251</v>
      </c>
      <c r="P487" s="2">
        <v>10450271700</v>
      </c>
      <c r="Q487" s="2">
        <v>10450271700</v>
      </c>
      <c r="R487" t="s">
        <v>151</v>
      </c>
      <c r="S487" t="s">
        <v>327</v>
      </c>
      <c r="T487" t="s">
        <v>38</v>
      </c>
      <c r="V487" t="s">
        <v>1268</v>
      </c>
      <c r="W487" t="s">
        <v>1269</v>
      </c>
      <c r="X487" s="8" t="s">
        <v>1753</v>
      </c>
    </row>
    <row r="488" spans="1:24" ht="15.75" thickBot="1">
      <c r="A488" t="s">
        <v>487</v>
      </c>
      <c r="B488" t="s">
        <v>1755</v>
      </c>
      <c r="C488" t="s">
        <v>1756</v>
      </c>
      <c r="F488" t="s">
        <v>28</v>
      </c>
      <c r="G488" t="s">
        <v>29</v>
      </c>
      <c r="I488" t="s">
        <v>28</v>
      </c>
      <c r="J488" t="s">
        <v>30</v>
      </c>
      <c r="K488" t="s">
        <v>31</v>
      </c>
      <c r="L488" t="s">
        <v>1757</v>
      </c>
      <c r="M488" t="s">
        <v>33</v>
      </c>
      <c r="N488" t="s">
        <v>333</v>
      </c>
      <c r="O488" t="s">
        <v>251</v>
      </c>
      <c r="P488" s="2">
        <v>31594728500</v>
      </c>
      <c r="Q488" s="2">
        <v>31594728500</v>
      </c>
      <c r="R488" t="s">
        <v>151</v>
      </c>
      <c r="S488" t="s">
        <v>327</v>
      </c>
      <c r="T488" t="s">
        <v>38</v>
      </c>
      <c r="V488" t="s">
        <v>1268</v>
      </c>
      <c r="W488" t="s">
        <v>1269</v>
      </c>
      <c r="X488" s="8" t="s">
        <v>1756</v>
      </c>
    </row>
    <row r="489" spans="1:24" ht="15.75" thickBot="1">
      <c r="A489" t="s">
        <v>1758</v>
      </c>
      <c r="B489" t="s">
        <v>1759</v>
      </c>
      <c r="C489" t="s">
        <v>1760</v>
      </c>
      <c r="F489" t="s">
        <v>28</v>
      </c>
      <c r="G489" t="s">
        <v>29</v>
      </c>
      <c r="I489" t="s">
        <v>28</v>
      </c>
      <c r="J489" t="s">
        <v>30</v>
      </c>
      <c r="K489" t="s">
        <v>31</v>
      </c>
      <c r="L489" t="s">
        <v>1761</v>
      </c>
      <c r="M489" t="s">
        <v>33</v>
      </c>
      <c r="N489" t="s">
        <v>333</v>
      </c>
      <c r="O489" t="s">
        <v>251</v>
      </c>
      <c r="P489" s="2">
        <v>209208000</v>
      </c>
      <c r="Q489" s="2">
        <v>209208000</v>
      </c>
      <c r="S489" t="s">
        <v>1762</v>
      </c>
      <c r="T489" t="s">
        <v>1005</v>
      </c>
      <c r="V489" t="s">
        <v>1268</v>
      </c>
      <c r="W489" t="s">
        <v>1269</v>
      </c>
      <c r="X489" s="8" t="s">
        <v>1760</v>
      </c>
    </row>
    <row r="490" spans="1:24" ht="15.75" thickBot="1">
      <c r="A490" t="s">
        <v>487</v>
      </c>
      <c r="B490" t="s">
        <v>1763</v>
      </c>
      <c r="C490" t="s">
        <v>1764</v>
      </c>
      <c r="F490" t="s">
        <v>28</v>
      </c>
      <c r="G490" t="s">
        <v>29</v>
      </c>
      <c r="I490" t="s">
        <v>28</v>
      </c>
      <c r="J490" t="s">
        <v>30</v>
      </c>
      <c r="K490" t="s">
        <v>31</v>
      </c>
      <c r="L490" t="s">
        <v>1765</v>
      </c>
      <c r="M490" t="s">
        <v>33</v>
      </c>
      <c r="N490" t="s">
        <v>333</v>
      </c>
      <c r="O490" t="s">
        <v>251</v>
      </c>
      <c r="P490" s="2">
        <v>1401340700</v>
      </c>
      <c r="Q490" s="2">
        <v>1401340700</v>
      </c>
      <c r="R490" t="s">
        <v>151</v>
      </c>
      <c r="S490" t="s">
        <v>327</v>
      </c>
      <c r="T490" t="s">
        <v>38</v>
      </c>
      <c r="V490" t="s">
        <v>1268</v>
      </c>
      <c r="W490" t="s">
        <v>1269</v>
      </c>
      <c r="X490" s="8" t="s">
        <v>1764</v>
      </c>
    </row>
    <row r="491" spans="1:24" ht="15.75" thickBot="1">
      <c r="A491" t="s">
        <v>1621</v>
      </c>
      <c r="B491" t="s">
        <v>1766</v>
      </c>
      <c r="C491" t="s">
        <v>1767</v>
      </c>
      <c r="F491" t="s">
        <v>28</v>
      </c>
      <c r="G491" t="s">
        <v>29</v>
      </c>
      <c r="I491" t="s">
        <v>28</v>
      </c>
      <c r="J491" t="s">
        <v>30</v>
      </c>
      <c r="K491" t="s">
        <v>31</v>
      </c>
      <c r="L491" t="s">
        <v>1768</v>
      </c>
      <c r="M491" t="s">
        <v>33</v>
      </c>
      <c r="N491" t="s">
        <v>333</v>
      </c>
      <c r="O491" t="s">
        <v>251</v>
      </c>
      <c r="P491" s="2">
        <v>16946000</v>
      </c>
      <c r="Q491" s="2">
        <v>16946000</v>
      </c>
      <c r="R491" t="s">
        <v>1625</v>
      </c>
      <c r="S491" t="s">
        <v>775</v>
      </c>
      <c r="T491" t="s">
        <v>38</v>
      </c>
      <c r="V491" t="s">
        <v>1268</v>
      </c>
      <c r="W491" t="s">
        <v>1269</v>
      </c>
      <c r="X491" s="8" t="s">
        <v>1767</v>
      </c>
    </row>
    <row r="492" spans="1:24" ht="15.75" thickBot="1">
      <c r="A492" t="s">
        <v>487</v>
      </c>
      <c r="B492" t="s">
        <v>1769</v>
      </c>
      <c r="C492" t="s">
        <v>1770</v>
      </c>
      <c r="F492" t="s">
        <v>28</v>
      </c>
      <c r="G492" t="s">
        <v>29</v>
      </c>
      <c r="I492" t="s">
        <v>28</v>
      </c>
      <c r="J492" t="s">
        <v>30</v>
      </c>
      <c r="K492" t="s">
        <v>31</v>
      </c>
      <c r="L492" t="s">
        <v>1771</v>
      </c>
      <c r="M492" t="s">
        <v>33</v>
      </c>
      <c r="N492" t="s">
        <v>333</v>
      </c>
      <c r="O492" t="s">
        <v>251</v>
      </c>
      <c r="P492" s="2">
        <v>975204500</v>
      </c>
      <c r="Q492" s="2">
        <v>975204500</v>
      </c>
      <c r="R492" t="s">
        <v>151</v>
      </c>
      <c r="S492" t="s">
        <v>327</v>
      </c>
      <c r="T492" t="s">
        <v>38</v>
      </c>
      <c r="V492" t="s">
        <v>1268</v>
      </c>
      <c r="W492" t="s">
        <v>1269</v>
      </c>
      <c r="X492" s="8" t="s">
        <v>1770</v>
      </c>
    </row>
    <row r="493" spans="1:24" ht="15.75" thickBot="1">
      <c r="A493" t="s">
        <v>487</v>
      </c>
      <c r="B493" t="s">
        <v>1772</v>
      </c>
      <c r="C493" t="s">
        <v>1773</v>
      </c>
      <c r="F493" t="s">
        <v>28</v>
      </c>
      <c r="G493" t="s">
        <v>29</v>
      </c>
      <c r="I493" t="s">
        <v>28</v>
      </c>
      <c r="J493" t="s">
        <v>30</v>
      </c>
      <c r="K493" t="s">
        <v>31</v>
      </c>
      <c r="L493" t="s">
        <v>1774</v>
      </c>
      <c r="M493" t="s">
        <v>33</v>
      </c>
      <c r="N493" t="s">
        <v>333</v>
      </c>
      <c r="O493" t="s">
        <v>251</v>
      </c>
      <c r="P493" s="2">
        <v>9170500000</v>
      </c>
      <c r="Q493" s="2">
        <v>9170500000</v>
      </c>
      <c r="R493" t="s">
        <v>151</v>
      </c>
      <c r="S493" t="s">
        <v>327</v>
      </c>
      <c r="T493" t="s">
        <v>38</v>
      </c>
      <c r="V493" t="s">
        <v>1268</v>
      </c>
      <c r="W493" t="s">
        <v>1269</v>
      </c>
      <c r="X493" s="8" t="s">
        <v>1773</v>
      </c>
    </row>
    <row r="494" spans="1:24" ht="15.75" thickBot="1">
      <c r="A494" t="s">
        <v>487</v>
      </c>
      <c r="B494" t="s">
        <v>1775</v>
      </c>
      <c r="C494" t="s">
        <v>1776</v>
      </c>
      <c r="F494" t="s">
        <v>28</v>
      </c>
      <c r="G494" t="s">
        <v>29</v>
      </c>
      <c r="I494" t="s">
        <v>28</v>
      </c>
      <c r="J494" t="s">
        <v>30</v>
      </c>
      <c r="K494" t="s">
        <v>31</v>
      </c>
      <c r="L494" t="s">
        <v>1777</v>
      </c>
      <c r="M494" t="s">
        <v>33</v>
      </c>
      <c r="N494" t="s">
        <v>333</v>
      </c>
      <c r="O494" t="s">
        <v>251</v>
      </c>
      <c r="P494" s="2">
        <v>1739296600</v>
      </c>
      <c r="Q494" s="2">
        <v>1739296600</v>
      </c>
      <c r="R494" t="s">
        <v>151</v>
      </c>
      <c r="S494" t="s">
        <v>327</v>
      </c>
      <c r="T494" t="s">
        <v>38</v>
      </c>
      <c r="V494" t="s">
        <v>1268</v>
      </c>
      <c r="W494" t="s">
        <v>1269</v>
      </c>
      <c r="X494" s="8" t="s">
        <v>1776</v>
      </c>
    </row>
    <row r="495" spans="1:24" ht="15.75" thickBot="1">
      <c r="A495" t="s">
        <v>1778</v>
      </c>
      <c r="B495" t="s">
        <v>1779</v>
      </c>
      <c r="C495" t="s">
        <v>1780</v>
      </c>
      <c r="F495" t="s">
        <v>28</v>
      </c>
      <c r="G495" t="s">
        <v>29</v>
      </c>
      <c r="I495" t="s">
        <v>28</v>
      </c>
      <c r="J495" t="s">
        <v>30</v>
      </c>
      <c r="K495" t="s">
        <v>31</v>
      </c>
      <c r="L495" t="s">
        <v>1781</v>
      </c>
      <c r="M495" t="s">
        <v>33</v>
      </c>
      <c r="N495" t="s">
        <v>1248</v>
      </c>
      <c r="O495" t="s">
        <v>1249</v>
      </c>
      <c r="P495" s="2">
        <v>13754000</v>
      </c>
      <c r="Q495" s="2">
        <v>13754000</v>
      </c>
      <c r="R495" t="s">
        <v>1782</v>
      </c>
      <c r="S495" t="s">
        <v>1096</v>
      </c>
      <c r="T495" t="s">
        <v>979</v>
      </c>
      <c r="V495" t="s">
        <v>1268</v>
      </c>
      <c r="W495" t="s">
        <v>1269</v>
      </c>
      <c r="X495" s="8" t="s">
        <v>1780</v>
      </c>
    </row>
    <row r="496" spans="1:24" ht="15.75" thickBot="1">
      <c r="A496" t="s">
        <v>1778</v>
      </c>
      <c r="B496" t="s">
        <v>1783</v>
      </c>
      <c r="C496" t="s">
        <v>1784</v>
      </c>
      <c r="F496" t="s">
        <v>28</v>
      </c>
      <c r="G496" t="s">
        <v>29</v>
      </c>
      <c r="I496" t="s">
        <v>28</v>
      </c>
      <c r="J496" t="s">
        <v>30</v>
      </c>
      <c r="K496" t="s">
        <v>31</v>
      </c>
      <c r="L496" t="s">
        <v>1785</v>
      </c>
      <c r="M496" t="s">
        <v>33</v>
      </c>
      <c r="N496" t="s">
        <v>1248</v>
      </c>
      <c r="O496" t="s">
        <v>1249</v>
      </c>
      <c r="P496" s="2">
        <v>10000000</v>
      </c>
      <c r="Q496" s="2">
        <v>10000000</v>
      </c>
      <c r="R496" t="s">
        <v>1782</v>
      </c>
      <c r="S496" t="s">
        <v>1096</v>
      </c>
      <c r="T496" t="s">
        <v>979</v>
      </c>
      <c r="V496" t="s">
        <v>1268</v>
      </c>
      <c r="W496" t="s">
        <v>1269</v>
      </c>
      <c r="X496" s="8" t="s">
        <v>1784</v>
      </c>
    </row>
    <row r="497" spans="1:24" ht="15.75" thickBot="1">
      <c r="A497" t="s">
        <v>145</v>
      </c>
      <c r="B497" t="s">
        <v>1786</v>
      </c>
      <c r="C497" t="s">
        <v>1787</v>
      </c>
      <c r="F497" t="s">
        <v>28</v>
      </c>
      <c r="G497" t="s">
        <v>29</v>
      </c>
      <c r="I497" t="s">
        <v>28</v>
      </c>
      <c r="J497" t="s">
        <v>30</v>
      </c>
      <c r="K497" t="s">
        <v>31</v>
      </c>
      <c r="L497" t="s">
        <v>1788</v>
      </c>
      <c r="M497" t="s">
        <v>33</v>
      </c>
      <c r="N497" t="s">
        <v>333</v>
      </c>
      <c r="O497" t="s">
        <v>245</v>
      </c>
      <c r="P497" s="2">
        <v>25000000</v>
      </c>
      <c r="Q497" s="2">
        <v>25000000</v>
      </c>
      <c r="R497" t="s">
        <v>151</v>
      </c>
      <c r="S497" t="s">
        <v>37</v>
      </c>
      <c r="T497" t="s">
        <v>38</v>
      </c>
      <c r="V497" t="s">
        <v>1268</v>
      </c>
      <c r="W497" t="s">
        <v>1269</v>
      </c>
      <c r="X497" s="8" t="s">
        <v>1787</v>
      </c>
    </row>
    <row r="498" spans="1:24" ht="15.75" thickBot="1">
      <c r="A498" t="s">
        <v>145</v>
      </c>
      <c r="B498" t="s">
        <v>1789</v>
      </c>
      <c r="C498" t="s">
        <v>1790</v>
      </c>
      <c r="F498" t="s">
        <v>28</v>
      </c>
      <c r="G498" t="s">
        <v>29</v>
      </c>
      <c r="I498" t="s">
        <v>28</v>
      </c>
      <c r="J498" t="s">
        <v>30</v>
      </c>
      <c r="K498" t="s">
        <v>31</v>
      </c>
      <c r="L498" t="s">
        <v>1791</v>
      </c>
      <c r="M498" t="s">
        <v>33</v>
      </c>
      <c r="N498" t="s">
        <v>333</v>
      </c>
      <c r="O498" t="s">
        <v>251</v>
      </c>
      <c r="P498" s="2">
        <v>43868000</v>
      </c>
      <c r="Q498" s="2">
        <v>43868000</v>
      </c>
      <c r="R498" t="s">
        <v>151</v>
      </c>
      <c r="S498" t="s">
        <v>37</v>
      </c>
      <c r="T498" t="s">
        <v>38</v>
      </c>
      <c r="V498" t="s">
        <v>1268</v>
      </c>
      <c r="W498" t="s">
        <v>1307</v>
      </c>
      <c r="X498" s="8" t="s">
        <v>1790</v>
      </c>
    </row>
    <row r="499" spans="1:24" ht="15.75" thickBot="1">
      <c r="A499" t="s">
        <v>145</v>
      </c>
      <c r="B499" t="s">
        <v>1792</v>
      </c>
      <c r="C499" t="s">
        <v>1793</v>
      </c>
      <c r="F499" t="s">
        <v>28</v>
      </c>
      <c r="G499" t="s">
        <v>29</v>
      </c>
      <c r="I499" t="s">
        <v>28</v>
      </c>
      <c r="J499" t="s">
        <v>30</v>
      </c>
      <c r="K499" t="s">
        <v>31</v>
      </c>
      <c r="L499" t="s">
        <v>1794</v>
      </c>
      <c r="M499" t="s">
        <v>33</v>
      </c>
      <c r="N499" t="s">
        <v>333</v>
      </c>
      <c r="O499" t="s">
        <v>251</v>
      </c>
      <c r="P499" s="2">
        <v>5000000</v>
      </c>
      <c r="Q499" s="2">
        <v>5000000</v>
      </c>
      <c r="R499" t="s">
        <v>151</v>
      </c>
      <c r="S499" t="s">
        <v>37</v>
      </c>
      <c r="T499" t="s">
        <v>38</v>
      </c>
      <c r="V499" t="s">
        <v>1268</v>
      </c>
      <c r="W499" t="s">
        <v>1307</v>
      </c>
      <c r="X499" s="8" t="s">
        <v>1793</v>
      </c>
    </row>
    <row r="500" spans="1:24" ht="15.75" thickBot="1">
      <c r="A500" t="s">
        <v>1795</v>
      </c>
      <c r="B500" t="s">
        <v>1796</v>
      </c>
      <c r="C500" t="s">
        <v>1797</v>
      </c>
      <c r="F500" t="s">
        <v>28</v>
      </c>
      <c r="G500" t="s">
        <v>29</v>
      </c>
      <c r="I500" t="s">
        <v>28</v>
      </c>
      <c r="J500" t="s">
        <v>30</v>
      </c>
      <c r="K500" t="s">
        <v>31</v>
      </c>
      <c r="L500" t="s">
        <v>1798</v>
      </c>
      <c r="M500" t="s">
        <v>33</v>
      </c>
      <c r="N500" t="s">
        <v>333</v>
      </c>
      <c r="O500" t="s">
        <v>251</v>
      </c>
      <c r="P500" s="2">
        <v>68000000</v>
      </c>
      <c r="Q500" s="2">
        <v>68000000</v>
      </c>
      <c r="S500" t="s">
        <v>1799</v>
      </c>
      <c r="T500" t="s">
        <v>1005</v>
      </c>
      <c r="V500" t="s">
        <v>1268</v>
      </c>
      <c r="W500" t="s">
        <v>1334</v>
      </c>
      <c r="X500" s="8" t="s">
        <v>1797</v>
      </c>
    </row>
    <row r="501" spans="1:24" ht="15.75" thickBot="1">
      <c r="A501" t="s">
        <v>1795</v>
      </c>
      <c r="B501" t="s">
        <v>1800</v>
      </c>
      <c r="C501" t="s">
        <v>1801</v>
      </c>
      <c r="F501" t="s">
        <v>28</v>
      </c>
      <c r="G501" t="s">
        <v>29</v>
      </c>
      <c r="I501" t="s">
        <v>28</v>
      </c>
      <c r="J501" t="s">
        <v>30</v>
      </c>
      <c r="K501" t="s">
        <v>31</v>
      </c>
      <c r="L501" t="s">
        <v>1802</v>
      </c>
      <c r="M501" t="s">
        <v>33</v>
      </c>
      <c r="N501" t="s">
        <v>333</v>
      </c>
      <c r="O501" t="s">
        <v>251</v>
      </c>
      <c r="P501" s="2">
        <v>27990000</v>
      </c>
      <c r="Q501" s="2">
        <v>27990000</v>
      </c>
      <c r="S501" t="s">
        <v>1799</v>
      </c>
      <c r="T501" t="s">
        <v>1005</v>
      </c>
      <c r="V501" t="s">
        <v>1268</v>
      </c>
      <c r="W501" t="s">
        <v>1334</v>
      </c>
      <c r="X501" s="8" t="s">
        <v>1801</v>
      </c>
    </row>
    <row r="502" spans="1:24" ht="15.75" thickBot="1">
      <c r="A502" t="s">
        <v>995</v>
      </c>
      <c r="B502" t="s">
        <v>1803</v>
      </c>
      <c r="C502" t="s">
        <v>1804</v>
      </c>
      <c r="F502" t="s">
        <v>28</v>
      </c>
      <c r="G502" t="s">
        <v>29</v>
      </c>
      <c r="I502" t="s">
        <v>28</v>
      </c>
      <c r="J502" t="s">
        <v>30</v>
      </c>
      <c r="K502" t="s">
        <v>31</v>
      </c>
      <c r="L502" t="s">
        <v>1805</v>
      </c>
      <c r="M502" t="s">
        <v>33</v>
      </c>
      <c r="N502" t="s">
        <v>674</v>
      </c>
      <c r="O502" t="s">
        <v>251</v>
      </c>
      <c r="P502" s="2">
        <v>30000000</v>
      </c>
      <c r="Q502" s="2">
        <v>30000000</v>
      </c>
      <c r="R502" t="s">
        <v>999</v>
      </c>
      <c r="S502" t="s">
        <v>775</v>
      </c>
      <c r="T502" t="s">
        <v>38</v>
      </c>
      <c r="V502" t="s">
        <v>1268</v>
      </c>
      <c r="W502" t="s">
        <v>1301</v>
      </c>
      <c r="X502" s="8" t="s">
        <v>1804</v>
      </c>
    </row>
    <row r="503" spans="1:24" ht="15.75" thickBot="1">
      <c r="A503" t="s">
        <v>1015</v>
      </c>
      <c r="B503" t="s">
        <v>1806</v>
      </c>
      <c r="C503" t="s">
        <v>1807</v>
      </c>
      <c r="F503" t="s">
        <v>28</v>
      </c>
      <c r="G503" t="s">
        <v>29</v>
      </c>
      <c r="I503" t="s">
        <v>28</v>
      </c>
      <c r="J503" t="s">
        <v>30</v>
      </c>
      <c r="K503" t="s">
        <v>31</v>
      </c>
      <c r="L503" t="s">
        <v>1808</v>
      </c>
      <c r="M503" t="s">
        <v>33</v>
      </c>
      <c r="N503" t="s">
        <v>333</v>
      </c>
      <c r="O503" t="s">
        <v>251</v>
      </c>
      <c r="P503" s="2">
        <v>10000000</v>
      </c>
      <c r="Q503" s="2">
        <v>10000000</v>
      </c>
      <c r="R503" t="s">
        <v>1019</v>
      </c>
      <c r="S503" t="s">
        <v>775</v>
      </c>
      <c r="T503" t="s">
        <v>38</v>
      </c>
      <c r="V503" t="s">
        <v>1268</v>
      </c>
      <c r="W503" t="s">
        <v>1301</v>
      </c>
      <c r="X503" s="8" t="s">
        <v>3059</v>
      </c>
    </row>
    <row r="504" spans="1:24" ht="15.75" thickBot="1">
      <c r="A504" t="s">
        <v>1734</v>
      </c>
      <c r="B504" t="s">
        <v>1809</v>
      </c>
      <c r="C504" t="s">
        <v>1810</v>
      </c>
      <c r="F504" t="s">
        <v>28</v>
      </c>
      <c r="G504" t="s">
        <v>29</v>
      </c>
      <c r="I504" t="s">
        <v>28</v>
      </c>
      <c r="J504" t="s">
        <v>30</v>
      </c>
      <c r="K504" t="s">
        <v>31</v>
      </c>
      <c r="L504" t="s">
        <v>1811</v>
      </c>
      <c r="M504" t="s">
        <v>33</v>
      </c>
      <c r="N504" t="s">
        <v>333</v>
      </c>
      <c r="O504" t="s">
        <v>251</v>
      </c>
      <c r="P504" s="2">
        <v>19000000</v>
      </c>
      <c r="Q504" s="2">
        <v>19000000</v>
      </c>
      <c r="R504" t="s">
        <v>1738</v>
      </c>
      <c r="S504" t="s">
        <v>775</v>
      </c>
      <c r="T504" t="s">
        <v>38</v>
      </c>
      <c r="V504" t="s">
        <v>1268</v>
      </c>
      <c r="W504" t="s">
        <v>1269</v>
      </c>
      <c r="X504" s="8" t="s">
        <v>3060</v>
      </c>
    </row>
    <row r="505" spans="1:24" ht="15.75" thickBot="1">
      <c r="A505" t="s">
        <v>1812</v>
      </c>
      <c r="B505" t="s">
        <v>1813</v>
      </c>
      <c r="C505" t="s">
        <v>1814</v>
      </c>
      <c r="F505" t="s">
        <v>28</v>
      </c>
      <c r="G505" t="s">
        <v>29</v>
      </c>
      <c r="I505" t="s">
        <v>28</v>
      </c>
      <c r="J505" t="s">
        <v>30</v>
      </c>
      <c r="K505" t="s">
        <v>31</v>
      </c>
      <c r="L505" t="s">
        <v>1815</v>
      </c>
      <c r="M505" t="s">
        <v>33</v>
      </c>
      <c r="N505" t="s">
        <v>333</v>
      </c>
      <c r="O505" t="s">
        <v>251</v>
      </c>
      <c r="P505" s="2">
        <v>55000000</v>
      </c>
      <c r="Q505" s="2">
        <v>55000000</v>
      </c>
      <c r="R505" t="s">
        <v>1816</v>
      </c>
      <c r="S505" t="s">
        <v>775</v>
      </c>
      <c r="T505" t="s">
        <v>38</v>
      </c>
      <c r="V505" t="s">
        <v>1268</v>
      </c>
      <c r="W505" t="s">
        <v>1269</v>
      </c>
      <c r="X505" s="8" t="s">
        <v>1814</v>
      </c>
    </row>
    <row r="506" spans="1:24" ht="15.75" thickBot="1">
      <c r="A506" t="s">
        <v>1000</v>
      </c>
      <c r="B506" t="s">
        <v>1817</v>
      </c>
      <c r="C506" t="s">
        <v>1818</v>
      </c>
      <c r="F506" t="s">
        <v>28</v>
      </c>
      <c r="G506" t="s">
        <v>29</v>
      </c>
      <c r="I506" t="s">
        <v>28</v>
      </c>
      <c r="J506" t="s">
        <v>30</v>
      </c>
      <c r="K506" t="s">
        <v>31</v>
      </c>
      <c r="L506" t="s">
        <v>1819</v>
      </c>
      <c r="M506" t="s">
        <v>33</v>
      </c>
      <c r="N506" t="s">
        <v>333</v>
      </c>
      <c r="O506" t="s">
        <v>251</v>
      </c>
      <c r="P506" s="2">
        <v>48128000</v>
      </c>
      <c r="Q506" s="2">
        <v>48128000</v>
      </c>
      <c r="S506" t="s">
        <v>1004</v>
      </c>
      <c r="T506" t="s">
        <v>1005</v>
      </c>
      <c r="V506" t="s">
        <v>1268</v>
      </c>
      <c r="W506" t="s">
        <v>1269</v>
      </c>
      <c r="X506" s="8" t="s">
        <v>1818</v>
      </c>
    </row>
    <row r="507" spans="1:24" ht="15.75" thickBot="1">
      <c r="A507" t="s">
        <v>1083</v>
      </c>
      <c r="B507" t="s">
        <v>1820</v>
      </c>
      <c r="C507" t="s">
        <v>1821</v>
      </c>
      <c r="F507" t="s">
        <v>28</v>
      </c>
      <c r="G507" t="s">
        <v>29</v>
      </c>
      <c r="I507" t="s">
        <v>28</v>
      </c>
      <c r="J507" t="s">
        <v>30</v>
      </c>
      <c r="K507" t="s">
        <v>31</v>
      </c>
      <c r="L507" t="s">
        <v>1822</v>
      </c>
      <c r="M507" t="s">
        <v>33</v>
      </c>
      <c r="N507" t="s">
        <v>333</v>
      </c>
      <c r="O507" t="s">
        <v>251</v>
      </c>
      <c r="P507" s="2">
        <v>30000000</v>
      </c>
      <c r="Q507" s="2">
        <v>30000000</v>
      </c>
      <c r="R507" t="s">
        <v>1087</v>
      </c>
      <c r="S507" t="s">
        <v>775</v>
      </c>
      <c r="T507" t="s">
        <v>38</v>
      </c>
      <c r="V507" t="s">
        <v>1268</v>
      </c>
      <c r="W507" t="s">
        <v>1334</v>
      </c>
      <c r="X507" s="8" t="s">
        <v>1821</v>
      </c>
    </row>
    <row r="508" spans="1:24" ht="15.75" thickBot="1">
      <c r="A508" t="s">
        <v>1000</v>
      </c>
      <c r="B508" t="s">
        <v>1823</v>
      </c>
      <c r="C508" t="s">
        <v>1824</v>
      </c>
      <c r="F508" t="s">
        <v>28</v>
      </c>
      <c r="G508" t="s">
        <v>29</v>
      </c>
      <c r="I508" t="s">
        <v>28</v>
      </c>
      <c r="J508" t="s">
        <v>30</v>
      </c>
      <c r="K508" t="s">
        <v>31</v>
      </c>
      <c r="L508" t="s">
        <v>1825</v>
      </c>
      <c r="M508" t="s">
        <v>33</v>
      </c>
      <c r="N508" t="s">
        <v>333</v>
      </c>
      <c r="O508" t="s">
        <v>251</v>
      </c>
      <c r="P508" s="2">
        <v>39200000</v>
      </c>
      <c r="Q508" s="2">
        <v>39200000</v>
      </c>
      <c r="S508" t="s">
        <v>1004</v>
      </c>
      <c r="T508" t="s">
        <v>1005</v>
      </c>
      <c r="V508" t="s">
        <v>1268</v>
      </c>
      <c r="W508" t="s">
        <v>1269</v>
      </c>
      <c r="X508" s="8" t="s">
        <v>1824</v>
      </c>
    </row>
    <row r="509" spans="1:24" ht="15.75" thickBot="1">
      <c r="A509" t="s">
        <v>1000</v>
      </c>
      <c r="B509" t="s">
        <v>1826</v>
      </c>
      <c r="C509" t="s">
        <v>1827</v>
      </c>
      <c r="F509" t="s">
        <v>28</v>
      </c>
      <c r="G509" t="s">
        <v>29</v>
      </c>
      <c r="I509" t="s">
        <v>28</v>
      </c>
      <c r="J509" t="s">
        <v>30</v>
      </c>
      <c r="K509" t="s">
        <v>31</v>
      </c>
      <c r="L509" t="s">
        <v>1828</v>
      </c>
      <c r="M509" t="s">
        <v>33</v>
      </c>
      <c r="N509" t="s">
        <v>333</v>
      </c>
      <c r="O509" t="s">
        <v>251</v>
      </c>
      <c r="P509" s="2">
        <v>40000000</v>
      </c>
      <c r="Q509" s="2">
        <v>40000000</v>
      </c>
      <c r="S509" t="s">
        <v>1004</v>
      </c>
      <c r="T509" t="s">
        <v>1005</v>
      </c>
      <c r="V509" t="s">
        <v>1268</v>
      </c>
      <c r="W509" t="s">
        <v>1269</v>
      </c>
      <c r="X509" s="8" t="s">
        <v>1827</v>
      </c>
    </row>
    <row r="510" spans="1:24" ht="15.75" thickBot="1">
      <c r="A510" t="s">
        <v>1069</v>
      </c>
      <c r="B510" t="s">
        <v>1829</v>
      </c>
      <c r="C510" t="s">
        <v>1830</v>
      </c>
      <c r="F510" t="s">
        <v>28</v>
      </c>
      <c r="G510" t="s">
        <v>29</v>
      </c>
      <c r="I510" t="s">
        <v>28</v>
      </c>
      <c r="J510" t="s">
        <v>30</v>
      </c>
      <c r="K510" t="s">
        <v>31</v>
      </c>
      <c r="L510" t="s">
        <v>1831</v>
      </c>
      <c r="M510" t="s">
        <v>33</v>
      </c>
      <c r="N510" t="s">
        <v>333</v>
      </c>
      <c r="O510" t="s">
        <v>251</v>
      </c>
      <c r="P510" s="2">
        <v>49000000</v>
      </c>
      <c r="Q510" s="2">
        <v>49000000</v>
      </c>
      <c r="R510" t="s">
        <v>1073</v>
      </c>
      <c r="S510" t="s">
        <v>327</v>
      </c>
      <c r="T510" t="s">
        <v>38</v>
      </c>
      <c r="V510" t="s">
        <v>1268</v>
      </c>
      <c r="W510" t="s">
        <v>1269</v>
      </c>
      <c r="X510" s="8" t="s">
        <v>3061</v>
      </c>
    </row>
    <row r="511" spans="1:24" ht="15.75" thickBot="1">
      <c r="A511" t="s">
        <v>1832</v>
      </c>
      <c r="B511" t="s">
        <v>1833</v>
      </c>
      <c r="C511" t="s">
        <v>1834</v>
      </c>
      <c r="F511" t="s">
        <v>28</v>
      </c>
      <c r="G511" t="s">
        <v>29</v>
      </c>
      <c r="I511" t="s">
        <v>28</v>
      </c>
      <c r="J511" t="s">
        <v>30</v>
      </c>
      <c r="K511" t="s">
        <v>31</v>
      </c>
      <c r="L511" t="s">
        <v>1835</v>
      </c>
      <c r="M511" t="s">
        <v>33</v>
      </c>
      <c r="N511" t="s">
        <v>674</v>
      </c>
      <c r="O511" t="s">
        <v>615</v>
      </c>
      <c r="P511" s="2">
        <v>25000000</v>
      </c>
      <c r="Q511" s="2">
        <v>25000000</v>
      </c>
      <c r="R511" t="s">
        <v>1836</v>
      </c>
      <c r="S511" t="s">
        <v>327</v>
      </c>
      <c r="T511" t="s">
        <v>38</v>
      </c>
      <c r="V511" t="s">
        <v>1268</v>
      </c>
      <c r="W511" t="s">
        <v>1269</v>
      </c>
      <c r="X511" s="8" t="s">
        <v>1834</v>
      </c>
    </row>
    <row r="512" spans="1:24" ht="15.75" thickBot="1">
      <c r="A512" t="s">
        <v>1832</v>
      </c>
      <c r="B512" t="s">
        <v>1837</v>
      </c>
      <c r="C512" t="s">
        <v>1838</v>
      </c>
      <c r="F512" t="s">
        <v>28</v>
      </c>
      <c r="G512" t="s">
        <v>29</v>
      </c>
      <c r="I512" t="s">
        <v>28</v>
      </c>
      <c r="J512" t="s">
        <v>30</v>
      </c>
      <c r="K512" t="s">
        <v>31</v>
      </c>
      <c r="L512" t="s">
        <v>1839</v>
      </c>
      <c r="M512" t="s">
        <v>33</v>
      </c>
      <c r="N512" t="s">
        <v>674</v>
      </c>
      <c r="O512" t="s">
        <v>597</v>
      </c>
      <c r="P512" s="2">
        <v>77100000</v>
      </c>
      <c r="Q512" s="2">
        <v>77100000</v>
      </c>
      <c r="R512" t="s">
        <v>1836</v>
      </c>
      <c r="S512" t="s">
        <v>327</v>
      </c>
      <c r="T512" t="s">
        <v>38</v>
      </c>
      <c r="V512" t="s">
        <v>1268</v>
      </c>
      <c r="W512" t="s">
        <v>1269</v>
      </c>
      <c r="X512" s="8" t="s">
        <v>1838</v>
      </c>
    </row>
    <row r="513" spans="1:24" ht="15.75" thickBot="1">
      <c r="A513" t="s">
        <v>863</v>
      </c>
      <c r="B513" t="s">
        <v>1840</v>
      </c>
      <c r="C513" t="s">
        <v>1841</v>
      </c>
      <c r="F513" t="s">
        <v>28</v>
      </c>
      <c r="G513" t="s">
        <v>29</v>
      </c>
      <c r="I513" t="s">
        <v>28</v>
      </c>
      <c r="J513" t="s">
        <v>30</v>
      </c>
      <c r="K513" t="s">
        <v>31</v>
      </c>
      <c r="L513" t="s">
        <v>1842</v>
      </c>
      <c r="M513" t="s">
        <v>33</v>
      </c>
      <c r="N513" t="s">
        <v>1248</v>
      </c>
      <c r="O513" t="s">
        <v>251</v>
      </c>
      <c r="P513" s="2">
        <v>20000000</v>
      </c>
      <c r="Q513" s="2">
        <v>20000000</v>
      </c>
      <c r="R513" t="s">
        <v>867</v>
      </c>
      <c r="S513" t="s">
        <v>775</v>
      </c>
      <c r="T513" t="s">
        <v>38</v>
      </c>
      <c r="V513" t="s">
        <v>1268</v>
      </c>
      <c r="W513" t="s">
        <v>1751</v>
      </c>
      <c r="X513" s="8" t="s">
        <v>1841</v>
      </c>
    </row>
    <row r="514" spans="1:24" ht="15.75" thickBot="1">
      <c r="A514" t="s">
        <v>1843</v>
      </c>
      <c r="B514" t="s">
        <v>1844</v>
      </c>
      <c r="C514" t="s">
        <v>1845</v>
      </c>
      <c r="F514" t="s">
        <v>28</v>
      </c>
      <c r="G514" t="s">
        <v>478</v>
      </c>
      <c r="I514" t="s">
        <v>28</v>
      </c>
      <c r="J514" t="s">
        <v>30</v>
      </c>
      <c r="K514" t="s">
        <v>31</v>
      </c>
      <c r="L514" t="s">
        <v>1846</v>
      </c>
      <c r="M514" t="s">
        <v>33</v>
      </c>
      <c r="N514" t="s">
        <v>333</v>
      </c>
      <c r="O514" t="s">
        <v>251</v>
      </c>
      <c r="P514" s="2">
        <v>25000000</v>
      </c>
      <c r="Q514" s="2">
        <v>25000000</v>
      </c>
      <c r="R514" t="s">
        <v>1847</v>
      </c>
      <c r="S514" t="s">
        <v>1848</v>
      </c>
      <c r="T514" t="s">
        <v>556</v>
      </c>
      <c r="V514" t="s">
        <v>1849</v>
      </c>
      <c r="W514" t="s">
        <v>1850</v>
      </c>
      <c r="X514" s="8" t="s">
        <v>1845</v>
      </c>
    </row>
    <row r="515" spans="1:24" ht="15.75" thickBot="1">
      <c r="A515" t="s">
        <v>832</v>
      </c>
      <c r="B515" t="s">
        <v>1851</v>
      </c>
      <c r="C515" t="s">
        <v>1852</v>
      </c>
      <c r="F515" t="s">
        <v>28</v>
      </c>
      <c r="G515" t="s">
        <v>29</v>
      </c>
      <c r="I515" t="s">
        <v>28</v>
      </c>
      <c r="J515" t="s">
        <v>30</v>
      </c>
      <c r="K515" t="s">
        <v>31</v>
      </c>
      <c r="L515" t="s">
        <v>1853</v>
      </c>
      <c r="M515" t="s">
        <v>33</v>
      </c>
      <c r="N515" t="s">
        <v>65</v>
      </c>
      <c r="O515" t="s">
        <v>251</v>
      </c>
      <c r="P515" s="2">
        <v>100000000</v>
      </c>
      <c r="Q515" s="2">
        <v>100000000</v>
      </c>
      <c r="R515" t="s">
        <v>836</v>
      </c>
      <c r="S515" t="s">
        <v>327</v>
      </c>
      <c r="T515" t="s">
        <v>38</v>
      </c>
      <c r="V515" t="s">
        <v>1268</v>
      </c>
      <c r="W515" t="s">
        <v>1269</v>
      </c>
      <c r="X515" s="8" t="s">
        <v>1852</v>
      </c>
    </row>
    <row r="516" spans="1:24" ht="15.75" thickBot="1">
      <c r="A516" t="s">
        <v>1854</v>
      </c>
      <c r="B516" t="s">
        <v>1855</v>
      </c>
      <c r="C516" t="s">
        <v>1856</v>
      </c>
      <c r="F516" t="s">
        <v>28</v>
      </c>
      <c r="G516" t="s">
        <v>29</v>
      </c>
      <c r="I516" t="s">
        <v>28</v>
      </c>
      <c r="J516" t="s">
        <v>30</v>
      </c>
      <c r="K516" t="s">
        <v>31</v>
      </c>
      <c r="L516" t="s">
        <v>1857</v>
      </c>
      <c r="M516" t="s">
        <v>33</v>
      </c>
      <c r="N516" t="s">
        <v>333</v>
      </c>
      <c r="O516" t="s">
        <v>251</v>
      </c>
      <c r="P516" s="2">
        <v>28500000</v>
      </c>
      <c r="Q516" s="2">
        <v>28500000</v>
      </c>
      <c r="R516" t="s">
        <v>1858</v>
      </c>
      <c r="S516" t="s">
        <v>775</v>
      </c>
      <c r="T516" t="s">
        <v>38</v>
      </c>
      <c r="V516" t="s">
        <v>1268</v>
      </c>
      <c r="W516" t="s">
        <v>1269</v>
      </c>
      <c r="X516" s="8" t="s">
        <v>1856</v>
      </c>
    </row>
    <row r="517" spans="1:24" ht="15.75" thickBot="1">
      <c r="A517" t="s">
        <v>893</v>
      </c>
      <c r="B517" t="s">
        <v>1859</v>
      </c>
      <c r="C517" t="s">
        <v>1860</v>
      </c>
      <c r="F517" t="s">
        <v>28</v>
      </c>
      <c r="G517" t="s">
        <v>29</v>
      </c>
      <c r="I517" t="s">
        <v>28</v>
      </c>
      <c r="J517" t="s">
        <v>30</v>
      </c>
      <c r="K517" t="s">
        <v>31</v>
      </c>
      <c r="L517" t="s">
        <v>1861</v>
      </c>
      <c r="M517" t="s">
        <v>33</v>
      </c>
      <c r="N517" t="s">
        <v>333</v>
      </c>
      <c r="O517" t="s">
        <v>251</v>
      </c>
      <c r="P517" s="2">
        <v>12000000</v>
      </c>
      <c r="Q517" s="2">
        <v>12000000</v>
      </c>
      <c r="R517" t="s">
        <v>897</v>
      </c>
      <c r="S517" t="s">
        <v>775</v>
      </c>
      <c r="T517" t="s">
        <v>38</v>
      </c>
      <c r="V517" t="s">
        <v>1268</v>
      </c>
      <c r="W517" t="s">
        <v>1334</v>
      </c>
      <c r="X517" s="8" t="s">
        <v>1860</v>
      </c>
    </row>
    <row r="518" spans="1:24" ht="15.75" thickBot="1">
      <c r="A518" t="s">
        <v>893</v>
      </c>
      <c r="B518" t="s">
        <v>1862</v>
      </c>
      <c r="C518" t="s">
        <v>1863</v>
      </c>
      <c r="F518" t="s">
        <v>28</v>
      </c>
      <c r="G518" t="s">
        <v>29</v>
      </c>
      <c r="I518" t="s">
        <v>28</v>
      </c>
      <c r="J518" t="s">
        <v>30</v>
      </c>
      <c r="K518" t="s">
        <v>31</v>
      </c>
      <c r="L518" t="s">
        <v>1864</v>
      </c>
      <c r="M518" t="s">
        <v>33</v>
      </c>
      <c r="N518" t="s">
        <v>333</v>
      </c>
      <c r="O518" t="s">
        <v>251</v>
      </c>
      <c r="P518" s="2">
        <v>14000000</v>
      </c>
      <c r="Q518" s="2">
        <v>14000000</v>
      </c>
      <c r="R518" t="s">
        <v>897</v>
      </c>
      <c r="S518" t="s">
        <v>775</v>
      </c>
      <c r="T518" t="s">
        <v>38</v>
      </c>
      <c r="V518" t="s">
        <v>1268</v>
      </c>
      <c r="W518" t="s">
        <v>1334</v>
      </c>
      <c r="X518" s="8" t="s">
        <v>1863</v>
      </c>
    </row>
    <row r="519" spans="1:24" ht="15.75" thickBot="1">
      <c r="A519" t="s">
        <v>893</v>
      </c>
      <c r="B519" t="s">
        <v>1865</v>
      </c>
      <c r="C519" t="s">
        <v>1866</v>
      </c>
      <c r="F519" t="s">
        <v>28</v>
      </c>
      <c r="G519" t="s">
        <v>29</v>
      </c>
      <c r="I519" t="s">
        <v>28</v>
      </c>
      <c r="J519" t="s">
        <v>30</v>
      </c>
      <c r="K519" t="s">
        <v>31</v>
      </c>
      <c r="L519" t="s">
        <v>1867</v>
      </c>
      <c r="M519" t="s">
        <v>33</v>
      </c>
      <c r="N519" t="s">
        <v>333</v>
      </c>
      <c r="O519" t="s">
        <v>251</v>
      </c>
      <c r="P519" s="2">
        <v>12000000</v>
      </c>
      <c r="Q519" s="2">
        <v>12000000</v>
      </c>
      <c r="R519" t="s">
        <v>897</v>
      </c>
      <c r="S519" t="s">
        <v>775</v>
      </c>
      <c r="T519" t="s">
        <v>38</v>
      </c>
      <c r="V519" t="s">
        <v>1268</v>
      </c>
      <c r="W519" t="s">
        <v>1334</v>
      </c>
      <c r="X519" s="8" t="s">
        <v>1866</v>
      </c>
    </row>
    <row r="520" spans="1:24" ht="15.75" thickBot="1">
      <c r="A520" t="s">
        <v>893</v>
      </c>
      <c r="B520" t="s">
        <v>1868</v>
      </c>
      <c r="C520" t="s">
        <v>1869</v>
      </c>
      <c r="F520" t="s">
        <v>28</v>
      </c>
      <c r="G520" t="s">
        <v>29</v>
      </c>
      <c r="I520" t="s">
        <v>28</v>
      </c>
      <c r="J520" t="s">
        <v>30</v>
      </c>
      <c r="K520" t="s">
        <v>31</v>
      </c>
      <c r="L520" t="s">
        <v>1870</v>
      </c>
      <c r="M520" t="s">
        <v>33</v>
      </c>
      <c r="N520" t="s">
        <v>333</v>
      </c>
      <c r="O520" t="s">
        <v>251</v>
      </c>
      <c r="P520" s="2">
        <v>6000000</v>
      </c>
      <c r="Q520" s="2">
        <v>6000000</v>
      </c>
      <c r="R520" t="s">
        <v>897</v>
      </c>
      <c r="S520" t="s">
        <v>775</v>
      </c>
      <c r="T520" t="s">
        <v>38</v>
      </c>
      <c r="V520" t="s">
        <v>1268</v>
      </c>
      <c r="W520" t="s">
        <v>1334</v>
      </c>
      <c r="X520" s="8" t="s">
        <v>3062</v>
      </c>
    </row>
    <row r="521" spans="1:24" ht="15.75" thickBot="1">
      <c r="A521" t="s">
        <v>893</v>
      </c>
      <c r="B521" t="s">
        <v>1871</v>
      </c>
      <c r="C521" t="s">
        <v>1872</v>
      </c>
      <c r="F521" t="s">
        <v>28</v>
      </c>
      <c r="G521" t="s">
        <v>29</v>
      </c>
      <c r="I521" t="s">
        <v>28</v>
      </c>
      <c r="J521" t="s">
        <v>30</v>
      </c>
      <c r="K521" t="s">
        <v>31</v>
      </c>
      <c r="L521" t="s">
        <v>1873</v>
      </c>
      <c r="M521" t="s">
        <v>33</v>
      </c>
      <c r="N521" t="s">
        <v>333</v>
      </c>
      <c r="O521" t="s">
        <v>251</v>
      </c>
      <c r="P521" s="2">
        <v>9000000</v>
      </c>
      <c r="Q521" s="2">
        <v>9000000</v>
      </c>
      <c r="R521" t="s">
        <v>897</v>
      </c>
      <c r="S521" t="s">
        <v>775</v>
      </c>
      <c r="T521" t="s">
        <v>38</v>
      </c>
      <c r="V521" t="s">
        <v>1268</v>
      </c>
      <c r="W521" t="s">
        <v>1334</v>
      </c>
      <c r="X521" s="8" t="s">
        <v>3063</v>
      </c>
    </row>
    <row r="522" spans="1:24" ht="15.75" thickBot="1">
      <c r="A522" t="s">
        <v>893</v>
      </c>
      <c r="B522" t="s">
        <v>1874</v>
      </c>
      <c r="C522" t="s">
        <v>1875</v>
      </c>
      <c r="F522" t="s">
        <v>28</v>
      </c>
      <c r="G522" t="s">
        <v>29</v>
      </c>
      <c r="I522" t="s">
        <v>28</v>
      </c>
      <c r="J522" t="s">
        <v>30</v>
      </c>
      <c r="K522" t="s">
        <v>31</v>
      </c>
      <c r="L522" t="s">
        <v>1876</v>
      </c>
      <c r="M522" t="s">
        <v>33</v>
      </c>
      <c r="N522" t="s">
        <v>333</v>
      </c>
      <c r="O522" t="s">
        <v>251</v>
      </c>
      <c r="P522" s="2">
        <v>8000000</v>
      </c>
      <c r="Q522" s="2">
        <v>8000000</v>
      </c>
      <c r="R522" t="s">
        <v>897</v>
      </c>
      <c r="S522" t="s">
        <v>775</v>
      </c>
      <c r="T522" t="s">
        <v>38</v>
      </c>
      <c r="V522" t="s">
        <v>1268</v>
      </c>
      <c r="W522" t="s">
        <v>1334</v>
      </c>
      <c r="X522" s="8" t="s">
        <v>3064</v>
      </c>
    </row>
    <row r="523" spans="1:24" ht="15.75" thickBot="1">
      <c r="A523" t="s">
        <v>780</v>
      </c>
      <c r="B523" t="s">
        <v>1877</v>
      </c>
      <c r="C523" t="s">
        <v>1878</v>
      </c>
      <c r="F523" t="s">
        <v>28</v>
      </c>
      <c r="G523" t="s">
        <v>29</v>
      </c>
      <c r="H523" t="s">
        <v>222</v>
      </c>
      <c r="I523" t="s">
        <v>28</v>
      </c>
      <c r="J523" t="s">
        <v>30</v>
      </c>
      <c r="K523" t="s">
        <v>31</v>
      </c>
      <c r="L523" t="s">
        <v>1879</v>
      </c>
      <c r="M523" t="s">
        <v>33</v>
      </c>
      <c r="N523" t="s">
        <v>333</v>
      </c>
      <c r="O523" t="s">
        <v>251</v>
      </c>
      <c r="P523" s="2">
        <v>3600000</v>
      </c>
      <c r="Q523" s="2">
        <v>3600000</v>
      </c>
      <c r="R523" t="s">
        <v>784</v>
      </c>
      <c r="S523" t="s">
        <v>775</v>
      </c>
      <c r="T523" t="s">
        <v>38</v>
      </c>
      <c r="V523" t="s">
        <v>1268</v>
      </c>
      <c r="W523" t="s">
        <v>1269</v>
      </c>
      <c r="X523" s="8" t="s">
        <v>1878</v>
      </c>
    </row>
    <row r="524" spans="1:24" ht="15.75" thickBot="1">
      <c r="A524" t="s">
        <v>1880</v>
      </c>
      <c r="B524" t="s">
        <v>1881</v>
      </c>
      <c r="C524" t="s">
        <v>1882</v>
      </c>
      <c r="F524" t="s">
        <v>28</v>
      </c>
      <c r="G524" t="s">
        <v>29</v>
      </c>
      <c r="I524" t="s">
        <v>28</v>
      </c>
      <c r="J524" t="s">
        <v>30</v>
      </c>
      <c r="K524" t="s">
        <v>31</v>
      </c>
      <c r="L524" t="s">
        <v>1883</v>
      </c>
      <c r="M524" t="s">
        <v>33</v>
      </c>
      <c r="N524" t="s">
        <v>333</v>
      </c>
      <c r="O524" t="s">
        <v>251</v>
      </c>
      <c r="P524" s="2">
        <v>20000000</v>
      </c>
      <c r="Q524" s="2">
        <v>20000000</v>
      </c>
      <c r="R524" t="s">
        <v>1884</v>
      </c>
      <c r="S524" t="s">
        <v>327</v>
      </c>
      <c r="T524" t="s">
        <v>38</v>
      </c>
      <c r="V524" t="s">
        <v>1268</v>
      </c>
      <c r="W524" t="s">
        <v>1269</v>
      </c>
      <c r="X524" s="8" t="s">
        <v>1882</v>
      </c>
    </row>
    <row r="525" spans="1:24" ht="15.75" thickBot="1">
      <c r="A525" t="s">
        <v>1880</v>
      </c>
      <c r="B525" t="s">
        <v>1885</v>
      </c>
      <c r="C525" t="s">
        <v>1886</v>
      </c>
      <c r="F525" t="s">
        <v>28</v>
      </c>
      <c r="G525" t="s">
        <v>29</v>
      </c>
      <c r="I525" t="s">
        <v>28</v>
      </c>
      <c r="J525" t="s">
        <v>30</v>
      </c>
      <c r="K525" t="s">
        <v>31</v>
      </c>
      <c r="L525" t="s">
        <v>1887</v>
      </c>
      <c r="M525" t="s">
        <v>33</v>
      </c>
      <c r="N525" t="s">
        <v>333</v>
      </c>
      <c r="O525" t="s">
        <v>251</v>
      </c>
      <c r="P525" s="2">
        <v>18980000</v>
      </c>
      <c r="Q525" s="2">
        <v>18980000</v>
      </c>
      <c r="R525" t="s">
        <v>1884</v>
      </c>
      <c r="S525" t="s">
        <v>327</v>
      </c>
      <c r="T525" t="s">
        <v>38</v>
      </c>
      <c r="V525" t="s">
        <v>1268</v>
      </c>
      <c r="W525" t="s">
        <v>1301</v>
      </c>
      <c r="X525" s="8" t="s">
        <v>1886</v>
      </c>
    </row>
    <row r="526" spans="1:24" ht="15.75" thickBot="1">
      <c r="A526" t="s">
        <v>1854</v>
      </c>
      <c r="B526" t="s">
        <v>1888</v>
      </c>
      <c r="C526" t="s">
        <v>1889</v>
      </c>
      <c r="F526" t="s">
        <v>28</v>
      </c>
      <c r="G526" t="s">
        <v>29</v>
      </c>
      <c r="I526" t="s">
        <v>28</v>
      </c>
      <c r="J526" t="s">
        <v>30</v>
      </c>
      <c r="K526" t="s">
        <v>31</v>
      </c>
      <c r="L526" t="s">
        <v>1890</v>
      </c>
      <c r="M526" t="s">
        <v>33</v>
      </c>
      <c r="N526" t="s">
        <v>333</v>
      </c>
      <c r="O526" t="s">
        <v>251</v>
      </c>
      <c r="P526" s="2">
        <v>25000000</v>
      </c>
      <c r="Q526" s="2">
        <v>25000000</v>
      </c>
      <c r="R526" t="s">
        <v>1858</v>
      </c>
      <c r="S526" t="s">
        <v>775</v>
      </c>
      <c r="T526" t="s">
        <v>38</v>
      </c>
      <c r="V526" t="s">
        <v>1268</v>
      </c>
      <c r="W526" t="s">
        <v>1269</v>
      </c>
      <c r="X526" s="8" t="s">
        <v>1889</v>
      </c>
    </row>
    <row r="527" spans="1:24" ht="15.75" thickBot="1">
      <c r="A527" t="s">
        <v>780</v>
      </c>
      <c r="B527" t="s">
        <v>1891</v>
      </c>
      <c r="C527" t="s">
        <v>1892</v>
      </c>
      <c r="F527" t="s">
        <v>28</v>
      </c>
      <c r="G527" t="s">
        <v>29</v>
      </c>
      <c r="H527" t="s">
        <v>222</v>
      </c>
      <c r="I527" t="s">
        <v>28</v>
      </c>
      <c r="J527" t="s">
        <v>30</v>
      </c>
      <c r="K527" t="s">
        <v>31</v>
      </c>
      <c r="L527" t="s">
        <v>1893</v>
      </c>
      <c r="M527" t="s">
        <v>33</v>
      </c>
      <c r="N527" t="s">
        <v>333</v>
      </c>
      <c r="O527" t="s">
        <v>251</v>
      </c>
      <c r="P527" s="2">
        <v>4000000</v>
      </c>
      <c r="Q527" s="2">
        <v>4000000</v>
      </c>
      <c r="R527" t="s">
        <v>784</v>
      </c>
      <c r="S527" t="s">
        <v>775</v>
      </c>
      <c r="T527" t="s">
        <v>38</v>
      </c>
      <c r="V527" t="s">
        <v>1268</v>
      </c>
      <c r="W527" t="s">
        <v>1269</v>
      </c>
      <c r="X527" s="8" t="s">
        <v>1892</v>
      </c>
    </row>
    <row r="528" spans="1:24" ht="15.75" thickBot="1">
      <c r="A528" t="s">
        <v>780</v>
      </c>
      <c r="B528" t="s">
        <v>1894</v>
      </c>
      <c r="C528" t="s">
        <v>1895</v>
      </c>
      <c r="F528" t="s">
        <v>28</v>
      </c>
      <c r="G528" t="s">
        <v>29</v>
      </c>
      <c r="H528" t="s">
        <v>222</v>
      </c>
      <c r="I528" t="s">
        <v>28</v>
      </c>
      <c r="J528" t="s">
        <v>30</v>
      </c>
      <c r="K528" t="s">
        <v>31</v>
      </c>
      <c r="L528" t="s">
        <v>1896</v>
      </c>
      <c r="M528" t="s">
        <v>33</v>
      </c>
      <c r="N528" t="s">
        <v>333</v>
      </c>
      <c r="O528" t="s">
        <v>251</v>
      </c>
      <c r="P528" s="2">
        <v>1900000</v>
      </c>
      <c r="Q528" s="2">
        <v>1900000</v>
      </c>
      <c r="R528" t="s">
        <v>784</v>
      </c>
      <c r="S528" t="s">
        <v>775</v>
      </c>
      <c r="T528" t="s">
        <v>38</v>
      </c>
      <c r="V528" t="s">
        <v>1268</v>
      </c>
      <c r="W528" t="s">
        <v>1269</v>
      </c>
      <c r="X528" s="8" t="s">
        <v>3065</v>
      </c>
    </row>
    <row r="529" spans="1:24" ht="15.75" thickBot="1">
      <c r="A529" t="s">
        <v>780</v>
      </c>
      <c r="B529" t="s">
        <v>1897</v>
      </c>
      <c r="C529" t="s">
        <v>1898</v>
      </c>
      <c r="F529" t="s">
        <v>28</v>
      </c>
      <c r="G529" t="s">
        <v>29</v>
      </c>
      <c r="H529" t="s">
        <v>222</v>
      </c>
      <c r="I529" t="s">
        <v>28</v>
      </c>
      <c r="J529" t="s">
        <v>30</v>
      </c>
      <c r="K529" t="s">
        <v>31</v>
      </c>
      <c r="L529" t="s">
        <v>1899</v>
      </c>
      <c r="M529" t="s">
        <v>33</v>
      </c>
      <c r="N529" t="s">
        <v>333</v>
      </c>
      <c r="O529" t="s">
        <v>251</v>
      </c>
      <c r="P529" s="2">
        <v>3000000</v>
      </c>
      <c r="Q529" s="2">
        <v>3000000</v>
      </c>
      <c r="R529" t="s">
        <v>784</v>
      </c>
      <c r="S529" t="s">
        <v>775</v>
      </c>
      <c r="T529" t="s">
        <v>38</v>
      </c>
      <c r="V529" t="s">
        <v>1268</v>
      </c>
      <c r="W529" t="s">
        <v>1269</v>
      </c>
      <c r="X529" s="8" t="s">
        <v>1898</v>
      </c>
    </row>
    <row r="530" spans="1:24" ht="15.75" thickBot="1">
      <c r="A530" t="s">
        <v>937</v>
      </c>
      <c r="B530" t="s">
        <v>1900</v>
      </c>
      <c r="C530" t="s">
        <v>1901</v>
      </c>
      <c r="F530" t="s">
        <v>28</v>
      </c>
      <c r="G530" t="s">
        <v>29</v>
      </c>
      <c r="I530" t="s">
        <v>28</v>
      </c>
      <c r="J530" t="s">
        <v>30</v>
      </c>
      <c r="K530" t="s">
        <v>31</v>
      </c>
      <c r="L530" t="s">
        <v>1896</v>
      </c>
      <c r="M530" t="s">
        <v>33</v>
      </c>
      <c r="N530" t="s">
        <v>333</v>
      </c>
      <c r="O530" t="s">
        <v>251</v>
      </c>
      <c r="P530" s="2">
        <v>9900000</v>
      </c>
      <c r="Q530" s="2">
        <v>9900000</v>
      </c>
      <c r="R530" t="s">
        <v>941</v>
      </c>
      <c r="S530" t="s">
        <v>775</v>
      </c>
      <c r="T530" t="s">
        <v>38</v>
      </c>
      <c r="V530" t="s">
        <v>1268</v>
      </c>
      <c r="W530" t="s">
        <v>1269</v>
      </c>
      <c r="X530" s="8" t="s">
        <v>1901</v>
      </c>
    </row>
    <row r="531" spans="1:24" ht="15.75" thickBot="1">
      <c r="A531" t="s">
        <v>1854</v>
      </c>
      <c r="B531" t="s">
        <v>1902</v>
      </c>
      <c r="C531" t="s">
        <v>1903</v>
      </c>
      <c r="F531" t="s">
        <v>28</v>
      </c>
      <c r="G531" t="s">
        <v>29</v>
      </c>
      <c r="I531" t="s">
        <v>28</v>
      </c>
      <c r="J531" t="s">
        <v>30</v>
      </c>
      <c r="K531" t="s">
        <v>31</v>
      </c>
      <c r="L531" t="s">
        <v>1904</v>
      </c>
      <c r="M531" t="s">
        <v>33</v>
      </c>
      <c r="N531" t="s">
        <v>333</v>
      </c>
      <c r="O531" t="s">
        <v>251</v>
      </c>
      <c r="P531" s="2">
        <v>20000000</v>
      </c>
      <c r="Q531" s="2">
        <v>20000000</v>
      </c>
      <c r="R531" t="s">
        <v>1858</v>
      </c>
      <c r="S531" t="s">
        <v>775</v>
      </c>
      <c r="T531" t="s">
        <v>38</v>
      </c>
      <c r="V531" t="s">
        <v>1268</v>
      </c>
      <c r="W531" t="s">
        <v>1301</v>
      </c>
      <c r="X531" s="8" t="s">
        <v>1903</v>
      </c>
    </row>
    <row r="532" spans="1:24" ht="15.75" thickBot="1">
      <c r="A532" t="s">
        <v>1905</v>
      </c>
      <c r="B532" t="s">
        <v>1906</v>
      </c>
      <c r="C532" t="s">
        <v>1907</v>
      </c>
      <c r="F532" t="s">
        <v>28</v>
      </c>
      <c r="G532" t="s">
        <v>29</v>
      </c>
      <c r="I532" t="s">
        <v>28</v>
      </c>
      <c r="J532" t="s">
        <v>30</v>
      </c>
      <c r="K532" t="s">
        <v>31</v>
      </c>
      <c r="L532" t="s">
        <v>1908</v>
      </c>
      <c r="M532" t="s">
        <v>33</v>
      </c>
      <c r="N532" t="s">
        <v>333</v>
      </c>
      <c r="O532" t="s">
        <v>251</v>
      </c>
      <c r="P532" s="2">
        <v>22000000</v>
      </c>
      <c r="Q532" s="2">
        <v>22000000</v>
      </c>
      <c r="R532" t="s">
        <v>1909</v>
      </c>
      <c r="S532" t="s">
        <v>327</v>
      </c>
      <c r="T532" t="s">
        <v>38</v>
      </c>
      <c r="V532" t="s">
        <v>1268</v>
      </c>
      <c r="W532" t="s">
        <v>1301</v>
      </c>
      <c r="X532" s="8" t="s">
        <v>1907</v>
      </c>
    </row>
    <row r="533" spans="1:24" ht="15.75" thickBot="1">
      <c r="A533" t="s">
        <v>780</v>
      </c>
      <c r="B533" t="s">
        <v>1910</v>
      </c>
      <c r="C533" t="s">
        <v>1911</v>
      </c>
      <c r="F533" t="s">
        <v>28</v>
      </c>
      <c r="G533" t="s">
        <v>29</v>
      </c>
      <c r="H533" t="s">
        <v>222</v>
      </c>
      <c r="I533" t="s">
        <v>28</v>
      </c>
      <c r="J533" t="s">
        <v>30</v>
      </c>
      <c r="K533" t="s">
        <v>31</v>
      </c>
      <c r="L533" t="s">
        <v>1912</v>
      </c>
      <c r="M533" t="s">
        <v>33</v>
      </c>
      <c r="N533" t="s">
        <v>333</v>
      </c>
      <c r="O533" t="s">
        <v>251</v>
      </c>
      <c r="P533" s="2">
        <v>12600000</v>
      </c>
      <c r="Q533" s="2">
        <v>12600000</v>
      </c>
      <c r="R533" t="s">
        <v>784</v>
      </c>
      <c r="S533" t="s">
        <v>775</v>
      </c>
      <c r="T533" t="s">
        <v>38</v>
      </c>
      <c r="V533" t="s">
        <v>1268</v>
      </c>
      <c r="W533" t="s">
        <v>1269</v>
      </c>
      <c r="X533" s="8" t="s">
        <v>1911</v>
      </c>
    </row>
    <row r="534" spans="1:24" ht="15.75" thickBot="1">
      <c r="A534" t="s">
        <v>780</v>
      </c>
      <c r="B534" t="s">
        <v>1913</v>
      </c>
      <c r="C534" t="s">
        <v>1914</v>
      </c>
      <c r="F534" t="s">
        <v>28</v>
      </c>
      <c r="G534" t="s">
        <v>29</v>
      </c>
      <c r="H534" t="s">
        <v>222</v>
      </c>
      <c r="I534" t="s">
        <v>28</v>
      </c>
      <c r="J534" t="s">
        <v>30</v>
      </c>
      <c r="K534" t="s">
        <v>31</v>
      </c>
      <c r="L534" t="s">
        <v>1915</v>
      </c>
      <c r="M534" t="s">
        <v>33</v>
      </c>
      <c r="N534" t="s">
        <v>333</v>
      </c>
      <c r="O534" t="s">
        <v>251</v>
      </c>
      <c r="P534" s="2">
        <v>15000000</v>
      </c>
      <c r="Q534" s="2">
        <v>15000000</v>
      </c>
      <c r="R534" t="s">
        <v>784</v>
      </c>
      <c r="S534" t="s">
        <v>775</v>
      </c>
      <c r="T534" t="s">
        <v>38</v>
      </c>
      <c r="V534" t="s">
        <v>1268</v>
      </c>
      <c r="W534" t="s">
        <v>1269</v>
      </c>
      <c r="X534" s="8" t="s">
        <v>1914</v>
      </c>
    </row>
    <row r="535" spans="1:24" ht="15.75" thickBot="1">
      <c r="A535" t="s">
        <v>780</v>
      </c>
      <c r="B535" t="s">
        <v>1916</v>
      </c>
      <c r="C535" t="s">
        <v>1917</v>
      </c>
      <c r="F535" t="s">
        <v>28</v>
      </c>
      <c r="G535" t="s">
        <v>29</v>
      </c>
      <c r="H535" t="s">
        <v>222</v>
      </c>
      <c r="I535" t="s">
        <v>28</v>
      </c>
      <c r="J535" t="s">
        <v>30</v>
      </c>
      <c r="K535" t="s">
        <v>31</v>
      </c>
      <c r="L535" t="s">
        <v>1918</v>
      </c>
      <c r="M535" t="s">
        <v>33</v>
      </c>
      <c r="N535" t="s">
        <v>333</v>
      </c>
      <c r="O535" t="s">
        <v>251</v>
      </c>
      <c r="P535" s="2">
        <v>14500000</v>
      </c>
      <c r="Q535" s="2">
        <v>14500000</v>
      </c>
      <c r="R535" t="s">
        <v>784</v>
      </c>
      <c r="S535" t="s">
        <v>775</v>
      </c>
      <c r="T535" t="s">
        <v>38</v>
      </c>
      <c r="V535" t="s">
        <v>1268</v>
      </c>
      <c r="W535" t="s">
        <v>1269</v>
      </c>
      <c r="X535" s="8" t="s">
        <v>1917</v>
      </c>
    </row>
    <row r="536" spans="1:24" ht="15.75" thickBot="1">
      <c r="A536" t="s">
        <v>780</v>
      </c>
      <c r="B536" t="s">
        <v>1919</v>
      </c>
      <c r="C536" t="s">
        <v>1920</v>
      </c>
      <c r="F536" t="s">
        <v>28</v>
      </c>
      <c r="G536" t="s">
        <v>29</v>
      </c>
      <c r="H536" t="s">
        <v>222</v>
      </c>
      <c r="I536" t="s">
        <v>28</v>
      </c>
      <c r="J536" t="s">
        <v>30</v>
      </c>
      <c r="K536" t="s">
        <v>31</v>
      </c>
      <c r="L536" t="s">
        <v>1921</v>
      </c>
      <c r="M536" t="s">
        <v>33</v>
      </c>
      <c r="N536" t="s">
        <v>333</v>
      </c>
      <c r="O536" t="s">
        <v>251</v>
      </c>
      <c r="P536" s="2">
        <v>14800000</v>
      </c>
      <c r="Q536" s="2">
        <v>14800000</v>
      </c>
      <c r="R536" t="s">
        <v>784</v>
      </c>
      <c r="S536" t="s">
        <v>775</v>
      </c>
      <c r="T536" t="s">
        <v>38</v>
      </c>
      <c r="V536" t="s">
        <v>1268</v>
      </c>
      <c r="W536" t="s">
        <v>1269</v>
      </c>
      <c r="X536" s="8" t="s">
        <v>1920</v>
      </c>
    </row>
    <row r="537" spans="1:24" ht="15.75" thickBot="1">
      <c r="A537" t="s">
        <v>1348</v>
      </c>
      <c r="B537" t="s">
        <v>1922</v>
      </c>
      <c r="C537" t="s">
        <v>1923</v>
      </c>
      <c r="F537" t="s">
        <v>28</v>
      </c>
      <c r="G537" t="s">
        <v>29</v>
      </c>
      <c r="I537" t="s">
        <v>28</v>
      </c>
      <c r="J537" t="s">
        <v>30</v>
      </c>
      <c r="K537" t="s">
        <v>31</v>
      </c>
      <c r="L537" t="s">
        <v>1924</v>
      </c>
      <c r="M537" t="s">
        <v>33</v>
      </c>
      <c r="N537" t="s">
        <v>333</v>
      </c>
      <c r="O537" t="s">
        <v>251</v>
      </c>
      <c r="P537" s="2">
        <v>91500000</v>
      </c>
      <c r="Q537" s="2">
        <v>91500000</v>
      </c>
      <c r="R537" t="s">
        <v>1352</v>
      </c>
      <c r="S537" t="s">
        <v>775</v>
      </c>
      <c r="T537" t="s">
        <v>38</v>
      </c>
      <c r="V537" t="s">
        <v>1268</v>
      </c>
      <c r="W537" t="s">
        <v>1269</v>
      </c>
      <c r="X537" s="8" t="s">
        <v>1923</v>
      </c>
    </row>
    <row r="538" spans="1:24" ht="15.75" thickBot="1">
      <c r="A538" t="s">
        <v>1348</v>
      </c>
      <c r="B538" t="s">
        <v>1925</v>
      </c>
      <c r="C538" t="s">
        <v>1926</v>
      </c>
      <c r="F538" t="s">
        <v>28</v>
      </c>
      <c r="G538" t="s">
        <v>29</v>
      </c>
      <c r="I538" t="s">
        <v>28</v>
      </c>
      <c r="J538" t="s">
        <v>30</v>
      </c>
      <c r="K538" t="s">
        <v>31</v>
      </c>
      <c r="L538" t="s">
        <v>1927</v>
      </c>
      <c r="M538" t="s">
        <v>33</v>
      </c>
      <c r="N538" t="s">
        <v>333</v>
      </c>
      <c r="O538" t="s">
        <v>251</v>
      </c>
      <c r="P538" s="2">
        <v>31000000</v>
      </c>
      <c r="Q538" s="2">
        <v>31000000</v>
      </c>
      <c r="R538" t="s">
        <v>1352</v>
      </c>
      <c r="S538" t="s">
        <v>775</v>
      </c>
      <c r="T538" t="s">
        <v>38</v>
      </c>
      <c r="V538" t="s">
        <v>1268</v>
      </c>
      <c r="W538" t="s">
        <v>1751</v>
      </c>
      <c r="X538" s="8" t="s">
        <v>1926</v>
      </c>
    </row>
    <row r="539" spans="1:24" ht="15.75" thickBot="1">
      <c r="A539" t="s">
        <v>282</v>
      </c>
      <c r="B539" t="s">
        <v>1928</v>
      </c>
      <c r="C539" t="s">
        <v>1929</v>
      </c>
      <c r="F539" t="s">
        <v>28</v>
      </c>
      <c r="G539" t="s">
        <v>29</v>
      </c>
      <c r="I539" t="s">
        <v>28</v>
      </c>
      <c r="J539" t="s">
        <v>30</v>
      </c>
      <c r="K539" t="s">
        <v>31</v>
      </c>
      <c r="L539" t="s">
        <v>1930</v>
      </c>
      <c r="M539" t="s">
        <v>33</v>
      </c>
      <c r="N539" t="s">
        <v>65</v>
      </c>
      <c r="O539" t="s">
        <v>582</v>
      </c>
      <c r="P539" s="2">
        <v>24800000</v>
      </c>
      <c r="Q539" s="2">
        <v>24800000</v>
      </c>
      <c r="R539" t="s">
        <v>288</v>
      </c>
      <c r="S539" t="s">
        <v>289</v>
      </c>
      <c r="T539" t="s">
        <v>38</v>
      </c>
      <c r="V539" t="s">
        <v>1729</v>
      </c>
      <c r="W539" t="s">
        <v>1730</v>
      </c>
      <c r="X539" s="8" t="s">
        <v>1929</v>
      </c>
    </row>
    <row r="540" spans="1:24" ht="15.75" thickBot="1">
      <c r="A540" t="s">
        <v>780</v>
      </c>
      <c r="B540" t="s">
        <v>1931</v>
      </c>
      <c r="C540" t="s">
        <v>1932</v>
      </c>
      <c r="F540" t="s">
        <v>28</v>
      </c>
      <c r="G540" t="s">
        <v>29</v>
      </c>
      <c r="H540" t="s">
        <v>222</v>
      </c>
      <c r="I540" t="s">
        <v>28</v>
      </c>
      <c r="J540" t="s">
        <v>30</v>
      </c>
      <c r="K540" t="s">
        <v>31</v>
      </c>
      <c r="L540" t="s">
        <v>1933</v>
      </c>
      <c r="M540" t="s">
        <v>33</v>
      </c>
      <c r="N540" t="s">
        <v>333</v>
      </c>
      <c r="O540" t="s">
        <v>251</v>
      </c>
      <c r="P540" s="2">
        <v>15000000</v>
      </c>
      <c r="Q540" s="2">
        <v>15000000</v>
      </c>
      <c r="R540" t="s">
        <v>784</v>
      </c>
      <c r="S540" t="s">
        <v>775</v>
      </c>
      <c r="T540" t="s">
        <v>38</v>
      </c>
      <c r="V540" t="s">
        <v>1268</v>
      </c>
      <c r="W540" t="s">
        <v>1269</v>
      </c>
      <c r="X540" s="8" t="s">
        <v>3066</v>
      </c>
    </row>
    <row r="541" spans="1:24" ht="15.75" thickBot="1">
      <c r="A541" t="s">
        <v>1000</v>
      </c>
      <c r="B541" t="s">
        <v>1934</v>
      </c>
      <c r="C541" t="s">
        <v>1935</v>
      </c>
      <c r="F541" t="s">
        <v>28</v>
      </c>
      <c r="G541" t="s">
        <v>29</v>
      </c>
      <c r="I541" t="s">
        <v>28</v>
      </c>
      <c r="J541" t="s">
        <v>30</v>
      </c>
      <c r="K541" t="s">
        <v>31</v>
      </c>
      <c r="L541" t="s">
        <v>1936</v>
      </c>
      <c r="M541" t="s">
        <v>33</v>
      </c>
      <c r="N541" t="s">
        <v>333</v>
      </c>
      <c r="O541" t="s">
        <v>251</v>
      </c>
      <c r="P541" s="2">
        <v>35000000</v>
      </c>
      <c r="Q541" s="2">
        <v>35000000</v>
      </c>
      <c r="S541" t="s">
        <v>1004</v>
      </c>
      <c r="T541" t="s">
        <v>1005</v>
      </c>
      <c r="V541" t="s">
        <v>1268</v>
      </c>
      <c r="W541" t="s">
        <v>1269</v>
      </c>
      <c r="X541" s="8" t="s">
        <v>1935</v>
      </c>
    </row>
    <row r="542" spans="1:24" ht="15.75" thickBot="1">
      <c r="A542" t="s">
        <v>475</v>
      </c>
      <c r="B542" t="s">
        <v>1937</v>
      </c>
      <c r="C542" t="s">
        <v>1938</v>
      </c>
      <c r="F542" t="s">
        <v>28</v>
      </c>
      <c r="G542" t="s">
        <v>29</v>
      </c>
      <c r="H542" t="s">
        <v>222</v>
      </c>
      <c r="I542" t="s">
        <v>28</v>
      </c>
      <c r="J542" t="s">
        <v>30</v>
      </c>
      <c r="K542" t="s">
        <v>31</v>
      </c>
      <c r="L542" t="s">
        <v>1939</v>
      </c>
      <c r="M542" t="s">
        <v>33</v>
      </c>
      <c r="N542" t="s">
        <v>333</v>
      </c>
      <c r="O542" t="s">
        <v>251</v>
      </c>
      <c r="P542" s="2">
        <v>10000</v>
      </c>
      <c r="Q542" s="2">
        <v>10000</v>
      </c>
      <c r="R542" t="s">
        <v>480</v>
      </c>
      <c r="S542" t="s">
        <v>289</v>
      </c>
      <c r="T542" t="s">
        <v>38</v>
      </c>
      <c r="V542" t="s">
        <v>1317</v>
      </c>
      <c r="W542" t="s">
        <v>1318</v>
      </c>
      <c r="X542" s="8" t="s">
        <v>1938</v>
      </c>
    </row>
    <row r="543" spans="1:24" ht="15.75" thickBot="1">
      <c r="A543" t="s">
        <v>990</v>
      </c>
      <c r="B543" t="s">
        <v>1940</v>
      </c>
      <c r="C543" t="s">
        <v>1941</v>
      </c>
      <c r="F543" t="s">
        <v>28</v>
      </c>
      <c r="G543" t="s">
        <v>29</v>
      </c>
      <c r="I543" t="s">
        <v>28</v>
      </c>
      <c r="J543" t="s">
        <v>30</v>
      </c>
      <c r="K543" t="s">
        <v>31</v>
      </c>
      <c r="L543" t="s">
        <v>1942</v>
      </c>
      <c r="M543" t="s">
        <v>33</v>
      </c>
      <c r="N543" t="s">
        <v>333</v>
      </c>
      <c r="O543" t="s">
        <v>251</v>
      </c>
      <c r="P543" s="2">
        <v>30000000</v>
      </c>
      <c r="Q543" s="2">
        <v>30000000</v>
      </c>
      <c r="R543" t="s">
        <v>994</v>
      </c>
      <c r="S543" t="s">
        <v>775</v>
      </c>
      <c r="T543" t="s">
        <v>38</v>
      </c>
      <c r="V543" t="s">
        <v>1268</v>
      </c>
      <c r="W543" t="s">
        <v>1269</v>
      </c>
      <c r="X543" s="8" t="s">
        <v>1941</v>
      </c>
    </row>
    <row r="544" spans="1:24" ht="15.75" thickBot="1">
      <c r="A544" t="s">
        <v>832</v>
      </c>
      <c r="B544" t="s">
        <v>1943</v>
      </c>
      <c r="C544" t="s">
        <v>1944</v>
      </c>
      <c r="F544" t="s">
        <v>28</v>
      </c>
      <c r="G544" t="s">
        <v>29</v>
      </c>
      <c r="I544" t="s">
        <v>28</v>
      </c>
      <c r="J544" t="s">
        <v>30</v>
      </c>
      <c r="K544" t="s">
        <v>31</v>
      </c>
      <c r="L544" t="s">
        <v>1945</v>
      </c>
      <c r="M544" t="s">
        <v>33</v>
      </c>
      <c r="N544" t="s">
        <v>65</v>
      </c>
      <c r="O544" t="s">
        <v>251</v>
      </c>
      <c r="P544" s="2">
        <v>45000000</v>
      </c>
      <c r="Q544" s="2">
        <v>45000000</v>
      </c>
      <c r="R544" t="s">
        <v>836</v>
      </c>
      <c r="S544" t="s">
        <v>327</v>
      </c>
      <c r="T544" t="s">
        <v>38</v>
      </c>
      <c r="V544" t="s">
        <v>1268</v>
      </c>
      <c r="W544" t="s">
        <v>1269</v>
      </c>
      <c r="X544" s="8" t="s">
        <v>3067</v>
      </c>
    </row>
    <row r="545" spans="1:24" ht="15.75" thickBot="1">
      <c r="A545" t="s">
        <v>475</v>
      </c>
      <c r="B545" t="s">
        <v>1946</v>
      </c>
      <c r="C545" t="s">
        <v>1947</v>
      </c>
      <c r="F545" t="s">
        <v>28</v>
      </c>
      <c r="G545" t="s">
        <v>29</v>
      </c>
      <c r="H545" t="s">
        <v>222</v>
      </c>
      <c r="I545" t="s">
        <v>28</v>
      </c>
      <c r="J545" t="s">
        <v>30</v>
      </c>
      <c r="K545" t="s">
        <v>31</v>
      </c>
      <c r="L545" t="s">
        <v>1948</v>
      </c>
      <c r="M545" t="s">
        <v>33</v>
      </c>
      <c r="N545" t="s">
        <v>333</v>
      </c>
      <c r="O545" t="s">
        <v>251</v>
      </c>
      <c r="P545" s="2">
        <v>50000</v>
      </c>
      <c r="Q545" s="2">
        <v>50000</v>
      </c>
      <c r="R545" t="s">
        <v>480</v>
      </c>
      <c r="S545" t="s">
        <v>289</v>
      </c>
      <c r="T545" t="s">
        <v>38</v>
      </c>
      <c r="V545" t="s">
        <v>1268</v>
      </c>
      <c r="W545" t="s">
        <v>1269</v>
      </c>
      <c r="X545" s="8" t="s">
        <v>1947</v>
      </c>
    </row>
    <row r="546" spans="1:24" ht="15.75" thickBot="1">
      <c r="A546" t="s">
        <v>1949</v>
      </c>
      <c r="B546" t="s">
        <v>1950</v>
      </c>
      <c r="C546" t="s">
        <v>1951</v>
      </c>
      <c r="F546" t="s">
        <v>28</v>
      </c>
      <c r="G546" t="s">
        <v>29</v>
      </c>
      <c r="I546" t="s">
        <v>28</v>
      </c>
      <c r="J546" t="s">
        <v>30</v>
      </c>
      <c r="K546" t="s">
        <v>31</v>
      </c>
      <c r="L546" t="s">
        <v>1952</v>
      </c>
      <c r="M546" t="s">
        <v>33</v>
      </c>
      <c r="N546" t="s">
        <v>333</v>
      </c>
      <c r="O546" t="s">
        <v>251</v>
      </c>
      <c r="P546" s="2">
        <v>49500000</v>
      </c>
      <c r="Q546" s="2">
        <v>49500000</v>
      </c>
      <c r="R546" t="s">
        <v>1953</v>
      </c>
      <c r="S546" t="s">
        <v>775</v>
      </c>
      <c r="T546" t="s">
        <v>38</v>
      </c>
      <c r="V546" t="s">
        <v>1268</v>
      </c>
      <c r="W546" t="s">
        <v>1269</v>
      </c>
      <c r="X546" s="8" t="s">
        <v>1951</v>
      </c>
    </row>
    <row r="547" spans="1:24" ht="15.75" thickBot="1">
      <c r="A547" t="s">
        <v>1949</v>
      </c>
      <c r="B547" t="s">
        <v>1954</v>
      </c>
      <c r="C547" t="s">
        <v>1955</v>
      </c>
      <c r="F547" t="s">
        <v>28</v>
      </c>
      <c r="G547" t="s">
        <v>29</v>
      </c>
      <c r="I547" t="s">
        <v>28</v>
      </c>
      <c r="J547" t="s">
        <v>30</v>
      </c>
      <c r="K547" t="s">
        <v>31</v>
      </c>
      <c r="L547" t="s">
        <v>1956</v>
      </c>
      <c r="M547" t="s">
        <v>33</v>
      </c>
      <c r="N547" t="s">
        <v>333</v>
      </c>
      <c r="O547" t="s">
        <v>251</v>
      </c>
      <c r="P547" s="2">
        <v>104900000</v>
      </c>
      <c r="Q547" s="2">
        <v>104900000</v>
      </c>
      <c r="R547" t="s">
        <v>1953</v>
      </c>
      <c r="S547" t="s">
        <v>775</v>
      </c>
      <c r="T547" t="s">
        <v>38</v>
      </c>
      <c r="V547" t="s">
        <v>1268</v>
      </c>
      <c r="W547" t="s">
        <v>1301</v>
      </c>
      <c r="X547" s="8" t="s">
        <v>1955</v>
      </c>
    </row>
    <row r="548" spans="1:24" ht="15.75" thickBot="1">
      <c r="A548" t="s">
        <v>888</v>
      </c>
      <c r="B548" t="s">
        <v>1957</v>
      </c>
      <c r="C548" t="s">
        <v>1958</v>
      </c>
      <c r="F548" t="s">
        <v>28</v>
      </c>
      <c r="G548" t="s">
        <v>29</v>
      </c>
      <c r="I548" t="s">
        <v>28</v>
      </c>
      <c r="J548" t="s">
        <v>30</v>
      </c>
      <c r="K548" t="s">
        <v>31</v>
      </c>
      <c r="L548" t="s">
        <v>1959</v>
      </c>
      <c r="M548" t="s">
        <v>33</v>
      </c>
      <c r="N548" t="s">
        <v>333</v>
      </c>
      <c r="O548" t="s">
        <v>251</v>
      </c>
      <c r="P548" s="2">
        <v>3000000</v>
      </c>
      <c r="Q548" s="2">
        <v>3000000</v>
      </c>
      <c r="R548" t="s">
        <v>892</v>
      </c>
      <c r="S548" t="s">
        <v>327</v>
      </c>
      <c r="T548" t="s">
        <v>38</v>
      </c>
      <c r="V548" t="s">
        <v>1268</v>
      </c>
      <c r="W548" t="s">
        <v>1269</v>
      </c>
      <c r="X548" s="8" t="s">
        <v>1958</v>
      </c>
    </row>
    <row r="549" spans="1:24" ht="15.75" thickBot="1">
      <c r="A549" t="s">
        <v>1960</v>
      </c>
      <c r="B549" t="s">
        <v>1961</v>
      </c>
      <c r="C549" t="s">
        <v>1962</v>
      </c>
      <c r="F549" t="s">
        <v>28</v>
      </c>
      <c r="G549" t="s">
        <v>29</v>
      </c>
      <c r="I549" t="s">
        <v>28</v>
      </c>
      <c r="J549" t="s">
        <v>30</v>
      </c>
      <c r="K549" t="s">
        <v>31</v>
      </c>
      <c r="L549" t="s">
        <v>1963</v>
      </c>
      <c r="M549" t="s">
        <v>33</v>
      </c>
      <c r="N549" t="s">
        <v>333</v>
      </c>
      <c r="O549" t="s">
        <v>1389</v>
      </c>
      <c r="P549" s="2">
        <v>728900</v>
      </c>
      <c r="Q549" s="2">
        <v>728900</v>
      </c>
      <c r="R549" t="s">
        <v>1964</v>
      </c>
      <c r="S549" t="s">
        <v>289</v>
      </c>
      <c r="T549" t="s">
        <v>38</v>
      </c>
      <c r="V549" t="s">
        <v>1317</v>
      </c>
      <c r="W549" t="s">
        <v>1965</v>
      </c>
      <c r="X549" s="8" t="s">
        <v>1962</v>
      </c>
    </row>
    <row r="550" spans="1:24" ht="15.75" thickBot="1">
      <c r="A550" t="s">
        <v>1960</v>
      </c>
      <c r="B550" t="s">
        <v>1966</v>
      </c>
      <c r="C550" t="s">
        <v>1967</v>
      </c>
      <c r="F550" t="s">
        <v>28</v>
      </c>
      <c r="G550" t="s">
        <v>29</v>
      </c>
      <c r="I550" t="s">
        <v>28</v>
      </c>
      <c r="J550" t="s">
        <v>30</v>
      </c>
      <c r="K550" t="s">
        <v>31</v>
      </c>
      <c r="L550" t="s">
        <v>1968</v>
      </c>
      <c r="M550" t="s">
        <v>33</v>
      </c>
      <c r="N550" t="s">
        <v>333</v>
      </c>
      <c r="O550" t="s">
        <v>184</v>
      </c>
      <c r="P550" s="2">
        <v>3559800</v>
      </c>
      <c r="Q550" s="2">
        <v>3559800</v>
      </c>
      <c r="R550" t="s">
        <v>1964</v>
      </c>
      <c r="S550" t="s">
        <v>289</v>
      </c>
      <c r="T550" t="s">
        <v>38</v>
      </c>
      <c r="V550" t="s">
        <v>1317</v>
      </c>
      <c r="W550" t="s">
        <v>1965</v>
      </c>
      <c r="X550" s="8" t="s">
        <v>1967</v>
      </c>
    </row>
    <row r="551" spans="1:24" ht="15.75" thickBot="1">
      <c r="A551" t="s">
        <v>1960</v>
      </c>
      <c r="B551" t="s">
        <v>1969</v>
      </c>
      <c r="C551" t="s">
        <v>1970</v>
      </c>
      <c r="F551" t="s">
        <v>28</v>
      </c>
      <c r="G551" t="s">
        <v>29</v>
      </c>
      <c r="I551" t="s">
        <v>28</v>
      </c>
      <c r="J551" t="s">
        <v>30</v>
      </c>
      <c r="K551" t="s">
        <v>31</v>
      </c>
      <c r="L551" t="s">
        <v>1971</v>
      </c>
      <c r="M551" t="s">
        <v>33</v>
      </c>
      <c r="N551" t="s">
        <v>231</v>
      </c>
      <c r="O551" t="s">
        <v>582</v>
      </c>
      <c r="P551" s="2">
        <v>52278860</v>
      </c>
      <c r="Q551" s="2">
        <v>52278860</v>
      </c>
      <c r="R551" t="s">
        <v>1964</v>
      </c>
      <c r="S551" t="s">
        <v>289</v>
      </c>
      <c r="T551" t="s">
        <v>38</v>
      </c>
      <c r="V551" t="s">
        <v>1317</v>
      </c>
      <c r="W551" t="s">
        <v>1965</v>
      </c>
      <c r="X551" s="8" t="s">
        <v>1970</v>
      </c>
    </row>
    <row r="552" spans="1:24" ht="15.75" thickBot="1">
      <c r="A552" t="s">
        <v>1972</v>
      </c>
      <c r="B552" t="s">
        <v>1973</v>
      </c>
      <c r="C552" t="s">
        <v>1974</v>
      </c>
      <c r="F552" t="s">
        <v>28</v>
      </c>
      <c r="G552" t="s">
        <v>29</v>
      </c>
      <c r="I552" t="s">
        <v>28</v>
      </c>
      <c r="J552" t="s">
        <v>30</v>
      </c>
      <c r="K552" t="s">
        <v>31</v>
      </c>
      <c r="L552" t="s">
        <v>1975</v>
      </c>
      <c r="M552" t="s">
        <v>33</v>
      </c>
      <c r="N552" t="s">
        <v>333</v>
      </c>
      <c r="O552" t="s">
        <v>251</v>
      </c>
      <c r="P552" s="2">
        <v>159599000</v>
      </c>
      <c r="Q552" s="2">
        <v>159599000</v>
      </c>
      <c r="R552" t="s">
        <v>1976</v>
      </c>
      <c r="S552" t="s">
        <v>775</v>
      </c>
      <c r="T552" t="s">
        <v>38</v>
      </c>
      <c r="V552" t="s">
        <v>1268</v>
      </c>
      <c r="W552" t="s">
        <v>1269</v>
      </c>
      <c r="X552" s="8" t="s">
        <v>1974</v>
      </c>
    </row>
    <row r="553" spans="1:24" ht="15.75" thickBot="1">
      <c r="A553" t="s">
        <v>1977</v>
      </c>
      <c r="B553" t="s">
        <v>1978</v>
      </c>
      <c r="C553" t="s">
        <v>1979</v>
      </c>
      <c r="F553" t="s">
        <v>28</v>
      </c>
      <c r="G553" t="s">
        <v>307</v>
      </c>
      <c r="H553" t="s">
        <v>369</v>
      </c>
      <c r="I553" t="s">
        <v>28</v>
      </c>
      <c r="J553" t="s">
        <v>30</v>
      </c>
      <c r="K553" t="s">
        <v>31</v>
      </c>
      <c r="L553" t="s">
        <v>1980</v>
      </c>
      <c r="M553" t="s">
        <v>33</v>
      </c>
      <c r="N553" t="s">
        <v>333</v>
      </c>
      <c r="O553" t="s">
        <v>251</v>
      </c>
      <c r="P553" s="2">
        <v>421800</v>
      </c>
      <c r="Q553" s="2">
        <v>421800</v>
      </c>
      <c r="R553" t="s">
        <v>1981</v>
      </c>
      <c r="S553" t="s">
        <v>1982</v>
      </c>
      <c r="T553" t="s">
        <v>1983</v>
      </c>
      <c r="V553" t="s">
        <v>1268</v>
      </c>
      <c r="W553" t="s">
        <v>1301</v>
      </c>
      <c r="X553" s="8" t="s">
        <v>1979</v>
      </c>
    </row>
    <row r="554" spans="1:24" ht="15.75" thickBot="1">
      <c r="A554" t="s">
        <v>1111</v>
      </c>
      <c r="B554" t="s">
        <v>1984</v>
      </c>
      <c r="C554" t="s">
        <v>1985</v>
      </c>
      <c r="F554" t="s">
        <v>28</v>
      </c>
      <c r="G554" t="s">
        <v>29</v>
      </c>
      <c r="H554" t="s">
        <v>222</v>
      </c>
      <c r="I554" t="s">
        <v>28</v>
      </c>
      <c r="J554" t="s">
        <v>30</v>
      </c>
      <c r="K554" t="s">
        <v>31</v>
      </c>
      <c r="L554" t="s">
        <v>1986</v>
      </c>
      <c r="M554" t="s">
        <v>33</v>
      </c>
      <c r="N554" t="s">
        <v>333</v>
      </c>
      <c r="O554" t="s">
        <v>251</v>
      </c>
      <c r="P554" s="2">
        <v>119100000</v>
      </c>
      <c r="Q554" s="2">
        <v>119100000</v>
      </c>
      <c r="R554" t="s">
        <v>1115</v>
      </c>
      <c r="S554" t="s">
        <v>1116</v>
      </c>
      <c r="T554" t="s">
        <v>528</v>
      </c>
      <c r="V554" t="s">
        <v>1268</v>
      </c>
      <c r="W554" t="s">
        <v>1269</v>
      </c>
      <c r="X554" s="8" t="s">
        <v>1985</v>
      </c>
    </row>
    <row r="555" spans="1:24" ht="15.75" thickBot="1">
      <c r="A555" t="s">
        <v>863</v>
      </c>
      <c r="B555" t="s">
        <v>1987</v>
      </c>
      <c r="C555" t="s">
        <v>1988</v>
      </c>
      <c r="F555" t="s">
        <v>28</v>
      </c>
      <c r="G555" t="s">
        <v>29</v>
      </c>
      <c r="I555" t="s">
        <v>28</v>
      </c>
      <c r="J555" t="s">
        <v>30</v>
      </c>
      <c r="K555" t="s">
        <v>31</v>
      </c>
      <c r="L555" t="s">
        <v>1989</v>
      </c>
      <c r="M555" t="s">
        <v>33</v>
      </c>
      <c r="N555" t="s">
        <v>65</v>
      </c>
      <c r="O555" t="s">
        <v>251</v>
      </c>
      <c r="P555" s="2">
        <v>15000000</v>
      </c>
      <c r="Q555" s="2">
        <v>15000000</v>
      </c>
      <c r="R555" t="s">
        <v>867</v>
      </c>
      <c r="S555" t="s">
        <v>775</v>
      </c>
      <c r="T555" t="s">
        <v>38</v>
      </c>
      <c r="V555" t="s">
        <v>1268</v>
      </c>
      <c r="W555" t="s">
        <v>1334</v>
      </c>
      <c r="X555" s="8" t="s">
        <v>1988</v>
      </c>
    </row>
    <row r="556" spans="1:24" ht="15.75" thickBot="1">
      <c r="A556" t="s">
        <v>863</v>
      </c>
      <c r="B556" t="s">
        <v>1990</v>
      </c>
      <c r="C556" t="s">
        <v>1991</v>
      </c>
      <c r="F556" t="s">
        <v>28</v>
      </c>
      <c r="G556" t="s">
        <v>29</v>
      </c>
      <c r="I556" t="s">
        <v>28</v>
      </c>
      <c r="J556" t="s">
        <v>30</v>
      </c>
      <c r="K556" t="s">
        <v>31</v>
      </c>
      <c r="L556" t="s">
        <v>1992</v>
      </c>
      <c r="M556" t="s">
        <v>33</v>
      </c>
      <c r="N556" t="s">
        <v>65</v>
      </c>
      <c r="O556" t="s">
        <v>251</v>
      </c>
      <c r="P556" s="2">
        <v>15600000</v>
      </c>
      <c r="Q556" s="2">
        <v>15600000</v>
      </c>
      <c r="R556" t="s">
        <v>867</v>
      </c>
      <c r="S556" t="s">
        <v>775</v>
      </c>
      <c r="T556" t="s">
        <v>38</v>
      </c>
      <c r="V556" t="s">
        <v>1268</v>
      </c>
      <c r="W556" t="s">
        <v>1334</v>
      </c>
      <c r="X556" s="8" t="s">
        <v>1991</v>
      </c>
    </row>
    <row r="557" spans="1:24" ht="15.75" thickBot="1">
      <c r="A557" t="s">
        <v>529</v>
      </c>
      <c r="B557" t="s">
        <v>1993</v>
      </c>
      <c r="C557" t="s">
        <v>589</v>
      </c>
      <c r="F557" t="s">
        <v>28</v>
      </c>
      <c r="G557" t="s">
        <v>29</v>
      </c>
      <c r="I557" t="s">
        <v>28</v>
      </c>
      <c r="J557" t="s">
        <v>30</v>
      </c>
      <c r="K557" t="s">
        <v>31</v>
      </c>
      <c r="L557" t="s">
        <v>1994</v>
      </c>
      <c r="M557" t="s">
        <v>33</v>
      </c>
      <c r="N557" t="s">
        <v>333</v>
      </c>
      <c r="O557" t="s">
        <v>251</v>
      </c>
      <c r="P557" s="2">
        <v>666320000</v>
      </c>
      <c r="Q557" s="2">
        <v>666320000</v>
      </c>
      <c r="R557" t="s">
        <v>533</v>
      </c>
      <c r="S557" t="s">
        <v>327</v>
      </c>
      <c r="T557" t="s">
        <v>38</v>
      </c>
      <c r="V557" t="s">
        <v>1268</v>
      </c>
      <c r="W557" t="s">
        <v>1269</v>
      </c>
      <c r="X557" s="8" t="s">
        <v>589</v>
      </c>
    </row>
    <row r="558" spans="1:24" ht="15.75" thickBot="1">
      <c r="A558" t="s">
        <v>529</v>
      </c>
      <c r="B558" t="s">
        <v>1995</v>
      </c>
      <c r="C558" t="s">
        <v>538</v>
      </c>
      <c r="F558" t="s">
        <v>28</v>
      </c>
      <c r="G558" t="s">
        <v>29</v>
      </c>
      <c r="I558" t="s">
        <v>28</v>
      </c>
      <c r="J558" t="s">
        <v>30</v>
      </c>
      <c r="K558" t="s">
        <v>31</v>
      </c>
      <c r="L558" t="s">
        <v>1996</v>
      </c>
      <c r="M558" t="s">
        <v>33</v>
      </c>
      <c r="N558" t="s">
        <v>333</v>
      </c>
      <c r="O558" t="s">
        <v>251</v>
      </c>
      <c r="P558" s="2">
        <v>5250591600</v>
      </c>
      <c r="Q558" s="2">
        <v>5250591600</v>
      </c>
      <c r="R558" t="s">
        <v>533</v>
      </c>
      <c r="S558" t="s">
        <v>327</v>
      </c>
      <c r="T558" t="s">
        <v>38</v>
      </c>
      <c r="V558" t="s">
        <v>1268</v>
      </c>
      <c r="W558" t="s">
        <v>1269</v>
      </c>
      <c r="X558" s="8" t="s">
        <v>538</v>
      </c>
    </row>
    <row r="559" spans="1:24" ht="15.75" thickBot="1">
      <c r="A559" t="s">
        <v>529</v>
      </c>
      <c r="B559" t="s">
        <v>1997</v>
      </c>
      <c r="C559" t="s">
        <v>531</v>
      </c>
      <c r="F559" t="s">
        <v>28</v>
      </c>
      <c r="G559" t="s">
        <v>29</v>
      </c>
      <c r="I559" t="s">
        <v>28</v>
      </c>
      <c r="J559" t="s">
        <v>30</v>
      </c>
      <c r="K559" t="s">
        <v>31</v>
      </c>
      <c r="L559" t="s">
        <v>1998</v>
      </c>
      <c r="M559" t="s">
        <v>33</v>
      </c>
      <c r="N559" t="s">
        <v>333</v>
      </c>
      <c r="O559" t="s">
        <v>251</v>
      </c>
      <c r="P559" s="2">
        <v>200000000</v>
      </c>
      <c r="Q559" s="2">
        <v>200000000</v>
      </c>
      <c r="R559" t="s">
        <v>533</v>
      </c>
      <c r="S559" t="s">
        <v>327</v>
      </c>
      <c r="T559" t="s">
        <v>38</v>
      </c>
      <c r="V559" t="s">
        <v>1268</v>
      </c>
      <c r="W559" t="s">
        <v>1269</v>
      </c>
      <c r="X559" s="8" t="s">
        <v>531</v>
      </c>
    </row>
    <row r="560" spans="1:24" ht="15.75" thickBot="1">
      <c r="A560" t="s">
        <v>529</v>
      </c>
      <c r="B560" t="s">
        <v>1999</v>
      </c>
      <c r="C560" t="s">
        <v>535</v>
      </c>
      <c r="F560" t="s">
        <v>28</v>
      </c>
      <c r="G560" t="s">
        <v>29</v>
      </c>
      <c r="I560" t="s">
        <v>28</v>
      </c>
      <c r="J560" t="s">
        <v>30</v>
      </c>
      <c r="K560" t="s">
        <v>31</v>
      </c>
      <c r="L560" t="s">
        <v>2000</v>
      </c>
      <c r="M560" t="s">
        <v>33</v>
      </c>
      <c r="N560" t="s">
        <v>333</v>
      </c>
      <c r="O560" t="s">
        <v>251</v>
      </c>
      <c r="P560" s="2">
        <v>21863709000</v>
      </c>
      <c r="Q560" s="2">
        <v>21863709000</v>
      </c>
      <c r="R560" t="s">
        <v>533</v>
      </c>
      <c r="S560" t="s">
        <v>327</v>
      </c>
      <c r="T560" t="s">
        <v>38</v>
      </c>
      <c r="V560" t="s">
        <v>1268</v>
      </c>
      <c r="W560" t="s">
        <v>1269</v>
      </c>
      <c r="X560" s="8" t="s">
        <v>535</v>
      </c>
    </row>
    <row r="561" spans="1:24" ht="15.75" thickBot="1">
      <c r="A561" t="s">
        <v>529</v>
      </c>
      <c r="B561" t="s">
        <v>2001</v>
      </c>
      <c r="C561" t="s">
        <v>2002</v>
      </c>
      <c r="F561" t="s">
        <v>28</v>
      </c>
      <c r="G561" t="s">
        <v>29</v>
      </c>
      <c r="I561" t="s">
        <v>28</v>
      </c>
      <c r="J561" t="s">
        <v>30</v>
      </c>
      <c r="K561" t="s">
        <v>31</v>
      </c>
      <c r="L561" t="s">
        <v>2003</v>
      </c>
      <c r="M561" t="s">
        <v>33</v>
      </c>
      <c r="N561" t="s">
        <v>333</v>
      </c>
      <c r="O561" t="s">
        <v>251</v>
      </c>
      <c r="P561" s="2">
        <v>526508700</v>
      </c>
      <c r="Q561" s="2">
        <v>526508700</v>
      </c>
      <c r="R561" t="s">
        <v>533</v>
      </c>
      <c r="S561" t="s">
        <v>327</v>
      </c>
      <c r="T561" t="s">
        <v>38</v>
      </c>
      <c r="V561" t="s">
        <v>1268</v>
      </c>
      <c r="W561" t="s">
        <v>1751</v>
      </c>
      <c r="X561" s="8" t="s">
        <v>2002</v>
      </c>
    </row>
    <row r="562" spans="1:24" ht="15.75" thickBot="1">
      <c r="A562" t="s">
        <v>529</v>
      </c>
      <c r="B562" t="s">
        <v>2004</v>
      </c>
      <c r="C562" t="s">
        <v>2005</v>
      </c>
      <c r="F562" t="s">
        <v>28</v>
      </c>
      <c r="G562" t="s">
        <v>29</v>
      </c>
      <c r="I562" t="s">
        <v>28</v>
      </c>
      <c r="J562" t="s">
        <v>30</v>
      </c>
      <c r="K562" t="s">
        <v>31</v>
      </c>
      <c r="L562" t="s">
        <v>2006</v>
      </c>
      <c r="M562" t="s">
        <v>33</v>
      </c>
      <c r="N562" t="s">
        <v>333</v>
      </c>
      <c r="O562" t="s">
        <v>251</v>
      </c>
      <c r="P562" s="2">
        <v>443372700</v>
      </c>
      <c r="Q562" s="2">
        <v>443372700</v>
      </c>
      <c r="R562" t="s">
        <v>533</v>
      </c>
      <c r="S562" t="s">
        <v>327</v>
      </c>
      <c r="T562" t="s">
        <v>38</v>
      </c>
      <c r="V562" t="s">
        <v>1268</v>
      </c>
      <c r="W562" t="s">
        <v>1301</v>
      </c>
      <c r="X562" s="8" t="s">
        <v>2005</v>
      </c>
    </row>
    <row r="563" spans="1:24" ht="15.75" thickBot="1">
      <c r="A563" t="s">
        <v>2007</v>
      </c>
      <c r="B563" t="s">
        <v>2008</v>
      </c>
      <c r="C563" t="s">
        <v>2009</v>
      </c>
      <c r="F563" t="s">
        <v>28</v>
      </c>
      <c r="G563" t="s">
        <v>29</v>
      </c>
      <c r="I563" t="s">
        <v>28</v>
      </c>
      <c r="J563" t="s">
        <v>30</v>
      </c>
      <c r="K563" t="s">
        <v>31</v>
      </c>
      <c r="L563" t="s">
        <v>2010</v>
      </c>
      <c r="M563" t="s">
        <v>33</v>
      </c>
      <c r="N563" t="s">
        <v>1248</v>
      </c>
      <c r="O563" t="s">
        <v>184</v>
      </c>
      <c r="P563" s="2">
        <v>1000000</v>
      </c>
      <c r="Q563" s="2">
        <v>1000000</v>
      </c>
      <c r="R563" t="s">
        <v>2011</v>
      </c>
      <c r="S563" t="s">
        <v>327</v>
      </c>
      <c r="T563" t="s">
        <v>38</v>
      </c>
      <c r="V563" t="s">
        <v>1268</v>
      </c>
      <c r="W563" t="s">
        <v>1334</v>
      </c>
      <c r="X563" s="8" t="s">
        <v>2009</v>
      </c>
    </row>
    <row r="564" spans="1:24" ht="15.75" thickBot="1">
      <c r="A564" t="s">
        <v>2007</v>
      </c>
      <c r="B564" t="s">
        <v>2012</v>
      </c>
      <c r="C564" t="s">
        <v>2013</v>
      </c>
      <c r="F564" t="s">
        <v>28</v>
      </c>
      <c r="G564" t="s">
        <v>29</v>
      </c>
      <c r="I564" t="s">
        <v>28</v>
      </c>
      <c r="J564" t="s">
        <v>30</v>
      </c>
      <c r="K564" t="s">
        <v>31</v>
      </c>
      <c r="L564" t="s">
        <v>2014</v>
      </c>
      <c r="M564" t="s">
        <v>33</v>
      </c>
      <c r="N564" t="s">
        <v>1248</v>
      </c>
      <c r="O564" t="s">
        <v>184</v>
      </c>
      <c r="P564" s="2">
        <v>3300000</v>
      </c>
      <c r="Q564" s="2">
        <v>3300000</v>
      </c>
      <c r="R564" t="s">
        <v>2011</v>
      </c>
      <c r="S564" t="s">
        <v>327</v>
      </c>
      <c r="T564" t="s">
        <v>38</v>
      </c>
      <c r="V564" t="s">
        <v>1268</v>
      </c>
      <c r="W564" t="s">
        <v>1334</v>
      </c>
      <c r="X564" s="8" t="s">
        <v>2013</v>
      </c>
    </row>
    <row r="565" spans="1:24" ht="15.75" thickBot="1">
      <c r="A565" t="s">
        <v>2007</v>
      </c>
      <c r="B565" t="s">
        <v>2015</v>
      </c>
      <c r="C565" t="s">
        <v>2016</v>
      </c>
      <c r="F565" t="s">
        <v>28</v>
      </c>
      <c r="G565" t="s">
        <v>29</v>
      </c>
      <c r="I565" t="s">
        <v>28</v>
      </c>
      <c r="J565" t="s">
        <v>30</v>
      </c>
      <c r="K565" t="s">
        <v>31</v>
      </c>
      <c r="L565" t="s">
        <v>2017</v>
      </c>
      <c r="M565" t="s">
        <v>33</v>
      </c>
      <c r="N565" t="s">
        <v>1248</v>
      </c>
      <c r="O565" t="s">
        <v>184</v>
      </c>
      <c r="P565" s="2">
        <v>2200000</v>
      </c>
      <c r="Q565" s="2">
        <v>2200000</v>
      </c>
      <c r="R565" t="s">
        <v>2011</v>
      </c>
      <c r="S565" t="s">
        <v>327</v>
      </c>
      <c r="T565" t="s">
        <v>38</v>
      </c>
      <c r="V565" t="s">
        <v>1268</v>
      </c>
      <c r="W565" t="s">
        <v>1301</v>
      </c>
      <c r="X565" s="8" t="s">
        <v>2016</v>
      </c>
    </row>
    <row r="566" spans="1:24" ht="15.75" thickBot="1">
      <c r="A566" t="s">
        <v>2018</v>
      </c>
      <c r="B566" t="s">
        <v>2019</v>
      </c>
      <c r="C566" t="s">
        <v>2020</v>
      </c>
      <c r="F566" t="s">
        <v>28</v>
      </c>
      <c r="G566" t="s">
        <v>29</v>
      </c>
      <c r="I566" t="s">
        <v>28</v>
      </c>
      <c r="J566" t="s">
        <v>30</v>
      </c>
      <c r="K566" t="s">
        <v>31</v>
      </c>
      <c r="L566" t="s">
        <v>2021</v>
      </c>
      <c r="M566" t="s">
        <v>33</v>
      </c>
      <c r="N566" t="s">
        <v>1248</v>
      </c>
      <c r="O566" t="s">
        <v>184</v>
      </c>
      <c r="P566" s="2">
        <v>10000000</v>
      </c>
      <c r="Q566" s="2">
        <v>10000000</v>
      </c>
      <c r="R566" t="s">
        <v>2022</v>
      </c>
      <c r="S566" t="s">
        <v>327</v>
      </c>
      <c r="T566" t="s">
        <v>38</v>
      </c>
      <c r="V566" t="s">
        <v>1268</v>
      </c>
      <c r="W566" t="s">
        <v>1269</v>
      </c>
      <c r="X566" s="8" t="s">
        <v>2020</v>
      </c>
    </row>
    <row r="567" spans="1:24" ht="15.75" thickBot="1">
      <c r="A567" t="s">
        <v>1225</v>
      </c>
      <c r="B567" t="s">
        <v>2023</v>
      </c>
      <c r="C567" t="s">
        <v>2024</v>
      </c>
      <c r="F567" t="s">
        <v>28</v>
      </c>
      <c r="G567" t="s">
        <v>29</v>
      </c>
      <c r="I567" t="s">
        <v>28</v>
      </c>
      <c r="J567" t="s">
        <v>30</v>
      </c>
      <c r="K567" t="s">
        <v>31</v>
      </c>
      <c r="L567" t="s">
        <v>2025</v>
      </c>
      <c r="M567" t="s">
        <v>33</v>
      </c>
      <c r="N567" t="s">
        <v>333</v>
      </c>
      <c r="O567" t="s">
        <v>251</v>
      </c>
      <c r="P567" s="2">
        <v>69250000</v>
      </c>
      <c r="Q567" s="2">
        <v>69250000</v>
      </c>
      <c r="R567" t="s">
        <v>1229</v>
      </c>
      <c r="S567" t="s">
        <v>1230</v>
      </c>
      <c r="T567" t="s">
        <v>528</v>
      </c>
      <c r="V567" t="s">
        <v>1268</v>
      </c>
      <c r="W567" t="s">
        <v>1269</v>
      </c>
      <c r="X567" s="8" t="s">
        <v>2024</v>
      </c>
    </row>
    <row r="568" spans="1:24" ht="15.75" thickBot="1">
      <c r="A568" t="s">
        <v>1361</v>
      </c>
      <c r="B568" t="s">
        <v>2026</v>
      </c>
      <c r="C568" t="s">
        <v>2027</v>
      </c>
      <c r="F568" t="s">
        <v>28</v>
      </c>
      <c r="G568" t="s">
        <v>29</v>
      </c>
      <c r="H568" t="s">
        <v>2028</v>
      </c>
      <c r="I568" t="s">
        <v>28</v>
      </c>
      <c r="J568" t="s">
        <v>30</v>
      </c>
      <c r="K568" t="s">
        <v>31</v>
      </c>
      <c r="L568" t="s">
        <v>2029</v>
      </c>
      <c r="M568" t="s">
        <v>33</v>
      </c>
      <c r="N568" t="s">
        <v>333</v>
      </c>
      <c r="O568" t="s">
        <v>1674</v>
      </c>
      <c r="P568" s="2">
        <v>480000</v>
      </c>
      <c r="Q568" s="2">
        <v>480000</v>
      </c>
      <c r="R568" t="s">
        <v>1126</v>
      </c>
      <c r="S568" t="s">
        <v>775</v>
      </c>
      <c r="T568" t="s">
        <v>38</v>
      </c>
      <c r="U568" t="s">
        <v>2030</v>
      </c>
      <c r="V568" t="s">
        <v>1268</v>
      </c>
      <c r="W568" t="s">
        <v>1269</v>
      </c>
      <c r="X568" s="8" t="s">
        <v>2027</v>
      </c>
    </row>
    <row r="569" spans="1:24" ht="15.75" thickBot="1">
      <c r="A569" t="s">
        <v>2031</v>
      </c>
      <c r="B569" t="s">
        <v>2032</v>
      </c>
      <c r="C569" t="s">
        <v>2033</v>
      </c>
      <c r="F569" t="s">
        <v>28</v>
      </c>
      <c r="G569" t="s">
        <v>29</v>
      </c>
      <c r="I569" t="s">
        <v>28</v>
      </c>
      <c r="J569" t="s">
        <v>30</v>
      </c>
      <c r="K569" t="s">
        <v>31</v>
      </c>
      <c r="L569" t="s">
        <v>2034</v>
      </c>
      <c r="M569" t="s">
        <v>33</v>
      </c>
      <c r="N569" t="s">
        <v>649</v>
      </c>
      <c r="O569" t="s">
        <v>184</v>
      </c>
      <c r="P569" s="2">
        <v>2000000</v>
      </c>
      <c r="Q569" s="2">
        <v>2000000</v>
      </c>
      <c r="R569" t="s">
        <v>2035</v>
      </c>
      <c r="S569" t="s">
        <v>978</v>
      </c>
      <c r="T569" t="s">
        <v>979</v>
      </c>
      <c r="V569" t="s">
        <v>1268</v>
      </c>
      <c r="W569" t="s">
        <v>1269</v>
      </c>
      <c r="X569" s="8" t="s">
        <v>2033</v>
      </c>
    </row>
    <row r="570" spans="1:24" ht="15.75" thickBot="1">
      <c r="A570" t="s">
        <v>2036</v>
      </c>
      <c r="B570" t="s">
        <v>2037</v>
      </c>
      <c r="C570" t="s">
        <v>2038</v>
      </c>
      <c r="F570" t="s">
        <v>28</v>
      </c>
      <c r="G570" t="s">
        <v>29</v>
      </c>
      <c r="I570" t="s">
        <v>28</v>
      </c>
      <c r="J570" t="s">
        <v>30</v>
      </c>
      <c r="K570" t="s">
        <v>31</v>
      </c>
      <c r="L570" t="s">
        <v>2039</v>
      </c>
      <c r="M570" t="s">
        <v>33</v>
      </c>
      <c r="N570" t="s">
        <v>649</v>
      </c>
      <c r="O570" t="s">
        <v>251</v>
      </c>
      <c r="P570" s="2">
        <v>2421000</v>
      </c>
      <c r="Q570" s="2">
        <v>2421000</v>
      </c>
      <c r="R570" t="s">
        <v>2040</v>
      </c>
      <c r="S570" t="s">
        <v>978</v>
      </c>
      <c r="T570" t="s">
        <v>979</v>
      </c>
      <c r="V570" t="s">
        <v>1268</v>
      </c>
      <c r="W570" t="s">
        <v>1269</v>
      </c>
      <c r="X570" s="8" t="s">
        <v>2038</v>
      </c>
    </row>
    <row r="571" spans="1:24" ht="15.75" thickBot="1">
      <c r="A571" t="s">
        <v>2041</v>
      </c>
      <c r="B571" t="s">
        <v>2042</v>
      </c>
      <c r="C571" t="s">
        <v>2043</v>
      </c>
      <c r="F571" t="s">
        <v>28</v>
      </c>
      <c r="G571" t="s">
        <v>29</v>
      </c>
      <c r="H571" t="s">
        <v>222</v>
      </c>
      <c r="I571" t="s">
        <v>28</v>
      </c>
      <c r="J571" t="s">
        <v>30</v>
      </c>
      <c r="K571" t="s">
        <v>31</v>
      </c>
      <c r="L571" t="s">
        <v>2044</v>
      </c>
      <c r="M571" t="s">
        <v>33</v>
      </c>
      <c r="N571" t="s">
        <v>51</v>
      </c>
      <c r="O571" t="s">
        <v>2045</v>
      </c>
      <c r="P571" s="4">
        <v>0</v>
      </c>
      <c r="Q571" s="4">
        <v>0</v>
      </c>
      <c r="R571" t="s">
        <v>2046</v>
      </c>
      <c r="S571" t="s">
        <v>37</v>
      </c>
      <c r="T571" t="s">
        <v>38</v>
      </c>
      <c r="U571" t="s">
        <v>2030</v>
      </c>
      <c r="V571" t="s">
        <v>1317</v>
      </c>
      <c r="W571" t="s">
        <v>2047</v>
      </c>
      <c r="X571" s="8" t="s">
        <v>2043</v>
      </c>
    </row>
    <row r="572" spans="1:24" ht="15.75" thickBot="1">
      <c r="A572" t="s">
        <v>2048</v>
      </c>
      <c r="B572" t="s">
        <v>2049</v>
      </c>
      <c r="C572" t="s">
        <v>2050</v>
      </c>
      <c r="F572" t="s">
        <v>28</v>
      </c>
      <c r="G572" t="s">
        <v>29</v>
      </c>
      <c r="I572" t="s">
        <v>28</v>
      </c>
      <c r="J572" t="s">
        <v>30</v>
      </c>
      <c r="K572" t="s">
        <v>31</v>
      </c>
      <c r="L572" t="s">
        <v>2051</v>
      </c>
      <c r="M572" t="s">
        <v>33</v>
      </c>
      <c r="N572" t="s">
        <v>597</v>
      </c>
      <c r="O572" t="s">
        <v>251</v>
      </c>
      <c r="P572" s="2">
        <v>19999500</v>
      </c>
      <c r="Q572" s="2">
        <v>19999500</v>
      </c>
      <c r="R572" t="s">
        <v>2052</v>
      </c>
      <c r="S572" t="s">
        <v>327</v>
      </c>
      <c r="T572" t="s">
        <v>38</v>
      </c>
      <c r="V572" t="s">
        <v>1268</v>
      </c>
      <c r="W572" t="s">
        <v>1269</v>
      </c>
      <c r="X572" s="8" t="s">
        <v>2050</v>
      </c>
    </row>
    <row r="573" spans="1:24" ht="15.75" thickBot="1">
      <c r="A573" t="s">
        <v>1616</v>
      </c>
      <c r="B573" t="s">
        <v>2053</v>
      </c>
      <c r="C573" t="s">
        <v>2054</v>
      </c>
      <c r="F573" t="s">
        <v>28</v>
      </c>
      <c r="G573" t="s">
        <v>29</v>
      </c>
      <c r="I573" t="s">
        <v>28</v>
      </c>
      <c r="J573" t="s">
        <v>30</v>
      </c>
      <c r="K573" t="s">
        <v>31</v>
      </c>
      <c r="L573" t="s">
        <v>2055</v>
      </c>
      <c r="M573" t="s">
        <v>33</v>
      </c>
      <c r="N573" t="s">
        <v>597</v>
      </c>
      <c r="O573" t="s">
        <v>582</v>
      </c>
      <c r="P573" s="2">
        <v>8400000</v>
      </c>
      <c r="Q573" s="2">
        <v>8400000</v>
      </c>
      <c r="R573" t="s">
        <v>1620</v>
      </c>
      <c r="S573" t="s">
        <v>775</v>
      </c>
      <c r="T573" t="s">
        <v>38</v>
      </c>
      <c r="V573" t="s">
        <v>1268</v>
      </c>
      <c r="W573" t="s">
        <v>1269</v>
      </c>
      <c r="X573" s="8" t="s">
        <v>2054</v>
      </c>
    </row>
    <row r="574" spans="1:24" ht="15.75" thickBot="1">
      <c r="A574" t="s">
        <v>1616</v>
      </c>
      <c r="B574" t="s">
        <v>2056</v>
      </c>
      <c r="C574" t="s">
        <v>2057</v>
      </c>
      <c r="F574" t="s">
        <v>28</v>
      </c>
      <c r="G574" t="s">
        <v>29</v>
      </c>
      <c r="I574" t="s">
        <v>28</v>
      </c>
      <c r="J574" t="s">
        <v>30</v>
      </c>
      <c r="K574" t="s">
        <v>31</v>
      </c>
      <c r="L574" t="s">
        <v>2058</v>
      </c>
      <c r="M574" t="s">
        <v>33</v>
      </c>
      <c r="N574" t="s">
        <v>597</v>
      </c>
      <c r="O574" t="s">
        <v>582</v>
      </c>
      <c r="P574" s="2">
        <v>8500000</v>
      </c>
      <c r="Q574" s="2">
        <v>8500000</v>
      </c>
      <c r="R574" t="s">
        <v>1620</v>
      </c>
      <c r="S574" t="s">
        <v>775</v>
      </c>
      <c r="T574" t="s">
        <v>38</v>
      </c>
      <c r="V574" t="s">
        <v>1268</v>
      </c>
      <c r="W574" t="s">
        <v>1269</v>
      </c>
      <c r="X574" s="8" t="s">
        <v>2057</v>
      </c>
    </row>
    <row r="575" spans="1:24" ht="15.75" thickBot="1">
      <c r="A575" t="s">
        <v>1616</v>
      </c>
      <c r="B575" t="s">
        <v>2059</v>
      </c>
      <c r="C575" t="s">
        <v>2060</v>
      </c>
      <c r="F575" t="s">
        <v>28</v>
      </c>
      <c r="G575" t="s">
        <v>29</v>
      </c>
      <c r="I575" t="s">
        <v>28</v>
      </c>
      <c r="J575" t="s">
        <v>30</v>
      </c>
      <c r="K575" t="s">
        <v>31</v>
      </c>
      <c r="L575" t="s">
        <v>2061</v>
      </c>
      <c r="M575" t="s">
        <v>33</v>
      </c>
      <c r="N575" t="s">
        <v>597</v>
      </c>
      <c r="O575" t="s">
        <v>582</v>
      </c>
      <c r="P575" s="2">
        <v>5042000</v>
      </c>
      <c r="Q575" s="2">
        <v>5042000</v>
      </c>
      <c r="R575" t="s">
        <v>1620</v>
      </c>
      <c r="S575" t="s">
        <v>775</v>
      </c>
      <c r="T575" t="s">
        <v>38</v>
      </c>
      <c r="V575" t="s">
        <v>1268</v>
      </c>
      <c r="W575" t="s">
        <v>1269</v>
      </c>
      <c r="X575" s="8" t="s">
        <v>2060</v>
      </c>
    </row>
    <row r="576" spans="1:24" ht="15.75" thickBot="1">
      <c r="A576" t="s">
        <v>2062</v>
      </c>
      <c r="B576" t="s">
        <v>2063</v>
      </c>
      <c r="C576" t="s">
        <v>2064</v>
      </c>
      <c r="F576" t="s">
        <v>28</v>
      </c>
      <c r="G576" t="s">
        <v>29</v>
      </c>
      <c r="I576" t="s">
        <v>28</v>
      </c>
      <c r="J576" t="s">
        <v>30</v>
      </c>
      <c r="K576" t="s">
        <v>31</v>
      </c>
      <c r="L576" t="s">
        <v>2065</v>
      </c>
      <c r="M576" t="s">
        <v>33</v>
      </c>
      <c r="N576" t="s">
        <v>597</v>
      </c>
      <c r="O576" t="s">
        <v>251</v>
      </c>
      <c r="P576" s="2">
        <v>6500000</v>
      </c>
      <c r="Q576" s="2">
        <v>6500000</v>
      </c>
      <c r="S576" t="s">
        <v>2066</v>
      </c>
      <c r="T576" t="s">
        <v>1005</v>
      </c>
      <c r="V576" t="s">
        <v>1268</v>
      </c>
      <c r="W576" t="s">
        <v>1269</v>
      </c>
      <c r="X576" s="8" t="s">
        <v>2064</v>
      </c>
    </row>
    <row r="577" spans="1:24" ht="15.75" thickBot="1">
      <c r="A577" t="s">
        <v>261</v>
      </c>
      <c r="B577" t="s">
        <v>2067</v>
      </c>
      <c r="C577" t="s">
        <v>2068</v>
      </c>
      <c r="F577" t="s">
        <v>28</v>
      </c>
      <c r="G577" t="s">
        <v>29</v>
      </c>
      <c r="I577" t="s">
        <v>28</v>
      </c>
      <c r="J577" t="s">
        <v>30</v>
      </c>
      <c r="K577" t="s">
        <v>31</v>
      </c>
      <c r="L577" t="s">
        <v>2069</v>
      </c>
      <c r="M577" t="s">
        <v>33</v>
      </c>
      <c r="N577" t="s">
        <v>1389</v>
      </c>
      <c r="O577" t="s">
        <v>582</v>
      </c>
      <c r="P577" s="2">
        <v>4056000</v>
      </c>
      <c r="Q577" s="2">
        <v>4056000</v>
      </c>
      <c r="R577" t="s">
        <v>266</v>
      </c>
      <c r="S577" t="s">
        <v>267</v>
      </c>
      <c r="T577" t="s">
        <v>38</v>
      </c>
      <c r="U577" t="s">
        <v>2030</v>
      </c>
      <c r="V577" t="s">
        <v>1268</v>
      </c>
      <c r="W577" t="s">
        <v>1269</v>
      </c>
      <c r="X577" s="8" t="s">
        <v>2068</v>
      </c>
    </row>
    <row r="578" spans="1:24" ht="15.75" thickBot="1">
      <c r="A578" t="s">
        <v>2070</v>
      </c>
      <c r="B578" t="s">
        <v>2071</v>
      </c>
      <c r="C578" t="s">
        <v>2072</v>
      </c>
      <c r="F578" t="s">
        <v>28</v>
      </c>
      <c r="G578" t="s">
        <v>29</v>
      </c>
      <c r="I578" t="s">
        <v>28</v>
      </c>
      <c r="J578" t="s">
        <v>30</v>
      </c>
      <c r="K578" t="s">
        <v>31</v>
      </c>
      <c r="L578" t="s">
        <v>2073</v>
      </c>
      <c r="M578" t="s">
        <v>33</v>
      </c>
      <c r="N578" t="s">
        <v>333</v>
      </c>
      <c r="O578" t="s">
        <v>2074</v>
      </c>
      <c r="P578" s="2">
        <v>3530000</v>
      </c>
      <c r="Q578" s="2">
        <v>3530000</v>
      </c>
      <c r="R578" t="s">
        <v>2075</v>
      </c>
      <c r="S578" t="s">
        <v>2076</v>
      </c>
      <c r="T578" t="s">
        <v>38</v>
      </c>
      <c r="V578" t="s">
        <v>1268</v>
      </c>
      <c r="W578" t="s">
        <v>1269</v>
      </c>
      <c r="X578" s="8" t="s">
        <v>2072</v>
      </c>
    </row>
    <row r="579" spans="1:24" ht="15.75" thickBot="1">
      <c r="A579" t="s">
        <v>2077</v>
      </c>
      <c r="B579" t="s">
        <v>2078</v>
      </c>
      <c r="C579" t="s">
        <v>2079</v>
      </c>
      <c r="F579" t="s">
        <v>28</v>
      </c>
      <c r="G579" t="s">
        <v>29</v>
      </c>
      <c r="I579" t="s">
        <v>28</v>
      </c>
      <c r="J579" t="s">
        <v>30</v>
      </c>
      <c r="K579" t="s">
        <v>31</v>
      </c>
      <c r="L579" t="s">
        <v>2080</v>
      </c>
      <c r="M579" t="s">
        <v>33</v>
      </c>
      <c r="N579" t="s">
        <v>333</v>
      </c>
      <c r="O579" t="s">
        <v>251</v>
      </c>
      <c r="P579" s="2">
        <v>508175000</v>
      </c>
      <c r="Q579" s="2">
        <v>508175000</v>
      </c>
      <c r="R579" t="s">
        <v>2081</v>
      </c>
      <c r="S579" t="s">
        <v>2082</v>
      </c>
      <c r="T579" t="s">
        <v>979</v>
      </c>
      <c r="V579" t="s">
        <v>1268</v>
      </c>
      <c r="W579" t="s">
        <v>1751</v>
      </c>
      <c r="X579" s="8" t="s">
        <v>2079</v>
      </c>
    </row>
    <row r="580" spans="1:24" ht="15.75" thickBot="1">
      <c r="A580" t="s">
        <v>2083</v>
      </c>
      <c r="B580" t="s">
        <v>2084</v>
      </c>
      <c r="C580" t="s">
        <v>2085</v>
      </c>
      <c r="F580" t="s">
        <v>28</v>
      </c>
      <c r="G580" t="s">
        <v>307</v>
      </c>
      <c r="I580" t="s">
        <v>28</v>
      </c>
      <c r="J580" t="s">
        <v>30</v>
      </c>
      <c r="K580" t="s">
        <v>31</v>
      </c>
      <c r="L580" t="s">
        <v>2086</v>
      </c>
      <c r="M580" t="s">
        <v>33</v>
      </c>
      <c r="N580" t="s">
        <v>575</v>
      </c>
      <c r="O580" t="s">
        <v>1674</v>
      </c>
      <c r="P580" s="4">
        <v>0</v>
      </c>
      <c r="Q580" s="4">
        <v>0</v>
      </c>
      <c r="R580" t="s">
        <v>2087</v>
      </c>
      <c r="S580" t="s">
        <v>755</v>
      </c>
      <c r="T580" t="s">
        <v>756</v>
      </c>
      <c r="U580" t="s">
        <v>2088</v>
      </c>
      <c r="V580" t="s">
        <v>2089</v>
      </c>
      <c r="W580" t="s">
        <v>2090</v>
      </c>
      <c r="X580" s="8" t="s">
        <v>2085</v>
      </c>
    </row>
    <row r="581" spans="1:24" ht="15.75" thickBot="1">
      <c r="A581" t="s">
        <v>2083</v>
      </c>
      <c r="B581" t="s">
        <v>2091</v>
      </c>
      <c r="C581" t="s">
        <v>2092</v>
      </c>
      <c r="F581" t="s">
        <v>28</v>
      </c>
      <c r="G581" t="s">
        <v>307</v>
      </c>
      <c r="I581" t="s">
        <v>28</v>
      </c>
      <c r="J581" t="s">
        <v>30</v>
      </c>
      <c r="K581" t="s">
        <v>31</v>
      </c>
      <c r="L581" t="s">
        <v>2093</v>
      </c>
      <c r="M581" t="s">
        <v>33</v>
      </c>
      <c r="N581" t="s">
        <v>575</v>
      </c>
      <c r="O581" t="s">
        <v>1674</v>
      </c>
      <c r="P581" s="4">
        <v>0</v>
      </c>
      <c r="Q581" s="4">
        <v>0</v>
      </c>
      <c r="R581" t="s">
        <v>2087</v>
      </c>
      <c r="S581" t="s">
        <v>755</v>
      </c>
      <c r="T581" t="s">
        <v>756</v>
      </c>
      <c r="U581" t="s">
        <v>2088</v>
      </c>
      <c r="V581" t="s">
        <v>2089</v>
      </c>
      <c r="W581" t="s">
        <v>2090</v>
      </c>
      <c r="X581" s="8" t="s">
        <v>2092</v>
      </c>
    </row>
    <row r="582" spans="1:24" ht="15.75" thickBot="1">
      <c r="A582" t="s">
        <v>487</v>
      </c>
      <c r="B582" t="s">
        <v>2094</v>
      </c>
      <c r="C582" t="s">
        <v>2095</v>
      </c>
      <c r="F582" t="s">
        <v>28</v>
      </c>
      <c r="G582" t="s">
        <v>29</v>
      </c>
      <c r="I582" t="s">
        <v>28</v>
      </c>
      <c r="J582" t="s">
        <v>30</v>
      </c>
      <c r="K582" t="s">
        <v>31</v>
      </c>
      <c r="L582" t="s">
        <v>2096</v>
      </c>
      <c r="M582" t="s">
        <v>33</v>
      </c>
      <c r="N582" t="s">
        <v>575</v>
      </c>
      <c r="O582" t="s">
        <v>1267</v>
      </c>
      <c r="P582" s="2">
        <v>4510000000</v>
      </c>
      <c r="Q582" s="2">
        <v>4510000000</v>
      </c>
      <c r="R582" t="s">
        <v>151</v>
      </c>
      <c r="S582" t="s">
        <v>327</v>
      </c>
      <c r="T582" t="s">
        <v>38</v>
      </c>
      <c r="U582" t="s">
        <v>2088</v>
      </c>
      <c r="V582" t="s">
        <v>2089</v>
      </c>
      <c r="W582" t="s">
        <v>2097</v>
      </c>
      <c r="X582" s="8" t="s">
        <v>2095</v>
      </c>
    </row>
    <row r="583" spans="1:24" ht="15.75" thickBot="1">
      <c r="A583" t="s">
        <v>1328</v>
      </c>
      <c r="B583" t="s">
        <v>2098</v>
      </c>
      <c r="C583" t="s">
        <v>2099</v>
      </c>
      <c r="F583" t="s">
        <v>28</v>
      </c>
      <c r="G583" t="s">
        <v>29</v>
      </c>
      <c r="I583" t="s">
        <v>28</v>
      </c>
      <c r="J583" t="s">
        <v>30</v>
      </c>
      <c r="K583" t="s">
        <v>31</v>
      </c>
      <c r="L583" t="s">
        <v>2100</v>
      </c>
      <c r="M583" t="s">
        <v>33</v>
      </c>
      <c r="N583" t="s">
        <v>575</v>
      </c>
      <c r="O583" t="s">
        <v>1674</v>
      </c>
      <c r="P583" s="2">
        <v>120000000</v>
      </c>
      <c r="Q583" s="2">
        <v>120000000</v>
      </c>
      <c r="R583" t="s">
        <v>1332</v>
      </c>
      <c r="S583" t="s">
        <v>1333</v>
      </c>
      <c r="T583" t="s">
        <v>528</v>
      </c>
      <c r="U583" t="s">
        <v>2088</v>
      </c>
      <c r="V583" t="s">
        <v>2089</v>
      </c>
      <c r="W583" t="s">
        <v>2097</v>
      </c>
      <c r="X583" s="8" t="s">
        <v>3068</v>
      </c>
    </row>
    <row r="584" spans="1:24" ht="15.75" thickBot="1">
      <c r="A584" t="s">
        <v>241</v>
      </c>
      <c r="B584" t="s">
        <v>2101</v>
      </c>
      <c r="C584" t="s">
        <v>2102</v>
      </c>
      <c r="F584" t="s">
        <v>28</v>
      </c>
      <c r="G584" t="s">
        <v>29</v>
      </c>
      <c r="I584" t="s">
        <v>28</v>
      </c>
      <c r="J584" t="s">
        <v>30</v>
      </c>
      <c r="K584" t="s">
        <v>31</v>
      </c>
      <c r="L584" t="s">
        <v>2103</v>
      </c>
      <c r="M584" t="s">
        <v>33</v>
      </c>
      <c r="N584" t="s">
        <v>575</v>
      </c>
      <c r="O584" t="s">
        <v>287</v>
      </c>
      <c r="P584" s="2">
        <v>777100000</v>
      </c>
      <c r="Q584" s="2">
        <v>777100000</v>
      </c>
      <c r="R584" t="s">
        <v>246</v>
      </c>
      <c r="S584" t="s">
        <v>37</v>
      </c>
      <c r="T584" t="s">
        <v>38</v>
      </c>
      <c r="U584" t="s">
        <v>2088</v>
      </c>
      <c r="V584" t="s">
        <v>2089</v>
      </c>
      <c r="W584" t="s">
        <v>2097</v>
      </c>
      <c r="X584" s="8" t="s">
        <v>2102</v>
      </c>
    </row>
    <row r="585" spans="1:24" ht="15.75" thickBot="1">
      <c r="A585" t="s">
        <v>241</v>
      </c>
      <c r="B585" t="s">
        <v>2104</v>
      </c>
      <c r="C585" t="s">
        <v>2105</v>
      </c>
      <c r="F585" t="s">
        <v>28</v>
      </c>
      <c r="G585" t="s">
        <v>29</v>
      </c>
      <c r="I585" t="s">
        <v>28</v>
      </c>
      <c r="J585" t="s">
        <v>30</v>
      </c>
      <c r="K585" t="s">
        <v>31</v>
      </c>
      <c r="L585" t="s">
        <v>2106</v>
      </c>
      <c r="M585" t="s">
        <v>33</v>
      </c>
      <c r="N585" t="s">
        <v>575</v>
      </c>
      <c r="O585" t="s">
        <v>287</v>
      </c>
      <c r="P585" s="2">
        <v>1209200000</v>
      </c>
      <c r="Q585" s="2">
        <v>1209200000</v>
      </c>
      <c r="R585" t="s">
        <v>246</v>
      </c>
      <c r="S585" t="s">
        <v>37</v>
      </c>
      <c r="T585" t="s">
        <v>38</v>
      </c>
      <c r="U585" t="s">
        <v>2088</v>
      </c>
      <c r="V585" t="s">
        <v>2089</v>
      </c>
      <c r="W585" t="s">
        <v>2097</v>
      </c>
      <c r="X585" s="8" t="s">
        <v>2105</v>
      </c>
    </row>
    <row r="586" spans="1:24" ht="15.75" thickBot="1">
      <c r="A586" t="s">
        <v>25</v>
      </c>
      <c r="B586" t="s">
        <v>2107</v>
      </c>
      <c r="C586" t="s">
        <v>2108</v>
      </c>
      <c r="F586" t="s">
        <v>28</v>
      </c>
      <c r="G586" t="s">
        <v>29</v>
      </c>
      <c r="I586" t="s">
        <v>28</v>
      </c>
      <c r="J586" t="s">
        <v>30</v>
      </c>
      <c r="K586" t="s">
        <v>31</v>
      </c>
      <c r="L586" t="s">
        <v>2109</v>
      </c>
      <c r="M586" t="s">
        <v>33</v>
      </c>
      <c r="N586" t="s">
        <v>2110</v>
      </c>
      <c r="O586" t="s">
        <v>2111</v>
      </c>
      <c r="P586" s="2">
        <v>5173420000000</v>
      </c>
      <c r="Q586" s="4">
        <v>0</v>
      </c>
      <c r="R586" t="s">
        <v>36</v>
      </c>
      <c r="S586" t="s">
        <v>37</v>
      </c>
      <c r="T586" t="s">
        <v>38</v>
      </c>
      <c r="U586" t="s">
        <v>2088</v>
      </c>
      <c r="V586" t="s">
        <v>2089</v>
      </c>
      <c r="W586" t="s">
        <v>2097</v>
      </c>
      <c r="X586" s="8" t="s">
        <v>2108</v>
      </c>
    </row>
    <row r="587" spans="1:24" ht="15.75" thickBot="1">
      <c r="A587" t="s">
        <v>529</v>
      </c>
      <c r="B587" t="s">
        <v>2112</v>
      </c>
      <c r="C587" t="s">
        <v>2113</v>
      </c>
      <c r="F587" t="s">
        <v>28</v>
      </c>
      <c r="G587" t="s">
        <v>29</v>
      </c>
      <c r="I587" t="s">
        <v>28</v>
      </c>
      <c r="J587" t="s">
        <v>30</v>
      </c>
      <c r="K587" t="s">
        <v>31</v>
      </c>
      <c r="L587" t="s">
        <v>2114</v>
      </c>
      <c r="M587" t="s">
        <v>33</v>
      </c>
      <c r="N587" t="s">
        <v>575</v>
      </c>
      <c r="O587" t="s">
        <v>287</v>
      </c>
      <c r="P587" s="2">
        <v>3515000000</v>
      </c>
      <c r="Q587" s="2">
        <v>3515000000</v>
      </c>
      <c r="R587" t="s">
        <v>533</v>
      </c>
      <c r="S587" t="s">
        <v>327</v>
      </c>
      <c r="T587" t="s">
        <v>38</v>
      </c>
      <c r="U587" t="s">
        <v>2088</v>
      </c>
      <c r="V587" t="s">
        <v>2089</v>
      </c>
      <c r="W587" t="s">
        <v>2097</v>
      </c>
      <c r="X587" s="8" t="s">
        <v>2113</v>
      </c>
    </row>
    <row r="588" spans="1:24" ht="15.75" thickBot="1">
      <c r="A588" t="s">
        <v>1361</v>
      </c>
      <c r="B588" t="s">
        <v>2115</v>
      </c>
      <c r="C588" t="s">
        <v>2116</v>
      </c>
      <c r="F588" t="s">
        <v>28</v>
      </c>
      <c r="G588" t="s">
        <v>29</v>
      </c>
      <c r="I588" t="s">
        <v>28</v>
      </c>
      <c r="J588" t="s">
        <v>30</v>
      </c>
      <c r="K588" t="s">
        <v>31</v>
      </c>
      <c r="L588" t="s">
        <v>2117</v>
      </c>
      <c r="M588" t="s">
        <v>33</v>
      </c>
      <c r="N588" t="s">
        <v>575</v>
      </c>
      <c r="O588" t="s">
        <v>1267</v>
      </c>
      <c r="P588" s="2">
        <v>7017437000</v>
      </c>
      <c r="Q588" s="4">
        <v>0</v>
      </c>
      <c r="R588" t="s">
        <v>1126</v>
      </c>
      <c r="S588" t="s">
        <v>775</v>
      </c>
      <c r="T588" t="s">
        <v>38</v>
      </c>
      <c r="U588" t="s">
        <v>2088</v>
      </c>
      <c r="V588" t="s">
        <v>2089</v>
      </c>
      <c r="W588" t="s">
        <v>2097</v>
      </c>
      <c r="X588" s="8" t="s">
        <v>2116</v>
      </c>
    </row>
    <row r="589" spans="1:24" ht="15.75" thickBot="1">
      <c r="A589" t="s">
        <v>487</v>
      </c>
      <c r="B589" t="s">
        <v>2118</v>
      </c>
      <c r="C589" t="s">
        <v>2119</v>
      </c>
      <c r="F589" t="s">
        <v>28</v>
      </c>
      <c r="G589" t="s">
        <v>29</v>
      </c>
      <c r="I589" t="s">
        <v>28</v>
      </c>
      <c r="J589" t="s">
        <v>30</v>
      </c>
      <c r="K589" t="s">
        <v>31</v>
      </c>
      <c r="L589" t="s">
        <v>2120</v>
      </c>
      <c r="M589" t="s">
        <v>33</v>
      </c>
      <c r="N589" t="s">
        <v>575</v>
      </c>
      <c r="O589" t="s">
        <v>287</v>
      </c>
      <c r="P589" s="2">
        <v>69680000000</v>
      </c>
      <c r="Q589" s="2">
        <v>69680000000</v>
      </c>
      <c r="R589" t="s">
        <v>151</v>
      </c>
      <c r="S589" t="s">
        <v>327</v>
      </c>
      <c r="T589" t="s">
        <v>38</v>
      </c>
      <c r="U589" t="s">
        <v>2121</v>
      </c>
      <c r="V589" t="s">
        <v>2089</v>
      </c>
      <c r="W589" t="s">
        <v>2122</v>
      </c>
      <c r="X589" s="8" t="s">
        <v>2119</v>
      </c>
    </row>
    <row r="590" spans="1:24" ht="15.75" thickBot="1">
      <c r="A590" t="s">
        <v>487</v>
      </c>
      <c r="B590" t="s">
        <v>2123</v>
      </c>
      <c r="C590" t="s">
        <v>2124</v>
      </c>
      <c r="F590" t="s">
        <v>28</v>
      </c>
      <c r="G590" t="s">
        <v>29</v>
      </c>
      <c r="I590" t="s">
        <v>28</v>
      </c>
      <c r="J590" t="s">
        <v>30</v>
      </c>
      <c r="K590" t="s">
        <v>31</v>
      </c>
      <c r="L590" t="s">
        <v>2125</v>
      </c>
      <c r="M590" t="s">
        <v>33</v>
      </c>
      <c r="N590" t="s">
        <v>575</v>
      </c>
      <c r="O590" t="s">
        <v>287</v>
      </c>
      <c r="P590" s="2">
        <v>8910000000</v>
      </c>
      <c r="Q590" s="2">
        <v>8910000000</v>
      </c>
      <c r="R590" t="s">
        <v>151</v>
      </c>
      <c r="S590" t="s">
        <v>327</v>
      </c>
      <c r="T590" t="s">
        <v>38</v>
      </c>
      <c r="U590" t="s">
        <v>2088</v>
      </c>
      <c r="V590" t="s">
        <v>2089</v>
      </c>
      <c r="W590" t="s">
        <v>2126</v>
      </c>
      <c r="X590" s="8" t="s">
        <v>2124</v>
      </c>
    </row>
    <row r="591" spans="1:24" ht="15.75" thickBot="1">
      <c r="A591" t="s">
        <v>2127</v>
      </c>
      <c r="B591" t="s">
        <v>2128</v>
      </c>
      <c r="C591" t="s">
        <v>2129</v>
      </c>
      <c r="F591" t="s">
        <v>28</v>
      </c>
      <c r="G591" t="s">
        <v>29</v>
      </c>
      <c r="I591" t="s">
        <v>28</v>
      </c>
      <c r="J591" t="s">
        <v>30</v>
      </c>
      <c r="K591" t="s">
        <v>31</v>
      </c>
      <c r="L591" t="s">
        <v>2130</v>
      </c>
      <c r="M591" t="s">
        <v>33</v>
      </c>
      <c r="N591" t="s">
        <v>575</v>
      </c>
      <c r="O591" t="s">
        <v>1674</v>
      </c>
      <c r="P591" s="2">
        <v>9000000</v>
      </c>
      <c r="Q591" s="2">
        <v>9000000</v>
      </c>
      <c r="R591" t="s">
        <v>1332</v>
      </c>
      <c r="S591" t="s">
        <v>2131</v>
      </c>
      <c r="T591" t="s">
        <v>528</v>
      </c>
      <c r="U591" t="s">
        <v>2088</v>
      </c>
      <c r="V591" t="s">
        <v>2089</v>
      </c>
      <c r="W591" t="s">
        <v>2122</v>
      </c>
      <c r="X591" s="8" t="s">
        <v>2129</v>
      </c>
    </row>
    <row r="592" spans="1:24" ht="15.75" thickBot="1">
      <c r="A592" t="s">
        <v>2132</v>
      </c>
      <c r="B592" t="s">
        <v>2133</v>
      </c>
      <c r="C592" t="s">
        <v>2134</v>
      </c>
      <c r="F592" t="s">
        <v>28</v>
      </c>
      <c r="G592" t="s">
        <v>29</v>
      </c>
      <c r="I592" t="s">
        <v>28</v>
      </c>
      <c r="J592" t="s">
        <v>30</v>
      </c>
      <c r="K592" t="s">
        <v>31</v>
      </c>
      <c r="L592" t="s">
        <v>2135</v>
      </c>
      <c r="M592" t="s">
        <v>33</v>
      </c>
      <c r="N592" t="s">
        <v>575</v>
      </c>
      <c r="O592" t="s">
        <v>1674</v>
      </c>
      <c r="P592" s="2">
        <v>34500000</v>
      </c>
      <c r="Q592" s="2">
        <v>34500000</v>
      </c>
      <c r="R592" t="s">
        <v>2136</v>
      </c>
      <c r="S592" t="s">
        <v>2137</v>
      </c>
      <c r="T592" t="s">
        <v>528</v>
      </c>
      <c r="U592" t="s">
        <v>2088</v>
      </c>
      <c r="V592" t="s">
        <v>2138</v>
      </c>
      <c r="W592" t="s">
        <v>2139</v>
      </c>
      <c r="X592" s="8" t="s">
        <v>2134</v>
      </c>
    </row>
    <row r="593" spans="1:24" ht="15.75" thickBot="1">
      <c r="A593" t="s">
        <v>2140</v>
      </c>
      <c r="B593" t="s">
        <v>2141</v>
      </c>
      <c r="C593" t="s">
        <v>2142</v>
      </c>
      <c r="F593" t="s">
        <v>28</v>
      </c>
      <c r="G593" t="s">
        <v>29</v>
      </c>
      <c r="I593" t="s">
        <v>28</v>
      </c>
      <c r="J593" t="s">
        <v>30</v>
      </c>
      <c r="K593" t="s">
        <v>31</v>
      </c>
      <c r="L593" t="s">
        <v>2143</v>
      </c>
      <c r="M593" t="s">
        <v>33</v>
      </c>
      <c r="N593" t="s">
        <v>575</v>
      </c>
      <c r="O593" t="s">
        <v>1674</v>
      </c>
      <c r="P593" s="2">
        <v>6000000</v>
      </c>
      <c r="Q593" s="2">
        <v>6000000</v>
      </c>
      <c r="R593" t="s">
        <v>1126</v>
      </c>
      <c r="S593" t="s">
        <v>2144</v>
      </c>
      <c r="T593" t="s">
        <v>528</v>
      </c>
      <c r="U593" t="s">
        <v>2088</v>
      </c>
      <c r="V593" t="s">
        <v>2145</v>
      </c>
      <c r="W593" t="s">
        <v>2146</v>
      </c>
      <c r="X593" s="8" t="s">
        <v>2142</v>
      </c>
    </row>
    <row r="594" spans="1:24" ht="15.75" thickBot="1">
      <c r="A594" t="s">
        <v>2147</v>
      </c>
      <c r="B594" t="s">
        <v>2148</v>
      </c>
      <c r="C594" t="s">
        <v>2149</v>
      </c>
      <c r="F594" t="s">
        <v>28</v>
      </c>
      <c r="G594" t="s">
        <v>29</v>
      </c>
      <c r="I594" t="s">
        <v>28</v>
      </c>
      <c r="J594" t="s">
        <v>30</v>
      </c>
      <c r="K594" t="s">
        <v>31</v>
      </c>
      <c r="L594" t="s">
        <v>2150</v>
      </c>
      <c r="M594" t="s">
        <v>33</v>
      </c>
      <c r="N594" t="s">
        <v>575</v>
      </c>
      <c r="O594" t="s">
        <v>1674</v>
      </c>
      <c r="P594" s="2">
        <v>26663360000</v>
      </c>
      <c r="Q594" s="4">
        <v>0</v>
      </c>
      <c r="R594" t="s">
        <v>2151</v>
      </c>
      <c r="S594" t="s">
        <v>2152</v>
      </c>
      <c r="T594" t="s">
        <v>38</v>
      </c>
      <c r="U594" t="s">
        <v>2088</v>
      </c>
      <c r="V594" t="s">
        <v>2089</v>
      </c>
      <c r="W594" t="s">
        <v>2126</v>
      </c>
      <c r="X594" s="8" t="s">
        <v>2149</v>
      </c>
    </row>
    <row r="595" spans="1:24" ht="15.75" thickBot="1">
      <c r="A595" t="s">
        <v>2147</v>
      </c>
      <c r="B595" t="s">
        <v>2153</v>
      </c>
      <c r="C595" t="s">
        <v>2154</v>
      </c>
      <c r="F595" t="s">
        <v>28</v>
      </c>
      <c r="G595" t="s">
        <v>29</v>
      </c>
      <c r="H595" t="s">
        <v>222</v>
      </c>
      <c r="I595" t="s">
        <v>28</v>
      </c>
      <c r="J595" t="s">
        <v>30</v>
      </c>
      <c r="K595" t="s">
        <v>31</v>
      </c>
      <c r="L595" t="s">
        <v>2155</v>
      </c>
      <c r="M595" t="s">
        <v>33</v>
      </c>
      <c r="N595" t="s">
        <v>575</v>
      </c>
      <c r="O595" t="s">
        <v>2156</v>
      </c>
      <c r="P595" s="2">
        <v>6661370000</v>
      </c>
      <c r="Q595" s="4">
        <v>0</v>
      </c>
      <c r="R595" t="s">
        <v>2151</v>
      </c>
      <c r="S595" t="s">
        <v>2152</v>
      </c>
      <c r="T595" t="s">
        <v>38</v>
      </c>
      <c r="U595" t="s">
        <v>2088</v>
      </c>
      <c r="V595" t="s">
        <v>2089</v>
      </c>
      <c r="W595" t="s">
        <v>2097</v>
      </c>
      <c r="X595" s="8" t="s">
        <v>2154</v>
      </c>
    </row>
    <row r="596" spans="1:24" ht="15.75" thickBot="1">
      <c r="A596" t="s">
        <v>2147</v>
      </c>
      <c r="B596" t="s">
        <v>2157</v>
      </c>
      <c r="C596" t="s">
        <v>2158</v>
      </c>
      <c r="F596" t="s">
        <v>28</v>
      </c>
      <c r="G596" t="s">
        <v>29</v>
      </c>
      <c r="H596" t="s">
        <v>222</v>
      </c>
      <c r="I596" t="s">
        <v>28</v>
      </c>
      <c r="J596" t="s">
        <v>30</v>
      </c>
      <c r="K596" t="s">
        <v>31</v>
      </c>
      <c r="L596" t="s">
        <v>2159</v>
      </c>
      <c r="M596" t="s">
        <v>33</v>
      </c>
      <c r="N596" t="s">
        <v>575</v>
      </c>
      <c r="O596" t="s">
        <v>213</v>
      </c>
      <c r="P596" s="2">
        <v>14260000000</v>
      </c>
      <c r="Q596" s="4">
        <v>0</v>
      </c>
      <c r="R596" t="s">
        <v>2151</v>
      </c>
      <c r="S596" t="s">
        <v>2152</v>
      </c>
      <c r="T596" t="s">
        <v>38</v>
      </c>
      <c r="U596" t="s">
        <v>2088</v>
      </c>
      <c r="V596" t="s">
        <v>2089</v>
      </c>
      <c r="W596" t="s">
        <v>2097</v>
      </c>
      <c r="X596" s="8" t="s">
        <v>3069</v>
      </c>
    </row>
    <row r="597" spans="1:24" ht="15.75" thickBot="1">
      <c r="A597" t="s">
        <v>2147</v>
      </c>
      <c r="B597" t="s">
        <v>2160</v>
      </c>
      <c r="C597" t="s">
        <v>2161</v>
      </c>
      <c r="F597" t="s">
        <v>28</v>
      </c>
      <c r="G597" t="s">
        <v>29</v>
      </c>
      <c r="H597" t="s">
        <v>222</v>
      </c>
      <c r="I597" t="s">
        <v>28</v>
      </c>
      <c r="J597" t="s">
        <v>30</v>
      </c>
      <c r="K597" t="s">
        <v>31</v>
      </c>
      <c r="L597" t="s">
        <v>2162</v>
      </c>
      <c r="M597" t="s">
        <v>33</v>
      </c>
      <c r="N597" t="s">
        <v>575</v>
      </c>
      <c r="O597" t="s">
        <v>287</v>
      </c>
      <c r="P597" s="2">
        <v>2162311205</v>
      </c>
      <c r="Q597" s="4">
        <v>0</v>
      </c>
      <c r="R597" t="s">
        <v>2151</v>
      </c>
      <c r="S597" t="s">
        <v>2152</v>
      </c>
      <c r="T597" t="s">
        <v>38</v>
      </c>
      <c r="U597" t="s">
        <v>2088</v>
      </c>
      <c r="V597" t="s">
        <v>2089</v>
      </c>
      <c r="W597" t="s">
        <v>2097</v>
      </c>
      <c r="X597" s="8" t="s">
        <v>2161</v>
      </c>
    </row>
    <row r="598" spans="1:24" ht="15.75" thickBot="1">
      <c r="A598" t="s">
        <v>2147</v>
      </c>
      <c r="B598" t="s">
        <v>2163</v>
      </c>
      <c r="C598" t="s">
        <v>2164</v>
      </c>
      <c r="F598" t="s">
        <v>28</v>
      </c>
      <c r="G598" t="s">
        <v>29</v>
      </c>
      <c r="H598" t="s">
        <v>222</v>
      </c>
      <c r="I598" t="s">
        <v>28</v>
      </c>
      <c r="J598" t="s">
        <v>30</v>
      </c>
      <c r="K598" t="s">
        <v>31</v>
      </c>
      <c r="L598" t="s">
        <v>2165</v>
      </c>
      <c r="M598" t="s">
        <v>33</v>
      </c>
      <c r="N598" t="s">
        <v>575</v>
      </c>
      <c r="O598" t="s">
        <v>287</v>
      </c>
      <c r="P598" s="2">
        <v>62859740000</v>
      </c>
      <c r="Q598" s="4">
        <v>0</v>
      </c>
      <c r="R598" t="s">
        <v>2151</v>
      </c>
      <c r="S598" t="s">
        <v>2152</v>
      </c>
      <c r="T598" t="s">
        <v>38</v>
      </c>
      <c r="U598" t="s">
        <v>2088</v>
      </c>
      <c r="V598" t="s">
        <v>2089</v>
      </c>
      <c r="W598" t="s">
        <v>2126</v>
      </c>
      <c r="X598" s="8" t="s">
        <v>2164</v>
      </c>
    </row>
    <row r="599" spans="1:24" ht="15.75" thickBot="1">
      <c r="A599" t="s">
        <v>1361</v>
      </c>
      <c r="B599" t="s">
        <v>2166</v>
      </c>
      <c r="C599" t="s">
        <v>2167</v>
      </c>
      <c r="F599" t="s">
        <v>28</v>
      </c>
      <c r="G599" t="s">
        <v>307</v>
      </c>
      <c r="I599" t="s">
        <v>28</v>
      </c>
      <c r="J599" t="s">
        <v>30</v>
      </c>
      <c r="K599" t="s">
        <v>31</v>
      </c>
      <c r="L599" t="s">
        <v>2168</v>
      </c>
      <c r="M599" t="s">
        <v>33</v>
      </c>
      <c r="N599" t="s">
        <v>582</v>
      </c>
      <c r="O599" t="s">
        <v>245</v>
      </c>
      <c r="P599" s="4">
        <v>0</v>
      </c>
      <c r="Q599" s="4">
        <v>0</v>
      </c>
      <c r="R599" t="s">
        <v>1126</v>
      </c>
      <c r="S599" t="s">
        <v>775</v>
      </c>
      <c r="T599" t="s">
        <v>38</v>
      </c>
      <c r="V599" t="s">
        <v>1268</v>
      </c>
      <c r="W599" t="s">
        <v>1301</v>
      </c>
      <c r="X599" s="8" t="s">
        <v>2167</v>
      </c>
    </row>
    <row r="600" spans="1:24" ht="15.75" thickBot="1">
      <c r="A600" t="s">
        <v>1234</v>
      </c>
      <c r="B600" t="s">
        <v>2169</v>
      </c>
      <c r="C600" t="s">
        <v>2170</v>
      </c>
      <c r="F600" t="s">
        <v>28</v>
      </c>
      <c r="G600" t="s">
        <v>29</v>
      </c>
      <c r="I600" t="s">
        <v>28</v>
      </c>
      <c r="J600" t="s">
        <v>30</v>
      </c>
      <c r="K600" t="s">
        <v>31</v>
      </c>
      <c r="L600" t="s">
        <v>2171</v>
      </c>
      <c r="M600" t="s">
        <v>33</v>
      </c>
      <c r="N600" t="s">
        <v>801</v>
      </c>
      <c r="O600" t="s">
        <v>1728</v>
      </c>
      <c r="P600" s="2">
        <v>19979000</v>
      </c>
      <c r="Q600" s="2">
        <v>19979000</v>
      </c>
      <c r="R600" t="s">
        <v>1238</v>
      </c>
      <c r="S600" t="s">
        <v>775</v>
      </c>
      <c r="T600" t="s">
        <v>38</v>
      </c>
      <c r="V600" t="s">
        <v>1268</v>
      </c>
      <c r="W600" t="s">
        <v>1269</v>
      </c>
      <c r="X600" s="8" t="s">
        <v>2170</v>
      </c>
    </row>
    <row r="601" spans="1:24" ht="15.75" thickBot="1">
      <c r="A601" t="s">
        <v>1234</v>
      </c>
      <c r="B601" t="s">
        <v>2172</v>
      </c>
      <c r="C601" t="s">
        <v>2173</v>
      </c>
      <c r="F601" t="s">
        <v>28</v>
      </c>
      <c r="G601" t="s">
        <v>29</v>
      </c>
      <c r="I601" t="s">
        <v>28</v>
      </c>
      <c r="J601" t="s">
        <v>30</v>
      </c>
      <c r="K601" t="s">
        <v>31</v>
      </c>
      <c r="L601" t="s">
        <v>2174</v>
      </c>
      <c r="M601" t="s">
        <v>33</v>
      </c>
      <c r="N601" t="s">
        <v>801</v>
      </c>
      <c r="O601" t="s">
        <v>1728</v>
      </c>
      <c r="P601" s="2">
        <v>25974000</v>
      </c>
      <c r="Q601" s="2">
        <v>25974000</v>
      </c>
      <c r="R601" t="s">
        <v>1238</v>
      </c>
      <c r="S601" t="s">
        <v>775</v>
      </c>
      <c r="T601" t="s">
        <v>38</v>
      </c>
      <c r="V601" t="s">
        <v>1268</v>
      </c>
      <c r="W601" t="s">
        <v>1269</v>
      </c>
      <c r="X601" s="8" t="s">
        <v>2173</v>
      </c>
    </row>
    <row r="602" spans="1:24" ht="15.75" thickBot="1">
      <c r="A602" t="s">
        <v>2175</v>
      </c>
      <c r="B602" t="s">
        <v>2176</v>
      </c>
      <c r="C602" t="s">
        <v>2177</v>
      </c>
      <c r="F602" t="s">
        <v>28</v>
      </c>
      <c r="G602" t="s">
        <v>29</v>
      </c>
      <c r="I602" t="s">
        <v>28</v>
      </c>
      <c r="J602" t="s">
        <v>30</v>
      </c>
      <c r="K602" t="s">
        <v>31</v>
      </c>
      <c r="L602" t="s">
        <v>2178</v>
      </c>
      <c r="M602" t="s">
        <v>33</v>
      </c>
      <c r="N602" t="s">
        <v>582</v>
      </c>
      <c r="O602" t="s">
        <v>245</v>
      </c>
      <c r="P602" s="2">
        <v>28500000</v>
      </c>
      <c r="Q602" s="2">
        <v>28500000</v>
      </c>
      <c r="R602" t="s">
        <v>2179</v>
      </c>
      <c r="S602" t="s">
        <v>775</v>
      </c>
      <c r="T602" t="s">
        <v>38</v>
      </c>
      <c r="V602" t="s">
        <v>1268</v>
      </c>
      <c r="W602" t="s">
        <v>1269</v>
      </c>
      <c r="X602" s="8" t="s">
        <v>3070</v>
      </c>
    </row>
    <row r="603" spans="1:24" ht="15.75" thickBot="1">
      <c r="A603" t="s">
        <v>1795</v>
      </c>
      <c r="B603" t="s">
        <v>2180</v>
      </c>
      <c r="C603" t="s">
        <v>2181</v>
      </c>
      <c r="F603" t="s">
        <v>28</v>
      </c>
      <c r="G603" t="s">
        <v>29</v>
      </c>
      <c r="I603" t="s">
        <v>28</v>
      </c>
      <c r="J603" t="s">
        <v>30</v>
      </c>
      <c r="K603" t="s">
        <v>31</v>
      </c>
      <c r="L603" t="s">
        <v>2182</v>
      </c>
      <c r="M603" t="s">
        <v>33</v>
      </c>
      <c r="N603" t="s">
        <v>582</v>
      </c>
      <c r="O603" t="s">
        <v>245</v>
      </c>
      <c r="P603" s="2">
        <v>85000000</v>
      </c>
      <c r="Q603" s="2">
        <v>85000000</v>
      </c>
      <c r="S603" t="s">
        <v>1799</v>
      </c>
      <c r="T603" t="s">
        <v>1005</v>
      </c>
      <c r="V603" t="s">
        <v>1268</v>
      </c>
      <c r="W603" t="s">
        <v>1334</v>
      </c>
      <c r="X603" s="8" t="s">
        <v>2181</v>
      </c>
    </row>
    <row r="604" spans="1:24" ht="15.75" thickBot="1">
      <c r="A604" t="s">
        <v>1795</v>
      </c>
      <c r="B604" t="s">
        <v>2183</v>
      </c>
      <c r="C604" t="s">
        <v>1801</v>
      </c>
      <c r="F604" t="s">
        <v>28</v>
      </c>
      <c r="G604" t="s">
        <v>29</v>
      </c>
      <c r="I604" t="s">
        <v>28</v>
      </c>
      <c r="J604" t="s">
        <v>30</v>
      </c>
      <c r="K604" t="s">
        <v>31</v>
      </c>
      <c r="L604" t="s">
        <v>2184</v>
      </c>
      <c r="M604" t="s">
        <v>33</v>
      </c>
      <c r="N604" t="s">
        <v>582</v>
      </c>
      <c r="O604" t="s">
        <v>245</v>
      </c>
      <c r="P604" s="2">
        <v>38000000</v>
      </c>
      <c r="Q604" s="2">
        <v>38000000</v>
      </c>
      <c r="S604" t="s">
        <v>1799</v>
      </c>
      <c r="T604" t="s">
        <v>1005</v>
      </c>
      <c r="V604" t="s">
        <v>1268</v>
      </c>
      <c r="W604" t="s">
        <v>1334</v>
      </c>
      <c r="X604" s="8" t="s">
        <v>1801</v>
      </c>
    </row>
    <row r="605" spans="1:24" ht="15.75" thickBot="1">
      <c r="A605" t="s">
        <v>1832</v>
      </c>
      <c r="B605" t="s">
        <v>2185</v>
      </c>
      <c r="C605" t="s">
        <v>2186</v>
      </c>
      <c r="F605" t="s">
        <v>28</v>
      </c>
      <c r="G605" t="s">
        <v>29</v>
      </c>
      <c r="I605" t="s">
        <v>28</v>
      </c>
      <c r="J605" t="s">
        <v>30</v>
      </c>
      <c r="K605" t="s">
        <v>31</v>
      </c>
      <c r="L605" t="s">
        <v>2187</v>
      </c>
      <c r="M605" t="s">
        <v>33</v>
      </c>
      <c r="N605" t="s">
        <v>582</v>
      </c>
      <c r="O605" t="s">
        <v>1728</v>
      </c>
      <c r="P605" s="2">
        <v>50000000</v>
      </c>
      <c r="Q605" s="2">
        <v>50000000</v>
      </c>
      <c r="R605" t="s">
        <v>1836</v>
      </c>
      <c r="S605" t="s">
        <v>327</v>
      </c>
      <c r="T605" t="s">
        <v>38</v>
      </c>
      <c r="V605" t="s">
        <v>1268</v>
      </c>
      <c r="W605" t="s">
        <v>1269</v>
      </c>
      <c r="X605" s="8" t="s">
        <v>3071</v>
      </c>
    </row>
    <row r="606" spans="1:24" ht="15.75" thickBot="1">
      <c r="A606" t="s">
        <v>2188</v>
      </c>
      <c r="B606" t="s">
        <v>2189</v>
      </c>
      <c r="C606" t="s">
        <v>2190</v>
      </c>
      <c r="F606" t="s">
        <v>28</v>
      </c>
      <c r="G606" t="s">
        <v>29</v>
      </c>
      <c r="I606" t="s">
        <v>28</v>
      </c>
      <c r="J606" t="s">
        <v>30</v>
      </c>
      <c r="K606" t="s">
        <v>31</v>
      </c>
      <c r="L606" t="s">
        <v>2191</v>
      </c>
      <c r="M606" t="s">
        <v>33</v>
      </c>
      <c r="N606" t="s">
        <v>582</v>
      </c>
      <c r="O606" t="s">
        <v>245</v>
      </c>
      <c r="P606" s="2">
        <v>25000000</v>
      </c>
      <c r="Q606" s="2">
        <v>25000000</v>
      </c>
      <c r="R606" t="s">
        <v>2192</v>
      </c>
      <c r="S606" t="s">
        <v>327</v>
      </c>
      <c r="T606" t="s">
        <v>38</v>
      </c>
      <c r="V606" t="s">
        <v>1268</v>
      </c>
      <c r="W606" t="s">
        <v>1301</v>
      </c>
      <c r="X606" s="8" t="s">
        <v>2190</v>
      </c>
    </row>
    <row r="607" spans="1:24" ht="15.75" thickBot="1">
      <c r="A607" t="s">
        <v>1348</v>
      </c>
      <c r="B607" t="s">
        <v>2193</v>
      </c>
      <c r="C607" t="s">
        <v>2194</v>
      </c>
      <c r="F607" t="s">
        <v>28</v>
      </c>
      <c r="G607" t="s">
        <v>29</v>
      </c>
      <c r="I607" t="s">
        <v>28</v>
      </c>
      <c r="J607" t="s">
        <v>30</v>
      </c>
      <c r="K607" t="s">
        <v>31</v>
      </c>
      <c r="L607" t="s">
        <v>2195</v>
      </c>
      <c r="M607" t="s">
        <v>33</v>
      </c>
      <c r="N607" t="s">
        <v>582</v>
      </c>
      <c r="O607" t="s">
        <v>245</v>
      </c>
      <c r="P607" s="2">
        <v>88800000</v>
      </c>
      <c r="Q607" s="2">
        <v>88800000</v>
      </c>
      <c r="R607" t="s">
        <v>1352</v>
      </c>
      <c r="S607" t="s">
        <v>775</v>
      </c>
      <c r="T607" t="s">
        <v>38</v>
      </c>
      <c r="V607" t="s">
        <v>1268</v>
      </c>
      <c r="W607" t="s">
        <v>1751</v>
      </c>
      <c r="X607" s="8" t="s">
        <v>2194</v>
      </c>
    </row>
    <row r="608" spans="1:24" ht="15.75" thickBot="1">
      <c r="A608" t="s">
        <v>990</v>
      </c>
      <c r="B608" t="s">
        <v>2196</v>
      </c>
      <c r="C608" t="s">
        <v>2197</v>
      </c>
      <c r="F608" t="s">
        <v>28</v>
      </c>
      <c r="G608" t="s">
        <v>29</v>
      </c>
      <c r="I608" t="s">
        <v>28</v>
      </c>
      <c r="J608" t="s">
        <v>30</v>
      </c>
      <c r="K608" t="s">
        <v>31</v>
      </c>
      <c r="L608" t="s">
        <v>2198</v>
      </c>
      <c r="M608" t="s">
        <v>33</v>
      </c>
      <c r="N608" t="s">
        <v>582</v>
      </c>
      <c r="O608" t="s">
        <v>245</v>
      </c>
      <c r="P608" s="2">
        <v>25000000</v>
      </c>
      <c r="Q608" s="2">
        <v>25000000</v>
      </c>
      <c r="R608" t="s">
        <v>994</v>
      </c>
      <c r="S608" t="s">
        <v>775</v>
      </c>
      <c r="T608" t="s">
        <v>38</v>
      </c>
      <c r="V608" t="s">
        <v>1268</v>
      </c>
      <c r="W608" t="s">
        <v>1269</v>
      </c>
      <c r="X608" s="8" t="s">
        <v>3072</v>
      </c>
    </row>
    <row r="609" spans="1:24" ht="15.75" thickBot="1">
      <c r="A609" t="s">
        <v>1348</v>
      </c>
      <c r="B609" t="s">
        <v>2199</v>
      </c>
      <c r="C609" t="s">
        <v>2200</v>
      </c>
      <c r="F609" t="s">
        <v>28</v>
      </c>
      <c r="G609" t="s">
        <v>29</v>
      </c>
      <c r="I609" t="s">
        <v>28</v>
      </c>
      <c r="J609" t="s">
        <v>30</v>
      </c>
      <c r="K609" t="s">
        <v>31</v>
      </c>
      <c r="L609" t="s">
        <v>2201</v>
      </c>
      <c r="M609" t="s">
        <v>33</v>
      </c>
      <c r="N609" t="s">
        <v>582</v>
      </c>
      <c r="O609" t="s">
        <v>245</v>
      </c>
      <c r="P609" s="2">
        <v>16000000</v>
      </c>
      <c r="Q609" s="2">
        <v>16000000</v>
      </c>
      <c r="R609" t="s">
        <v>1352</v>
      </c>
      <c r="S609" t="s">
        <v>775</v>
      </c>
      <c r="T609" t="s">
        <v>38</v>
      </c>
      <c r="V609" t="s">
        <v>1268</v>
      </c>
      <c r="W609" t="s">
        <v>1751</v>
      </c>
      <c r="X609" s="8" t="s">
        <v>2200</v>
      </c>
    </row>
    <row r="610" spans="1:24" ht="15.75" thickBot="1">
      <c r="A610" t="s">
        <v>1348</v>
      </c>
      <c r="B610" t="s">
        <v>2202</v>
      </c>
      <c r="C610" t="s">
        <v>2203</v>
      </c>
      <c r="F610" t="s">
        <v>28</v>
      </c>
      <c r="G610" t="s">
        <v>29</v>
      </c>
      <c r="I610" t="s">
        <v>28</v>
      </c>
      <c r="J610" t="s">
        <v>30</v>
      </c>
      <c r="K610" t="s">
        <v>31</v>
      </c>
      <c r="L610" t="s">
        <v>2204</v>
      </c>
      <c r="M610" t="s">
        <v>33</v>
      </c>
      <c r="N610" t="s">
        <v>582</v>
      </c>
      <c r="O610" t="s">
        <v>245</v>
      </c>
      <c r="P610" s="2">
        <v>3220000</v>
      </c>
      <c r="Q610" s="2">
        <v>3220000</v>
      </c>
      <c r="R610" t="s">
        <v>1352</v>
      </c>
      <c r="S610" t="s">
        <v>775</v>
      </c>
      <c r="T610" t="s">
        <v>38</v>
      </c>
      <c r="V610" t="s">
        <v>1268</v>
      </c>
      <c r="W610" t="s">
        <v>1269</v>
      </c>
      <c r="X610" s="8" t="s">
        <v>2203</v>
      </c>
    </row>
    <row r="611" spans="1:24" ht="15.75" thickBot="1">
      <c r="A611" t="s">
        <v>563</v>
      </c>
      <c r="B611" t="s">
        <v>2205</v>
      </c>
      <c r="C611" t="s">
        <v>2206</v>
      </c>
      <c r="F611" t="s">
        <v>28</v>
      </c>
      <c r="G611" t="s">
        <v>29</v>
      </c>
      <c r="I611" t="s">
        <v>28</v>
      </c>
      <c r="J611" t="s">
        <v>30</v>
      </c>
      <c r="K611" t="s">
        <v>31</v>
      </c>
      <c r="L611" t="s">
        <v>2207</v>
      </c>
      <c r="M611" t="s">
        <v>33</v>
      </c>
      <c r="N611" t="s">
        <v>582</v>
      </c>
      <c r="O611" t="s">
        <v>245</v>
      </c>
      <c r="P611" s="2">
        <v>28450000</v>
      </c>
      <c r="Q611" s="2">
        <v>28450000</v>
      </c>
      <c r="R611" t="s">
        <v>567</v>
      </c>
      <c r="S611" t="s">
        <v>568</v>
      </c>
      <c r="T611" t="s">
        <v>569</v>
      </c>
      <c r="V611" t="s">
        <v>1268</v>
      </c>
      <c r="W611" t="s">
        <v>1269</v>
      </c>
      <c r="X611" s="8" t="s">
        <v>2206</v>
      </c>
    </row>
    <row r="612" spans="1:24" ht="15.75" thickBot="1">
      <c r="A612" t="s">
        <v>2208</v>
      </c>
      <c r="B612" t="s">
        <v>2209</v>
      </c>
      <c r="C612" t="s">
        <v>2210</v>
      </c>
      <c r="F612" t="s">
        <v>28</v>
      </c>
      <c r="G612" t="s">
        <v>29</v>
      </c>
      <c r="I612" t="s">
        <v>28</v>
      </c>
      <c r="J612" t="s">
        <v>30</v>
      </c>
      <c r="K612" t="s">
        <v>31</v>
      </c>
      <c r="L612" t="s">
        <v>2211</v>
      </c>
      <c r="M612" t="s">
        <v>33</v>
      </c>
      <c r="N612" t="s">
        <v>582</v>
      </c>
      <c r="O612" t="s">
        <v>245</v>
      </c>
      <c r="P612" s="2">
        <v>20000000</v>
      </c>
      <c r="Q612" s="2">
        <v>20000000</v>
      </c>
      <c r="R612" t="s">
        <v>2212</v>
      </c>
      <c r="S612" t="s">
        <v>775</v>
      </c>
      <c r="T612" t="s">
        <v>38</v>
      </c>
      <c r="V612" t="s">
        <v>1268</v>
      </c>
      <c r="W612" t="s">
        <v>1269</v>
      </c>
      <c r="X612" s="8" t="s">
        <v>3073</v>
      </c>
    </row>
    <row r="613" spans="1:24" ht="15.75" thickBot="1">
      <c r="A613" t="s">
        <v>990</v>
      </c>
      <c r="B613" t="s">
        <v>2213</v>
      </c>
      <c r="C613" t="s">
        <v>2214</v>
      </c>
      <c r="F613" t="s">
        <v>28</v>
      </c>
      <c r="G613" t="s">
        <v>29</v>
      </c>
      <c r="I613" t="s">
        <v>28</v>
      </c>
      <c r="J613" t="s">
        <v>30</v>
      </c>
      <c r="K613" t="s">
        <v>31</v>
      </c>
      <c r="L613" t="s">
        <v>2215</v>
      </c>
      <c r="M613" t="s">
        <v>33</v>
      </c>
      <c r="N613" t="s">
        <v>582</v>
      </c>
      <c r="O613" t="s">
        <v>245</v>
      </c>
      <c r="P613" s="2">
        <v>30000000</v>
      </c>
      <c r="Q613" s="2">
        <v>30000000</v>
      </c>
      <c r="R613" t="s">
        <v>994</v>
      </c>
      <c r="S613" t="s">
        <v>775</v>
      </c>
      <c r="T613" t="s">
        <v>38</v>
      </c>
      <c r="V613" t="s">
        <v>1268</v>
      </c>
      <c r="W613" t="s">
        <v>1751</v>
      </c>
      <c r="X613" s="8" t="s">
        <v>2214</v>
      </c>
    </row>
    <row r="614" spans="1:24" ht="15.75" thickBot="1">
      <c r="A614" t="s">
        <v>2208</v>
      </c>
      <c r="B614" t="s">
        <v>2216</v>
      </c>
      <c r="C614" t="s">
        <v>2217</v>
      </c>
      <c r="F614" t="s">
        <v>28</v>
      </c>
      <c r="G614" t="s">
        <v>29</v>
      </c>
      <c r="I614" t="s">
        <v>28</v>
      </c>
      <c r="J614" t="s">
        <v>30</v>
      </c>
      <c r="K614" t="s">
        <v>31</v>
      </c>
      <c r="L614" t="s">
        <v>2218</v>
      </c>
      <c r="M614" t="s">
        <v>33</v>
      </c>
      <c r="N614" t="s">
        <v>582</v>
      </c>
      <c r="O614" t="s">
        <v>245</v>
      </c>
      <c r="P614" s="2">
        <v>8200000</v>
      </c>
      <c r="Q614" s="2">
        <v>8200000</v>
      </c>
      <c r="R614" t="s">
        <v>2212</v>
      </c>
      <c r="S614" t="s">
        <v>775</v>
      </c>
      <c r="T614" t="s">
        <v>38</v>
      </c>
      <c r="V614" t="s">
        <v>1268</v>
      </c>
      <c r="W614" t="s">
        <v>1269</v>
      </c>
      <c r="X614" s="8" t="s">
        <v>3074</v>
      </c>
    </row>
    <row r="615" spans="1:24" ht="15.75" thickBot="1">
      <c r="A615" t="s">
        <v>990</v>
      </c>
      <c r="B615" t="s">
        <v>2219</v>
      </c>
      <c r="C615" t="s">
        <v>2220</v>
      </c>
      <c r="F615" t="s">
        <v>28</v>
      </c>
      <c r="G615" t="s">
        <v>29</v>
      </c>
      <c r="I615" t="s">
        <v>28</v>
      </c>
      <c r="J615" t="s">
        <v>30</v>
      </c>
      <c r="K615" t="s">
        <v>31</v>
      </c>
      <c r="L615" t="s">
        <v>2221</v>
      </c>
      <c r="M615" t="s">
        <v>33</v>
      </c>
      <c r="N615" t="s">
        <v>582</v>
      </c>
      <c r="O615" t="s">
        <v>245</v>
      </c>
      <c r="P615" s="2">
        <v>15000000</v>
      </c>
      <c r="Q615" s="2">
        <v>15000000</v>
      </c>
      <c r="R615" t="s">
        <v>994</v>
      </c>
      <c r="S615" t="s">
        <v>775</v>
      </c>
      <c r="T615" t="s">
        <v>38</v>
      </c>
      <c r="V615" t="s">
        <v>1268</v>
      </c>
      <c r="W615" t="s">
        <v>1269</v>
      </c>
      <c r="X615" s="8" t="s">
        <v>2220</v>
      </c>
    </row>
    <row r="616" spans="1:24" ht="15.75" thickBot="1">
      <c r="A616" t="s">
        <v>226</v>
      </c>
      <c r="B616" t="s">
        <v>2222</v>
      </c>
      <c r="C616" t="s">
        <v>2223</v>
      </c>
      <c r="F616" t="s">
        <v>28</v>
      </c>
      <c r="G616" t="s">
        <v>29</v>
      </c>
      <c r="I616" t="s">
        <v>28</v>
      </c>
      <c r="J616" t="s">
        <v>30</v>
      </c>
      <c r="K616" t="s">
        <v>31</v>
      </c>
      <c r="L616" t="s">
        <v>2224</v>
      </c>
      <c r="M616" t="s">
        <v>33</v>
      </c>
      <c r="N616" t="s">
        <v>801</v>
      </c>
      <c r="O616" t="s">
        <v>245</v>
      </c>
      <c r="P616" s="2">
        <v>10301400</v>
      </c>
      <c r="Q616" s="2">
        <v>10301400</v>
      </c>
      <c r="R616" t="s">
        <v>232</v>
      </c>
      <c r="S616" t="s">
        <v>37</v>
      </c>
      <c r="T616" t="s">
        <v>38</v>
      </c>
      <c r="V616" t="s">
        <v>1268</v>
      </c>
      <c r="W616" t="s">
        <v>1269</v>
      </c>
      <c r="X616" s="8" t="s">
        <v>2223</v>
      </c>
    </row>
    <row r="617" spans="1:24" ht="15.75" thickBot="1">
      <c r="A617" t="s">
        <v>241</v>
      </c>
      <c r="B617" t="s">
        <v>2225</v>
      </c>
      <c r="C617" t="s">
        <v>2226</v>
      </c>
      <c r="F617" t="s">
        <v>28</v>
      </c>
      <c r="G617" t="s">
        <v>29</v>
      </c>
      <c r="I617" t="s">
        <v>28</v>
      </c>
      <c r="J617" t="s">
        <v>30</v>
      </c>
      <c r="K617" t="s">
        <v>31</v>
      </c>
      <c r="L617" t="s">
        <v>2227</v>
      </c>
      <c r="M617" t="s">
        <v>33</v>
      </c>
      <c r="N617" t="s">
        <v>582</v>
      </c>
      <c r="O617" t="s">
        <v>245</v>
      </c>
      <c r="P617" s="2">
        <v>79000000</v>
      </c>
      <c r="Q617" s="2">
        <v>79000000</v>
      </c>
      <c r="R617" t="s">
        <v>246</v>
      </c>
      <c r="S617" t="s">
        <v>37</v>
      </c>
      <c r="T617" t="s">
        <v>38</v>
      </c>
      <c r="V617" t="s">
        <v>1268</v>
      </c>
      <c r="W617" t="s">
        <v>1269</v>
      </c>
      <c r="X617" s="8" t="s">
        <v>2226</v>
      </c>
    </row>
    <row r="618" spans="1:24" ht="15.75" thickBot="1">
      <c r="A618" t="s">
        <v>241</v>
      </c>
      <c r="B618" t="s">
        <v>2228</v>
      </c>
      <c r="C618" t="s">
        <v>2229</v>
      </c>
      <c r="F618" t="s">
        <v>28</v>
      </c>
      <c r="G618" t="s">
        <v>29</v>
      </c>
      <c r="I618" t="s">
        <v>28</v>
      </c>
      <c r="J618" t="s">
        <v>30</v>
      </c>
      <c r="K618" t="s">
        <v>31</v>
      </c>
      <c r="L618" t="s">
        <v>2230</v>
      </c>
      <c r="M618" t="s">
        <v>33</v>
      </c>
      <c r="N618" t="s">
        <v>582</v>
      </c>
      <c r="O618" t="s">
        <v>245</v>
      </c>
      <c r="P618" s="2">
        <v>79000000</v>
      </c>
      <c r="Q618" s="2">
        <v>79000000</v>
      </c>
      <c r="R618" t="s">
        <v>246</v>
      </c>
      <c r="S618" t="s">
        <v>37</v>
      </c>
      <c r="T618" t="s">
        <v>38</v>
      </c>
      <c r="V618" t="s">
        <v>1268</v>
      </c>
      <c r="W618" t="s">
        <v>1269</v>
      </c>
      <c r="X618" s="8" t="s">
        <v>2229</v>
      </c>
    </row>
    <row r="619" spans="1:24" ht="15.75" thickBot="1">
      <c r="A619" t="s">
        <v>2231</v>
      </c>
      <c r="B619" t="s">
        <v>2232</v>
      </c>
      <c r="C619" t="s">
        <v>2233</v>
      </c>
      <c r="F619" t="s">
        <v>28</v>
      </c>
      <c r="G619" t="s">
        <v>29</v>
      </c>
      <c r="I619" t="s">
        <v>28</v>
      </c>
      <c r="J619" t="s">
        <v>30</v>
      </c>
      <c r="K619" t="s">
        <v>31</v>
      </c>
      <c r="L619" t="s">
        <v>2234</v>
      </c>
      <c r="M619" t="s">
        <v>33</v>
      </c>
      <c r="N619" t="s">
        <v>2235</v>
      </c>
      <c r="O619" t="s">
        <v>1728</v>
      </c>
      <c r="P619" s="2">
        <v>9980000</v>
      </c>
      <c r="Q619" s="2">
        <v>9980000</v>
      </c>
      <c r="R619" t="s">
        <v>2236</v>
      </c>
      <c r="S619" t="s">
        <v>327</v>
      </c>
      <c r="T619" t="s">
        <v>38</v>
      </c>
      <c r="V619" t="s">
        <v>1268</v>
      </c>
      <c r="W619" t="s">
        <v>1269</v>
      </c>
      <c r="X619" s="8" t="s">
        <v>2233</v>
      </c>
    </row>
    <row r="620" spans="1:24" ht="15.75" thickBot="1">
      <c r="A620" t="s">
        <v>226</v>
      </c>
      <c r="B620" t="s">
        <v>2237</v>
      </c>
      <c r="C620" t="s">
        <v>2238</v>
      </c>
      <c r="F620" t="s">
        <v>28</v>
      </c>
      <c r="G620" t="s">
        <v>29</v>
      </c>
      <c r="I620" t="s">
        <v>28</v>
      </c>
      <c r="J620" t="s">
        <v>30</v>
      </c>
      <c r="K620" t="s">
        <v>31</v>
      </c>
      <c r="L620" t="s">
        <v>2239</v>
      </c>
      <c r="M620" t="s">
        <v>33</v>
      </c>
      <c r="N620" t="s">
        <v>801</v>
      </c>
      <c r="O620" t="s">
        <v>245</v>
      </c>
      <c r="P620" s="2">
        <v>83596300</v>
      </c>
      <c r="Q620" s="2">
        <v>83596300</v>
      </c>
      <c r="R620" t="s">
        <v>232</v>
      </c>
      <c r="S620" t="s">
        <v>37</v>
      </c>
      <c r="T620" t="s">
        <v>38</v>
      </c>
      <c r="V620" t="s">
        <v>1268</v>
      </c>
      <c r="W620" t="s">
        <v>1269</v>
      </c>
      <c r="X620" s="8" t="s">
        <v>2238</v>
      </c>
    </row>
    <row r="621" spans="1:24" ht="15.75" thickBot="1">
      <c r="A621" t="s">
        <v>2231</v>
      </c>
      <c r="B621" t="s">
        <v>2240</v>
      </c>
      <c r="C621" t="s">
        <v>2241</v>
      </c>
      <c r="F621" t="s">
        <v>28</v>
      </c>
      <c r="G621" t="s">
        <v>29</v>
      </c>
      <c r="I621" t="s">
        <v>28</v>
      </c>
      <c r="J621" t="s">
        <v>30</v>
      </c>
      <c r="K621" t="s">
        <v>31</v>
      </c>
      <c r="L621" t="s">
        <v>2242</v>
      </c>
      <c r="M621" t="s">
        <v>33</v>
      </c>
      <c r="N621" t="s">
        <v>2235</v>
      </c>
      <c r="O621" t="s">
        <v>1728</v>
      </c>
      <c r="P621" s="2">
        <v>4720000</v>
      </c>
      <c r="Q621" s="2">
        <v>4720000</v>
      </c>
      <c r="R621" t="s">
        <v>2236</v>
      </c>
      <c r="S621" t="s">
        <v>327</v>
      </c>
      <c r="T621" t="s">
        <v>38</v>
      </c>
      <c r="V621" t="s">
        <v>1268</v>
      </c>
      <c r="W621" t="s">
        <v>1269</v>
      </c>
      <c r="X621" s="8" t="s">
        <v>2241</v>
      </c>
    </row>
    <row r="622" spans="1:24" ht="15.75" thickBot="1">
      <c r="A622" t="s">
        <v>241</v>
      </c>
      <c r="B622" t="s">
        <v>2243</v>
      </c>
      <c r="C622" t="s">
        <v>2244</v>
      </c>
      <c r="F622" t="s">
        <v>28</v>
      </c>
      <c r="G622" t="s">
        <v>29</v>
      </c>
      <c r="I622" t="s">
        <v>28</v>
      </c>
      <c r="J622" t="s">
        <v>30</v>
      </c>
      <c r="K622" t="s">
        <v>31</v>
      </c>
      <c r="L622" t="s">
        <v>2245</v>
      </c>
      <c r="M622" t="s">
        <v>33</v>
      </c>
      <c r="N622" t="s">
        <v>582</v>
      </c>
      <c r="O622" t="s">
        <v>245</v>
      </c>
      <c r="P622" s="2">
        <v>89350000</v>
      </c>
      <c r="Q622" s="2">
        <v>89350000</v>
      </c>
      <c r="R622" t="s">
        <v>246</v>
      </c>
      <c r="S622" t="s">
        <v>37</v>
      </c>
      <c r="T622" t="s">
        <v>38</v>
      </c>
      <c r="V622" t="s">
        <v>1268</v>
      </c>
      <c r="W622" t="s">
        <v>1269</v>
      </c>
      <c r="X622" s="8" t="s">
        <v>2244</v>
      </c>
    </row>
    <row r="623" spans="1:24" ht="15.75" thickBot="1">
      <c r="A623" t="s">
        <v>241</v>
      </c>
      <c r="B623" t="s">
        <v>2246</v>
      </c>
      <c r="C623" t="s">
        <v>2247</v>
      </c>
      <c r="F623" t="s">
        <v>28</v>
      </c>
      <c r="G623" t="s">
        <v>29</v>
      </c>
      <c r="I623" t="s">
        <v>28</v>
      </c>
      <c r="J623" t="s">
        <v>30</v>
      </c>
      <c r="K623" t="s">
        <v>31</v>
      </c>
      <c r="L623" t="s">
        <v>2248</v>
      </c>
      <c r="M623" t="s">
        <v>33</v>
      </c>
      <c r="N623" t="s">
        <v>582</v>
      </c>
      <c r="O623" t="s">
        <v>245</v>
      </c>
      <c r="P623" s="2">
        <v>33200000</v>
      </c>
      <c r="Q623" s="2">
        <v>33200000</v>
      </c>
      <c r="R623" t="s">
        <v>246</v>
      </c>
      <c r="S623" t="s">
        <v>37</v>
      </c>
      <c r="T623" t="s">
        <v>38</v>
      </c>
      <c r="V623" t="s">
        <v>1268</v>
      </c>
      <c r="W623" t="s">
        <v>1269</v>
      </c>
      <c r="X623" s="8" t="s">
        <v>2247</v>
      </c>
    </row>
    <row r="624" spans="1:24" ht="15.75" thickBot="1">
      <c r="A624" t="s">
        <v>226</v>
      </c>
      <c r="B624" t="s">
        <v>2249</v>
      </c>
      <c r="C624" t="s">
        <v>2250</v>
      </c>
      <c r="F624" t="s">
        <v>28</v>
      </c>
      <c r="G624" t="s">
        <v>29</v>
      </c>
      <c r="I624" t="s">
        <v>28</v>
      </c>
      <c r="J624" t="s">
        <v>30</v>
      </c>
      <c r="K624" t="s">
        <v>31</v>
      </c>
      <c r="L624" t="s">
        <v>2251</v>
      </c>
      <c r="M624" t="s">
        <v>33</v>
      </c>
      <c r="N624" t="s">
        <v>801</v>
      </c>
      <c r="O624" t="s">
        <v>245</v>
      </c>
      <c r="P624" s="2">
        <v>992960</v>
      </c>
      <c r="Q624" s="2">
        <v>992960</v>
      </c>
      <c r="R624" t="s">
        <v>232</v>
      </c>
      <c r="S624" t="s">
        <v>37</v>
      </c>
      <c r="T624" t="s">
        <v>38</v>
      </c>
      <c r="V624" t="s">
        <v>1268</v>
      </c>
      <c r="W624" t="s">
        <v>1269</v>
      </c>
      <c r="X624" s="8" t="s">
        <v>2250</v>
      </c>
    </row>
    <row r="625" spans="1:24" ht="15.75" thickBot="1">
      <c r="A625" t="s">
        <v>2231</v>
      </c>
      <c r="B625" t="s">
        <v>2252</v>
      </c>
      <c r="C625" t="s">
        <v>2253</v>
      </c>
      <c r="F625" t="s">
        <v>28</v>
      </c>
      <c r="G625" t="s">
        <v>29</v>
      </c>
      <c r="I625" t="s">
        <v>28</v>
      </c>
      <c r="J625" t="s">
        <v>30</v>
      </c>
      <c r="K625" t="s">
        <v>31</v>
      </c>
      <c r="L625" t="s">
        <v>2254</v>
      </c>
      <c r="M625" t="s">
        <v>33</v>
      </c>
      <c r="N625" t="s">
        <v>2235</v>
      </c>
      <c r="O625" t="s">
        <v>472</v>
      </c>
      <c r="P625" s="2">
        <v>9950000</v>
      </c>
      <c r="Q625" s="2">
        <v>9950000</v>
      </c>
      <c r="R625" t="s">
        <v>2236</v>
      </c>
      <c r="S625" t="s">
        <v>327</v>
      </c>
      <c r="T625" t="s">
        <v>38</v>
      </c>
      <c r="V625" t="s">
        <v>1268</v>
      </c>
      <c r="W625" t="s">
        <v>1269</v>
      </c>
      <c r="X625" s="8" t="s">
        <v>2253</v>
      </c>
    </row>
    <row r="626" spans="1:24" ht="15.75" thickBot="1">
      <c r="A626" t="s">
        <v>241</v>
      </c>
      <c r="B626" t="s">
        <v>2255</v>
      </c>
      <c r="C626" t="s">
        <v>2256</v>
      </c>
      <c r="F626" t="s">
        <v>28</v>
      </c>
      <c r="G626" t="s">
        <v>29</v>
      </c>
      <c r="I626" t="s">
        <v>28</v>
      </c>
      <c r="J626" t="s">
        <v>30</v>
      </c>
      <c r="K626" t="s">
        <v>31</v>
      </c>
      <c r="L626" t="s">
        <v>2257</v>
      </c>
      <c r="M626" t="s">
        <v>33</v>
      </c>
      <c r="N626" t="s">
        <v>582</v>
      </c>
      <c r="O626" t="s">
        <v>245</v>
      </c>
      <c r="P626" s="2">
        <v>131780000</v>
      </c>
      <c r="Q626" s="2">
        <v>131780000</v>
      </c>
      <c r="R626" t="s">
        <v>246</v>
      </c>
      <c r="S626" t="s">
        <v>37</v>
      </c>
      <c r="T626" t="s">
        <v>38</v>
      </c>
      <c r="V626" t="s">
        <v>1268</v>
      </c>
      <c r="W626" t="s">
        <v>1269</v>
      </c>
      <c r="X626" s="8" t="s">
        <v>2256</v>
      </c>
    </row>
    <row r="627" spans="1:24" ht="15.75" thickBot="1">
      <c r="A627" t="s">
        <v>2231</v>
      </c>
      <c r="B627" t="s">
        <v>2258</v>
      </c>
      <c r="C627" t="s">
        <v>2259</v>
      </c>
      <c r="F627" t="s">
        <v>28</v>
      </c>
      <c r="G627" t="s">
        <v>29</v>
      </c>
      <c r="I627" t="s">
        <v>28</v>
      </c>
      <c r="J627" t="s">
        <v>30</v>
      </c>
      <c r="K627" t="s">
        <v>31</v>
      </c>
      <c r="L627" t="s">
        <v>2260</v>
      </c>
      <c r="M627" t="s">
        <v>33</v>
      </c>
      <c r="N627" t="s">
        <v>2235</v>
      </c>
      <c r="O627" t="s">
        <v>1728</v>
      </c>
      <c r="P627" s="2">
        <v>9970000</v>
      </c>
      <c r="Q627" s="2">
        <v>9970000</v>
      </c>
      <c r="R627" t="s">
        <v>2236</v>
      </c>
      <c r="S627" t="s">
        <v>327</v>
      </c>
      <c r="T627" t="s">
        <v>38</v>
      </c>
      <c r="V627" t="s">
        <v>1268</v>
      </c>
      <c r="W627" t="s">
        <v>1269</v>
      </c>
      <c r="X627" s="8" t="s">
        <v>2259</v>
      </c>
    </row>
    <row r="628" spans="1:24" ht="15.75" thickBot="1">
      <c r="A628" t="s">
        <v>241</v>
      </c>
      <c r="B628" t="s">
        <v>2261</v>
      </c>
      <c r="C628" t="s">
        <v>2262</v>
      </c>
      <c r="F628" t="s">
        <v>28</v>
      </c>
      <c r="G628" t="s">
        <v>29</v>
      </c>
      <c r="I628" t="s">
        <v>28</v>
      </c>
      <c r="J628" t="s">
        <v>30</v>
      </c>
      <c r="K628" t="s">
        <v>31</v>
      </c>
      <c r="L628" t="s">
        <v>2263</v>
      </c>
      <c r="M628" t="s">
        <v>33</v>
      </c>
      <c r="N628" t="s">
        <v>582</v>
      </c>
      <c r="O628" t="s">
        <v>245</v>
      </c>
      <c r="P628" s="2">
        <v>88960000</v>
      </c>
      <c r="Q628" s="2">
        <v>88960000</v>
      </c>
      <c r="R628" t="s">
        <v>246</v>
      </c>
      <c r="S628" t="s">
        <v>37</v>
      </c>
      <c r="T628" t="s">
        <v>38</v>
      </c>
      <c r="V628" t="s">
        <v>1268</v>
      </c>
      <c r="W628" t="s">
        <v>1269</v>
      </c>
      <c r="X628" s="8" t="s">
        <v>2262</v>
      </c>
    </row>
    <row r="629" spans="1:24" ht="15.75" thickBot="1">
      <c r="A629" t="s">
        <v>241</v>
      </c>
      <c r="B629" t="s">
        <v>2264</v>
      </c>
      <c r="C629" t="s">
        <v>2265</v>
      </c>
      <c r="F629" t="s">
        <v>28</v>
      </c>
      <c r="G629" t="s">
        <v>29</v>
      </c>
      <c r="I629" t="s">
        <v>28</v>
      </c>
      <c r="J629" t="s">
        <v>30</v>
      </c>
      <c r="K629" t="s">
        <v>31</v>
      </c>
      <c r="L629" t="s">
        <v>2266</v>
      </c>
      <c r="M629" t="s">
        <v>33</v>
      </c>
      <c r="N629" t="s">
        <v>582</v>
      </c>
      <c r="O629" t="s">
        <v>245</v>
      </c>
      <c r="P629" s="2">
        <v>85950000</v>
      </c>
      <c r="Q629" s="2">
        <v>85950000</v>
      </c>
      <c r="R629" t="s">
        <v>246</v>
      </c>
      <c r="S629" t="s">
        <v>37</v>
      </c>
      <c r="T629" t="s">
        <v>38</v>
      </c>
      <c r="V629" t="s">
        <v>1268</v>
      </c>
      <c r="W629" t="s">
        <v>1269</v>
      </c>
      <c r="X629" s="8" t="s">
        <v>2265</v>
      </c>
    </row>
    <row r="630" spans="1:24" ht="15.75" thickBot="1">
      <c r="A630" t="s">
        <v>241</v>
      </c>
      <c r="B630" t="s">
        <v>2267</v>
      </c>
      <c r="C630" t="s">
        <v>2268</v>
      </c>
      <c r="F630" t="s">
        <v>28</v>
      </c>
      <c r="G630" t="s">
        <v>29</v>
      </c>
      <c r="I630" t="s">
        <v>28</v>
      </c>
      <c r="J630" t="s">
        <v>30</v>
      </c>
      <c r="K630" t="s">
        <v>31</v>
      </c>
      <c r="L630" t="s">
        <v>2269</v>
      </c>
      <c r="M630" t="s">
        <v>33</v>
      </c>
      <c r="N630" t="s">
        <v>582</v>
      </c>
      <c r="O630" t="s">
        <v>245</v>
      </c>
      <c r="P630" s="2">
        <v>125800000</v>
      </c>
      <c r="Q630" s="2">
        <v>125800000</v>
      </c>
      <c r="R630" t="s">
        <v>246</v>
      </c>
      <c r="S630" t="s">
        <v>37</v>
      </c>
      <c r="T630" t="s">
        <v>38</v>
      </c>
      <c r="V630" t="s">
        <v>1268</v>
      </c>
      <c r="W630" t="s">
        <v>1269</v>
      </c>
      <c r="X630" s="8" t="s">
        <v>2268</v>
      </c>
    </row>
    <row r="631" spans="1:24" ht="15.75" thickBot="1">
      <c r="A631" t="s">
        <v>241</v>
      </c>
      <c r="B631" t="s">
        <v>2270</v>
      </c>
      <c r="C631" t="s">
        <v>2271</v>
      </c>
      <c r="F631" t="s">
        <v>28</v>
      </c>
      <c r="G631" t="s">
        <v>29</v>
      </c>
      <c r="I631" t="s">
        <v>28</v>
      </c>
      <c r="J631" t="s">
        <v>30</v>
      </c>
      <c r="K631" t="s">
        <v>31</v>
      </c>
      <c r="L631" t="s">
        <v>2272</v>
      </c>
      <c r="M631" t="s">
        <v>33</v>
      </c>
      <c r="N631" t="s">
        <v>582</v>
      </c>
      <c r="O631" t="s">
        <v>245</v>
      </c>
      <c r="P631" s="2">
        <v>115530000</v>
      </c>
      <c r="Q631" s="2">
        <v>115530000</v>
      </c>
      <c r="R631" t="s">
        <v>246</v>
      </c>
      <c r="S631" t="s">
        <v>37</v>
      </c>
      <c r="T631" t="s">
        <v>38</v>
      </c>
      <c r="V631" t="s">
        <v>1268</v>
      </c>
      <c r="W631" t="s">
        <v>1269</v>
      </c>
      <c r="X631" s="8" t="s">
        <v>2271</v>
      </c>
    </row>
    <row r="632" spans="1:24" ht="15.75" thickBot="1">
      <c r="A632" t="s">
        <v>2231</v>
      </c>
      <c r="B632" t="s">
        <v>2273</v>
      </c>
      <c r="C632" t="s">
        <v>2274</v>
      </c>
      <c r="F632" t="s">
        <v>28</v>
      </c>
      <c r="G632" t="s">
        <v>29</v>
      </c>
      <c r="I632" t="s">
        <v>28</v>
      </c>
      <c r="J632" t="s">
        <v>30</v>
      </c>
      <c r="K632" t="s">
        <v>31</v>
      </c>
      <c r="L632" t="s">
        <v>2275</v>
      </c>
      <c r="M632" t="s">
        <v>33</v>
      </c>
      <c r="N632" t="s">
        <v>582</v>
      </c>
      <c r="O632" t="s">
        <v>245</v>
      </c>
      <c r="P632" s="2">
        <v>39100000</v>
      </c>
      <c r="Q632" s="2">
        <v>39100000</v>
      </c>
      <c r="R632" t="s">
        <v>2236</v>
      </c>
      <c r="S632" t="s">
        <v>327</v>
      </c>
      <c r="T632" t="s">
        <v>38</v>
      </c>
      <c r="V632" t="s">
        <v>1268</v>
      </c>
      <c r="W632" t="s">
        <v>1269</v>
      </c>
      <c r="X632" s="8" t="s">
        <v>2274</v>
      </c>
    </row>
    <row r="633" spans="1:24" ht="15.75" thickBot="1">
      <c r="A633" t="s">
        <v>241</v>
      </c>
      <c r="B633" t="s">
        <v>2276</v>
      </c>
      <c r="C633" t="s">
        <v>2277</v>
      </c>
      <c r="F633" t="s">
        <v>28</v>
      </c>
      <c r="G633" t="s">
        <v>29</v>
      </c>
      <c r="I633" t="s">
        <v>28</v>
      </c>
      <c r="J633" t="s">
        <v>30</v>
      </c>
      <c r="K633" t="s">
        <v>31</v>
      </c>
      <c r="L633" t="s">
        <v>2278</v>
      </c>
      <c r="M633" t="s">
        <v>33</v>
      </c>
      <c r="N633" t="s">
        <v>582</v>
      </c>
      <c r="O633" t="s">
        <v>245</v>
      </c>
      <c r="P633" s="2">
        <v>24240000</v>
      </c>
      <c r="Q633" s="2">
        <v>24240000</v>
      </c>
      <c r="R633" t="s">
        <v>246</v>
      </c>
      <c r="S633" t="s">
        <v>37</v>
      </c>
      <c r="T633" t="s">
        <v>38</v>
      </c>
      <c r="V633" t="s">
        <v>1268</v>
      </c>
      <c r="W633" t="s">
        <v>1269</v>
      </c>
      <c r="X633" s="8" t="s">
        <v>2277</v>
      </c>
    </row>
    <row r="634" spans="1:24" ht="15.75" thickBot="1">
      <c r="A634" t="s">
        <v>226</v>
      </c>
      <c r="B634" t="s">
        <v>2279</v>
      </c>
      <c r="C634" t="s">
        <v>2280</v>
      </c>
      <c r="F634" t="s">
        <v>28</v>
      </c>
      <c r="G634" t="s">
        <v>29</v>
      </c>
      <c r="I634" t="s">
        <v>28</v>
      </c>
      <c r="J634" t="s">
        <v>30</v>
      </c>
      <c r="K634" t="s">
        <v>31</v>
      </c>
      <c r="L634" t="s">
        <v>2281</v>
      </c>
      <c r="M634" t="s">
        <v>33</v>
      </c>
      <c r="N634" t="s">
        <v>801</v>
      </c>
      <c r="O634" t="s">
        <v>245</v>
      </c>
      <c r="P634" s="2">
        <v>9500000</v>
      </c>
      <c r="Q634" s="2">
        <v>9500000</v>
      </c>
      <c r="R634" t="s">
        <v>232</v>
      </c>
      <c r="S634" t="s">
        <v>37</v>
      </c>
      <c r="T634" t="s">
        <v>38</v>
      </c>
      <c r="V634" t="s">
        <v>1268</v>
      </c>
      <c r="W634" t="s">
        <v>1269</v>
      </c>
      <c r="X634" s="8" t="s">
        <v>2280</v>
      </c>
    </row>
    <row r="635" spans="1:24" ht="15.75" thickBot="1">
      <c r="A635" t="s">
        <v>2282</v>
      </c>
      <c r="B635" t="s">
        <v>2283</v>
      </c>
      <c r="C635" t="s">
        <v>2284</v>
      </c>
      <c r="F635" t="s">
        <v>28</v>
      </c>
      <c r="G635" t="s">
        <v>29</v>
      </c>
      <c r="I635" t="s">
        <v>28</v>
      </c>
      <c r="J635" t="s">
        <v>30</v>
      </c>
      <c r="K635" t="s">
        <v>31</v>
      </c>
      <c r="L635" t="s">
        <v>2285</v>
      </c>
      <c r="M635" t="s">
        <v>33</v>
      </c>
      <c r="N635" t="s">
        <v>582</v>
      </c>
      <c r="O635" t="s">
        <v>245</v>
      </c>
      <c r="P635" s="2">
        <v>22625000</v>
      </c>
      <c r="Q635" s="2">
        <v>22625000</v>
      </c>
      <c r="R635" t="s">
        <v>2286</v>
      </c>
      <c r="S635" t="s">
        <v>327</v>
      </c>
      <c r="T635" t="s">
        <v>38</v>
      </c>
      <c r="V635" t="s">
        <v>1268</v>
      </c>
      <c r="W635" t="s">
        <v>1269</v>
      </c>
      <c r="X635" s="8" t="s">
        <v>2284</v>
      </c>
    </row>
    <row r="636" spans="1:24" ht="15.75" thickBot="1">
      <c r="A636" t="s">
        <v>1225</v>
      </c>
      <c r="B636" t="s">
        <v>2287</v>
      </c>
      <c r="C636" t="s">
        <v>2288</v>
      </c>
      <c r="F636" t="s">
        <v>28</v>
      </c>
      <c r="G636" t="s">
        <v>29</v>
      </c>
      <c r="I636" t="s">
        <v>28</v>
      </c>
      <c r="J636" t="s">
        <v>30</v>
      </c>
      <c r="K636" t="s">
        <v>31</v>
      </c>
      <c r="L636" t="s">
        <v>2289</v>
      </c>
      <c r="M636" t="s">
        <v>33</v>
      </c>
      <c r="N636" t="s">
        <v>582</v>
      </c>
      <c r="O636" t="s">
        <v>245</v>
      </c>
      <c r="P636" s="2">
        <v>50000000</v>
      </c>
      <c r="Q636" s="2">
        <v>50000000</v>
      </c>
      <c r="R636" t="s">
        <v>1229</v>
      </c>
      <c r="S636" t="s">
        <v>1230</v>
      </c>
      <c r="T636" t="s">
        <v>528</v>
      </c>
      <c r="V636" t="s">
        <v>1268</v>
      </c>
      <c r="W636" t="s">
        <v>1269</v>
      </c>
      <c r="X636" s="8" t="s">
        <v>2288</v>
      </c>
    </row>
    <row r="637" spans="1:24" ht="15.75" thickBot="1">
      <c r="A637" t="s">
        <v>1734</v>
      </c>
      <c r="B637" t="s">
        <v>2290</v>
      </c>
      <c r="C637" t="s">
        <v>2291</v>
      </c>
      <c r="F637" t="s">
        <v>28</v>
      </c>
      <c r="G637" t="s">
        <v>29</v>
      </c>
      <c r="I637" t="s">
        <v>28</v>
      </c>
      <c r="J637" t="s">
        <v>30</v>
      </c>
      <c r="K637" t="s">
        <v>31</v>
      </c>
      <c r="L637" t="s">
        <v>2292</v>
      </c>
      <c r="M637" t="s">
        <v>33</v>
      </c>
      <c r="N637" t="s">
        <v>582</v>
      </c>
      <c r="O637" t="s">
        <v>245</v>
      </c>
      <c r="P637" s="2">
        <v>50000000</v>
      </c>
      <c r="Q637" s="2">
        <v>50000000</v>
      </c>
      <c r="R637" t="s">
        <v>1738</v>
      </c>
      <c r="S637" t="s">
        <v>775</v>
      </c>
      <c r="T637" t="s">
        <v>38</v>
      </c>
      <c r="V637" t="s">
        <v>1268</v>
      </c>
      <c r="W637" t="s">
        <v>1269</v>
      </c>
      <c r="X637" s="8" t="s">
        <v>2291</v>
      </c>
    </row>
    <row r="638" spans="1:24" ht="15.75" thickBot="1">
      <c r="A638" t="s">
        <v>25</v>
      </c>
      <c r="B638" t="s">
        <v>2293</v>
      </c>
      <c r="C638" t="s">
        <v>2294</v>
      </c>
      <c r="F638" t="s">
        <v>28</v>
      </c>
      <c r="G638" t="s">
        <v>29</v>
      </c>
      <c r="I638" t="s">
        <v>28</v>
      </c>
      <c r="J638" t="s">
        <v>30</v>
      </c>
      <c r="K638" t="s">
        <v>31</v>
      </c>
      <c r="L638" t="s">
        <v>2295</v>
      </c>
      <c r="M638" t="s">
        <v>33</v>
      </c>
      <c r="N638" t="s">
        <v>1483</v>
      </c>
      <c r="O638" t="s">
        <v>2296</v>
      </c>
      <c r="P638" s="2">
        <v>15000000</v>
      </c>
      <c r="Q638" s="2">
        <v>15000000</v>
      </c>
      <c r="R638" t="s">
        <v>36</v>
      </c>
      <c r="S638" t="s">
        <v>37</v>
      </c>
      <c r="T638" t="s">
        <v>38</v>
      </c>
      <c r="V638" t="s">
        <v>1268</v>
      </c>
      <c r="W638" t="s">
        <v>1269</v>
      </c>
      <c r="X638" s="8" t="s">
        <v>2294</v>
      </c>
    </row>
    <row r="639" spans="1:24" ht="15.75" thickBot="1">
      <c r="A639" t="s">
        <v>25</v>
      </c>
      <c r="B639" t="s">
        <v>2297</v>
      </c>
      <c r="C639" t="s">
        <v>2298</v>
      </c>
      <c r="F639" t="s">
        <v>28</v>
      </c>
      <c r="G639" t="s">
        <v>29</v>
      </c>
      <c r="I639" t="s">
        <v>28</v>
      </c>
      <c r="J639" t="s">
        <v>30</v>
      </c>
      <c r="K639" t="s">
        <v>31</v>
      </c>
      <c r="L639" t="s">
        <v>2299</v>
      </c>
      <c r="M639" t="s">
        <v>33</v>
      </c>
      <c r="N639" t="s">
        <v>1483</v>
      </c>
      <c r="O639" t="s">
        <v>2296</v>
      </c>
      <c r="P639" s="2">
        <v>12000000</v>
      </c>
      <c r="Q639" s="2">
        <v>12000000</v>
      </c>
      <c r="R639" t="s">
        <v>36</v>
      </c>
      <c r="S639" t="s">
        <v>37</v>
      </c>
      <c r="T639" t="s">
        <v>38</v>
      </c>
      <c r="V639" t="s">
        <v>1268</v>
      </c>
      <c r="W639" t="s">
        <v>1269</v>
      </c>
      <c r="X639" s="8" t="s">
        <v>2298</v>
      </c>
    </row>
    <row r="640" spans="1:24" ht="15.75" thickBot="1">
      <c r="A640" t="s">
        <v>25</v>
      </c>
      <c r="B640" t="s">
        <v>2300</v>
      </c>
      <c r="C640" t="s">
        <v>2301</v>
      </c>
      <c r="F640" t="s">
        <v>28</v>
      </c>
      <c r="G640" t="s">
        <v>29</v>
      </c>
      <c r="I640" t="s">
        <v>28</v>
      </c>
      <c r="J640" t="s">
        <v>30</v>
      </c>
      <c r="K640" t="s">
        <v>31</v>
      </c>
      <c r="L640" t="s">
        <v>2302</v>
      </c>
      <c r="M640" t="s">
        <v>33</v>
      </c>
      <c r="N640" t="s">
        <v>1483</v>
      </c>
      <c r="O640" t="s">
        <v>2296</v>
      </c>
      <c r="P640" s="2">
        <v>45000000</v>
      </c>
      <c r="Q640" s="2">
        <v>45000000</v>
      </c>
      <c r="R640" t="s">
        <v>36</v>
      </c>
      <c r="S640" t="s">
        <v>37</v>
      </c>
      <c r="T640" t="s">
        <v>38</v>
      </c>
      <c r="V640" t="s">
        <v>1268</v>
      </c>
      <c r="W640" t="s">
        <v>1269</v>
      </c>
      <c r="X640" s="8" t="s">
        <v>2301</v>
      </c>
    </row>
    <row r="641" spans="1:24" ht="15.75" thickBot="1">
      <c r="A641" t="s">
        <v>25</v>
      </c>
      <c r="B641" t="s">
        <v>2303</v>
      </c>
      <c r="C641" t="s">
        <v>2304</v>
      </c>
      <c r="F641" t="s">
        <v>28</v>
      </c>
      <c r="G641" t="s">
        <v>29</v>
      </c>
      <c r="I641" t="s">
        <v>28</v>
      </c>
      <c r="J641" t="s">
        <v>30</v>
      </c>
      <c r="K641" t="s">
        <v>31</v>
      </c>
      <c r="L641" t="s">
        <v>2305</v>
      </c>
      <c r="M641" t="s">
        <v>33</v>
      </c>
      <c r="N641" t="s">
        <v>1483</v>
      </c>
      <c r="O641" t="s">
        <v>2296</v>
      </c>
      <c r="P641" s="2">
        <v>20000000</v>
      </c>
      <c r="Q641" s="2">
        <v>20000000</v>
      </c>
      <c r="R641" t="s">
        <v>36</v>
      </c>
      <c r="S641" t="s">
        <v>37</v>
      </c>
      <c r="T641" t="s">
        <v>38</v>
      </c>
      <c r="V641" t="s">
        <v>1268</v>
      </c>
      <c r="W641" t="s">
        <v>1269</v>
      </c>
      <c r="X641" s="8" t="s">
        <v>2939</v>
      </c>
    </row>
    <row r="642" spans="1:24" ht="15.75" thickBot="1">
      <c r="A642" t="s">
        <v>25</v>
      </c>
      <c r="B642" t="s">
        <v>2306</v>
      </c>
      <c r="C642" t="s">
        <v>2307</v>
      </c>
      <c r="F642" t="s">
        <v>28</v>
      </c>
      <c r="G642" t="s">
        <v>29</v>
      </c>
      <c r="I642" t="s">
        <v>28</v>
      </c>
      <c r="J642" t="s">
        <v>30</v>
      </c>
      <c r="K642" t="s">
        <v>31</v>
      </c>
      <c r="L642" t="s">
        <v>2308</v>
      </c>
      <c r="M642" t="s">
        <v>33</v>
      </c>
      <c r="N642" t="s">
        <v>1483</v>
      </c>
      <c r="O642" t="s">
        <v>2296</v>
      </c>
      <c r="P642" s="2">
        <v>18330000</v>
      </c>
      <c r="Q642" s="2">
        <v>18330000</v>
      </c>
      <c r="R642" t="s">
        <v>36</v>
      </c>
      <c r="S642" t="s">
        <v>37</v>
      </c>
      <c r="T642" t="s">
        <v>38</v>
      </c>
      <c r="V642" t="s">
        <v>1268</v>
      </c>
      <c r="W642" t="s">
        <v>1269</v>
      </c>
      <c r="X642" s="8" t="s">
        <v>2307</v>
      </c>
    </row>
    <row r="643" spans="1:24" ht="15.75" thickBot="1">
      <c r="A643" t="s">
        <v>25</v>
      </c>
      <c r="B643" t="s">
        <v>2309</v>
      </c>
      <c r="C643" t="s">
        <v>2310</v>
      </c>
      <c r="F643" t="s">
        <v>28</v>
      </c>
      <c r="G643" t="s">
        <v>29</v>
      </c>
      <c r="I643" t="s">
        <v>28</v>
      </c>
      <c r="J643" t="s">
        <v>30</v>
      </c>
      <c r="K643" t="s">
        <v>31</v>
      </c>
      <c r="L643" t="s">
        <v>2311</v>
      </c>
      <c r="M643" t="s">
        <v>33</v>
      </c>
      <c r="N643" t="s">
        <v>1483</v>
      </c>
      <c r="O643" t="s">
        <v>2296</v>
      </c>
      <c r="P643" s="2">
        <v>90000000</v>
      </c>
      <c r="Q643" s="2">
        <v>90000000</v>
      </c>
      <c r="R643" t="s">
        <v>36</v>
      </c>
      <c r="S643" t="s">
        <v>37</v>
      </c>
      <c r="T643" t="s">
        <v>38</v>
      </c>
      <c r="V643" t="s">
        <v>1268</v>
      </c>
      <c r="W643" t="s">
        <v>1269</v>
      </c>
      <c r="X643" s="8" t="s">
        <v>2310</v>
      </c>
    </row>
    <row r="644" spans="1:24" ht="15.75" thickBot="1">
      <c r="A644" t="s">
        <v>25</v>
      </c>
      <c r="B644" t="s">
        <v>2312</v>
      </c>
      <c r="C644" t="s">
        <v>2313</v>
      </c>
      <c r="F644" t="s">
        <v>28</v>
      </c>
      <c r="G644" t="s">
        <v>29</v>
      </c>
      <c r="I644" t="s">
        <v>28</v>
      </c>
      <c r="J644" t="s">
        <v>30</v>
      </c>
      <c r="K644" t="s">
        <v>31</v>
      </c>
      <c r="L644" t="s">
        <v>2314</v>
      </c>
      <c r="M644" t="s">
        <v>33</v>
      </c>
      <c r="N644" t="s">
        <v>1483</v>
      </c>
      <c r="O644" t="s">
        <v>2296</v>
      </c>
      <c r="P644" s="2">
        <v>15000000</v>
      </c>
      <c r="Q644" s="2">
        <v>15000000</v>
      </c>
      <c r="R644" t="s">
        <v>36</v>
      </c>
      <c r="S644" t="s">
        <v>37</v>
      </c>
      <c r="T644" t="s">
        <v>38</v>
      </c>
      <c r="V644" t="s">
        <v>1268</v>
      </c>
      <c r="W644" t="s">
        <v>1269</v>
      </c>
      <c r="X644" s="8" t="s">
        <v>2941</v>
      </c>
    </row>
    <row r="645" spans="1:24" ht="15.75" thickBot="1">
      <c r="A645" t="s">
        <v>25</v>
      </c>
      <c r="B645" t="s">
        <v>2315</v>
      </c>
      <c r="C645" t="s">
        <v>2316</v>
      </c>
      <c r="F645" t="s">
        <v>28</v>
      </c>
      <c r="G645" t="s">
        <v>29</v>
      </c>
      <c r="I645" t="s">
        <v>28</v>
      </c>
      <c r="J645" t="s">
        <v>30</v>
      </c>
      <c r="K645" t="s">
        <v>31</v>
      </c>
      <c r="L645" t="s">
        <v>2317</v>
      </c>
      <c r="M645" t="s">
        <v>33</v>
      </c>
      <c r="N645" t="s">
        <v>1483</v>
      </c>
      <c r="O645" t="s">
        <v>2296</v>
      </c>
      <c r="P645" s="2">
        <v>10000000</v>
      </c>
      <c r="Q645" s="2">
        <v>10000000</v>
      </c>
      <c r="R645" t="s">
        <v>36</v>
      </c>
      <c r="S645" t="s">
        <v>37</v>
      </c>
      <c r="T645" t="s">
        <v>38</v>
      </c>
      <c r="V645" t="s">
        <v>1268</v>
      </c>
      <c r="W645" t="s">
        <v>1269</v>
      </c>
      <c r="X645" s="8" t="s">
        <v>2971</v>
      </c>
    </row>
    <row r="646" spans="1:24" ht="15.75" thickBot="1">
      <c r="A646" t="s">
        <v>25</v>
      </c>
      <c r="B646" t="s">
        <v>2318</v>
      </c>
      <c r="C646" t="s">
        <v>2319</v>
      </c>
      <c r="F646" t="s">
        <v>28</v>
      </c>
      <c r="G646" t="s">
        <v>29</v>
      </c>
      <c r="I646" t="s">
        <v>28</v>
      </c>
      <c r="J646" t="s">
        <v>30</v>
      </c>
      <c r="K646" t="s">
        <v>31</v>
      </c>
      <c r="L646" t="s">
        <v>2320</v>
      </c>
      <c r="M646" t="s">
        <v>33</v>
      </c>
      <c r="N646" t="s">
        <v>1483</v>
      </c>
      <c r="O646" t="s">
        <v>2296</v>
      </c>
      <c r="P646" s="2">
        <v>10000000</v>
      </c>
      <c r="Q646" s="2">
        <v>10000000</v>
      </c>
      <c r="R646" t="s">
        <v>36</v>
      </c>
      <c r="S646" t="s">
        <v>37</v>
      </c>
      <c r="T646" t="s">
        <v>38</v>
      </c>
      <c r="V646" t="s">
        <v>1268</v>
      </c>
      <c r="W646" t="s">
        <v>1269</v>
      </c>
      <c r="X646" s="8" t="s">
        <v>2319</v>
      </c>
    </row>
    <row r="647" spans="1:24" ht="15.75" thickBot="1">
      <c r="A647" t="s">
        <v>25</v>
      </c>
      <c r="B647" t="s">
        <v>2321</v>
      </c>
      <c r="C647" t="s">
        <v>2322</v>
      </c>
      <c r="F647" t="s">
        <v>28</v>
      </c>
      <c r="G647" t="s">
        <v>29</v>
      </c>
      <c r="I647" t="s">
        <v>28</v>
      </c>
      <c r="J647" t="s">
        <v>30</v>
      </c>
      <c r="K647" t="s">
        <v>31</v>
      </c>
      <c r="L647" t="s">
        <v>2323</v>
      </c>
      <c r="M647" t="s">
        <v>33</v>
      </c>
      <c r="N647" t="s">
        <v>1483</v>
      </c>
      <c r="O647" t="s">
        <v>2296</v>
      </c>
      <c r="P647" s="2">
        <v>3160000</v>
      </c>
      <c r="Q647" s="2">
        <v>3160000</v>
      </c>
      <c r="R647" t="s">
        <v>36</v>
      </c>
      <c r="S647" t="s">
        <v>37</v>
      </c>
      <c r="T647" t="s">
        <v>38</v>
      </c>
      <c r="V647" t="s">
        <v>1268</v>
      </c>
      <c r="W647" t="s">
        <v>1269</v>
      </c>
      <c r="X647" s="8" t="s">
        <v>2968</v>
      </c>
    </row>
    <row r="648" spans="1:24" ht="15.75" thickBot="1">
      <c r="A648" t="s">
        <v>25</v>
      </c>
      <c r="B648" t="s">
        <v>2324</v>
      </c>
      <c r="C648" t="s">
        <v>2325</v>
      </c>
      <c r="F648" t="s">
        <v>28</v>
      </c>
      <c r="G648" t="s">
        <v>29</v>
      </c>
      <c r="I648" t="s">
        <v>28</v>
      </c>
      <c r="J648" t="s">
        <v>30</v>
      </c>
      <c r="K648" t="s">
        <v>31</v>
      </c>
      <c r="L648" t="s">
        <v>2326</v>
      </c>
      <c r="M648" t="s">
        <v>33</v>
      </c>
      <c r="N648" t="s">
        <v>1483</v>
      </c>
      <c r="O648" t="s">
        <v>2296</v>
      </c>
      <c r="P648" s="2">
        <v>1550000</v>
      </c>
      <c r="Q648" s="2">
        <v>1550000</v>
      </c>
      <c r="R648" t="s">
        <v>36</v>
      </c>
      <c r="S648" t="s">
        <v>37</v>
      </c>
      <c r="T648" t="s">
        <v>38</v>
      </c>
      <c r="V648" t="s">
        <v>1268</v>
      </c>
      <c r="W648" t="s">
        <v>1269</v>
      </c>
      <c r="X648" s="8" t="s">
        <v>2325</v>
      </c>
    </row>
    <row r="649" spans="1:24" ht="15.75" thickBot="1">
      <c r="A649" t="s">
        <v>25</v>
      </c>
      <c r="B649" t="s">
        <v>2327</v>
      </c>
      <c r="C649" t="s">
        <v>2328</v>
      </c>
      <c r="F649" t="s">
        <v>28</v>
      </c>
      <c r="G649" t="s">
        <v>29</v>
      </c>
      <c r="I649" t="s">
        <v>28</v>
      </c>
      <c r="J649" t="s">
        <v>30</v>
      </c>
      <c r="K649" t="s">
        <v>31</v>
      </c>
      <c r="L649" t="s">
        <v>2329</v>
      </c>
      <c r="M649" t="s">
        <v>33</v>
      </c>
      <c r="N649" t="s">
        <v>1483</v>
      </c>
      <c r="O649" t="s">
        <v>2296</v>
      </c>
      <c r="P649" s="2">
        <v>8000000</v>
      </c>
      <c r="Q649" s="2">
        <v>8000000</v>
      </c>
      <c r="R649" t="s">
        <v>36</v>
      </c>
      <c r="S649" t="s">
        <v>37</v>
      </c>
      <c r="T649" t="s">
        <v>38</v>
      </c>
      <c r="V649" t="s">
        <v>1268</v>
      </c>
      <c r="W649" t="s">
        <v>1269</v>
      </c>
      <c r="X649" s="8" t="s">
        <v>3075</v>
      </c>
    </row>
    <row r="650" spans="1:24" ht="15.75" thickBot="1">
      <c r="A650" t="s">
        <v>25</v>
      </c>
      <c r="B650" t="s">
        <v>2330</v>
      </c>
      <c r="C650" t="s">
        <v>2331</v>
      </c>
      <c r="F650" t="s">
        <v>28</v>
      </c>
      <c r="G650" t="s">
        <v>29</v>
      </c>
      <c r="I650" t="s">
        <v>28</v>
      </c>
      <c r="J650" t="s">
        <v>30</v>
      </c>
      <c r="K650" t="s">
        <v>31</v>
      </c>
      <c r="L650" t="s">
        <v>2332</v>
      </c>
      <c r="M650" t="s">
        <v>33</v>
      </c>
      <c r="N650" t="s">
        <v>1483</v>
      </c>
      <c r="O650" t="s">
        <v>2296</v>
      </c>
      <c r="P650" s="2">
        <v>20000000</v>
      </c>
      <c r="Q650" s="2">
        <v>20000000</v>
      </c>
      <c r="R650" t="s">
        <v>36</v>
      </c>
      <c r="S650" t="s">
        <v>37</v>
      </c>
      <c r="T650" t="s">
        <v>38</v>
      </c>
      <c r="V650" t="s">
        <v>1268</v>
      </c>
      <c r="W650" t="s">
        <v>1269</v>
      </c>
      <c r="X650" s="8" t="s">
        <v>2331</v>
      </c>
    </row>
    <row r="651" spans="1:24" ht="15.75" thickBot="1">
      <c r="A651" t="s">
        <v>241</v>
      </c>
      <c r="B651" t="s">
        <v>2333</v>
      </c>
      <c r="C651" t="s">
        <v>1497</v>
      </c>
      <c r="F651" t="s">
        <v>28</v>
      </c>
      <c r="G651" t="s">
        <v>29</v>
      </c>
      <c r="I651" t="s">
        <v>28</v>
      </c>
      <c r="J651" t="s">
        <v>30</v>
      </c>
      <c r="K651" t="s">
        <v>31</v>
      </c>
      <c r="L651" t="s">
        <v>2334</v>
      </c>
      <c r="M651" t="s">
        <v>33</v>
      </c>
      <c r="N651" t="s">
        <v>582</v>
      </c>
      <c r="O651" t="s">
        <v>245</v>
      </c>
      <c r="P651" s="2">
        <v>7716600</v>
      </c>
      <c r="Q651" s="2">
        <v>7716600</v>
      </c>
      <c r="R651" t="s">
        <v>246</v>
      </c>
      <c r="S651" t="s">
        <v>37</v>
      </c>
      <c r="T651" t="s">
        <v>38</v>
      </c>
      <c r="V651" t="s">
        <v>1268</v>
      </c>
      <c r="W651" t="s">
        <v>1269</v>
      </c>
      <c r="X651" s="8" t="s">
        <v>1497</v>
      </c>
    </row>
    <row r="652" spans="1:24" ht="15.75" thickBot="1">
      <c r="A652" t="s">
        <v>241</v>
      </c>
      <c r="B652" t="s">
        <v>2335</v>
      </c>
      <c r="C652" t="s">
        <v>1494</v>
      </c>
      <c r="F652" t="s">
        <v>28</v>
      </c>
      <c r="G652" t="s">
        <v>29</v>
      </c>
      <c r="I652" t="s">
        <v>28</v>
      </c>
      <c r="J652" t="s">
        <v>30</v>
      </c>
      <c r="K652" t="s">
        <v>31</v>
      </c>
      <c r="L652" t="s">
        <v>2336</v>
      </c>
      <c r="M652" t="s">
        <v>33</v>
      </c>
      <c r="N652" t="s">
        <v>582</v>
      </c>
      <c r="O652" t="s">
        <v>245</v>
      </c>
      <c r="P652" s="2">
        <v>20864000</v>
      </c>
      <c r="Q652" s="2">
        <v>20864000</v>
      </c>
      <c r="R652" t="s">
        <v>246</v>
      </c>
      <c r="S652" t="s">
        <v>37</v>
      </c>
      <c r="T652" t="s">
        <v>38</v>
      </c>
      <c r="V652" t="s">
        <v>1268</v>
      </c>
      <c r="W652" t="s">
        <v>1269</v>
      </c>
      <c r="X652" s="8" t="s">
        <v>1494</v>
      </c>
    </row>
    <row r="653" spans="1:24" ht="15.75" thickBot="1">
      <c r="A653" t="s">
        <v>241</v>
      </c>
      <c r="B653" t="s">
        <v>2337</v>
      </c>
      <c r="C653" t="s">
        <v>2338</v>
      </c>
      <c r="F653" t="s">
        <v>28</v>
      </c>
      <c r="G653" t="s">
        <v>29</v>
      </c>
      <c r="I653" t="s">
        <v>28</v>
      </c>
      <c r="J653" t="s">
        <v>30</v>
      </c>
      <c r="K653" t="s">
        <v>31</v>
      </c>
      <c r="L653" t="s">
        <v>2339</v>
      </c>
      <c r="M653" t="s">
        <v>33</v>
      </c>
      <c r="N653" t="s">
        <v>582</v>
      </c>
      <c r="O653" t="s">
        <v>245</v>
      </c>
      <c r="P653" s="2">
        <v>48225800</v>
      </c>
      <c r="Q653" s="2">
        <v>48225800</v>
      </c>
      <c r="R653" t="s">
        <v>246</v>
      </c>
      <c r="S653" t="s">
        <v>37</v>
      </c>
      <c r="T653" t="s">
        <v>38</v>
      </c>
      <c r="V653" t="s">
        <v>1268</v>
      </c>
      <c r="W653" t="s">
        <v>1269</v>
      </c>
      <c r="X653" s="8" t="s">
        <v>2338</v>
      </c>
    </row>
    <row r="654" spans="1:24" ht="15.75" thickBot="1">
      <c r="A654" t="s">
        <v>241</v>
      </c>
      <c r="B654" t="s">
        <v>2340</v>
      </c>
      <c r="C654" t="s">
        <v>2341</v>
      </c>
      <c r="F654" t="s">
        <v>28</v>
      </c>
      <c r="G654" t="s">
        <v>29</v>
      </c>
      <c r="I654" t="s">
        <v>28</v>
      </c>
      <c r="J654" t="s">
        <v>30</v>
      </c>
      <c r="K654" t="s">
        <v>31</v>
      </c>
      <c r="L654" t="s">
        <v>2342</v>
      </c>
      <c r="M654" t="s">
        <v>33</v>
      </c>
      <c r="N654" t="s">
        <v>582</v>
      </c>
      <c r="O654" t="s">
        <v>245</v>
      </c>
      <c r="P654" s="2">
        <v>23085000</v>
      </c>
      <c r="Q654" s="2">
        <v>23085000</v>
      </c>
      <c r="R654" t="s">
        <v>246</v>
      </c>
      <c r="S654" t="s">
        <v>37</v>
      </c>
      <c r="T654" t="s">
        <v>38</v>
      </c>
      <c r="V654" t="s">
        <v>1268</v>
      </c>
      <c r="W654" t="s">
        <v>1269</v>
      </c>
      <c r="X654" s="8" t="s">
        <v>2341</v>
      </c>
    </row>
    <row r="655" spans="1:24" ht="15.75" thickBot="1">
      <c r="A655" t="s">
        <v>241</v>
      </c>
      <c r="B655" t="s">
        <v>2343</v>
      </c>
      <c r="C655" t="s">
        <v>2344</v>
      </c>
      <c r="F655" t="s">
        <v>28</v>
      </c>
      <c r="G655" t="s">
        <v>29</v>
      </c>
      <c r="I655" t="s">
        <v>28</v>
      </c>
      <c r="J655" t="s">
        <v>30</v>
      </c>
      <c r="K655" t="s">
        <v>31</v>
      </c>
      <c r="L655" t="s">
        <v>2345</v>
      </c>
      <c r="M655" t="s">
        <v>33</v>
      </c>
      <c r="N655" t="s">
        <v>582</v>
      </c>
      <c r="O655" t="s">
        <v>245</v>
      </c>
      <c r="P655" s="2">
        <v>23469800</v>
      </c>
      <c r="Q655" s="2">
        <v>23469800</v>
      </c>
      <c r="R655" t="s">
        <v>246</v>
      </c>
      <c r="S655" t="s">
        <v>37</v>
      </c>
      <c r="T655" t="s">
        <v>38</v>
      </c>
      <c r="V655" t="s">
        <v>1268</v>
      </c>
      <c r="W655" t="s">
        <v>1269</v>
      </c>
      <c r="X655" s="8" t="s">
        <v>2344</v>
      </c>
    </row>
    <row r="656" spans="1:24" ht="15.75" thickBot="1">
      <c r="A656" t="s">
        <v>241</v>
      </c>
      <c r="B656" t="s">
        <v>2346</v>
      </c>
      <c r="C656" t="s">
        <v>2347</v>
      </c>
      <c r="F656" t="s">
        <v>28</v>
      </c>
      <c r="G656" t="s">
        <v>29</v>
      </c>
      <c r="I656" t="s">
        <v>28</v>
      </c>
      <c r="J656" t="s">
        <v>30</v>
      </c>
      <c r="K656" t="s">
        <v>31</v>
      </c>
      <c r="L656" t="s">
        <v>2348</v>
      </c>
      <c r="M656" t="s">
        <v>33</v>
      </c>
      <c r="N656" t="s">
        <v>582</v>
      </c>
      <c r="O656" t="s">
        <v>245</v>
      </c>
      <c r="P656" s="2">
        <v>23085000</v>
      </c>
      <c r="Q656" s="2">
        <v>23085000</v>
      </c>
      <c r="R656" t="s">
        <v>246</v>
      </c>
      <c r="S656" t="s">
        <v>37</v>
      </c>
      <c r="T656" t="s">
        <v>38</v>
      </c>
      <c r="V656" t="s">
        <v>1268</v>
      </c>
      <c r="W656" t="s">
        <v>1269</v>
      </c>
      <c r="X656" s="8" t="s">
        <v>2347</v>
      </c>
    </row>
    <row r="657" spans="1:24" ht="15.75" thickBot="1">
      <c r="A657" t="s">
        <v>241</v>
      </c>
      <c r="B657" t="s">
        <v>2349</v>
      </c>
      <c r="C657" t="s">
        <v>2350</v>
      </c>
      <c r="F657" t="s">
        <v>28</v>
      </c>
      <c r="G657" t="s">
        <v>29</v>
      </c>
      <c r="I657" t="s">
        <v>28</v>
      </c>
      <c r="J657" t="s">
        <v>30</v>
      </c>
      <c r="K657" t="s">
        <v>31</v>
      </c>
      <c r="L657" t="s">
        <v>2351</v>
      </c>
      <c r="M657" t="s">
        <v>33</v>
      </c>
      <c r="N657" t="s">
        <v>582</v>
      </c>
      <c r="O657" t="s">
        <v>245</v>
      </c>
      <c r="P657" s="2">
        <v>28061100</v>
      </c>
      <c r="Q657" s="2">
        <v>28061100</v>
      </c>
      <c r="R657" t="s">
        <v>246</v>
      </c>
      <c r="S657" t="s">
        <v>37</v>
      </c>
      <c r="T657" t="s">
        <v>38</v>
      </c>
      <c r="V657" t="s">
        <v>1268</v>
      </c>
      <c r="W657" t="s">
        <v>1269</v>
      </c>
      <c r="X657" s="8" t="s">
        <v>2350</v>
      </c>
    </row>
    <row r="658" spans="1:24" ht="15.75" thickBot="1">
      <c r="A658" t="s">
        <v>241</v>
      </c>
      <c r="B658" t="s">
        <v>2352</v>
      </c>
      <c r="C658" t="s">
        <v>2353</v>
      </c>
      <c r="F658" t="s">
        <v>28</v>
      </c>
      <c r="G658" t="s">
        <v>29</v>
      </c>
      <c r="I658" t="s">
        <v>28</v>
      </c>
      <c r="J658" t="s">
        <v>30</v>
      </c>
      <c r="K658" t="s">
        <v>31</v>
      </c>
      <c r="L658" t="s">
        <v>2354</v>
      </c>
      <c r="M658" t="s">
        <v>33</v>
      </c>
      <c r="N658" t="s">
        <v>582</v>
      </c>
      <c r="O658" t="s">
        <v>245</v>
      </c>
      <c r="P658" s="2">
        <v>28120000</v>
      </c>
      <c r="Q658" s="2">
        <v>28120000</v>
      </c>
      <c r="R658" t="s">
        <v>246</v>
      </c>
      <c r="S658" t="s">
        <v>37</v>
      </c>
      <c r="T658" t="s">
        <v>38</v>
      </c>
      <c r="V658" t="s">
        <v>1268</v>
      </c>
      <c r="W658" t="s">
        <v>1269</v>
      </c>
      <c r="X658" s="8" t="s">
        <v>2353</v>
      </c>
    </row>
    <row r="659" spans="1:24" ht="15.75" thickBot="1">
      <c r="A659" t="s">
        <v>241</v>
      </c>
      <c r="B659" t="s">
        <v>2355</v>
      </c>
      <c r="C659" t="s">
        <v>2356</v>
      </c>
      <c r="F659" t="s">
        <v>28</v>
      </c>
      <c r="G659" t="s">
        <v>29</v>
      </c>
      <c r="I659" t="s">
        <v>28</v>
      </c>
      <c r="J659" t="s">
        <v>30</v>
      </c>
      <c r="K659" t="s">
        <v>31</v>
      </c>
      <c r="L659" t="s">
        <v>2357</v>
      </c>
      <c r="M659" t="s">
        <v>33</v>
      </c>
      <c r="N659" t="s">
        <v>582</v>
      </c>
      <c r="O659" t="s">
        <v>245</v>
      </c>
      <c r="P659" s="2">
        <v>28682400</v>
      </c>
      <c r="Q659" s="2">
        <v>28682400</v>
      </c>
      <c r="R659" t="s">
        <v>246</v>
      </c>
      <c r="S659" t="s">
        <v>37</v>
      </c>
      <c r="T659" t="s">
        <v>38</v>
      </c>
      <c r="V659" t="s">
        <v>1268</v>
      </c>
      <c r="W659" t="s">
        <v>1269</v>
      </c>
      <c r="X659" s="8" t="s">
        <v>2356</v>
      </c>
    </row>
    <row r="660" spans="1:24" ht="15.75" thickBot="1">
      <c r="A660" t="s">
        <v>241</v>
      </c>
      <c r="B660" t="s">
        <v>2358</v>
      </c>
      <c r="C660" t="s">
        <v>1460</v>
      </c>
      <c r="F660" t="s">
        <v>28</v>
      </c>
      <c r="G660" t="s">
        <v>29</v>
      </c>
      <c r="I660" t="s">
        <v>28</v>
      </c>
      <c r="J660" t="s">
        <v>30</v>
      </c>
      <c r="K660" t="s">
        <v>31</v>
      </c>
      <c r="L660" t="s">
        <v>2359</v>
      </c>
      <c r="M660" t="s">
        <v>33</v>
      </c>
      <c r="N660" t="s">
        <v>582</v>
      </c>
      <c r="O660" t="s">
        <v>245</v>
      </c>
      <c r="P660" s="2">
        <v>21090000</v>
      </c>
      <c r="Q660" s="2">
        <v>21090000</v>
      </c>
      <c r="R660" t="s">
        <v>246</v>
      </c>
      <c r="S660" t="s">
        <v>37</v>
      </c>
      <c r="T660" t="s">
        <v>38</v>
      </c>
      <c r="V660" t="s">
        <v>1268</v>
      </c>
      <c r="W660" t="s">
        <v>1269</v>
      </c>
      <c r="X660" s="8" t="s">
        <v>1460</v>
      </c>
    </row>
    <row r="661" spans="1:24" ht="15.75" thickBot="1">
      <c r="A661" t="s">
        <v>241</v>
      </c>
      <c r="B661" t="s">
        <v>2360</v>
      </c>
      <c r="C661" t="s">
        <v>2361</v>
      </c>
      <c r="F661" t="s">
        <v>28</v>
      </c>
      <c r="G661" t="s">
        <v>29</v>
      </c>
      <c r="I661" t="s">
        <v>28</v>
      </c>
      <c r="J661" t="s">
        <v>30</v>
      </c>
      <c r="K661" t="s">
        <v>31</v>
      </c>
      <c r="L661" t="s">
        <v>2362</v>
      </c>
      <c r="M661" t="s">
        <v>33</v>
      </c>
      <c r="N661" t="s">
        <v>582</v>
      </c>
      <c r="O661" t="s">
        <v>245</v>
      </c>
      <c r="P661" s="2">
        <v>28120000</v>
      </c>
      <c r="Q661" s="2">
        <v>28120000</v>
      </c>
      <c r="R661" t="s">
        <v>246</v>
      </c>
      <c r="S661" t="s">
        <v>37</v>
      </c>
      <c r="T661" t="s">
        <v>38</v>
      </c>
      <c r="V661" t="s">
        <v>1268</v>
      </c>
      <c r="W661" t="s">
        <v>1269</v>
      </c>
      <c r="X661" s="8" t="s">
        <v>2361</v>
      </c>
    </row>
    <row r="662" spans="1:24" ht="15.75" thickBot="1">
      <c r="A662" t="s">
        <v>2363</v>
      </c>
      <c r="B662" t="s">
        <v>2364</v>
      </c>
      <c r="C662" t="s">
        <v>2365</v>
      </c>
      <c r="F662" t="s">
        <v>28</v>
      </c>
      <c r="G662" t="s">
        <v>29</v>
      </c>
      <c r="I662" t="s">
        <v>28</v>
      </c>
      <c r="J662" t="s">
        <v>30</v>
      </c>
      <c r="K662" t="s">
        <v>31</v>
      </c>
      <c r="L662" t="s">
        <v>2366</v>
      </c>
      <c r="M662" t="s">
        <v>33</v>
      </c>
      <c r="N662" t="s">
        <v>582</v>
      </c>
      <c r="O662" t="s">
        <v>245</v>
      </c>
      <c r="P662" s="2">
        <v>6400000</v>
      </c>
      <c r="Q662" s="2">
        <v>6400000</v>
      </c>
      <c r="R662" t="s">
        <v>2367</v>
      </c>
      <c r="S662" t="s">
        <v>2368</v>
      </c>
      <c r="T662" t="s">
        <v>2369</v>
      </c>
      <c r="V662" t="s">
        <v>1729</v>
      </c>
      <c r="W662" t="s">
        <v>1730</v>
      </c>
      <c r="X662" s="8" t="s">
        <v>2365</v>
      </c>
    </row>
    <row r="663" spans="1:24" ht="15.75" thickBot="1">
      <c r="A663" t="s">
        <v>214</v>
      </c>
      <c r="B663" t="s">
        <v>2370</v>
      </c>
      <c r="C663" t="s">
        <v>2371</v>
      </c>
      <c r="F663" t="s">
        <v>28</v>
      </c>
      <c r="G663" t="s">
        <v>29</v>
      </c>
      <c r="I663" t="s">
        <v>28</v>
      </c>
      <c r="J663" t="s">
        <v>30</v>
      </c>
      <c r="K663" t="s">
        <v>31</v>
      </c>
      <c r="L663" t="s">
        <v>2372</v>
      </c>
      <c r="M663" t="s">
        <v>33</v>
      </c>
      <c r="N663" t="s">
        <v>2074</v>
      </c>
      <c r="O663" t="s">
        <v>2373</v>
      </c>
      <c r="P663" s="2">
        <v>275000000</v>
      </c>
      <c r="Q663" s="2">
        <v>275000000</v>
      </c>
      <c r="R663" t="s">
        <v>218</v>
      </c>
      <c r="S663" t="s">
        <v>37</v>
      </c>
      <c r="T663" t="s">
        <v>38</v>
      </c>
      <c r="V663" t="s">
        <v>1268</v>
      </c>
      <c r="W663" t="s">
        <v>1334</v>
      </c>
      <c r="X663" s="8" t="s">
        <v>2371</v>
      </c>
    </row>
    <row r="664" spans="1:24" ht="15.75" thickBot="1">
      <c r="A664" t="s">
        <v>241</v>
      </c>
      <c r="B664" t="s">
        <v>2374</v>
      </c>
      <c r="C664" t="s">
        <v>2375</v>
      </c>
      <c r="F664" t="s">
        <v>28</v>
      </c>
      <c r="G664" t="s">
        <v>29</v>
      </c>
      <c r="H664" t="s">
        <v>369</v>
      </c>
      <c r="I664" t="s">
        <v>28</v>
      </c>
      <c r="J664" t="s">
        <v>30</v>
      </c>
      <c r="K664" t="s">
        <v>31</v>
      </c>
      <c r="L664" t="s">
        <v>2376</v>
      </c>
      <c r="M664" t="s">
        <v>33</v>
      </c>
      <c r="N664" t="s">
        <v>582</v>
      </c>
      <c r="O664" t="s">
        <v>245</v>
      </c>
      <c r="P664" s="2">
        <v>36703000</v>
      </c>
      <c r="Q664" s="2">
        <v>36703000</v>
      </c>
      <c r="R664" t="s">
        <v>246</v>
      </c>
      <c r="S664" t="s">
        <v>37</v>
      </c>
      <c r="T664" t="s">
        <v>38</v>
      </c>
      <c r="V664" t="s">
        <v>1268</v>
      </c>
      <c r="W664" t="s">
        <v>1269</v>
      </c>
      <c r="X664" s="8" t="s">
        <v>2375</v>
      </c>
    </row>
    <row r="665" spans="1:24" ht="15.75" thickBot="1">
      <c r="A665" t="s">
        <v>241</v>
      </c>
      <c r="B665" t="s">
        <v>2377</v>
      </c>
      <c r="C665" t="s">
        <v>2378</v>
      </c>
      <c r="F665" t="s">
        <v>28</v>
      </c>
      <c r="G665" t="s">
        <v>29</v>
      </c>
      <c r="I665" t="s">
        <v>28</v>
      </c>
      <c r="J665" t="s">
        <v>30</v>
      </c>
      <c r="K665" t="s">
        <v>31</v>
      </c>
      <c r="L665" t="s">
        <v>2379</v>
      </c>
      <c r="M665" t="s">
        <v>33</v>
      </c>
      <c r="N665" t="s">
        <v>582</v>
      </c>
      <c r="O665" t="s">
        <v>245</v>
      </c>
      <c r="P665" s="2">
        <v>39892700</v>
      </c>
      <c r="Q665" s="2">
        <v>39892700</v>
      </c>
      <c r="R665" t="s">
        <v>246</v>
      </c>
      <c r="S665" t="s">
        <v>37</v>
      </c>
      <c r="T665" t="s">
        <v>38</v>
      </c>
      <c r="V665" t="s">
        <v>1268</v>
      </c>
      <c r="W665" t="s">
        <v>1269</v>
      </c>
      <c r="X665" s="8" t="s">
        <v>2378</v>
      </c>
    </row>
    <row r="666" spans="1:24" ht="15.75" thickBot="1">
      <c r="A666" t="s">
        <v>1734</v>
      </c>
      <c r="B666" t="s">
        <v>2380</v>
      </c>
      <c r="C666" t="s">
        <v>2381</v>
      </c>
      <c r="F666" t="s">
        <v>28</v>
      </c>
      <c r="G666" t="s">
        <v>29</v>
      </c>
      <c r="I666" t="s">
        <v>28</v>
      </c>
      <c r="J666" t="s">
        <v>30</v>
      </c>
      <c r="K666" t="s">
        <v>31</v>
      </c>
      <c r="L666" t="s">
        <v>2382</v>
      </c>
      <c r="M666" t="s">
        <v>33</v>
      </c>
      <c r="N666" t="s">
        <v>582</v>
      </c>
      <c r="O666" t="s">
        <v>245</v>
      </c>
      <c r="P666" s="2">
        <v>25000000</v>
      </c>
      <c r="Q666" s="2">
        <v>25000000</v>
      </c>
      <c r="R666" t="s">
        <v>1738</v>
      </c>
      <c r="S666" t="s">
        <v>775</v>
      </c>
      <c r="T666" t="s">
        <v>38</v>
      </c>
      <c r="V666" t="s">
        <v>1268</v>
      </c>
      <c r="W666" t="s">
        <v>1269</v>
      </c>
      <c r="X666" s="8" t="s">
        <v>2381</v>
      </c>
    </row>
    <row r="667" spans="1:24" ht="15.75" thickBot="1">
      <c r="A667" t="s">
        <v>214</v>
      </c>
      <c r="B667" t="s">
        <v>2383</v>
      </c>
      <c r="C667" t="s">
        <v>2384</v>
      </c>
      <c r="F667" t="s">
        <v>28</v>
      </c>
      <c r="G667" t="s">
        <v>29</v>
      </c>
      <c r="I667" t="s">
        <v>28</v>
      </c>
      <c r="J667" t="s">
        <v>30</v>
      </c>
      <c r="K667" t="s">
        <v>31</v>
      </c>
      <c r="L667" t="s">
        <v>2385</v>
      </c>
      <c r="M667" t="s">
        <v>33</v>
      </c>
      <c r="N667" t="s">
        <v>1483</v>
      </c>
      <c r="O667" t="s">
        <v>2386</v>
      </c>
      <c r="P667" s="2">
        <v>5650000</v>
      </c>
      <c r="Q667" s="2">
        <v>5650000</v>
      </c>
      <c r="R667" t="s">
        <v>218</v>
      </c>
      <c r="S667" t="s">
        <v>37</v>
      </c>
      <c r="T667" t="s">
        <v>38</v>
      </c>
      <c r="V667" t="s">
        <v>1268</v>
      </c>
      <c r="W667" t="s">
        <v>1269</v>
      </c>
      <c r="X667" s="8" t="s">
        <v>2384</v>
      </c>
    </row>
    <row r="668" spans="1:24" ht="15.75" thickBot="1">
      <c r="A668" t="s">
        <v>1734</v>
      </c>
      <c r="B668" t="s">
        <v>2387</v>
      </c>
      <c r="C668" t="s">
        <v>2388</v>
      </c>
      <c r="F668" t="s">
        <v>28</v>
      </c>
      <c r="G668" t="s">
        <v>29</v>
      </c>
      <c r="I668" t="s">
        <v>28</v>
      </c>
      <c r="J668" t="s">
        <v>30</v>
      </c>
      <c r="K668" t="s">
        <v>31</v>
      </c>
      <c r="L668" t="s">
        <v>2389</v>
      </c>
      <c r="M668" t="s">
        <v>33</v>
      </c>
      <c r="N668" t="s">
        <v>582</v>
      </c>
      <c r="O668" t="s">
        <v>245</v>
      </c>
      <c r="P668" s="2">
        <v>15000000</v>
      </c>
      <c r="Q668" s="2">
        <v>15000000</v>
      </c>
      <c r="R668" t="s">
        <v>1738</v>
      </c>
      <c r="S668" t="s">
        <v>775</v>
      </c>
      <c r="T668" t="s">
        <v>38</v>
      </c>
      <c r="V668" t="s">
        <v>1268</v>
      </c>
      <c r="W668" t="s">
        <v>1269</v>
      </c>
      <c r="X668" s="8" t="s">
        <v>2388</v>
      </c>
    </row>
    <row r="669" spans="1:24" ht="15.75" thickBot="1">
      <c r="A669" t="s">
        <v>1734</v>
      </c>
      <c r="B669" t="s">
        <v>2390</v>
      </c>
      <c r="C669" t="s">
        <v>2391</v>
      </c>
      <c r="F669" t="s">
        <v>28</v>
      </c>
      <c r="G669" t="s">
        <v>29</v>
      </c>
      <c r="I669" t="s">
        <v>28</v>
      </c>
      <c r="J669" t="s">
        <v>30</v>
      </c>
      <c r="K669" t="s">
        <v>31</v>
      </c>
      <c r="L669" t="s">
        <v>2392</v>
      </c>
      <c r="M669" t="s">
        <v>33</v>
      </c>
      <c r="N669" t="s">
        <v>582</v>
      </c>
      <c r="O669" t="s">
        <v>245</v>
      </c>
      <c r="P669" s="2">
        <v>10000000</v>
      </c>
      <c r="Q669" s="2">
        <v>10000000</v>
      </c>
      <c r="R669" t="s">
        <v>1738</v>
      </c>
      <c r="S669" t="s">
        <v>775</v>
      </c>
      <c r="T669" t="s">
        <v>38</v>
      </c>
      <c r="V669" t="s">
        <v>1268</v>
      </c>
      <c r="W669" t="s">
        <v>1269</v>
      </c>
      <c r="X669" s="8" t="s">
        <v>2391</v>
      </c>
    </row>
    <row r="670" spans="1:24" ht="15.75" thickBot="1">
      <c r="A670" t="s">
        <v>214</v>
      </c>
      <c r="B670" t="s">
        <v>2393</v>
      </c>
      <c r="C670" t="s">
        <v>2394</v>
      </c>
      <c r="F670" t="s">
        <v>28</v>
      </c>
      <c r="G670" t="s">
        <v>29</v>
      </c>
      <c r="I670" t="s">
        <v>28</v>
      </c>
      <c r="J670" t="s">
        <v>30</v>
      </c>
      <c r="K670" t="s">
        <v>31</v>
      </c>
      <c r="L670" t="s">
        <v>2395</v>
      </c>
      <c r="M670" t="s">
        <v>33</v>
      </c>
      <c r="N670" t="s">
        <v>1483</v>
      </c>
      <c r="O670" t="s">
        <v>1728</v>
      </c>
      <c r="P670" s="2">
        <v>822000</v>
      </c>
      <c r="Q670" s="2">
        <v>822000</v>
      </c>
      <c r="R670" t="s">
        <v>218</v>
      </c>
      <c r="S670" t="s">
        <v>37</v>
      </c>
      <c r="T670" t="s">
        <v>38</v>
      </c>
      <c r="V670" t="s">
        <v>1268</v>
      </c>
      <c r="W670" t="s">
        <v>1269</v>
      </c>
      <c r="X670" s="8" t="s">
        <v>2394</v>
      </c>
    </row>
    <row r="671" spans="1:24" ht="15.75" thickBot="1">
      <c r="A671" t="s">
        <v>948</v>
      </c>
      <c r="B671" t="s">
        <v>2396</v>
      </c>
      <c r="C671" t="s">
        <v>2397</v>
      </c>
      <c r="F671" t="s">
        <v>28</v>
      </c>
      <c r="G671" t="s">
        <v>29</v>
      </c>
      <c r="H671" t="s">
        <v>222</v>
      </c>
      <c r="I671" t="s">
        <v>28</v>
      </c>
      <c r="J671" t="s">
        <v>30</v>
      </c>
      <c r="K671" t="s">
        <v>31</v>
      </c>
      <c r="L671" t="s">
        <v>2398</v>
      </c>
      <c r="M671" t="s">
        <v>33</v>
      </c>
      <c r="N671" t="s">
        <v>582</v>
      </c>
      <c r="O671" t="s">
        <v>245</v>
      </c>
      <c r="P671" s="2">
        <v>46000000</v>
      </c>
      <c r="Q671" s="2">
        <v>46000000</v>
      </c>
      <c r="R671" t="s">
        <v>952</v>
      </c>
      <c r="S671" t="s">
        <v>775</v>
      </c>
      <c r="T671" t="s">
        <v>38</v>
      </c>
      <c r="V671" t="s">
        <v>1268</v>
      </c>
      <c r="W671" t="s">
        <v>1269</v>
      </c>
      <c r="X671" s="8" t="s">
        <v>2397</v>
      </c>
    </row>
    <row r="672" spans="1:24" ht="15.75" thickBot="1">
      <c r="A672" t="s">
        <v>2399</v>
      </c>
      <c r="B672" t="s">
        <v>2400</v>
      </c>
      <c r="C672" t="s">
        <v>2401</v>
      </c>
      <c r="F672" t="s">
        <v>28</v>
      </c>
      <c r="G672" t="s">
        <v>29</v>
      </c>
      <c r="I672" t="s">
        <v>28</v>
      </c>
      <c r="J672" t="s">
        <v>30</v>
      </c>
      <c r="K672" t="s">
        <v>31</v>
      </c>
      <c r="L672" t="s">
        <v>2402</v>
      </c>
      <c r="M672" t="s">
        <v>33</v>
      </c>
      <c r="N672" t="s">
        <v>582</v>
      </c>
      <c r="O672" t="s">
        <v>245</v>
      </c>
      <c r="P672" s="2">
        <v>40000000</v>
      </c>
      <c r="Q672" s="2">
        <v>40000000</v>
      </c>
      <c r="S672" t="s">
        <v>2403</v>
      </c>
      <c r="T672" t="s">
        <v>1005</v>
      </c>
      <c r="V672" t="s">
        <v>1268</v>
      </c>
      <c r="W672" t="s">
        <v>1269</v>
      </c>
      <c r="X672" s="8" t="s">
        <v>2401</v>
      </c>
    </row>
    <row r="673" spans="1:24" ht="15.75" thickBot="1">
      <c r="A673" t="s">
        <v>948</v>
      </c>
      <c r="B673" t="s">
        <v>2404</v>
      </c>
      <c r="C673" t="s">
        <v>2405</v>
      </c>
      <c r="F673" t="s">
        <v>28</v>
      </c>
      <c r="G673" t="s">
        <v>29</v>
      </c>
      <c r="I673" t="s">
        <v>28</v>
      </c>
      <c r="J673" t="s">
        <v>30</v>
      </c>
      <c r="K673" t="s">
        <v>31</v>
      </c>
      <c r="L673" t="s">
        <v>2406</v>
      </c>
      <c r="M673" t="s">
        <v>33</v>
      </c>
      <c r="N673" t="s">
        <v>582</v>
      </c>
      <c r="O673" t="s">
        <v>245</v>
      </c>
      <c r="P673" s="2">
        <v>10000000</v>
      </c>
      <c r="Q673" s="2">
        <v>10000000</v>
      </c>
      <c r="R673" t="s">
        <v>952</v>
      </c>
      <c r="S673" t="s">
        <v>775</v>
      </c>
      <c r="T673" t="s">
        <v>38</v>
      </c>
      <c r="V673" t="s">
        <v>1268</v>
      </c>
      <c r="W673" t="s">
        <v>1269</v>
      </c>
      <c r="X673" s="8" t="s">
        <v>2405</v>
      </c>
    </row>
    <row r="674" spans="1:24" ht="15.75" thickBot="1">
      <c r="A674" t="s">
        <v>2399</v>
      </c>
      <c r="B674" t="s">
        <v>2407</v>
      </c>
      <c r="C674" t="s">
        <v>2408</v>
      </c>
      <c r="F674" t="s">
        <v>28</v>
      </c>
      <c r="G674" t="s">
        <v>29</v>
      </c>
      <c r="I674" t="s">
        <v>28</v>
      </c>
      <c r="J674" t="s">
        <v>30</v>
      </c>
      <c r="K674" t="s">
        <v>31</v>
      </c>
      <c r="L674" t="s">
        <v>2409</v>
      </c>
      <c r="M674" t="s">
        <v>33</v>
      </c>
      <c r="N674" t="s">
        <v>582</v>
      </c>
      <c r="O674" t="s">
        <v>245</v>
      </c>
      <c r="P674" s="2">
        <v>5000000</v>
      </c>
      <c r="Q674" s="2">
        <v>5000000</v>
      </c>
      <c r="S674" t="s">
        <v>2403</v>
      </c>
      <c r="T674" t="s">
        <v>1005</v>
      </c>
      <c r="V674" t="s">
        <v>1268</v>
      </c>
      <c r="W674" t="s">
        <v>1269</v>
      </c>
      <c r="X674" s="8" t="s">
        <v>2408</v>
      </c>
    </row>
    <row r="675" spans="1:24" ht="15.75" thickBot="1">
      <c r="A675" t="s">
        <v>948</v>
      </c>
      <c r="B675" t="s">
        <v>2410</v>
      </c>
      <c r="C675" t="s">
        <v>2411</v>
      </c>
      <c r="F675" t="s">
        <v>28</v>
      </c>
      <c r="G675" t="s">
        <v>29</v>
      </c>
      <c r="I675" t="s">
        <v>28</v>
      </c>
      <c r="J675" t="s">
        <v>30</v>
      </c>
      <c r="K675" t="s">
        <v>31</v>
      </c>
      <c r="L675" t="s">
        <v>2412</v>
      </c>
      <c r="M675" t="s">
        <v>33</v>
      </c>
      <c r="N675" t="s">
        <v>582</v>
      </c>
      <c r="O675" t="s">
        <v>245</v>
      </c>
      <c r="P675" s="2">
        <v>15500000</v>
      </c>
      <c r="Q675" s="2">
        <v>15500000</v>
      </c>
      <c r="R675" t="s">
        <v>952</v>
      </c>
      <c r="S675" t="s">
        <v>775</v>
      </c>
      <c r="T675" t="s">
        <v>38</v>
      </c>
      <c r="V675" t="s">
        <v>1268</v>
      </c>
      <c r="W675" t="s">
        <v>1269</v>
      </c>
      <c r="X675" s="8" t="s">
        <v>2411</v>
      </c>
    </row>
    <row r="676" spans="1:24" ht="15.75" thickBot="1">
      <c r="A676" t="s">
        <v>948</v>
      </c>
      <c r="B676" t="s">
        <v>2413</v>
      </c>
      <c r="C676" t="s">
        <v>2414</v>
      </c>
      <c r="F676" t="s">
        <v>28</v>
      </c>
      <c r="G676" t="s">
        <v>29</v>
      </c>
      <c r="I676" t="s">
        <v>28</v>
      </c>
      <c r="J676" t="s">
        <v>30</v>
      </c>
      <c r="K676" t="s">
        <v>31</v>
      </c>
      <c r="L676" t="s">
        <v>2415</v>
      </c>
      <c r="M676" t="s">
        <v>33</v>
      </c>
      <c r="N676" t="s">
        <v>582</v>
      </c>
      <c r="O676" t="s">
        <v>245</v>
      </c>
      <c r="P676" s="2">
        <v>3580000</v>
      </c>
      <c r="Q676" s="2">
        <v>3580000</v>
      </c>
      <c r="R676" t="s">
        <v>952</v>
      </c>
      <c r="S676" t="s">
        <v>775</v>
      </c>
      <c r="T676" t="s">
        <v>38</v>
      </c>
      <c r="V676" t="s">
        <v>1268</v>
      </c>
      <c r="W676" t="s">
        <v>1269</v>
      </c>
      <c r="X676" s="8" t="s">
        <v>2414</v>
      </c>
    </row>
    <row r="677" spans="1:24" ht="15.75" thickBot="1">
      <c r="A677" t="s">
        <v>2399</v>
      </c>
      <c r="B677" t="s">
        <v>2416</v>
      </c>
      <c r="C677" t="s">
        <v>2417</v>
      </c>
      <c r="F677" t="s">
        <v>28</v>
      </c>
      <c r="G677" t="s">
        <v>29</v>
      </c>
      <c r="I677" t="s">
        <v>28</v>
      </c>
      <c r="J677" t="s">
        <v>30</v>
      </c>
      <c r="K677" t="s">
        <v>31</v>
      </c>
      <c r="L677" t="s">
        <v>2418</v>
      </c>
      <c r="M677" t="s">
        <v>33</v>
      </c>
      <c r="N677" t="s">
        <v>582</v>
      </c>
      <c r="O677" t="s">
        <v>245</v>
      </c>
      <c r="P677" s="2">
        <v>5000000</v>
      </c>
      <c r="Q677" s="2">
        <v>5000000</v>
      </c>
      <c r="S677" t="s">
        <v>2403</v>
      </c>
      <c r="T677" t="s">
        <v>1005</v>
      </c>
      <c r="V677" t="s">
        <v>1268</v>
      </c>
      <c r="W677" t="s">
        <v>1269</v>
      </c>
      <c r="X677" s="8" t="s">
        <v>2417</v>
      </c>
    </row>
    <row r="678" spans="1:24" ht="15.75" thickBot="1">
      <c r="A678" t="s">
        <v>2399</v>
      </c>
      <c r="B678" t="s">
        <v>2419</v>
      </c>
      <c r="C678" t="s">
        <v>2420</v>
      </c>
      <c r="F678" t="s">
        <v>28</v>
      </c>
      <c r="G678" t="s">
        <v>29</v>
      </c>
      <c r="I678" t="s">
        <v>28</v>
      </c>
      <c r="J678" t="s">
        <v>30</v>
      </c>
      <c r="K678" t="s">
        <v>31</v>
      </c>
      <c r="L678" t="s">
        <v>2421</v>
      </c>
      <c r="M678" t="s">
        <v>33</v>
      </c>
      <c r="N678" t="s">
        <v>251</v>
      </c>
      <c r="O678" t="s">
        <v>245</v>
      </c>
      <c r="P678" s="2">
        <v>5000000</v>
      </c>
      <c r="Q678" s="2">
        <v>5000000</v>
      </c>
      <c r="S678" t="s">
        <v>2403</v>
      </c>
      <c r="T678" t="s">
        <v>1005</v>
      </c>
      <c r="V678" t="s">
        <v>1268</v>
      </c>
      <c r="W678" t="s">
        <v>1269</v>
      </c>
      <c r="X678" s="8" t="s">
        <v>3076</v>
      </c>
    </row>
    <row r="679" spans="1:24" ht="15.75" thickBot="1">
      <c r="A679" t="s">
        <v>2399</v>
      </c>
      <c r="B679" t="s">
        <v>2422</v>
      </c>
      <c r="C679" t="s">
        <v>2423</v>
      </c>
      <c r="F679" t="s">
        <v>28</v>
      </c>
      <c r="G679" t="s">
        <v>29</v>
      </c>
      <c r="I679" t="s">
        <v>28</v>
      </c>
      <c r="J679" t="s">
        <v>30</v>
      </c>
      <c r="K679" t="s">
        <v>31</v>
      </c>
      <c r="L679" t="s">
        <v>2424</v>
      </c>
      <c r="M679" t="s">
        <v>33</v>
      </c>
      <c r="N679" t="s">
        <v>582</v>
      </c>
      <c r="O679" t="s">
        <v>245</v>
      </c>
      <c r="P679" s="2">
        <v>5000000</v>
      </c>
      <c r="Q679" s="2">
        <v>5000000</v>
      </c>
      <c r="S679" t="s">
        <v>2403</v>
      </c>
      <c r="T679" t="s">
        <v>1005</v>
      </c>
      <c r="V679" t="s">
        <v>1268</v>
      </c>
      <c r="W679" t="s">
        <v>1269</v>
      </c>
      <c r="X679" s="8" t="s">
        <v>2423</v>
      </c>
    </row>
    <row r="680" spans="1:24" ht="15.75" thickBot="1">
      <c r="A680" t="s">
        <v>2425</v>
      </c>
      <c r="B680" t="s">
        <v>2426</v>
      </c>
      <c r="C680" t="s">
        <v>2427</v>
      </c>
      <c r="F680" t="s">
        <v>28</v>
      </c>
      <c r="G680" t="s">
        <v>29</v>
      </c>
      <c r="I680" t="s">
        <v>28</v>
      </c>
      <c r="J680" t="s">
        <v>30</v>
      </c>
      <c r="K680" t="s">
        <v>31</v>
      </c>
      <c r="L680" t="s">
        <v>2428</v>
      </c>
      <c r="M680" t="s">
        <v>33</v>
      </c>
      <c r="N680" t="s">
        <v>582</v>
      </c>
      <c r="O680" t="s">
        <v>245</v>
      </c>
      <c r="P680" s="2">
        <v>20000000</v>
      </c>
      <c r="Q680" s="2">
        <v>20000000</v>
      </c>
      <c r="R680" t="s">
        <v>2429</v>
      </c>
      <c r="S680" t="s">
        <v>327</v>
      </c>
      <c r="T680" t="s">
        <v>38</v>
      </c>
      <c r="V680" t="s">
        <v>1268</v>
      </c>
      <c r="W680" t="s">
        <v>1269</v>
      </c>
      <c r="X680" s="8" t="s">
        <v>3077</v>
      </c>
    </row>
    <row r="681" spans="1:24" ht="15.75" thickBot="1">
      <c r="A681" t="s">
        <v>1037</v>
      </c>
      <c r="B681" t="s">
        <v>2430</v>
      </c>
      <c r="C681" t="s">
        <v>2431</v>
      </c>
      <c r="F681" t="s">
        <v>28</v>
      </c>
      <c r="G681" t="s">
        <v>29</v>
      </c>
      <c r="I681" t="s">
        <v>28</v>
      </c>
      <c r="J681" t="s">
        <v>30</v>
      </c>
      <c r="K681" t="s">
        <v>31</v>
      </c>
      <c r="L681" t="s">
        <v>2432</v>
      </c>
      <c r="M681" t="s">
        <v>33</v>
      </c>
      <c r="N681" t="s">
        <v>582</v>
      </c>
      <c r="O681" t="s">
        <v>2074</v>
      </c>
      <c r="P681" s="2">
        <v>9950000</v>
      </c>
      <c r="Q681" s="2">
        <v>9950000</v>
      </c>
      <c r="R681" t="s">
        <v>1041</v>
      </c>
      <c r="S681" t="s">
        <v>775</v>
      </c>
      <c r="T681" t="s">
        <v>38</v>
      </c>
      <c r="V681" t="s">
        <v>1268</v>
      </c>
      <c r="W681" t="s">
        <v>1334</v>
      </c>
      <c r="X681" s="8" t="s">
        <v>3078</v>
      </c>
    </row>
    <row r="682" spans="1:24" ht="15.75" thickBot="1">
      <c r="A682" t="s">
        <v>1037</v>
      </c>
      <c r="B682" t="s">
        <v>2433</v>
      </c>
      <c r="C682" t="s">
        <v>2434</v>
      </c>
      <c r="F682" t="s">
        <v>28</v>
      </c>
      <c r="G682" t="s">
        <v>29</v>
      </c>
      <c r="I682" t="s">
        <v>28</v>
      </c>
      <c r="J682" t="s">
        <v>30</v>
      </c>
      <c r="K682" t="s">
        <v>31</v>
      </c>
      <c r="L682" t="s">
        <v>2435</v>
      </c>
      <c r="M682" t="s">
        <v>33</v>
      </c>
      <c r="N682" t="s">
        <v>582</v>
      </c>
      <c r="O682" t="s">
        <v>2074</v>
      </c>
      <c r="P682" s="2">
        <v>9950000</v>
      </c>
      <c r="Q682" s="2">
        <v>9950000</v>
      </c>
      <c r="R682" t="s">
        <v>1041</v>
      </c>
      <c r="S682" t="s">
        <v>775</v>
      </c>
      <c r="T682" t="s">
        <v>38</v>
      </c>
      <c r="V682" t="s">
        <v>1268</v>
      </c>
      <c r="W682" t="s">
        <v>1301</v>
      </c>
      <c r="X682" s="8" t="s">
        <v>3079</v>
      </c>
    </row>
    <row r="683" spans="1:24" ht="15.75" thickBot="1">
      <c r="A683" t="s">
        <v>1037</v>
      </c>
      <c r="B683" t="s">
        <v>2436</v>
      </c>
      <c r="C683" t="s">
        <v>2437</v>
      </c>
      <c r="F683" t="s">
        <v>28</v>
      </c>
      <c r="G683" t="s">
        <v>29</v>
      </c>
      <c r="I683" t="s">
        <v>28</v>
      </c>
      <c r="J683" t="s">
        <v>30</v>
      </c>
      <c r="K683" t="s">
        <v>31</v>
      </c>
      <c r="L683" t="s">
        <v>2438</v>
      </c>
      <c r="M683" t="s">
        <v>33</v>
      </c>
      <c r="N683" t="s">
        <v>582</v>
      </c>
      <c r="O683" t="s">
        <v>2074</v>
      </c>
      <c r="P683" s="2">
        <v>9950000</v>
      </c>
      <c r="Q683" s="2">
        <v>9950000</v>
      </c>
      <c r="R683" t="s">
        <v>1041</v>
      </c>
      <c r="S683" t="s">
        <v>775</v>
      </c>
      <c r="T683" t="s">
        <v>38</v>
      </c>
      <c r="V683" t="s">
        <v>1268</v>
      </c>
      <c r="W683" t="s">
        <v>1301</v>
      </c>
      <c r="X683" s="8" t="s">
        <v>3080</v>
      </c>
    </row>
    <row r="684" spans="1:24" ht="15.75" thickBot="1">
      <c r="A684" t="s">
        <v>855</v>
      </c>
      <c r="B684" t="s">
        <v>2439</v>
      </c>
      <c r="C684" t="s">
        <v>2440</v>
      </c>
      <c r="F684" t="s">
        <v>28</v>
      </c>
      <c r="G684" t="s">
        <v>29</v>
      </c>
      <c r="I684" t="s">
        <v>28</v>
      </c>
      <c r="J684" t="s">
        <v>30</v>
      </c>
      <c r="K684" t="s">
        <v>31</v>
      </c>
      <c r="L684" t="s">
        <v>2441</v>
      </c>
      <c r="M684" t="s">
        <v>33</v>
      </c>
      <c r="N684" t="s">
        <v>801</v>
      </c>
      <c r="O684" t="s">
        <v>245</v>
      </c>
      <c r="P684" s="2">
        <v>20400000</v>
      </c>
      <c r="Q684" s="2">
        <v>20400000</v>
      </c>
      <c r="R684" t="s">
        <v>859</v>
      </c>
      <c r="S684" t="s">
        <v>775</v>
      </c>
      <c r="T684" t="s">
        <v>38</v>
      </c>
      <c r="V684" t="s">
        <v>1268</v>
      </c>
      <c r="W684" t="s">
        <v>1269</v>
      </c>
      <c r="X684" s="8" t="s">
        <v>3081</v>
      </c>
    </row>
    <row r="685" spans="1:24" ht="15.75" thickBot="1">
      <c r="A685" t="s">
        <v>1037</v>
      </c>
      <c r="B685" t="s">
        <v>2442</v>
      </c>
      <c r="C685" t="s">
        <v>2443</v>
      </c>
      <c r="F685" t="s">
        <v>28</v>
      </c>
      <c r="G685" t="s">
        <v>29</v>
      </c>
      <c r="I685" t="s">
        <v>28</v>
      </c>
      <c r="J685" t="s">
        <v>30</v>
      </c>
      <c r="K685" t="s">
        <v>31</v>
      </c>
      <c r="L685" t="s">
        <v>2444</v>
      </c>
      <c r="M685" t="s">
        <v>33</v>
      </c>
      <c r="N685" t="s">
        <v>582</v>
      </c>
      <c r="O685" t="s">
        <v>2074</v>
      </c>
      <c r="P685" s="2">
        <v>9950000</v>
      </c>
      <c r="Q685" s="2">
        <v>9950000</v>
      </c>
      <c r="R685" t="s">
        <v>1041</v>
      </c>
      <c r="S685" t="s">
        <v>775</v>
      </c>
      <c r="T685" t="s">
        <v>38</v>
      </c>
      <c r="V685" t="s">
        <v>1268</v>
      </c>
      <c r="W685" t="s">
        <v>1301</v>
      </c>
      <c r="X685" s="8" t="s">
        <v>3082</v>
      </c>
    </row>
    <row r="686" spans="1:24" ht="15.75" thickBot="1">
      <c r="A686" t="s">
        <v>1037</v>
      </c>
      <c r="B686" t="s">
        <v>2445</v>
      </c>
      <c r="C686" t="s">
        <v>2446</v>
      </c>
      <c r="F686" t="s">
        <v>28</v>
      </c>
      <c r="G686" t="s">
        <v>29</v>
      </c>
      <c r="I686" t="s">
        <v>28</v>
      </c>
      <c r="J686" t="s">
        <v>30</v>
      </c>
      <c r="K686" t="s">
        <v>31</v>
      </c>
      <c r="L686" t="s">
        <v>2447</v>
      </c>
      <c r="M686" t="s">
        <v>33</v>
      </c>
      <c r="N686" t="s">
        <v>582</v>
      </c>
      <c r="O686" t="s">
        <v>2074</v>
      </c>
      <c r="P686" s="2">
        <v>9950000</v>
      </c>
      <c r="Q686" s="2">
        <v>9950000</v>
      </c>
      <c r="R686" t="s">
        <v>1041</v>
      </c>
      <c r="S686" t="s">
        <v>775</v>
      </c>
      <c r="T686" t="s">
        <v>38</v>
      </c>
      <c r="V686" t="s">
        <v>1268</v>
      </c>
      <c r="W686" t="s">
        <v>1301</v>
      </c>
      <c r="X686" s="8" t="s">
        <v>3083</v>
      </c>
    </row>
    <row r="687" spans="1:24" ht="15.75" thickBot="1">
      <c r="A687" t="s">
        <v>2448</v>
      </c>
      <c r="B687" t="s">
        <v>2449</v>
      </c>
      <c r="C687" t="s">
        <v>2450</v>
      </c>
      <c r="F687" t="s">
        <v>28</v>
      </c>
      <c r="G687" t="s">
        <v>29</v>
      </c>
      <c r="I687" t="s">
        <v>28</v>
      </c>
      <c r="J687" t="s">
        <v>30</v>
      </c>
      <c r="K687" t="s">
        <v>31</v>
      </c>
      <c r="L687" t="s">
        <v>2451</v>
      </c>
      <c r="M687" t="s">
        <v>33</v>
      </c>
      <c r="N687" t="s">
        <v>582</v>
      </c>
      <c r="O687" t="s">
        <v>245</v>
      </c>
      <c r="P687" s="2">
        <v>1326700</v>
      </c>
      <c r="Q687" s="2">
        <v>1326700</v>
      </c>
      <c r="R687" t="s">
        <v>2452</v>
      </c>
      <c r="S687" t="s">
        <v>1096</v>
      </c>
      <c r="T687" t="s">
        <v>979</v>
      </c>
      <c r="V687" t="s">
        <v>1268</v>
      </c>
      <c r="W687" t="s">
        <v>1334</v>
      </c>
      <c r="X687" s="8" t="s">
        <v>2450</v>
      </c>
    </row>
    <row r="688" spans="1:24" ht="15.75" thickBot="1">
      <c r="A688" t="s">
        <v>2453</v>
      </c>
      <c r="B688" t="s">
        <v>2454</v>
      </c>
      <c r="C688" t="s">
        <v>2455</v>
      </c>
      <c r="F688" t="s">
        <v>28</v>
      </c>
      <c r="G688" t="s">
        <v>29</v>
      </c>
      <c r="I688" t="s">
        <v>28</v>
      </c>
      <c r="J688" t="s">
        <v>30</v>
      </c>
      <c r="K688" t="s">
        <v>31</v>
      </c>
      <c r="L688" t="s">
        <v>2456</v>
      </c>
      <c r="M688" t="s">
        <v>33</v>
      </c>
      <c r="N688" t="s">
        <v>1483</v>
      </c>
      <c r="O688" t="s">
        <v>472</v>
      </c>
      <c r="P688" s="2">
        <v>30000000</v>
      </c>
      <c r="Q688" s="2">
        <v>30000000</v>
      </c>
      <c r="R688" t="s">
        <v>2457</v>
      </c>
      <c r="S688" t="s">
        <v>1848</v>
      </c>
      <c r="T688" t="s">
        <v>556</v>
      </c>
      <c r="V688" t="s">
        <v>1268</v>
      </c>
      <c r="W688" t="s">
        <v>1334</v>
      </c>
      <c r="X688" s="8" t="s">
        <v>3084</v>
      </c>
    </row>
    <row r="689" spans="1:24" ht="15.75" thickBot="1">
      <c r="A689" t="s">
        <v>145</v>
      </c>
      <c r="B689" t="s">
        <v>2458</v>
      </c>
      <c r="C689" t="s">
        <v>2459</v>
      </c>
      <c r="F689" t="s">
        <v>28</v>
      </c>
      <c r="G689" t="s">
        <v>29</v>
      </c>
      <c r="I689" t="s">
        <v>28</v>
      </c>
      <c r="J689" t="s">
        <v>30</v>
      </c>
      <c r="K689" t="s">
        <v>31</v>
      </c>
      <c r="L689" t="s">
        <v>2460</v>
      </c>
      <c r="M689" t="s">
        <v>33</v>
      </c>
      <c r="N689" t="s">
        <v>582</v>
      </c>
      <c r="O689" t="s">
        <v>245</v>
      </c>
      <c r="P689" s="2">
        <v>2798300</v>
      </c>
      <c r="Q689" s="2">
        <v>2798300</v>
      </c>
      <c r="R689" t="s">
        <v>151</v>
      </c>
      <c r="S689" t="s">
        <v>37</v>
      </c>
      <c r="T689" t="s">
        <v>38</v>
      </c>
      <c r="V689" t="s">
        <v>1268</v>
      </c>
      <c r="W689" t="s">
        <v>1269</v>
      </c>
      <c r="X689" s="8" t="s">
        <v>2459</v>
      </c>
    </row>
    <row r="690" spans="1:24" ht="15.75" thickBot="1">
      <c r="A690" t="s">
        <v>241</v>
      </c>
      <c r="B690" t="s">
        <v>2461</v>
      </c>
      <c r="C690" t="s">
        <v>2462</v>
      </c>
      <c r="F690" t="s">
        <v>28</v>
      </c>
      <c r="G690" t="s">
        <v>29</v>
      </c>
      <c r="I690" t="s">
        <v>28</v>
      </c>
      <c r="J690" t="s">
        <v>30</v>
      </c>
      <c r="K690" t="s">
        <v>31</v>
      </c>
      <c r="L690" t="s">
        <v>2463</v>
      </c>
      <c r="M690" t="s">
        <v>33</v>
      </c>
      <c r="N690" t="s">
        <v>582</v>
      </c>
      <c r="O690" t="s">
        <v>245</v>
      </c>
      <c r="P690" s="2">
        <v>7000000</v>
      </c>
      <c r="Q690" s="2">
        <v>7000000</v>
      </c>
      <c r="R690" t="s">
        <v>246</v>
      </c>
      <c r="S690" t="s">
        <v>37</v>
      </c>
      <c r="T690" t="s">
        <v>38</v>
      </c>
      <c r="V690" t="s">
        <v>1268</v>
      </c>
      <c r="W690" t="s">
        <v>1269</v>
      </c>
      <c r="X690" s="8" t="s">
        <v>2462</v>
      </c>
    </row>
    <row r="691" spans="1:24" ht="15.75" thickBot="1">
      <c r="A691" t="s">
        <v>241</v>
      </c>
      <c r="B691" t="s">
        <v>2464</v>
      </c>
      <c r="C691" t="s">
        <v>2465</v>
      </c>
      <c r="F691" t="s">
        <v>28</v>
      </c>
      <c r="G691" t="s">
        <v>29</v>
      </c>
      <c r="I691" t="s">
        <v>28</v>
      </c>
      <c r="J691" t="s">
        <v>30</v>
      </c>
      <c r="K691" t="s">
        <v>31</v>
      </c>
      <c r="L691" t="s">
        <v>2466</v>
      </c>
      <c r="M691" t="s">
        <v>33</v>
      </c>
      <c r="N691" t="s">
        <v>582</v>
      </c>
      <c r="O691" t="s">
        <v>245</v>
      </c>
      <c r="P691" s="2">
        <v>10000000</v>
      </c>
      <c r="Q691" s="2">
        <v>10000000</v>
      </c>
      <c r="R691" t="s">
        <v>246</v>
      </c>
      <c r="S691" t="s">
        <v>37</v>
      </c>
      <c r="T691" t="s">
        <v>38</v>
      </c>
      <c r="V691" t="s">
        <v>1268</v>
      </c>
      <c r="W691" t="s">
        <v>1269</v>
      </c>
      <c r="X691" s="8" t="s">
        <v>2465</v>
      </c>
    </row>
    <row r="692" spans="1:24" ht="15.75" thickBot="1">
      <c r="A692" t="s">
        <v>241</v>
      </c>
      <c r="B692" t="s">
        <v>2467</v>
      </c>
      <c r="C692" t="s">
        <v>2468</v>
      </c>
      <c r="F692" t="s">
        <v>28</v>
      </c>
      <c r="G692" t="s">
        <v>29</v>
      </c>
      <c r="I692" t="s">
        <v>28</v>
      </c>
      <c r="J692" t="s">
        <v>30</v>
      </c>
      <c r="K692" t="s">
        <v>31</v>
      </c>
      <c r="L692" t="s">
        <v>2469</v>
      </c>
      <c r="M692" t="s">
        <v>33</v>
      </c>
      <c r="N692" t="s">
        <v>582</v>
      </c>
      <c r="O692" t="s">
        <v>245</v>
      </c>
      <c r="P692" s="2">
        <v>15000000</v>
      </c>
      <c r="Q692" s="2">
        <v>15000000</v>
      </c>
      <c r="R692" t="s">
        <v>246</v>
      </c>
      <c r="S692" t="s">
        <v>37</v>
      </c>
      <c r="T692" t="s">
        <v>38</v>
      </c>
      <c r="V692" t="s">
        <v>1268</v>
      </c>
      <c r="W692" t="s">
        <v>1269</v>
      </c>
      <c r="X692" s="8" t="s">
        <v>2468</v>
      </c>
    </row>
    <row r="693" spans="1:24" ht="15.75" thickBot="1">
      <c r="A693" t="s">
        <v>241</v>
      </c>
      <c r="B693" t="s">
        <v>2470</v>
      </c>
      <c r="C693" t="s">
        <v>2471</v>
      </c>
      <c r="F693" t="s">
        <v>28</v>
      </c>
      <c r="G693" t="s">
        <v>29</v>
      </c>
      <c r="I693" t="s">
        <v>28</v>
      </c>
      <c r="J693" t="s">
        <v>30</v>
      </c>
      <c r="K693" t="s">
        <v>31</v>
      </c>
      <c r="L693" t="s">
        <v>2472</v>
      </c>
      <c r="M693" t="s">
        <v>33</v>
      </c>
      <c r="N693" t="s">
        <v>582</v>
      </c>
      <c r="O693" t="s">
        <v>245</v>
      </c>
      <c r="P693" s="2">
        <v>22500000</v>
      </c>
      <c r="Q693" s="2">
        <v>22500000</v>
      </c>
      <c r="R693" t="s">
        <v>246</v>
      </c>
      <c r="S693" t="s">
        <v>37</v>
      </c>
      <c r="T693" t="s">
        <v>38</v>
      </c>
      <c r="V693" t="s">
        <v>1268</v>
      </c>
      <c r="W693" t="s">
        <v>1269</v>
      </c>
      <c r="X693" s="8" t="s">
        <v>2471</v>
      </c>
    </row>
    <row r="694" spans="1:24" ht="15.75" thickBot="1">
      <c r="A694" t="s">
        <v>241</v>
      </c>
      <c r="B694" t="s">
        <v>2473</v>
      </c>
      <c r="C694" t="s">
        <v>2474</v>
      </c>
      <c r="F694" t="s">
        <v>28</v>
      </c>
      <c r="G694" t="s">
        <v>29</v>
      </c>
      <c r="I694" t="s">
        <v>28</v>
      </c>
      <c r="J694" t="s">
        <v>30</v>
      </c>
      <c r="K694" t="s">
        <v>31</v>
      </c>
      <c r="L694" t="s">
        <v>2475</v>
      </c>
      <c r="M694" t="s">
        <v>33</v>
      </c>
      <c r="N694" t="s">
        <v>582</v>
      </c>
      <c r="O694" t="s">
        <v>245</v>
      </c>
      <c r="P694" s="2">
        <v>2915000</v>
      </c>
      <c r="Q694" s="2">
        <v>2915000</v>
      </c>
      <c r="R694" t="s">
        <v>246</v>
      </c>
      <c r="S694" t="s">
        <v>37</v>
      </c>
      <c r="T694" t="s">
        <v>38</v>
      </c>
      <c r="V694" t="s">
        <v>1268</v>
      </c>
      <c r="W694" t="s">
        <v>1269</v>
      </c>
      <c r="X694" s="8" t="s">
        <v>2474</v>
      </c>
    </row>
    <row r="695" spans="1:24" ht="15.75" thickBot="1">
      <c r="A695" t="s">
        <v>241</v>
      </c>
      <c r="B695" t="s">
        <v>2476</v>
      </c>
      <c r="C695" t="s">
        <v>2477</v>
      </c>
      <c r="F695" t="s">
        <v>28</v>
      </c>
      <c r="G695" t="s">
        <v>29</v>
      </c>
      <c r="I695" t="s">
        <v>28</v>
      </c>
      <c r="J695" t="s">
        <v>30</v>
      </c>
      <c r="K695" t="s">
        <v>31</v>
      </c>
      <c r="L695" t="s">
        <v>2478</v>
      </c>
      <c r="M695" t="s">
        <v>33</v>
      </c>
      <c r="N695" t="s">
        <v>582</v>
      </c>
      <c r="O695" t="s">
        <v>245</v>
      </c>
      <c r="P695" s="2">
        <v>2518000</v>
      </c>
      <c r="Q695" s="2">
        <v>2518000</v>
      </c>
      <c r="R695" t="s">
        <v>246</v>
      </c>
      <c r="S695" t="s">
        <v>37</v>
      </c>
      <c r="T695" t="s">
        <v>38</v>
      </c>
      <c r="V695" t="s">
        <v>1268</v>
      </c>
      <c r="W695" t="s">
        <v>1269</v>
      </c>
      <c r="X695" s="8" t="s">
        <v>2477</v>
      </c>
    </row>
    <row r="696" spans="1:24" ht="15.75" thickBot="1">
      <c r="A696" t="s">
        <v>2479</v>
      </c>
      <c r="B696" t="s">
        <v>2480</v>
      </c>
      <c r="C696" t="s">
        <v>2481</v>
      </c>
      <c r="F696" t="s">
        <v>28</v>
      </c>
      <c r="G696" t="s">
        <v>29</v>
      </c>
      <c r="I696" t="s">
        <v>28</v>
      </c>
      <c r="J696" t="s">
        <v>30</v>
      </c>
      <c r="K696" t="s">
        <v>31</v>
      </c>
      <c r="L696" t="s">
        <v>2482</v>
      </c>
      <c r="M696" t="s">
        <v>33</v>
      </c>
      <c r="N696" t="s">
        <v>582</v>
      </c>
      <c r="O696" t="s">
        <v>245</v>
      </c>
      <c r="P696" s="2">
        <v>45000000</v>
      </c>
      <c r="Q696" s="2">
        <v>45000000</v>
      </c>
      <c r="R696" t="s">
        <v>2483</v>
      </c>
      <c r="S696" t="s">
        <v>327</v>
      </c>
      <c r="T696" t="s">
        <v>38</v>
      </c>
      <c r="V696" t="s">
        <v>1268</v>
      </c>
      <c r="W696" t="s">
        <v>1269</v>
      </c>
      <c r="X696" s="8" t="s">
        <v>2481</v>
      </c>
    </row>
    <row r="697" spans="1:24" ht="15.75" thickBot="1">
      <c r="A697" t="s">
        <v>2479</v>
      </c>
      <c r="B697" t="s">
        <v>2484</v>
      </c>
      <c r="C697" t="s">
        <v>2485</v>
      </c>
      <c r="F697" t="s">
        <v>28</v>
      </c>
      <c r="G697" t="s">
        <v>29</v>
      </c>
      <c r="I697" t="s">
        <v>28</v>
      </c>
      <c r="J697" t="s">
        <v>30</v>
      </c>
      <c r="K697" t="s">
        <v>31</v>
      </c>
      <c r="L697" t="s">
        <v>2486</v>
      </c>
      <c r="M697" t="s">
        <v>33</v>
      </c>
      <c r="N697" t="s">
        <v>582</v>
      </c>
      <c r="O697" t="s">
        <v>245</v>
      </c>
      <c r="P697" s="2">
        <v>25000000</v>
      </c>
      <c r="Q697" s="2">
        <v>25000000</v>
      </c>
      <c r="R697" t="s">
        <v>2483</v>
      </c>
      <c r="S697" t="s">
        <v>327</v>
      </c>
      <c r="T697" t="s">
        <v>38</v>
      </c>
      <c r="V697" t="s">
        <v>1268</v>
      </c>
      <c r="W697" t="s">
        <v>1269</v>
      </c>
      <c r="X697" s="8" t="s">
        <v>3085</v>
      </c>
    </row>
    <row r="698" spans="1:24" ht="15.75" thickBot="1">
      <c r="A698" t="s">
        <v>2062</v>
      </c>
      <c r="B698" t="s">
        <v>2487</v>
      </c>
      <c r="C698" t="s">
        <v>2064</v>
      </c>
      <c r="F698" t="s">
        <v>28</v>
      </c>
      <c r="G698" t="s">
        <v>29</v>
      </c>
      <c r="I698" t="s">
        <v>28</v>
      </c>
      <c r="J698" t="s">
        <v>30</v>
      </c>
      <c r="K698" t="s">
        <v>31</v>
      </c>
      <c r="L698" t="s">
        <v>2488</v>
      </c>
      <c r="M698" t="s">
        <v>33</v>
      </c>
      <c r="N698" t="s">
        <v>582</v>
      </c>
      <c r="O698" t="s">
        <v>245</v>
      </c>
      <c r="P698" s="2">
        <v>62500000</v>
      </c>
      <c r="Q698" s="2">
        <v>62500000</v>
      </c>
      <c r="S698" t="s">
        <v>2066</v>
      </c>
      <c r="T698" t="s">
        <v>1005</v>
      </c>
      <c r="V698" t="s">
        <v>1268</v>
      </c>
      <c r="W698" t="s">
        <v>1269</v>
      </c>
      <c r="X698" s="8" t="s">
        <v>2064</v>
      </c>
    </row>
    <row r="699" spans="1:24" ht="15.75" thickBot="1">
      <c r="A699" t="s">
        <v>1960</v>
      </c>
      <c r="B699" t="s">
        <v>2489</v>
      </c>
      <c r="C699" t="s">
        <v>2490</v>
      </c>
      <c r="F699" t="s">
        <v>28</v>
      </c>
      <c r="G699" t="s">
        <v>29</v>
      </c>
      <c r="I699" t="s">
        <v>28</v>
      </c>
      <c r="J699" t="s">
        <v>30</v>
      </c>
      <c r="K699" t="s">
        <v>31</v>
      </c>
      <c r="L699" t="s">
        <v>2491</v>
      </c>
      <c r="M699" t="s">
        <v>33</v>
      </c>
      <c r="N699" t="s">
        <v>251</v>
      </c>
      <c r="O699" t="s">
        <v>575</v>
      </c>
      <c r="P699" s="2">
        <v>52864760</v>
      </c>
      <c r="Q699" s="2">
        <v>52864760</v>
      </c>
      <c r="R699" t="s">
        <v>1964</v>
      </c>
      <c r="S699" t="s">
        <v>289</v>
      </c>
      <c r="T699" t="s">
        <v>38</v>
      </c>
      <c r="V699" t="s">
        <v>1317</v>
      </c>
      <c r="W699" t="s">
        <v>1965</v>
      </c>
      <c r="X699" s="8" t="s">
        <v>2490</v>
      </c>
    </row>
    <row r="700" spans="1:24" ht="15.75" thickBot="1">
      <c r="A700" t="s">
        <v>2479</v>
      </c>
      <c r="B700" t="s">
        <v>2492</v>
      </c>
      <c r="C700" t="s">
        <v>2493</v>
      </c>
      <c r="F700" t="s">
        <v>28</v>
      </c>
      <c r="G700" t="s">
        <v>29</v>
      </c>
      <c r="I700" t="s">
        <v>28</v>
      </c>
      <c r="J700" t="s">
        <v>30</v>
      </c>
      <c r="K700" t="s">
        <v>31</v>
      </c>
      <c r="L700" t="s">
        <v>2494</v>
      </c>
      <c r="M700" t="s">
        <v>33</v>
      </c>
      <c r="N700" t="s">
        <v>582</v>
      </c>
      <c r="O700" t="s">
        <v>245</v>
      </c>
      <c r="P700" s="2">
        <v>45000000</v>
      </c>
      <c r="Q700" s="2">
        <v>45000000</v>
      </c>
      <c r="R700" t="s">
        <v>2483</v>
      </c>
      <c r="S700" t="s">
        <v>327</v>
      </c>
      <c r="T700" t="s">
        <v>38</v>
      </c>
      <c r="V700" t="s">
        <v>1268</v>
      </c>
      <c r="W700" t="s">
        <v>1269</v>
      </c>
      <c r="X700" s="8" t="s">
        <v>3086</v>
      </c>
    </row>
    <row r="701" spans="1:24" ht="15.75" thickBot="1">
      <c r="A701" t="s">
        <v>2479</v>
      </c>
      <c r="B701" t="s">
        <v>2495</v>
      </c>
      <c r="C701" t="s">
        <v>2496</v>
      </c>
      <c r="F701" t="s">
        <v>28</v>
      </c>
      <c r="G701" t="s">
        <v>29</v>
      </c>
      <c r="I701" t="s">
        <v>28</v>
      </c>
      <c r="J701" t="s">
        <v>30</v>
      </c>
      <c r="K701" t="s">
        <v>31</v>
      </c>
      <c r="L701" t="s">
        <v>2497</v>
      </c>
      <c r="M701" t="s">
        <v>33</v>
      </c>
      <c r="N701" t="s">
        <v>582</v>
      </c>
      <c r="O701" t="s">
        <v>245</v>
      </c>
      <c r="P701" s="2">
        <v>41700000</v>
      </c>
      <c r="Q701" s="2">
        <v>41700000</v>
      </c>
      <c r="R701" t="s">
        <v>2483</v>
      </c>
      <c r="S701" t="s">
        <v>327</v>
      </c>
      <c r="T701" t="s">
        <v>38</v>
      </c>
      <c r="V701" t="s">
        <v>1268</v>
      </c>
      <c r="W701" t="s">
        <v>1269</v>
      </c>
      <c r="X701" s="8" t="s">
        <v>2496</v>
      </c>
    </row>
    <row r="702" spans="1:24" ht="15.75" thickBot="1">
      <c r="A702" t="s">
        <v>959</v>
      </c>
      <c r="B702" t="s">
        <v>2498</v>
      </c>
      <c r="C702" t="s">
        <v>2499</v>
      </c>
      <c r="F702" t="s">
        <v>28</v>
      </c>
      <c r="G702" t="s">
        <v>29</v>
      </c>
      <c r="I702" t="s">
        <v>28</v>
      </c>
      <c r="J702" t="s">
        <v>30</v>
      </c>
      <c r="K702" t="s">
        <v>31</v>
      </c>
      <c r="L702" t="s">
        <v>2500</v>
      </c>
      <c r="M702" t="s">
        <v>33</v>
      </c>
      <c r="N702" t="s">
        <v>1483</v>
      </c>
      <c r="O702" t="s">
        <v>2074</v>
      </c>
      <c r="P702" s="2">
        <v>29600000</v>
      </c>
      <c r="Q702" s="2">
        <v>29600000</v>
      </c>
      <c r="R702" t="s">
        <v>963</v>
      </c>
      <c r="S702" t="s">
        <v>327</v>
      </c>
      <c r="T702" t="s">
        <v>38</v>
      </c>
      <c r="V702" t="s">
        <v>1268</v>
      </c>
      <c r="W702" t="s">
        <v>1301</v>
      </c>
      <c r="X702" s="8" t="s">
        <v>3087</v>
      </c>
    </row>
    <row r="703" spans="1:24" ht="15.75" thickBot="1">
      <c r="A703" t="s">
        <v>2501</v>
      </c>
      <c r="B703" t="s">
        <v>2502</v>
      </c>
      <c r="C703" t="s">
        <v>2503</v>
      </c>
      <c r="F703" t="s">
        <v>28</v>
      </c>
      <c r="G703" t="s">
        <v>29</v>
      </c>
      <c r="I703" t="s">
        <v>28</v>
      </c>
      <c r="J703" t="s">
        <v>30</v>
      </c>
      <c r="K703" t="s">
        <v>31</v>
      </c>
      <c r="L703" t="s">
        <v>2504</v>
      </c>
      <c r="M703" t="s">
        <v>33</v>
      </c>
      <c r="N703" t="s">
        <v>2235</v>
      </c>
      <c r="O703" t="s">
        <v>472</v>
      </c>
      <c r="P703" s="2">
        <v>20000000</v>
      </c>
      <c r="Q703" s="2">
        <v>20000000</v>
      </c>
      <c r="R703" t="s">
        <v>2505</v>
      </c>
      <c r="S703" t="s">
        <v>775</v>
      </c>
      <c r="T703" t="s">
        <v>38</v>
      </c>
      <c r="V703" t="s">
        <v>1268</v>
      </c>
      <c r="W703" t="s">
        <v>1751</v>
      </c>
      <c r="X703" s="8" t="s">
        <v>2503</v>
      </c>
    </row>
    <row r="704" spans="1:24" ht="15.75" thickBot="1">
      <c r="A704" t="s">
        <v>241</v>
      </c>
      <c r="B704" t="s">
        <v>2506</v>
      </c>
      <c r="C704" t="s">
        <v>2507</v>
      </c>
      <c r="F704" t="s">
        <v>28</v>
      </c>
      <c r="G704" t="s">
        <v>29</v>
      </c>
      <c r="I704" t="s">
        <v>28</v>
      </c>
      <c r="J704" t="s">
        <v>30</v>
      </c>
      <c r="K704" t="s">
        <v>31</v>
      </c>
      <c r="L704" t="s">
        <v>2508</v>
      </c>
      <c r="M704" t="s">
        <v>33</v>
      </c>
      <c r="N704" t="s">
        <v>582</v>
      </c>
      <c r="O704" t="s">
        <v>245</v>
      </c>
      <c r="P704" s="2">
        <v>33400000</v>
      </c>
      <c r="Q704" s="2">
        <v>33400000</v>
      </c>
      <c r="R704" t="s">
        <v>246</v>
      </c>
      <c r="S704" t="s">
        <v>37</v>
      </c>
      <c r="T704" t="s">
        <v>38</v>
      </c>
      <c r="V704" t="s">
        <v>1268</v>
      </c>
      <c r="W704" t="s">
        <v>1751</v>
      </c>
      <c r="X704" s="8" t="s">
        <v>2507</v>
      </c>
    </row>
    <row r="705" spans="1:24" ht="15.75" thickBot="1">
      <c r="A705" t="s">
        <v>241</v>
      </c>
      <c r="B705" t="s">
        <v>2509</v>
      </c>
      <c r="C705" t="s">
        <v>2510</v>
      </c>
      <c r="F705" t="s">
        <v>28</v>
      </c>
      <c r="G705" t="s">
        <v>29</v>
      </c>
      <c r="I705" t="s">
        <v>28</v>
      </c>
      <c r="J705" t="s">
        <v>30</v>
      </c>
      <c r="K705" t="s">
        <v>31</v>
      </c>
      <c r="L705" t="s">
        <v>2511</v>
      </c>
      <c r="M705" t="s">
        <v>33</v>
      </c>
      <c r="N705" t="s">
        <v>582</v>
      </c>
      <c r="O705" t="s">
        <v>245</v>
      </c>
      <c r="P705" s="2">
        <v>39000000</v>
      </c>
      <c r="Q705" s="2">
        <v>39000000</v>
      </c>
      <c r="R705" t="s">
        <v>246</v>
      </c>
      <c r="S705" t="s">
        <v>37</v>
      </c>
      <c r="T705" t="s">
        <v>38</v>
      </c>
      <c r="V705" t="s">
        <v>1268</v>
      </c>
      <c r="W705" t="s">
        <v>1269</v>
      </c>
      <c r="X705" s="8" t="s">
        <v>2510</v>
      </c>
    </row>
    <row r="706" spans="1:24" ht="15.75" thickBot="1">
      <c r="A706" t="s">
        <v>241</v>
      </c>
      <c r="B706" t="s">
        <v>2512</v>
      </c>
      <c r="C706" t="s">
        <v>2513</v>
      </c>
      <c r="F706" t="s">
        <v>28</v>
      </c>
      <c r="G706" t="s">
        <v>29</v>
      </c>
      <c r="I706" t="s">
        <v>28</v>
      </c>
      <c r="J706" t="s">
        <v>30</v>
      </c>
      <c r="K706" t="s">
        <v>31</v>
      </c>
      <c r="L706" t="s">
        <v>2514</v>
      </c>
      <c r="M706" t="s">
        <v>33</v>
      </c>
      <c r="N706" t="s">
        <v>582</v>
      </c>
      <c r="O706" t="s">
        <v>245</v>
      </c>
      <c r="P706" s="2">
        <v>12000000</v>
      </c>
      <c r="Q706" s="2">
        <v>12000000</v>
      </c>
      <c r="R706" t="s">
        <v>246</v>
      </c>
      <c r="S706" t="s">
        <v>37</v>
      </c>
      <c r="T706" t="s">
        <v>38</v>
      </c>
      <c r="V706" t="s">
        <v>1268</v>
      </c>
      <c r="W706" t="s">
        <v>1269</v>
      </c>
      <c r="X706" s="8" t="s">
        <v>3088</v>
      </c>
    </row>
    <row r="707" spans="1:24" ht="15.75" thickBot="1">
      <c r="A707" t="s">
        <v>2515</v>
      </c>
      <c r="B707" t="s">
        <v>2516</v>
      </c>
      <c r="C707" t="s">
        <v>2517</v>
      </c>
      <c r="F707" t="s">
        <v>28</v>
      </c>
      <c r="G707" t="s">
        <v>29</v>
      </c>
      <c r="I707" t="s">
        <v>28</v>
      </c>
      <c r="J707" t="s">
        <v>30</v>
      </c>
      <c r="K707" t="s">
        <v>31</v>
      </c>
      <c r="L707" t="s">
        <v>2518</v>
      </c>
      <c r="M707" t="s">
        <v>33</v>
      </c>
      <c r="N707" t="s">
        <v>1483</v>
      </c>
      <c r="O707" t="s">
        <v>472</v>
      </c>
      <c r="P707" s="2">
        <v>35000000</v>
      </c>
      <c r="Q707" s="2">
        <v>35000000</v>
      </c>
      <c r="R707" t="s">
        <v>2519</v>
      </c>
      <c r="S707" t="s">
        <v>327</v>
      </c>
      <c r="T707" t="s">
        <v>38</v>
      </c>
      <c r="V707" t="s">
        <v>1268</v>
      </c>
      <c r="W707" t="s">
        <v>1751</v>
      </c>
      <c r="X707" s="8" t="s">
        <v>2517</v>
      </c>
    </row>
    <row r="708" spans="1:24" ht="15.75" thickBot="1">
      <c r="A708" t="s">
        <v>2520</v>
      </c>
      <c r="B708" t="s">
        <v>2521</v>
      </c>
      <c r="C708" t="s">
        <v>2522</v>
      </c>
      <c r="F708" t="s">
        <v>28</v>
      </c>
      <c r="G708" t="s">
        <v>29</v>
      </c>
      <c r="I708" t="s">
        <v>28</v>
      </c>
      <c r="J708" t="s">
        <v>30</v>
      </c>
      <c r="K708" t="s">
        <v>31</v>
      </c>
      <c r="L708" t="s">
        <v>2523</v>
      </c>
      <c r="M708" t="s">
        <v>33</v>
      </c>
      <c r="N708" t="s">
        <v>582</v>
      </c>
      <c r="O708" t="s">
        <v>2074</v>
      </c>
      <c r="P708" s="2">
        <v>45230000</v>
      </c>
      <c r="Q708" s="2">
        <v>45230000</v>
      </c>
      <c r="R708" t="s">
        <v>2524</v>
      </c>
      <c r="S708" t="s">
        <v>775</v>
      </c>
      <c r="T708" t="s">
        <v>38</v>
      </c>
      <c r="V708" t="s">
        <v>1268</v>
      </c>
      <c r="W708" t="s">
        <v>1751</v>
      </c>
      <c r="X708" s="8" t="s">
        <v>2522</v>
      </c>
    </row>
    <row r="709" spans="1:24" ht="15.75" thickBot="1">
      <c r="A709" t="s">
        <v>2520</v>
      </c>
      <c r="B709" t="s">
        <v>2525</v>
      </c>
      <c r="C709" t="s">
        <v>2526</v>
      </c>
      <c r="F709" t="s">
        <v>28</v>
      </c>
      <c r="G709" t="s">
        <v>29</v>
      </c>
      <c r="I709" t="s">
        <v>28</v>
      </c>
      <c r="J709" t="s">
        <v>30</v>
      </c>
      <c r="K709" t="s">
        <v>31</v>
      </c>
      <c r="L709" t="s">
        <v>2527</v>
      </c>
      <c r="M709" t="s">
        <v>33</v>
      </c>
      <c r="N709" t="s">
        <v>582</v>
      </c>
      <c r="O709" t="s">
        <v>2074</v>
      </c>
      <c r="P709" s="2">
        <v>59500000</v>
      </c>
      <c r="Q709" s="2">
        <v>59500000</v>
      </c>
      <c r="R709" t="s">
        <v>2524</v>
      </c>
      <c r="S709" t="s">
        <v>775</v>
      </c>
      <c r="T709" t="s">
        <v>38</v>
      </c>
      <c r="V709" t="s">
        <v>1268</v>
      </c>
      <c r="W709" t="s">
        <v>1269</v>
      </c>
      <c r="X709" s="8" t="s">
        <v>2526</v>
      </c>
    </row>
    <row r="710" spans="1:24" ht="15.75" thickBot="1">
      <c r="A710" t="s">
        <v>2528</v>
      </c>
      <c r="B710" t="s">
        <v>2529</v>
      </c>
      <c r="C710" t="s">
        <v>2530</v>
      </c>
      <c r="F710" t="s">
        <v>28</v>
      </c>
      <c r="G710" t="s">
        <v>29</v>
      </c>
      <c r="I710" t="s">
        <v>28</v>
      </c>
      <c r="J710" t="s">
        <v>30</v>
      </c>
      <c r="K710" t="s">
        <v>31</v>
      </c>
      <c r="L710" t="s">
        <v>2531</v>
      </c>
      <c r="M710" t="s">
        <v>33</v>
      </c>
      <c r="N710" t="s">
        <v>1483</v>
      </c>
      <c r="O710" t="s">
        <v>245</v>
      </c>
      <c r="P710" s="2">
        <v>50000000</v>
      </c>
      <c r="Q710" s="2">
        <v>50000000</v>
      </c>
      <c r="R710" t="s">
        <v>2532</v>
      </c>
      <c r="S710" t="s">
        <v>327</v>
      </c>
      <c r="T710" t="s">
        <v>38</v>
      </c>
      <c r="V710" t="s">
        <v>1268</v>
      </c>
      <c r="W710" t="s">
        <v>1269</v>
      </c>
      <c r="X710" s="8" t="s">
        <v>2530</v>
      </c>
    </row>
    <row r="711" spans="1:24" ht="15.75" thickBot="1">
      <c r="A711" t="s">
        <v>2062</v>
      </c>
      <c r="B711" t="s">
        <v>2533</v>
      </c>
      <c r="C711" t="s">
        <v>2534</v>
      </c>
      <c r="F711" t="s">
        <v>28</v>
      </c>
      <c r="G711" t="s">
        <v>29</v>
      </c>
      <c r="I711" t="s">
        <v>28</v>
      </c>
      <c r="J711" t="s">
        <v>30</v>
      </c>
      <c r="K711" t="s">
        <v>31</v>
      </c>
      <c r="L711" t="s">
        <v>2535</v>
      </c>
      <c r="M711" t="s">
        <v>33</v>
      </c>
      <c r="N711" t="s">
        <v>582</v>
      </c>
      <c r="O711" t="s">
        <v>245</v>
      </c>
      <c r="P711" s="2">
        <v>62000000</v>
      </c>
      <c r="Q711" s="2">
        <v>62000000</v>
      </c>
      <c r="S711" t="s">
        <v>2066</v>
      </c>
      <c r="T711" t="s">
        <v>1005</v>
      </c>
      <c r="V711" t="s">
        <v>1268</v>
      </c>
      <c r="W711" t="s">
        <v>1269</v>
      </c>
      <c r="X711" s="8" t="s">
        <v>2534</v>
      </c>
    </row>
    <row r="712" spans="1:24" ht="15.75" thickBot="1">
      <c r="A712" t="s">
        <v>219</v>
      </c>
      <c r="B712" t="s">
        <v>2536</v>
      </c>
      <c r="C712" t="s">
        <v>2537</v>
      </c>
      <c r="F712" t="s">
        <v>28</v>
      </c>
      <c r="G712" t="s">
        <v>29</v>
      </c>
      <c r="I712" t="s">
        <v>28</v>
      </c>
      <c r="J712" t="s">
        <v>30</v>
      </c>
      <c r="K712" t="s">
        <v>31</v>
      </c>
      <c r="L712" t="s">
        <v>2538</v>
      </c>
      <c r="M712" t="s">
        <v>33</v>
      </c>
      <c r="N712" t="s">
        <v>2235</v>
      </c>
      <c r="O712" t="s">
        <v>1728</v>
      </c>
      <c r="P712" s="2">
        <v>20200000</v>
      </c>
      <c r="Q712" s="2">
        <v>20200000</v>
      </c>
      <c r="R712" t="s">
        <v>225</v>
      </c>
      <c r="S712" t="s">
        <v>37</v>
      </c>
      <c r="T712" t="s">
        <v>38</v>
      </c>
      <c r="V712" t="s">
        <v>1268</v>
      </c>
      <c r="W712" t="s">
        <v>1751</v>
      </c>
      <c r="X712" s="8" t="s">
        <v>2537</v>
      </c>
    </row>
    <row r="713" spans="1:24" ht="15.75" thickBot="1">
      <c r="A713" t="s">
        <v>219</v>
      </c>
      <c r="B713" t="s">
        <v>2539</v>
      </c>
      <c r="C713" t="s">
        <v>2540</v>
      </c>
      <c r="F713" t="s">
        <v>28</v>
      </c>
      <c r="G713" t="s">
        <v>29</v>
      </c>
      <c r="I713" t="s">
        <v>28</v>
      </c>
      <c r="J713" t="s">
        <v>30</v>
      </c>
      <c r="K713" t="s">
        <v>31</v>
      </c>
      <c r="L713" t="s">
        <v>2541</v>
      </c>
      <c r="M713" t="s">
        <v>33</v>
      </c>
      <c r="N713" t="s">
        <v>582</v>
      </c>
      <c r="O713" t="s">
        <v>245</v>
      </c>
      <c r="P713" s="2">
        <v>8000000</v>
      </c>
      <c r="Q713" s="2">
        <v>8000000</v>
      </c>
      <c r="R713" t="s">
        <v>225</v>
      </c>
      <c r="S713" t="s">
        <v>37</v>
      </c>
      <c r="T713" t="s">
        <v>38</v>
      </c>
      <c r="V713" t="s">
        <v>1849</v>
      </c>
      <c r="W713" t="s">
        <v>1850</v>
      </c>
      <c r="X713" s="8" t="s">
        <v>3089</v>
      </c>
    </row>
    <row r="714" spans="1:24" ht="15.75" thickBot="1">
      <c r="A714" t="s">
        <v>1083</v>
      </c>
      <c r="B714" t="s">
        <v>2542</v>
      </c>
      <c r="C714" t="s">
        <v>2543</v>
      </c>
      <c r="F714" t="s">
        <v>28</v>
      </c>
      <c r="G714" t="s">
        <v>29</v>
      </c>
      <c r="I714" t="s">
        <v>28</v>
      </c>
      <c r="J714" t="s">
        <v>30</v>
      </c>
      <c r="K714" t="s">
        <v>31</v>
      </c>
      <c r="L714" t="s">
        <v>2544</v>
      </c>
      <c r="M714" t="s">
        <v>33</v>
      </c>
      <c r="N714" t="s">
        <v>2235</v>
      </c>
      <c r="O714" t="s">
        <v>245</v>
      </c>
      <c r="P714" s="2">
        <v>13000000</v>
      </c>
      <c r="Q714" s="2">
        <v>13000000</v>
      </c>
      <c r="R714" t="s">
        <v>1087</v>
      </c>
      <c r="S714" t="s">
        <v>775</v>
      </c>
      <c r="T714" t="s">
        <v>38</v>
      </c>
      <c r="V714" t="s">
        <v>1268</v>
      </c>
      <c r="W714" t="s">
        <v>1269</v>
      </c>
      <c r="X714" s="8" t="s">
        <v>3090</v>
      </c>
    </row>
    <row r="715" spans="1:24" ht="15.75" thickBot="1">
      <c r="A715" t="s">
        <v>1069</v>
      </c>
      <c r="B715" t="s">
        <v>2545</v>
      </c>
      <c r="C715" t="s">
        <v>2546</v>
      </c>
      <c r="F715" t="s">
        <v>28</v>
      </c>
      <c r="G715" t="s">
        <v>29</v>
      </c>
      <c r="H715" t="s">
        <v>222</v>
      </c>
      <c r="I715" t="s">
        <v>28</v>
      </c>
      <c r="J715" t="s">
        <v>30</v>
      </c>
      <c r="K715" t="s">
        <v>31</v>
      </c>
      <c r="L715" t="s">
        <v>2547</v>
      </c>
      <c r="M715" t="s">
        <v>33</v>
      </c>
      <c r="N715" t="s">
        <v>582</v>
      </c>
      <c r="O715" t="s">
        <v>245</v>
      </c>
      <c r="P715" s="2">
        <v>40000000</v>
      </c>
      <c r="Q715" s="2">
        <v>40000000</v>
      </c>
      <c r="R715" t="s">
        <v>1073</v>
      </c>
      <c r="S715" t="s">
        <v>327</v>
      </c>
      <c r="T715" t="s">
        <v>38</v>
      </c>
      <c r="V715" t="s">
        <v>1268</v>
      </c>
      <c r="W715" t="s">
        <v>1269</v>
      </c>
      <c r="X715" s="8" t="s">
        <v>3091</v>
      </c>
    </row>
    <row r="716" spans="1:24" ht="15.75" thickBot="1">
      <c r="A716" t="s">
        <v>1069</v>
      </c>
      <c r="B716" t="s">
        <v>2548</v>
      </c>
      <c r="C716" t="s">
        <v>2549</v>
      </c>
      <c r="F716" t="s">
        <v>28</v>
      </c>
      <c r="G716" t="s">
        <v>29</v>
      </c>
      <c r="I716" t="s">
        <v>28</v>
      </c>
      <c r="J716" t="s">
        <v>30</v>
      </c>
      <c r="K716" t="s">
        <v>31</v>
      </c>
      <c r="L716" t="s">
        <v>2550</v>
      </c>
      <c r="M716" t="s">
        <v>33</v>
      </c>
      <c r="N716" t="s">
        <v>582</v>
      </c>
      <c r="O716" t="s">
        <v>245</v>
      </c>
      <c r="P716" s="2">
        <v>20000000</v>
      </c>
      <c r="Q716" s="2">
        <v>20000000</v>
      </c>
      <c r="R716" t="s">
        <v>1073</v>
      </c>
      <c r="S716" t="s">
        <v>327</v>
      </c>
      <c r="T716" t="s">
        <v>38</v>
      </c>
      <c r="V716" t="s">
        <v>1268</v>
      </c>
      <c r="W716" t="s">
        <v>1269</v>
      </c>
      <c r="X716" s="8" t="s">
        <v>3092</v>
      </c>
    </row>
    <row r="717" spans="1:24" ht="15.75" thickBot="1">
      <c r="A717" t="s">
        <v>1069</v>
      </c>
      <c r="B717" t="s">
        <v>2551</v>
      </c>
      <c r="C717" t="s">
        <v>2552</v>
      </c>
      <c r="F717" t="s">
        <v>28</v>
      </c>
      <c r="G717" t="s">
        <v>29</v>
      </c>
      <c r="I717" t="s">
        <v>28</v>
      </c>
      <c r="J717" t="s">
        <v>30</v>
      </c>
      <c r="K717" t="s">
        <v>31</v>
      </c>
      <c r="L717" t="s">
        <v>2553</v>
      </c>
      <c r="M717" t="s">
        <v>33</v>
      </c>
      <c r="N717" t="s">
        <v>582</v>
      </c>
      <c r="O717" t="s">
        <v>245</v>
      </c>
      <c r="P717" s="2">
        <v>20000000</v>
      </c>
      <c r="Q717" s="2">
        <v>20000000</v>
      </c>
      <c r="R717" t="s">
        <v>1073</v>
      </c>
      <c r="S717" t="s">
        <v>327</v>
      </c>
      <c r="T717" t="s">
        <v>38</v>
      </c>
      <c r="V717" t="s">
        <v>1268</v>
      </c>
      <c r="W717" t="s">
        <v>1301</v>
      </c>
      <c r="X717" s="8" t="s">
        <v>2552</v>
      </c>
    </row>
    <row r="718" spans="1:24" ht="15.75" thickBot="1">
      <c r="A718" t="s">
        <v>1069</v>
      </c>
      <c r="B718" t="s">
        <v>2554</v>
      </c>
      <c r="C718" t="s">
        <v>2555</v>
      </c>
      <c r="F718" t="s">
        <v>28</v>
      </c>
      <c r="G718" t="s">
        <v>29</v>
      </c>
      <c r="I718" t="s">
        <v>28</v>
      </c>
      <c r="J718" t="s">
        <v>30</v>
      </c>
      <c r="K718" t="s">
        <v>31</v>
      </c>
      <c r="L718" t="s">
        <v>2556</v>
      </c>
      <c r="M718" t="s">
        <v>33</v>
      </c>
      <c r="N718" t="s">
        <v>582</v>
      </c>
      <c r="O718" t="s">
        <v>245</v>
      </c>
      <c r="P718" s="2">
        <v>20000000</v>
      </c>
      <c r="Q718" s="2">
        <v>20000000</v>
      </c>
      <c r="R718" t="s">
        <v>1073</v>
      </c>
      <c r="S718" t="s">
        <v>327</v>
      </c>
      <c r="T718" t="s">
        <v>38</v>
      </c>
      <c r="V718" t="s">
        <v>1268</v>
      </c>
      <c r="W718" t="s">
        <v>1269</v>
      </c>
      <c r="X718" s="8" t="s">
        <v>3093</v>
      </c>
    </row>
    <row r="719" spans="1:24" ht="15.75" thickBot="1">
      <c r="A719" t="s">
        <v>832</v>
      </c>
      <c r="B719" t="s">
        <v>2557</v>
      </c>
      <c r="C719" t="s">
        <v>2558</v>
      </c>
      <c r="F719" t="s">
        <v>28</v>
      </c>
      <c r="G719" t="s">
        <v>29</v>
      </c>
      <c r="I719" t="s">
        <v>28</v>
      </c>
      <c r="J719" t="s">
        <v>30</v>
      </c>
      <c r="K719" t="s">
        <v>31</v>
      </c>
      <c r="L719" t="s">
        <v>2559</v>
      </c>
      <c r="M719" t="s">
        <v>33</v>
      </c>
      <c r="N719" t="s">
        <v>2235</v>
      </c>
      <c r="O719" t="s">
        <v>1728</v>
      </c>
      <c r="P719" s="2">
        <v>18399200</v>
      </c>
      <c r="Q719" s="2">
        <v>18399200</v>
      </c>
      <c r="R719" t="s">
        <v>836</v>
      </c>
      <c r="S719" t="s">
        <v>327</v>
      </c>
      <c r="T719" t="s">
        <v>38</v>
      </c>
      <c r="V719" t="s">
        <v>1268</v>
      </c>
      <c r="W719" t="s">
        <v>1269</v>
      </c>
      <c r="X719" s="8" t="s">
        <v>2558</v>
      </c>
    </row>
    <row r="720" spans="1:24" ht="15.75" thickBot="1">
      <c r="A720" t="s">
        <v>832</v>
      </c>
      <c r="B720" t="s">
        <v>2560</v>
      </c>
      <c r="C720" t="s">
        <v>2561</v>
      </c>
      <c r="F720" t="s">
        <v>28</v>
      </c>
      <c r="G720" t="s">
        <v>29</v>
      </c>
      <c r="I720" t="s">
        <v>28</v>
      </c>
      <c r="J720" t="s">
        <v>30</v>
      </c>
      <c r="K720" t="s">
        <v>31</v>
      </c>
      <c r="L720" t="s">
        <v>2562</v>
      </c>
      <c r="M720" t="s">
        <v>33</v>
      </c>
      <c r="N720" t="s">
        <v>2235</v>
      </c>
      <c r="O720" t="s">
        <v>245</v>
      </c>
      <c r="P720" s="2">
        <v>11899800</v>
      </c>
      <c r="Q720" s="2">
        <v>11899800</v>
      </c>
      <c r="R720" t="s">
        <v>836</v>
      </c>
      <c r="S720" t="s">
        <v>327</v>
      </c>
      <c r="T720" t="s">
        <v>38</v>
      </c>
      <c r="V720" t="s">
        <v>1268</v>
      </c>
      <c r="W720" t="s">
        <v>1269</v>
      </c>
      <c r="X720" s="8" t="s">
        <v>2561</v>
      </c>
    </row>
    <row r="721" spans="1:24" ht="15.75" thickBot="1">
      <c r="A721" t="s">
        <v>2563</v>
      </c>
      <c r="B721" t="s">
        <v>2564</v>
      </c>
      <c r="C721" t="s">
        <v>2565</v>
      </c>
      <c r="F721" t="s">
        <v>28</v>
      </c>
      <c r="G721" t="s">
        <v>29</v>
      </c>
      <c r="I721" t="s">
        <v>28</v>
      </c>
      <c r="J721" t="s">
        <v>30</v>
      </c>
      <c r="K721" t="s">
        <v>31</v>
      </c>
      <c r="L721" t="s">
        <v>2566</v>
      </c>
      <c r="M721" t="s">
        <v>33</v>
      </c>
      <c r="N721" t="s">
        <v>1483</v>
      </c>
      <c r="O721" t="s">
        <v>245</v>
      </c>
      <c r="P721" s="2">
        <v>49000000</v>
      </c>
      <c r="Q721" s="2">
        <v>49000000</v>
      </c>
      <c r="S721" t="s">
        <v>2567</v>
      </c>
      <c r="T721" t="s">
        <v>1005</v>
      </c>
      <c r="V721" t="s">
        <v>1268</v>
      </c>
      <c r="W721" t="s">
        <v>1269</v>
      </c>
      <c r="X721" s="8" t="s">
        <v>2565</v>
      </c>
    </row>
    <row r="722" spans="1:24" ht="15.75" thickBot="1">
      <c r="A722" t="s">
        <v>2568</v>
      </c>
      <c r="B722" t="s">
        <v>2569</v>
      </c>
      <c r="C722" t="s">
        <v>2570</v>
      </c>
      <c r="F722" t="s">
        <v>28</v>
      </c>
      <c r="G722" t="s">
        <v>29</v>
      </c>
      <c r="I722" t="s">
        <v>28</v>
      </c>
      <c r="J722" t="s">
        <v>30</v>
      </c>
      <c r="K722" t="s">
        <v>31</v>
      </c>
      <c r="L722" t="s">
        <v>2571</v>
      </c>
      <c r="M722" t="s">
        <v>33</v>
      </c>
      <c r="N722" t="s">
        <v>582</v>
      </c>
      <c r="O722" t="s">
        <v>245</v>
      </c>
      <c r="P722" s="2">
        <v>141015000</v>
      </c>
      <c r="Q722" s="2">
        <v>141015000</v>
      </c>
      <c r="S722" t="s">
        <v>2572</v>
      </c>
      <c r="T722" t="s">
        <v>1005</v>
      </c>
      <c r="V722" t="s">
        <v>1268</v>
      </c>
      <c r="W722" t="s">
        <v>1269</v>
      </c>
      <c r="X722" s="8" t="s">
        <v>2570</v>
      </c>
    </row>
    <row r="723" spans="1:24" ht="15.75" thickBot="1">
      <c r="A723" t="s">
        <v>2563</v>
      </c>
      <c r="B723" t="s">
        <v>2573</v>
      </c>
      <c r="C723" t="s">
        <v>2574</v>
      </c>
      <c r="F723" t="s">
        <v>28</v>
      </c>
      <c r="G723" t="s">
        <v>29</v>
      </c>
      <c r="I723" t="s">
        <v>28</v>
      </c>
      <c r="J723" t="s">
        <v>30</v>
      </c>
      <c r="K723" t="s">
        <v>31</v>
      </c>
      <c r="L723" t="s">
        <v>2575</v>
      </c>
      <c r="M723" t="s">
        <v>33</v>
      </c>
      <c r="N723" t="s">
        <v>2235</v>
      </c>
      <c r="O723" t="s">
        <v>1186</v>
      </c>
      <c r="P723" s="2">
        <v>15000000</v>
      </c>
      <c r="Q723" s="2">
        <v>15000000</v>
      </c>
      <c r="S723" t="s">
        <v>2567</v>
      </c>
      <c r="T723" t="s">
        <v>1005</v>
      </c>
      <c r="V723" t="s">
        <v>1268</v>
      </c>
      <c r="W723" t="s">
        <v>1269</v>
      </c>
      <c r="X723" s="8" t="s">
        <v>3094</v>
      </c>
    </row>
    <row r="724" spans="1:24" ht="15.75" thickBot="1">
      <c r="A724" t="s">
        <v>2563</v>
      </c>
      <c r="B724" t="s">
        <v>2576</v>
      </c>
      <c r="C724" t="s">
        <v>2577</v>
      </c>
      <c r="F724" t="s">
        <v>28</v>
      </c>
      <c r="G724" t="s">
        <v>29</v>
      </c>
      <c r="I724" t="s">
        <v>28</v>
      </c>
      <c r="J724" t="s">
        <v>30</v>
      </c>
      <c r="K724" t="s">
        <v>31</v>
      </c>
      <c r="L724" t="s">
        <v>2578</v>
      </c>
      <c r="M724" t="s">
        <v>33</v>
      </c>
      <c r="N724" t="s">
        <v>2235</v>
      </c>
      <c r="O724" t="s">
        <v>1186</v>
      </c>
      <c r="P724" s="2">
        <v>9000000</v>
      </c>
      <c r="Q724" s="2">
        <v>9000000</v>
      </c>
      <c r="S724" t="s">
        <v>2567</v>
      </c>
      <c r="T724" t="s">
        <v>1005</v>
      </c>
      <c r="V724" t="s">
        <v>1268</v>
      </c>
      <c r="W724" t="s">
        <v>1269</v>
      </c>
      <c r="X724" s="8" t="s">
        <v>3095</v>
      </c>
    </row>
    <row r="725" spans="1:24" ht="15.75" thickBot="1">
      <c r="A725" t="s">
        <v>2563</v>
      </c>
      <c r="B725" t="s">
        <v>2579</v>
      </c>
      <c r="C725" t="s">
        <v>2580</v>
      </c>
      <c r="F725" t="s">
        <v>28</v>
      </c>
      <c r="G725" t="s">
        <v>29</v>
      </c>
      <c r="I725" t="s">
        <v>28</v>
      </c>
      <c r="J725" t="s">
        <v>30</v>
      </c>
      <c r="K725" t="s">
        <v>31</v>
      </c>
      <c r="L725" t="s">
        <v>2581</v>
      </c>
      <c r="M725" t="s">
        <v>33</v>
      </c>
      <c r="N725" t="s">
        <v>2235</v>
      </c>
      <c r="O725" t="s">
        <v>1186</v>
      </c>
      <c r="P725" s="2">
        <v>7000000</v>
      </c>
      <c r="Q725" s="2">
        <v>7000000</v>
      </c>
      <c r="S725" t="s">
        <v>2567</v>
      </c>
      <c r="T725" t="s">
        <v>1005</v>
      </c>
      <c r="V725" t="s">
        <v>1268</v>
      </c>
      <c r="W725" t="s">
        <v>1269</v>
      </c>
      <c r="X725" s="8" t="s">
        <v>3096</v>
      </c>
    </row>
    <row r="726" spans="1:24" ht="15.75" thickBot="1">
      <c r="A726" t="s">
        <v>2563</v>
      </c>
      <c r="B726" t="s">
        <v>2582</v>
      </c>
      <c r="C726" t="s">
        <v>2583</v>
      </c>
      <c r="F726" t="s">
        <v>28</v>
      </c>
      <c r="G726" t="s">
        <v>29</v>
      </c>
      <c r="I726" t="s">
        <v>28</v>
      </c>
      <c r="J726" t="s">
        <v>30</v>
      </c>
      <c r="K726" t="s">
        <v>31</v>
      </c>
      <c r="L726" t="s">
        <v>2584</v>
      </c>
      <c r="M726" t="s">
        <v>33</v>
      </c>
      <c r="N726" t="s">
        <v>2235</v>
      </c>
      <c r="O726" t="s">
        <v>472</v>
      </c>
      <c r="P726" s="2">
        <v>15000000</v>
      </c>
      <c r="Q726" s="2">
        <v>15000000</v>
      </c>
      <c r="S726" t="s">
        <v>2567</v>
      </c>
      <c r="T726" t="s">
        <v>1005</v>
      </c>
      <c r="V726" t="s">
        <v>1268</v>
      </c>
      <c r="W726" t="s">
        <v>1269</v>
      </c>
      <c r="X726" s="8" t="s">
        <v>2583</v>
      </c>
    </row>
    <row r="727" spans="1:24" ht="15.75" thickBot="1">
      <c r="A727" t="s">
        <v>2563</v>
      </c>
      <c r="B727" t="s">
        <v>2585</v>
      </c>
      <c r="C727" t="s">
        <v>2586</v>
      </c>
      <c r="F727" t="s">
        <v>28</v>
      </c>
      <c r="G727" t="s">
        <v>29</v>
      </c>
      <c r="I727" t="s">
        <v>28</v>
      </c>
      <c r="J727" t="s">
        <v>30</v>
      </c>
      <c r="K727" t="s">
        <v>31</v>
      </c>
      <c r="L727" t="s">
        <v>2587</v>
      </c>
      <c r="M727" t="s">
        <v>33</v>
      </c>
      <c r="N727" t="s">
        <v>2235</v>
      </c>
      <c r="O727" t="s">
        <v>472</v>
      </c>
      <c r="P727" s="2">
        <v>10000000</v>
      </c>
      <c r="Q727" s="2">
        <v>10000000</v>
      </c>
      <c r="S727" t="s">
        <v>2567</v>
      </c>
      <c r="T727" t="s">
        <v>1005</v>
      </c>
      <c r="V727" t="s">
        <v>1268</v>
      </c>
      <c r="W727" t="s">
        <v>1269</v>
      </c>
      <c r="X727" s="8" t="s">
        <v>3097</v>
      </c>
    </row>
    <row r="728" spans="1:24" ht="15.75" thickBot="1">
      <c r="A728" t="s">
        <v>1854</v>
      </c>
      <c r="B728" t="s">
        <v>2588</v>
      </c>
      <c r="C728" t="s">
        <v>2589</v>
      </c>
      <c r="F728" t="s">
        <v>28</v>
      </c>
      <c r="G728" t="s">
        <v>29</v>
      </c>
      <c r="I728" t="s">
        <v>28</v>
      </c>
      <c r="J728" t="s">
        <v>30</v>
      </c>
      <c r="K728" t="s">
        <v>31</v>
      </c>
      <c r="L728" t="s">
        <v>2590</v>
      </c>
      <c r="M728" t="s">
        <v>33</v>
      </c>
      <c r="N728" t="s">
        <v>582</v>
      </c>
      <c r="O728" t="s">
        <v>245</v>
      </c>
      <c r="P728" s="2">
        <v>20000000</v>
      </c>
      <c r="Q728" s="2">
        <v>20000000</v>
      </c>
      <c r="R728" t="s">
        <v>1858</v>
      </c>
      <c r="S728" t="s">
        <v>775</v>
      </c>
      <c r="T728" t="s">
        <v>38</v>
      </c>
      <c r="V728" t="s">
        <v>1729</v>
      </c>
      <c r="W728" t="s">
        <v>1730</v>
      </c>
      <c r="X728" s="8" t="s">
        <v>2589</v>
      </c>
    </row>
    <row r="729" spans="1:24" ht="15.75" thickBot="1">
      <c r="A729" t="s">
        <v>2591</v>
      </c>
      <c r="B729" t="s">
        <v>2592</v>
      </c>
      <c r="C729" t="s">
        <v>2593</v>
      </c>
      <c r="F729" t="s">
        <v>28</v>
      </c>
      <c r="G729" t="s">
        <v>29</v>
      </c>
      <c r="I729" t="s">
        <v>28</v>
      </c>
      <c r="J729" t="s">
        <v>30</v>
      </c>
      <c r="K729" t="s">
        <v>31</v>
      </c>
      <c r="L729" t="s">
        <v>2594</v>
      </c>
      <c r="M729" t="s">
        <v>33</v>
      </c>
      <c r="N729" t="s">
        <v>2595</v>
      </c>
      <c r="O729" t="s">
        <v>245</v>
      </c>
      <c r="P729" s="2">
        <v>5600000</v>
      </c>
      <c r="Q729" s="2">
        <v>5600000</v>
      </c>
      <c r="R729" t="s">
        <v>2596</v>
      </c>
      <c r="S729" t="s">
        <v>2076</v>
      </c>
      <c r="T729" t="s">
        <v>38</v>
      </c>
      <c r="V729" t="s">
        <v>1268</v>
      </c>
      <c r="W729" t="s">
        <v>1269</v>
      </c>
      <c r="X729" s="8" t="s">
        <v>2593</v>
      </c>
    </row>
    <row r="730" spans="1:24" ht="15.75" thickBot="1">
      <c r="A730" t="s">
        <v>487</v>
      </c>
      <c r="B730" t="s">
        <v>2597</v>
      </c>
      <c r="C730" t="s">
        <v>2598</v>
      </c>
      <c r="F730" t="s">
        <v>28</v>
      </c>
      <c r="G730" t="s">
        <v>29</v>
      </c>
      <c r="I730" t="s">
        <v>28</v>
      </c>
      <c r="J730" t="s">
        <v>30</v>
      </c>
      <c r="K730" t="s">
        <v>31</v>
      </c>
      <c r="L730" t="s">
        <v>2599</v>
      </c>
      <c r="M730" t="s">
        <v>33</v>
      </c>
      <c r="N730" t="s">
        <v>582</v>
      </c>
      <c r="O730" t="s">
        <v>245</v>
      </c>
      <c r="P730" s="2">
        <v>5687290000</v>
      </c>
      <c r="Q730" s="2">
        <v>5687290000</v>
      </c>
      <c r="R730" t="s">
        <v>151</v>
      </c>
      <c r="S730" t="s">
        <v>327</v>
      </c>
      <c r="T730" t="s">
        <v>38</v>
      </c>
      <c r="V730" t="s">
        <v>1268</v>
      </c>
      <c r="W730" t="s">
        <v>1269</v>
      </c>
      <c r="X730" s="8" t="s">
        <v>2598</v>
      </c>
    </row>
    <row r="731" spans="1:24" ht="15.75" thickBot="1">
      <c r="A731" t="s">
        <v>487</v>
      </c>
      <c r="B731" t="s">
        <v>2600</v>
      </c>
      <c r="C731" t="s">
        <v>2601</v>
      </c>
      <c r="F731" t="s">
        <v>28</v>
      </c>
      <c r="G731" t="s">
        <v>29</v>
      </c>
      <c r="I731" t="s">
        <v>28</v>
      </c>
      <c r="J731" t="s">
        <v>30</v>
      </c>
      <c r="K731" t="s">
        <v>31</v>
      </c>
      <c r="L731" t="s">
        <v>2602</v>
      </c>
      <c r="M731" t="s">
        <v>33</v>
      </c>
      <c r="N731" t="s">
        <v>582</v>
      </c>
      <c r="O731" t="s">
        <v>245</v>
      </c>
      <c r="P731" s="2">
        <v>20455299400</v>
      </c>
      <c r="Q731" s="2">
        <v>20455299400</v>
      </c>
      <c r="R731" t="s">
        <v>151</v>
      </c>
      <c r="S731" t="s">
        <v>327</v>
      </c>
      <c r="T731" t="s">
        <v>38</v>
      </c>
      <c r="V731" t="s">
        <v>1268</v>
      </c>
      <c r="W731" t="s">
        <v>1269</v>
      </c>
      <c r="X731" s="8" t="s">
        <v>2601</v>
      </c>
    </row>
    <row r="732" spans="1:24" ht="15.75" thickBot="1">
      <c r="A732" t="s">
        <v>487</v>
      </c>
      <c r="B732" t="s">
        <v>2603</v>
      </c>
      <c r="C732" t="s">
        <v>2604</v>
      </c>
      <c r="F732" t="s">
        <v>28</v>
      </c>
      <c r="G732" t="s">
        <v>29</v>
      </c>
      <c r="I732" t="s">
        <v>28</v>
      </c>
      <c r="J732" t="s">
        <v>30</v>
      </c>
      <c r="K732" t="s">
        <v>31</v>
      </c>
      <c r="L732" t="s">
        <v>2605</v>
      </c>
      <c r="M732" t="s">
        <v>33</v>
      </c>
      <c r="N732" t="s">
        <v>582</v>
      </c>
      <c r="O732" t="s">
        <v>245</v>
      </c>
      <c r="P732" s="2">
        <v>365334000</v>
      </c>
      <c r="Q732" s="2">
        <v>365334000</v>
      </c>
      <c r="R732" t="s">
        <v>151</v>
      </c>
      <c r="S732" t="s">
        <v>327</v>
      </c>
      <c r="T732" t="s">
        <v>38</v>
      </c>
      <c r="V732" t="s">
        <v>1268</v>
      </c>
      <c r="W732" t="s">
        <v>1269</v>
      </c>
      <c r="X732" s="8" t="s">
        <v>2604</v>
      </c>
    </row>
    <row r="733" spans="1:24" ht="15.75" thickBot="1">
      <c r="A733" t="s">
        <v>487</v>
      </c>
      <c r="B733" t="s">
        <v>2606</v>
      </c>
      <c r="C733" t="s">
        <v>2607</v>
      </c>
      <c r="F733" t="s">
        <v>28</v>
      </c>
      <c r="G733" t="s">
        <v>29</v>
      </c>
      <c r="I733" t="s">
        <v>28</v>
      </c>
      <c r="J733" t="s">
        <v>30</v>
      </c>
      <c r="K733" t="s">
        <v>31</v>
      </c>
      <c r="L733" t="s">
        <v>2608</v>
      </c>
      <c r="M733" t="s">
        <v>33</v>
      </c>
      <c r="N733" t="s">
        <v>582</v>
      </c>
      <c r="O733" t="s">
        <v>245</v>
      </c>
      <c r="P733" s="2">
        <v>4284610000</v>
      </c>
      <c r="Q733" s="2">
        <v>4284610000</v>
      </c>
      <c r="R733" t="s">
        <v>151</v>
      </c>
      <c r="S733" t="s">
        <v>327</v>
      </c>
      <c r="T733" t="s">
        <v>38</v>
      </c>
      <c r="V733" t="s">
        <v>1268</v>
      </c>
      <c r="W733" t="s">
        <v>1269</v>
      </c>
      <c r="X733" s="8" t="s">
        <v>2607</v>
      </c>
    </row>
    <row r="734" spans="1:24" ht="15.75" thickBot="1">
      <c r="A734" t="s">
        <v>2609</v>
      </c>
      <c r="B734" t="s">
        <v>2610</v>
      </c>
      <c r="C734" t="s">
        <v>2611</v>
      </c>
      <c r="F734" t="s">
        <v>28</v>
      </c>
      <c r="G734" t="s">
        <v>29</v>
      </c>
      <c r="I734" t="s">
        <v>28</v>
      </c>
      <c r="J734" t="s">
        <v>30</v>
      </c>
      <c r="K734" t="s">
        <v>31</v>
      </c>
      <c r="L734" t="s">
        <v>2612</v>
      </c>
      <c r="M734" t="s">
        <v>33</v>
      </c>
      <c r="N734" t="s">
        <v>582</v>
      </c>
      <c r="O734" t="s">
        <v>245</v>
      </c>
      <c r="P734" s="2">
        <v>20000</v>
      </c>
      <c r="Q734" s="2">
        <v>20000</v>
      </c>
      <c r="R734" t="s">
        <v>2613</v>
      </c>
      <c r="S734" t="s">
        <v>2614</v>
      </c>
      <c r="T734" t="s">
        <v>528</v>
      </c>
      <c r="V734" t="s">
        <v>1849</v>
      </c>
      <c r="W734" t="s">
        <v>2615</v>
      </c>
      <c r="X734" s="8" t="s">
        <v>2611</v>
      </c>
    </row>
    <row r="735" spans="1:24" ht="15.75" thickBot="1">
      <c r="A735" t="s">
        <v>487</v>
      </c>
      <c r="B735" t="s">
        <v>2616</v>
      </c>
      <c r="C735" t="s">
        <v>2617</v>
      </c>
      <c r="F735" t="s">
        <v>28</v>
      </c>
      <c r="G735" t="s">
        <v>29</v>
      </c>
      <c r="I735" t="s">
        <v>28</v>
      </c>
      <c r="J735" t="s">
        <v>30</v>
      </c>
      <c r="K735" t="s">
        <v>31</v>
      </c>
      <c r="L735" t="s">
        <v>2618</v>
      </c>
      <c r="M735" t="s">
        <v>33</v>
      </c>
      <c r="N735" t="s">
        <v>582</v>
      </c>
      <c r="O735" t="s">
        <v>245</v>
      </c>
      <c r="P735" s="2">
        <v>200000000</v>
      </c>
      <c r="Q735" s="2">
        <v>200000000</v>
      </c>
      <c r="R735" t="s">
        <v>151</v>
      </c>
      <c r="S735" t="s">
        <v>327</v>
      </c>
      <c r="T735" t="s">
        <v>38</v>
      </c>
      <c r="V735" t="s">
        <v>1268</v>
      </c>
      <c r="W735" t="s">
        <v>1269</v>
      </c>
      <c r="X735" s="8" t="s">
        <v>2617</v>
      </c>
    </row>
    <row r="736" spans="1:24" ht="15.75" thickBot="1">
      <c r="A736" t="s">
        <v>487</v>
      </c>
      <c r="B736" t="s">
        <v>2619</v>
      </c>
      <c r="C736" t="s">
        <v>2620</v>
      </c>
      <c r="F736" t="s">
        <v>28</v>
      </c>
      <c r="G736" t="s">
        <v>307</v>
      </c>
      <c r="I736" t="s">
        <v>28</v>
      </c>
      <c r="J736" t="s">
        <v>30</v>
      </c>
      <c r="K736" t="s">
        <v>31</v>
      </c>
      <c r="L736" t="s">
        <v>2621</v>
      </c>
      <c r="M736" t="s">
        <v>33</v>
      </c>
      <c r="N736" t="s">
        <v>582</v>
      </c>
      <c r="O736" t="s">
        <v>245</v>
      </c>
      <c r="P736" s="2">
        <v>474960000</v>
      </c>
      <c r="Q736" s="2">
        <v>474960000</v>
      </c>
      <c r="R736" t="s">
        <v>151</v>
      </c>
      <c r="S736" t="s">
        <v>327</v>
      </c>
      <c r="T736" t="s">
        <v>38</v>
      </c>
      <c r="V736" t="s">
        <v>1268</v>
      </c>
      <c r="W736" t="s">
        <v>1269</v>
      </c>
      <c r="X736" s="8" t="s">
        <v>2620</v>
      </c>
    </row>
    <row r="737" spans="1:24" ht="15.75" thickBot="1">
      <c r="A737" t="s">
        <v>487</v>
      </c>
      <c r="B737" t="s">
        <v>2622</v>
      </c>
      <c r="C737" t="s">
        <v>2623</v>
      </c>
      <c r="F737" t="s">
        <v>28</v>
      </c>
      <c r="G737" t="s">
        <v>29</v>
      </c>
      <c r="I737" t="s">
        <v>28</v>
      </c>
      <c r="J737" t="s">
        <v>30</v>
      </c>
      <c r="K737" t="s">
        <v>31</v>
      </c>
      <c r="L737" t="s">
        <v>2624</v>
      </c>
      <c r="M737" t="s">
        <v>33</v>
      </c>
      <c r="N737" t="s">
        <v>582</v>
      </c>
      <c r="O737" t="s">
        <v>245</v>
      </c>
      <c r="P737" s="2">
        <v>8454859300</v>
      </c>
      <c r="Q737" s="2">
        <v>8454859300</v>
      </c>
      <c r="R737" t="s">
        <v>151</v>
      </c>
      <c r="S737" t="s">
        <v>327</v>
      </c>
      <c r="T737" t="s">
        <v>38</v>
      </c>
      <c r="V737" t="s">
        <v>1268</v>
      </c>
      <c r="W737" t="s">
        <v>1269</v>
      </c>
      <c r="X737" s="8" t="s">
        <v>2623</v>
      </c>
    </row>
    <row r="738" spans="1:24" ht="15.75" thickBot="1">
      <c r="A738" t="s">
        <v>2625</v>
      </c>
      <c r="B738" t="s">
        <v>2626</v>
      </c>
      <c r="C738" t="s">
        <v>2627</v>
      </c>
      <c r="F738" t="s">
        <v>28</v>
      </c>
      <c r="G738" t="s">
        <v>29</v>
      </c>
      <c r="I738" t="s">
        <v>28</v>
      </c>
      <c r="J738" t="s">
        <v>30</v>
      </c>
      <c r="K738" t="s">
        <v>31</v>
      </c>
      <c r="L738" t="s">
        <v>2628</v>
      </c>
      <c r="M738" t="s">
        <v>33</v>
      </c>
      <c r="N738" t="s">
        <v>582</v>
      </c>
      <c r="O738" t="s">
        <v>245</v>
      </c>
      <c r="P738" s="2">
        <v>53200000</v>
      </c>
      <c r="Q738" s="2">
        <v>53200000</v>
      </c>
      <c r="S738" t="s">
        <v>2629</v>
      </c>
      <c r="T738" t="s">
        <v>1005</v>
      </c>
      <c r="V738" t="s">
        <v>1729</v>
      </c>
      <c r="W738" t="s">
        <v>1730</v>
      </c>
      <c r="X738" s="8" t="s">
        <v>2627</v>
      </c>
    </row>
    <row r="739" spans="1:24" ht="15.75" thickBot="1">
      <c r="A739" t="s">
        <v>487</v>
      </c>
      <c r="B739" t="s">
        <v>2630</v>
      </c>
      <c r="C739" t="s">
        <v>2631</v>
      </c>
      <c r="F739" t="s">
        <v>28</v>
      </c>
      <c r="G739" t="s">
        <v>29</v>
      </c>
      <c r="I739" t="s">
        <v>28</v>
      </c>
      <c r="J739" t="s">
        <v>30</v>
      </c>
      <c r="K739" t="s">
        <v>31</v>
      </c>
      <c r="L739" t="s">
        <v>2632</v>
      </c>
      <c r="M739" t="s">
        <v>33</v>
      </c>
      <c r="N739" t="s">
        <v>582</v>
      </c>
      <c r="O739" t="s">
        <v>245</v>
      </c>
      <c r="P739" s="2">
        <v>1810843200</v>
      </c>
      <c r="Q739" s="2">
        <v>1810843200</v>
      </c>
      <c r="R739" t="s">
        <v>151</v>
      </c>
      <c r="S739" t="s">
        <v>327</v>
      </c>
      <c r="T739" t="s">
        <v>38</v>
      </c>
      <c r="V739" t="s">
        <v>1268</v>
      </c>
      <c r="W739" t="s">
        <v>1269</v>
      </c>
      <c r="X739" s="8" t="s">
        <v>2631</v>
      </c>
    </row>
    <row r="740" spans="1:24" ht="15.75" thickBot="1">
      <c r="A740" t="s">
        <v>487</v>
      </c>
      <c r="B740" t="s">
        <v>2633</v>
      </c>
      <c r="C740" t="s">
        <v>2634</v>
      </c>
      <c r="F740" t="s">
        <v>28</v>
      </c>
      <c r="G740" t="s">
        <v>29</v>
      </c>
      <c r="I740" t="s">
        <v>28</v>
      </c>
      <c r="J740" t="s">
        <v>30</v>
      </c>
      <c r="K740" t="s">
        <v>31</v>
      </c>
      <c r="L740" t="s">
        <v>2635</v>
      </c>
      <c r="M740" t="s">
        <v>33</v>
      </c>
      <c r="N740" t="s">
        <v>582</v>
      </c>
      <c r="O740" t="s">
        <v>245</v>
      </c>
      <c r="P740" s="2">
        <v>711910000</v>
      </c>
      <c r="Q740" s="2">
        <v>711910000</v>
      </c>
      <c r="R740" t="s">
        <v>151</v>
      </c>
      <c r="S740" t="s">
        <v>327</v>
      </c>
      <c r="T740" t="s">
        <v>38</v>
      </c>
      <c r="V740" t="s">
        <v>1268</v>
      </c>
      <c r="W740" t="s">
        <v>1269</v>
      </c>
      <c r="X740" s="8" t="s">
        <v>2634</v>
      </c>
    </row>
    <row r="741" spans="1:24" ht="15.75" thickBot="1">
      <c r="A741" t="s">
        <v>487</v>
      </c>
      <c r="B741" t="s">
        <v>2636</v>
      </c>
      <c r="C741" t="s">
        <v>2637</v>
      </c>
      <c r="F741" t="s">
        <v>28</v>
      </c>
      <c r="G741" t="s">
        <v>29</v>
      </c>
      <c r="I741" t="s">
        <v>28</v>
      </c>
      <c r="J741" t="s">
        <v>30</v>
      </c>
      <c r="K741" t="s">
        <v>31</v>
      </c>
      <c r="L741" t="s">
        <v>2638</v>
      </c>
      <c r="M741" t="s">
        <v>33</v>
      </c>
      <c r="N741" t="s">
        <v>582</v>
      </c>
      <c r="O741" t="s">
        <v>245</v>
      </c>
      <c r="P741" s="2">
        <v>3731180000</v>
      </c>
      <c r="Q741" s="2">
        <v>3731180000</v>
      </c>
      <c r="R741" t="s">
        <v>151</v>
      </c>
      <c r="S741" t="s">
        <v>327</v>
      </c>
      <c r="T741" t="s">
        <v>38</v>
      </c>
      <c r="V741" t="s">
        <v>1268</v>
      </c>
      <c r="W741" t="s">
        <v>1269</v>
      </c>
      <c r="X741" s="8" t="s">
        <v>2637</v>
      </c>
    </row>
    <row r="742" spans="1:24" ht="15.75" thickBot="1">
      <c r="A742" t="s">
        <v>487</v>
      </c>
      <c r="B742" t="s">
        <v>2639</v>
      </c>
      <c r="C742" t="s">
        <v>2640</v>
      </c>
      <c r="F742" t="s">
        <v>28</v>
      </c>
      <c r="G742" t="s">
        <v>29</v>
      </c>
      <c r="I742" t="s">
        <v>28</v>
      </c>
      <c r="J742" t="s">
        <v>30</v>
      </c>
      <c r="K742" t="s">
        <v>31</v>
      </c>
      <c r="L742" t="s">
        <v>2641</v>
      </c>
      <c r="M742" t="s">
        <v>33</v>
      </c>
      <c r="N742" t="s">
        <v>582</v>
      </c>
      <c r="O742" t="s">
        <v>245</v>
      </c>
      <c r="P742" s="2">
        <v>18436737700</v>
      </c>
      <c r="Q742" s="2">
        <v>18436737700</v>
      </c>
      <c r="R742" t="s">
        <v>151</v>
      </c>
      <c r="S742" t="s">
        <v>327</v>
      </c>
      <c r="T742" t="s">
        <v>38</v>
      </c>
      <c r="V742" t="s">
        <v>1268</v>
      </c>
      <c r="W742" t="s">
        <v>1269</v>
      </c>
      <c r="X742" s="8" t="s">
        <v>2640</v>
      </c>
    </row>
    <row r="743" spans="1:24" ht="15.75" thickBot="1">
      <c r="A743" t="s">
        <v>487</v>
      </c>
      <c r="B743" t="s">
        <v>2642</v>
      </c>
      <c r="C743" t="s">
        <v>2643</v>
      </c>
      <c r="F743" t="s">
        <v>28</v>
      </c>
      <c r="G743" t="s">
        <v>29</v>
      </c>
      <c r="I743" t="s">
        <v>28</v>
      </c>
      <c r="J743" t="s">
        <v>30</v>
      </c>
      <c r="K743" t="s">
        <v>31</v>
      </c>
      <c r="L743" t="s">
        <v>2644</v>
      </c>
      <c r="M743" t="s">
        <v>33</v>
      </c>
      <c r="N743" t="s">
        <v>582</v>
      </c>
      <c r="O743" t="s">
        <v>245</v>
      </c>
      <c r="P743" s="2">
        <v>2341159500</v>
      </c>
      <c r="Q743" s="2">
        <v>2341159500</v>
      </c>
      <c r="R743" t="s">
        <v>151</v>
      </c>
      <c r="S743" t="s">
        <v>327</v>
      </c>
      <c r="T743" t="s">
        <v>38</v>
      </c>
      <c r="V743" t="s">
        <v>1268</v>
      </c>
      <c r="W743" t="s">
        <v>1269</v>
      </c>
      <c r="X743" s="8" t="s">
        <v>2643</v>
      </c>
    </row>
    <row r="744" spans="1:24" ht="15.75" thickBot="1">
      <c r="A744" t="s">
        <v>487</v>
      </c>
      <c r="B744" t="s">
        <v>2645</v>
      </c>
      <c r="C744" t="s">
        <v>2646</v>
      </c>
      <c r="F744" t="s">
        <v>28</v>
      </c>
      <c r="G744" t="s">
        <v>29</v>
      </c>
      <c r="I744" t="s">
        <v>28</v>
      </c>
      <c r="J744" t="s">
        <v>30</v>
      </c>
      <c r="K744" t="s">
        <v>31</v>
      </c>
      <c r="L744" t="s">
        <v>2647</v>
      </c>
      <c r="M744" t="s">
        <v>33</v>
      </c>
      <c r="N744" t="s">
        <v>582</v>
      </c>
      <c r="O744" t="s">
        <v>245</v>
      </c>
      <c r="P744" s="2">
        <v>3863516100</v>
      </c>
      <c r="Q744" s="2">
        <v>3863516100</v>
      </c>
      <c r="R744" t="s">
        <v>151</v>
      </c>
      <c r="S744" t="s">
        <v>327</v>
      </c>
      <c r="T744" t="s">
        <v>38</v>
      </c>
      <c r="V744" t="s">
        <v>1268</v>
      </c>
      <c r="W744" t="s">
        <v>1269</v>
      </c>
      <c r="X744" s="8" t="s">
        <v>2646</v>
      </c>
    </row>
    <row r="745" spans="1:24" ht="15.75" thickBot="1">
      <c r="A745" t="s">
        <v>487</v>
      </c>
      <c r="B745" t="s">
        <v>2648</v>
      </c>
      <c r="C745" t="s">
        <v>2649</v>
      </c>
      <c r="F745" t="s">
        <v>28</v>
      </c>
      <c r="G745" t="s">
        <v>29</v>
      </c>
      <c r="I745" t="s">
        <v>28</v>
      </c>
      <c r="J745" t="s">
        <v>30</v>
      </c>
      <c r="K745" t="s">
        <v>31</v>
      </c>
      <c r="L745" t="s">
        <v>2650</v>
      </c>
      <c r="M745" t="s">
        <v>33</v>
      </c>
      <c r="N745" t="s">
        <v>582</v>
      </c>
      <c r="O745" t="s">
        <v>245</v>
      </c>
      <c r="P745" s="2">
        <v>2742033500</v>
      </c>
      <c r="Q745" s="2">
        <v>2742033500</v>
      </c>
      <c r="R745" t="s">
        <v>151</v>
      </c>
      <c r="S745" t="s">
        <v>327</v>
      </c>
      <c r="T745" t="s">
        <v>38</v>
      </c>
      <c r="V745" t="s">
        <v>1268</v>
      </c>
      <c r="W745" t="s">
        <v>1269</v>
      </c>
      <c r="X745" s="8" t="s">
        <v>2649</v>
      </c>
    </row>
    <row r="746" spans="1:24" ht="15.75" thickBot="1">
      <c r="A746" t="s">
        <v>487</v>
      </c>
      <c r="B746" t="s">
        <v>2651</v>
      </c>
      <c r="C746" t="s">
        <v>2652</v>
      </c>
      <c r="F746" t="s">
        <v>28</v>
      </c>
      <c r="G746" t="s">
        <v>29</v>
      </c>
      <c r="I746" t="s">
        <v>28</v>
      </c>
      <c r="J746" t="s">
        <v>30</v>
      </c>
      <c r="K746" t="s">
        <v>31</v>
      </c>
      <c r="L746" t="s">
        <v>2653</v>
      </c>
      <c r="M746" t="s">
        <v>33</v>
      </c>
      <c r="N746" t="s">
        <v>582</v>
      </c>
      <c r="O746" t="s">
        <v>245</v>
      </c>
      <c r="P746" s="2">
        <v>2793767200</v>
      </c>
      <c r="Q746" s="2">
        <v>2793767200</v>
      </c>
      <c r="R746" t="s">
        <v>151</v>
      </c>
      <c r="S746" t="s">
        <v>327</v>
      </c>
      <c r="T746" t="s">
        <v>38</v>
      </c>
      <c r="V746" t="s">
        <v>1268</v>
      </c>
      <c r="W746" t="s">
        <v>1269</v>
      </c>
      <c r="X746" s="8" t="s">
        <v>2652</v>
      </c>
    </row>
    <row r="747" spans="1:24" ht="15.75" thickBot="1">
      <c r="A747" t="s">
        <v>487</v>
      </c>
      <c r="B747" t="s">
        <v>2654</v>
      </c>
      <c r="C747" t="s">
        <v>2655</v>
      </c>
      <c r="F747" t="s">
        <v>28</v>
      </c>
      <c r="G747" t="s">
        <v>29</v>
      </c>
      <c r="I747" t="s">
        <v>28</v>
      </c>
      <c r="J747" t="s">
        <v>30</v>
      </c>
      <c r="K747" t="s">
        <v>31</v>
      </c>
      <c r="L747" t="s">
        <v>2656</v>
      </c>
      <c r="M747" t="s">
        <v>33</v>
      </c>
      <c r="N747" t="s">
        <v>582</v>
      </c>
      <c r="O747" t="s">
        <v>245</v>
      </c>
      <c r="P747" s="2">
        <v>2288270000</v>
      </c>
      <c r="Q747" s="2">
        <v>2288270000</v>
      </c>
      <c r="R747" t="s">
        <v>151</v>
      </c>
      <c r="S747" t="s">
        <v>327</v>
      </c>
      <c r="T747" t="s">
        <v>38</v>
      </c>
      <c r="V747" t="s">
        <v>1268</v>
      </c>
      <c r="W747" t="s">
        <v>1269</v>
      </c>
      <c r="X747" s="8" t="s">
        <v>2655</v>
      </c>
    </row>
    <row r="748" spans="1:24" ht="15.75" thickBot="1">
      <c r="A748" t="s">
        <v>487</v>
      </c>
      <c r="B748" t="s">
        <v>2657</v>
      </c>
      <c r="C748" t="s">
        <v>2658</v>
      </c>
      <c r="F748" t="s">
        <v>28</v>
      </c>
      <c r="G748" t="s">
        <v>29</v>
      </c>
      <c r="I748" t="s">
        <v>28</v>
      </c>
      <c r="J748" t="s">
        <v>30</v>
      </c>
      <c r="K748" t="s">
        <v>31</v>
      </c>
      <c r="L748" t="s">
        <v>2659</v>
      </c>
      <c r="M748" t="s">
        <v>33</v>
      </c>
      <c r="N748" t="s">
        <v>582</v>
      </c>
      <c r="O748" t="s">
        <v>245</v>
      </c>
      <c r="P748" s="2">
        <v>2793767200</v>
      </c>
      <c r="Q748" s="2">
        <v>2793767200</v>
      </c>
      <c r="R748" t="s">
        <v>151</v>
      </c>
      <c r="S748" t="s">
        <v>327</v>
      </c>
      <c r="T748" t="s">
        <v>38</v>
      </c>
      <c r="V748" t="s">
        <v>1268</v>
      </c>
      <c r="W748" t="s">
        <v>1269</v>
      </c>
      <c r="X748" s="8" t="s">
        <v>2658</v>
      </c>
    </row>
    <row r="749" spans="1:24" ht="15.75" thickBot="1">
      <c r="A749" t="s">
        <v>487</v>
      </c>
      <c r="B749" t="s">
        <v>2660</v>
      </c>
      <c r="C749" t="s">
        <v>2661</v>
      </c>
      <c r="F749" t="s">
        <v>28</v>
      </c>
      <c r="G749" t="s">
        <v>29</v>
      </c>
      <c r="I749" t="s">
        <v>28</v>
      </c>
      <c r="J749" t="s">
        <v>30</v>
      </c>
      <c r="K749" t="s">
        <v>31</v>
      </c>
      <c r="L749" t="s">
        <v>2662</v>
      </c>
      <c r="M749" t="s">
        <v>33</v>
      </c>
      <c r="N749" t="s">
        <v>582</v>
      </c>
      <c r="O749" t="s">
        <v>245</v>
      </c>
      <c r="P749" s="2">
        <v>896650100</v>
      </c>
      <c r="Q749" s="2">
        <v>896650100</v>
      </c>
      <c r="R749" t="s">
        <v>151</v>
      </c>
      <c r="S749" t="s">
        <v>327</v>
      </c>
      <c r="T749" t="s">
        <v>38</v>
      </c>
      <c r="V749" t="s">
        <v>1268</v>
      </c>
      <c r="W749" t="s">
        <v>1269</v>
      </c>
      <c r="X749" s="8" t="s">
        <v>2661</v>
      </c>
    </row>
    <row r="750" spans="1:24" ht="15.75" thickBot="1">
      <c r="A750" t="s">
        <v>487</v>
      </c>
      <c r="B750" t="s">
        <v>2663</v>
      </c>
      <c r="C750" t="s">
        <v>2664</v>
      </c>
      <c r="F750" t="s">
        <v>28</v>
      </c>
      <c r="G750" t="s">
        <v>29</v>
      </c>
      <c r="I750" t="s">
        <v>28</v>
      </c>
      <c r="J750" t="s">
        <v>30</v>
      </c>
      <c r="K750" t="s">
        <v>31</v>
      </c>
      <c r="L750" t="s">
        <v>2665</v>
      </c>
      <c r="M750" t="s">
        <v>33</v>
      </c>
      <c r="N750" t="s">
        <v>582</v>
      </c>
      <c r="O750" t="s">
        <v>245</v>
      </c>
      <c r="P750" s="2">
        <v>3790803400</v>
      </c>
      <c r="Q750" s="2">
        <v>3790803400</v>
      </c>
      <c r="R750" t="s">
        <v>151</v>
      </c>
      <c r="S750" t="s">
        <v>327</v>
      </c>
      <c r="T750" t="s">
        <v>38</v>
      </c>
      <c r="V750" t="s">
        <v>1268</v>
      </c>
      <c r="W750" t="s">
        <v>1269</v>
      </c>
      <c r="X750" s="8" t="s">
        <v>2664</v>
      </c>
    </row>
    <row r="751" spans="1:24" ht="15.75" thickBot="1">
      <c r="A751" t="s">
        <v>487</v>
      </c>
      <c r="B751" t="s">
        <v>2666</v>
      </c>
      <c r="C751" t="s">
        <v>2667</v>
      </c>
      <c r="F751" t="s">
        <v>28</v>
      </c>
      <c r="G751" t="s">
        <v>29</v>
      </c>
      <c r="I751" t="s">
        <v>28</v>
      </c>
      <c r="J751" t="s">
        <v>30</v>
      </c>
      <c r="K751" t="s">
        <v>31</v>
      </c>
      <c r="L751" t="s">
        <v>2668</v>
      </c>
      <c r="M751" t="s">
        <v>33</v>
      </c>
      <c r="N751" t="s">
        <v>582</v>
      </c>
      <c r="O751" t="s">
        <v>245</v>
      </c>
      <c r="P751" s="2">
        <v>6017662500</v>
      </c>
      <c r="Q751" s="2">
        <v>6017662500</v>
      </c>
      <c r="R751" t="s">
        <v>151</v>
      </c>
      <c r="S751" t="s">
        <v>327</v>
      </c>
      <c r="T751" t="s">
        <v>38</v>
      </c>
      <c r="V751" t="s">
        <v>1268</v>
      </c>
      <c r="W751" t="s">
        <v>1269</v>
      </c>
      <c r="X751" s="8" t="s">
        <v>2667</v>
      </c>
    </row>
    <row r="752" spans="1:24" ht="15.75" thickBot="1">
      <c r="A752" t="s">
        <v>487</v>
      </c>
      <c r="B752" t="s">
        <v>2669</v>
      </c>
      <c r="C752" t="s">
        <v>2670</v>
      </c>
      <c r="F752" t="s">
        <v>28</v>
      </c>
      <c r="G752" t="s">
        <v>29</v>
      </c>
      <c r="I752" t="s">
        <v>28</v>
      </c>
      <c r="J752" t="s">
        <v>30</v>
      </c>
      <c r="K752" t="s">
        <v>31</v>
      </c>
      <c r="L752" t="s">
        <v>2671</v>
      </c>
      <c r="M752" t="s">
        <v>33</v>
      </c>
      <c r="N752" t="s">
        <v>582</v>
      </c>
      <c r="O752" t="s">
        <v>245</v>
      </c>
      <c r="P752" s="4">
        <v>0</v>
      </c>
      <c r="Q752" s="2">
        <v>442455300</v>
      </c>
      <c r="R752" t="s">
        <v>151</v>
      </c>
      <c r="S752" t="s">
        <v>327</v>
      </c>
      <c r="T752" t="s">
        <v>38</v>
      </c>
      <c r="V752" t="s">
        <v>1268</v>
      </c>
      <c r="W752" t="s">
        <v>1269</v>
      </c>
      <c r="X752" s="8" t="s">
        <v>2670</v>
      </c>
    </row>
    <row r="753" spans="1:24" ht="15.75" thickBot="1">
      <c r="A753" t="s">
        <v>487</v>
      </c>
      <c r="B753" t="s">
        <v>2672</v>
      </c>
      <c r="C753" t="s">
        <v>2673</v>
      </c>
      <c r="F753" t="s">
        <v>28</v>
      </c>
      <c r="G753" t="s">
        <v>29</v>
      </c>
      <c r="I753" t="s">
        <v>28</v>
      </c>
      <c r="J753" t="s">
        <v>30</v>
      </c>
      <c r="K753" t="s">
        <v>31</v>
      </c>
      <c r="L753" t="s">
        <v>2674</v>
      </c>
      <c r="M753" t="s">
        <v>33</v>
      </c>
      <c r="N753" t="s">
        <v>582</v>
      </c>
      <c r="O753" t="s">
        <v>245</v>
      </c>
      <c r="P753" s="2">
        <v>1109710000</v>
      </c>
      <c r="Q753" s="2">
        <v>1109710000</v>
      </c>
      <c r="R753" t="s">
        <v>151</v>
      </c>
      <c r="S753" t="s">
        <v>327</v>
      </c>
      <c r="T753" t="s">
        <v>38</v>
      </c>
      <c r="V753" t="s">
        <v>1268</v>
      </c>
      <c r="W753" t="s">
        <v>1269</v>
      </c>
      <c r="X753" s="8" t="s">
        <v>2673</v>
      </c>
    </row>
    <row r="754" spans="1:24" ht="15.75" thickBot="1">
      <c r="A754" t="s">
        <v>487</v>
      </c>
      <c r="B754" t="s">
        <v>2675</v>
      </c>
      <c r="C754" t="s">
        <v>2676</v>
      </c>
      <c r="F754" t="s">
        <v>28</v>
      </c>
      <c r="G754" t="s">
        <v>29</v>
      </c>
      <c r="I754" t="s">
        <v>28</v>
      </c>
      <c r="J754" t="s">
        <v>30</v>
      </c>
      <c r="K754" t="s">
        <v>31</v>
      </c>
      <c r="L754" t="s">
        <v>2677</v>
      </c>
      <c r="M754" t="s">
        <v>33</v>
      </c>
      <c r="N754" t="s">
        <v>582</v>
      </c>
      <c r="O754" t="s">
        <v>245</v>
      </c>
      <c r="P754" s="4">
        <v>0</v>
      </c>
      <c r="Q754" s="2">
        <v>1547979400</v>
      </c>
      <c r="R754" t="s">
        <v>151</v>
      </c>
      <c r="S754" t="s">
        <v>327</v>
      </c>
      <c r="T754" t="s">
        <v>38</v>
      </c>
      <c r="V754" t="s">
        <v>1268</v>
      </c>
      <c r="W754" t="s">
        <v>1269</v>
      </c>
      <c r="X754" s="8" t="s">
        <v>2676</v>
      </c>
    </row>
    <row r="755" spans="1:24" ht="15.75" thickBot="1">
      <c r="A755" t="s">
        <v>1111</v>
      </c>
      <c r="B755" t="s">
        <v>2678</v>
      </c>
      <c r="C755" t="s">
        <v>1985</v>
      </c>
      <c r="F755" t="s">
        <v>28</v>
      </c>
      <c r="G755" t="s">
        <v>29</v>
      </c>
      <c r="H755" t="s">
        <v>222</v>
      </c>
      <c r="I755" t="s">
        <v>28</v>
      </c>
      <c r="J755" t="s">
        <v>30</v>
      </c>
      <c r="K755" t="s">
        <v>31</v>
      </c>
      <c r="L755" t="s">
        <v>2679</v>
      </c>
      <c r="M755" t="s">
        <v>33</v>
      </c>
      <c r="N755" t="s">
        <v>582</v>
      </c>
      <c r="O755" t="s">
        <v>245</v>
      </c>
      <c r="P755" s="2">
        <v>59000000</v>
      </c>
      <c r="Q755" s="2">
        <v>59000000</v>
      </c>
      <c r="R755" t="s">
        <v>1115</v>
      </c>
      <c r="S755" t="s">
        <v>1116</v>
      </c>
      <c r="T755" t="s">
        <v>528</v>
      </c>
      <c r="V755" t="s">
        <v>1268</v>
      </c>
      <c r="W755" t="s">
        <v>1269</v>
      </c>
      <c r="X755" s="8" t="s">
        <v>1985</v>
      </c>
    </row>
    <row r="756" spans="1:24" ht="15.75" thickBot="1">
      <c r="A756" t="s">
        <v>1111</v>
      </c>
      <c r="B756" t="s">
        <v>2680</v>
      </c>
      <c r="C756" t="s">
        <v>2681</v>
      </c>
      <c r="F756" t="s">
        <v>28</v>
      </c>
      <c r="G756" t="s">
        <v>29</v>
      </c>
      <c r="I756" t="s">
        <v>28</v>
      </c>
      <c r="J756" t="s">
        <v>30</v>
      </c>
      <c r="K756" t="s">
        <v>31</v>
      </c>
      <c r="L756" t="s">
        <v>2682</v>
      </c>
      <c r="M756" t="s">
        <v>33</v>
      </c>
      <c r="N756" t="s">
        <v>582</v>
      </c>
      <c r="O756" t="s">
        <v>245</v>
      </c>
      <c r="P756" s="2">
        <v>55000000</v>
      </c>
      <c r="Q756" s="2">
        <v>55000000</v>
      </c>
      <c r="R756" t="s">
        <v>1115</v>
      </c>
      <c r="S756" t="s">
        <v>1116</v>
      </c>
      <c r="T756" t="s">
        <v>528</v>
      </c>
      <c r="V756" t="s">
        <v>1849</v>
      </c>
      <c r="W756" t="s">
        <v>1850</v>
      </c>
      <c r="X756" s="8" t="s">
        <v>2681</v>
      </c>
    </row>
    <row r="757" spans="1:24" ht="15.75" thickBot="1">
      <c r="A757" t="s">
        <v>1111</v>
      </c>
      <c r="B757" t="s">
        <v>2683</v>
      </c>
      <c r="C757" t="s">
        <v>2684</v>
      </c>
      <c r="F757" t="s">
        <v>28</v>
      </c>
      <c r="G757" t="s">
        <v>29</v>
      </c>
      <c r="I757" t="s">
        <v>28</v>
      </c>
      <c r="J757" t="s">
        <v>30</v>
      </c>
      <c r="K757" t="s">
        <v>31</v>
      </c>
      <c r="L757" t="s">
        <v>2685</v>
      </c>
      <c r="M757" t="s">
        <v>33</v>
      </c>
      <c r="N757" t="s">
        <v>582</v>
      </c>
      <c r="O757" t="s">
        <v>245</v>
      </c>
      <c r="P757" s="2">
        <v>76000000</v>
      </c>
      <c r="Q757" s="2">
        <v>76000000</v>
      </c>
      <c r="R757" t="s">
        <v>1115</v>
      </c>
      <c r="S757" t="s">
        <v>1116</v>
      </c>
      <c r="T757" t="s">
        <v>528</v>
      </c>
      <c r="V757" t="s">
        <v>1849</v>
      </c>
      <c r="W757" t="s">
        <v>1850</v>
      </c>
      <c r="X757" s="8" t="s">
        <v>2684</v>
      </c>
    </row>
    <row r="758" spans="1:24" ht="15.75" thickBot="1">
      <c r="A758" t="s">
        <v>487</v>
      </c>
      <c r="B758" t="s">
        <v>2686</v>
      </c>
      <c r="C758" t="s">
        <v>2687</v>
      </c>
      <c r="F758" t="s">
        <v>28</v>
      </c>
      <c r="G758" t="s">
        <v>29</v>
      </c>
      <c r="I758" t="s">
        <v>28</v>
      </c>
      <c r="J758" t="s">
        <v>30</v>
      </c>
      <c r="K758" t="s">
        <v>31</v>
      </c>
      <c r="L758" t="s">
        <v>2688</v>
      </c>
      <c r="M758" t="s">
        <v>33</v>
      </c>
      <c r="N758" t="s">
        <v>575</v>
      </c>
      <c r="O758" t="s">
        <v>213</v>
      </c>
      <c r="P758" s="4">
        <v>0</v>
      </c>
      <c r="Q758" s="4">
        <v>0</v>
      </c>
      <c r="R758" t="s">
        <v>151</v>
      </c>
      <c r="S758" t="s">
        <v>327</v>
      </c>
      <c r="T758" t="s">
        <v>38</v>
      </c>
      <c r="U758" t="s">
        <v>2689</v>
      </c>
      <c r="V758" t="s">
        <v>2089</v>
      </c>
      <c r="W758" t="s">
        <v>2097</v>
      </c>
      <c r="X758" s="8" t="s">
        <v>2687</v>
      </c>
    </row>
    <row r="759" spans="1:24" ht="15.75" thickBot="1">
      <c r="A759" t="s">
        <v>487</v>
      </c>
      <c r="B759" t="s">
        <v>2690</v>
      </c>
      <c r="C759" t="s">
        <v>2691</v>
      </c>
      <c r="F759" t="s">
        <v>28</v>
      </c>
      <c r="G759" t="s">
        <v>29</v>
      </c>
      <c r="I759" t="s">
        <v>28</v>
      </c>
      <c r="J759" t="s">
        <v>30</v>
      </c>
      <c r="K759" t="s">
        <v>31</v>
      </c>
      <c r="L759" t="s">
        <v>2692</v>
      </c>
      <c r="M759" t="s">
        <v>33</v>
      </c>
      <c r="N759" t="s">
        <v>575</v>
      </c>
      <c r="O759" t="s">
        <v>213</v>
      </c>
      <c r="P759" s="4">
        <v>0</v>
      </c>
      <c r="Q759" s="4">
        <v>0</v>
      </c>
      <c r="R759" t="s">
        <v>151</v>
      </c>
      <c r="S759" t="s">
        <v>327</v>
      </c>
      <c r="T759" t="s">
        <v>38</v>
      </c>
      <c r="U759" t="s">
        <v>2689</v>
      </c>
      <c r="V759" t="s">
        <v>2089</v>
      </c>
      <c r="W759" t="s">
        <v>2097</v>
      </c>
      <c r="X759" s="8" t="s">
        <v>2691</v>
      </c>
    </row>
    <row r="760" spans="1:24" ht="15.75" thickBot="1">
      <c r="A760" t="s">
        <v>487</v>
      </c>
      <c r="B760" t="s">
        <v>2693</v>
      </c>
      <c r="C760" t="s">
        <v>2694</v>
      </c>
      <c r="F760" t="s">
        <v>28</v>
      </c>
      <c r="G760" t="s">
        <v>29</v>
      </c>
      <c r="I760" t="s">
        <v>28</v>
      </c>
      <c r="J760" t="s">
        <v>30</v>
      </c>
      <c r="K760" t="s">
        <v>31</v>
      </c>
      <c r="L760" t="s">
        <v>2695</v>
      </c>
      <c r="M760" t="s">
        <v>33</v>
      </c>
      <c r="N760" t="s">
        <v>2696</v>
      </c>
      <c r="O760" t="s">
        <v>213</v>
      </c>
      <c r="P760" s="4">
        <v>0</v>
      </c>
      <c r="Q760" s="4">
        <v>0</v>
      </c>
      <c r="R760" t="s">
        <v>151</v>
      </c>
      <c r="S760" t="s">
        <v>327</v>
      </c>
      <c r="T760" t="s">
        <v>38</v>
      </c>
      <c r="U760" t="s">
        <v>2689</v>
      </c>
      <c r="V760" t="s">
        <v>2089</v>
      </c>
      <c r="W760" t="s">
        <v>2097</v>
      </c>
      <c r="X760" s="8" t="s">
        <v>2694</v>
      </c>
    </row>
    <row r="761" spans="1:24" ht="15.75" thickBot="1">
      <c r="A761" t="s">
        <v>487</v>
      </c>
      <c r="B761" t="s">
        <v>2697</v>
      </c>
      <c r="C761" t="s">
        <v>2698</v>
      </c>
      <c r="F761" t="s">
        <v>28</v>
      </c>
      <c r="G761" t="s">
        <v>29</v>
      </c>
      <c r="I761" t="s">
        <v>28</v>
      </c>
      <c r="J761" t="s">
        <v>30</v>
      </c>
      <c r="K761" t="s">
        <v>31</v>
      </c>
      <c r="L761" t="s">
        <v>2699</v>
      </c>
      <c r="M761" t="s">
        <v>33</v>
      </c>
      <c r="N761" t="s">
        <v>2696</v>
      </c>
      <c r="O761" t="s">
        <v>287</v>
      </c>
      <c r="P761" s="4">
        <v>0</v>
      </c>
      <c r="Q761" s="4">
        <v>0</v>
      </c>
      <c r="R761" t="s">
        <v>151</v>
      </c>
      <c r="S761" t="s">
        <v>327</v>
      </c>
      <c r="T761" t="s">
        <v>38</v>
      </c>
      <c r="U761" t="s">
        <v>2689</v>
      </c>
      <c r="V761" t="s">
        <v>2089</v>
      </c>
      <c r="W761" t="s">
        <v>2097</v>
      </c>
      <c r="X761" s="8" t="s">
        <v>2698</v>
      </c>
    </row>
    <row r="762" spans="1:24" ht="15.75" thickBot="1">
      <c r="A762" t="s">
        <v>487</v>
      </c>
      <c r="B762" t="s">
        <v>2700</v>
      </c>
      <c r="C762" t="s">
        <v>2701</v>
      </c>
      <c r="F762" t="s">
        <v>28</v>
      </c>
      <c r="G762" t="s">
        <v>29</v>
      </c>
      <c r="I762" t="s">
        <v>28</v>
      </c>
      <c r="J762" t="s">
        <v>30</v>
      </c>
      <c r="K762" t="s">
        <v>31</v>
      </c>
      <c r="L762" t="s">
        <v>2702</v>
      </c>
      <c r="M762" t="s">
        <v>33</v>
      </c>
      <c r="N762" t="s">
        <v>575</v>
      </c>
      <c r="O762" t="s">
        <v>1267</v>
      </c>
      <c r="P762" s="4">
        <v>0</v>
      </c>
      <c r="Q762" s="4">
        <v>0</v>
      </c>
      <c r="R762" t="s">
        <v>151</v>
      </c>
      <c r="S762" t="s">
        <v>327</v>
      </c>
      <c r="T762" t="s">
        <v>38</v>
      </c>
      <c r="U762" t="s">
        <v>2689</v>
      </c>
      <c r="V762" t="s">
        <v>2089</v>
      </c>
      <c r="W762" t="s">
        <v>2097</v>
      </c>
      <c r="X762" s="8" t="s">
        <v>3098</v>
      </c>
    </row>
    <row r="763" spans="1:24" ht="15.75" thickBot="1">
      <c r="A763" t="s">
        <v>487</v>
      </c>
      <c r="B763" t="s">
        <v>2703</v>
      </c>
      <c r="C763" t="s">
        <v>2704</v>
      </c>
      <c r="F763" t="s">
        <v>28</v>
      </c>
      <c r="G763" t="s">
        <v>29</v>
      </c>
      <c r="I763" t="s">
        <v>28</v>
      </c>
      <c r="J763" t="s">
        <v>30</v>
      </c>
      <c r="K763" t="s">
        <v>31</v>
      </c>
      <c r="L763" t="s">
        <v>2705</v>
      </c>
      <c r="M763" t="s">
        <v>33</v>
      </c>
      <c r="N763" t="s">
        <v>575</v>
      </c>
      <c r="O763" t="s">
        <v>1267</v>
      </c>
      <c r="P763" s="4">
        <v>0</v>
      </c>
      <c r="Q763" s="4">
        <v>0</v>
      </c>
      <c r="R763" t="s">
        <v>151</v>
      </c>
      <c r="S763" t="s">
        <v>327</v>
      </c>
      <c r="T763" t="s">
        <v>38</v>
      </c>
      <c r="U763" t="s">
        <v>2689</v>
      </c>
      <c r="V763" t="s">
        <v>2089</v>
      </c>
      <c r="W763" t="s">
        <v>2097</v>
      </c>
      <c r="X763" s="8" t="s">
        <v>2704</v>
      </c>
    </row>
    <row r="764" spans="1:24" ht="15.75" thickBot="1">
      <c r="A764" t="s">
        <v>487</v>
      </c>
      <c r="B764" t="s">
        <v>2706</v>
      </c>
      <c r="C764" t="s">
        <v>2707</v>
      </c>
      <c r="F764" t="s">
        <v>28</v>
      </c>
      <c r="G764" t="s">
        <v>29</v>
      </c>
      <c r="I764" t="s">
        <v>28</v>
      </c>
      <c r="J764" t="s">
        <v>30</v>
      </c>
      <c r="K764" t="s">
        <v>31</v>
      </c>
      <c r="L764" t="s">
        <v>2708</v>
      </c>
      <c r="M764" t="s">
        <v>33</v>
      </c>
      <c r="N764" t="s">
        <v>575</v>
      </c>
      <c r="O764" t="s">
        <v>1267</v>
      </c>
      <c r="P764" s="4">
        <v>0</v>
      </c>
      <c r="Q764" s="4">
        <v>0</v>
      </c>
      <c r="R764" t="s">
        <v>151</v>
      </c>
      <c r="S764" t="s">
        <v>327</v>
      </c>
      <c r="T764" t="s">
        <v>38</v>
      </c>
      <c r="U764" t="s">
        <v>2689</v>
      </c>
      <c r="V764" t="s">
        <v>2089</v>
      </c>
      <c r="W764" t="s">
        <v>2097</v>
      </c>
      <c r="X764" s="8" t="s">
        <v>2707</v>
      </c>
    </row>
    <row r="765" spans="1:24" ht="15.75" thickBot="1">
      <c r="A765" t="s">
        <v>487</v>
      </c>
      <c r="B765" t="s">
        <v>2709</v>
      </c>
      <c r="C765" t="s">
        <v>2710</v>
      </c>
      <c r="F765" t="s">
        <v>28</v>
      </c>
      <c r="G765" t="s">
        <v>29</v>
      </c>
      <c r="I765" t="s">
        <v>28</v>
      </c>
      <c r="J765" t="s">
        <v>30</v>
      </c>
      <c r="K765" t="s">
        <v>31</v>
      </c>
      <c r="L765" t="s">
        <v>2711</v>
      </c>
      <c r="M765" t="s">
        <v>33</v>
      </c>
      <c r="N765" t="s">
        <v>575</v>
      </c>
      <c r="O765" t="s">
        <v>1267</v>
      </c>
      <c r="P765" s="4">
        <v>0</v>
      </c>
      <c r="Q765" s="4">
        <v>0</v>
      </c>
      <c r="R765" t="s">
        <v>151</v>
      </c>
      <c r="S765" t="s">
        <v>327</v>
      </c>
      <c r="T765" t="s">
        <v>38</v>
      </c>
      <c r="U765" t="s">
        <v>2689</v>
      </c>
      <c r="V765" t="s">
        <v>2089</v>
      </c>
      <c r="W765" t="s">
        <v>2097</v>
      </c>
      <c r="X765" s="8" t="s">
        <v>2710</v>
      </c>
    </row>
    <row r="766" spans="1:24" ht="15.75" thickBot="1">
      <c r="A766" t="s">
        <v>487</v>
      </c>
      <c r="B766" t="s">
        <v>2712</v>
      </c>
      <c r="C766" t="s">
        <v>2713</v>
      </c>
      <c r="F766" t="s">
        <v>28</v>
      </c>
      <c r="G766" t="s">
        <v>29</v>
      </c>
      <c r="I766" t="s">
        <v>28</v>
      </c>
      <c r="J766" t="s">
        <v>30</v>
      </c>
      <c r="K766" t="s">
        <v>31</v>
      </c>
      <c r="L766" t="s">
        <v>2714</v>
      </c>
      <c r="M766" t="s">
        <v>33</v>
      </c>
      <c r="N766" t="s">
        <v>2696</v>
      </c>
      <c r="O766" t="s">
        <v>213</v>
      </c>
      <c r="P766" s="4">
        <v>0</v>
      </c>
      <c r="Q766" s="4">
        <v>0</v>
      </c>
      <c r="R766" t="s">
        <v>151</v>
      </c>
      <c r="S766" t="s">
        <v>327</v>
      </c>
      <c r="T766" t="s">
        <v>38</v>
      </c>
      <c r="U766" t="s">
        <v>2689</v>
      </c>
      <c r="V766" t="s">
        <v>2089</v>
      </c>
      <c r="W766" t="s">
        <v>2097</v>
      </c>
      <c r="X766" s="8" t="s">
        <v>2713</v>
      </c>
    </row>
    <row r="767" spans="1:24" ht="15.75" thickBot="1">
      <c r="A767" t="s">
        <v>487</v>
      </c>
      <c r="B767" t="s">
        <v>2715</v>
      </c>
      <c r="C767" t="s">
        <v>2716</v>
      </c>
      <c r="F767" t="s">
        <v>28</v>
      </c>
      <c r="G767" t="s">
        <v>29</v>
      </c>
      <c r="I767" t="s">
        <v>28</v>
      </c>
      <c r="J767" t="s">
        <v>30</v>
      </c>
      <c r="K767" t="s">
        <v>31</v>
      </c>
      <c r="L767" t="s">
        <v>2717</v>
      </c>
      <c r="M767" t="s">
        <v>33</v>
      </c>
      <c r="N767" t="s">
        <v>2696</v>
      </c>
      <c r="O767" t="s">
        <v>213</v>
      </c>
      <c r="P767" s="4">
        <v>0</v>
      </c>
      <c r="Q767" s="4">
        <v>0</v>
      </c>
      <c r="R767" t="s">
        <v>151</v>
      </c>
      <c r="S767" t="s">
        <v>327</v>
      </c>
      <c r="T767" t="s">
        <v>38</v>
      </c>
      <c r="U767" t="s">
        <v>2689</v>
      </c>
      <c r="V767" t="s">
        <v>2089</v>
      </c>
      <c r="W767" t="s">
        <v>2097</v>
      </c>
      <c r="X767" s="8" t="s">
        <v>2716</v>
      </c>
    </row>
    <row r="768" spans="1:24" ht="15.75" thickBot="1">
      <c r="A768" t="s">
        <v>487</v>
      </c>
      <c r="B768" t="s">
        <v>2718</v>
      </c>
      <c r="C768" t="s">
        <v>2719</v>
      </c>
      <c r="F768" t="s">
        <v>28</v>
      </c>
      <c r="G768" t="s">
        <v>29</v>
      </c>
      <c r="I768" t="s">
        <v>28</v>
      </c>
      <c r="J768" t="s">
        <v>30</v>
      </c>
      <c r="K768" t="s">
        <v>31</v>
      </c>
      <c r="L768" t="s">
        <v>2720</v>
      </c>
      <c r="M768" t="s">
        <v>33</v>
      </c>
      <c r="N768" t="s">
        <v>517</v>
      </c>
      <c r="O768" t="s">
        <v>287</v>
      </c>
      <c r="P768" s="4">
        <v>0</v>
      </c>
      <c r="Q768" s="4">
        <v>0</v>
      </c>
      <c r="R768" t="s">
        <v>151</v>
      </c>
      <c r="S768" t="s">
        <v>327</v>
      </c>
      <c r="T768" t="s">
        <v>38</v>
      </c>
      <c r="U768" t="s">
        <v>2689</v>
      </c>
      <c r="V768" t="s">
        <v>2089</v>
      </c>
      <c r="W768" t="s">
        <v>2097</v>
      </c>
      <c r="X768" s="8" t="s">
        <v>3099</v>
      </c>
    </row>
    <row r="769" spans="1:24" ht="15.75" thickBot="1">
      <c r="A769" t="s">
        <v>487</v>
      </c>
      <c r="B769" t="s">
        <v>2721</v>
      </c>
      <c r="C769" t="s">
        <v>2722</v>
      </c>
      <c r="F769" t="s">
        <v>28</v>
      </c>
      <c r="G769" t="s">
        <v>29</v>
      </c>
      <c r="I769" t="s">
        <v>28</v>
      </c>
      <c r="J769" t="s">
        <v>30</v>
      </c>
      <c r="K769" t="s">
        <v>31</v>
      </c>
      <c r="L769" t="s">
        <v>2723</v>
      </c>
      <c r="M769" t="s">
        <v>33</v>
      </c>
      <c r="N769" t="s">
        <v>2724</v>
      </c>
      <c r="O769" t="s">
        <v>2725</v>
      </c>
      <c r="P769" s="4">
        <v>0</v>
      </c>
      <c r="Q769" s="4">
        <v>0</v>
      </c>
      <c r="R769" t="s">
        <v>151</v>
      </c>
      <c r="S769" t="s">
        <v>327</v>
      </c>
      <c r="T769" t="s">
        <v>38</v>
      </c>
      <c r="U769" t="s">
        <v>2689</v>
      </c>
      <c r="V769" t="s">
        <v>2089</v>
      </c>
      <c r="W769" t="s">
        <v>2097</v>
      </c>
      <c r="X769" s="8" t="s">
        <v>3100</v>
      </c>
    </row>
    <row r="770" spans="1:24" ht="15.75" thickBot="1">
      <c r="A770" t="s">
        <v>487</v>
      </c>
      <c r="B770" t="s">
        <v>2726</v>
      </c>
      <c r="C770" t="s">
        <v>2727</v>
      </c>
      <c r="F770" t="s">
        <v>28</v>
      </c>
      <c r="G770" t="s">
        <v>29</v>
      </c>
      <c r="I770" t="s">
        <v>28</v>
      </c>
      <c r="J770" t="s">
        <v>30</v>
      </c>
      <c r="K770" t="s">
        <v>31</v>
      </c>
      <c r="L770" t="s">
        <v>2728</v>
      </c>
      <c r="M770" t="s">
        <v>33</v>
      </c>
      <c r="N770" t="s">
        <v>575</v>
      </c>
      <c r="O770" t="s">
        <v>1267</v>
      </c>
      <c r="P770" s="4">
        <v>0</v>
      </c>
      <c r="Q770" s="4">
        <v>0</v>
      </c>
      <c r="R770" t="s">
        <v>151</v>
      </c>
      <c r="S770" t="s">
        <v>327</v>
      </c>
      <c r="T770" t="s">
        <v>38</v>
      </c>
      <c r="U770" t="s">
        <v>2689</v>
      </c>
      <c r="V770" t="s">
        <v>2089</v>
      </c>
      <c r="W770" t="s">
        <v>2097</v>
      </c>
      <c r="X770" s="8" t="s">
        <v>2727</v>
      </c>
    </row>
    <row r="771" spans="1:24" ht="15.75" thickBot="1">
      <c r="A771" t="s">
        <v>487</v>
      </c>
      <c r="B771" t="s">
        <v>2729</v>
      </c>
      <c r="C771" t="s">
        <v>2730</v>
      </c>
      <c r="F771" t="s">
        <v>28</v>
      </c>
      <c r="G771" t="s">
        <v>29</v>
      </c>
      <c r="I771" t="s">
        <v>28</v>
      </c>
      <c r="J771" t="s">
        <v>30</v>
      </c>
      <c r="K771" t="s">
        <v>31</v>
      </c>
      <c r="L771" t="s">
        <v>2731</v>
      </c>
      <c r="M771" t="s">
        <v>33</v>
      </c>
      <c r="N771" t="s">
        <v>575</v>
      </c>
      <c r="O771" t="s">
        <v>1267</v>
      </c>
      <c r="P771" s="4">
        <v>0</v>
      </c>
      <c r="Q771" s="4">
        <v>0</v>
      </c>
      <c r="R771" t="s">
        <v>151</v>
      </c>
      <c r="S771" t="s">
        <v>327</v>
      </c>
      <c r="T771" t="s">
        <v>38</v>
      </c>
      <c r="U771" t="s">
        <v>2689</v>
      </c>
      <c r="V771" t="s">
        <v>2089</v>
      </c>
      <c r="W771" t="s">
        <v>2097</v>
      </c>
      <c r="X771" s="8" t="s">
        <v>2730</v>
      </c>
    </row>
    <row r="772" spans="1:24" ht="15.75" thickBot="1">
      <c r="A772" t="s">
        <v>487</v>
      </c>
      <c r="B772" t="s">
        <v>2732</v>
      </c>
      <c r="C772" t="s">
        <v>2733</v>
      </c>
      <c r="F772" t="s">
        <v>28</v>
      </c>
      <c r="G772" t="s">
        <v>29</v>
      </c>
      <c r="I772" t="s">
        <v>28</v>
      </c>
      <c r="J772" t="s">
        <v>30</v>
      </c>
      <c r="K772" t="s">
        <v>31</v>
      </c>
      <c r="L772" t="s">
        <v>2734</v>
      </c>
      <c r="M772" t="s">
        <v>33</v>
      </c>
      <c r="N772" t="s">
        <v>575</v>
      </c>
      <c r="O772" t="s">
        <v>213</v>
      </c>
      <c r="P772" s="4">
        <v>0</v>
      </c>
      <c r="Q772" s="4">
        <v>0</v>
      </c>
      <c r="R772" t="s">
        <v>151</v>
      </c>
      <c r="S772" t="s">
        <v>327</v>
      </c>
      <c r="T772" t="s">
        <v>38</v>
      </c>
      <c r="U772" t="s">
        <v>2689</v>
      </c>
      <c r="V772" t="s">
        <v>2089</v>
      </c>
      <c r="W772" t="s">
        <v>2097</v>
      </c>
      <c r="X772" s="8" t="s">
        <v>3101</v>
      </c>
    </row>
    <row r="773" spans="1:24" ht="15.75" thickBot="1">
      <c r="A773" t="s">
        <v>487</v>
      </c>
      <c r="B773" t="s">
        <v>2735</v>
      </c>
      <c r="C773" t="s">
        <v>2736</v>
      </c>
      <c r="F773" t="s">
        <v>28</v>
      </c>
      <c r="G773" t="s">
        <v>29</v>
      </c>
      <c r="I773" t="s">
        <v>28</v>
      </c>
      <c r="J773" t="s">
        <v>30</v>
      </c>
      <c r="K773" t="s">
        <v>31</v>
      </c>
      <c r="L773" t="s">
        <v>2737</v>
      </c>
      <c r="M773" t="s">
        <v>33</v>
      </c>
      <c r="N773" t="s">
        <v>2696</v>
      </c>
      <c r="O773" t="s">
        <v>213</v>
      </c>
      <c r="P773" s="4">
        <v>0</v>
      </c>
      <c r="Q773" s="4">
        <v>0</v>
      </c>
      <c r="R773" t="s">
        <v>151</v>
      </c>
      <c r="S773" t="s">
        <v>327</v>
      </c>
      <c r="T773" t="s">
        <v>38</v>
      </c>
      <c r="U773" t="s">
        <v>2689</v>
      </c>
      <c r="V773" t="s">
        <v>2089</v>
      </c>
      <c r="W773" t="s">
        <v>2097</v>
      </c>
      <c r="X773" s="8" t="s">
        <v>3102</v>
      </c>
    </row>
    <row r="774" spans="1:24" ht="15.75" thickBot="1">
      <c r="A774" t="s">
        <v>487</v>
      </c>
      <c r="B774" t="s">
        <v>2738</v>
      </c>
      <c r="C774" t="s">
        <v>2739</v>
      </c>
      <c r="F774" t="s">
        <v>28</v>
      </c>
      <c r="G774" t="s">
        <v>29</v>
      </c>
      <c r="I774" t="s">
        <v>28</v>
      </c>
      <c r="J774" t="s">
        <v>30</v>
      </c>
      <c r="K774" t="s">
        <v>31</v>
      </c>
      <c r="L774" t="s">
        <v>2740</v>
      </c>
      <c r="M774" t="s">
        <v>33</v>
      </c>
      <c r="N774" t="s">
        <v>2696</v>
      </c>
      <c r="O774" t="s">
        <v>213</v>
      </c>
      <c r="P774" s="4">
        <v>0</v>
      </c>
      <c r="Q774" s="4">
        <v>0</v>
      </c>
      <c r="R774" t="s">
        <v>151</v>
      </c>
      <c r="S774" t="s">
        <v>327</v>
      </c>
      <c r="T774" t="s">
        <v>38</v>
      </c>
      <c r="U774" t="s">
        <v>2689</v>
      </c>
      <c r="V774" t="s">
        <v>2089</v>
      </c>
      <c r="W774" t="s">
        <v>2097</v>
      </c>
      <c r="X774" s="8" t="s">
        <v>2739</v>
      </c>
    </row>
    <row r="775" spans="1:24" ht="15.75" thickBot="1">
      <c r="A775" t="s">
        <v>487</v>
      </c>
      <c r="B775" t="s">
        <v>2741</v>
      </c>
      <c r="C775" t="s">
        <v>2742</v>
      </c>
      <c r="F775" t="s">
        <v>28</v>
      </c>
      <c r="G775" t="s">
        <v>29</v>
      </c>
      <c r="I775" t="s">
        <v>28</v>
      </c>
      <c r="J775" t="s">
        <v>30</v>
      </c>
      <c r="K775" t="s">
        <v>31</v>
      </c>
      <c r="L775" t="s">
        <v>2743</v>
      </c>
      <c r="M775" t="s">
        <v>33</v>
      </c>
      <c r="N775" t="s">
        <v>2696</v>
      </c>
      <c r="O775" t="s">
        <v>213</v>
      </c>
      <c r="P775" s="4">
        <v>0</v>
      </c>
      <c r="Q775" s="4">
        <v>0</v>
      </c>
      <c r="R775" t="s">
        <v>151</v>
      </c>
      <c r="S775" t="s">
        <v>327</v>
      </c>
      <c r="T775" t="s">
        <v>38</v>
      </c>
      <c r="U775" t="s">
        <v>2689</v>
      </c>
      <c r="V775" t="s">
        <v>2089</v>
      </c>
      <c r="W775" t="s">
        <v>2097</v>
      </c>
      <c r="X775" s="8" t="s">
        <v>2742</v>
      </c>
    </row>
    <row r="776" spans="1:24" ht="15.75" thickBot="1">
      <c r="A776" t="s">
        <v>487</v>
      </c>
      <c r="B776" t="s">
        <v>2744</v>
      </c>
      <c r="C776" t="s">
        <v>2745</v>
      </c>
      <c r="F776" t="s">
        <v>28</v>
      </c>
      <c r="G776" t="s">
        <v>29</v>
      </c>
      <c r="I776" t="s">
        <v>28</v>
      </c>
      <c r="J776" t="s">
        <v>30</v>
      </c>
      <c r="K776" t="s">
        <v>31</v>
      </c>
      <c r="L776" t="s">
        <v>2746</v>
      </c>
      <c r="M776" t="s">
        <v>33</v>
      </c>
      <c r="N776" t="s">
        <v>2696</v>
      </c>
      <c r="O776" t="s">
        <v>213</v>
      </c>
      <c r="P776" s="4">
        <v>0</v>
      </c>
      <c r="Q776" s="4">
        <v>0</v>
      </c>
      <c r="R776" t="s">
        <v>151</v>
      </c>
      <c r="S776" t="s">
        <v>327</v>
      </c>
      <c r="T776" t="s">
        <v>38</v>
      </c>
      <c r="U776" t="s">
        <v>2689</v>
      </c>
      <c r="V776" t="s">
        <v>2089</v>
      </c>
      <c r="W776" t="s">
        <v>2097</v>
      </c>
      <c r="X776" s="8" t="s">
        <v>2745</v>
      </c>
    </row>
    <row r="777" spans="1:24" ht="15.75" thickBot="1">
      <c r="A777" t="s">
        <v>487</v>
      </c>
      <c r="B777" t="s">
        <v>2747</v>
      </c>
      <c r="C777" t="s">
        <v>2748</v>
      </c>
      <c r="F777" t="s">
        <v>28</v>
      </c>
      <c r="G777" t="s">
        <v>29</v>
      </c>
      <c r="I777" t="s">
        <v>28</v>
      </c>
      <c r="J777" t="s">
        <v>30</v>
      </c>
      <c r="K777" t="s">
        <v>31</v>
      </c>
      <c r="L777" t="s">
        <v>2749</v>
      </c>
      <c r="M777" t="s">
        <v>33</v>
      </c>
      <c r="N777" t="s">
        <v>2696</v>
      </c>
      <c r="O777" t="s">
        <v>213</v>
      </c>
      <c r="P777" s="4">
        <v>0</v>
      </c>
      <c r="Q777" s="4">
        <v>0</v>
      </c>
      <c r="R777" t="s">
        <v>151</v>
      </c>
      <c r="S777" t="s">
        <v>327</v>
      </c>
      <c r="T777" t="s">
        <v>38</v>
      </c>
      <c r="U777" t="s">
        <v>2689</v>
      </c>
      <c r="V777" t="s">
        <v>2089</v>
      </c>
      <c r="W777" t="s">
        <v>2097</v>
      </c>
      <c r="X777" s="8" t="s">
        <v>2748</v>
      </c>
    </row>
    <row r="778" spans="1:24" ht="15.75" thickBot="1">
      <c r="A778" t="s">
        <v>487</v>
      </c>
      <c r="B778" t="s">
        <v>2750</v>
      </c>
      <c r="C778" t="s">
        <v>2751</v>
      </c>
      <c r="F778" t="s">
        <v>28</v>
      </c>
      <c r="G778" t="s">
        <v>29</v>
      </c>
      <c r="I778" t="s">
        <v>28</v>
      </c>
      <c r="J778" t="s">
        <v>30</v>
      </c>
      <c r="K778" t="s">
        <v>31</v>
      </c>
      <c r="L778" t="s">
        <v>2752</v>
      </c>
      <c r="M778" t="s">
        <v>33</v>
      </c>
      <c r="N778" t="s">
        <v>2696</v>
      </c>
      <c r="O778" t="s">
        <v>213</v>
      </c>
      <c r="P778" s="4">
        <v>0</v>
      </c>
      <c r="Q778" s="4">
        <v>0</v>
      </c>
      <c r="R778" t="s">
        <v>151</v>
      </c>
      <c r="S778" t="s">
        <v>327</v>
      </c>
      <c r="T778" t="s">
        <v>38</v>
      </c>
      <c r="U778" t="s">
        <v>2689</v>
      </c>
      <c r="V778" t="s">
        <v>2089</v>
      </c>
      <c r="W778" t="s">
        <v>2097</v>
      </c>
      <c r="X778" s="8" t="s">
        <v>2751</v>
      </c>
    </row>
    <row r="779" spans="1:24" ht="15.75" thickBot="1">
      <c r="A779" t="s">
        <v>487</v>
      </c>
      <c r="B779" t="s">
        <v>2753</v>
      </c>
      <c r="C779" t="s">
        <v>2754</v>
      </c>
      <c r="F779" t="s">
        <v>28</v>
      </c>
      <c r="G779" t="s">
        <v>29</v>
      </c>
      <c r="I779" t="s">
        <v>28</v>
      </c>
      <c r="J779" t="s">
        <v>30</v>
      </c>
      <c r="K779" t="s">
        <v>31</v>
      </c>
      <c r="L779" t="s">
        <v>2755</v>
      </c>
      <c r="M779" t="s">
        <v>33</v>
      </c>
      <c r="N779" t="s">
        <v>2696</v>
      </c>
      <c r="O779" t="s">
        <v>213</v>
      </c>
      <c r="P779" s="4">
        <v>0</v>
      </c>
      <c r="Q779" s="4">
        <v>0</v>
      </c>
      <c r="R779" t="s">
        <v>151</v>
      </c>
      <c r="S779" t="s">
        <v>327</v>
      </c>
      <c r="T779" t="s">
        <v>38</v>
      </c>
      <c r="U779" t="s">
        <v>2689</v>
      </c>
      <c r="V779" t="s">
        <v>2089</v>
      </c>
      <c r="W779" t="s">
        <v>2097</v>
      </c>
      <c r="X779" s="8" t="s">
        <v>2754</v>
      </c>
    </row>
    <row r="780" spans="1:24" ht="15.75" thickBot="1">
      <c r="A780" t="s">
        <v>487</v>
      </c>
      <c r="B780" t="s">
        <v>2756</v>
      </c>
      <c r="C780" t="s">
        <v>2757</v>
      </c>
      <c r="F780" t="s">
        <v>28</v>
      </c>
      <c r="G780" t="s">
        <v>29</v>
      </c>
      <c r="I780" t="s">
        <v>28</v>
      </c>
      <c r="J780" t="s">
        <v>30</v>
      </c>
      <c r="K780" t="s">
        <v>31</v>
      </c>
      <c r="L780" t="s">
        <v>2758</v>
      </c>
      <c r="M780" t="s">
        <v>33</v>
      </c>
      <c r="N780" t="s">
        <v>517</v>
      </c>
      <c r="O780" t="s">
        <v>287</v>
      </c>
      <c r="P780" s="4">
        <v>0</v>
      </c>
      <c r="Q780" s="4">
        <v>0</v>
      </c>
      <c r="R780" t="s">
        <v>151</v>
      </c>
      <c r="S780" t="s">
        <v>327</v>
      </c>
      <c r="T780" t="s">
        <v>38</v>
      </c>
      <c r="U780" t="s">
        <v>2689</v>
      </c>
      <c r="V780" t="s">
        <v>2089</v>
      </c>
      <c r="W780" t="s">
        <v>2097</v>
      </c>
      <c r="X780" s="8" t="s">
        <v>2757</v>
      </c>
    </row>
    <row r="781" spans="1:24" ht="15.75" thickBot="1">
      <c r="A781" t="s">
        <v>487</v>
      </c>
      <c r="B781" t="s">
        <v>2759</v>
      </c>
      <c r="C781" t="s">
        <v>2760</v>
      </c>
      <c r="F781" t="s">
        <v>28</v>
      </c>
      <c r="G781" t="s">
        <v>29</v>
      </c>
      <c r="I781" t="s">
        <v>28</v>
      </c>
      <c r="J781" t="s">
        <v>30</v>
      </c>
      <c r="K781" t="s">
        <v>31</v>
      </c>
      <c r="L781" t="s">
        <v>2761</v>
      </c>
      <c r="M781" t="s">
        <v>33</v>
      </c>
      <c r="N781" t="s">
        <v>517</v>
      </c>
      <c r="O781" t="s">
        <v>287</v>
      </c>
      <c r="P781" s="4">
        <v>0</v>
      </c>
      <c r="Q781" s="4">
        <v>0</v>
      </c>
      <c r="R781" t="s">
        <v>151</v>
      </c>
      <c r="S781" t="s">
        <v>327</v>
      </c>
      <c r="T781" t="s">
        <v>38</v>
      </c>
      <c r="U781" t="s">
        <v>2689</v>
      </c>
      <c r="V781" t="s">
        <v>2089</v>
      </c>
      <c r="W781" t="s">
        <v>2097</v>
      </c>
      <c r="X781" s="8" t="s">
        <v>2760</v>
      </c>
    </row>
    <row r="782" spans="1:24" ht="15.75" thickBot="1">
      <c r="A782" t="s">
        <v>487</v>
      </c>
      <c r="B782" t="s">
        <v>2762</v>
      </c>
      <c r="C782" t="s">
        <v>2763</v>
      </c>
      <c r="F782" t="s">
        <v>28</v>
      </c>
      <c r="G782" t="s">
        <v>29</v>
      </c>
      <c r="I782" t="s">
        <v>28</v>
      </c>
      <c r="J782" t="s">
        <v>30</v>
      </c>
      <c r="K782" t="s">
        <v>31</v>
      </c>
      <c r="L782" t="s">
        <v>2764</v>
      </c>
      <c r="M782" t="s">
        <v>33</v>
      </c>
      <c r="N782" t="s">
        <v>517</v>
      </c>
      <c r="O782" t="s">
        <v>287</v>
      </c>
      <c r="P782" s="4">
        <v>0</v>
      </c>
      <c r="Q782" s="4">
        <v>0</v>
      </c>
      <c r="R782" t="s">
        <v>151</v>
      </c>
      <c r="S782" t="s">
        <v>327</v>
      </c>
      <c r="T782" t="s">
        <v>38</v>
      </c>
      <c r="U782" t="s">
        <v>2689</v>
      </c>
      <c r="V782" t="s">
        <v>2089</v>
      </c>
      <c r="W782" t="s">
        <v>2097</v>
      </c>
      <c r="X782" s="8" t="s">
        <v>2763</v>
      </c>
    </row>
    <row r="783" spans="1:24" ht="15.75" thickBot="1">
      <c r="A783" t="s">
        <v>487</v>
      </c>
      <c r="B783" t="s">
        <v>2765</v>
      </c>
      <c r="C783" t="s">
        <v>2766</v>
      </c>
      <c r="F783" t="s">
        <v>28</v>
      </c>
      <c r="G783" t="s">
        <v>29</v>
      </c>
      <c r="I783" t="s">
        <v>28</v>
      </c>
      <c r="J783" t="s">
        <v>30</v>
      </c>
      <c r="K783" t="s">
        <v>31</v>
      </c>
      <c r="L783" t="s">
        <v>2767</v>
      </c>
      <c r="M783" t="s">
        <v>33</v>
      </c>
      <c r="N783" t="s">
        <v>517</v>
      </c>
      <c r="O783" t="s">
        <v>287</v>
      </c>
      <c r="P783" s="4">
        <v>0</v>
      </c>
      <c r="Q783" s="4">
        <v>0</v>
      </c>
      <c r="R783" t="s">
        <v>151</v>
      </c>
      <c r="S783" t="s">
        <v>327</v>
      </c>
      <c r="T783" t="s">
        <v>38</v>
      </c>
      <c r="U783" t="s">
        <v>2689</v>
      </c>
      <c r="V783" t="s">
        <v>2089</v>
      </c>
      <c r="W783" t="s">
        <v>2097</v>
      </c>
      <c r="X783" s="8" t="s">
        <v>2766</v>
      </c>
    </row>
    <row r="784" spans="1:24" ht="15.75" thickBot="1">
      <c r="A784" t="s">
        <v>487</v>
      </c>
      <c r="B784" t="s">
        <v>2768</v>
      </c>
      <c r="C784" t="s">
        <v>2769</v>
      </c>
      <c r="F784" t="s">
        <v>28</v>
      </c>
      <c r="G784" t="s">
        <v>29</v>
      </c>
      <c r="I784" t="s">
        <v>28</v>
      </c>
      <c r="J784" t="s">
        <v>30</v>
      </c>
      <c r="K784" t="s">
        <v>31</v>
      </c>
      <c r="L784" t="s">
        <v>2770</v>
      </c>
      <c r="M784" t="s">
        <v>33</v>
      </c>
      <c r="N784" t="s">
        <v>517</v>
      </c>
      <c r="O784" t="s">
        <v>287</v>
      </c>
      <c r="P784" s="4">
        <v>0</v>
      </c>
      <c r="Q784" s="4">
        <v>0</v>
      </c>
      <c r="R784" t="s">
        <v>151</v>
      </c>
      <c r="S784" t="s">
        <v>327</v>
      </c>
      <c r="T784" t="s">
        <v>38</v>
      </c>
      <c r="U784" t="s">
        <v>2689</v>
      </c>
      <c r="V784" t="s">
        <v>2089</v>
      </c>
      <c r="W784" t="s">
        <v>2097</v>
      </c>
      <c r="X784" s="8" t="s">
        <v>2769</v>
      </c>
    </row>
    <row r="785" spans="1:24" ht="15.75" thickBot="1">
      <c r="A785" t="s">
        <v>487</v>
      </c>
      <c r="B785" t="s">
        <v>2771</v>
      </c>
      <c r="C785" t="s">
        <v>2772</v>
      </c>
      <c r="F785" t="s">
        <v>28</v>
      </c>
      <c r="G785" t="s">
        <v>29</v>
      </c>
      <c r="I785" t="s">
        <v>28</v>
      </c>
      <c r="J785" t="s">
        <v>30</v>
      </c>
      <c r="K785" t="s">
        <v>31</v>
      </c>
      <c r="L785" t="s">
        <v>2773</v>
      </c>
      <c r="M785" t="s">
        <v>33</v>
      </c>
      <c r="N785" t="s">
        <v>517</v>
      </c>
      <c r="O785" t="s">
        <v>287</v>
      </c>
      <c r="P785" s="4">
        <v>0</v>
      </c>
      <c r="Q785" s="4">
        <v>0</v>
      </c>
      <c r="R785" t="s">
        <v>151</v>
      </c>
      <c r="S785" t="s">
        <v>327</v>
      </c>
      <c r="T785" t="s">
        <v>38</v>
      </c>
      <c r="U785" t="s">
        <v>2689</v>
      </c>
      <c r="V785" t="s">
        <v>2089</v>
      </c>
      <c r="W785" t="s">
        <v>2097</v>
      </c>
      <c r="X785" s="8" t="s">
        <v>2772</v>
      </c>
    </row>
    <row r="786" spans="1:24" ht="15.75" thickBot="1">
      <c r="A786" t="s">
        <v>487</v>
      </c>
      <c r="B786" t="s">
        <v>2774</v>
      </c>
      <c r="C786" t="s">
        <v>2775</v>
      </c>
      <c r="F786" t="s">
        <v>28</v>
      </c>
      <c r="G786" t="s">
        <v>29</v>
      </c>
      <c r="I786" t="s">
        <v>28</v>
      </c>
      <c r="J786" t="s">
        <v>30</v>
      </c>
      <c r="K786" t="s">
        <v>31</v>
      </c>
      <c r="L786" t="s">
        <v>2776</v>
      </c>
      <c r="M786" t="s">
        <v>33</v>
      </c>
      <c r="N786" t="s">
        <v>517</v>
      </c>
      <c r="O786" t="s">
        <v>287</v>
      </c>
      <c r="P786" s="4">
        <v>0</v>
      </c>
      <c r="Q786" s="4">
        <v>0</v>
      </c>
      <c r="R786" t="s">
        <v>151</v>
      </c>
      <c r="S786" t="s">
        <v>327</v>
      </c>
      <c r="T786" t="s">
        <v>38</v>
      </c>
      <c r="U786" t="s">
        <v>2689</v>
      </c>
      <c r="V786" t="s">
        <v>2089</v>
      </c>
      <c r="W786" t="s">
        <v>2097</v>
      </c>
      <c r="X786" s="8" t="s">
        <v>2775</v>
      </c>
    </row>
    <row r="787" spans="1:24" ht="15.75" thickBot="1">
      <c r="A787" t="s">
        <v>487</v>
      </c>
      <c r="B787" t="s">
        <v>2777</v>
      </c>
      <c r="C787" t="s">
        <v>2778</v>
      </c>
      <c r="F787" t="s">
        <v>28</v>
      </c>
      <c r="G787" t="s">
        <v>29</v>
      </c>
      <c r="I787" t="s">
        <v>28</v>
      </c>
      <c r="J787" t="s">
        <v>30</v>
      </c>
      <c r="K787" t="s">
        <v>31</v>
      </c>
      <c r="L787" t="s">
        <v>2779</v>
      </c>
      <c r="M787" t="s">
        <v>33</v>
      </c>
      <c r="N787" t="s">
        <v>2724</v>
      </c>
      <c r="O787" t="s">
        <v>2725</v>
      </c>
      <c r="P787" s="4">
        <v>0</v>
      </c>
      <c r="Q787" s="4">
        <v>0</v>
      </c>
      <c r="R787" t="s">
        <v>151</v>
      </c>
      <c r="S787" t="s">
        <v>327</v>
      </c>
      <c r="T787" t="s">
        <v>38</v>
      </c>
      <c r="U787" t="s">
        <v>2689</v>
      </c>
      <c r="V787" t="s">
        <v>2089</v>
      </c>
      <c r="W787" t="s">
        <v>2097</v>
      </c>
      <c r="X787" s="8" t="s">
        <v>2778</v>
      </c>
    </row>
    <row r="788" spans="1:24" ht="15.75" thickBot="1">
      <c r="A788" t="s">
        <v>1361</v>
      </c>
      <c r="B788" t="s">
        <v>2780</v>
      </c>
      <c r="C788" t="s">
        <v>2781</v>
      </c>
      <c r="F788" t="s">
        <v>28</v>
      </c>
      <c r="G788" t="s">
        <v>29</v>
      </c>
      <c r="I788" t="s">
        <v>28</v>
      </c>
      <c r="J788" t="s">
        <v>30</v>
      </c>
      <c r="K788" t="s">
        <v>31</v>
      </c>
      <c r="L788" t="s">
        <v>2782</v>
      </c>
      <c r="M788" t="s">
        <v>33</v>
      </c>
      <c r="N788" t="s">
        <v>575</v>
      </c>
      <c r="O788" t="s">
        <v>1267</v>
      </c>
      <c r="P788" s="4">
        <v>0</v>
      </c>
      <c r="Q788" s="4">
        <v>0</v>
      </c>
      <c r="R788" t="s">
        <v>1126</v>
      </c>
      <c r="S788" t="s">
        <v>775</v>
      </c>
      <c r="T788" t="s">
        <v>38</v>
      </c>
      <c r="U788" t="s">
        <v>2689</v>
      </c>
      <c r="V788" t="s">
        <v>2089</v>
      </c>
      <c r="W788" t="s">
        <v>2783</v>
      </c>
      <c r="X788" s="8" t="s">
        <v>2781</v>
      </c>
    </row>
    <row r="789" spans="1:24" ht="15.75" thickBot="1">
      <c r="A789" t="s">
        <v>487</v>
      </c>
      <c r="B789" t="s">
        <v>2784</v>
      </c>
      <c r="C789" t="s">
        <v>2785</v>
      </c>
      <c r="F789" t="s">
        <v>28</v>
      </c>
      <c r="G789" t="s">
        <v>29</v>
      </c>
      <c r="I789" t="s">
        <v>28</v>
      </c>
      <c r="J789" t="s">
        <v>30</v>
      </c>
      <c r="K789" t="s">
        <v>31</v>
      </c>
      <c r="L789" t="s">
        <v>2786</v>
      </c>
      <c r="M789" t="s">
        <v>33</v>
      </c>
      <c r="N789" t="s">
        <v>575</v>
      </c>
      <c r="O789" t="s">
        <v>1267</v>
      </c>
      <c r="P789" s="4">
        <v>0</v>
      </c>
      <c r="Q789" s="4">
        <v>0</v>
      </c>
      <c r="R789" t="s">
        <v>151</v>
      </c>
      <c r="S789" t="s">
        <v>327</v>
      </c>
      <c r="T789" t="s">
        <v>38</v>
      </c>
      <c r="U789" t="s">
        <v>2689</v>
      </c>
      <c r="V789" t="s">
        <v>2089</v>
      </c>
      <c r="W789" t="s">
        <v>2097</v>
      </c>
      <c r="X789" s="8" t="s">
        <v>2785</v>
      </c>
    </row>
    <row r="790" spans="1:24" ht="15.75" thickBot="1">
      <c r="A790" t="s">
        <v>487</v>
      </c>
      <c r="B790" t="s">
        <v>2787</v>
      </c>
      <c r="C790" t="s">
        <v>2788</v>
      </c>
      <c r="F790" t="s">
        <v>28</v>
      </c>
      <c r="G790" t="s">
        <v>29</v>
      </c>
      <c r="I790" t="s">
        <v>28</v>
      </c>
      <c r="J790" t="s">
        <v>30</v>
      </c>
      <c r="K790" t="s">
        <v>31</v>
      </c>
      <c r="L790" t="s">
        <v>2789</v>
      </c>
      <c r="M790" t="s">
        <v>33</v>
      </c>
      <c r="N790" t="s">
        <v>2724</v>
      </c>
      <c r="O790" t="s">
        <v>2725</v>
      </c>
      <c r="P790" s="4">
        <v>0</v>
      </c>
      <c r="Q790" s="4">
        <v>0</v>
      </c>
      <c r="R790" t="s">
        <v>151</v>
      </c>
      <c r="S790" t="s">
        <v>327</v>
      </c>
      <c r="T790" t="s">
        <v>38</v>
      </c>
      <c r="U790" t="s">
        <v>2689</v>
      </c>
      <c r="V790" t="s">
        <v>2089</v>
      </c>
      <c r="W790" t="s">
        <v>2097</v>
      </c>
      <c r="X790" s="8" t="s">
        <v>2788</v>
      </c>
    </row>
    <row r="791" spans="1:24" ht="15.75" thickBot="1">
      <c r="A791" t="s">
        <v>487</v>
      </c>
      <c r="B791" t="s">
        <v>2790</v>
      </c>
      <c r="C791" t="s">
        <v>2791</v>
      </c>
      <c r="F791" t="s">
        <v>28</v>
      </c>
      <c r="G791" t="s">
        <v>29</v>
      </c>
      <c r="I791" t="s">
        <v>28</v>
      </c>
      <c r="J791" t="s">
        <v>30</v>
      </c>
      <c r="K791" t="s">
        <v>31</v>
      </c>
      <c r="L791" t="s">
        <v>2792</v>
      </c>
      <c r="M791" t="s">
        <v>33</v>
      </c>
      <c r="N791" t="s">
        <v>575</v>
      </c>
      <c r="O791" t="s">
        <v>1267</v>
      </c>
      <c r="P791" s="4">
        <v>0</v>
      </c>
      <c r="Q791" s="4">
        <v>0</v>
      </c>
      <c r="R791" t="s">
        <v>151</v>
      </c>
      <c r="S791" t="s">
        <v>327</v>
      </c>
      <c r="T791" t="s">
        <v>38</v>
      </c>
      <c r="U791" t="s">
        <v>2689</v>
      </c>
      <c r="V791" t="s">
        <v>2089</v>
      </c>
      <c r="W791" t="s">
        <v>2097</v>
      </c>
      <c r="X791" s="8" t="s">
        <v>2791</v>
      </c>
    </row>
    <row r="792" spans="1:24" ht="15.75" thickBot="1">
      <c r="A792" t="s">
        <v>487</v>
      </c>
      <c r="B792" t="s">
        <v>2793</v>
      </c>
      <c r="C792" t="s">
        <v>2794</v>
      </c>
      <c r="F792" t="s">
        <v>28</v>
      </c>
      <c r="G792" t="s">
        <v>29</v>
      </c>
      <c r="I792" t="s">
        <v>28</v>
      </c>
      <c r="J792" t="s">
        <v>30</v>
      </c>
      <c r="K792" t="s">
        <v>31</v>
      </c>
      <c r="L792" t="s">
        <v>2795</v>
      </c>
      <c r="M792" t="s">
        <v>33</v>
      </c>
      <c r="N792" t="s">
        <v>2724</v>
      </c>
      <c r="O792" t="s">
        <v>2725</v>
      </c>
      <c r="P792" s="4">
        <v>0</v>
      </c>
      <c r="Q792" s="4">
        <v>0</v>
      </c>
      <c r="R792" t="s">
        <v>151</v>
      </c>
      <c r="S792" t="s">
        <v>327</v>
      </c>
      <c r="T792" t="s">
        <v>38</v>
      </c>
      <c r="U792" t="s">
        <v>2689</v>
      </c>
      <c r="V792" t="s">
        <v>2089</v>
      </c>
      <c r="W792" t="s">
        <v>2097</v>
      </c>
      <c r="X792" s="8" t="s">
        <v>2794</v>
      </c>
    </row>
    <row r="793" spans="1:24" ht="15.75" thickBot="1">
      <c r="A793" t="s">
        <v>487</v>
      </c>
      <c r="B793" t="s">
        <v>2796</v>
      </c>
      <c r="C793" t="s">
        <v>2797</v>
      </c>
      <c r="F793" t="s">
        <v>28</v>
      </c>
      <c r="G793" t="s">
        <v>29</v>
      </c>
      <c r="I793" t="s">
        <v>28</v>
      </c>
      <c r="J793" t="s">
        <v>30</v>
      </c>
      <c r="K793" t="s">
        <v>31</v>
      </c>
      <c r="L793" t="s">
        <v>2798</v>
      </c>
      <c r="M793" t="s">
        <v>33</v>
      </c>
      <c r="N793" t="s">
        <v>517</v>
      </c>
      <c r="O793" t="s">
        <v>287</v>
      </c>
      <c r="P793" s="4">
        <v>0</v>
      </c>
      <c r="Q793" s="4">
        <v>0</v>
      </c>
      <c r="R793" t="s">
        <v>151</v>
      </c>
      <c r="S793" t="s">
        <v>327</v>
      </c>
      <c r="T793" t="s">
        <v>38</v>
      </c>
      <c r="U793" t="s">
        <v>2689</v>
      </c>
      <c r="V793" t="s">
        <v>2089</v>
      </c>
      <c r="W793" t="s">
        <v>2097</v>
      </c>
      <c r="X793" s="8" t="s">
        <v>2797</v>
      </c>
    </row>
    <row r="794" spans="1:24" ht="15.75" thickBot="1">
      <c r="A794" t="s">
        <v>487</v>
      </c>
      <c r="B794" t="s">
        <v>2799</v>
      </c>
      <c r="C794" t="s">
        <v>2800</v>
      </c>
      <c r="F794" t="s">
        <v>28</v>
      </c>
      <c r="G794" t="s">
        <v>29</v>
      </c>
      <c r="I794" t="s">
        <v>28</v>
      </c>
      <c r="J794" t="s">
        <v>30</v>
      </c>
      <c r="K794" t="s">
        <v>31</v>
      </c>
      <c r="L794" t="s">
        <v>2801</v>
      </c>
      <c r="M794" t="s">
        <v>33</v>
      </c>
      <c r="N794" t="s">
        <v>517</v>
      </c>
      <c r="O794" t="s">
        <v>287</v>
      </c>
      <c r="P794" s="4">
        <v>0</v>
      </c>
      <c r="Q794" s="4">
        <v>0</v>
      </c>
      <c r="R794" t="s">
        <v>151</v>
      </c>
      <c r="S794" t="s">
        <v>327</v>
      </c>
      <c r="T794" t="s">
        <v>38</v>
      </c>
      <c r="U794" t="s">
        <v>2689</v>
      </c>
      <c r="V794" t="s">
        <v>2089</v>
      </c>
      <c r="W794" t="s">
        <v>2097</v>
      </c>
      <c r="X794" s="8" t="s">
        <v>2800</v>
      </c>
    </row>
    <row r="795" spans="1:24" ht="15.75" thickBot="1">
      <c r="A795" t="s">
        <v>487</v>
      </c>
      <c r="B795" t="s">
        <v>2802</v>
      </c>
      <c r="C795" t="s">
        <v>2803</v>
      </c>
      <c r="F795" t="s">
        <v>28</v>
      </c>
      <c r="G795" t="s">
        <v>29</v>
      </c>
      <c r="I795" t="s">
        <v>28</v>
      </c>
      <c r="J795" t="s">
        <v>30</v>
      </c>
      <c r="K795" t="s">
        <v>31</v>
      </c>
      <c r="L795" t="s">
        <v>2804</v>
      </c>
      <c r="M795" t="s">
        <v>33</v>
      </c>
      <c r="N795" t="s">
        <v>575</v>
      </c>
      <c r="O795" t="s">
        <v>1267</v>
      </c>
      <c r="P795" s="4">
        <v>0</v>
      </c>
      <c r="Q795" s="4">
        <v>0</v>
      </c>
      <c r="R795" t="s">
        <v>151</v>
      </c>
      <c r="S795" t="s">
        <v>327</v>
      </c>
      <c r="T795" t="s">
        <v>38</v>
      </c>
      <c r="U795" t="s">
        <v>2689</v>
      </c>
      <c r="V795" t="s">
        <v>2089</v>
      </c>
      <c r="W795" t="s">
        <v>2097</v>
      </c>
      <c r="X795" s="8" t="s">
        <v>2803</v>
      </c>
    </row>
    <row r="796" spans="1:24" ht="15.75" thickBot="1">
      <c r="A796" t="s">
        <v>487</v>
      </c>
      <c r="B796" t="s">
        <v>2805</v>
      </c>
      <c r="C796" t="s">
        <v>2806</v>
      </c>
      <c r="F796" t="s">
        <v>28</v>
      </c>
      <c r="G796" t="s">
        <v>29</v>
      </c>
      <c r="I796" t="s">
        <v>28</v>
      </c>
      <c r="J796" t="s">
        <v>30</v>
      </c>
      <c r="K796" t="s">
        <v>31</v>
      </c>
      <c r="L796" t="s">
        <v>2807</v>
      </c>
      <c r="M796" t="s">
        <v>33</v>
      </c>
      <c r="N796" t="s">
        <v>575</v>
      </c>
      <c r="O796" t="s">
        <v>1267</v>
      </c>
      <c r="P796" s="4">
        <v>0</v>
      </c>
      <c r="Q796" s="4">
        <v>0</v>
      </c>
      <c r="R796" t="s">
        <v>151</v>
      </c>
      <c r="S796" t="s">
        <v>327</v>
      </c>
      <c r="T796" t="s">
        <v>38</v>
      </c>
      <c r="U796" t="s">
        <v>2689</v>
      </c>
      <c r="V796" t="s">
        <v>2089</v>
      </c>
      <c r="W796" t="s">
        <v>2097</v>
      </c>
      <c r="X796" s="8" t="s">
        <v>3103</v>
      </c>
    </row>
    <row r="797" spans="1:24" ht="15.75" thickBot="1">
      <c r="A797" t="s">
        <v>487</v>
      </c>
      <c r="B797" t="s">
        <v>2808</v>
      </c>
      <c r="C797" t="s">
        <v>2809</v>
      </c>
      <c r="F797" t="s">
        <v>28</v>
      </c>
      <c r="G797" t="s">
        <v>29</v>
      </c>
      <c r="I797" t="s">
        <v>28</v>
      </c>
      <c r="J797" t="s">
        <v>30</v>
      </c>
      <c r="K797" t="s">
        <v>31</v>
      </c>
      <c r="L797" t="s">
        <v>2810</v>
      </c>
      <c r="M797" t="s">
        <v>33</v>
      </c>
      <c r="N797" t="s">
        <v>575</v>
      </c>
      <c r="O797" t="s">
        <v>1267</v>
      </c>
      <c r="P797" s="4">
        <v>0</v>
      </c>
      <c r="Q797" s="4">
        <v>0</v>
      </c>
      <c r="R797" t="s">
        <v>151</v>
      </c>
      <c r="S797" t="s">
        <v>327</v>
      </c>
      <c r="T797" t="s">
        <v>38</v>
      </c>
      <c r="U797" t="s">
        <v>2689</v>
      </c>
      <c r="V797" t="s">
        <v>2089</v>
      </c>
      <c r="W797" t="s">
        <v>2097</v>
      </c>
      <c r="X797" s="8" t="s">
        <v>2809</v>
      </c>
    </row>
    <row r="798" spans="1:24" ht="15.75" thickBot="1">
      <c r="A798" t="s">
        <v>487</v>
      </c>
      <c r="B798" t="s">
        <v>2811</v>
      </c>
      <c r="C798" t="s">
        <v>2812</v>
      </c>
      <c r="F798" t="s">
        <v>28</v>
      </c>
      <c r="G798" t="s">
        <v>29</v>
      </c>
      <c r="I798" t="s">
        <v>28</v>
      </c>
      <c r="J798" t="s">
        <v>30</v>
      </c>
      <c r="K798" t="s">
        <v>31</v>
      </c>
      <c r="L798" t="s">
        <v>2813</v>
      </c>
      <c r="M798" t="s">
        <v>33</v>
      </c>
      <c r="N798" t="s">
        <v>575</v>
      </c>
      <c r="O798" t="s">
        <v>1267</v>
      </c>
      <c r="P798" s="4">
        <v>0</v>
      </c>
      <c r="Q798" s="4">
        <v>0</v>
      </c>
      <c r="R798" t="s">
        <v>151</v>
      </c>
      <c r="S798" t="s">
        <v>327</v>
      </c>
      <c r="T798" t="s">
        <v>38</v>
      </c>
      <c r="U798" t="s">
        <v>2689</v>
      </c>
      <c r="V798" t="s">
        <v>2089</v>
      </c>
      <c r="W798" t="s">
        <v>2097</v>
      </c>
      <c r="X798" s="8" t="s">
        <v>2812</v>
      </c>
    </row>
    <row r="799" spans="1:24" ht="15.75" thickBot="1">
      <c r="A799" t="s">
        <v>1361</v>
      </c>
      <c r="B799" t="s">
        <v>2814</v>
      </c>
      <c r="C799" t="s">
        <v>2815</v>
      </c>
      <c r="F799" t="s">
        <v>28</v>
      </c>
      <c r="G799" t="s">
        <v>29</v>
      </c>
      <c r="I799" t="s">
        <v>28</v>
      </c>
      <c r="J799" t="s">
        <v>30</v>
      </c>
      <c r="K799" t="s">
        <v>31</v>
      </c>
      <c r="L799" t="s">
        <v>2816</v>
      </c>
      <c r="M799" t="s">
        <v>33</v>
      </c>
      <c r="N799" t="s">
        <v>575</v>
      </c>
      <c r="O799" t="s">
        <v>1267</v>
      </c>
      <c r="P799" s="4">
        <v>0</v>
      </c>
      <c r="Q799" s="4">
        <v>0</v>
      </c>
      <c r="R799" t="s">
        <v>1126</v>
      </c>
      <c r="S799" t="s">
        <v>775</v>
      </c>
      <c r="T799" t="s">
        <v>38</v>
      </c>
      <c r="U799" t="s">
        <v>2689</v>
      </c>
      <c r="V799" t="s">
        <v>2089</v>
      </c>
      <c r="W799" t="s">
        <v>2122</v>
      </c>
      <c r="X799" s="8" t="s">
        <v>2815</v>
      </c>
    </row>
    <row r="800" spans="1:24" ht="15.75" thickBot="1">
      <c r="A800" t="s">
        <v>487</v>
      </c>
      <c r="B800" t="s">
        <v>2817</v>
      </c>
      <c r="C800" t="s">
        <v>2818</v>
      </c>
      <c r="F800" t="s">
        <v>28</v>
      </c>
      <c r="G800" t="s">
        <v>29</v>
      </c>
      <c r="I800" t="s">
        <v>28</v>
      </c>
      <c r="J800" t="s">
        <v>30</v>
      </c>
      <c r="K800" t="s">
        <v>31</v>
      </c>
      <c r="L800" t="s">
        <v>2819</v>
      </c>
      <c r="M800" t="s">
        <v>33</v>
      </c>
      <c r="N800" t="s">
        <v>575</v>
      </c>
      <c r="O800" t="s">
        <v>1267</v>
      </c>
      <c r="P800" s="4">
        <v>0</v>
      </c>
      <c r="Q800" s="4">
        <v>0</v>
      </c>
      <c r="R800" t="s">
        <v>151</v>
      </c>
      <c r="S800" t="s">
        <v>327</v>
      </c>
      <c r="T800" t="s">
        <v>38</v>
      </c>
      <c r="U800" t="s">
        <v>2689</v>
      </c>
      <c r="V800" t="s">
        <v>2089</v>
      </c>
      <c r="W800" t="s">
        <v>2097</v>
      </c>
      <c r="X800" s="8" t="s">
        <v>2818</v>
      </c>
    </row>
    <row r="801" spans="1:24" ht="15.75" thickBot="1">
      <c r="A801" t="s">
        <v>487</v>
      </c>
      <c r="B801" t="s">
        <v>2820</v>
      </c>
      <c r="C801" t="s">
        <v>2821</v>
      </c>
      <c r="F801" t="s">
        <v>28</v>
      </c>
      <c r="G801" t="s">
        <v>29</v>
      </c>
      <c r="I801" t="s">
        <v>28</v>
      </c>
      <c r="J801" t="s">
        <v>30</v>
      </c>
      <c r="K801" t="s">
        <v>31</v>
      </c>
      <c r="L801" t="s">
        <v>2822</v>
      </c>
      <c r="M801" t="s">
        <v>33</v>
      </c>
      <c r="N801" t="s">
        <v>575</v>
      </c>
      <c r="O801" t="s">
        <v>1267</v>
      </c>
      <c r="P801" s="4">
        <v>0</v>
      </c>
      <c r="Q801" s="4">
        <v>0</v>
      </c>
      <c r="R801" t="s">
        <v>151</v>
      </c>
      <c r="S801" t="s">
        <v>327</v>
      </c>
      <c r="T801" t="s">
        <v>38</v>
      </c>
      <c r="U801" t="s">
        <v>2689</v>
      </c>
      <c r="V801" t="s">
        <v>2089</v>
      </c>
      <c r="W801" t="s">
        <v>2097</v>
      </c>
      <c r="X801" s="8" t="s">
        <v>3104</v>
      </c>
    </row>
    <row r="802" spans="1:24" ht="15.75" thickBot="1">
      <c r="A802" t="s">
        <v>487</v>
      </c>
      <c r="B802" t="s">
        <v>2823</v>
      </c>
      <c r="C802" t="s">
        <v>2824</v>
      </c>
      <c r="F802" t="s">
        <v>28</v>
      </c>
      <c r="G802" t="s">
        <v>29</v>
      </c>
      <c r="I802" t="s">
        <v>28</v>
      </c>
      <c r="J802" t="s">
        <v>30</v>
      </c>
      <c r="K802" t="s">
        <v>31</v>
      </c>
      <c r="L802" t="s">
        <v>2825</v>
      </c>
      <c r="M802" t="s">
        <v>33</v>
      </c>
      <c r="N802" t="s">
        <v>517</v>
      </c>
      <c r="O802" t="s">
        <v>287</v>
      </c>
      <c r="P802" s="4">
        <v>0</v>
      </c>
      <c r="Q802" s="4">
        <v>0</v>
      </c>
      <c r="R802" t="s">
        <v>151</v>
      </c>
      <c r="S802" t="s">
        <v>327</v>
      </c>
      <c r="T802" t="s">
        <v>38</v>
      </c>
      <c r="U802" t="s">
        <v>2689</v>
      </c>
      <c r="V802" t="s">
        <v>2089</v>
      </c>
      <c r="W802" t="s">
        <v>2097</v>
      </c>
      <c r="X802" s="8" t="s">
        <v>2824</v>
      </c>
    </row>
    <row r="803" spans="1:24" ht="15.75" thickBot="1">
      <c r="A803" t="s">
        <v>1361</v>
      </c>
      <c r="B803" t="s">
        <v>2826</v>
      </c>
      <c r="C803" t="s">
        <v>2827</v>
      </c>
      <c r="F803" t="s">
        <v>28</v>
      </c>
      <c r="G803" t="s">
        <v>29</v>
      </c>
      <c r="I803" t="s">
        <v>28</v>
      </c>
      <c r="J803" t="s">
        <v>30</v>
      </c>
      <c r="K803" t="s">
        <v>31</v>
      </c>
      <c r="L803" t="s">
        <v>2828</v>
      </c>
      <c r="M803" t="s">
        <v>33</v>
      </c>
      <c r="N803" t="s">
        <v>575</v>
      </c>
      <c r="O803" t="s">
        <v>1267</v>
      </c>
      <c r="P803" s="4">
        <v>0</v>
      </c>
      <c r="Q803" s="4">
        <v>0</v>
      </c>
      <c r="R803" t="s">
        <v>1126</v>
      </c>
      <c r="S803" t="s">
        <v>775</v>
      </c>
      <c r="T803" t="s">
        <v>38</v>
      </c>
      <c r="U803" t="s">
        <v>2689</v>
      </c>
      <c r="V803" t="s">
        <v>2089</v>
      </c>
      <c r="W803" t="s">
        <v>2097</v>
      </c>
      <c r="X803" s="8" t="s">
        <v>2827</v>
      </c>
    </row>
    <row r="804" spans="1:24" ht="15.75" thickBot="1">
      <c r="A804" t="s">
        <v>487</v>
      </c>
      <c r="B804" t="s">
        <v>2829</v>
      </c>
      <c r="C804" t="s">
        <v>2830</v>
      </c>
      <c r="F804" t="s">
        <v>28</v>
      </c>
      <c r="G804" t="s">
        <v>29</v>
      </c>
      <c r="I804" t="s">
        <v>28</v>
      </c>
      <c r="J804" t="s">
        <v>30</v>
      </c>
      <c r="K804" t="s">
        <v>31</v>
      </c>
      <c r="L804" t="s">
        <v>2831</v>
      </c>
      <c r="M804" t="s">
        <v>33</v>
      </c>
      <c r="N804" t="s">
        <v>2696</v>
      </c>
      <c r="O804" t="s">
        <v>213</v>
      </c>
      <c r="P804" s="4">
        <v>0</v>
      </c>
      <c r="Q804" s="4">
        <v>0</v>
      </c>
      <c r="R804" t="s">
        <v>151</v>
      </c>
      <c r="S804" t="s">
        <v>327</v>
      </c>
      <c r="T804" t="s">
        <v>38</v>
      </c>
      <c r="U804" t="s">
        <v>2689</v>
      </c>
      <c r="V804" t="s">
        <v>2089</v>
      </c>
      <c r="W804" t="s">
        <v>2097</v>
      </c>
      <c r="X804" s="8" t="s">
        <v>2830</v>
      </c>
    </row>
    <row r="805" spans="1:24" ht="15.75" thickBot="1">
      <c r="A805" t="s">
        <v>1361</v>
      </c>
      <c r="B805" t="s">
        <v>2832</v>
      </c>
      <c r="C805" t="s">
        <v>2833</v>
      </c>
      <c r="F805" t="s">
        <v>28</v>
      </c>
      <c r="G805" t="s">
        <v>29</v>
      </c>
      <c r="I805" t="s">
        <v>28</v>
      </c>
      <c r="J805" t="s">
        <v>30</v>
      </c>
      <c r="K805" t="s">
        <v>31</v>
      </c>
      <c r="L805" t="s">
        <v>2834</v>
      </c>
      <c r="M805" t="s">
        <v>33</v>
      </c>
      <c r="N805" t="s">
        <v>575</v>
      </c>
      <c r="O805" t="s">
        <v>1267</v>
      </c>
      <c r="P805" s="4">
        <v>0</v>
      </c>
      <c r="Q805" s="4">
        <v>0</v>
      </c>
      <c r="R805" t="s">
        <v>1126</v>
      </c>
      <c r="S805" t="s">
        <v>775</v>
      </c>
      <c r="T805" t="s">
        <v>38</v>
      </c>
      <c r="U805" t="s">
        <v>2689</v>
      </c>
      <c r="V805" t="s">
        <v>2089</v>
      </c>
      <c r="W805" t="s">
        <v>2097</v>
      </c>
      <c r="X805" s="8" t="s">
        <v>2833</v>
      </c>
    </row>
    <row r="806" spans="1:24" ht="15.75" thickBot="1">
      <c r="A806" t="s">
        <v>487</v>
      </c>
      <c r="B806" t="s">
        <v>2835</v>
      </c>
      <c r="C806" t="s">
        <v>2836</v>
      </c>
      <c r="F806" t="s">
        <v>28</v>
      </c>
      <c r="G806" t="s">
        <v>29</v>
      </c>
      <c r="I806" t="s">
        <v>28</v>
      </c>
      <c r="J806" t="s">
        <v>30</v>
      </c>
      <c r="K806" t="s">
        <v>31</v>
      </c>
      <c r="L806" t="s">
        <v>2837</v>
      </c>
      <c r="M806" t="s">
        <v>33</v>
      </c>
      <c r="N806" t="s">
        <v>2696</v>
      </c>
      <c r="O806" t="s">
        <v>213</v>
      </c>
      <c r="P806" s="4">
        <v>0</v>
      </c>
      <c r="Q806" s="4">
        <v>0</v>
      </c>
      <c r="R806" t="s">
        <v>151</v>
      </c>
      <c r="S806" t="s">
        <v>327</v>
      </c>
      <c r="T806" t="s">
        <v>38</v>
      </c>
      <c r="U806" t="s">
        <v>2689</v>
      </c>
      <c r="V806" t="s">
        <v>2089</v>
      </c>
      <c r="W806" t="s">
        <v>2097</v>
      </c>
      <c r="X806" s="8" t="s">
        <v>2836</v>
      </c>
    </row>
    <row r="807" spans="1:24" ht="15.75" thickBot="1">
      <c r="A807" t="s">
        <v>487</v>
      </c>
      <c r="B807" t="s">
        <v>2838</v>
      </c>
      <c r="C807" t="s">
        <v>2839</v>
      </c>
      <c r="F807" t="s">
        <v>28</v>
      </c>
      <c r="G807" t="s">
        <v>29</v>
      </c>
      <c r="I807" t="s">
        <v>28</v>
      </c>
      <c r="J807" t="s">
        <v>30</v>
      </c>
      <c r="K807" t="s">
        <v>31</v>
      </c>
      <c r="L807" t="s">
        <v>2840</v>
      </c>
      <c r="M807" t="s">
        <v>33</v>
      </c>
      <c r="N807" t="s">
        <v>575</v>
      </c>
      <c r="O807" t="s">
        <v>1267</v>
      </c>
      <c r="P807" s="4">
        <v>0</v>
      </c>
      <c r="Q807" s="4">
        <v>0</v>
      </c>
      <c r="R807" t="s">
        <v>151</v>
      </c>
      <c r="S807" t="s">
        <v>327</v>
      </c>
      <c r="T807" t="s">
        <v>38</v>
      </c>
      <c r="U807" t="s">
        <v>2689</v>
      </c>
      <c r="V807" t="s">
        <v>2089</v>
      </c>
      <c r="W807" t="s">
        <v>2097</v>
      </c>
      <c r="X807" s="8" t="s">
        <v>2839</v>
      </c>
    </row>
    <row r="808" spans="1:24" ht="15.75" thickBot="1">
      <c r="A808" t="s">
        <v>487</v>
      </c>
      <c r="B808" t="s">
        <v>2841</v>
      </c>
      <c r="C808" t="s">
        <v>2842</v>
      </c>
      <c r="F808" t="s">
        <v>28</v>
      </c>
      <c r="G808" t="s">
        <v>29</v>
      </c>
      <c r="I808" t="s">
        <v>28</v>
      </c>
      <c r="J808" t="s">
        <v>30</v>
      </c>
      <c r="K808" t="s">
        <v>31</v>
      </c>
      <c r="L808" t="s">
        <v>2843</v>
      </c>
      <c r="M808" t="s">
        <v>33</v>
      </c>
      <c r="N808" t="s">
        <v>2696</v>
      </c>
      <c r="O808" t="s">
        <v>213</v>
      </c>
      <c r="P808" s="4">
        <v>0</v>
      </c>
      <c r="Q808" s="4">
        <v>0</v>
      </c>
      <c r="R808" t="s">
        <v>151</v>
      </c>
      <c r="S808" t="s">
        <v>327</v>
      </c>
      <c r="T808" t="s">
        <v>38</v>
      </c>
      <c r="U808" t="s">
        <v>2689</v>
      </c>
      <c r="V808" t="s">
        <v>2089</v>
      </c>
      <c r="W808" t="s">
        <v>2097</v>
      </c>
      <c r="X808" s="8" t="s">
        <v>2842</v>
      </c>
    </row>
    <row r="809" spans="1:24" ht="15.75" thickBot="1">
      <c r="A809" t="s">
        <v>487</v>
      </c>
      <c r="B809" t="s">
        <v>2844</v>
      </c>
      <c r="C809" t="s">
        <v>2845</v>
      </c>
      <c r="F809" t="s">
        <v>28</v>
      </c>
      <c r="G809" t="s">
        <v>29</v>
      </c>
      <c r="I809" t="s">
        <v>28</v>
      </c>
      <c r="J809" t="s">
        <v>30</v>
      </c>
      <c r="K809" t="s">
        <v>31</v>
      </c>
      <c r="L809" t="s">
        <v>2846</v>
      </c>
      <c r="M809" t="s">
        <v>33</v>
      </c>
      <c r="N809" t="s">
        <v>575</v>
      </c>
      <c r="O809" t="s">
        <v>1267</v>
      </c>
      <c r="P809" s="4">
        <v>0</v>
      </c>
      <c r="Q809" s="4">
        <v>0</v>
      </c>
      <c r="R809" t="s">
        <v>151</v>
      </c>
      <c r="S809" t="s">
        <v>327</v>
      </c>
      <c r="T809" t="s">
        <v>38</v>
      </c>
      <c r="U809" t="s">
        <v>2689</v>
      </c>
      <c r="V809" t="s">
        <v>2089</v>
      </c>
      <c r="W809" t="s">
        <v>2097</v>
      </c>
      <c r="X809" s="8" t="s">
        <v>2845</v>
      </c>
    </row>
    <row r="810" spans="1:24" ht="15.75" thickBot="1">
      <c r="A810" t="s">
        <v>487</v>
      </c>
      <c r="B810" t="s">
        <v>2847</v>
      </c>
      <c r="C810" t="s">
        <v>2848</v>
      </c>
      <c r="F810" t="s">
        <v>28</v>
      </c>
      <c r="G810" t="s">
        <v>29</v>
      </c>
      <c r="I810" t="s">
        <v>28</v>
      </c>
      <c r="J810" t="s">
        <v>30</v>
      </c>
      <c r="K810" t="s">
        <v>31</v>
      </c>
      <c r="L810" t="s">
        <v>2849</v>
      </c>
      <c r="M810" t="s">
        <v>33</v>
      </c>
      <c r="N810" t="s">
        <v>575</v>
      </c>
      <c r="O810" t="s">
        <v>1267</v>
      </c>
      <c r="P810" s="4">
        <v>0</v>
      </c>
      <c r="Q810" s="4">
        <v>0</v>
      </c>
      <c r="R810" t="s">
        <v>151</v>
      </c>
      <c r="S810" t="s">
        <v>327</v>
      </c>
      <c r="T810" t="s">
        <v>38</v>
      </c>
      <c r="U810" t="s">
        <v>2689</v>
      </c>
      <c r="V810" t="s">
        <v>2089</v>
      </c>
      <c r="W810" t="s">
        <v>2097</v>
      </c>
      <c r="X810" s="8" t="s">
        <v>2848</v>
      </c>
    </row>
    <row r="811" spans="1:24" ht="15.75" thickBot="1">
      <c r="A811" t="s">
        <v>487</v>
      </c>
      <c r="B811" t="s">
        <v>2850</v>
      </c>
      <c r="C811" t="s">
        <v>2851</v>
      </c>
      <c r="F811" t="s">
        <v>28</v>
      </c>
      <c r="G811" t="s">
        <v>29</v>
      </c>
      <c r="I811" t="s">
        <v>28</v>
      </c>
      <c r="J811" t="s">
        <v>30</v>
      </c>
      <c r="K811" t="s">
        <v>31</v>
      </c>
      <c r="L811" t="s">
        <v>2852</v>
      </c>
      <c r="M811" t="s">
        <v>33</v>
      </c>
      <c r="N811" t="s">
        <v>2696</v>
      </c>
      <c r="O811" t="s">
        <v>213</v>
      </c>
      <c r="P811" s="4">
        <v>0</v>
      </c>
      <c r="Q811" s="4">
        <v>0</v>
      </c>
      <c r="R811" t="s">
        <v>151</v>
      </c>
      <c r="S811" t="s">
        <v>327</v>
      </c>
      <c r="T811" t="s">
        <v>38</v>
      </c>
      <c r="U811" t="s">
        <v>2689</v>
      </c>
      <c r="V811" t="s">
        <v>2089</v>
      </c>
      <c r="W811" t="s">
        <v>2097</v>
      </c>
      <c r="X811" s="8" t="s">
        <v>2851</v>
      </c>
    </row>
    <row r="812" spans="1:24" ht="15.75" thickBot="1">
      <c r="A812" t="s">
        <v>487</v>
      </c>
      <c r="B812" t="s">
        <v>2853</v>
      </c>
      <c r="C812" t="s">
        <v>2854</v>
      </c>
      <c r="F812" t="s">
        <v>28</v>
      </c>
      <c r="G812" t="s">
        <v>29</v>
      </c>
      <c r="I812" t="s">
        <v>28</v>
      </c>
      <c r="J812" t="s">
        <v>30</v>
      </c>
      <c r="K812" t="s">
        <v>31</v>
      </c>
      <c r="L812" t="s">
        <v>2855</v>
      </c>
      <c r="M812" t="s">
        <v>33</v>
      </c>
      <c r="N812" t="s">
        <v>2696</v>
      </c>
      <c r="O812" t="s">
        <v>213</v>
      </c>
      <c r="P812" s="4">
        <v>0</v>
      </c>
      <c r="Q812" s="4">
        <v>0</v>
      </c>
      <c r="R812" t="s">
        <v>151</v>
      </c>
      <c r="S812" t="s">
        <v>327</v>
      </c>
      <c r="T812" t="s">
        <v>38</v>
      </c>
      <c r="U812" t="s">
        <v>2689</v>
      </c>
      <c r="V812" t="s">
        <v>2089</v>
      </c>
      <c r="W812" t="s">
        <v>2097</v>
      </c>
      <c r="X812" s="8" t="s">
        <v>2854</v>
      </c>
    </row>
    <row r="813" spans="1:24" ht="15.75" thickBot="1">
      <c r="A813" t="s">
        <v>1361</v>
      </c>
      <c r="B813" t="s">
        <v>2856</v>
      </c>
      <c r="C813" t="s">
        <v>2857</v>
      </c>
      <c r="F813" t="s">
        <v>28</v>
      </c>
      <c r="G813" t="s">
        <v>29</v>
      </c>
      <c r="I813" t="s">
        <v>28</v>
      </c>
      <c r="J813" t="s">
        <v>30</v>
      </c>
      <c r="K813" t="s">
        <v>31</v>
      </c>
      <c r="L813" t="s">
        <v>2858</v>
      </c>
      <c r="M813" t="s">
        <v>33</v>
      </c>
      <c r="N813" t="s">
        <v>575</v>
      </c>
      <c r="O813" t="s">
        <v>1267</v>
      </c>
      <c r="P813" s="4">
        <v>0</v>
      </c>
      <c r="Q813" s="4">
        <v>0</v>
      </c>
      <c r="R813" t="s">
        <v>1126</v>
      </c>
      <c r="S813" t="s">
        <v>775</v>
      </c>
      <c r="T813" t="s">
        <v>38</v>
      </c>
      <c r="U813" t="s">
        <v>2689</v>
      </c>
      <c r="V813" t="s">
        <v>2089</v>
      </c>
      <c r="W813" t="s">
        <v>2783</v>
      </c>
      <c r="X813" s="8" t="s">
        <v>2857</v>
      </c>
    </row>
    <row r="814" spans="1:24" ht="15.75" thickBot="1">
      <c r="A814" t="s">
        <v>487</v>
      </c>
      <c r="B814" t="s">
        <v>2859</v>
      </c>
      <c r="C814" t="s">
        <v>2860</v>
      </c>
      <c r="F814" t="s">
        <v>28</v>
      </c>
      <c r="G814" t="s">
        <v>29</v>
      </c>
      <c r="I814" t="s">
        <v>28</v>
      </c>
      <c r="J814" t="s">
        <v>30</v>
      </c>
      <c r="K814" t="s">
        <v>31</v>
      </c>
      <c r="L814" t="s">
        <v>2861</v>
      </c>
      <c r="M814" t="s">
        <v>33</v>
      </c>
      <c r="N814" t="s">
        <v>2696</v>
      </c>
      <c r="O814" t="s">
        <v>213</v>
      </c>
      <c r="P814" s="4">
        <v>0</v>
      </c>
      <c r="Q814" s="4">
        <v>0</v>
      </c>
      <c r="R814" t="s">
        <v>151</v>
      </c>
      <c r="S814" t="s">
        <v>327</v>
      </c>
      <c r="T814" t="s">
        <v>38</v>
      </c>
      <c r="U814" t="s">
        <v>2689</v>
      </c>
      <c r="V814" t="s">
        <v>2089</v>
      </c>
      <c r="W814" t="s">
        <v>2097</v>
      </c>
      <c r="X814" s="8" t="s">
        <v>2860</v>
      </c>
    </row>
    <row r="815" spans="1:24" ht="15.75" thickBot="1">
      <c r="A815" t="s">
        <v>1361</v>
      </c>
      <c r="B815" t="s">
        <v>2862</v>
      </c>
      <c r="C815" t="s">
        <v>2863</v>
      </c>
      <c r="F815" t="s">
        <v>28</v>
      </c>
      <c r="G815" t="s">
        <v>29</v>
      </c>
      <c r="I815" t="s">
        <v>28</v>
      </c>
      <c r="J815" t="s">
        <v>30</v>
      </c>
      <c r="K815" t="s">
        <v>31</v>
      </c>
      <c r="L815" t="s">
        <v>2864</v>
      </c>
      <c r="M815" t="s">
        <v>33</v>
      </c>
      <c r="N815" t="s">
        <v>575</v>
      </c>
      <c r="O815" t="s">
        <v>1267</v>
      </c>
      <c r="P815" s="4">
        <v>0</v>
      </c>
      <c r="Q815" s="4">
        <v>0</v>
      </c>
      <c r="R815" t="s">
        <v>1126</v>
      </c>
      <c r="S815" t="s">
        <v>775</v>
      </c>
      <c r="T815" t="s">
        <v>38</v>
      </c>
      <c r="U815" t="s">
        <v>2689</v>
      </c>
      <c r="V815" t="s">
        <v>2089</v>
      </c>
      <c r="W815" t="s">
        <v>2783</v>
      </c>
      <c r="X815" s="8" t="s">
        <v>2863</v>
      </c>
    </row>
    <row r="816" spans="1:24" ht="15.75" thickBot="1">
      <c r="A816" t="s">
        <v>487</v>
      </c>
      <c r="B816" t="s">
        <v>2865</v>
      </c>
      <c r="C816" t="s">
        <v>2866</v>
      </c>
      <c r="F816" t="s">
        <v>28</v>
      </c>
      <c r="G816" t="s">
        <v>29</v>
      </c>
      <c r="I816" t="s">
        <v>28</v>
      </c>
      <c r="J816" t="s">
        <v>30</v>
      </c>
      <c r="K816" t="s">
        <v>31</v>
      </c>
      <c r="L816" t="s">
        <v>2867</v>
      </c>
      <c r="M816" t="s">
        <v>33</v>
      </c>
      <c r="N816" t="s">
        <v>2696</v>
      </c>
      <c r="O816" t="s">
        <v>213</v>
      </c>
      <c r="P816" s="4">
        <v>0</v>
      </c>
      <c r="Q816" s="4">
        <v>0</v>
      </c>
      <c r="R816" t="s">
        <v>151</v>
      </c>
      <c r="S816" t="s">
        <v>327</v>
      </c>
      <c r="T816" t="s">
        <v>38</v>
      </c>
      <c r="U816" t="s">
        <v>2689</v>
      </c>
      <c r="V816" t="s">
        <v>2089</v>
      </c>
      <c r="W816" t="s">
        <v>2097</v>
      </c>
      <c r="X816" s="8" t="s">
        <v>2866</v>
      </c>
    </row>
    <row r="817" spans="1:24" ht="15.75" thickBot="1">
      <c r="A817" t="s">
        <v>487</v>
      </c>
      <c r="B817" t="s">
        <v>2868</v>
      </c>
      <c r="C817" t="s">
        <v>2869</v>
      </c>
      <c r="F817" t="s">
        <v>28</v>
      </c>
      <c r="G817" t="s">
        <v>29</v>
      </c>
      <c r="I817" t="s">
        <v>28</v>
      </c>
      <c r="J817" t="s">
        <v>30</v>
      </c>
      <c r="K817" t="s">
        <v>31</v>
      </c>
      <c r="L817" t="s">
        <v>2870</v>
      </c>
      <c r="M817" t="s">
        <v>33</v>
      </c>
      <c r="N817" t="s">
        <v>2696</v>
      </c>
      <c r="O817" t="s">
        <v>213</v>
      </c>
      <c r="P817" s="4">
        <v>0</v>
      </c>
      <c r="Q817" s="4">
        <v>0</v>
      </c>
      <c r="R817" t="s">
        <v>151</v>
      </c>
      <c r="S817" t="s">
        <v>327</v>
      </c>
      <c r="T817" t="s">
        <v>38</v>
      </c>
      <c r="U817" t="s">
        <v>2689</v>
      </c>
      <c r="V817" t="s">
        <v>2089</v>
      </c>
      <c r="W817" t="s">
        <v>2097</v>
      </c>
      <c r="X817" s="8" t="s">
        <v>2869</v>
      </c>
    </row>
    <row r="818" spans="1:24" ht="15.75" thickBot="1">
      <c r="A818" t="s">
        <v>487</v>
      </c>
      <c r="B818" t="s">
        <v>2871</v>
      </c>
      <c r="C818" t="s">
        <v>2872</v>
      </c>
      <c r="F818" t="s">
        <v>28</v>
      </c>
      <c r="G818" t="s">
        <v>29</v>
      </c>
      <c r="I818" t="s">
        <v>28</v>
      </c>
      <c r="J818" t="s">
        <v>30</v>
      </c>
      <c r="K818" t="s">
        <v>31</v>
      </c>
      <c r="L818" t="s">
        <v>2873</v>
      </c>
      <c r="M818" t="s">
        <v>33</v>
      </c>
      <c r="N818" t="s">
        <v>2696</v>
      </c>
      <c r="O818" t="s">
        <v>213</v>
      </c>
      <c r="P818" s="4">
        <v>0</v>
      </c>
      <c r="Q818" s="4">
        <v>0</v>
      </c>
      <c r="R818" t="s">
        <v>151</v>
      </c>
      <c r="S818" t="s">
        <v>327</v>
      </c>
      <c r="T818" t="s">
        <v>38</v>
      </c>
      <c r="U818" t="s">
        <v>2689</v>
      </c>
      <c r="V818" t="s">
        <v>2089</v>
      </c>
      <c r="W818" t="s">
        <v>2097</v>
      </c>
      <c r="X818" s="8" t="s">
        <v>2872</v>
      </c>
    </row>
    <row r="819" spans="1:24" ht="15.75" thickBot="1">
      <c r="A819" t="s">
        <v>487</v>
      </c>
      <c r="B819" t="s">
        <v>2874</v>
      </c>
      <c r="C819" t="s">
        <v>2875</v>
      </c>
      <c r="F819" t="s">
        <v>28</v>
      </c>
      <c r="G819" t="s">
        <v>29</v>
      </c>
      <c r="I819" t="s">
        <v>28</v>
      </c>
      <c r="J819" t="s">
        <v>30</v>
      </c>
      <c r="K819" t="s">
        <v>31</v>
      </c>
      <c r="L819" t="s">
        <v>2876</v>
      </c>
      <c r="M819" t="s">
        <v>33</v>
      </c>
      <c r="N819" t="s">
        <v>2696</v>
      </c>
      <c r="O819" t="s">
        <v>213</v>
      </c>
      <c r="P819" s="4">
        <v>0</v>
      </c>
      <c r="Q819" s="4">
        <v>0</v>
      </c>
      <c r="R819" t="s">
        <v>151</v>
      </c>
      <c r="S819" t="s">
        <v>327</v>
      </c>
      <c r="T819" t="s">
        <v>38</v>
      </c>
      <c r="U819" t="s">
        <v>2689</v>
      </c>
      <c r="V819" t="s">
        <v>2089</v>
      </c>
      <c r="W819" t="s">
        <v>2097</v>
      </c>
      <c r="X819" s="8" t="s">
        <v>2875</v>
      </c>
    </row>
    <row r="820" spans="1:24" ht="15.75" thickBot="1">
      <c r="A820" t="s">
        <v>487</v>
      </c>
      <c r="B820" t="s">
        <v>2877</v>
      </c>
      <c r="C820" t="s">
        <v>2878</v>
      </c>
      <c r="F820" t="s">
        <v>28</v>
      </c>
      <c r="G820" t="s">
        <v>29</v>
      </c>
      <c r="I820" t="s">
        <v>28</v>
      </c>
      <c r="J820" t="s">
        <v>30</v>
      </c>
      <c r="K820" t="s">
        <v>31</v>
      </c>
      <c r="L820" t="s">
        <v>2879</v>
      </c>
      <c r="M820" t="s">
        <v>33</v>
      </c>
      <c r="N820" t="s">
        <v>2696</v>
      </c>
      <c r="O820" t="s">
        <v>213</v>
      </c>
      <c r="P820" s="4">
        <v>0</v>
      </c>
      <c r="Q820" s="4">
        <v>0</v>
      </c>
      <c r="R820" t="s">
        <v>151</v>
      </c>
      <c r="S820" t="s">
        <v>327</v>
      </c>
      <c r="T820" t="s">
        <v>38</v>
      </c>
      <c r="U820" t="s">
        <v>2689</v>
      </c>
      <c r="V820" t="s">
        <v>2089</v>
      </c>
      <c r="W820" t="s">
        <v>2126</v>
      </c>
      <c r="X820" s="8" t="s">
        <v>2878</v>
      </c>
    </row>
    <row r="821" spans="1:24" ht="15.75" thickBot="1">
      <c r="A821" t="s">
        <v>487</v>
      </c>
      <c r="B821" t="s">
        <v>2880</v>
      </c>
      <c r="C821" t="s">
        <v>2881</v>
      </c>
      <c r="F821" t="s">
        <v>28</v>
      </c>
      <c r="G821" t="s">
        <v>29</v>
      </c>
      <c r="I821" t="s">
        <v>28</v>
      </c>
      <c r="J821" t="s">
        <v>30</v>
      </c>
      <c r="K821" t="s">
        <v>31</v>
      </c>
      <c r="L821" t="s">
        <v>2882</v>
      </c>
      <c r="M821" t="s">
        <v>33</v>
      </c>
      <c r="N821" t="s">
        <v>2696</v>
      </c>
      <c r="O821" t="s">
        <v>213</v>
      </c>
      <c r="P821" s="4">
        <v>0</v>
      </c>
      <c r="Q821" s="4">
        <v>0</v>
      </c>
      <c r="R821" t="s">
        <v>151</v>
      </c>
      <c r="S821" t="s">
        <v>327</v>
      </c>
      <c r="T821" t="s">
        <v>38</v>
      </c>
      <c r="U821" t="s">
        <v>2689</v>
      </c>
      <c r="V821" t="s">
        <v>2089</v>
      </c>
      <c r="W821" t="s">
        <v>2097</v>
      </c>
      <c r="X821" s="8" t="s">
        <v>2881</v>
      </c>
    </row>
    <row r="822" spans="1:24" ht="15.75" thickBot="1">
      <c r="A822" t="s">
        <v>487</v>
      </c>
      <c r="B822" t="s">
        <v>2883</v>
      </c>
      <c r="C822" t="s">
        <v>2884</v>
      </c>
      <c r="F822" t="s">
        <v>28</v>
      </c>
      <c r="G822" t="s">
        <v>29</v>
      </c>
      <c r="I822" t="s">
        <v>28</v>
      </c>
      <c r="J822" t="s">
        <v>30</v>
      </c>
      <c r="K822" t="s">
        <v>31</v>
      </c>
      <c r="L822" t="s">
        <v>2885</v>
      </c>
      <c r="M822" t="s">
        <v>33</v>
      </c>
      <c r="N822" t="s">
        <v>517</v>
      </c>
      <c r="O822" t="s">
        <v>287</v>
      </c>
      <c r="P822" s="4">
        <v>0</v>
      </c>
      <c r="Q822" s="4">
        <v>0</v>
      </c>
      <c r="R822" t="s">
        <v>151</v>
      </c>
      <c r="S822" t="s">
        <v>327</v>
      </c>
      <c r="T822" t="s">
        <v>38</v>
      </c>
      <c r="U822" t="s">
        <v>2689</v>
      </c>
      <c r="V822" t="s">
        <v>2089</v>
      </c>
      <c r="W822" t="s">
        <v>2097</v>
      </c>
      <c r="X822" s="8" t="s">
        <v>2884</v>
      </c>
    </row>
    <row r="823" spans="1:24" ht="15.75" thickBot="1">
      <c r="A823" t="s">
        <v>487</v>
      </c>
      <c r="B823" t="s">
        <v>2886</v>
      </c>
      <c r="C823" t="s">
        <v>2887</v>
      </c>
      <c r="F823" t="s">
        <v>28</v>
      </c>
      <c r="G823" t="s">
        <v>29</v>
      </c>
      <c r="I823" t="s">
        <v>28</v>
      </c>
      <c r="J823" t="s">
        <v>30</v>
      </c>
      <c r="K823" t="s">
        <v>31</v>
      </c>
      <c r="L823" t="s">
        <v>2888</v>
      </c>
      <c r="M823" t="s">
        <v>33</v>
      </c>
      <c r="N823" t="s">
        <v>2696</v>
      </c>
      <c r="O823" t="s">
        <v>213</v>
      </c>
      <c r="P823" s="4">
        <v>0</v>
      </c>
      <c r="Q823" s="4">
        <v>0</v>
      </c>
      <c r="R823" t="s">
        <v>151</v>
      </c>
      <c r="S823" t="s">
        <v>327</v>
      </c>
      <c r="T823" t="s">
        <v>38</v>
      </c>
      <c r="U823" t="s">
        <v>2689</v>
      </c>
      <c r="V823" t="s">
        <v>2089</v>
      </c>
      <c r="W823" t="s">
        <v>2097</v>
      </c>
      <c r="X823" s="8" t="s">
        <v>2887</v>
      </c>
    </row>
    <row r="824" spans="1:24" ht="15.75" thickBot="1">
      <c r="A824" t="s">
        <v>487</v>
      </c>
      <c r="B824" t="s">
        <v>2889</v>
      </c>
      <c r="C824" t="s">
        <v>2890</v>
      </c>
      <c r="F824" t="s">
        <v>28</v>
      </c>
      <c r="G824" t="s">
        <v>29</v>
      </c>
      <c r="I824" t="s">
        <v>28</v>
      </c>
      <c r="J824" t="s">
        <v>30</v>
      </c>
      <c r="K824" t="s">
        <v>31</v>
      </c>
      <c r="L824" t="s">
        <v>2891</v>
      </c>
      <c r="M824" t="s">
        <v>33</v>
      </c>
      <c r="N824" t="s">
        <v>2696</v>
      </c>
      <c r="O824" t="s">
        <v>213</v>
      </c>
      <c r="P824" s="4">
        <v>0</v>
      </c>
      <c r="Q824" s="4">
        <v>0</v>
      </c>
      <c r="R824" t="s">
        <v>151</v>
      </c>
      <c r="S824" t="s">
        <v>327</v>
      </c>
      <c r="T824" t="s">
        <v>38</v>
      </c>
      <c r="U824" t="s">
        <v>2689</v>
      </c>
      <c r="V824" t="s">
        <v>2089</v>
      </c>
      <c r="W824" t="s">
        <v>2097</v>
      </c>
      <c r="X824" s="8" t="s">
        <v>2890</v>
      </c>
    </row>
    <row r="825" spans="1:24" ht="15.75" thickBot="1">
      <c r="A825" t="s">
        <v>487</v>
      </c>
      <c r="B825" t="s">
        <v>2892</v>
      </c>
      <c r="C825" t="s">
        <v>2893</v>
      </c>
      <c r="F825" t="s">
        <v>28</v>
      </c>
      <c r="G825" t="s">
        <v>29</v>
      </c>
      <c r="I825" t="s">
        <v>28</v>
      </c>
      <c r="J825" t="s">
        <v>30</v>
      </c>
      <c r="K825" t="s">
        <v>31</v>
      </c>
      <c r="L825" t="s">
        <v>2894</v>
      </c>
      <c r="M825" t="s">
        <v>33</v>
      </c>
      <c r="N825" t="s">
        <v>2696</v>
      </c>
      <c r="O825" t="s">
        <v>213</v>
      </c>
      <c r="P825" s="4">
        <v>0</v>
      </c>
      <c r="Q825" s="4">
        <v>0</v>
      </c>
      <c r="R825" t="s">
        <v>151</v>
      </c>
      <c r="S825" t="s">
        <v>327</v>
      </c>
      <c r="T825" t="s">
        <v>38</v>
      </c>
      <c r="U825" t="s">
        <v>2689</v>
      </c>
      <c r="V825" t="s">
        <v>2089</v>
      </c>
      <c r="W825" t="s">
        <v>2097</v>
      </c>
      <c r="X825" s="8" t="s">
        <v>2893</v>
      </c>
    </row>
    <row r="826" spans="1:24" ht="15.75" thickBot="1">
      <c r="A826" t="s">
        <v>487</v>
      </c>
      <c r="B826" t="s">
        <v>2895</v>
      </c>
      <c r="C826" t="s">
        <v>2896</v>
      </c>
      <c r="F826" t="s">
        <v>28</v>
      </c>
      <c r="G826" t="s">
        <v>29</v>
      </c>
      <c r="I826" t="s">
        <v>28</v>
      </c>
      <c r="J826" t="s">
        <v>30</v>
      </c>
      <c r="K826" t="s">
        <v>31</v>
      </c>
      <c r="L826" t="s">
        <v>2897</v>
      </c>
      <c r="M826" t="s">
        <v>33</v>
      </c>
      <c r="N826" t="s">
        <v>2696</v>
      </c>
      <c r="O826" t="s">
        <v>213</v>
      </c>
      <c r="P826" s="4">
        <v>0</v>
      </c>
      <c r="Q826" s="4">
        <v>0</v>
      </c>
      <c r="R826" t="s">
        <v>151</v>
      </c>
      <c r="S826" t="s">
        <v>327</v>
      </c>
      <c r="T826" t="s">
        <v>38</v>
      </c>
      <c r="U826" t="s">
        <v>2689</v>
      </c>
      <c r="V826" t="s">
        <v>2089</v>
      </c>
      <c r="W826" t="s">
        <v>2097</v>
      </c>
      <c r="X826" s="8" t="s">
        <v>2896</v>
      </c>
    </row>
    <row r="827" spans="1:24" ht="15.75" thickBot="1">
      <c r="A827" t="s">
        <v>487</v>
      </c>
      <c r="B827" t="s">
        <v>2898</v>
      </c>
      <c r="C827" t="s">
        <v>2899</v>
      </c>
      <c r="F827" t="s">
        <v>28</v>
      </c>
      <c r="G827" t="s">
        <v>29</v>
      </c>
      <c r="I827" t="s">
        <v>28</v>
      </c>
      <c r="J827" t="s">
        <v>30</v>
      </c>
      <c r="K827" t="s">
        <v>31</v>
      </c>
      <c r="L827" t="s">
        <v>2897</v>
      </c>
      <c r="M827" t="s">
        <v>33</v>
      </c>
      <c r="N827" t="s">
        <v>517</v>
      </c>
      <c r="O827" t="s">
        <v>287</v>
      </c>
      <c r="P827" s="4">
        <v>0</v>
      </c>
      <c r="Q827" s="4">
        <v>0</v>
      </c>
      <c r="R827" t="s">
        <v>151</v>
      </c>
      <c r="S827" t="s">
        <v>327</v>
      </c>
      <c r="T827" t="s">
        <v>38</v>
      </c>
      <c r="U827" t="s">
        <v>2689</v>
      </c>
      <c r="V827" t="s">
        <v>2089</v>
      </c>
      <c r="W827" t="s">
        <v>2097</v>
      </c>
      <c r="X827" s="8" t="s">
        <v>2899</v>
      </c>
    </row>
    <row r="828" spans="1:24" ht="15.75" thickBot="1">
      <c r="A828" t="s">
        <v>487</v>
      </c>
      <c r="B828" t="s">
        <v>2900</v>
      </c>
      <c r="C828" t="s">
        <v>2901</v>
      </c>
      <c r="F828" t="s">
        <v>28</v>
      </c>
      <c r="G828" t="s">
        <v>29</v>
      </c>
      <c r="I828" t="s">
        <v>28</v>
      </c>
      <c r="J828" t="s">
        <v>30</v>
      </c>
      <c r="K828" t="s">
        <v>31</v>
      </c>
      <c r="L828" t="s">
        <v>2902</v>
      </c>
      <c r="M828" t="s">
        <v>33</v>
      </c>
      <c r="N828" t="s">
        <v>517</v>
      </c>
      <c r="O828" t="s">
        <v>287</v>
      </c>
      <c r="P828" s="4">
        <v>0</v>
      </c>
      <c r="Q828" s="4">
        <v>0</v>
      </c>
      <c r="R828" t="s">
        <v>151</v>
      </c>
      <c r="S828" t="s">
        <v>327</v>
      </c>
      <c r="T828" t="s">
        <v>38</v>
      </c>
      <c r="U828" t="s">
        <v>2689</v>
      </c>
      <c r="V828" t="s">
        <v>2089</v>
      </c>
      <c r="W828" t="s">
        <v>2097</v>
      </c>
      <c r="X828" s="8" t="s">
        <v>2901</v>
      </c>
    </row>
    <row r="829" spans="1:24" ht="15.75" thickBot="1">
      <c r="A829" t="s">
        <v>487</v>
      </c>
      <c r="B829" t="s">
        <v>2903</v>
      </c>
      <c r="C829" t="s">
        <v>2904</v>
      </c>
      <c r="F829" t="s">
        <v>28</v>
      </c>
      <c r="G829" t="s">
        <v>29</v>
      </c>
      <c r="I829" t="s">
        <v>28</v>
      </c>
      <c r="J829" t="s">
        <v>30</v>
      </c>
      <c r="K829" t="s">
        <v>31</v>
      </c>
      <c r="L829" t="s">
        <v>2905</v>
      </c>
      <c r="M829" t="s">
        <v>33</v>
      </c>
      <c r="N829" t="s">
        <v>517</v>
      </c>
      <c r="O829" t="s">
        <v>287</v>
      </c>
      <c r="P829" s="4">
        <v>0</v>
      </c>
      <c r="Q829" s="4">
        <v>0</v>
      </c>
      <c r="R829" t="s">
        <v>151</v>
      </c>
      <c r="S829" t="s">
        <v>327</v>
      </c>
      <c r="T829" t="s">
        <v>38</v>
      </c>
      <c r="U829" t="s">
        <v>2689</v>
      </c>
      <c r="V829" t="s">
        <v>2089</v>
      </c>
      <c r="W829" t="s">
        <v>2097</v>
      </c>
      <c r="X829" s="8" t="s">
        <v>2904</v>
      </c>
    </row>
    <row r="830" spans="1:24" ht="15.75" thickBot="1">
      <c r="A830" t="s">
        <v>487</v>
      </c>
      <c r="B830" t="s">
        <v>2906</v>
      </c>
      <c r="C830" t="s">
        <v>2907</v>
      </c>
      <c r="F830" t="s">
        <v>28</v>
      </c>
      <c r="G830" t="s">
        <v>29</v>
      </c>
      <c r="I830" t="s">
        <v>28</v>
      </c>
      <c r="J830" t="s">
        <v>30</v>
      </c>
      <c r="K830" t="s">
        <v>31</v>
      </c>
      <c r="L830" t="s">
        <v>2908</v>
      </c>
      <c r="M830" t="s">
        <v>33</v>
      </c>
      <c r="N830" t="s">
        <v>2724</v>
      </c>
      <c r="O830" t="s">
        <v>2725</v>
      </c>
      <c r="P830" s="4">
        <v>0</v>
      </c>
      <c r="Q830" s="4">
        <v>0</v>
      </c>
      <c r="R830" t="s">
        <v>151</v>
      </c>
      <c r="S830" t="s">
        <v>327</v>
      </c>
      <c r="T830" t="s">
        <v>38</v>
      </c>
      <c r="U830" t="s">
        <v>2689</v>
      </c>
      <c r="V830" t="s">
        <v>2089</v>
      </c>
      <c r="W830" t="s">
        <v>2097</v>
      </c>
      <c r="X830" s="8" t="s">
        <v>2907</v>
      </c>
    </row>
    <row r="831" spans="1:24" ht="15.75" thickBot="1">
      <c r="A831" t="s">
        <v>487</v>
      </c>
      <c r="B831" t="s">
        <v>2909</v>
      </c>
      <c r="C831" t="s">
        <v>2910</v>
      </c>
      <c r="F831" t="s">
        <v>28</v>
      </c>
      <c r="G831" t="s">
        <v>29</v>
      </c>
      <c r="I831" t="s">
        <v>28</v>
      </c>
      <c r="J831" t="s">
        <v>30</v>
      </c>
      <c r="K831" t="s">
        <v>31</v>
      </c>
      <c r="L831" t="s">
        <v>2911</v>
      </c>
      <c r="M831" t="s">
        <v>33</v>
      </c>
      <c r="N831" t="s">
        <v>2724</v>
      </c>
      <c r="O831" t="s">
        <v>2725</v>
      </c>
      <c r="P831" s="4">
        <v>0</v>
      </c>
      <c r="Q831" s="4">
        <v>0</v>
      </c>
      <c r="R831" t="s">
        <v>151</v>
      </c>
      <c r="S831" t="s">
        <v>327</v>
      </c>
      <c r="T831" t="s">
        <v>38</v>
      </c>
      <c r="U831" t="s">
        <v>2689</v>
      </c>
      <c r="V831" t="s">
        <v>2089</v>
      </c>
      <c r="W831" t="s">
        <v>2097</v>
      </c>
      <c r="X831" s="8" t="s">
        <v>2910</v>
      </c>
    </row>
    <row r="832" spans="1:24" ht="15.75" thickBot="1">
      <c r="A832" t="s">
        <v>487</v>
      </c>
      <c r="B832" t="s">
        <v>2912</v>
      </c>
      <c r="C832" t="s">
        <v>2913</v>
      </c>
      <c r="F832" t="s">
        <v>28</v>
      </c>
      <c r="G832" t="s">
        <v>29</v>
      </c>
      <c r="I832" t="s">
        <v>28</v>
      </c>
      <c r="J832" t="s">
        <v>30</v>
      </c>
      <c r="K832" t="s">
        <v>31</v>
      </c>
      <c r="L832" t="s">
        <v>2914</v>
      </c>
      <c r="M832" t="s">
        <v>33</v>
      </c>
      <c r="N832" t="s">
        <v>2724</v>
      </c>
      <c r="O832" t="s">
        <v>2725</v>
      </c>
      <c r="P832" s="4">
        <v>0</v>
      </c>
      <c r="Q832" s="4">
        <v>0</v>
      </c>
      <c r="R832" t="s">
        <v>151</v>
      </c>
      <c r="S832" t="s">
        <v>327</v>
      </c>
      <c r="T832" t="s">
        <v>38</v>
      </c>
      <c r="U832" t="s">
        <v>2689</v>
      </c>
      <c r="V832" t="s">
        <v>2089</v>
      </c>
      <c r="W832" t="s">
        <v>2097</v>
      </c>
      <c r="X832" s="8" t="s">
        <v>2913</v>
      </c>
    </row>
    <row r="833" spans="1:24" ht="15.75" thickBot="1">
      <c r="A833" t="s">
        <v>487</v>
      </c>
      <c r="B833" t="s">
        <v>2915</v>
      </c>
      <c r="C833" t="s">
        <v>2851</v>
      </c>
      <c r="F833" t="s">
        <v>28</v>
      </c>
      <c r="G833" t="s">
        <v>29</v>
      </c>
      <c r="I833" t="s">
        <v>28</v>
      </c>
      <c r="J833" t="s">
        <v>30</v>
      </c>
      <c r="K833" t="s">
        <v>31</v>
      </c>
      <c r="L833" t="s">
        <v>2916</v>
      </c>
      <c r="M833" t="s">
        <v>33</v>
      </c>
      <c r="N833" t="s">
        <v>575</v>
      </c>
      <c r="O833" t="s">
        <v>1267</v>
      </c>
      <c r="P833" s="4">
        <v>0</v>
      </c>
      <c r="Q833" s="4">
        <v>0</v>
      </c>
      <c r="R833" t="s">
        <v>151</v>
      </c>
      <c r="S833" t="s">
        <v>327</v>
      </c>
      <c r="T833" t="s">
        <v>38</v>
      </c>
      <c r="U833" t="s">
        <v>2689</v>
      </c>
      <c r="V833" t="s">
        <v>2089</v>
      </c>
      <c r="W833" t="s">
        <v>2097</v>
      </c>
      <c r="X833" s="8" t="s">
        <v>2851</v>
      </c>
    </row>
    <row r="834" spans="1:24" ht="15.75" thickBot="1">
      <c r="A834" t="s">
        <v>241</v>
      </c>
      <c r="B834" t="s">
        <v>2917</v>
      </c>
      <c r="C834" t="s">
        <v>2918</v>
      </c>
      <c r="F834" t="s">
        <v>28</v>
      </c>
      <c r="G834" t="s">
        <v>29</v>
      </c>
      <c r="I834" t="s">
        <v>28</v>
      </c>
      <c r="J834" t="s">
        <v>30</v>
      </c>
      <c r="K834" t="s">
        <v>31</v>
      </c>
      <c r="L834" t="s">
        <v>2919</v>
      </c>
      <c r="M834" t="s">
        <v>33</v>
      </c>
      <c r="N834" t="s">
        <v>575</v>
      </c>
      <c r="O834" t="s">
        <v>287</v>
      </c>
      <c r="P834" s="4">
        <v>0</v>
      </c>
      <c r="Q834" s="4">
        <v>0</v>
      </c>
      <c r="R834" t="s">
        <v>246</v>
      </c>
      <c r="S834" t="s">
        <v>37</v>
      </c>
      <c r="T834" t="s">
        <v>38</v>
      </c>
      <c r="U834" t="s">
        <v>2689</v>
      </c>
      <c r="V834" t="s">
        <v>2089</v>
      </c>
      <c r="W834" t="s">
        <v>2097</v>
      </c>
      <c r="X834" s="8" t="s">
        <v>2918</v>
      </c>
    </row>
    <row r="835" spans="1:24" ht="15.75" thickBot="1">
      <c r="A835" t="s">
        <v>241</v>
      </c>
      <c r="B835" t="s">
        <v>2920</v>
      </c>
      <c r="C835" t="s">
        <v>2921</v>
      </c>
      <c r="F835" t="s">
        <v>28</v>
      </c>
      <c r="G835" t="s">
        <v>29</v>
      </c>
      <c r="I835" t="s">
        <v>28</v>
      </c>
      <c r="J835" t="s">
        <v>30</v>
      </c>
      <c r="K835" t="s">
        <v>31</v>
      </c>
      <c r="L835" t="s">
        <v>2922</v>
      </c>
      <c r="M835" t="s">
        <v>33</v>
      </c>
      <c r="N835" t="s">
        <v>575</v>
      </c>
      <c r="O835" t="s">
        <v>287</v>
      </c>
      <c r="P835" s="4">
        <v>0</v>
      </c>
      <c r="Q835" s="4">
        <v>0</v>
      </c>
      <c r="R835" t="s">
        <v>246</v>
      </c>
      <c r="S835" t="s">
        <v>37</v>
      </c>
      <c r="T835" t="s">
        <v>38</v>
      </c>
      <c r="U835" t="s">
        <v>2689</v>
      </c>
      <c r="V835" t="s">
        <v>2089</v>
      </c>
      <c r="W835" t="s">
        <v>2097</v>
      </c>
      <c r="X835" s="8" t="s">
        <v>2921</v>
      </c>
    </row>
    <row r="836" spans="1:24" ht="15.75" thickBot="1">
      <c r="A836" t="s">
        <v>241</v>
      </c>
      <c r="B836" t="s">
        <v>2923</v>
      </c>
      <c r="C836" t="s">
        <v>2924</v>
      </c>
      <c r="F836" t="s">
        <v>28</v>
      </c>
      <c r="G836" t="s">
        <v>29</v>
      </c>
      <c r="I836" t="s">
        <v>28</v>
      </c>
      <c r="J836" t="s">
        <v>30</v>
      </c>
      <c r="K836" t="s">
        <v>31</v>
      </c>
      <c r="L836" t="s">
        <v>2925</v>
      </c>
      <c r="M836" t="s">
        <v>33</v>
      </c>
      <c r="N836" t="s">
        <v>575</v>
      </c>
      <c r="O836" t="s">
        <v>2926</v>
      </c>
      <c r="P836" s="4">
        <v>0</v>
      </c>
      <c r="Q836" s="4">
        <v>0</v>
      </c>
      <c r="R836" t="s">
        <v>246</v>
      </c>
      <c r="S836" t="s">
        <v>37</v>
      </c>
      <c r="T836" t="s">
        <v>38</v>
      </c>
      <c r="U836" t="s">
        <v>2689</v>
      </c>
      <c r="V836" t="s">
        <v>2089</v>
      </c>
      <c r="W836" t="s">
        <v>2097</v>
      </c>
      <c r="X836" s="8" t="s">
        <v>2924</v>
      </c>
    </row>
    <row r="837" spans="1:24" ht="15.75" thickBot="1">
      <c r="A837" t="s">
        <v>241</v>
      </c>
      <c r="B837" t="s">
        <v>2927</v>
      </c>
      <c r="C837" t="s">
        <v>2928</v>
      </c>
      <c r="F837" t="s">
        <v>28</v>
      </c>
      <c r="G837" t="s">
        <v>29</v>
      </c>
      <c r="I837" t="s">
        <v>28</v>
      </c>
      <c r="J837" t="s">
        <v>30</v>
      </c>
      <c r="K837" t="s">
        <v>31</v>
      </c>
      <c r="L837" t="s">
        <v>2929</v>
      </c>
      <c r="M837" t="s">
        <v>33</v>
      </c>
      <c r="N837" t="s">
        <v>575</v>
      </c>
      <c r="O837" t="s">
        <v>287</v>
      </c>
      <c r="P837" s="4">
        <v>0</v>
      </c>
      <c r="Q837" s="4">
        <v>0</v>
      </c>
      <c r="R837" t="s">
        <v>246</v>
      </c>
      <c r="S837" t="s">
        <v>37</v>
      </c>
      <c r="T837" t="s">
        <v>38</v>
      </c>
      <c r="U837" t="s">
        <v>2689</v>
      </c>
      <c r="V837" t="s">
        <v>2089</v>
      </c>
      <c r="W837" t="s">
        <v>2097</v>
      </c>
      <c r="X837" s="8" t="s">
        <v>2928</v>
      </c>
    </row>
    <row r="838" spans="1:24" ht="15.75" thickBot="1">
      <c r="A838" t="s">
        <v>241</v>
      </c>
      <c r="B838" t="s">
        <v>2930</v>
      </c>
      <c r="C838" t="s">
        <v>2931</v>
      </c>
      <c r="F838" t="s">
        <v>28</v>
      </c>
      <c r="G838" t="s">
        <v>29</v>
      </c>
      <c r="I838" t="s">
        <v>28</v>
      </c>
      <c r="J838" t="s">
        <v>30</v>
      </c>
      <c r="K838" t="s">
        <v>31</v>
      </c>
      <c r="L838" t="s">
        <v>2932</v>
      </c>
      <c r="M838" t="s">
        <v>33</v>
      </c>
      <c r="N838" t="s">
        <v>575</v>
      </c>
      <c r="O838" t="s">
        <v>287</v>
      </c>
      <c r="P838" s="4">
        <v>0</v>
      </c>
      <c r="Q838" s="4">
        <v>0</v>
      </c>
      <c r="R838" t="s">
        <v>246</v>
      </c>
      <c r="S838" t="s">
        <v>37</v>
      </c>
      <c r="T838" t="s">
        <v>38</v>
      </c>
      <c r="U838" t="s">
        <v>2689</v>
      </c>
      <c r="V838" t="s">
        <v>2089</v>
      </c>
      <c r="W838" t="s">
        <v>2097</v>
      </c>
      <c r="X838" s="8" t="s">
        <v>2931</v>
      </c>
    </row>
    <row r="839" spans="1:24" ht="15.75" thickBot="1">
      <c r="A839" t="s">
        <v>241</v>
      </c>
      <c r="B839" t="s">
        <v>2933</v>
      </c>
      <c r="C839" t="s">
        <v>2934</v>
      </c>
      <c r="F839" t="s">
        <v>28</v>
      </c>
      <c r="G839" t="s">
        <v>29</v>
      </c>
      <c r="I839" t="s">
        <v>28</v>
      </c>
      <c r="J839" t="s">
        <v>30</v>
      </c>
      <c r="K839" t="s">
        <v>31</v>
      </c>
      <c r="L839" t="s">
        <v>2935</v>
      </c>
      <c r="M839" t="s">
        <v>33</v>
      </c>
      <c r="N839" t="s">
        <v>575</v>
      </c>
      <c r="O839" t="s">
        <v>287</v>
      </c>
      <c r="P839" s="4">
        <v>0</v>
      </c>
      <c r="Q839" s="4">
        <v>0</v>
      </c>
      <c r="R839" t="s">
        <v>246</v>
      </c>
      <c r="S839" t="s">
        <v>37</v>
      </c>
      <c r="T839" t="s">
        <v>38</v>
      </c>
      <c r="U839" t="s">
        <v>2689</v>
      </c>
      <c r="V839" t="s">
        <v>2089</v>
      </c>
      <c r="W839" t="s">
        <v>2097</v>
      </c>
      <c r="X839" s="8" t="s">
        <v>2934</v>
      </c>
    </row>
    <row r="840" spans="1:24" ht="15.75" thickBot="1">
      <c r="A840" t="s">
        <v>25</v>
      </c>
      <c r="B840" t="s">
        <v>2936</v>
      </c>
      <c r="C840" t="s">
        <v>2331</v>
      </c>
      <c r="F840" t="s">
        <v>28</v>
      </c>
      <c r="G840" t="s">
        <v>29</v>
      </c>
      <c r="I840" t="s">
        <v>28</v>
      </c>
      <c r="J840" t="s">
        <v>30</v>
      </c>
      <c r="K840" t="s">
        <v>31</v>
      </c>
      <c r="L840" t="s">
        <v>2937</v>
      </c>
      <c r="M840" t="s">
        <v>33</v>
      </c>
      <c r="N840" t="s">
        <v>582</v>
      </c>
      <c r="O840" t="s">
        <v>245</v>
      </c>
      <c r="P840" s="2">
        <v>20000000</v>
      </c>
      <c r="Q840" s="2">
        <v>20000000</v>
      </c>
      <c r="R840" t="s">
        <v>36</v>
      </c>
      <c r="S840" t="s">
        <v>37</v>
      </c>
      <c r="T840" t="s">
        <v>38</v>
      </c>
      <c r="V840" t="s">
        <v>1268</v>
      </c>
      <c r="W840" t="s">
        <v>1269</v>
      </c>
      <c r="X840" s="8" t="s">
        <v>2331</v>
      </c>
    </row>
    <row r="841" spans="1:24" ht="15.75" thickBot="1">
      <c r="A841" t="s">
        <v>25</v>
      </c>
      <c r="B841" t="s">
        <v>2938</v>
      </c>
      <c r="C841" t="s">
        <v>2939</v>
      </c>
      <c r="F841" t="s">
        <v>28</v>
      </c>
      <c r="G841" t="s">
        <v>29</v>
      </c>
      <c r="I841" t="s">
        <v>28</v>
      </c>
      <c r="J841" t="s">
        <v>30</v>
      </c>
      <c r="K841" t="s">
        <v>31</v>
      </c>
      <c r="L841" t="s">
        <v>2695</v>
      </c>
      <c r="M841" t="s">
        <v>33</v>
      </c>
      <c r="N841" t="s">
        <v>582</v>
      </c>
      <c r="O841" t="s">
        <v>245</v>
      </c>
      <c r="P841" s="2">
        <v>20000000</v>
      </c>
      <c r="Q841" s="2">
        <v>20000000</v>
      </c>
      <c r="R841" t="s">
        <v>36</v>
      </c>
      <c r="S841" t="s">
        <v>37</v>
      </c>
      <c r="T841" t="s">
        <v>38</v>
      </c>
      <c r="V841" t="s">
        <v>1268</v>
      </c>
      <c r="W841" t="s">
        <v>1269</v>
      </c>
      <c r="X841" s="8" t="s">
        <v>2939</v>
      </c>
    </row>
    <row r="842" spans="1:24" ht="15.75" thickBot="1">
      <c r="A842" t="s">
        <v>25</v>
      </c>
      <c r="B842" t="s">
        <v>2940</v>
      </c>
      <c r="C842" t="s">
        <v>2941</v>
      </c>
      <c r="F842" t="s">
        <v>28</v>
      </c>
      <c r="G842" t="s">
        <v>29</v>
      </c>
      <c r="I842" t="s">
        <v>28</v>
      </c>
      <c r="J842" t="s">
        <v>30</v>
      </c>
      <c r="K842" t="s">
        <v>31</v>
      </c>
      <c r="L842" t="s">
        <v>2942</v>
      </c>
      <c r="M842" t="s">
        <v>33</v>
      </c>
      <c r="N842" t="s">
        <v>582</v>
      </c>
      <c r="O842" t="s">
        <v>245</v>
      </c>
      <c r="P842" s="2">
        <v>15000000</v>
      </c>
      <c r="Q842" s="2">
        <v>15000000</v>
      </c>
      <c r="R842" t="s">
        <v>36</v>
      </c>
      <c r="S842" t="s">
        <v>37</v>
      </c>
      <c r="T842" t="s">
        <v>38</v>
      </c>
      <c r="V842" t="s">
        <v>1268</v>
      </c>
      <c r="W842" t="s">
        <v>1269</v>
      </c>
      <c r="X842" s="8" t="s">
        <v>2941</v>
      </c>
    </row>
    <row r="843" spans="1:24" ht="15.75" thickBot="1">
      <c r="A843" t="s">
        <v>25</v>
      </c>
      <c r="B843" t="s">
        <v>2943</v>
      </c>
      <c r="C843" t="s">
        <v>2301</v>
      </c>
      <c r="F843" t="s">
        <v>28</v>
      </c>
      <c r="G843" t="s">
        <v>29</v>
      </c>
      <c r="I843" t="s">
        <v>28</v>
      </c>
      <c r="J843" t="s">
        <v>30</v>
      </c>
      <c r="K843" t="s">
        <v>31</v>
      </c>
      <c r="L843" t="s">
        <v>2944</v>
      </c>
      <c r="M843" t="s">
        <v>33</v>
      </c>
      <c r="N843" t="s">
        <v>582</v>
      </c>
      <c r="O843" t="s">
        <v>245</v>
      </c>
      <c r="P843" s="2">
        <v>45000000</v>
      </c>
      <c r="Q843" s="2">
        <v>45000000</v>
      </c>
      <c r="R843" t="s">
        <v>36</v>
      </c>
      <c r="S843" t="s">
        <v>37</v>
      </c>
      <c r="T843" t="s">
        <v>38</v>
      </c>
      <c r="V843" t="s">
        <v>1268</v>
      </c>
      <c r="W843" t="s">
        <v>1269</v>
      </c>
      <c r="X843" s="8" t="s">
        <v>2301</v>
      </c>
    </row>
    <row r="844" spans="1:24" ht="15.75" thickBot="1">
      <c r="A844" t="s">
        <v>25</v>
      </c>
      <c r="B844" t="s">
        <v>2945</v>
      </c>
      <c r="C844" t="s">
        <v>2946</v>
      </c>
      <c r="F844" t="s">
        <v>28</v>
      </c>
      <c r="G844" t="s">
        <v>29</v>
      </c>
      <c r="I844" t="s">
        <v>28</v>
      </c>
      <c r="J844" t="s">
        <v>30</v>
      </c>
      <c r="K844" t="s">
        <v>31</v>
      </c>
      <c r="L844" t="s">
        <v>2947</v>
      </c>
      <c r="M844" t="s">
        <v>33</v>
      </c>
      <c r="N844" t="s">
        <v>582</v>
      </c>
      <c r="O844" t="s">
        <v>245</v>
      </c>
      <c r="P844" s="2">
        <v>8000000</v>
      </c>
      <c r="Q844" s="2">
        <v>8000000</v>
      </c>
      <c r="R844" t="s">
        <v>36</v>
      </c>
      <c r="S844" t="s">
        <v>37</v>
      </c>
      <c r="T844" t="s">
        <v>38</v>
      </c>
      <c r="V844" t="s">
        <v>1268</v>
      </c>
      <c r="W844" t="s">
        <v>1269</v>
      </c>
      <c r="X844" s="8" t="s">
        <v>2946</v>
      </c>
    </row>
    <row r="845" spans="1:24" ht="15.75" thickBot="1">
      <c r="A845" t="s">
        <v>25</v>
      </c>
      <c r="B845" t="s">
        <v>2948</v>
      </c>
      <c r="C845" t="s">
        <v>2949</v>
      </c>
      <c r="F845" t="s">
        <v>28</v>
      </c>
      <c r="G845" t="s">
        <v>29</v>
      </c>
      <c r="I845" t="s">
        <v>28</v>
      </c>
      <c r="J845" t="s">
        <v>30</v>
      </c>
      <c r="K845" t="s">
        <v>31</v>
      </c>
      <c r="L845" t="s">
        <v>2950</v>
      </c>
      <c r="M845" t="s">
        <v>33</v>
      </c>
      <c r="N845" t="s">
        <v>582</v>
      </c>
      <c r="O845" t="s">
        <v>472</v>
      </c>
      <c r="P845" s="2">
        <v>12476300</v>
      </c>
      <c r="Q845" s="2">
        <v>12476300</v>
      </c>
      <c r="R845" t="s">
        <v>36</v>
      </c>
      <c r="S845" t="s">
        <v>37</v>
      </c>
      <c r="T845" t="s">
        <v>38</v>
      </c>
      <c r="V845" t="s">
        <v>1268</v>
      </c>
      <c r="W845" t="s">
        <v>1269</v>
      </c>
      <c r="X845" s="8" t="s">
        <v>2949</v>
      </c>
    </row>
    <row r="846" spans="1:24" ht="15.75" thickBot="1">
      <c r="A846" t="s">
        <v>25</v>
      </c>
      <c r="B846" t="s">
        <v>2951</v>
      </c>
      <c r="C846" t="s">
        <v>2294</v>
      </c>
      <c r="F846" t="s">
        <v>28</v>
      </c>
      <c r="G846" t="s">
        <v>29</v>
      </c>
      <c r="I846" t="s">
        <v>28</v>
      </c>
      <c r="J846" t="s">
        <v>30</v>
      </c>
      <c r="K846" t="s">
        <v>31</v>
      </c>
      <c r="L846" t="s">
        <v>2952</v>
      </c>
      <c r="M846" t="s">
        <v>33</v>
      </c>
      <c r="N846" t="s">
        <v>582</v>
      </c>
      <c r="O846" t="s">
        <v>245</v>
      </c>
      <c r="P846" s="2">
        <v>15000000</v>
      </c>
      <c r="Q846" s="2">
        <v>15000000</v>
      </c>
      <c r="R846" t="s">
        <v>36</v>
      </c>
      <c r="S846" t="s">
        <v>37</v>
      </c>
      <c r="T846" t="s">
        <v>38</v>
      </c>
      <c r="V846" t="s">
        <v>1268</v>
      </c>
      <c r="W846" t="s">
        <v>1269</v>
      </c>
      <c r="X846" s="8" t="s">
        <v>2294</v>
      </c>
    </row>
    <row r="847" spans="1:24" ht="15.75" thickBot="1">
      <c r="A847" t="s">
        <v>25</v>
      </c>
      <c r="B847" t="s">
        <v>2953</v>
      </c>
      <c r="C847" t="s">
        <v>2325</v>
      </c>
      <c r="F847" t="s">
        <v>28</v>
      </c>
      <c r="G847" t="s">
        <v>29</v>
      </c>
      <c r="I847" t="s">
        <v>28</v>
      </c>
      <c r="J847" t="s">
        <v>30</v>
      </c>
      <c r="K847" t="s">
        <v>31</v>
      </c>
      <c r="L847" t="s">
        <v>2954</v>
      </c>
      <c r="M847" t="s">
        <v>33</v>
      </c>
      <c r="N847" t="s">
        <v>582</v>
      </c>
      <c r="O847" t="s">
        <v>2386</v>
      </c>
      <c r="P847" s="2">
        <v>1550000</v>
      </c>
      <c r="Q847" s="2">
        <v>1550000</v>
      </c>
      <c r="R847" t="s">
        <v>36</v>
      </c>
      <c r="S847" t="s">
        <v>37</v>
      </c>
      <c r="T847" t="s">
        <v>38</v>
      </c>
      <c r="V847" t="s">
        <v>1268</v>
      </c>
      <c r="W847" t="s">
        <v>1269</v>
      </c>
      <c r="X847" s="8" t="s">
        <v>2325</v>
      </c>
    </row>
    <row r="848" spans="1:24" ht="15.75" thickBot="1">
      <c r="A848" t="s">
        <v>487</v>
      </c>
      <c r="B848" t="s">
        <v>2955</v>
      </c>
      <c r="C848" t="s">
        <v>2956</v>
      </c>
      <c r="F848" t="s">
        <v>28</v>
      </c>
      <c r="G848" t="s">
        <v>29</v>
      </c>
      <c r="I848" t="s">
        <v>28</v>
      </c>
      <c r="J848" t="s">
        <v>30</v>
      </c>
      <c r="K848" t="s">
        <v>31</v>
      </c>
      <c r="L848" t="s">
        <v>2957</v>
      </c>
      <c r="M848" t="s">
        <v>33</v>
      </c>
      <c r="N848" t="s">
        <v>2696</v>
      </c>
      <c r="O848" t="s">
        <v>287</v>
      </c>
      <c r="P848" s="4">
        <v>0</v>
      </c>
      <c r="Q848" s="4">
        <v>0</v>
      </c>
      <c r="R848" t="s">
        <v>151</v>
      </c>
      <c r="S848" t="s">
        <v>327</v>
      </c>
      <c r="T848" t="s">
        <v>38</v>
      </c>
      <c r="U848" t="s">
        <v>2689</v>
      </c>
      <c r="V848" t="s">
        <v>2089</v>
      </c>
      <c r="W848" t="s">
        <v>2097</v>
      </c>
      <c r="X848" s="8" t="s">
        <v>2956</v>
      </c>
    </row>
    <row r="849" spans="1:24" ht="15.75" thickBot="1">
      <c r="A849" t="s">
        <v>487</v>
      </c>
      <c r="B849" t="s">
        <v>2958</v>
      </c>
      <c r="C849" t="s">
        <v>2959</v>
      </c>
      <c r="F849" t="s">
        <v>28</v>
      </c>
      <c r="G849" t="s">
        <v>29</v>
      </c>
      <c r="I849" t="s">
        <v>28</v>
      </c>
      <c r="J849" t="s">
        <v>30</v>
      </c>
      <c r="K849" t="s">
        <v>31</v>
      </c>
      <c r="L849" t="s">
        <v>2960</v>
      </c>
      <c r="M849" t="s">
        <v>33</v>
      </c>
      <c r="N849" t="s">
        <v>575</v>
      </c>
      <c r="O849" t="s">
        <v>237</v>
      </c>
      <c r="P849" s="4">
        <v>0</v>
      </c>
      <c r="Q849" s="4">
        <v>0</v>
      </c>
      <c r="R849" t="s">
        <v>151</v>
      </c>
      <c r="S849" t="s">
        <v>327</v>
      </c>
      <c r="T849" t="s">
        <v>38</v>
      </c>
      <c r="U849" t="s">
        <v>2689</v>
      </c>
      <c r="V849" t="s">
        <v>2089</v>
      </c>
      <c r="W849" t="s">
        <v>2097</v>
      </c>
      <c r="X849" s="8" t="s">
        <v>2959</v>
      </c>
    </row>
    <row r="850" spans="1:24" ht="15.75" thickBot="1">
      <c r="A850" t="s">
        <v>487</v>
      </c>
      <c r="B850" t="s">
        <v>2961</v>
      </c>
      <c r="C850" t="s">
        <v>2962</v>
      </c>
      <c r="F850" t="s">
        <v>28</v>
      </c>
      <c r="G850" t="s">
        <v>29</v>
      </c>
      <c r="I850" t="s">
        <v>28</v>
      </c>
      <c r="J850" t="s">
        <v>30</v>
      </c>
      <c r="K850" t="s">
        <v>31</v>
      </c>
      <c r="L850" t="s">
        <v>2963</v>
      </c>
      <c r="M850" t="s">
        <v>33</v>
      </c>
      <c r="N850" t="s">
        <v>575</v>
      </c>
      <c r="O850" t="s">
        <v>237</v>
      </c>
      <c r="P850" s="4">
        <v>0</v>
      </c>
      <c r="Q850" s="4">
        <v>0</v>
      </c>
      <c r="R850" t="s">
        <v>151</v>
      </c>
      <c r="S850" t="s">
        <v>327</v>
      </c>
      <c r="T850" t="s">
        <v>38</v>
      </c>
      <c r="U850" t="s">
        <v>2689</v>
      </c>
      <c r="V850" t="s">
        <v>2089</v>
      </c>
      <c r="W850" t="s">
        <v>2097</v>
      </c>
      <c r="X850" s="8" t="s">
        <v>2962</v>
      </c>
    </row>
    <row r="851" spans="1:24" ht="15.75" thickBot="1">
      <c r="A851" t="s">
        <v>487</v>
      </c>
      <c r="B851" t="s">
        <v>2964</v>
      </c>
      <c r="C851" t="s">
        <v>2965</v>
      </c>
      <c r="F851" t="s">
        <v>28</v>
      </c>
      <c r="G851" t="s">
        <v>29</v>
      </c>
      <c r="I851" t="s">
        <v>28</v>
      </c>
      <c r="J851" t="s">
        <v>30</v>
      </c>
      <c r="K851" t="s">
        <v>31</v>
      </c>
      <c r="L851" t="s">
        <v>2966</v>
      </c>
      <c r="M851" t="s">
        <v>33</v>
      </c>
      <c r="N851" t="s">
        <v>582</v>
      </c>
      <c r="O851" t="s">
        <v>1674</v>
      </c>
      <c r="P851" s="4">
        <v>0</v>
      </c>
      <c r="Q851" s="4">
        <v>0</v>
      </c>
      <c r="R851" t="s">
        <v>151</v>
      </c>
      <c r="S851" t="s">
        <v>327</v>
      </c>
      <c r="T851" t="s">
        <v>38</v>
      </c>
      <c r="U851" t="s">
        <v>2689</v>
      </c>
      <c r="V851" t="s">
        <v>2089</v>
      </c>
      <c r="W851" t="s">
        <v>2097</v>
      </c>
      <c r="X851" s="8" t="s">
        <v>2965</v>
      </c>
    </row>
    <row r="852" spans="1:24" ht="15.75" thickBot="1">
      <c r="A852" t="s">
        <v>25</v>
      </c>
      <c r="B852" t="s">
        <v>2967</v>
      </c>
      <c r="C852" t="s">
        <v>2968</v>
      </c>
      <c r="F852" t="s">
        <v>28</v>
      </c>
      <c r="G852" t="s">
        <v>29</v>
      </c>
      <c r="I852" t="s">
        <v>28</v>
      </c>
      <c r="J852" t="s">
        <v>30</v>
      </c>
      <c r="K852" t="s">
        <v>31</v>
      </c>
      <c r="L852" t="s">
        <v>2969</v>
      </c>
      <c r="M852" t="s">
        <v>33</v>
      </c>
      <c r="N852" t="s">
        <v>582</v>
      </c>
      <c r="O852" t="s">
        <v>2386</v>
      </c>
      <c r="P852" s="2">
        <v>3160000</v>
      </c>
      <c r="Q852" s="2">
        <v>3160000</v>
      </c>
      <c r="R852" t="s">
        <v>36</v>
      </c>
      <c r="S852" t="s">
        <v>37</v>
      </c>
      <c r="T852" t="s">
        <v>38</v>
      </c>
      <c r="V852" t="s">
        <v>1268</v>
      </c>
      <c r="W852" t="s">
        <v>1269</v>
      </c>
      <c r="X852" s="8" t="s">
        <v>2968</v>
      </c>
    </row>
    <row r="853" spans="1:24" ht="15.75" thickBot="1">
      <c r="A853" t="s">
        <v>25</v>
      </c>
      <c r="B853" t="s">
        <v>2970</v>
      </c>
      <c r="C853" t="s">
        <v>2971</v>
      </c>
      <c r="F853" t="s">
        <v>28</v>
      </c>
      <c r="G853" t="s">
        <v>29</v>
      </c>
      <c r="I853" t="s">
        <v>28</v>
      </c>
      <c r="J853" t="s">
        <v>30</v>
      </c>
      <c r="K853" t="s">
        <v>31</v>
      </c>
      <c r="L853" t="s">
        <v>2972</v>
      </c>
      <c r="M853" t="s">
        <v>33</v>
      </c>
      <c r="N853" t="s">
        <v>582</v>
      </c>
      <c r="O853" t="s">
        <v>2386</v>
      </c>
      <c r="P853" s="2">
        <v>10000000</v>
      </c>
      <c r="Q853" s="2">
        <v>10000000</v>
      </c>
      <c r="R853" t="s">
        <v>36</v>
      </c>
      <c r="S853" t="s">
        <v>37</v>
      </c>
      <c r="T853" t="s">
        <v>38</v>
      </c>
      <c r="V853" t="s">
        <v>1268</v>
      </c>
      <c r="W853" t="s">
        <v>1269</v>
      </c>
      <c r="X853" s="8" t="s">
        <v>2971</v>
      </c>
    </row>
    <row r="854" spans="1:24" ht="15.75" thickBot="1">
      <c r="A854" t="s">
        <v>25</v>
      </c>
      <c r="B854" t="s">
        <v>2973</v>
      </c>
      <c r="C854" t="s">
        <v>2319</v>
      </c>
      <c r="F854" t="s">
        <v>28</v>
      </c>
      <c r="G854" t="s">
        <v>29</v>
      </c>
      <c r="I854" t="s">
        <v>28</v>
      </c>
      <c r="J854" t="s">
        <v>30</v>
      </c>
      <c r="K854" t="s">
        <v>31</v>
      </c>
      <c r="L854" t="s">
        <v>2974</v>
      </c>
      <c r="M854" t="s">
        <v>33</v>
      </c>
      <c r="N854" t="s">
        <v>582</v>
      </c>
      <c r="O854" t="s">
        <v>2386</v>
      </c>
      <c r="P854" s="2">
        <v>10000000</v>
      </c>
      <c r="Q854" s="2">
        <v>10000000</v>
      </c>
      <c r="R854" t="s">
        <v>36</v>
      </c>
      <c r="S854" t="s">
        <v>37</v>
      </c>
      <c r="T854" t="s">
        <v>38</v>
      </c>
      <c r="V854" t="s">
        <v>1268</v>
      </c>
      <c r="W854" t="s">
        <v>1269</v>
      </c>
      <c r="X854" s="8" t="s">
        <v>2319</v>
      </c>
    </row>
    <row r="855" spans="1:24" ht="15.75" thickBot="1">
      <c r="A855" t="s">
        <v>25</v>
      </c>
      <c r="B855" t="s">
        <v>2975</v>
      </c>
      <c r="C855" t="s">
        <v>2976</v>
      </c>
      <c r="F855" t="s">
        <v>28</v>
      </c>
      <c r="G855" t="s">
        <v>29</v>
      </c>
      <c r="I855" t="s">
        <v>28</v>
      </c>
      <c r="J855" t="s">
        <v>30</v>
      </c>
      <c r="K855" t="s">
        <v>31</v>
      </c>
      <c r="L855" t="s">
        <v>2977</v>
      </c>
      <c r="M855" t="s">
        <v>33</v>
      </c>
      <c r="N855" t="s">
        <v>582</v>
      </c>
      <c r="O855" t="s">
        <v>2074</v>
      </c>
      <c r="P855" s="2">
        <v>600000</v>
      </c>
      <c r="Q855" s="2">
        <v>600000</v>
      </c>
      <c r="R855" t="s">
        <v>36</v>
      </c>
      <c r="S855" t="s">
        <v>37</v>
      </c>
      <c r="T855" t="s">
        <v>38</v>
      </c>
      <c r="V855" t="s">
        <v>1268</v>
      </c>
      <c r="W855" t="s">
        <v>1269</v>
      </c>
      <c r="X855" s="8" t="s">
        <v>2976</v>
      </c>
    </row>
    <row r="856" spans="1:24" ht="15.75" thickBot="1">
      <c r="A856" t="s">
        <v>25</v>
      </c>
      <c r="B856" t="s">
        <v>2978</v>
      </c>
      <c r="C856" t="s">
        <v>2307</v>
      </c>
      <c r="F856" t="s">
        <v>28</v>
      </c>
      <c r="G856" t="s">
        <v>29</v>
      </c>
      <c r="I856" t="s">
        <v>28</v>
      </c>
      <c r="J856" t="s">
        <v>30</v>
      </c>
      <c r="K856" t="s">
        <v>31</v>
      </c>
      <c r="L856" t="s">
        <v>2979</v>
      </c>
      <c r="M856" t="s">
        <v>33</v>
      </c>
      <c r="N856" t="s">
        <v>582</v>
      </c>
      <c r="O856" t="s">
        <v>245</v>
      </c>
      <c r="P856" s="2">
        <v>18330000</v>
      </c>
      <c r="Q856" s="2">
        <v>18330000</v>
      </c>
      <c r="R856" t="s">
        <v>36</v>
      </c>
      <c r="S856" t="s">
        <v>37</v>
      </c>
      <c r="T856" t="s">
        <v>38</v>
      </c>
      <c r="V856" t="s">
        <v>1268</v>
      </c>
      <c r="W856" t="s">
        <v>1269</v>
      </c>
      <c r="X856" s="8" t="s">
        <v>2307</v>
      </c>
    </row>
    <row r="857" spans="1:24" ht="15.75" thickBot="1">
      <c r="A857" t="s">
        <v>25</v>
      </c>
      <c r="B857" t="s">
        <v>2980</v>
      </c>
      <c r="C857" t="s">
        <v>2298</v>
      </c>
      <c r="F857" t="s">
        <v>28</v>
      </c>
      <c r="G857" t="s">
        <v>29</v>
      </c>
      <c r="I857" t="s">
        <v>28</v>
      </c>
      <c r="J857" t="s">
        <v>30</v>
      </c>
      <c r="K857" t="s">
        <v>31</v>
      </c>
      <c r="L857" t="s">
        <v>2981</v>
      </c>
      <c r="M857" t="s">
        <v>33</v>
      </c>
      <c r="N857" t="s">
        <v>582</v>
      </c>
      <c r="O857" t="s">
        <v>2386</v>
      </c>
      <c r="P857" s="2">
        <v>12000000</v>
      </c>
      <c r="Q857" s="2">
        <v>12000000</v>
      </c>
      <c r="R857" t="s">
        <v>36</v>
      </c>
      <c r="S857" t="s">
        <v>37</v>
      </c>
      <c r="T857" t="s">
        <v>38</v>
      </c>
      <c r="V857" t="s">
        <v>1268</v>
      </c>
      <c r="W857" t="s">
        <v>1269</v>
      </c>
      <c r="X857" s="8" t="s">
        <v>2298</v>
      </c>
    </row>
    <row r="858" spans="1:24" ht="15.75" thickBot="1">
      <c r="A858" t="s">
        <v>25</v>
      </c>
      <c r="B858" t="s">
        <v>2982</v>
      </c>
      <c r="C858" t="s">
        <v>2983</v>
      </c>
      <c r="F858" t="s">
        <v>28</v>
      </c>
      <c r="G858" t="s">
        <v>29</v>
      </c>
      <c r="I858" t="s">
        <v>28</v>
      </c>
      <c r="J858" t="s">
        <v>30</v>
      </c>
      <c r="K858" t="s">
        <v>31</v>
      </c>
      <c r="L858" t="s">
        <v>2984</v>
      </c>
      <c r="M858" t="s">
        <v>33</v>
      </c>
      <c r="N858" t="s">
        <v>582</v>
      </c>
      <c r="O858" t="s">
        <v>1674</v>
      </c>
      <c r="P858" s="2">
        <v>90000000</v>
      </c>
      <c r="Q858" s="2">
        <v>90000000</v>
      </c>
      <c r="R858" t="s">
        <v>36</v>
      </c>
      <c r="S858" t="s">
        <v>37</v>
      </c>
      <c r="T858" t="s">
        <v>38</v>
      </c>
      <c r="V858" t="s">
        <v>1268</v>
      </c>
      <c r="W858" t="s">
        <v>1269</v>
      </c>
      <c r="X858" s="8" t="s">
        <v>2983</v>
      </c>
    </row>
    <row r="859" spans="1:24" ht="15.75" thickBot="1">
      <c r="A859" t="s">
        <v>1340</v>
      </c>
      <c r="B859" t="s">
        <v>2985</v>
      </c>
      <c r="C859" t="s">
        <v>1342</v>
      </c>
      <c r="F859" t="s">
        <v>28</v>
      </c>
      <c r="G859" t="s">
        <v>29</v>
      </c>
      <c r="H859" t="s">
        <v>222</v>
      </c>
      <c r="I859" t="s">
        <v>28</v>
      </c>
      <c r="J859" t="s">
        <v>30</v>
      </c>
      <c r="K859" t="s">
        <v>31</v>
      </c>
      <c r="L859" t="s">
        <v>2986</v>
      </c>
      <c r="M859" t="s">
        <v>33</v>
      </c>
      <c r="N859" t="s">
        <v>582</v>
      </c>
      <c r="O859" t="s">
        <v>245</v>
      </c>
      <c r="P859" s="2">
        <v>58500000</v>
      </c>
      <c r="Q859" s="2">
        <v>58500000</v>
      </c>
      <c r="R859" t="s">
        <v>1344</v>
      </c>
      <c r="S859" t="s">
        <v>562</v>
      </c>
      <c r="T859" t="s">
        <v>528</v>
      </c>
      <c r="V859" t="s">
        <v>1317</v>
      </c>
      <c r="W859" t="s">
        <v>1318</v>
      </c>
      <c r="X859" s="8" t="s">
        <v>1342</v>
      </c>
    </row>
    <row r="860" spans="1:24" ht="15.75" thickBot="1">
      <c r="A860" t="s">
        <v>1340</v>
      </c>
      <c r="B860" t="s">
        <v>2987</v>
      </c>
      <c r="C860" t="s">
        <v>559</v>
      </c>
      <c r="F860" t="s">
        <v>28</v>
      </c>
      <c r="G860" t="s">
        <v>29</v>
      </c>
      <c r="H860" t="s">
        <v>222</v>
      </c>
      <c r="I860" t="s">
        <v>28</v>
      </c>
      <c r="J860" t="s">
        <v>30</v>
      </c>
      <c r="K860" t="s">
        <v>31</v>
      </c>
      <c r="L860" t="s">
        <v>2988</v>
      </c>
      <c r="M860" t="s">
        <v>33</v>
      </c>
      <c r="N860" t="s">
        <v>582</v>
      </c>
      <c r="O860" t="s">
        <v>245</v>
      </c>
      <c r="P860" s="2">
        <v>24710000</v>
      </c>
      <c r="Q860" s="2">
        <v>24710000</v>
      </c>
      <c r="R860" t="s">
        <v>1344</v>
      </c>
      <c r="S860" t="s">
        <v>562</v>
      </c>
      <c r="T860" t="s">
        <v>528</v>
      </c>
      <c r="V860" t="s">
        <v>1268</v>
      </c>
      <c r="W860" t="s">
        <v>1269</v>
      </c>
      <c r="X860" s="8" t="s">
        <v>559</v>
      </c>
    </row>
    <row r="861" spans="1:24" ht="15.75" thickBot="1">
      <c r="A861" t="s">
        <v>1340</v>
      </c>
      <c r="B861" t="s">
        <v>2989</v>
      </c>
      <c r="C861" t="s">
        <v>2990</v>
      </c>
      <c r="F861" t="s">
        <v>28</v>
      </c>
      <c r="G861" t="s">
        <v>29</v>
      </c>
      <c r="H861" t="s">
        <v>222</v>
      </c>
      <c r="I861" t="s">
        <v>28</v>
      </c>
      <c r="J861" t="s">
        <v>30</v>
      </c>
      <c r="K861" t="s">
        <v>31</v>
      </c>
      <c r="L861" t="s">
        <v>2991</v>
      </c>
      <c r="M861" t="s">
        <v>33</v>
      </c>
      <c r="N861" t="s">
        <v>582</v>
      </c>
      <c r="O861" t="s">
        <v>245</v>
      </c>
      <c r="P861" s="2">
        <v>36568000</v>
      </c>
      <c r="Q861" s="2">
        <v>36568000</v>
      </c>
      <c r="R861" t="s">
        <v>1344</v>
      </c>
      <c r="S861" t="s">
        <v>562</v>
      </c>
      <c r="T861" t="s">
        <v>528</v>
      </c>
      <c r="V861" t="s">
        <v>1317</v>
      </c>
      <c r="W861" t="s">
        <v>1318</v>
      </c>
      <c r="X861" s="8" t="s">
        <v>2990</v>
      </c>
    </row>
    <row r="862" spans="1:24" ht="15.75" thickBot="1">
      <c r="A862" t="s">
        <v>487</v>
      </c>
      <c r="B862" t="s">
        <v>2992</v>
      </c>
      <c r="C862" t="s">
        <v>2993</v>
      </c>
      <c r="F862" t="s">
        <v>28</v>
      </c>
      <c r="G862" t="s">
        <v>29</v>
      </c>
      <c r="I862" t="s">
        <v>28</v>
      </c>
      <c r="J862" t="s">
        <v>30</v>
      </c>
      <c r="K862" t="s">
        <v>31</v>
      </c>
      <c r="L862" t="s">
        <v>2994</v>
      </c>
      <c r="M862" t="s">
        <v>33</v>
      </c>
      <c r="N862" t="s">
        <v>582</v>
      </c>
      <c r="O862" t="s">
        <v>245</v>
      </c>
      <c r="P862" s="2">
        <v>922327000</v>
      </c>
      <c r="Q862" s="2">
        <v>922327000</v>
      </c>
      <c r="R862" t="s">
        <v>151</v>
      </c>
      <c r="S862" t="s">
        <v>327</v>
      </c>
      <c r="T862" t="s">
        <v>38</v>
      </c>
      <c r="V862" t="s">
        <v>1268</v>
      </c>
      <c r="W862" t="s">
        <v>1269</v>
      </c>
      <c r="X862" s="8" t="s">
        <v>2993</v>
      </c>
    </row>
    <row r="863" spans="1:24" ht="15.75" thickBot="1">
      <c r="A863" t="s">
        <v>1361</v>
      </c>
      <c r="B863" t="s">
        <v>2995</v>
      </c>
      <c r="C863" t="s">
        <v>2996</v>
      </c>
      <c r="F863" t="s">
        <v>28</v>
      </c>
      <c r="G863" t="s">
        <v>29</v>
      </c>
      <c r="I863" t="s">
        <v>28</v>
      </c>
      <c r="J863" t="s">
        <v>30</v>
      </c>
      <c r="K863" t="s">
        <v>31</v>
      </c>
      <c r="L863" t="s">
        <v>2997</v>
      </c>
      <c r="M863" t="s">
        <v>33</v>
      </c>
      <c r="N863" t="s">
        <v>582</v>
      </c>
      <c r="O863" t="s">
        <v>245</v>
      </c>
      <c r="P863" s="4">
        <v>0</v>
      </c>
      <c r="Q863" s="4">
        <v>0</v>
      </c>
      <c r="R863" t="s">
        <v>1126</v>
      </c>
      <c r="S863" t="s">
        <v>775</v>
      </c>
      <c r="T863" t="s">
        <v>38</v>
      </c>
      <c r="V863" t="s">
        <v>1268</v>
      </c>
      <c r="W863" t="s">
        <v>1301</v>
      </c>
      <c r="X863" s="8" t="s">
        <v>2996</v>
      </c>
    </row>
    <row r="864" spans="1:24" ht="15.75" thickBot="1">
      <c r="A864" t="s">
        <v>1361</v>
      </c>
      <c r="B864" t="s">
        <v>2998</v>
      </c>
      <c r="C864" t="s">
        <v>2999</v>
      </c>
      <c r="F864" t="s">
        <v>28</v>
      </c>
      <c r="G864" t="s">
        <v>29</v>
      </c>
      <c r="I864" t="s">
        <v>28</v>
      </c>
      <c r="J864" t="s">
        <v>30</v>
      </c>
      <c r="K864" t="s">
        <v>31</v>
      </c>
      <c r="L864" t="s">
        <v>3000</v>
      </c>
      <c r="M864" t="s">
        <v>33</v>
      </c>
      <c r="N864" t="s">
        <v>582</v>
      </c>
      <c r="O864" t="s">
        <v>245</v>
      </c>
      <c r="P864" s="4">
        <v>0</v>
      </c>
      <c r="Q864" s="4">
        <v>0</v>
      </c>
      <c r="R864" t="s">
        <v>1126</v>
      </c>
      <c r="S864" t="s">
        <v>775</v>
      </c>
      <c r="T864" t="s">
        <v>38</v>
      </c>
      <c r="V864" t="s">
        <v>1268</v>
      </c>
      <c r="W864" t="s">
        <v>1301</v>
      </c>
      <c r="X864" s="9" t="s">
        <v>2999</v>
      </c>
    </row>
  </sheetData>
  <mergeCells count="1">
    <mergeCell ref="A1:X1"/>
  </mergeCells>
  <hyperlinks>
    <hyperlink ref="X3" r:id="rId1" display="https://emenscr.nesdc.go.th/viewer/view.html?id=5b1a2a49bdb2d17e2f9a1554&amp;username=mot03051" xr:uid="{00000000-0004-0000-0000-000000000000}"/>
    <hyperlink ref="X4" r:id="rId2" display="https://emenscr.nesdc.go.th/viewer/view.html?id=5b1a2eb9bdb2d17e2f9a1558&amp;username=mot03051" xr:uid="{00000000-0004-0000-0000-000001000000}"/>
    <hyperlink ref="X5" r:id="rId3" display="https://emenscr.nesdc.go.th/viewer/view.html?id=5b1a31e9bdb2d17e2f9a155c&amp;username=mot03051" xr:uid="{00000000-0004-0000-0000-000002000000}"/>
    <hyperlink ref="X6" r:id="rId4" display="https://emenscr.nesdc.go.th/viewer/view.html?id=5b1a33dcea79507e38d7c546&amp;username=mot03051" xr:uid="{00000000-0004-0000-0000-000003000000}"/>
    <hyperlink ref="X7" r:id="rId5" display="https://emenscr.nesdc.go.th/viewer/view.html?id=5b1a3586ea79507e38d7c548&amp;username=mot03051" xr:uid="{00000000-0004-0000-0000-000004000000}"/>
    <hyperlink ref="X8" r:id="rId6" display="https://emenscr.nesdc.go.th/viewer/view.html?id=5b1a36a9916f477e3991ea69&amp;username=mot03051" xr:uid="{00000000-0004-0000-0000-000005000000}"/>
    <hyperlink ref="X9" r:id="rId7" display="https://emenscr.nesdc.go.th/viewer/view.html?id=5b1a380ebdb2d17e2f9a1562&amp;username=mot03051" xr:uid="{00000000-0004-0000-0000-000006000000}"/>
    <hyperlink ref="X10" r:id="rId8" display="https://emenscr.nesdc.go.th/viewer/view.html?id=5b1a39d8ea79507e38d7c54f&amp;username=mot03051" xr:uid="{00000000-0004-0000-0000-000007000000}"/>
    <hyperlink ref="X11" r:id="rId9" display="https://emenscr.nesdc.go.th/viewer/view.html?id=5b1a3a987587e67e2e720d75&amp;username=mot03051" xr:uid="{00000000-0004-0000-0000-000008000000}"/>
    <hyperlink ref="X12" r:id="rId10" display="https://emenscr.nesdc.go.th/viewer/view.html?id=5b1a3dfa7587e67e2e720d79&amp;username=mot03051" xr:uid="{00000000-0004-0000-0000-000009000000}"/>
    <hyperlink ref="X13" r:id="rId11" display="https://emenscr.nesdc.go.th/viewer/view.html?id=5b1a439aea79507e38d7c559&amp;username=mot03051" xr:uid="{00000000-0004-0000-0000-00000A000000}"/>
    <hyperlink ref="X14" r:id="rId12" display="https://emenscr.nesdc.go.th/viewer/view.html?id=5b1a4816916f477e3991ea7d&amp;username=mot03051" xr:uid="{00000000-0004-0000-0000-00000B000000}"/>
    <hyperlink ref="X15" r:id="rId13" display="https://emenscr.nesdc.go.th/viewer/view.html?id=5b1a486abdb2d17e2f9a1578&amp;username=mot03051" xr:uid="{00000000-0004-0000-0000-00000C000000}"/>
    <hyperlink ref="X16" r:id="rId14" display="https://emenscr.nesdc.go.th/viewer/view.html?id=5b1a4983ea79507e38d7c564&amp;username=mot03051" xr:uid="{00000000-0004-0000-0000-00000D000000}"/>
    <hyperlink ref="X17" r:id="rId15" display="https://emenscr.nesdc.go.th/viewer/view.html?id=5b1a4ab8bdb2d17e2f9a157c&amp;username=mot03051" xr:uid="{00000000-0004-0000-0000-00000E000000}"/>
    <hyperlink ref="X18" r:id="rId16" display="https://emenscr.nesdc.go.th/viewer/view.html?id=5b1a4bd2ea79507e38d7c566&amp;username=mot03051" xr:uid="{00000000-0004-0000-0000-00000F000000}"/>
    <hyperlink ref="X19" r:id="rId17" display="https://emenscr.nesdc.go.th/viewer/view.html?id=5b1a4cbdbdb2d17e2f9a1580&amp;username=mot03051" xr:uid="{00000000-0004-0000-0000-000010000000}"/>
    <hyperlink ref="X20" r:id="rId18" display="https://emenscr.nesdc.go.th/viewer/view.html?id=5b1a4db67587e67e2e720d90&amp;username=mot03051" xr:uid="{00000000-0004-0000-0000-000011000000}"/>
    <hyperlink ref="X21" r:id="rId19" display="https://emenscr.nesdc.go.th/viewer/view.html?id=5b1a4eb87587e67e2e720d93&amp;username=mot03051" xr:uid="{00000000-0004-0000-0000-000012000000}"/>
    <hyperlink ref="X22" r:id="rId20" display="https://emenscr.nesdc.go.th/viewer/view.html?id=5b1a4fad916f477e3991ea8f&amp;username=mot03051" xr:uid="{00000000-0004-0000-0000-000013000000}"/>
    <hyperlink ref="X23" r:id="rId21" display="https://emenscr.nesdc.go.th/viewer/view.html?id=5b1a50b9bdb2d17e2f9a1585&amp;username=mot03051" xr:uid="{00000000-0004-0000-0000-000014000000}"/>
    <hyperlink ref="X24" r:id="rId22" display="https://emenscr.nesdc.go.th/viewer/view.html?id=5b1a51d9ea79507e38d7c56f&amp;username=mot03051" xr:uid="{00000000-0004-0000-0000-000015000000}"/>
    <hyperlink ref="X25" r:id="rId23" display="https://emenscr.nesdc.go.th/viewer/view.html?id=5b1a53de916f477e3991ea93&amp;username=mot03051" xr:uid="{00000000-0004-0000-0000-000016000000}"/>
    <hyperlink ref="X26" r:id="rId24" display="https://emenscr.nesdc.go.th/viewer/view.html?id=5b1a55a9bdb2d17e2f9a158b&amp;username=mot03051" xr:uid="{00000000-0004-0000-0000-000017000000}"/>
    <hyperlink ref="X27" r:id="rId25" display="https://emenscr.nesdc.go.th/viewer/view.html?id=5b1a5701916f477e3991ea96&amp;username=mot03051" xr:uid="{00000000-0004-0000-0000-000018000000}"/>
    <hyperlink ref="X28" r:id="rId26" display="https://emenscr.nesdc.go.th/viewer/view.html?id=5b1a5802916f477e3991ea98&amp;username=mot03051" xr:uid="{00000000-0004-0000-0000-000019000000}"/>
    <hyperlink ref="X29" r:id="rId27" display="https://emenscr.nesdc.go.th/viewer/view.html?id=5b1a58d7916f477e3991ea9a&amp;username=mot03051" xr:uid="{00000000-0004-0000-0000-00001A000000}"/>
    <hyperlink ref="X30" r:id="rId28" display="https://emenscr.nesdc.go.th/viewer/view.html?id=5b1a59277587e67e2e720da3&amp;username=mot03051" xr:uid="{00000000-0004-0000-0000-00001B000000}"/>
    <hyperlink ref="X31" r:id="rId29" display="https://emenscr.nesdc.go.th/viewer/view.html?id=5b1a5aab7587e67e2e720da4&amp;username=mot03051" xr:uid="{00000000-0004-0000-0000-00001C000000}"/>
    <hyperlink ref="X32" r:id="rId30" display="https://emenscr.nesdc.go.th/viewer/view.html?id=5b1a5dbd7587e67e2e720da8&amp;username=mot03051" xr:uid="{00000000-0004-0000-0000-00001D000000}"/>
    <hyperlink ref="X33" r:id="rId31" display="https://emenscr.nesdc.go.th/viewer/view.html?id=5b1a5e3fbdb2d17e2f9a1590&amp;username=mot03191" xr:uid="{00000000-0004-0000-0000-00001E000000}"/>
    <hyperlink ref="X34" r:id="rId32" display="https://emenscr.nesdc.go.th/viewer/view.html?id=5b1a5ed2916f477e3991ea9e&amp;username=mot03051" xr:uid="{00000000-0004-0000-0000-00001F000000}"/>
    <hyperlink ref="X35" r:id="rId33" display="https://emenscr.nesdc.go.th/viewer/view.html?id=5b1a5ff6ea79507e38d7c57f&amp;username=mot03051" xr:uid="{00000000-0004-0000-0000-000020000000}"/>
    <hyperlink ref="X36" r:id="rId34" display="https://emenscr.nesdc.go.th/viewer/view.html?id=5b1a6158bdb2d17e2f9a1593&amp;username=mot03051" xr:uid="{00000000-0004-0000-0000-000021000000}"/>
    <hyperlink ref="X37" r:id="rId35" display="https://emenscr.nesdc.go.th/viewer/view.html?id=5b1a62d4bdb2d17e2f9a1595&amp;username=mot03051" xr:uid="{00000000-0004-0000-0000-000022000000}"/>
    <hyperlink ref="X38" r:id="rId36" display="https://emenscr.nesdc.go.th/viewer/view.html?id=5b1a63e07587e67e2e720dad&amp;username=mot03051" xr:uid="{00000000-0004-0000-0000-000023000000}"/>
    <hyperlink ref="X39" r:id="rId37" display="https://emenscr.nesdc.go.th/viewer/view.html?id=5b1d07937587e67e2e720e6b&amp;username=mot03051" xr:uid="{00000000-0004-0000-0000-000024000000}"/>
    <hyperlink ref="X40" r:id="rId38" display="https://emenscr.nesdc.go.th/viewer/view.html?id=5b1d0a63bdb2d17e2f9a160f&amp;username=mot03051" xr:uid="{00000000-0004-0000-0000-000025000000}"/>
    <hyperlink ref="X41" r:id="rId39" display="https://emenscr.nesdc.go.th/viewer/view.html?id=5b1d0c3ebdb2d17e2f9a1610&amp;username=mot03051" xr:uid="{00000000-0004-0000-0000-000026000000}"/>
    <hyperlink ref="X42" r:id="rId40" display="https://emenscr.nesdc.go.th/viewer/view.html?id=5b1d0fe97587e67e2e720e6c&amp;username=mot03051" xr:uid="{00000000-0004-0000-0000-000027000000}"/>
    <hyperlink ref="X43" r:id="rId41" display="https://emenscr.nesdc.go.th/viewer/view.html?id=5b1d117cbdb2d17e2f9a1611&amp;username=mot03051" xr:uid="{00000000-0004-0000-0000-000028000000}"/>
    <hyperlink ref="X44" r:id="rId42" display="https://emenscr.nesdc.go.th/viewer/view.html?id=5b1d12dfea79507e38d7c618&amp;username=mot03051" xr:uid="{00000000-0004-0000-0000-000029000000}"/>
    <hyperlink ref="X45" r:id="rId43" display="https://emenscr.nesdc.go.th/viewer/view.html?id=5b1d1409916f477e3991eb22&amp;username=mot03051" xr:uid="{00000000-0004-0000-0000-00002A000000}"/>
    <hyperlink ref="X46" r:id="rId44" display="https://emenscr.nesdc.go.th/viewer/view.html?id=5b1d1535bdb2d17e2f9a1612&amp;username=mot03051" xr:uid="{00000000-0004-0000-0000-00002B000000}"/>
    <hyperlink ref="X47" r:id="rId45" display="https://emenscr.nesdc.go.th/viewer/view.html?id=5b1d1646916f477e3991eb23&amp;username=mot03051" xr:uid="{00000000-0004-0000-0000-00002C000000}"/>
    <hyperlink ref="X48" r:id="rId46" display="https://emenscr.nesdc.go.th/viewer/view.html?id=5b1d17a0916f477e3991eb24&amp;username=mot03051" xr:uid="{00000000-0004-0000-0000-00002D000000}"/>
    <hyperlink ref="X49" r:id="rId47" display="https://emenscr.nesdc.go.th/viewer/view.html?id=5b1d18da7587e67e2e720e6e&amp;username=mot03051" xr:uid="{00000000-0004-0000-0000-00002E000000}"/>
    <hyperlink ref="X50" r:id="rId48" display="https://emenscr.nesdc.go.th/viewer/view.html?id=5b1d19e77587e67e2e720e6f&amp;username=mot03051" xr:uid="{00000000-0004-0000-0000-00002F000000}"/>
    <hyperlink ref="X51" r:id="rId49" display="https://emenscr.nesdc.go.th/viewer/view.html?id=5b1de2b2bdb2d17e2f9a1623&amp;username=mot03051" xr:uid="{00000000-0004-0000-0000-000030000000}"/>
    <hyperlink ref="X52" r:id="rId50" display="https://emenscr.nesdc.go.th/viewer/view.html?id=5b1de8a7916f477e3991eb31&amp;username=mot03191" xr:uid="{00000000-0004-0000-0000-000031000000}"/>
    <hyperlink ref="X53" r:id="rId51" display="https://emenscr.nesdc.go.th/viewer/view.html?id=5b1f94797587e67e2e720fd8&amp;username=mot03071" xr:uid="{00000000-0004-0000-0000-000032000000}"/>
    <hyperlink ref="X54" r:id="rId52" display="https://emenscr.nesdc.go.th/viewer/view.html?id=5b1f994fea79507e38d7c78c&amp;username=mot03081" xr:uid="{00000000-0004-0000-0000-000033000000}"/>
    <hyperlink ref="X55" r:id="rId53" display="https://emenscr.nesdc.go.th/viewer/view.html?id=5b1fa0d8916f477e3991ecb0&amp;username=mot03101" xr:uid="{00000000-0004-0000-0000-000034000000}"/>
    <hyperlink ref="X56" r:id="rId54" display="https://emenscr.nesdc.go.th/viewer/view.html?id=5b1fb181ea79507e38d7c7ba&amp;username=exat071" xr:uid="{00000000-0004-0000-0000-000035000000}"/>
    <hyperlink ref="X57" r:id="rId55" display="https://emenscr.nesdc.go.th/viewer/view.html?id=5b1ffdfebdb2d17e2f9a17c6&amp;username=mot03201" xr:uid="{00000000-0004-0000-0000-000036000000}"/>
    <hyperlink ref="X58" r:id="rId56" display="https://emenscr.nesdc.go.th/viewer/view.html?id=5b20afe5916f477e3991ed82&amp;username=mot03171" xr:uid="{00000000-0004-0000-0000-000037000000}"/>
    <hyperlink ref="X59" r:id="rId57" display="https://emenscr.nesdc.go.th/viewer/view.html?id=5b20bee6916f477e3991edab&amp;username=mot03171" xr:uid="{00000000-0004-0000-0000-000038000000}"/>
    <hyperlink ref="X60" r:id="rId58" display="https://emenscr.nesdc.go.th/viewer/view.html?id=5b20bfeb7587e67e2e721119&amp;username=mot03171" xr:uid="{00000000-0004-0000-0000-000039000000}"/>
    <hyperlink ref="X61" r:id="rId59" display="https://emenscr.nesdc.go.th/viewer/view.html?id=5b20c000bdb2d17e2f9a1892&amp;username=mot03201" xr:uid="{00000000-0004-0000-0000-00003A000000}"/>
    <hyperlink ref="X62" r:id="rId60" display="https://emenscr.nesdc.go.th/viewer/view.html?id=5b20c4e8bdb2d17e2f9a18ad&amp;username=port60001" xr:uid="{00000000-0004-0000-0000-00003B000000}"/>
    <hyperlink ref="X63" r:id="rId61" display="https://emenscr.nesdc.go.th/viewer/view.html?id=5b20d2d87587e67e2e721189&amp;username=mot03181" xr:uid="{00000000-0004-0000-0000-00003C000000}"/>
    <hyperlink ref="X64" r:id="rId62" display="https://emenscr.nesdc.go.th/viewer/view.html?id=5b20dcb8bdb2d17e2f9a1941&amp;username=mot03051" xr:uid="{00000000-0004-0000-0000-00003D000000}"/>
    <hyperlink ref="X65" r:id="rId63" display="https://emenscr.nesdc.go.th/viewer/view.html?id=5b20f093ea79507e38d7c9be&amp;username=exat071" xr:uid="{00000000-0004-0000-0000-00003E000000}"/>
    <hyperlink ref="X66" r:id="rId64" display="https://emenscr.nesdc.go.th/viewer/view.html?id=5b20f439916f477e3991eefd&amp;username=mot04101" xr:uid="{00000000-0004-0000-0000-00003F000000}"/>
    <hyperlink ref="X67" r:id="rId65" display="https://emenscr.nesdc.go.th/viewer/view.html?id=5b21004dbdb2d17e2f9a1a03&amp;username=mot03201" xr:uid="{00000000-0004-0000-0000-000040000000}"/>
    <hyperlink ref="X68" r:id="rId66" display="https://emenscr.nesdc.go.th/viewer/view.html?id=5b21120eea79507e38d7ca4d&amp;username=mot03201" xr:uid="{00000000-0004-0000-0000-000041000000}"/>
    <hyperlink ref="X69" r:id="rId67" display="https://emenscr.nesdc.go.th/viewer/view.html?id=5b211603bdb2d17e2f9a1a31&amp;username=mot03201" xr:uid="{00000000-0004-0000-0000-000042000000}"/>
    <hyperlink ref="X70" r:id="rId68" display="https://emenscr.nesdc.go.th/viewer/view.html?id=5b211b11916f477e3991ef81&amp;username=mot03201" xr:uid="{00000000-0004-0000-0000-000043000000}"/>
    <hyperlink ref="X71" r:id="rId69" display="https://emenscr.nesdc.go.th/viewer/view.html?id=5b211e2e916f477e3991ef8d&amp;username=mot03201" xr:uid="{00000000-0004-0000-0000-000044000000}"/>
    <hyperlink ref="X72" r:id="rId70" display="https://emenscr.nesdc.go.th/viewer/view.html?id=5b211f77ea79507e38d7ca6c&amp;username=mot03201" xr:uid="{00000000-0004-0000-0000-000045000000}"/>
    <hyperlink ref="X73" r:id="rId71" display="https://emenscr.nesdc.go.th/viewer/view.html?id=5b2125c9ea79507e38d7ca7c&amp;username=mot03201" xr:uid="{00000000-0004-0000-0000-000046000000}"/>
    <hyperlink ref="X74" r:id="rId72" display="https://emenscr.nesdc.go.th/viewer/view.html?id=5b21279eea79507e38d7ca7e&amp;username=mot03201" xr:uid="{00000000-0004-0000-0000-000047000000}"/>
    <hyperlink ref="X75" r:id="rId73" display="https://emenscr.nesdc.go.th/viewer/view.html?id=5b2128ef916f477e3991efa1&amp;username=mot03101" xr:uid="{00000000-0004-0000-0000-000048000000}"/>
    <hyperlink ref="X76" r:id="rId74" display="https://emenscr.nesdc.go.th/viewer/view.html?id=5b212b12916f477e3991efa7&amp;username=mot03201" xr:uid="{00000000-0004-0000-0000-000049000000}"/>
    <hyperlink ref="X77" r:id="rId75" display="https://emenscr.nesdc.go.th/viewer/view.html?id=5b21f0da7587e67e2e72132f&amp;username=mot061431" xr:uid="{00000000-0004-0000-0000-00004A000000}"/>
    <hyperlink ref="X78" r:id="rId76" display="https://emenscr.nesdc.go.th/viewer/view.html?id=5b220b98ea79507e38d7cadb&amp;username=port51001" xr:uid="{00000000-0004-0000-0000-00004B000000}"/>
    <hyperlink ref="X79" r:id="rId77" display="https://emenscr.nesdc.go.th/viewer/view.html?id=5b2210d87587e67e2e721342&amp;username=mot061431" xr:uid="{00000000-0004-0000-0000-00004C000000}"/>
    <hyperlink ref="X80" r:id="rId78" display="https://emenscr.nesdc.go.th/viewer/view.html?id=5b2218dcea79507e38d7cae5&amp;username=mot061431" xr:uid="{00000000-0004-0000-0000-00004D000000}"/>
    <hyperlink ref="X81" r:id="rId79" display="https://emenscr.nesdc.go.th/viewer/view.html?id=5b2231dfbdb2d17e2f9a1ab7&amp;username=mot03051" xr:uid="{00000000-0004-0000-0000-00004E000000}"/>
    <hyperlink ref="X82" r:id="rId80" display="https://emenscr.nesdc.go.th/viewer/view.html?id=5b232aec916f477e3991f027&amp;username=mot03051" xr:uid="{00000000-0004-0000-0000-00004F000000}"/>
    <hyperlink ref="X83" r:id="rId81" display="https://emenscr.nesdc.go.th/viewer/view.html?id=5b233793bdb2d17e2f9a1ad9&amp;username=mot03051" xr:uid="{00000000-0004-0000-0000-000050000000}"/>
    <hyperlink ref="X84" r:id="rId82" display="https://emenscr.nesdc.go.th/viewer/view.html?id=5b233beb7587e67e2e721386&amp;username=mot03051" xr:uid="{00000000-0004-0000-0000-000051000000}"/>
    <hyperlink ref="X85" r:id="rId83" display="https://emenscr.nesdc.go.th/viewer/view.html?id=5b235c48ea79507e38d7cb1d&amp;username=mot03201" xr:uid="{00000000-0004-0000-0000-000052000000}"/>
    <hyperlink ref="X86" r:id="rId84" display="https://emenscr.nesdc.go.th/viewer/view.html?id=5b236a89ea79507e38d7cb23&amp;username=mot03051" xr:uid="{00000000-0004-0000-0000-000053000000}"/>
    <hyperlink ref="X87" r:id="rId85" display="https://emenscr.nesdc.go.th/viewer/view.html?id=5b237724bdb2d17e2f9a1af0&amp;username=mot03201" xr:uid="{00000000-0004-0000-0000-000054000000}"/>
    <hyperlink ref="X88" r:id="rId86" display="https://emenscr.nesdc.go.th/viewer/view.html?id=5b23778c7587e67e2e72139d&amp;username=mot03051" xr:uid="{00000000-0004-0000-0000-000055000000}"/>
    <hyperlink ref="X89" r:id="rId87" display="https://emenscr.nesdc.go.th/viewer/view.html?id=5b23791b7587e67e2e72139e&amp;username=mot03051" xr:uid="{00000000-0004-0000-0000-000056000000}"/>
    <hyperlink ref="X90" r:id="rId88" display="https://emenscr.nesdc.go.th/viewer/view.html?id=5b237e8b7587e67e2e7213a2&amp;username=mot03201" xr:uid="{00000000-0004-0000-0000-000057000000}"/>
    <hyperlink ref="X91" r:id="rId89" display="https://emenscr.nesdc.go.th/viewer/view.html?id=5b2381267587e67e2e7213a5&amp;username=mot03201" xr:uid="{00000000-0004-0000-0000-000058000000}"/>
    <hyperlink ref="X92" r:id="rId90" display="https://emenscr.nesdc.go.th/viewer/view.html?id=5b2383bb916f477e3991f04e&amp;username=mot03201" xr:uid="{00000000-0004-0000-0000-000059000000}"/>
    <hyperlink ref="X93" r:id="rId91" display="https://emenscr.nesdc.go.th/viewer/view.html?id=5b2384ad916f477e3991f04f&amp;username=mot03051" xr:uid="{00000000-0004-0000-0000-00005A000000}"/>
    <hyperlink ref="X94" r:id="rId92" display="https://emenscr.nesdc.go.th/viewer/view.html?id=5b2386acea79507e38d7cb3e&amp;username=mot03201" xr:uid="{00000000-0004-0000-0000-00005B000000}"/>
    <hyperlink ref="X95" r:id="rId93" display="https://emenscr.nesdc.go.th/viewer/view.html?id=5b238fcbbdb2d17e2f9a1af9&amp;username=mot03201" xr:uid="{00000000-0004-0000-0000-00005C000000}"/>
    <hyperlink ref="X96" r:id="rId94" display="https://emenscr.nesdc.go.th/viewer/view.html?id=5b239002916f477e3991f052&amp;username=mot03201" xr:uid="{00000000-0004-0000-0000-00005D000000}"/>
    <hyperlink ref="X97" r:id="rId95" display="https://emenscr.nesdc.go.th/viewer/view.html?id=5b2392e4bdb2d17e2f9a1afd&amp;username=mot03201" xr:uid="{00000000-0004-0000-0000-00005E000000}"/>
    <hyperlink ref="X98" r:id="rId96" display="https://emenscr.nesdc.go.th/viewer/view.html?id=5b2740597587e67e2e7213ca&amp;username=mot03201" xr:uid="{00000000-0004-0000-0000-00005F000000}"/>
    <hyperlink ref="X99" r:id="rId97" display="https://emenscr.nesdc.go.th/viewer/view.html?id=5b2743b07587e67e2e7213cb&amp;username=mot03201" xr:uid="{00000000-0004-0000-0000-000060000000}"/>
    <hyperlink ref="X100" r:id="rId98" display="https://emenscr.nesdc.go.th/viewer/view.html?id=5b274b3cbdb2d17e2f9a1b12&amp;username=mot03201" xr:uid="{00000000-0004-0000-0000-000061000000}"/>
    <hyperlink ref="X101" r:id="rId99" display="https://emenscr.nesdc.go.th/viewer/view.html?id=5b275425bdb2d17e2f9a1b14&amp;username=mot03201" xr:uid="{00000000-0004-0000-0000-000062000000}"/>
    <hyperlink ref="X102" r:id="rId100" display="https://emenscr.nesdc.go.th/viewer/view.html?id=5b2757d1bdb2d17e2f9a1b16&amp;username=mot03201" xr:uid="{00000000-0004-0000-0000-000063000000}"/>
    <hyperlink ref="X103" r:id="rId101" display="https://emenscr.nesdc.go.th/viewer/view.html?id=5b275abf916f477e3991f073&amp;username=mot03201" xr:uid="{00000000-0004-0000-0000-000064000000}"/>
    <hyperlink ref="X104" r:id="rId102" display="https://emenscr.nesdc.go.th/viewer/view.html?id=5b275db3bdb2d17e2f9a1b19&amp;username=mot03201" xr:uid="{00000000-0004-0000-0000-000065000000}"/>
    <hyperlink ref="X105" r:id="rId103" display="https://emenscr.nesdc.go.th/viewer/view.html?id=5b276745ea79507e38d7cb5b&amp;username=mot03201" xr:uid="{00000000-0004-0000-0000-000066000000}"/>
    <hyperlink ref="X106" r:id="rId104" display="https://emenscr.nesdc.go.th/viewer/view.html?id=5b276892bdb2d17e2f9a1b1d&amp;username=mot03201" xr:uid="{00000000-0004-0000-0000-000067000000}"/>
    <hyperlink ref="X107" r:id="rId105" display="https://emenscr.nesdc.go.th/viewer/view.html?id=5b276ac6bdb2d17e2f9a1b1e&amp;username=mot03201" xr:uid="{00000000-0004-0000-0000-000068000000}"/>
    <hyperlink ref="X108" r:id="rId106" display="https://emenscr.nesdc.go.th/viewer/view.html?id=5b276c45916f477e3991f07c&amp;username=mot03201" xr:uid="{00000000-0004-0000-0000-000069000000}"/>
    <hyperlink ref="X109" r:id="rId107" display="https://emenscr.nesdc.go.th/viewer/view.html?id=5b330cb4cb39684063629608&amp;username=mot03051" xr:uid="{00000000-0004-0000-0000-00006A000000}"/>
    <hyperlink ref="X110" r:id="rId108" display="https://emenscr.nesdc.go.th/viewer/view.html?id=5b330fc74b9f554069580da0&amp;username=mot03051" xr:uid="{00000000-0004-0000-0000-00006B000000}"/>
    <hyperlink ref="X111" r:id="rId109" display="https://emenscr.nesdc.go.th/viewer/view.html?id=5b3b3a234c5a2c254a33058b&amp;username=catc1" xr:uid="{00000000-0004-0000-0000-00006C000000}"/>
    <hyperlink ref="X112" r:id="rId110" display="https://emenscr.nesdc.go.th/viewer/view.html?id=5b503f38e667fe2554d28abe&amp;username=mot03051" xr:uid="{00000000-0004-0000-0000-00006D000000}"/>
    <hyperlink ref="X113" r:id="rId111" display="https://emenscr.nesdc.go.th/viewer/view.html?id=5b504f85dcbff32555b4435f&amp;username=mot03051" xr:uid="{00000000-0004-0000-0000-00006E000000}"/>
    <hyperlink ref="X114" r:id="rId112" display="https://emenscr.nesdc.go.th/viewer/view.html?id=5b5053c34c5a2c254a330601&amp;username=mot03051" xr:uid="{00000000-0004-0000-0000-00006F000000}"/>
    <hyperlink ref="X115" r:id="rId113" display="https://emenscr.nesdc.go.th/viewer/view.html?id=5b515183dcbff32555b44363&amp;username=mot03051" xr:uid="{00000000-0004-0000-0000-000070000000}"/>
    <hyperlink ref="X116" r:id="rId114" display="https://emenscr.nesdc.go.th/viewer/view.html?id=5b703c5dc14aec38731fed06&amp;username=mot03031" xr:uid="{00000000-0004-0000-0000-000071000000}"/>
    <hyperlink ref="X117" r:id="rId115" display="https://emenscr.nesdc.go.th/viewer/view.html?id=5b72ae476cc629387d50e4f1&amp;username=mrta0181" xr:uid="{00000000-0004-0000-0000-000072000000}"/>
    <hyperlink ref="X118" r:id="rId116" display="https://emenscr.nesdc.go.th/viewer/view.html?id=5ba4657ce8a05d0f344e4dcb&amp;username=mot04181" xr:uid="{00000000-0004-0000-0000-000073000000}"/>
    <hyperlink ref="X119" r:id="rId117" display="https://emenscr.nesdc.go.th/viewer/view.html?id=5badc68eb76a640f339873ac&amp;username=mot04221" xr:uid="{00000000-0004-0000-0000-000074000000}"/>
    <hyperlink ref="X120" r:id="rId118" display="https://emenscr.nesdc.go.th/viewer/view.html?id=5bb1e07ce8a05d0f344e4e36&amp;username=mot061381" xr:uid="{00000000-0004-0000-0000-000075000000}"/>
    <hyperlink ref="X121" r:id="rId119" display="https://emenscr.nesdc.go.th/viewer/view.html?id=5bb31000e8a05d0f344e4e3d&amp;username=mot061381" xr:uid="{00000000-0004-0000-0000-000076000000}"/>
    <hyperlink ref="X122" r:id="rId120" display="https://emenscr.nesdc.go.th/viewer/view.html?id=5bc596067de3c605ae415e65&amp;username=catc1" xr:uid="{00000000-0004-0000-0000-000077000000}"/>
    <hyperlink ref="X123" r:id="rId121" display="https://emenscr.nesdc.go.th/viewer/view.html?id=5bc5d0cdead9a205b323d526&amp;username=catc1" xr:uid="{00000000-0004-0000-0000-000078000000}"/>
    <hyperlink ref="X124" r:id="rId122" display="https://emenscr.nesdc.go.th/viewer/view.html?id=5bc963c27de3c605ae415eaf&amp;username=aerothai06121" xr:uid="{00000000-0004-0000-0000-000079000000}"/>
    <hyperlink ref="X125" r:id="rId123" display="https://emenscr.nesdc.go.th/viewer/view.html?id=5bd18839b0bb8f05b87024aa&amp;username=exat051" xr:uid="{00000000-0004-0000-0000-00007A000000}"/>
    <hyperlink ref="X126" r:id="rId124" display="https://emenscr.nesdc.go.th/viewer/view.html?id=5bd2cbffead9a205b323d66b&amp;username=exat051" xr:uid="{00000000-0004-0000-0000-00007B000000}"/>
    <hyperlink ref="X127" r:id="rId125" display="https://emenscr.nesdc.go.th/viewer/view.html?id=5bd7fe6149b9c605ba60a18f&amp;username=exat071" xr:uid="{00000000-0004-0000-0000-00007C000000}"/>
    <hyperlink ref="X128" r:id="rId126" display="https://emenscr.nesdc.go.th/viewer/view.html?id=5bd92137b0bb8f05b8702627&amp;username=rmutt0578081" xr:uid="{00000000-0004-0000-0000-00007D000000}"/>
    <hyperlink ref="X129" r:id="rId127" display="https://emenscr.nesdc.go.th/viewer/view.html?id=5bdab7f7b0bb8f05b87026bb&amp;username=mot061371" xr:uid="{00000000-0004-0000-0000-00007E000000}"/>
    <hyperlink ref="X130" r:id="rId128" display="https://emenscr.nesdc.go.th/viewer/view.html?id=5bdc0949b0bb8f05b87026d8&amp;username=mot061371" xr:uid="{00000000-0004-0000-0000-00007F000000}"/>
    <hyperlink ref="X131" r:id="rId129" display="https://emenscr.nesdc.go.th/viewer/view.html?id=5bdc0fd4b0bb8f05b87026e1&amp;username=mot061371" xr:uid="{00000000-0004-0000-0000-000080000000}"/>
    <hyperlink ref="X132" r:id="rId130" display="https://emenscr.nesdc.go.th/viewer/view.html?id=5bdc1445ead9a205b323d859&amp;username=mot061371" xr:uid="{00000000-0004-0000-0000-000081000000}"/>
    <hyperlink ref="X133" r:id="rId131" display="https://emenscr.nesdc.go.th/viewer/view.html?id=5bf6570cfa8c8a66a4c0c94a&amp;username=mot061431" xr:uid="{00000000-0004-0000-0000-000082000000}"/>
    <hyperlink ref="X134" r:id="rId132" display="https://emenscr.nesdc.go.th/viewer/view.html?id=5c8731721c32d95b614a20d9&amp;username=rmutt0578081" xr:uid="{00000000-0004-0000-0000-000083000000}"/>
    <hyperlink ref="X135" r:id="rId133" display="https://emenscr.nesdc.go.th/viewer/view.html?id=5cef568943f43b4179ea0c42&amp;username=moac06151" xr:uid="{00000000-0004-0000-0000-000084000000}"/>
    <hyperlink ref="X136" r:id="rId134" display="https://emenscr.nesdc.go.th/viewer/view.html?id=5d03410c985c284170d11d22&amp;username=most51041" xr:uid="{00000000-0004-0000-0000-000085000000}"/>
    <hyperlink ref="X137" r:id="rId135" display="https://emenscr.nesdc.go.th/viewer/view.html?id=5d53b8473ffbd814bb4cc729&amp;username=industry04081" xr:uid="{00000000-0004-0000-0000-000086000000}"/>
    <hyperlink ref="X138" r:id="rId136" display="https://emenscr.nesdc.go.th/viewer/view.html?id=5da56dc4c684aa5bce4a7f25&amp;username=mot061371" xr:uid="{00000000-0004-0000-0000-000087000000}"/>
    <hyperlink ref="X139" r:id="rId137" display="https://emenscr.nesdc.go.th/viewer/view.html?id=5da56df7161e9a5bd4af2b39&amp;username=mot03051" xr:uid="{00000000-0004-0000-0000-000088000000}"/>
    <hyperlink ref="X140" r:id="rId138" display="https://emenscr.nesdc.go.th/viewer/view.html?id=5da571e9d070455bd999d34c&amp;username=mot03051" xr:uid="{00000000-0004-0000-0000-000089000000}"/>
    <hyperlink ref="X141" r:id="rId139" display="https://emenscr.nesdc.go.th/viewer/view.html?id=5da57633d070455bd999d357&amp;username=mot03051" xr:uid="{00000000-0004-0000-0000-00008A000000}"/>
    <hyperlink ref="X142" r:id="rId140" display="https://emenscr.nesdc.go.th/viewer/view.html?id=5da5783c1cf04a5bcff24640&amp;username=mot03051" xr:uid="{00000000-0004-0000-0000-00008B000000}"/>
    <hyperlink ref="X143" r:id="rId141" display="https://emenscr.nesdc.go.th/viewer/view.html?id=5da57ad2c684aa5bce4a7f48&amp;username=mot061371" xr:uid="{00000000-0004-0000-0000-00008C000000}"/>
    <hyperlink ref="X144" r:id="rId142" display="https://emenscr.nesdc.go.th/viewer/view.html?id=5da57ea1c684aa5bce4a7f5b&amp;username=mot061371" xr:uid="{00000000-0004-0000-0000-00008D000000}"/>
    <hyperlink ref="X145" r:id="rId143" display="https://emenscr.nesdc.go.th/viewer/view.html?id=5da57ff41cf04a5bcff24669&amp;username=mot03051" xr:uid="{00000000-0004-0000-0000-00008E000000}"/>
    <hyperlink ref="X146" r:id="rId144" display="https://emenscr.nesdc.go.th/viewer/view.html?id=5da5824dc684aa5bce4a7f65&amp;username=mot03051" xr:uid="{00000000-0004-0000-0000-00008F000000}"/>
    <hyperlink ref="X147" r:id="rId145" display="https://emenscr.nesdc.go.th/viewer/view.html?id=5da58466161e9a5bd4af2b82&amp;username=mot061381" xr:uid="{00000000-0004-0000-0000-000090000000}"/>
    <hyperlink ref="X148" r:id="rId146" display="https://emenscr.nesdc.go.th/viewer/view.html?id=5da58947c684aa5bce4a7f7b&amp;username=mot061371" xr:uid="{00000000-0004-0000-0000-000091000000}"/>
    <hyperlink ref="X149" r:id="rId147" display="https://emenscr.nesdc.go.th/viewer/view.html?id=5da58b071cf04a5bcff24691&amp;username=mot03051" xr:uid="{00000000-0004-0000-0000-000092000000}"/>
    <hyperlink ref="X150" r:id="rId148" display="https://emenscr.nesdc.go.th/viewer/view.html?id=5da58eadd070455bd999d3ab&amp;username=mot03051" xr:uid="{00000000-0004-0000-0000-000093000000}"/>
    <hyperlink ref="X151" r:id="rId149" display="https://emenscr.nesdc.go.th/viewer/view.html?id=5da5911dc684aa5bce4a7fa4&amp;username=mot03051" xr:uid="{00000000-0004-0000-0000-000094000000}"/>
    <hyperlink ref="X152" r:id="rId150" display="https://emenscr.nesdc.go.th/viewer/view.html?id=5da6cd07161e9a5bd4af2cf5&amp;username=mot03051" xr:uid="{00000000-0004-0000-0000-000095000000}"/>
    <hyperlink ref="X153" r:id="rId151" display="https://emenscr.nesdc.go.th/viewer/view.html?id=5da6cecbd070455bd999d4e6&amp;username=mot03051" xr:uid="{00000000-0004-0000-0000-000096000000}"/>
    <hyperlink ref="X154" r:id="rId152" display="https://emenscr.nesdc.go.th/viewer/view.html?id=5da6d0a0d070455bd999d4ef&amp;username=mot03051" xr:uid="{00000000-0004-0000-0000-000097000000}"/>
    <hyperlink ref="X155" r:id="rId153" display="https://emenscr.nesdc.go.th/viewer/view.html?id=5da6d7ac1cf04a5bcff2480d&amp;username=mot03051" xr:uid="{00000000-0004-0000-0000-000098000000}"/>
    <hyperlink ref="X156" r:id="rId154" display="https://emenscr.nesdc.go.th/viewer/view.html?id=5da6dbbcd070455bd999d510&amp;username=mot03051" xr:uid="{00000000-0004-0000-0000-000099000000}"/>
    <hyperlink ref="X157" r:id="rId155" display="https://emenscr.nesdc.go.th/viewer/view.html?id=5da6e0e1d070455bd999d519&amp;username=mot03051" xr:uid="{00000000-0004-0000-0000-00009A000000}"/>
    <hyperlink ref="X158" r:id="rId156" display="https://emenscr.nesdc.go.th/viewer/view.html?id=5da6e329161e9a5bd4af2d2c&amp;username=mot03051" xr:uid="{00000000-0004-0000-0000-00009B000000}"/>
    <hyperlink ref="X159" r:id="rId157" display="https://emenscr.nesdc.go.th/viewer/view.html?id=5da6e75f161e9a5bd4af2d35&amp;username=mot03051" xr:uid="{00000000-0004-0000-0000-00009C000000}"/>
    <hyperlink ref="X160" r:id="rId158" display="https://emenscr.nesdc.go.th/viewer/view.html?id=5da6e918c684aa5bce4a8127&amp;username=mot03051" xr:uid="{00000000-0004-0000-0000-00009D000000}"/>
    <hyperlink ref="X161" r:id="rId159" display="https://emenscr.nesdc.go.th/viewer/view.html?id=5da6eab7d070455bd999d52a&amp;username=mot03051" xr:uid="{00000000-0004-0000-0000-00009E000000}"/>
    <hyperlink ref="X162" r:id="rId160" display="https://emenscr.nesdc.go.th/viewer/view.html?id=5da6ec68161e9a5bd4af2d3d&amp;username=mot03051" xr:uid="{00000000-0004-0000-0000-00009F000000}"/>
    <hyperlink ref="X163" r:id="rId161" display="https://emenscr.nesdc.go.th/viewer/view.html?id=5da6ee0b1cf04a5bcff24839&amp;username=mot03051" xr:uid="{00000000-0004-0000-0000-0000A0000000}"/>
    <hyperlink ref="X164" r:id="rId162" display="https://emenscr.nesdc.go.th/viewer/view.html?id=5da7d8b8d070455bd999d55d&amp;username=mot03051" xr:uid="{00000000-0004-0000-0000-0000A1000000}"/>
    <hyperlink ref="X165" r:id="rId163" display="https://emenscr.nesdc.go.th/viewer/view.html?id=5da7e5931cf04a5bcff24886&amp;username=mot03051" xr:uid="{00000000-0004-0000-0000-0000A2000000}"/>
    <hyperlink ref="X166" r:id="rId164" display="https://emenscr.nesdc.go.th/viewer/view.html?id=5da7e6d41cf04a5bcff2488c&amp;username=mot03051" xr:uid="{00000000-0004-0000-0000-0000A3000000}"/>
    <hyperlink ref="X167" r:id="rId165" display="https://emenscr.nesdc.go.th/viewer/view.html?id=5da7e844161e9a5bd4af2d99&amp;username=mot03051" xr:uid="{00000000-0004-0000-0000-0000A4000000}"/>
    <hyperlink ref="X168" r:id="rId166" display="https://emenscr.nesdc.go.th/viewer/view.html?id=5da7e99ad070455bd999d58c&amp;username=mot03051" xr:uid="{00000000-0004-0000-0000-0000A5000000}"/>
    <hyperlink ref="X169" r:id="rId167" display="https://emenscr.nesdc.go.th/viewer/view.html?id=5da7eb09161e9a5bd4af2da5&amp;username=mot03051" xr:uid="{00000000-0004-0000-0000-0000A6000000}"/>
    <hyperlink ref="X170" r:id="rId168" display="https://emenscr.nesdc.go.th/viewer/view.html?id=5da7ec3b161e9a5bd4af2dab&amp;username=mot03051" xr:uid="{00000000-0004-0000-0000-0000A7000000}"/>
    <hyperlink ref="X171" r:id="rId169" display="https://emenscr.nesdc.go.th/viewer/view.html?id=5da7ee3bd070455bd999d599&amp;username=mot03051" xr:uid="{00000000-0004-0000-0000-0000A8000000}"/>
    <hyperlink ref="X172" r:id="rId170" display="https://emenscr.nesdc.go.th/viewer/view.html?id=5da7efa61cf04a5bcff248ad&amp;username=mot03051" xr:uid="{00000000-0004-0000-0000-0000A9000000}"/>
    <hyperlink ref="X173" r:id="rId171" display="https://emenscr.nesdc.go.th/viewer/view.html?id=5da7f0d8c684aa5bce4a8195&amp;username=mot03051" xr:uid="{00000000-0004-0000-0000-0000AA000000}"/>
    <hyperlink ref="X174" r:id="rId172" display="https://emenscr.nesdc.go.th/viewer/view.html?id=5da7f255d070455bd999d5a3&amp;username=mot03051" xr:uid="{00000000-0004-0000-0000-0000AB000000}"/>
    <hyperlink ref="X175" r:id="rId173" display="https://emenscr.nesdc.go.th/viewer/view.html?id=5da7f3f1c684aa5bce4a81a4&amp;username=mot03051" xr:uid="{00000000-0004-0000-0000-0000AC000000}"/>
    <hyperlink ref="X176" r:id="rId174" display="https://emenscr.nesdc.go.th/viewer/view.html?id=5da7f5c11cf04a5bcff248b5&amp;username=mot03051" xr:uid="{00000000-0004-0000-0000-0000AD000000}"/>
    <hyperlink ref="X177" r:id="rId175" display="https://emenscr.nesdc.go.th/viewer/view.html?id=5da83b13161e9a5bd4af2e74&amp;username=mot03051" xr:uid="{00000000-0004-0000-0000-0000AE000000}"/>
    <hyperlink ref="X178" r:id="rId176" display="https://emenscr.nesdc.go.th/viewer/view.html?id=5da83d991cf04a5bcff24949&amp;username=mot03051" xr:uid="{00000000-0004-0000-0000-0000AF000000}"/>
    <hyperlink ref="X179" r:id="rId177" display="https://emenscr.nesdc.go.th/viewer/view.html?id=5db69e94a099c71470319ad5&amp;username=mot061381" xr:uid="{00000000-0004-0000-0000-0000B0000000}"/>
    <hyperlink ref="X180" r:id="rId178" display="https://emenscr.nesdc.go.th/viewer/view.html?id=5db6a2e4a12569147ec9862d&amp;username=mot061381" xr:uid="{00000000-0004-0000-0000-0000B1000000}"/>
    <hyperlink ref="X181" r:id="rId179" display="https://emenscr.nesdc.go.th/viewer/view.html?id=5db6a511a099c71470319ae9&amp;username=mot061381" xr:uid="{00000000-0004-0000-0000-0000B2000000}"/>
    <hyperlink ref="X182" r:id="rId180" display="https://emenscr.nesdc.go.th/viewer/view.html?id=5dbbb3f2b3c65f4a3277a4b3&amp;username=mot03201" xr:uid="{00000000-0004-0000-0000-0000B3000000}"/>
    <hyperlink ref="X183" r:id="rId181" display="https://emenscr.nesdc.go.th/viewer/view.html?id=5dbbb98bce53974a235b5f4a&amp;username=mot03201" xr:uid="{00000000-0004-0000-0000-0000B4000000}"/>
    <hyperlink ref="X184" r:id="rId182" display="https://emenscr.nesdc.go.th/viewer/view.html?id=5dbbbbb0a22d744a2993a5fd&amp;username=mot03201" xr:uid="{00000000-0004-0000-0000-0000B5000000}"/>
    <hyperlink ref="X185" r:id="rId183" display="https://emenscr.nesdc.go.th/viewer/view.html?id=5dbbbd915e9fed4a248611ce&amp;username=mot03201" xr:uid="{00000000-0004-0000-0000-0000B6000000}"/>
    <hyperlink ref="X186" r:id="rId184" display="https://emenscr.nesdc.go.th/viewer/view.html?id=5dbbbf41a22d744a2993a604&amp;username=mot03201" xr:uid="{00000000-0004-0000-0000-0000B7000000}"/>
    <hyperlink ref="X187" r:id="rId185" display="https://emenscr.nesdc.go.th/viewer/view.html?id=5dbbc0cace53974a235b5f58&amp;username=mot03201" xr:uid="{00000000-0004-0000-0000-0000B8000000}"/>
    <hyperlink ref="X188" r:id="rId186" display="https://emenscr.nesdc.go.th/viewer/view.html?id=5dbc0c50a22d744a2993a647&amp;username=mot03051" xr:uid="{00000000-0004-0000-0000-0000B9000000}"/>
    <hyperlink ref="X189" r:id="rId187" display="https://emenscr.nesdc.go.th/viewer/view.html?id=5dbc1372a22d744a2993a64a&amp;username=mot03051" xr:uid="{00000000-0004-0000-0000-0000BA000000}"/>
    <hyperlink ref="X190" r:id="rId188" display="https://emenscr.nesdc.go.th/viewer/view.html?id=5dbc16d0a22d744a2993a64c&amp;username=mot03051" xr:uid="{00000000-0004-0000-0000-0000BB000000}"/>
    <hyperlink ref="X191" r:id="rId189" display="https://emenscr.nesdc.go.th/viewer/view.html?id=5dbc1731b3c65f4a3277a4fa&amp;username=mot03051" xr:uid="{00000000-0004-0000-0000-0000BC000000}"/>
    <hyperlink ref="X192" r:id="rId190" display="https://emenscr.nesdc.go.th/viewer/view.html?id=5dbc18afb3c65f4a3277a4fc&amp;username=mot03051" xr:uid="{00000000-0004-0000-0000-0000BD000000}"/>
    <hyperlink ref="X193" r:id="rId191" display="https://emenscr.nesdc.go.th/viewer/view.html?id=5dbc1903ce53974a235b5fa1&amp;username=mot03051" xr:uid="{00000000-0004-0000-0000-0000BE000000}"/>
    <hyperlink ref="X194" r:id="rId192" display="https://emenscr.nesdc.go.th/viewer/view.html?id=5dbc19e5b3c65f4a3277a4ff&amp;username=mot03051" xr:uid="{00000000-0004-0000-0000-0000BF000000}"/>
    <hyperlink ref="X195" r:id="rId193" display="https://emenscr.nesdc.go.th/viewer/view.html?id=5dca63a75e77a10312535e36&amp;username=mot04181" xr:uid="{00000000-0004-0000-0000-0000C0000000}"/>
    <hyperlink ref="X196" r:id="rId194" display="https://emenscr.nesdc.go.th/viewer/view.html?id=5de617e0a4f65846b25d40db&amp;username=mof050231" xr:uid="{00000000-0004-0000-0000-0000C1000000}"/>
    <hyperlink ref="X197" r:id="rId195" display="https://emenscr.nesdc.go.th/viewer/view.html?id=5df1c3335ab6a64edd630147&amp;username=mot03191" xr:uid="{00000000-0004-0000-0000-0000C2000000}"/>
    <hyperlink ref="X198" r:id="rId196" display="https://emenscr.nesdc.go.th/viewer/view.html?id=5df34282c24dfe2c4f174cdc&amp;username=industry04081" xr:uid="{00000000-0004-0000-0000-0000C3000000}"/>
    <hyperlink ref="X199" r:id="rId197" display="https://emenscr.nesdc.go.th/viewer/view.html?id=5dfc7f86d2f24a1a689b4edb&amp;username=mot08081" xr:uid="{00000000-0004-0000-0000-0000C4000000}"/>
    <hyperlink ref="X200" r:id="rId198" display="https://emenscr.nesdc.go.th/viewer/view.html?id=5dff013142c5ca49af55a51e&amp;username=mot0703531" xr:uid="{00000000-0004-0000-0000-0000C5000000}"/>
    <hyperlink ref="X201" r:id="rId199" display="https://emenscr.nesdc.go.th/viewer/view.html?id=5e0048d1ca0feb49b458bbdd&amp;username=most51091" xr:uid="{00000000-0004-0000-0000-0000C6000000}"/>
    <hyperlink ref="X202" r:id="rId200" display="https://emenscr.nesdc.go.th/viewer/view.html?id=5e008eb5ca0feb49b458bd54&amp;username=mot0703231" xr:uid="{00000000-0004-0000-0000-0000C7000000}"/>
    <hyperlink ref="X203" r:id="rId201" display="https://emenscr.nesdc.go.th/viewer/view.html?id=5e0198746f155549ab8fb7db&amp;username=mot0703231" xr:uid="{00000000-0004-0000-0000-0000C8000000}"/>
    <hyperlink ref="X204" r:id="rId202" display="https://emenscr.nesdc.go.th/viewer/view.html?id=5e019b97b459dd49a9ac7423&amp;username=mot0703231" xr:uid="{00000000-0004-0000-0000-0000C9000000}"/>
    <hyperlink ref="X205" r:id="rId203" display="https://emenscr.nesdc.go.th/viewer/view.html?id=5e01b6a7ca0feb49b458bf22&amp;username=mot0703231" xr:uid="{00000000-0004-0000-0000-0000CA000000}"/>
    <hyperlink ref="X206" r:id="rId204" display="https://emenscr.nesdc.go.th/viewer/view.html?id=5e01c0f742c5ca49af55a955&amp;username=mot0703231" xr:uid="{00000000-0004-0000-0000-0000CB000000}"/>
    <hyperlink ref="X207" r:id="rId205" display="https://emenscr.nesdc.go.th/viewer/view.html?id=5e01c5fbca0feb49b458bf9c&amp;username=mot08041" xr:uid="{00000000-0004-0000-0000-0000CC000000}"/>
    <hyperlink ref="X208" r:id="rId206" display="https://emenscr.nesdc.go.th/viewer/view.html?id=5e01cc896f155549ab8fb91b&amp;username=mot0703231" xr:uid="{00000000-0004-0000-0000-0000CD000000}"/>
    <hyperlink ref="X209" r:id="rId207" display="https://emenscr.nesdc.go.th/viewer/view.html?id=5e01d19842c5ca49af55aa10&amp;username=mot0703401" xr:uid="{00000000-0004-0000-0000-0000CE000000}"/>
    <hyperlink ref="X210" r:id="rId208" display="https://emenscr.nesdc.go.th/viewer/view.html?id=5e01f39042c5ca49af55ab14&amp;username=moac05051" xr:uid="{00000000-0004-0000-0000-0000CF000000}"/>
    <hyperlink ref="X211" r:id="rId209" display="https://emenscr.nesdc.go.th/viewer/view.html?id=5e02eaf042c5ca49af55acc2&amp;username=mot0703321" xr:uid="{00000000-0004-0000-0000-0000D0000000}"/>
    <hyperlink ref="X212" r:id="rId210" display="https://emenscr.nesdc.go.th/viewer/view.html?id=5e030ed46f155549ab8fbc9e&amp;username=mot0703321" xr:uid="{00000000-0004-0000-0000-0000D1000000}"/>
    <hyperlink ref="X213" r:id="rId211" display="https://emenscr.nesdc.go.th/viewer/view.html?id=5e03109a6f155549ab8fbcba&amp;username=mot0703231" xr:uid="{00000000-0004-0000-0000-0000D2000000}"/>
    <hyperlink ref="X214" r:id="rId212" display="https://emenscr.nesdc.go.th/viewer/view.html?id=5e03207d6f155549ab8fbd7c&amp;username=mot0703321" xr:uid="{00000000-0004-0000-0000-0000D3000000}"/>
    <hyperlink ref="X215" r:id="rId213" display="https://emenscr.nesdc.go.th/viewer/view.html?id=5e032181ca0feb49b458c3b4&amp;username=mot060141" xr:uid="{00000000-0004-0000-0000-0000D4000000}"/>
    <hyperlink ref="X216" r:id="rId214" display="https://emenscr.nesdc.go.th/viewer/view.html?id=5e032274ca0feb49b458c3bb&amp;username=port60001" xr:uid="{00000000-0004-0000-0000-0000D5000000}"/>
    <hyperlink ref="X217" r:id="rId215" display="https://emenscr.nesdc.go.th/viewer/view.html?id=5e0322c06f155549ab8fbd97&amp;username=mot0703321" xr:uid="{00000000-0004-0000-0000-0000D6000000}"/>
    <hyperlink ref="X218" r:id="rId216" display="https://emenscr.nesdc.go.th/viewer/view.html?id=5e032440b459dd49a9ac795b&amp;username=mot0703321" xr:uid="{00000000-0004-0000-0000-0000D7000000}"/>
    <hyperlink ref="X219" r:id="rId217" display="https://emenscr.nesdc.go.th/viewer/view.html?id=5e0325996f155549ab8fbdb5&amp;username=mot0703321" xr:uid="{00000000-0004-0000-0000-0000D8000000}"/>
    <hyperlink ref="X220" r:id="rId218" display="https://emenscr.nesdc.go.th/viewer/view.html?id=5e042330ca0feb49b458c558&amp;username=mot070371" xr:uid="{00000000-0004-0000-0000-0000D9000000}"/>
    <hyperlink ref="X221" r:id="rId219" display="https://emenscr.nesdc.go.th/viewer/view.html?id=5e0429376f155549ab8fbf63&amp;username=mot070361" xr:uid="{00000000-0004-0000-0000-0000DA000000}"/>
    <hyperlink ref="X222" r:id="rId220" display="https://emenscr.nesdc.go.th/viewer/view.html?id=5e0436a1b459dd49a9ac7b8b&amp;username=mot070361" xr:uid="{00000000-0004-0000-0000-0000DB000000}"/>
    <hyperlink ref="X223" r:id="rId221" display="https://emenscr.nesdc.go.th/viewer/view.html?id=5e043d9b6f155549ab8fc045&amp;username=mot0703431" xr:uid="{00000000-0004-0000-0000-0000DC000000}"/>
    <hyperlink ref="X224" r:id="rId222" display="https://emenscr.nesdc.go.th/viewer/view.html?id=5e043fd56f155549ab8fc050&amp;username=mot060191" xr:uid="{00000000-0004-0000-0000-0000DD000000}"/>
    <hyperlink ref="X225" r:id="rId223" display="https://emenscr.nesdc.go.th/viewer/view.html?id=5e0450c1b459dd49a9ac7c48&amp;username=mot070361" xr:uid="{00000000-0004-0000-0000-0000DE000000}"/>
    <hyperlink ref="X226" r:id="rId224" display="https://emenscr.nesdc.go.th/viewer/view.html?id=5e045285b459dd49a9ac7c52&amp;username=mot070361" xr:uid="{00000000-0004-0000-0000-0000DF000000}"/>
    <hyperlink ref="X227" r:id="rId225" display="https://emenscr.nesdc.go.th/viewer/view.html?id=5e045a4b42c5ca49af55b166&amp;username=mot070361" xr:uid="{00000000-0004-0000-0000-0000E0000000}"/>
    <hyperlink ref="X228" r:id="rId226" display="https://emenscr.nesdc.go.th/viewer/view.html?id=5e045ca4ca0feb49b458c702&amp;username=mot070361" xr:uid="{00000000-0004-0000-0000-0000E1000000}"/>
    <hyperlink ref="X229" r:id="rId227" display="https://emenscr.nesdc.go.th/viewer/view.html?id=5e045d2342c5ca49af55b182&amp;username=mot070371" xr:uid="{00000000-0004-0000-0000-0000E2000000}"/>
    <hyperlink ref="X230" r:id="rId228" display="https://emenscr.nesdc.go.th/viewer/view.html?id=5e0461ebb459dd49a9ac7cde&amp;username=mot060181" xr:uid="{00000000-0004-0000-0000-0000E3000000}"/>
    <hyperlink ref="X231" r:id="rId229" display="https://emenscr.nesdc.go.th/viewer/view.html?id=5e0464c742c5ca49af55b1e0&amp;username=mot0703701" xr:uid="{00000000-0004-0000-0000-0000E4000000}"/>
    <hyperlink ref="X232" r:id="rId230" display="https://emenscr.nesdc.go.th/viewer/view.html?id=5e046777ca0feb49b458c77c&amp;username=mot070371" xr:uid="{00000000-0004-0000-0000-0000E5000000}"/>
    <hyperlink ref="X233" r:id="rId231" display="https://emenscr.nesdc.go.th/viewer/view.html?id=5e0469beb459dd49a9ac7d49&amp;username=mot0703701" xr:uid="{00000000-0004-0000-0000-0000E6000000}"/>
    <hyperlink ref="X234" r:id="rId232" display="https://emenscr.nesdc.go.th/viewer/view.html?id=5e046f416f155549ab8fc1a0&amp;username=mot0703701" xr:uid="{00000000-0004-0000-0000-0000E7000000}"/>
    <hyperlink ref="X235" r:id="rId233" display="https://emenscr.nesdc.go.th/viewer/view.html?id=5e04706aca0feb49b458c7c8&amp;username=mot070371" xr:uid="{00000000-0004-0000-0000-0000E8000000}"/>
    <hyperlink ref="X236" r:id="rId234" display="https://emenscr.nesdc.go.th/viewer/view.html?id=5e047292ca0feb49b458c7df&amp;username=mot0703701" xr:uid="{00000000-0004-0000-0000-0000E9000000}"/>
    <hyperlink ref="X237" r:id="rId235" display="https://emenscr.nesdc.go.th/viewer/view.html?id=5e04734a6f155549ab8fc1d2&amp;username=mot070371" xr:uid="{00000000-0004-0000-0000-0000EA000000}"/>
    <hyperlink ref="X238" r:id="rId236" display="https://emenscr.nesdc.go.th/viewer/view.html?id=5e04749c42c5ca49af55b291&amp;username=mot0703701" xr:uid="{00000000-0004-0000-0000-0000EB000000}"/>
    <hyperlink ref="X239" r:id="rId237" display="https://emenscr.nesdc.go.th/viewer/view.html?id=5e04769342c5ca49af55b2a4&amp;username=mot0703701" xr:uid="{00000000-0004-0000-0000-0000EC000000}"/>
    <hyperlink ref="X240" r:id="rId238" display="https://emenscr.nesdc.go.th/viewer/view.html?id=5e0478b3b459dd49a9ac7e03&amp;username=mot0703701" xr:uid="{00000000-0004-0000-0000-0000ED000000}"/>
    <hyperlink ref="X241" r:id="rId239" display="https://emenscr.nesdc.go.th/viewer/view.html?id=5e0479486f155549ab8fc215&amp;username=mot070371" xr:uid="{00000000-0004-0000-0000-0000EE000000}"/>
    <hyperlink ref="X242" r:id="rId240" display="https://emenscr.nesdc.go.th/viewer/view.html?id=5e05c4dd0ad19a445701a092&amp;username=mot060761" xr:uid="{00000000-0004-0000-0000-0000EF000000}"/>
    <hyperlink ref="X243" r:id="rId241" display="https://emenscr.nesdc.go.th/viewer/view.html?id=5e05ca41e82416445c17a49f&amp;username=mot060761" xr:uid="{00000000-0004-0000-0000-0000F0000000}"/>
    <hyperlink ref="X244" r:id="rId242" display="https://emenscr.nesdc.go.th/viewer/view.html?id=5e05e5be3b2bc044565f7b9b&amp;username=mot0703161" xr:uid="{00000000-0004-0000-0000-0000F1000000}"/>
    <hyperlink ref="X245" r:id="rId243" display="https://emenscr.nesdc.go.th/viewer/view.html?id=5e05e7975baa7b44654de371&amp;username=mot0703161" xr:uid="{00000000-0004-0000-0000-0000F2000000}"/>
    <hyperlink ref="X246" r:id="rId244" display="https://emenscr.nesdc.go.th/viewer/view.html?id=5e05e842e82416445c17a567&amp;username=mot0703161" xr:uid="{00000000-0004-0000-0000-0000F3000000}"/>
    <hyperlink ref="X247" r:id="rId245" display="https://emenscr.nesdc.go.th/viewer/view.html?id=5e07f37e5554a6131573c230&amp;username=mot0703601" xr:uid="{00000000-0004-0000-0000-0000F4000000}"/>
    <hyperlink ref="X248" r:id="rId246" display="https://emenscr.nesdc.go.th/viewer/view.html?id=5e07f6666c653f1324a8e72a&amp;username=mot0703601" xr:uid="{00000000-0004-0000-0000-0000F5000000}"/>
    <hyperlink ref="X249" r:id="rId247" display="https://emenscr.nesdc.go.th/viewer/view.html?id=5e07f9355554a6131573c232&amp;username=mot0703601" xr:uid="{00000000-0004-0000-0000-0000F6000000}"/>
    <hyperlink ref="X250" r:id="rId248" display="https://emenscr.nesdc.go.th/viewer/view.html?id=5e09996dfe8d2c3e610a0fad&amp;username=mot060851" xr:uid="{00000000-0004-0000-0000-0000F7000000}"/>
    <hyperlink ref="X251" r:id="rId249" display="https://emenscr.nesdc.go.th/viewer/view.html?id=5e09ab94a398d53e6c8ddedf&amp;username=mot060851" xr:uid="{00000000-0004-0000-0000-0000F8000000}"/>
    <hyperlink ref="X252" r:id="rId250" display="https://emenscr.nesdc.go.th/viewer/view.html?id=5e0d5ba606037a357b2f2d26&amp;username=mot0703601" xr:uid="{00000000-0004-0000-0000-0000F9000000}"/>
    <hyperlink ref="X253" r:id="rId251" display="https://emenscr.nesdc.go.th/viewer/view.html?id=5e0d5f8a3d0ced35805fac10&amp;username=mot0703601" xr:uid="{00000000-0004-0000-0000-0000FA000000}"/>
    <hyperlink ref="X254" r:id="rId252" display="https://emenscr.nesdc.go.th/viewer/view.html?id=5e0db4c858d9a63ef04e4af3&amp;username=district72021" xr:uid="{00000000-0004-0000-0000-0000FB000000}"/>
    <hyperlink ref="X255" r:id="rId253" display="https://emenscr.nesdc.go.th/viewer/view.html?id=5e0dd666d0bc3c3ee66ceabc&amp;username=district72011" xr:uid="{00000000-0004-0000-0000-0000FC000000}"/>
    <hyperlink ref="X256" r:id="rId254" display="https://emenscr.nesdc.go.th/viewer/view.html?id=5e12ed71492d546985740fd2&amp;username=mot0703761" xr:uid="{00000000-0004-0000-0000-0000FD000000}"/>
    <hyperlink ref="X257" r:id="rId255" display="https://emenscr.nesdc.go.th/viewer/view.html?id=5e12f535add16e698a13ab0e&amp;username=mot0703731" xr:uid="{00000000-0004-0000-0000-0000FE000000}"/>
    <hyperlink ref="X258" r:id="rId256" display="https://emenscr.nesdc.go.th/viewer/view.html?id=5e13fa5f6304d01f1c2f712b&amp;username=mot0703721" xr:uid="{00000000-0004-0000-0000-0000FF000000}"/>
    <hyperlink ref="X259" r:id="rId257" display="https://emenscr.nesdc.go.th/viewer/view.html?id=5e15456fdfe25e34a85729ef&amp;username=moi02271021" xr:uid="{00000000-0004-0000-0000-000000010000}"/>
    <hyperlink ref="X260" r:id="rId258" display="https://emenscr.nesdc.go.th/viewer/view.html?id=5e15511f5bd1be34a78e3d20&amp;username=moi02271021" xr:uid="{00000000-0004-0000-0000-000001010000}"/>
    <hyperlink ref="X261" r:id="rId259" display="https://emenscr.nesdc.go.th/viewer/view.html?id=5e155404982ef8693747b396&amp;username=moi02271021" xr:uid="{00000000-0004-0000-0000-000002010000}"/>
    <hyperlink ref="X262" r:id="rId260" display="https://emenscr.nesdc.go.th/viewer/view.html?id=5e1580f8ab5cf06ac49f5204&amp;username=mot0703761" xr:uid="{00000000-0004-0000-0000-000003010000}"/>
    <hyperlink ref="X263" r:id="rId261" display="https://emenscr.nesdc.go.th/viewer/view.html?id=5e158886ab5cf06ac49f5227&amp;username=mot0703631" xr:uid="{00000000-0004-0000-0000-000004010000}"/>
    <hyperlink ref="X264" r:id="rId262" display="https://emenscr.nesdc.go.th/viewer/view.html?id=5e158be95aa6096ad3aa2f81&amp;username=mot0703761" xr:uid="{00000000-0004-0000-0000-000005010000}"/>
    <hyperlink ref="X265" r:id="rId263" display="https://emenscr.nesdc.go.th/viewer/view.html?id=5e15918c0e30786ac928b31a&amp;username=mot0703761" xr:uid="{00000000-0004-0000-0000-000006010000}"/>
    <hyperlink ref="X266" r:id="rId264" display="https://emenscr.nesdc.go.th/viewer/view.html?id=5e15956f4735416acaa5ad95&amp;username=mot0703761" xr:uid="{00000000-0004-0000-0000-000007010000}"/>
    <hyperlink ref="X267" r:id="rId265" display="https://emenscr.nesdc.go.th/viewer/view.html?id=5e1803ac52907770e93f35d2&amp;username=mot0703111" xr:uid="{00000000-0004-0000-0000-000008010000}"/>
    <hyperlink ref="X268" r:id="rId266" display="https://emenscr.nesdc.go.th/viewer/view.html?id=5e1828192931d170e385eb5d&amp;username=mot0703111" xr:uid="{00000000-0004-0000-0000-000009010000}"/>
    <hyperlink ref="X269" r:id="rId267" display="https://emenscr.nesdc.go.th/viewer/view.html?id=5e1ec8ecdabf7f12dac04c39&amp;username=mot0703461" xr:uid="{00000000-0004-0000-0000-00000A010000}"/>
    <hyperlink ref="X270" r:id="rId268" display="https://emenscr.nesdc.go.th/viewer/view.html?id=5e1ed17481874212d8de8f73&amp;username=mot0703461" xr:uid="{00000000-0004-0000-0000-00000B010000}"/>
    <hyperlink ref="X271" r:id="rId269" display="https://emenscr.nesdc.go.th/viewer/view.html?id=5e1ed40c81874212d8de8f81&amp;username=mot0703461" xr:uid="{00000000-0004-0000-0000-00000C010000}"/>
    <hyperlink ref="X272" r:id="rId270" display="https://emenscr.nesdc.go.th/viewer/view.html?id=5e1ed605885c444735290c0b&amp;username=mot0703461" xr:uid="{00000000-0004-0000-0000-00000D010000}"/>
    <hyperlink ref="X273" r:id="rId271" display="https://emenscr.nesdc.go.th/viewer/view.html?id=5e1ed7ecdd5aa7472e846247&amp;username=mot0703461" xr:uid="{00000000-0004-0000-0000-00000E010000}"/>
    <hyperlink ref="X274" r:id="rId272" display="https://emenscr.nesdc.go.th/viewer/view.html?id=5e1ed98c885c444735290c1b&amp;username=mot0703461" xr:uid="{00000000-0004-0000-0000-00000F010000}"/>
    <hyperlink ref="X275" r:id="rId273" display="https://emenscr.nesdc.go.th/viewer/view.html?id=5e1edb871bcf6f473365c4be&amp;username=mot0703461" xr:uid="{00000000-0004-0000-0000-000010010000}"/>
    <hyperlink ref="X276" r:id="rId274" display="https://emenscr.nesdc.go.th/viewer/view.html?id=5e1edd25dd5aa7472e846255&amp;username=mot0703461" xr:uid="{00000000-0004-0000-0000-000011010000}"/>
    <hyperlink ref="X277" r:id="rId275" display="https://emenscr.nesdc.go.th/viewer/view.html?id=5e1edeac8fc5a2473ee80613&amp;username=mot0703461" xr:uid="{00000000-0004-0000-0000-000012010000}"/>
    <hyperlink ref="X278" r:id="rId276" display="https://emenscr.nesdc.go.th/viewer/view.html?id=5e200e7fd64e122a694ab3f6&amp;username=mot03051" xr:uid="{00000000-0004-0000-0000-000013010000}"/>
    <hyperlink ref="X279" r:id="rId277" display="https://emenscr.nesdc.go.th/viewer/view.html?id=5e21213cf3d1b60e9f26f682&amp;username=mot060661" xr:uid="{00000000-0004-0000-0000-000014010000}"/>
    <hyperlink ref="X280" r:id="rId278" display="https://emenscr.nesdc.go.th/viewer/view.html?id=5e257094aaa8662b77ef44f7&amp;username=mot0703631" xr:uid="{00000000-0004-0000-0000-000015010000}"/>
    <hyperlink ref="X281" r:id="rId279" display="https://emenscr.nesdc.go.th/viewer/view.html?id=5e2663ba2d00462b783b69bb&amp;username=mot0703631" xr:uid="{00000000-0004-0000-0000-000016010000}"/>
    <hyperlink ref="X282" r:id="rId280" display="https://emenscr.nesdc.go.th/viewer/view.html?id=5e266ba957f59d2b7a53e856&amp;username=mot0703631" xr:uid="{00000000-0004-0000-0000-000017010000}"/>
    <hyperlink ref="X283" r:id="rId281" display="https://emenscr.nesdc.go.th/viewer/view.html?id=5e2a9da64f8c1b2f7a599a7b&amp;username=mot0703351" xr:uid="{00000000-0004-0000-0000-000018010000}"/>
    <hyperlink ref="X284" r:id="rId282" display="https://emenscr.nesdc.go.th/viewer/view.html?id=5e2a9f7b7146fc2f6e53391a&amp;username=mot0703351" xr:uid="{00000000-0004-0000-0000-000019010000}"/>
    <hyperlink ref="X285" r:id="rId283" display="https://emenscr.nesdc.go.th/viewer/view.html?id=5e2aa67e4f8c1b2f7a599a86&amp;username=moi0022931" xr:uid="{00000000-0004-0000-0000-00001A010000}"/>
    <hyperlink ref="X286" r:id="rId284" display="https://emenscr.nesdc.go.th/viewer/view.html?id=5e2aab6c7d9b072f739d0939&amp;username=mot0703631" xr:uid="{00000000-0004-0000-0000-00001B010000}"/>
    <hyperlink ref="X287" r:id="rId285" display="https://emenscr.nesdc.go.th/viewer/view.html?id=5e2aac39588bda2f75ddb86a&amp;username=moi0022931" xr:uid="{00000000-0004-0000-0000-00001C010000}"/>
    <hyperlink ref="X288" r:id="rId286" display="https://emenscr.nesdc.go.th/viewer/view.html?id=5e2ab0d17d9b072f739d094f&amp;username=mot0703631" xr:uid="{00000000-0004-0000-0000-00001D010000}"/>
    <hyperlink ref="X289" r:id="rId287" display="https://emenscr.nesdc.go.th/viewer/view.html?id=5e329e20d3c2bc0be704628c&amp;username=moi0022581" xr:uid="{00000000-0004-0000-0000-00001E010000}"/>
    <hyperlink ref="X290" r:id="rId288" display="https://emenscr.nesdc.go.th/viewer/view.html?id=5e3bd631fb4abf7913398cd3&amp;username=most54011" xr:uid="{00000000-0004-0000-0000-00001F010000}"/>
    <hyperlink ref="X291" r:id="rId289" display="https://emenscr.nesdc.go.th/viewer/view.html?id=5e3d3baa9c40255e36cce889&amp;username=rmutr0582011" xr:uid="{00000000-0004-0000-0000-000020010000}"/>
    <hyperlink ref="X292" r:id="rId290" display="https://emenscr.nesdc.go.th/viewer/view.html?id=5e4a1d38374c9b2617123f91&amp;username=mot05141" xr:uid="{00000000-0004-0000-0000-000021010000}"/>
    <hyperlink ref="X293" r:id="rId291" display="https://emenscr.nesdc.go.th/viewer/view.html?id=5e58b1aaa2c6922c1f431de2&amp;username=mot03201" xr:uid="{00000000-0004-0000-0000-000022010000}"/>
    <hyperlink ref="X294" r:id="rId292" display="https://emenscr.nesdc.go.th/viewer/view.html?id=5e58b7d2f342062c18e04efe&amp;username=mot03201" xr:uid="{00000000-0004-0000-0000-000023010000}"/>
    <hyperlink ref="X295" r:id="rId293" display="https://emenscr.nesdc.go.th/viewer/view.html?id=5e58b9e708d9c92c132e5787&amp;username=mot03201" xr:uid="{00000000-0004-0000-0000-000024010000}"/>
    <hyperlink ref="X296" r:id="rId294" display="https://emenscr.nesdc.go.th/viewer/view.html?id=5e58bb78a2c6922c1f431deb&amp;username=mot03201" xr:uid="{00000000-0004-0000-0000-000025010000}"/>
    <hyperlink ref="X297" r:id="rId295" display="https://emenscr.nesdc.go.th/viewer/view.html?id=5e58bd14f342062c18e04f01&amp;username=mot03201" xr:uid="{00000000-0004-0000-0000-000026010000}"/>
    <hyperlink ref="X298" r:id="rId296" display="https://emenscr.nesdc.go.th/viewer/view.html?id=5e58d0a008d9c92c132e5791&amp;username=mot03201" xr:uid="{00000000-0004-0000-0000-000027010000}"/>
    <hyperlink ref="X299" r:id="rId297" display="https://emenscr.nesdc.go.th/viewer/view.html?id=5e58d2bff342062c18e04f09&amp;username=mot03201" xr:uid="{00000000-0004-0000-0000-000028010000}"/>
    <hyperlink ref="X300" r:id="rId298" display="https://emenscr.nesdc.go.th/viewer/view.html?id=5e58d4bcd6ea8b2c1ab0a2fd&amp;username=mot03201" xr:uid="{00000000-0004-0000-0000-000029010000}"/>
    <hyperlink ref="X301" r:id="rId299" display="https://emenscr.nesdc.go.th/viewer/view.html?id=5e58d5e5d6ea8b2c1ab0a2ff&amp;username=mot03201" xr:uid="{00000000-0004-0000-0000-00002A010000}"/>
    <hyperlink ref="X302" r:id="rId300" display="https://emenscr.nesdc.go.th/viewer/view.html?id=5e58d738d6ea8b2c1ab0a301&amp;username=mot03201" xr:uid="{00000000-0004-0000-0000-00002B010000}"/>
    <hyperlink ref="X303" r:id="rId301" display="https://emenscr.nesdc.go.th/viewer/view.html?id=5e58d99608d9c92c132e5794&amp;username=mot03201" xr:uid="{00000000-0004-0000-0000-00002C010000}"/>
    <hyperlink ref="X304" r:id="rId302" display="https://emenscr.nesdc.go.th/viewer/view.html?id=5e58de0a08d9c92c132e5796&amp;username=mot03201" xr:uid="{00000000-0004-0000-0000-00002D010000}"/>
    <hyperlink ref="X305" r:id="rId303" display="https://emenscr.nesdc.go.th/viewer/view.html?id=5e58e32ca2c6922c1f431dfb&amp;username=mot03201" xr:uid="{00000000-0004-0000-0000-00002E010000}"/>
    <hyperlink ref="X306" r:id="rId304" display="https://emenscr.nesdc.go.th/viewer/view.html?id=5e58e54ba2c6922c1f431dfe&amp;username=mot03201" xr:uid="{00000000-0004-0000-0000-00002F010000}"/>
    <hyperlink ref="X307" r:id="rId305" display="https://emenscr.nesdc.go.th/viewer/view.html?id=5e58e7f4f342062c18e04f10&amp;username=mot03201" xr:uid="{00000000-0004-0000-0000-000030010000}"/>
    <hyperlink ref="X308" r:id="rId306" display="https://emenscr.nesdc.go.th/viewer/view.html?id=5e58ed47d6ea8b2c1ab0a30a&amp;username=mot03201" xr:uid="{00000000-0004-0000-0000-000031010000}"/>
    <hyperlink ref="X309" r:id="rId307" display="https://emenscr.nesdc.go.th/viewer/view.html?id=5e58f2c0f342062c18e04f13&amp;username=mot03201" xr:uid="{00000000-0004-0000-0000-000032010000}"/>
    <hyperlink ref="X310" r:id="rId308" display="https://emenscr.nesdc.go.th/viewer/view.html?id=5e58f621f342062c18e04f15&amp;username=mot03201" xr:uid="{00000000-0004-0000-0000-000033010000}"/>
    <hyperlink ref="X311" r:id="rId309" display="https://emenscr.nesdc.go.th/viewer/view.html?id=5e58fac3a2c6922c1f431e01&amp;username=mot03201" xr:uid="{00000000-0004-0000-0000-000034010000}"/>
    <hyperlink ref="X312" r:id="rId310" display="https://emenscr.nesdc.go.th/viewer/view.html?id=5e6f2afe78f37473078891a5&amp;username=mot03071" xr:uid="{00000000-0004-0000-0000-000035010000}"/>
    <hyperlink ref="X313" r:id="rId311" display="https://emenscr.nesdc.go.th/viewer/view.html?id=5e6f336bfdb0c173016e04e8&amp;username=mot03071" xr:uid="{00000000-0004-0000-0000-000036010000}"/>
    <hyperlink ref="X314" r:id="rId312" display="https://emenscr.nesdc.go.th/viewer/view.html?id=5e7f5c44118a613b3e229630&amp;username=mot03201" xr:uid="{00000000-0004-0000-0000-000037010000}"/>
    <hyperlink ref="X315" r:id="rId313" display="https://emenscr.nesdc.go.th/viewer/view.html?id=5e7f5ea14c4c403b4489a371&amp;username=mot03201" xr:uid="{00000000-0004-0000-0000-000038010000}"/>
    <hyperlink ref="X316" r:id="rId314" display="https://emenscr.nesdc.go.th/viewer/view.html?id=5e7f6176c0058e3b437a16a9&amp;username=mot03201" xr:uid="{00000000-0004-0000-0000-000039010000}"/>
    <hyperlink ref="X317" r:id="rId315" display="https://emenscr.nesdc.go.th/viewer/view.html?id=5e7f6415118a613b3e229633&amp;username=mot03201" xr:uid="{00000000-0004-0000-0000-00003A010000}"/>
    <hyperlink ref="X318" r:id="rId316" display="https://emenscr.nesdc.go.th/viewer/view.html?id=5e8084c8118a613b3e22963e&amp;username=mot03101" xr:uid="{00000000-0004-0000-0000-00003B010000}"/>
    <hyperlink ref="X319" r:id="rId317" display="https://emenscr.nesdc.go.th/viewer/view.html?id=5e808795dc41203b4f8dd344&amp;username=mot03101" xr:uid="{00000000-0004-0000-0000-00003C010000}"/>
    <hyperlink ref="X320" r:id="rId318" display="https://emenscr.nesdc.go.th/viewer/view.html?id=5e808948118a613b3e229640&amp;username=mot03101" xr:uid="{00000000-0004-0000-0000-00003D010000}"/>
    <hyperlink ref="X321" r:id="rId319" display="https://emenscr.nesdc.go.th/viewer/view.html?id=5e808f14dc41203b4f8dd348&amp;username=mot03081" xr:uid="{00000000-0004-0000-0000-00003E010000}"/>
    <hyperlink ref="X322" r:id="rId320" display="https://emenscr.nesdc.go.th/viewer/view.html?id=5e80909ac0058e3b437a16b8&amp;username=mot03081" xr:uid="{00000000-0004-0000-0000-00003F010000}"/>
    <hyperlink ref="X323" r:id="rId321" display="https://emenscr.nesdc.go.th/viewer/view.html?id=5e8092154c4c403b4489a37d&amp;username=mot03081" xr:uid="{00000000-0004-0000-0000-000040010000}"/>
    <hyperlink ref="X324" r:id="rId322" display="https://emenscr.nesdc.go.th/viewer/view.html?id=5e8326a1c0058e3b437a17b6&amp;username=mot0703461" xr:uid="{00000000-0004-0000-0000-000041010000}"/>
    <hyperlink ref="X325" r:id="rId323" display="https://emenscr.nesdc.go.th/viewer/view.html?id=5e8d9b7c18db1b32d8b96dff&amp;username=mot060791" xr:uid="{00000000-0004-0000-0000-000042010000}"/>
    <hyperlink ref="X326" r:id="rId324" display="https://emenscr.nesdc.go.th/viewer/view.html?id=5e902fa69f65440f3c89be6a&amp;username=most61201" xr:uid="{00000000-0004-0000-0000-000043010000}"/>
    <hyperlink ref="X327" r:id="rId325" display="https://emenscr.nesdc.go.th/viewer/view.html?id=5e903ab8e3639f0f31ee9ccb&amp;username=most61201" xr:uid="{00000000-0004-0000-0000-000044010000}"/>
    <hyperlink ref="X328" r:id="rId326" display="https://emenscr.nesdc.go.th/viewer/view.html?id=5ea153d404f7d24e47f2fa8c&amp;username=mot0703381" xr:uid="{00000000-0004-0000-0000-000045010000}"/>
    <hyperlink ref="X329" r:id="rId327" display="https://emenscr.nesdc.go.th/viewer/view.html?id=5ea1567db704fd4e5122dc6d&amp;username=mot0703381" xr:uid="{00000000-0004-0000-0000-000046010000}"/>
    <hyperlink ref="X330" r:id="rId328" display="https://emenscr.nesdc.go.th/viewer/view.html?id=5ea15ed5221f394e48b4be07&amp;username=mot0703381" xr:uid="{00000000-0004-0000-0000-000047010000}"/>
    <hyperlink ref="X331" r:id="rId329" display="https://emenscr.nesdc.go.th/viewer/view.html?id=5ee337aebd0aa70e519a7f70&amp;username=industry04081" xr:uid="{00000000-0004-0000-0000-000048010000}"/>
    <hyperlink ref="X332" r:id="rId330" display="https://emenscr.nesdc.go.th/viewer/view.html?id=5f055f799d894252255a6cd3&amp;username=district58051" xr:uid="{00000000-0004-0000-0000-000049010000}"/>
    <hyperlink ref="X333" r:id="rId331" display="https://emenscr.nesdc.go.th/viewer/view.html?id=5f05682bfcb1dd522419d2f9&amp;username=district58051" xr:uid="{00000000-0004-0000-0000-00004A010000}"/>
    <hyperlink ref="X334" r:id="rId332" display="https://emenscr.nesdc.go.th/viewer/view.html?id=5f05a4d3fcb1dd522419d39e&amp;username=moac7015000081" xr:uid="{00000000-0004-0000-0000-00004B010000}"/>
    <hyperlink ref="X335" r:id="rId333" display="https://emenscr.nesdc.go.th/viewer/view.html?id=5f2297c105def10373418f63&amp;username=mot03051" xr:uid="{00000000-0004-0000-0000-00004C010000}"/>
    <hyperlink ref="X336" r:id="rId334" display="https://emenscr.nesdc.go.th/viewer/view.html?id=5f229a6a05def10373418f67&amp;username=mot03051" xr:uid="{00000000-0004-0000-0000-00004D010000}"/>
    <hyperlink ref="X337" r:id="rId335" display="https://emenscr.nesdc.go.th/viewer/view.html?id=5f229e0061a9d8037512f485&amp;username=mot03051" xr:uid="{00000000-0004-0000-0000-00004E010000}"/>
    <hyperlink ref="X338" r:id="rId336" display="https://emenscr.nesdc.go.th/viewer/view.html?id=5f229ff305def10373418f6f&amp;username=mot03051" xr:uid="{00000000-0004-0000-0000-00004F010000}"/>
    <hyperlink ref="X339" r:id="rId337" display="https://emenscr.nesdc.go.th/viewer/view.html?id=5f22a1eb05def10373418f71&amp;username=mot03051" xr:uid="{00000000-0004-0000-0000-000050010000}"/>
    <hyperlink ref="X340" r:id="rId338" display="https://emenscr.nesdc.go.th/viewer/view.html?id=5f22a35f05def10373418f73&amp;username=mot03051" xr:uid="{00000000-0004-0000-0000-000051010000}"/>
    <hyperlink ref="X341" r:id="rId339" display="https://emenscr.nesdc.go.th/viewer/view.html?id=5f278c9fb922e22f5780c040&amp;username=mot04071" xr:uid="{00000000-0004-0000-0000-000052010000}"/>
    <hyperlink ref="X342" r:id="rId340" display="https://emenscr.nesdc.go.th/viewer/view.html?id=5f2793b6be917a2f58f170b2&amp;username=most54011" xr:uid="{00000000-0004-0000-0000-000053010000}"/>
    <hyperlink ref="X343" r:id="rId341" display="https://emenscr.nesdc.go.th/viewer/view.html?id=5f27be7702517d2f648721d1&amp;username=mot04071" xr:uid="{00000000-0004-0000-0000-000054010000}"/>
    <hyperlink ref="X344" r:id="rId342" display="https://emenscr.nesdc.go.th/viewer/view.html?id=5f27c451b922e22f5780c0c4&amp;username=mot03191" xr:uid="{00000000-0004-0000-0000-000055010000}"/>
    <hyperlink ref="X345" r:id="rId343" display="https://emenscr.nesdc.go.th/viewer/view.html?id=5f27cc9e02517d2f64872204&amp;username=mot04071" xr:uid="{00000000-0004-0000-0000-000056010000}"/>
    <hyperlink ref="X346" r:id="rId344" display="https://emenscr.nesdc.go.th/viewer/view.html?id=5f29134c4ae89a0c1450de8b&amp;username=mof05171" xr:uid="{00000000-0004-0000-0000-000057010000}"/>
    <hyperlink ref="X347" r:id="rId345" display="https://emenscr.nesdc.go.th/viewer/view.html?id=5f2960d447ff240c0ef1318b&amp;username=most54011" xr:uid="{00000000-0004-0000-0000-000058010000}"/>
    <hyperlink ref="X348" r:id="rId346" display="https://emenscr.nesdc.go.th/viewer/view.html?id=5f2a73cbced4a7391a24f201&amp;username=moac7015000031" xr:uid="{00000000-0004-0000-0000-000059010000}"/>
    <hyperlink ref="X349" r:id="rId347" display="https://emenscr.nesdc.go.th/viewer/view.html?id=5f2ba5981bb712252cdabb02&amp;username=moac05091" xr:uid="{00000000-0004-0000-0000-00005A010000}"/>
    <hyperlink ref="X350" r:id="rId348" display="https://emenscr.nesdc.go.th/viewer/view.html?id=5f2bb31fab9aa9251e67f5a5&amp;username=moac06061" xr:uid="{00000000-0004-0000-0000-00005B010000}"/>
    <hyperlink ref="X351" r:id="rId349" display="https://emenscr.nesdc.go.th/viewer/view.html?id=5f2c54a967a1a91b6c4af05a&amp;username=psu05211" xr:uid="{00000000-0004-0000-0000-00005C010000}"/>
    <hyperlink ref="X352" r:id="rId350" display="https://emenscr.nesdc.go.th/viewer/view.html?id=5f2d20f61e9bcf1b6a3368c1&amp;username=ubu05291" xr:uid="{00000000-0004-0000-0000-00005D010000}"/>
    <hyperlink ref="X353" r:id="rId351" display="https://emenscr.nesdc.go.th/viewer/view.html?id=5f2d50d2374fcf0bce4060a5&amp;username=most51061" xr:uid="{00000000-0004-0000-0000-00005E010000}"/>
    <hyperlink ref="X354" r:id="rId352" display="https://emenscr.nesdc.go.th/viewer/view.html?id=5f2d5351374fcf0bce4060b5&amp;username=most51061" xr:uid="{00000000-0004-0000-0000-00005F010000}"/>
    <hyperlink ref="X355" r:id="rId353" display="https://emenscr.nesdc.go.th/viewer/view.html?id=5f476055ea1f761eb9d57b47&amp;username=mot0703261" xr:uid="{00000000-0004-0000-0000-000060010000}"/>
    <hyperlink ref="X356" r:id="rId354" display="https://emenscr.nesdc.go.th/viewer/view.html?id=5f5f806f438daa2779403e9f&amp;username=mot070361" xr:uid="{00000000-0004-0000-0000-000061010000}"/>
    <hyperlink ref="X357" r:id="rId355" display="https://emenscr.nesdc.go.th/viewer/view.html?id=5f8408c4cda8000329798dc7&amp;username=district40191" xr:uid="{00000000-0004-0000-0000-000062010000}"/>
    <hyperlink ref="X358" r:id="rId356" display="https://emenscr.nesdc.go.th/viewer/view.html?id=5f8e586b11a7db3c1e1dbf25&amp;username=mot07021" xr:uid="{00000000-0004-0000-0000-000063010000}"/>
    <hyperlink ref="X359" r:id="rId357" display="https://emenscr.nesdc.go.th/viewer/view.html?id=5f8e5a9541426e3c114ab530&amp;username=mot07021" xr:uid="{00000000-0004-0000-0000-000064010000}"/>
    <hyperlink ref="X360" r:id="rId358" display="https://emenscr.nesdc.go.th/viewer/view.html?id=5f8e5fa311a7db3c1e1dbf53&amp;username=mot07021" xr:uid="{00000000-0004-0000-0000-000065010000}"/>
    <hyperlink ref="X361" r:id="rId359" display="https://emenscr.nesdc.go.th/viewer/view.html?id=5f8e97e941426e3c114ab5c9&amp;username=mot03071" xr:uid="{00000000-0004-0000-0000-000066010000}"/>
    <hyperlink ref="X362" r:id="rId360" display="https://emenscr.nesdc.go.th/viewer/view.html?id=5f9146a3984185102c0155f5&amp;username=mot03051" xr:uid="{00000000-0004-0000-0000-000067010000}"/>
    <hyperlink ref="X363" r:id="rId361" display="https://emenscr.nesdc.go.th/viewer/view.html?id=5f9155dd96168859c95eb742&amp;username=mot03051" xr:uid="{00000000-0004-0000-0000-000068010000}"/>
    <hyperlink ref="X364" r:id="rId362" display="https://emenscr.nesdc.go.th/viewer/view.html?id=5f915864ca822c59c1436c07&amp;username=mot03051" xr:uid="{00000000-0004-0000-0000-000069010000}"/>
    <hyperlink ref="X365" r:id="rId363" display="https://emenscr.nesdc.go.th/viewer/view.html?id=5f915b1f7a165259d1a20c24&amp;username=mot03051" xr:uid="{00000000-0004-0000-0000-00006A010000}"/>
    <hyperlink ref="X366" r:id="rId364" display="https://emenscr.nesdc.go.th/viewer/view.html?id=5f9162777a165259d1a20c31&amp;username=mot03051" xr:uid="{00000000-0004-0000-0000-00006B010000}"/>
    <hyperlink ref="X367" r:id="rId365" display="https://emenscr.nesdc.go.th/viewer/view.html?id=5f9165a07a165259d1a20c36&amp;username=mot03051" xr:uid="{00000000-0004-0000-0000-00006C010000}"/>
    <hyperlink ref="X368" r:id="rId366" display="https://emenscr.nesdc.go.th/viewer/view.html?id=5f9165c012987759c7839945&amp;username=mot03051" xr:uid="{00000000-0004-0000-0000-00006D010000}"/>
    <hyperlink ref="X369" r:id="rId367" display="https://emenscr.nesdc.go.th/viewer/view.html?id=5f967acbeb355920f555129b&amp;username=mot060761" xr:uid="{00000000-0004-0000-0000-00006E010000}"/>
    <hyperlink ref="X370" r:id="rId368" display="https://emenscr.nesdc.go.th/viewer/view.html?id=5f968120a1c00920fc169942&amp;username=mot03201" xr:uid="{00000000-0004-0000-0000-00006F010000}"/>
    <hyperlink ref="X371" r:id="rId369" display="https://emenscr.nesdc.go.th/viewer/view.html?id=5f968a3689823720ff75613b&amp;username=mot03201" xr:uid="{00000000-0004-0000-0000-000070010000}"/>
    <hyperlink ref="X372" r:id="rId370" display="https://emenscr.nesdc.go.th/viewer/view.html?id=5f969e14a1c00920fc1699d5&amp;username=mot03201" xr:uid="{00000000-0004-0000-0000-000071010000}"/>
    <hyperlink ref="X373" r:id="rId371" display="https://emenscr.nesdc.go.th/viewer/view.html?id=5f96a714a1c00920fc1699ec&amp;username=mot03101" xr:uid="{00000000-0004-0000-0000-000072010000}"/>
    <hyperlink ref="X374" r:id="rId372" display="https://emenscr.nesdc.go.th/viewer/view.html?id=5f96a7a889823720ff7561b0&amp;username=mot03201" xr:uid="{00000000-0004-0000-0000-000073010000}"/>
    <hyperlink ref="X375" r:id="rId373" display="https://emenscr.nesdc.go.th/viewer/view.html?id=5f978a7a89823720ff75621f&amp;username=mot03201" xr:uid="{00000000-0004-0000-0000-000074010000}"/>
    <hyperlink ref="X376" r:id="rId374" display="https://emenscr.nesdc.go.th/viewer/view.html?id=5f978d62a1c00920fc169a72&amp;username=mot03201" xr:uid="{00000000-0004-0000-0000-000075010000}"/>
    <hyperlink ref="X377" r:id="rId375" display="https://emenscr.nesdc.go.th/viewer/view.html?id=5f9790e5383c5f20fb352a8f&amp;username=mot03201" xr:uid="{00000000-0004-0000-0000-000076010000}"/>
    <hyperlink ref="X378" r:id="rId376" display="https://emenscr.nesdc.go.th/viewer/view.html?id=5f97940da1c00920fc169a9e&amp;username=mot03201" xr:uid="{00000000-0004-0000-0000-000077010000}"/>
    <hyperlink ref="X379" r:id="rId377" display="https://emenscr.nesdc.go.th/viewer/view.html?id=5f97a064a1c00920fc169ae0&amp;username=mot03201" xr:uid="{00000000-0004-0000-0000-000078010000}"/>
    <hyperlink ref="X380" r:id="rId378" display="https://emenscr.nesdc.go.th/viewer/view.html?id=5f97d7ab5bb9d13e42616ebc&amp;username=mot03201" xr:uid="{00000000-0004-0000-0000-000079010000}"/>
    <hyperlink ref="X381" r:id="rId379" display="https://emenscr.nesdc.go.th/viewer/view.html?id=5f97df72d10d063e3a0defc5&amp;username=mot03201" xr:uid="{00000000-0004-0000-0000-00007A010000}"/>
    <hyperlink ref="X382" r:id="rId380" display="https://emenscr.nesdc.go.th/viewer/view.html?id=5f97e2675bb9d13e42616efe&amp;username=mot03201" xr:uid="{00000000-0004-0000-0000-00007B010000}"/>
    <hyperlink ref="X383" r:id="rId381" display="https://emenscr.nesdc.go.th/viewer/view.html?id=5f98dff27bed86152ed8c99a&amp;username=mot03201" xr:uid="{00000000-0004-0000-0000-00007C010000}"/>
    <hyperlink ref="X384" r:id="rId382" display="https://emenscr.nesdc.go.th/viewer/view.html?id=5f98e4716b583e15228b4e3f&amp;username=mot03201" xr:uid="{00000000-0004-0000-0000-00007D010000}"/>
    <hyperlink ref="X385" r:id="rId383" display="https://emenscr.nesdc.go.th/viewer/view.html?id=5f98e76ecff6f71523accf0c&amp;username=mot03201" xr:uid="{00000000-0004-0000-0000-00007E010000}"/>
    <hyperlink ref="X386" r:id="rId384" display="https://emenscr.nesdc.go.th/viewer/view.html?id=5f98ecee6b583e15228b4e76&amp;username=mot03051" xr:uid="{00000000-0004-0000-0000-00007F010000}"/>
    <hyperlink ref="X387" r:id="rId385" display="https://emenscr.nesdc.go.th/viewer/view.html?id=5f98ed036b583e15228b4e78&amp;username=mot03051" xr:uid="{00000000-0004-0000-0000-000080010000}"/>
    <hyperlink ref="X388" r:id="rId386" display="https://emenscr.nesdc.go.th/viewer/view.html?id=5f98f3e2cff6f71523accf4c&amp;username=mot03051" xr:uid="{00000000-0004-0000-0000-000081010000}"/>
    <hyperlink ref="X389" r:id="rId387" display="https://emenscr.nesdc.go.th/viewer/view.html?id=5f98f58c6b583e15228b4eb5&amp;username=mot03051" xr:uid="{00000000-0004-0000-0000-000082010000}"/>
    <hyperlink ref="X390" r:id="rId388" display="https://emenscr.nesdc.go.th/viewer/view.html?id=5f99282c884a8375c8a8ecf0&amp;username=mot03201" xr:uid="{00000000-0004-0000-0000-000083010000}"/>
    <hyperlink ref="X391" r:id="rId389" display="https://emenscr.nesdc.go.th/viewer/view.html?id=5f992c5a884a8375c8a8ed07&amp;username=mot03201" xr:uid="{00000000-0004-0000-0000-000084010000}"/>
    <hyperlink ref="X392" r:id="rId390" display="https://emenscr.nesdc.go.th/viewer/view.html?id=5f992ddfe8cc5f75ced96437&amp;username=mot03201" xr:uid="{00000000-0004-0000-0000-000085010000}"/>
    <hyperlink ref="X393" r:id="rId391" display="https://emenscr.nesdc.go.th/viewer/view.html?id=5f993473884a8375c8a8ed45&amp;username=mot03201" xr:uid="{00000000-0004-0000-0000-000086010000}"/>
    <hyperlink ref="X394" r:id="rId392" display="https://emenscr.nesdc.go.th/viewer/view.html?id=5f9936134531b375cf522c98&amp;username=mot03201" xr:uid="{00000000-0004-0000-0000-000087010000}"/>
    <hyperlink ref="X395" r:id="rId393" display="https://emenscr.nesdc.go.th/viewer/view.html?id=5f9937dde8cc5f75ced9647f&amp;username=mot03201" xr:uid="{00000000-0004-0000-0000-000088010000}"/>
    <hyperlink ref="X396" r:id="rId394" display="https://emenscr.nesdc.go.th/viewer/view.html?id=5f993922e8cc5f75ced96486&amp;username=mot03201" xr:uid="{00000000-0004-0000-0000-000089010000}"/>
    <hyperlink ref="X397" r:id="rId395" display="https://emenscr.nesdc.go.th/viewer/view.html?id=5f993a5a884a8375c8a8ed6e&amp;username=mot03201" xr:uid="{00000000-0004-0000-0000-00008A010000}"/>
    <hyperlink ref="X398" r:id="rId396" display="https://emenscr.nesdc.go.th/viewer/view.html?id=5f993ba5884a8375c8a8ed7a&amp;username=mot03201" xr:uid="{00000000-0004-0000-0000-00008B010000}"/>
    <hyperlink ref="X399" r:id="rId397" display="https://emenscr.nesdc.go.th/viewer/view.html?id=5f995811c5d64210d5e1d4de&amp;username=mot03051" xr:uid="{00000000-0004-0000-0000-00008C010000}"/>
    <hyperlink ref="X400" r:id="rId398" display="https://emenscr.nesdc.go.th/viewer/view.html?id=5f99596742ce5610d30f32cb&amp;username=mot03051" xr:uid="{00000000-0004-0000-0000-00008D010000}"/>
    <hyperlink ref="X401" r:id="rId399" display="https://emenscr.nesdc.go.th/viewer/view.html?id=5f995b2242ce5610d30f32cf&amp;username=mot03051" xr:uid="{00000000-0004-0000-0000-00008E010000}"/>
    <hyperlink ref="X402" r:id="rId400" display="https://emenscr.nesdc.go.th/viewer/view.html?id=5f995e93bcf48110d2a59969&amp;username=mot03051" xr:uid="{00000000-0004-0000-0000-00008F010000}"/>
    <hyperlink ref="X403" r:id="rId401" display="https://emenscr.nesdc.go.th/viewer/view.html?id=5f995eadc5d64210d5e1d4e6&amp;username=mot03051" xr:uid="{00000000-0004-0000-0000-000090010000}"/>
    <hyperlink ref="X404" r:id="rId402" display="https://emenscr.nesdc.go.th/viewer/view.html?id=5f9a70c78f85135b66769dd9&amp;username=mot03201" xr:uid="{00000000-0004-0000-0000-000091010000}"/>
    <hyperlink ref="X405" r:id="rId403" display="https://emenscr.nesdc.go.th/viewer/view.html?id=5f9a723e8f85135b66769dee&amp;username=mot03201" xr:uid="{00000000-0004-0000-0000-000092010000}"/>
    <hyperlink ref="X406" r:id="rId404" display="https://emenscr.nesdc.go.th/viewer/view.html?id=5f9a7a1f2310b05b6ef487c8&amp;username=mot03101" xr:uid="{00000000-0004-0000-0000-000093010000}"/>
    <hyperlink ref="X407" r:id="rId405" display="https://emenscr.nesdc.go.th/viewer/view.html?id=5f9a8bdf37b27e5b651e8521&amp;username=mot03101" xr:uid="{00000000-0004-0000-0000-000094010000}"/>
    <hyperlink ref="X408" r:id="rId406" display="https://emenscr.nesdc.go.th/viewer/view.html?id=5f9a8f772310b05b6ef48879&amp;username=mot03101" xr:uid="{00000000-0004-0000-0000-000095010000}"/>
    <hyperlink ref="X409" r:id="rId407" display="https://emenscr.nesdc.go.th/viewer/view.html?id=5f9a945f2310b05b6ef48889&amp;username=mot03051" xr:uid="{00000000-0004-0000-0000-000096010000}"/>
    <hyperlink ref="X410" r:id="rId408" display="https://emenscr.nesdc.go.th/viewer/view.html?id=5f9a95e08f85135b66769eee&amp;username=mot03051" xr:uid="{00000000-0004-0000-0000-000097010000}"/>
    <hyperlink ref="X411" r:id="rId409" display="https://emenscr.nesdc.go.th/viewer/view.html?id=5f9a97e737b27e5b651e855b&amp;username=mot03051" xr:uid="{00000000-0004-0000-0000-000098010000}"/>
    <hyperlink ref="X412" r:id="rId410" display="https://emenscr.nesdc.go.th/viewer/view.html?id=5f9a9a298f85135b66769efe&amp;username=mot03051" xr:uid="{00000000-0004-0000-0000-000099010000}"/>
    <hyperlink ref="X413" r:id="rId411" display="https://emenscr.nesdc.go.th/viewer/view.html?id=5f9a9c7937b27e5b651e8574&amp;username=mot03051" xr:uid="{00000000-0004-0000-0000-00009A010000}"/>
    <hyperlink ref="X414" r:id="rId412" display="https://emenscr.nesdc.go.th/viewer/view.html?id=5f9a9f5937b27e5b651e8582&amp;username=mot03051" xr:uid="{00000000-0004-0000-0000-00009B010000}"/>
    <hyperlink ref="X415" r:id="rId413" display="https://emenscr.nesdc.go.th/viewer/view.html?id=5f9aa0bf8f85135b66769f10&amp;username=mot03051" xr:uid="{00000000-0004-0000-0000-00009C010000}"/>
    <hyperlink ref="X416" r:id="rId414" display="https://emenscr.nesdc.go.th/viewer/view.html?id=5f9aa37e37b27e5b651e858f&amp;username=mot03051" xr:uid="{00000000-0004-0000-0000-00009D010000}"/>
    <hyperlink ref="X417" r:id="rId415" display="https://emenscr.nesdc.go.th/viewer/view.html?id=5f9aa4a32310b05b6ef488c1&amp;username=mot03051" xr:uid="{00000000-0004-0000-0000-00009E010000}"/>
    <hyperlink ref="X418" r:id="rId416" display="https://emenscr.nesdc.go.th/viewer/view.html?id=5f9aa9032310b05b6ef488cb&amp;username=mot03051" xr:uid="{00000000-0004-0000-0000-00009F010000}"/>
    <hyperlink ref="X419" r:id="rId417" display="https://emenscr.nesdc.go.th/viewer/view.html?id=5f9b8c008f85135b6676a045&amp;username=mot03201" xr:uid="{00000000-0004-0000-0000-0000A0010000}"/>
    <hyperlink ref="X420" r:id="rId418" display="https://emenscr.nesdc.go.th/viewer/view.html?id=5f9b97f2457e3655960d125d&amp;username=mot03101" xr:uid="{00000000-0004-0000-0000-0000A1010000}"/>
    <hyperlink ref="X421" r:id="rId419" display="https://emenscr.nesdc.go.th/viewer/view.html?id=5f9b9bc4457e3655960d1286&amp;username=mot03201" xr:uid="{00000000-0004-0000-0000-0000A2010000}"/>
    <hyperlink ref="X422" r:id="rId420" display="https://emenscr.nesdc.go.th/viewer/view.html?id=5f9baa5a4987765599859e7c&amp;username=mot03101" xr:uid="{00000000-0004-0000-0000-0000A3010000}"/>
    <hyperlink ref="X423" r:id="rId421" display="https://emenscr.nesdc.go.th/viewer/view.html?id=5f9bbfbd8926627516206cc7&amp;username=mot03101" xr:uid="{00000000-0004-0000-0000-0000A4010000}"/>
    <hyperlink ref="X424" r:id="rId422" display="https://emenscr.nesdc.go.th/viewer/view.html?id=5f9bc66c457fa27521f7f4af&amp;username=mot03051" xr:uid="{00000000-0004-0000-0000-0000A5010000}"/>
    <hyperlink ref="X425" r:id="rId423" display="https://emenscr.nesdc.go.th/viewer/view.html?id=5f9bc8aca6ca7e751392d1f1&amp;username=mot03051" xr:uid="{00000000-0004-0000-0000-0000A6010000}"/>
    <hyperlink ref="X426" r:id="rId424" display="https://emenscr.nesdc.go.th/viewer/view.html?id=5f9bdceaa6ca7e751392d2d0&amp;username=mot03101" xr:uid="{00000000-0004-0000-0000-0000A7010000}"/>
    <hyperlink ref="X427" r:id="rId425" display="https://emenscr.nesdc.go.th/viewer/view.html?id=5f9be162b7c752135994ee0c&amp;username=mot03051" xr:uid="{00000000-0004-0000-0000-0000A8010000}"/>
    <hyperlink ref="X428" r:id="rId426" display="https://emenscr.nesdc.go.th/viewer/view.html?id=5f9be4b3ab331e1352e26000&amp;username=mot03051" xr:uid="{00000000-0004-0000-0000-0000A9010000}"/>
    <hyperlink ref="X429" r:id="rId427" display="https://emenscr.nesdc.go.th/viewer/view.html?id=5f9be981b7c752135994ee38&amp;username=mot03051" xr:uid="{00000000-0004-0000-0000-0000AA010000}"/>
    <hyperlink ref="X430" r:id="rId428" display="https://emenscr.nesdc.go.th/viewer/view.html?id=5f9bf51eb7c752135994ee5c&amp;username=mot03101" xr:uid="{00000000-0004-0000-0000-0000AB010000}"/>
    <hyperlink ref="X431" r:id="rId429" display="https://emenscr.nesdc.go.th/viewer/view.html?id=5f9bfd75762abb135b45fad7&amp;username=mot03101" xr:uid="{00000000-0004-0000-0000-0000AC010000}"/>
    <hyperlink ref="X432" r:id="rId430" display="https://emenscr.nesdc.go.th/viewer/view.html?id=5f9fd7bafac33d2515e05979&amp;username=mot03081" xr:uid="{00000000-0004-0000-0000-0000AD010000}"/>
    <hyperlink ref="X433" r:id="rId431" display="https://emenscr.nesdc.go.th/viewer/view.html?id=5f9fda3298423225189aec2a&amp;username=mot03081" xr:uid="{00000000-0004-0000-0000-0000AE010000}"/>
    <hyperlink ref="X434" r:id="rId432" display="https://emenscr.nesdc.go.th/viewer/view.html?id=5f9fe1aade043d250f269165&amp;username=mot03081" xr:uid="{00000000-0004-0000-0000-0000AF010000}"/>
    <hyperlink ref="X435" r:id="rId433" display="https://emenscr.nesdc.go.th/viewer/view.html?id=5f9fe4d898423225189aec30&amp;username=mot03081" xr:uid="{00000000-0004-0000-0000-0000B0010000}"/>
    <hyperlink ref="X436" r:id="rId434" display="https://emenscr.nesdc.go.th/viewer/view.html?id=5fa2515a360ecd060787f922&amp;username=mot03051" xr:uid="{00000000-0004-0000-0000-0000B1010000}"/>
    <hyperlink ref="X437" r:id="rId435" display="https://emenscr.nesdc.go.th/viewer/view.html?id=5fa3bfbb40a6383140415a84&amp;username=mot03201" xr:uid="{00000000-0004-0000-0000-0000B2010000}"/>
    <hyperlink ref="X438" r:id="rId436" display="https://emenscr.nesdc.go.th/viewer/view.html?id=5fa3c8eeb907fe255ec0b11e&amp;username=mot03201" xr:uid="{00000000-0004-0000-0000-0000B3010000}"/>
    <hyperlink ref="X439" r:id="rId437" display="https://emenscr.nesdc.go.th/viewer/view.html?id=5fa3ce36be880725657337c6&amp;username=mot03201" xr:uid="{00000000-0004-0000-0000-0000B4010000}"/>
    <hyperlink ref="X440" r:id="rId438" display="https://emenscr.nesdc.go.th/viewer/view.html?id=5fa3d2febe880725657337da&amp;username=mot03201" xr:uid="{00000000-0004-0000-0000-0000B5010000}"/>
    <hyperlink ref="X441" r:id="rId439" display="https://emenscr.nesdc.go.th/viewer/view.html?id=5fa3e7067d71223f835eb998&amp;username=mot03201" xr:uid="{00000000-0004-0000-0000-0000B6010000}"/>
    <hyperlink ref="X442" r:id="rId440" display="https://emenscr.nesdc.go.th/viewer/view.html?id=5fa3eb997d71223f835eb99b&amp;username=mot03201" xr:uid="{00000000-0004-0000-0000-0000B7010000}"/>
    <hyperlink ref="X443" r:id="rId441" display="https://emenscr.nesdc.go.th/viewer/view.html?id=5fa3ef55b1991b3f8585d08e&amp;username=mot03201" xr:uid="{00000000-0004-0000-0000-0000B8010000}"/>
    <hyperlink ref="X444" r:id="rId442" display="https://emenscr.nesdc.go.th/viewer/view.html?id=5fa4d0e2d1df483f7bfa9772&amp;username=most51091" xr:uid="{00000000-0004-0000-0000-0000B9010000}"/>
    <hyperlink ref="X445" r:id="rId443" display="https://emenscr.nesdc.go.th/viewer/view.html?id=5fa508bfb1991b3f8585d3c3&amp;username=mot07161" xr:uid="{00000000-0004-0000-0000-0000BA010000}"/>
    <hyperlink ref="X446" r:id="rId444" display="https://emenscr.nesdc.go.th/viewer/view.html?id=5fa50c37b1991b3f8585d3f8&amp;username=mot0703221" xr:uid="{00000000-0004-0000-0000-0000BB010000}"/>
    <hyperlink ref="X447" r:id="rId445" display="https://emenscr.nesdc.go.th/viewer/view.html?id=5fa8c0957d71223f835ec4e1&amp;username=mot07161" xr:uid="{00000000-0004-0000-0000-0000BC010000}"/>
    <hyperlink ref="X448" r:id="rId446" display="https://emenscr.nesdc.go.th/viewer/view.html?id=5fa8c7f0b1991b3f8585dc10&amp;username=mot07161" xr:uid="{00000000-0004-0000-0000-0000BD010000}"/>
    <hyperlink ref="X449" r:id="rId447" display="https://emenscr.nesdc.go.th/viewer/view.html?id=5fa8cce6e01fd33f818a4ed8&amp;username=mot07161" xr:uid="{00000000-0004-0000-0000-0000BE010000}"/>
    <hyperlink ref="X450" r:id="rId448" display="https://emenscr.nesdc.go.th/viewer/view.html?id=5fa8de3ab1991b3f8585dc22&amp;username=mot07161" xr:uid="{00000000-0004-0000-0000-0000BF010000}"/>
    <hyperlink ref="X451" r:id="rId449" display="https://emenscr.nesdc.go.th/viewer/view.html?id=5fa8f09a3f6eff6c4921394c&amp;username=mot07161" xr:uid="{00000000-0004-0000-0000-0000C0010000}"/>
    <hyperlink ref="X452" r:id="rId450" display="https://emenscr.nesdc.go.th/viewer/view.html?id=5fa8f3fc2806e76c3c3d6352&amp;username=mot07161" xr:uid="{00000000-0004-0000-0000-0000C1010000}"/>
    <hyperlink ref="X453" r:id="rId451" display="https://emenscr.nesdc.go.th/viewer/view.html?id=5fa8f6bc3f6eff6c49213959&amp;username=mot07161" xr:uid="{00000000-0004-0000-0000-0000C2010000}"/>
    <hyperlink ref="X454" r:id="rId452" display="https://emenscr.nesdc.go.th/viewer/view.html?id=5fa8fa972806e76c3c3d6362&amp;username=mot07161" xr:uid="{00000000-0004-0000-0000-0000C3010000}"/>
    <hyperlink ref="X455" r:id="rId453" display="https://emenscr.nesdc.go.th/viewer/view.html?id=5fa8fd42e708b36c432df7f5&amp;username=mot07161" xr:uid="{00000000-0004-0000-0000-0000C4010000}"/>
    <hyperlink ref="X456" r:id="rId454" display="https://emenscr.nesdc.go.th/viewer/view.html?id=5fa8ff713f6eff6c49213974&amp;username=mot07161" xr:uid="{00000000-0004-0000-0000-0000C5010000}"/>
    <hyperlink ref="X457" r:id="rId455" display="https://emenscr.nesdc.go.th/viewer/view.html?id=5faa4c302806e76c3c3d640d&amp;username=mot0703221" xr:uid="{00000000-0004-0000-0000-0000C6010000}"/>
    <hyperlink ref="X458" r:id="rId456" display="https://emenscr.nesdc.go.th/viewer/view.html?id=5faa50577772696c41ccc12b&amp;username=mot0703221" xr:uid="{00000000-0004-0000-0000-0000C7010000}"/>
    <hyperlink ref="X459" r:id="rId457" display="https://emenscr.nesdc.go.th/viewer/view.html?id=5faa527a3f6eff6c49213a19&amp;username=mot0703221" xr:uid="{00000000-0004-0000-0000-0000C8010000}"/>
    <hyperlink ref="X460" r:id="rId458" display="https://emenscr.nesdc.go.th/viewer/view.html?id=5faa59987772696c41ccc138&amp;username=mot0703221" xr:uid="{00000000-0004-0000-0000-0000C9010000}"/>
    <hyperlink ref="X461" r:id="rId459" display="https://emenscr.nesdc.go.th/viewer/view.html?id=5faa5b387772696c41ccc13e&amp;username=mot0703221" xr:uid="{00000000-0004-0000-0000-0000CA010000}"/>
    <hyperlink ref="X462" r:id="rId460" display="https://emenscr.nesdc.go.th/viewer/view.html?id=5faba52d7772696c41ccc1bc&amp;username=mot05141" xr:uid="{00000000-0004-0000-0000-0000CB010000}"/>
    <hyperlink ref="X463" r:id="rId461" display="https://emenscr.nesdc.go.th/viewer/view.html?id=5faca2de3f6eff6c49213ad2&amp;username=mot0703381" xr:uid="{00000000-0004-0000-0000-0000CC010000}"/>
    <hyperlink ref="X464" r:id="rId462" display="https://emenscr.nesdc.go.th/viewer/view.html?id=5facaaf5e708b36c432df994&amp;username=mot0703381" xr:uid="{00000000-0004-0000-0000-0000CD010000}"/>
    <hyperlink ref="X465" r:id="rId463" display="https://emenscr.nesdc.go.th/viewer/view.html?id=5facaeb83f6eff6c49213adf&amp;username=mot0703381" xr:uid="{00000000-0004-0000-0000-0000CE010000}"/>
    <hyperlink ref="X466" r:id="rId464" display="https://emenscr.nesdc.go.th/viewer/view.html?id=5fae09f13f6eff6c49213b8b&amp;username=mot070361" xr:uid="{00000000-0004-0000-0000-0000CF010000}"/>
    <hyperlink ref="X467" r:id="rId465" display="https://emenscr.nesdc.go.th/viewer/view.html?id=5fb351ff152e2542a428cf73&amp;username=moac7015000081" xr:uid="{00000000-0004-0000-0000-0000D0010000}"/>
    <hyperlink ref="X468" r:id="rId466" display="https://emenscr.nesdc.go.th/viewer/view.html?id=5fb394da152e2542a428cffe&amp;username=mot0703111" xr:uid="{00000000-0004-0000-0000-0000D1010000}"/>
    <hyperlink ref="X469" r:id="rId467" display="https://emenscr.nesdc.go.th/viewer/view.html?id=5fb4c198152e2542a428d07e&amp;username=mot0703601" xr:uid="{00000000-0004-0000-0000-0000D2010000}"/>
    <hyperlink ref="X470" r:id="rId468" display="https://emenscr.nesdc.go.th/viewer/view.html?id=5fb4c71e56c36d429b487a53&amp;username=mot0703601" xr:uid="{00000000-0004-0000-0000-0000D3010000}"/>
    <hyperlink ref="X471" r:id="rId469" display="https://emenscr.nesdc.go.th/viewer/view.html?id=5fb4d8d620f6a8429dff62c4&amp;username=most51091" xr:uid="{00000000-0004-0000-0000-0000D4010000}"/>
    <hyperlink ref="X472" r:id="rId470" display="https://emenscr.nesdc.go.th/viewer/view.html?id=5fb4df25f66b5442a6ec0394&amp;username=most51091" xr:uid="{00000000-0004-0000-0000-0000D5010000}"/>
    <hyperlink ref="X473" r:id="rId471" display="https://emenscr.nesdc.go.th/viewer/view.html?id=5fbb96ce0d3eec2a6b9e4cd3&amp;username=mot08071" xr:uid="{00000000-0004-0000-0000-0000D6010000}"/>
    <hyperlink ref="X474" r:id="rId472" display="https://emenscr.nesdc.go.th/viewer/view.html?id=5fbcb6f27232b72a71f77d8a&amp;username=mot08081" xr:uid="{00000000-0004-0000-0000-0000D7010000}"/>
    <hyperlink ref="X475" r:id="rId473" display="https://emenscr.nesdc.go.th/viewer/view.html?id=5fbddaa27232b72a71f77e12&amp;username=mot08081" xr:uid="{00000000-0004-0000-0000-0000D8010000}"/>
    <hyperlink ref="X476" r:id="rId474" display="https://emenscr.nesdc.go.th/viewer/view.html?id=5fbe0e320d3eec2a6b9e4e0d&amp;username=moac06151" xr:uid="{00000000-0004-0000-0000-0000D9010000}"/>
    <hyperlink ref="X477" r:id="rId475" display="https://emenscr.nesdc.go.th/viewer/view.html?id=5fbf55349a014c2a732f75a9&amp;username=mot0703731" xr:uid="{00000000-0004-0000-0000-0000DA010000}"/>
    <hyperlink ref="X478" r:id="rId476" display="https://emenscr.nesdc.go.th/viewer/view.html?id=5fbf5ccb9a014c2a732f75c5&amp;username=mot0703531" xr:uid="{00000000-0004-0000-0000-0000DB010000}"/>
    <hyperlink ref="X479" r:id="rId477" display="https://emenscr.nesdc.go.th/viewer/view.html?id=5fc068529a014c2a732f7640&amp;username=mot060851" xr:uid="{00000000-0004-0000-0000-0000DC010000}"/>
    <hyperlink ref="X480" r:id="rId478" display="https://emenscr.nesdc.go.th/viewer/view.html?id=5fc077ce7232b72a71f7801e&amp;username=mot08071" xr:uid="{00000000-0004-0000-0000-0000DD010000}"/>
    <hyperlink ref="X481" r:id="rId479" display="https://emenscr.nesdc.go.th/viewer/view.html?id=5fc0ae240d3eec2a6b9e503e&amp;username=moac05051" xr:uid="{00000000-0004-0000-0000-0000DE010000}"/>
    <hyperlink ref="X482" r:id="rId480" display="https://emenscr.nesdc.go.th/viewer/view.html?id=5fc0b125beab9d2a7939c1d3&amp;username=mot0703511" xr:uid="{00000000-0004-0000-0000-0000DF010000}"/>
    <hyperlink ref="X483" r:id="rId481" display="https://emenscr.nesdc.go.th/viewer/view.html?id=5fc0b952beab9d2a7939c1f4&amp;username=mot0703511" xr:uid="{00000000-0004-0000-0000-0000E0010000}"/>
    <hyperlink ref="X484" r:id="rId482" display="https://emenscr.nesdc.go.th/viewer/view.html?id=5fc0c0787232b72a71f780c2&amp;username=mot0703511" xr:uid="{00000000-0004-0000-0000-0000E1010000}"/>
    <hyperlink ref="X485" r:id="rId483" display="https://emenscr.nesdc.go.th/viewer/view.html?id=5fc467a10d3eec2a6b9e5133&amp;username=mot0703511" xr:uid="{00000000-0004-0000-0000-0000E2010000}"/>
    <hyperlink ref="X486" r:id="rId484" display="https://emenscr.nesdc.go.th/viewer/view.html?id=5fc470cdbeab9d2a7939c2e4&amp;username=mot070361" xr:uid="{00000000-0004-0000-0000-0000E3010000}"/>
    <hyperlink ref="X487" r:id="rId485" display="https://emenscr.nesdc.go.th/viewer/view.html?id=5fc4b838503b94399c9d86dd&amp;username=mot061381" xr:uid="{00000000-0004-0000-0000-0000E4010000}"/>
    <hyperlink ref="X488" r:id="rId486" display="https://emenscr.nesdc.go.th/viewer/view.html?id=5fc4d081688f30399de387b7&amp;username=mot061381" xr:uid="{00000000-0004-0000-0000-0000E5010000}"/>
    <hyperlink ref="X489" r:id="rId487" display="https://emenscr.nesdc.go.th/viewer/view.html?id=5fc5b329da05356620e16c4d&amp;username=moi0017221" xr:uid="{00000000-0004-0000-0000-0000E6010000}"/>
    <hyperlink ref="X490" r:id="rId488" display="https://emenscr.nesdc.go.th/viewer/view.html?id=5fc5c092da05356620e16cab&amp;username=mot061381" xr:uid="{00000000-0004-0000-0000-0000E7010000}"/>
    <hyperlink ref="X491" r:id="rId489" display="https://emenscr.nesdc.go.th/viewer/view.html?id=5fc5c77eb3f39c661145d1c0&amp;username=mot0703221" xr:uid="{00000000-0004-0000-0000-0000E8010000}"/>
    <hyperlink ref="X492" r:id="rId490" display="https://emenscr.nesdc.go.th/viewer/view.html?id=5fc5c963da05356620e16d14&amp;username=mot061381" xr:uid="{00000000-0004-0000-0000-0000E9010000}"/>
    <hyperlink ref="X493" r:id="rId491" display="https://emenscr.nesdc.go.th/viewer/view.html?id=5fc5cd5c6b0a9f661db87014&amp;username=mot061381" xr:uid="{00000000-0004-0000-0000-0000EA010000}"/>
    <hyperlink ref="X494" r:id="rId492" display="https://emenscr.nesdc.go.th/viewer/view.html?id=5fc5d09bda05356620e16d41&amp;username=mot061381" xr:uid="{00000000-0004-0000-0000-0000EB010000}"/>
    <hyperlink ref="X495" r:id="rId493" display="https://emenscr.nesdc.go.th/viewer/view.html?id=5fc61e51da05356620e16f2c&amp;username=moi0022561" xr:uid="{00000000-0004-0000-0000-0000EC010000}"/>
    <hyperlink ref="X496" r:id="rId494" display="https://emenscr.nesdc.go.th/viewer/view.html?id=5fc62100da05356620e16f63&amp;username=moi0022561" xr:uid="{00000000-0004-0000-0000-0000ED010000}"/>
    <hyperlink ref="X497" r:id="rId495" display="https://emenscr.nesdc.go.th/viewer/view.html?id=5fc6fc26499a93132efec272&amp;username=mot03191" xr:uid="{00000000-0004-0000-0000-0000EE010000}"/>
    <hyperlink ref="X498" r:id="rId496" display="https://emenscr.nesdc.go.th/viewer/view.html?id=5fc7034f9571721336792d8d&amp;username=mot03191" xr:uid="{00000000-0004-0000-0000-0000EF010000}"/>
    <hyperlink ref="X499" r:id="rId497" display="https://emenscr.nesdc.go.th/viewer/view.html?id=5fc70d7ceb591c133460e922&amp;username=mot03191" xr:uid="{00000000-0004-0000-0000-0000F0010000}"/>
    <hyperlink ref="X500" r:id="rId498" display="https://emenscr.nesdc.go.th/viewer/view.html?id=5fc714589571721336792dd5&amp;username=moi02271011" xr:uid="{00000000-0004-0000-0000-0000F1010000}"/>
    <hyperlink ref="X501" r:id="rId499" display="https://emenscr.nesdc.go.th/viewer/view.html?id=5fc731c69571721336792e0a&amp;username=moi02271011" xr:uid="{00000000-0004-0000-0000-0000F2010000}"/>
    <hyperlink ref="X502" r:id="rId500" display="https://emenscr.nesdc.go.th/viewer/view.html?id=5fc87344a8d9686aa79eeab5&amp;username=mot0703721" xr:uid="{00000000-0004-0000-0000-0000F3010000}"/>
    <hyperlink ref="X503" r:id="rId501" display="https://emenscr.nesdc.go.th/viewer/view.html?id=5fc9ad588290676ab1b9c772&amp;username=mot0703631" xr:uid="{00000000-0004-0000-0000-0000F4010000}"/>
    <hyperlink ref="X504" r:id="rId502" display="https://emenscr.nesdc.go.th/viewer/view.html?id=5fc9b60b5d06316aaee5329b&amp;username=mot0703511" xr:uid="{00000000-0004-0000-0000-0000F5010000}"/>
    <hyperlink ref="X505" r:id="rId503" display="https://emenscr.nesdc.go.th/viewer/view.html?id=5fc9b6cf8290676ab1b9c79b&amp;username=mot0703191" xr:uid="{00000000-0004-0000-0000-0000F6010000}"/>
    <hyperlink ref="X506" r:id="rId504" display="https://emenscr.nesdc.go.th/viewer/view.html?id=5fc9ce0a5d06316aaee532e2&amp;username=moi02271021" xr:uid="{00000000-0004-0000-0000-0000F7010000}"/>
    <hyperlink ref="X507" r:id="rId505" display="https://emenscr.nesdc.go.th/viewer/view.html?id=5fc9cf68a8d9686aa79eec4c&amp;username=mot0703351" xr:uid="{00000000-0004-0000-0000-0000F8010000}"/>
    <hyperlink ref="X508" r:id="rId506" display="https://emenscr.nesdc.go.th/viewer/view.html?id=5fc9d5f6a8d9686aa79eec5c&amp;username=moi02271021" xr:uid="{00000000-0004-0000-0000-0000F9010000}"/>
    <hyperlink ref="X509" r:id="rId507" display="https://emenscr.nesdc.go.th/viewer/view.html?id=5fc9e5b88290676ab1b9c835&amp;username=moi02271021" xr:uid="{00000000-0004-0000-0000-0000FA010000}"/>
    <hyperlink ref="X510" r:id="rId508" display="https://emenscr.nesdc.go.th/viewer/view.html?id=5fc9e98dcc395c6aa110cfc9&amp;username=mot060661" xr:uid="{00000000-0004-0000-0000-0000FB010000}"/>
    <hyperlink ref="X511" r:id="rId509" display="https://emenscr.nesdc.go.th/viewer/view.html?id=5fcb2f5aca8ceb16144f539a&amp;username=mot060401" xr:uid="{00000000-0004-0000-0000-0000FC010000}"/>
    <hyperlink ref="X512" r:id="rId510" display="https://emenscr.nesdc.go.th/viewer/view.html?id=5fcb36edd39fc0161d16957b&amp;username=mot060401" xr:uid="{00000000-0004-0000-0000-0000FD010000}"/>
    <hyperlink ref="X513" r:id="rId511" display="https://emenscr.nesdc.go.th/viewer/view.html?id=5fcdaef0b6a0d61613d97a5e&amp;username=mot0703431" xr:uid="{00000000-0004-0000-0000-0000FE010000}"/>
    <hyperlink ref="X514" r:id="rId512" display="https://emenscr.nesdc.go.th/viewer/view.html?id=5fcdd4ceb6a0d61613d97ac4&amp;username=rid_regional_271" xr:uid="{00000000-0004-0000-0000-0000FF010000}"/>
    <hyperlink ref="X515" r:id="rId513" display="https://emenscr.nesdc.go.th/viewer/view.html?id=5fcddd30ca8ceb16144f54cf&amp;username=mot060141" xr:uid="{00000000-0004-0000-0000-000000020000}"/>
    <hyperlink ref="X516" r:id="rId514" display="https://emenscr.nesdc.go.th/viewer/view.html?id=5fcde13dca8ceb16144f54f8&amp;username=mot0703371" xr:uid="{00000000-0004-0000-0000-000001020000}"/>
    <hyperlink ref="X517" r:id="rId515" display="https://emenscr.nesdc.go.th/viewer/view.html?id=5fcde2e1ca8ceb16144f5505&amp;username=mot0703701" xr:uid="{00000000-0004-0000-0000-000002020000}"/>
    <hyperlink ref="X518" r:id="rId516" display="https://emenscr.nesdc.go.th/viewer/view.html?id=5fcde6b91540bf161ab27784&amp;username=mot0703701" xr:uid="{00000000-0004-0000-0000-000003020000}"/>
    <hyperlink ref="X519" r:id="rId517" display="https://emenscr.nesdc.go.th/viewer/view.html?id=5fcde93e1540bf161ab27793&amp;username=mot0703701" xr:uid="{00000000-0004-0000-0000-000004020000}"/>
    <hyperlink ref="X520" r:id="rId518" display="https://emenscr.nesdc.go.th/viewer/view.html?id=5fcdeafbb6a0d61613d97b54&amp;username=mot0703701" xr:uid="{00000000-0004-0000-0000-000005020000}"/>
    <hyperlink ref="X521" r:id="rId519" display="https://emenscr.nesdc.go.th/viewer/view.html?id=5fcdecb4b6a0d61613d97b60&amp;username=mot0703701" xr:uid="{00000000-0004-0000-0000-000006020000}"/>
    <hyperlink ref="X522" r:id="rId520" display="https://emenscr.nesdc.go.th/viewer/view.html?id=5fcdee3eca8ceb16144f554b&amp;username=mot0703701" xr:uid="{00000000-0004-0000-0000-000007020000}"/>
    <hyperlink ref="X523" r:id="rId521" display="https://emenscr.nesdc.go.th/viewer/view.html?id=5fcdef1c1540bf161ab277b7&amp;username=mot0703231" xr:uid="{00000000-0004-0000-0000-000008020000}"/>
    <hyperlink ref="X524" r:id="rId522" display="https://emenscr.nesdc.go.th/viewer/view.html?id=5fcdf1abb6a0d61613d97b87&amp;username=mot060491" xr:uid="{00000000-0004-0000-0000-000009020000}"/>
    <hyperlink ref="X525" r:id="rId523" display="https://emenscr.nesdc.go.th/viewer/view.html?id=5fcdf3a8b6a0d61613d97b98&amp;username=mot060491" xr:uid="{00000000-0004-0000-0000-00000A020000}"/>
    <hyperlink ref="X526" r:id="rId524" display="https://emenscr.nesdc.go.th/viewer/view.html?id=5fcdf6edd39fc0161d169759&amp;username=mot0703371" xr:uid="{00000000-0004-0000-0000-00000B020000}"/>
    <hyperlink ref="X527" r:id="rId525" display="https://emenscr.nesdc.go.th/viewer/view.html?id=5fce3099d39fc0161d169797&amp;username=mot0703231" xr:uid="{00000000-0004-0000-0000-00000C020000}"/>
    <hyperlink ref="X528" r:id="rId526" display="https://emenscr.nesdc.go.th/viewer/view.html?id=5fce44351540bf161ab27829&amp;username=mot0703231" xr:uid="{00000000-0004-0000-0000-00000D020000}"/>
    <hyperlink ref="X529" r:id="rId527" display="https://emenscr.nesdc.go.th/viewer/view.html?id=5fce4bded39fc0161d16979d&amp;username=mot0703231" xr:uid="{00000000-0004-0000-0000-00000E020000}"/>
    <hyperlink ref="X530" r:id="rId528" display="https://emenscr.nesdc.go.th/viewer/view.html?id=5fce4e69b6a0d61613d97be9&amp;username=mot0703161" xr:uid="{00000000-0004-0000-0000-00000F020000}"/>
    <hyperlink ref="X531" r:id="rId529" display="https://emenscr.nesdc.go.th/viewer/view.html?id=5fcee53d78ad6216092bc058&amp;username=mot0703371" xr:uid="{00000000-0004-0000-0000-000010020000}"/>
    <hyperlink ref="X532" r:id="rId530" display="https://emenscr.nesdc.go.th/viewer/view.html?id=5fceec54fb9dc916087305d0&amp;username=mot060301" xr:uid="{00000000-0004-0000-0000-000011020000}"/>
    <hyperlink ref="X533" r:id="rId531" display="https://emenscr.nesdc.go.th/viewer/view.html?id=5fcefb5b56035d16079a08d1&amp;username=mot0703231" xr:uid="{00000000-0004-0000-0000-000012020000}"/>
    <hyperlink ref="X534" r:id="rId532" display="https://emenscr.nesdc.go.th/viewer/view.html?id=5fceffe0fb9dc91608730635&amp;username=mot0703231" xr:uid="{00000000-0004-0000-0000-000013020000}"/>
    <hyperlink ref="X535" r:id="rId533" display="https://emenscr.nesdc.go.th/viewer/view.html?id=5fcf03b2557f3b161930c3a9&amp;username=mot0703231" xr:uid="{00000000-0004-0000-0000-000014020000}"/>
    <hyperlink ref="X536" r:id="rId534" display="https://emenscr.nesdc.go.th/viewer/view.html?id=5fcf06bd557f3b161930c3b9&amp;username=mot0703231" xr:uid="{00000000-0004-0000-0000-000015020000}"/>
    <hyperlink ref="X537" r:id="rId535" display="https://emenscr.nesdc.go.th/viewer/view.html?id=5fcf1e3e557f3b161930c3e3&amp;username=mot0703261" xr:uid="{00000000-0004-0000-0000-000016020000}"/>
    <hyperlink ref="X538" r:id="rId536" display="https://emenscr.nesdc.go.th/viewer/view.html?id=5fcf1f73557f3b161930c3e7&amp;username=mot0703261" xr:uid="{00000000-0004-0000-0000-000017020000}"/>
    <hyperlink ref="X539" r:id="rId537" display="https://emenscr.nesdc.go.th/viewer/view.html?id=5fcf2d0cfb9dc916087306c1&amp;username=mot04101" xr:uid="{00000000-0004-0000-0000-000018020000}"/>
    <hyperlink ref="X540" r:id="rId538" display="https://emenscr.nesdc.go.th/viewer/view.html?id=5fcf7bb9fb9dc91608730764&amp;username=mot0703231" xr:uid="{00000000-0004-0000-0000-000019020000}"/>
    <hyperlink ref="X541" r:id="rId539" display="https://emenscr.nesdc.go.th/viewer/view.html?id=5fcfadb356035d16079a0a41&amp;username=moi02271021" xr:uid="{00000000-0004-0000-0000-00001A020000}"/>
    <hyperlink ref="X542" r:id="rId540" display="https://emenscr.nesdc.go.th/viewer/view.html?id=5fd043359d7cbe590983c0ab&amp;username=mot04181" xr:uid="{00000000-0004-0000-0000-00001B020000}"/>
    <hyperlink ref="X543" r:id="rId541" display="https://emenscr.nesdc.go.th/viewer/view.html?id=5fd046bfc97e955911453bca&amp;username=mot0703731" xr:uid="{00000000-0004-0000-0000-00001C020000}"/>
    <hyperlink ref="X544" r:id="rId542" display="https://emenscr.nesdc.go.th/viewer/view.html?id=5fd04afbe4c2575912afde28&amp;username=mot060141" xr:uid="{00000000-0004-0000-0000-00001D020000}"/>
    <hyperlink ref="X545" r:id="rId543" display="https://emenscr.nesdc.go.th/viewer/view.html?id=5fd052c3c97e955911453c18&amp;username=mot04181" xr:uid="{00000000-0004-0000-0000-00001E020000}"/>
    <hyperlink ref="X546" r:id="rId544" display="https://emenscr.nesdc.go.th/viewer/view.html?id=5fd055c7e4c2575912afde66&amp;username=mot0703681" xr:uid="{00000000-0004-0000-0000-00001F020000}"/>
    <hyperlink ref="X547" r:id="rId545" display="https://emenscr.nesdc.go.th/viewer/view.html?id=5fd05f5be4c2575912afde9f&amp;username=mot0703681" xr:uid="{00000000-0004-0000-0000-000020020000}"/>
    <hyperlink ref="X548" r:id="rId546" display="https://emenscr.nesdc.go.th/viewer/view.html?id=5fd084a09d7cbe590983c1c6&amp;username=mot060181" xr:uid="{00000000-0004-0000-0000-000021020000}"/>
    <hyperlink ref="X549" r:id="rId547" display="https://emenscr.nesdc.go.th/viewer/view.html?id=5fd096cae4c2575912afdf8c&amp;username=mot04211" xr:uid="{00000000-0004-0000-0000-000022020000}"/>
    <hyperlink ref="X550" r:id="rId548" display="https://emenscr.nesdc.go.th/viewer/view.html?id=5fd096dbe4c2575912afdf8e&amp;username=mot04211" xr:uid="{00000000-0004-0000-0000-000023020000}"/>
    <hyperlink ref="X551" r:id="rId549" display="https://emenscr.nesdc.go.th/viewer/view.html?id=5fd09862e4c2575912afdf98&amp;username=mot04211" xr:uid="{00000000-0004-0000-0000-000024020000}"/>
    <hyperlink ref="X552" r:id="rId550" display="https://emenscr.nesdc.go.th/viewer/view.html?id=5fd1e5009d7cbe590983c291&amp;username=mot0703181" xr:uid="{00000000-0004-0000-0000-000025020000}"/>
    <hyperlink ref="X553" r:id="rId551" display="https://emenscr.nesdc.go.th/viewer/view.html?id=5fd7199ca7ca1a34f39f34a7&amp;username=obec_regional_16_31" xr:uid="{00000000-0004-0000-0000-000026020000}"/>
    <hyperlink ref="X554" r:id="rId552" display="https://emenscr.nesdc.go.th/viewer/view.html?id=5fdad1dc0573ae1b28631ecf&amp;username=most54011" xr:uid="{00000000-0004-0000-0000-000027020000}"/>
    <hyperlink ref="X555" r:id="rId553" display="https://emenscr.nesdc.go.th/viewer/view.html?id=5fdc2db58ae2fc1b311d2001&amp;username=mot0703431" xr:uid="{00000000-0004-0000-0000-000028020000}"/>
    <hyperlink ref="X556" r:id="rId554" display="https://emenscr.nesdc.go.th/viewer/view.html?id=5fdc567dadb90d1b2adda47e&amp;username=mot0703431" xr:uid="{00000000-0004-0000-0000-000029020000}"/>
    <hyperlink ref="X557" r:id="rId555" display="https://emenscr.nesdc.go.th/viewer/view.html?id=5fec3f73cd2fbc1fb9e7267f&amp;username=mot061371" xr:uid="{00000000-0004-0000-0000-00002A020000}"/>
    <hyperlink ref="X558" r:id="rId556" display="https://emenscr.nesdc.go.th/viewer/view.html?id=5fec3f8d59995c1fbade8f0d&amp;username=mot061371" xr:uid="{00000000-0004-0000-0000-00002B020000}"/>
    <hyperlink ref="X559" r:id="rId557" display="https://emenscr.nesdc.go.th/viewer/view.html?id=5fec4338cd2fbc1fb9e726a8&amp;username=mot061371" xr:uid="{00000000-0004-0000-0000-00002C020000}"/>
    <hyperlink ref="X560" r:id="rId558" display="https://emenscr.nesdc.go.th/viewer/view.html?id=5fec44a16184281fb306e6bc&amp;username=mot061371" xr:uid="{00000000-0004-0000-0000-00002D020000}"/>
    <hyperlink ref="X561" r:id="rId559" display="https://emenscr.nesdc.go.th/viewer/view.html?id=5fec4aff59995c1fbade8f6c&amp;username=mot061371" xr:uid="{00000000-0004-0000-0000-00002E020000}"/>
    <hyperlink ref="X562" r:id="rId560" display="https://emenscr.nesdc.go.th/viewer/view.html?id=5fec4c3559995c1fbade8f79&amp;username=mot061371" xr:uid="{00000000-0004-0000-0000-00002F020000}"/>
    <hyperlink ref="X563" r:id="rId561" display="https://emenscr.nesdc.go.th/viewer/view.html?id=5ff67eb3392aa2089794fb9c&amp;username=mot060641" xr:uid="{00000000-0004-0000-0000-000030020000}"/>
    <hyperlink ref="X564" r:id="rId562" display="https://emenscr.nesdc.go.th/viewer/view.html?id=5ff68416cd4f6e089d6820b3&amp;username=mot060641" xr:uid="{00000000-0004-0000-0000-000031020000}"/>
    <hyperlink ref="X565" r:id="rId563" display="https://emenscr.nesdc.go.th/viewer/view.html?id=5ff68a50f313b9089eae1aee&amp;username=mot060641" xr:uid="{00000000-0004-0000-0000-000032020000}"/>
    <hyperlink ref="X566" r:id="rId564" display="https://emenscr.nesdc.go.th/viewer/view.html?id=606ee121dd8a605e39b0fb5f&amp;username=mot060531" xr:uid="{00000000-0004-0000-0000-000033020000}"/>
    <hyperlink ref="X567" r:id="rId565" display="https://emenscr.nesdc.go.th/viewer/view.html?id=608bb5ef19bd501f126d8ce2&amp;username=most61201" xr:uid="{00000000-0004-0000-0000-000034020000}"/>
    <hyperlink ref="X568" r:id="rId566" display="https://emenscr.nesdc.go.th/viewer/view.html?id=60a7855eb79583274531b5aa&amp;username=mot07021" xr:uid="{00000000-0004-0000-0000-000035020000}"/>
    <hyperlink ref="X569" r:id="rId567" display="https://emenscr.nesdc.go.th/viewer/view.html?id=60ab1fc8451595274308eb58&amp;username=district44111" xr:uid="{00000000-0004-0000-0000-000036020000}"/>
    <hyperlink ref="X570" r:id="rId568" display="https://emenscr.nesdc.go.th/viewer/view.html?id=60ab2bf97ff5cd273b835c84&amp;username=district44121" xr:uid="{00000000-0004-0000-0000-000037020000}"/>
    <hyperlink ref="X571" r:id="rId569" display="https://emenscr.nesdc.go.th/viewer/view.html?id=60b74c17b47ca6274c8499a4&amp;username=mot03061" xr:uid="{00000000-0004-0000-0000-000038020000}"/>
    <hyperlink ref="X572" r:id="rId570" display="https://emenscr.nesdc.go.th/viewer/view.html?id=60e2f6b6ed713a6432c7d288&amp;username=mot060651" xr:uid="{00000000-0004-0000-0000-000039020000}"/>
    <hyperlink ref="X573" r:id="rId571" display="https://emenscr.nesdc.go.th/viewer/view.html?id=60e3bc28a792f56431f57bc9&amp;username=mot07161" xr:uid="{00000000-0004-0000-0000-00003A020000}"/>
    <hyperlink ref="X574" r:id="rId572" display="https://emenscr.nesdc.go.th/viewer/view.html?id=60e3c242ed713a6432c7d2ae&amp;username=mot07161" xr:uid="{00000000-0004-0000-0000-00003B020000}"/>
    <hyperlink ref="X575" r:id="rId573" display="https://emenscr.nesdc.go.th/viewer/view.html?id=60e3c62eed713a6432c7d2b8&amp;username=mot07161" xr:uid="{00000000-0004-0000-0000-00003C020000}"/>
    <hyperlink ref="X576" r:id="rId574" display="https://emenscr.nesdc.go.th/viewer/view.html?id=60e68da2a792f56431f57fd4&amp;username=moi0017251" xr:uid="{00000000-0004-0000-0000-00003D020000}"/>
    <hyperlink ref="X577" r:id="rId575" display="https://emenscr.nesdc.go.th/viewer/view.html?id=60e6da430995da6818abf57b&amp;username=port60001" xr:uid="{00000000-0004-0000-0000-00003E020000}"/>
    <hyperlink ref="X578" r:id="rId576" display="https://emenscr.nesdc.go.th/viewer/view.html?id=60ebee4757f04a6c26163ace&amp;username=mot02071" xr:uid="{00000000-0004-0000-0000-00003F020000}"/>
    <hyperlink ref="X579" r:id="rId577" display="https://emenscr.nesdc.go.th/viewer/view.html?id=60fa652f26616e05a3f98ff6&amp;username=moi5305111" xr:uid="{00000000-0004-0000-0000-000040020000}"/>
    <hyperlink ref="X580" r:id="rId578" display="https://emenscr.nesdc.go.th/viewer/view.html?id=610fff4c2482000361ae7dae&amp;username=mof05241" xr:uid="{00000000-0004-0000-0000-000041020000}"/>
    <hyperlink ref="X581" r:id="rId579" display="https://emenscr.nesdc.go.th/viewer/view.html?id=61101150ef40ea035b9d0f9d&amp;username=mof05241" xr:uid="{00000000-0004-0000-0000-000042020000}"/>
    <hyperlink ref="X582" r:id="rId580" display="https://emenscr.nesdc.go.th/viewer/view.html?id=6112333077572f035a6ea0bb&amp;username=mot061381" xr:uid="{00000000-0004-0000-0000-000043020000}"/>
    <hyperlink ref="X583" r:id="rId581" display="https://emenscr.nesdc.go.th/viewer/view.html?id=611397de79c1d06ed51e5407&amp;username=psu05211" xr:uid="{00000000-0004-0000-0000-000044020000}"/>
    <hyperlink ref="X584" r:id="rId582" display="https://emenscr.nesdc.go.th/viewer/view.html?id=6114bf73d956f703555f9f39&amp;username=mot03201" xr:uid="{00000000-0004-0000-0000-000045020000}"/>
    <hyperlink ref="X585" r:id="rId583" display="https://emenscr.nesdc.go.th/viewer/view.html?id=6114c06b6d03d30365f2562d&amp;username=mot03201" xr:uid="{00000000-0004-0000-0000-000046020000}"/>
    <hyperlink ref="X586" r:id="rId584" display="https://emenscr.nesdc.go.th/viewer/view.html?id=61153248bee036035b050db9&amp;username=mot03051" xr:uid="{00000000-0004-0000-0000-000047020000}"/>
    <hyperlink ref="X587" r:id="rId585" display="https://emenscr.nesdc.go.th/viewer/view.html?id=61160f539e73c2431f59bf94&amp;username=mot061371" xr:uid="{00000000-0004-0000-0000-000048020000}"/>
    <hyperlink ref="X588" r:id="rId586" display="https://emenscr.nesdc.go.th/viewer/view.html?id=61161080821e80431e891810&amp;username=mot07021" xr:uid="{00000000-0004-0000-0000-000049020000}"/>
    <hyperlink ref="X589" r:id="rId587" display="https://emenscr.nesdc.go.th/viewer/view.html?id=61164a5986f0f870e80290ba&amp;username=mot061381" xr:uid="{00000000-0004-0000-0000-00004A020000}"/>
    <hyperlink ref="X590" r:id="rId588" display="https://emenscr.nesdc.go.th/viewer/view.html?id=61176c9aee6abd1f949027f0&amp;username=mot061381" xr:uid="{00000000-0004-0000-0000-00004B020000}"/>
    <hyperlink ref="X591" r:id="rId589" display="https://emenscr.nesdc.go.th/viewer/view.html?id=6118af9eee6abd1f949028c0&amp;username=rmutl0583011" xr:uid="{00000000-0004-0000-0000-00004C020000}"/>
    <hyperlink ref="X592" r:id="rId590" display="https://emenscr.nesdc.go.th/viewer/view.html?id=6118bb724bf4461f93d6e692&amp;username=udru20401" xr:uid="{00000000-0004-0000-0000-00004D020000}"/>
    <hyperlink ref="X593" r:id="rId591" display="https://emenscr.nesdc.go.th/viewer/view.html?id=611987dc4bf4461f93d6e758&amp;username=up0590081" xr:uid="{00000000-0004-0000-0000-00004E020000}"/>
    <hyperlink ref="X594" r:id="rId592" display="https://emenscr.nesdc.go.th/viewer/view.html?id=6119acdf8b5f6c1fa114cd5d&amp;username=railway051" xr:uid="{00000000-0004-0000-0000-00004F020000}"/>
    <hyperlink ref="X595" r:id="rId593" display="https://emenscr.nesdc.go.th/viewer/view.html?id=611a907083a667707448638d&amp;username=railway051" xr:uid="{00000000-0004-0000-0000-000050020000}"/>
    <hyperlink ref="X596" r:id="rId594" display="https://emenscr.nesdc.go.th/viewer/view.html?id=611a92bfe587a9706c8ae393&amp;username=railway051" xr:uid="{00000000-0004-0000-0000-000051020000}"/>
    <hyperlink ref="X597" r:id="rId595" display="https://emenscr.nesdc.go.th/viewer/view.html?id=611a95d8b1eab9706bc85553&amp;username=railway051" xr:uid="{00000000-0004-0000-0000-000052020000}"/>
    <hyperlink ref="X598" r:id="rId596" display="https://emenscr.nesdc.go.th/viewer/view.html?id=611a97dab1eab9706bc8555b&amp;username=railway051" xr:uid="{00000000-0004-0000-0000-000053020000}"/>
    <hyperlink ref="X599" r:id="rId597" display="https://emenscr.nesdc.go.th/viewer/view.html?id=6140774df212686990f33700&amp;username=mot07021" xr:uid="{00000000-0004-0000-0000-000054020000}"/>
    <hyperlink ref="X600" r:id="rId598" display="https://emenscr.nesdc.go.th/viewer/view.html?id=616904aeabf2f76eaaed7d5a&amp;username=mot0703381" xr:uid="{00000000-0004-0000-0000-000055020000}"/>
    <hyperlink ref="X601" r:id="rId599" display="https://emenscr.nesdc.go.th/viewer/view.html?id=616906c4ac23da6eb13cfd28&amp;username=mot0703381" xr:uid="{00000000-0004-0000-0000-000056020000}"/>
    <hyperlink ref="X602" r:id="rId600" display="https://emenscr.nesdc.go.th/viewer/view.html?id=616e4427f13edb48f2d0ad7d&amp;username=mot0703301" xr:uid="{00000000-0004-0000-0000-000057020000}"/>
    <hyperlink ref="X603" r:id="rId601" display="https://emenscr.nesdc.go.th/viewer/view.html?id=61765f039538f060ef14e171&amp;username=moi02271011" xr:uid="{00000000-0004-0000-0000-000058020000}"/>
    <hyperlink ref="X604" r:id="rId602" display="https://emenscr.nesdc.go.th/viewer/view.html?id=617662c49538f060ef14e182&amp;username=moi02271011" xr:uid="{00000000-0004-0000-0000-000059020000}"/>
    <hyperlink ref="X605" r:id="rId603" display="https://emenscr.nesdc.go.th/viewer/view.html?id=617906cccd518974dbfb33d1&amp;username=mot060401" xr:uid="{00000000-0004-0000-0000-00005A020000}"/>
    <hyperlink ref="X606" r:id="rId604" display="https://emenscr.nesdc.go.th/viewer/view.html?id=61790fcccfe04674d56d1fb1&amp;username=mot060241" xr:uid="{00000000-0004-0000-0000-00005B020000}"/>
    <hyperlink ref="X607" r:id="rId605" display="https://emenscr.nesdc.go.th/viewer/view.html?id=61791b2b929eeb74de1c65f3&amp;username=mot0703261" xr:uid="{00000000-0004-0000-0000-00005C020000}"/>
    <hyperlink ref="X608" r:id="rId606" display="https://emenscr.nesdc.go.th/viewer/view.html?id=617b7dff245b36649144c866&amp;username=mot0703731" xr:uid="{00000000-0004-0000-0000-00005D020000}"/>
    <hyperlink ref="X609" r:id="rId607" display="https://emenscr.nesdc.go.th/viewer/view.html?id=617f67b5df69c35032e09a41&amp;username=mot0703261" xr:uid="{00000000-0004-0000-0000-00005E020000}"/>
    <hyperlink ref="X610" r:id="rId608" display="https://emenscr.nesdc.go.th/viewer/view.html?id=617f6fb2df69c35032e09a5f&amp;username=mot0703261" xr:uid="{00000000-0004-0000-0000-00005F020000}"/>
    <hyperlink ref="X611" r:id="rId609" display="https://emenscr.nesdc.go.th/viewer/view.html?id=6180e75854647b65dda82d3d&amp;username=industry04081" xr:uid="{00000000-0004-0000-0000-000060020000}"/>
    <hyperlink ref="X612" r:id="rId610" display="https://emenscr.nesdc.go.th/viewer/view.html?id=61834be366f245750c323d87&amp;username=mot0703691" xr:uid="{00000000-0004-0000-0000-000061020000}"/>
    <hyperlink ref="X613" r:id="rId611" display="https://emenscr.nesdc.go.th/viewer/view.html?id=61835387f828697512d26a6c&amp;username=mot0703731" xr:uid="{00000000-0004-0000-0000-000062020000}"/>
    <hyperlink ref="X614" r:id="rId612" display="https://emenscr.nesdc.go.th/viewer/view.html?id=6184a545f1b02731a23133be&amp;username=mot0703691" xr:uid="{00000000-0004-0000-0000-000063020000}"/>
    <hyperlink ref="X615" r:id="rId613" display="https://emenscr.nesdc.go.th/viewer/view.html?id=6189e145c365253295d32a70&amp;username=mot0703731" xr:uid="{00000000-0004-0000-0000-000064020000}"/>
    <hyperlink ref="X616" r:id="rId614" display="https://emenscr.nesdc.go.th/viewer/view.html?id=618a2d5cc365253295d32b1b&amp;username=mot03101" xr:uid="{00000000-0004-0000-0000-000065020000}"/>
    <hyperlink ref="X617" r:id="rId615" display="https://emenscr.nesdc.go.th/viewer/view.html?id=618b353b1c41a9328354d53b&amp;username=mot03201" xr:uid="{00000000-0004-0000-0000-000066020000}"/>
    <hyperlink ref="X618" r:id="rId616" display="https://emenscr.nesdc.go.th/viewer/view.html?id=618b38cb1c41a9328354d545&amp;username=mot03201" xr:uid="{00000000-0004-0000-0000-000067020000}"/>
    <hyperlink ref="X619" r:id="rId617" display="https://emenscr.nesdc.go.th/viewer/view.html?id=618b3a3fc365253295d32b6e&amp;username=mot060871" xr:uid="{00000000-0004-0000-0000-000068020000}"/>
    <hyperlink ref="X620" r:id="rId618" display="https://emenscr.nesdc.go.th/viewer/view.html?id=618b3b11ceda15328416c05c&amp;username=mot03101" xr:uid="{00000000-0004-0000-0000-000069020000}"/>
    <hyperlink ref="X621" r:id="rId619" display="https://emenscr.nesdc.go.th/viewer/view.html?id=618b3f12ceda15328416c064&amp;username=mot060871" xr:uid="{00000000-0004-0000-0000-00006A020000}"/>
    <hyperlink ref="X622" r:id="rId620" display="https://emenscr.nesdc.go.th/viewer/view.html?id=618b3f98c365253295d32b72&amp;username=mot03201" xr:uid="{00000000-0004-0000-0000-00006B020000}"/>
    <hyperlink ref="X623" r:id="rId621" display="https://emenscr.nesdc.go.th/viewer/view.html?id=618b440eceda15328416c06f&amp;username=mot03201" xr:uid="{00000000-0004-0000-0000-00006C020000}"/>
    <hyperlink ref="X624" r:id="rId622" display="https://emenscr.nesdc.go.th/viewer/view.html?id=618b449bceda15328416c071&amp;username=mot03101" xr:uid="{00000000-0004-0000-0000-00006D020000}"/>
    <hyperlink ref="X625" r:id="rId623" display="https://emenscr.nesdc.go.th/viewer/view.html?id=618b45e6ceda15328416c077&amp;username=mot060871" xr:uid="{00000000-0004-0000-0000-00006E020000}"/>
    <hyperlink ref="X626" r:id="rId624" display="https://emenscr.nesdc.go.th/viewer/view.html?id=618b483ada880b328aef0ded&amp;username=mot03201" xr:uid="{00000000-0004-0000-0000-00006F020000}"/>
    <hyperlink ref="X627" r:id="rId625" display="https://emenscr.nesdc.go.th/viewer/view.html?id=618b49a91c41a9328354d572&amp;username=mot060871" xr:uid="{00000000-0004-0000-0000-000070020000}"/>
    <hyperlink ref="X628" r:id="rId626" display="https://emenscr.nesdc.go.th/viewer/view.html?id=618b4c2bceda15328416c087&amp;username=mot03201" xr:uid="{00000000-0004-0000-0000-000071020000}"/>
    <hyperlink ref="X629" r:id="rId627" display="https://emenscr.nesdc.go.th/viewer/view.html?id=618b62291c41a9328354d591&amp;username=mot03201" xr:uid="{00000000-0004-0000-0000-000072020000}"/>
    <hyperlink ref="X630" r:id="rId628" display="https://emenscr.nesdc.go.th/viewer/view.html?id=618b6bbdceda15328416c0b7&amp;username=mot03201" xr:uid="{00000000-0004-0000-0000-000073020000}"/>
    <hyperlink ref="X631" r:id="rId629" display="https://emenscr.nesdc.go.th/viewer/view.html?id=618b7018da880b328aef0e34&amp;username=mot03201" xr:uid="{00000000-0004-0000-0000-000074020000}"/>
    <hyperlink ref="X632" r:id="rId630" display="https://emenscr.nesdc.go.th/viewer/view.html?id=618b77f9da880b328aef0e51&amp;username=mot060871" xr:uid="{00000000-0004-0000-0000-000075020000}"/>
    <hyperlink ref="X633" r:id="rId631" display="https://emenscr.nesdc.go.th/viewer/view.html?id=618b7ac51c41a9328354d5d4&amp;username=mot03201" xr:uid="{00000000-0004-0000-0000-000076020000}"/>
    <hyperlink ref="X634" r:id="rId632" display="https://emenscr.nesdc.go.th/viewer/view.html?id=618c85991c41a9328354d650&amp;username=mot03101" xr:uid="{00000000-0004-0000-0000-000077020000}"/>
    <hyperlink ref="X635" r:id="rId633" display="https://emenscr.nesdc.go.th/viewer/view.html?id=618c8eabceda15328416c188&amp;username=mot060981" xr:uid="{00000000-0004-0000-0000-000078020000}"/>
    <hyperlink ref="X636" r:id="rId634" display="https://emenscr.nesdc.go.th/viewer/view.html?id=618cd977da880b328aef0fab&amp;username=most61201" xr:uid="{00000000-0004-0000-0000-000079020000}"/>
    <hyperlink ref="X637" r:id="rId635" display="https://emenscr.nesdc.go.th/viewer/view.html?id=618de74ecadb284b1da34cc6&amp;username=mot0703511" xr:uid="{00000000-0004-0000-0000-00007A020000}"/>
    <hyperlink ref="X638" r:id="rId636" display="https://emenscr.nesdc.go.th/viewer/view.html?id=6191ee821501af4b2381655d&amp;username=mot03051" xr:uid="{00000000-0004-0000-0000-00007B020000}"/>
    <hyperlink ref="X639" r:id="rId637" display="https://emenscr.nesdc.go.th/viewer/view.html?id=619206d778f1114b28747c80&amp;username=mot03051" xr:uid="{00000000-0004-0000-0000-00007C020000}"/>
    <hyperlink ref="X640" r:id="rId638" display="https://emenscr.nesdc.go.th/viewer/view.html?id=619216af1501af4b238165a0&amp;username=mot03051" xr:uid="{00000000-0004-0000-0000-00007D020000}"/>
    <hyperlink ref="X641" r:id="rId639" display="https://emenscr.nesdc.go.th/viewer/view.html?id=619217aa78f1114b28747cad&amp;username=mot03051" xr:uid="{00000000-0004-0000-0000-00007E020000}"/>
    <hyperlink ref="X642" r:id="rId640" display="https://emenscr.nesdc.go.th/viewer/view.html?id=61921aab0511b24b2573d835&amp;username=mot03051" xr:uid="{00000000-0004-0000-0000-00007F020000}"/>
    <hyperlink ref="X643" r:id="rId641" display="https://emenscr.nesdc.go.th/viewer/view.html?id=61921c041501af4b238165b0&amp;username=mot03051" xr:uid="{00000000-0004-0000-0000-000080020000}"/>
    <hyperlink ref="X644" r:id="rId642" display="https://emenscr.nesdc.go.th/viewer/view.html?id=61921cd978f1114b28747cbe&amp;username=mot03051" xr:uid="{00000000-0004-0000-0000-000081020000}"/>
    <hyperlink ref="X645" r:id="rId643" display="https://emenscr.nesdc.go.th/viewer/view.html?id=61921e411501af4b238165b6&amp;username=mot03051" xr:uid="{00000000-0004-0000-0000-000082020000}"/>
    <hyperlink ref="X646" r:id="rId644" display="https://emenscr.nesdc.go.th/viewer/view.html?id=61921fb8cadb284b1da34e24&amp;username=mot03051" xr:uid="{00000000-0004-0000-0000-000083020000}"/>
    <hyperlink ref="X647" r:id="rId645" display="https://emenscr.nesdc.go.th/viewer/view.html?id=619220851501af4b238165ba&amp;username=mot03051" xr:uid="{00000000-0004-0000-0000-000084020000}"/>
    <hyperlink ref="X648" r:id="rId646" display="https://emenscr.nesdc.go.th/viewer/view.html?id=6192212c1501af4b238165bd&amp;username=mot03051" xr:uid="{00000000-0004-0000-0000-000085020000}"/>
    <hyperlink ref="X649" r:id="rId647" display="https://emenscr.nesdc.go.th/viewer/view.html?id=6192224378f1114b28747cc3&amp;username=mot03051" xr:uid="{00000000-0004-0000-0000-000086020000}"/>
    <hyperlink ref="X650" r:id="rId648" display="https://emenscr.nesdc.go.th/viewer/view.html?id=619225cbcadb284b1da34e2f&amp;username=mot03051" xr:uid="{00000000-0004-0000-0000-000087020000}"/>
    <hyperlink ref="X651" r:id="rId649" display="https://emenscr.nesdc.go.th/viewer/view.html?id=61931412d221902211f9ade6&amp;username=mot03201" xr:uid="{00000000-0004-0000-0000-000088020000}"/>
    <hyperlink ref="X652" r:id="rId650" display="https://emenscr.nesdc.go.th/viewer/view.html?id=61931c8ca679c7221758ea05&amp;username=mot03201" xr:uid="{00000000-0004-0000-0000-000089020000}"/>
    <hyperlink ref="X653" r:id="rId651" display="https://emenscr.nesdc.go.th/viewer/view.html?id=61932094a679c7221758ea0e&amp;username=mot03201" xr:uid="{00000000-0004-0000-0000-00008A020000}"/>
    <hyperlink ref="X654" r:id="rId652" display="https://emenscr.nesdc.go.th/viewer/view.html?id=619324b3a679c7221758ea14&amp;username=mot03201" xr:uid="{00000000-0004-0000-0000-00008B020000}"/>
    <hyperlink ref="X655" r:id="rId653" display="https://emenscr.nesdc.go.th/viewer/view.html?id=61932807bab527220bfbc55d&amp;username=mot03201" xr:uid="{00000000-0004-0000-0000-00008C020000}"/>
    <hyperlink ref="X656" r:id="rId654" display="https://emenscr.nesdc.go.th/viewer/view.html?id=61932b9dbab527220bfbc565&amp;username=mot03201" xr:uid="{00000000-0004-0000-0000-00008D020000}"/>
    <hyperlink ref="X657" r:id="rId655" display="https://emenscr.nesdc.go.th/viewer/view.html?id=619330e6d221902211f9ae17&amp;username=mot03201" xr:uid="{00000000-0004-0000-0000-00008E020000}"/>
    <hyperlink ref="X658" r:id="rId656" display="https://emenscr.nesdc.go.th/viewer/view.html?id=61934780a679c7221758ea4e&amp;username=mot03201" xr:uid="{00000000-0004-0000-0000-00008F020000}"/>
    <hyperlink ref="X659" r:id="rId657" display="https://emenscr.nesdc.go.th/viewer/view.html?id=61934afabab527220bfbc592&amp;username=mot03201" xr:uid="{00000000-0004-0000-0000-000090020000}"/>
    <hyperlink ref="X660" r:id="rId658" display="https://emenscr.nesdc.go.th/viewer/view.html?id=61934d44d221902211f9ae2c&amp;username=mot03201" xr:uid="{00000000-0004-0000-0000-000091020000}"/>
    <hyperlink ref="X661" r:id="rId659" display="https://emenscr.nesdc.go.th/viewer/view.html?id=61935090d51ed2220a0bdbc5&amp;username=mot03201" xr:uid="{00000000-0004-0000-0000-000092020000}"/>
    <hyperlink ref="X662" r:id="rId660" display="https://emenscr.nesdc.go.th/viewer/view.html?id=6193715ba679c7221758eaa0&amp;username=mol04071" xr:uid="{00000000-0004-0000-0000-000093020000}"/>
    <hyperlink ref="X663" r:id="rId661" display="https://emenscr.nesdc.go.th/viewer/view.html?id=61937497bab527220bfbc5f3&amp;username=mot03071" xr:uid="{00000000-0004-0000-0000-000094020000}"/>
    <hyperlink ref="X664" r:id="rId662" display="https://emenscr.nesdc.go.th/viewer/view.html?id=61946b0ad51ed2220a0bdc4a&amp;username=mot03201" xr:uid="{00000000-0004-0000-0000-000095020000}"/>
    <hyperlink ref="X665" r:id="rId663" display="https://emenscr.nesdc.go.th/viewer/view.html?id=619472b2d221902211f9aeb1&amp;username=mot03201" xr:uid="{00000000-0004-0000-0000-000096020000}"/>
    <hyperlink ref="X666" r:id="rId664" display="https://emenscr.nesdc.go.th/viewer/view.html?id=619474e9d221902211f9aeb9&amp;username=mot0703511" xr:uid="{00000000-0004-0000-0000-000097020000}"/>
    <hyperlink ref="X667" r:id="rId665" display="https://emenscr.nesdc.go.th/viewer/view.html?id=61947f78d221902211f9aed4&amp;username=mot03071" xr:uid="{00000000-0004-0000-0000-000098020000}"/>
    <hyperlink ref="X668" r:id="rId666" display="https://emenscr.nesdc.go.th/viewer/view.html?id=61947fefd221902211f9aed8&amp;username=mot0703511" xr:uid="{00000000-0004-0000-0000-000099020000}"/>
    <hyperlink ref="X669" r:id="rId667" display="https://emenscr.nesdc.go.th/viewer/view.html?id=61948a56a679c7221758eb3b&amp;username=mot0703511" xr:uid="{00000000-0004-0000-0000-00009A020000}"/>
    <hyperlink ref="X670" r:id="rId668" display="https://emenscr.nesdc.go.th/viewer/view.html?id=61948cabd51ed2220a0bdca0&amp;username=mot03071" xr:uid="{00000000-0004-0000-0000-00009B020000}"/>
    <hyperlink ref="X671" r:id="rId669" display="https://emenscr.nesdc.go.th/viewer/view.html?id=61960608d51ed2220a0bddde&amp;username=mot0703601" xr:uid="{00000000-0004-0000-0000-00009C020000}"/>
    <hyperlink ref="X672" r:id="rId670" display="https://emenscr.nesdc.go.th/viewer/view.html?id=61974678bab527220bfbc820&amp;username=moi0017531" xr:uid="{00000000-0004-0000-0000-00009D020000}"/>
    <hyperlink ref="X673" r:id="rId671" display="https://emenscr.nesdc.go.th/viewer/view.html?id=61974b53bab527220bfbc827&amp;username=mot0703601" xr:uid="{00000000-0004-0000-0000-00009E020000}"/>
    <hyperlink ref="X674" r:id="rId672" display="https://emenscr.nesdc.go.th/viewer/view.html?id=61974f63d51ed2220a0bde87&amp;username=moi0017531" xr:uid="{00000000-0004-0000-0000-00009F020000}"/>
    <hyperlink ref="X675" r:id="rId673" display="https://emenscr.nesdc.go.th/viewer/view.html?id=6197513dbab527220bfbc834&amp;username=mot0703601" xr:uid="{00000000-0004-0000-0000-0000A0020000}"/>
    <hyperlink ref="X676" r:id="rId674" display="https://emenscr.nesdc.go.th/viewer/view.html?id=619755a7d221902211f9b0d8&amp;username=mot0703601" xr:uid="{00000000-0004-0000-0000-0000A1020000}"/>
    <hyperlink ref="X677" r:id="rId675" display="https://emenscr.nesdc.go.th/viewer/view.html?id=61975e46bab527220bfbc84f&amp;username=moi0017531" xr:uid="{00000000-0004-0000-0000-0000A2020000}"/>
    <hyperlink ref="X678" r:id="rId676" display="https://emenscr.nesdc.go.th/viewer/view.html?id=61976a5cd221902211f9b0fa&amp;username=moi0017531" xr:uid="{00000000-0004-0000-0000-0000A3020000}"/>
    <hyperlink ref="X679" r:id="rId677" display="https://emenscr.nesdc.go.th/viewer/view.html?id=61976ce8d221902211f9b0ff&amp;username=moi0017531" xr:uid="{00000000-0004-0000-0000-0000A4020000}"/>
    <hyperlink ref="X680" r:id="rId678" display="https://emenscr.nesdc.go.th/viewer/view.html?id=619c76bb5e6a003d4c76bfc1&amp;username=mot060161" xr:uid="{00000000-0004-0000-0000-0000A5020000}"/>
    <hyperlink ref="X681" r:id="rId679" display="https://emenscr.nesdc.go.th/viewer/view.html?id=619db7cb794a5e1c0aba7c30&amp;username=mot0703461" xr:uid="{00000000-0004-0000-0000-0000A6020000}"/>
    <hyperlink ref="X682" r:id="rId680" display="https://emenscr.nesdc.go.th/viewer/view.html?id=619dbb93794a5e1c0aba7c3e&amp;username=mot0703461" xr:uid="{00000000-0004-0000-0000-0000A7020000}"/>
    <hyperlink ref="X683" r:id="rId681" display="https://emenscr.nesdc.go.th/viewer/view.html?id=619dbcfab0cf811c11ad2850&amp;username=mot0703461" xr:uid="{00000000-0004-0000-0000-0000A8020000}"/>
    <hyperlink ref="X684" r:id="rId682" display="https://emenscr.nesdc.go.th/viewer/view.html?id=619dbea9af89c61c039f3327&amp;username=mot070361" xr:uid="{00000000-0004-0000-0000-0000A9020000}"/>
    <hyperlink ref="X685" r:id="rId683" display="https://emenscr.nesdc.go.th/viewer/view.html?id=619dc07a6687241c09054110&amp;username=mot0703461" xr:uid="{00000000-0004-0000-0000-0000AA020000}"/>
    <hyperlink ref="X686" r:id="rId684" display="https://emenscr.nesdc.go.th/viewer/view.html?id=619dc1646687241c09054112&amp;username=mot0703461" xr:uid="{00000000-0004-0000-0000-0000AB020000}"/>
    <hyperlink ref="X687" r:id="rId685" display="https://emenscr.nesdc.go.th/viewer/view.html?id=619de74a0334b361d2ad738b&amp;username=moi0022921" xr:uid="{00000000-0004-0000-0000-0000AC020000}"/>
    <hyperlink ref="X688" r:id="rId686" display="https://emenscr.nesdc.go.th/viewer/view.html?id=619efd1e960f7861c4d87a4e&amp;username=rid_regional_151" xr:uid="{00000000-0004-0000-0000-0000AD020000}"/>
    <hyperlink ref="X689" r:id="rId687" display="https://emenscr.nesdc.go.th/viewer/view.html?id=619f1373960f7861c4d87a7d&amp;username=mot03191" xr:uid="{00000000-0004-0000-0000-0000AE020000}"/>
    <hyperlink ref="X690" r:id="rId688" display="https://emenscr.nesdc.go.th/viewer/view.html?id=619f59970334b361d2ad74b8&amp;username=mot03201" xr:uid="{00000000-0004-0000-0000-0000AF020000}"/>
    <hyperlink ref="X691" r:id="rId689" display="https://emenscr.nesdc.go.th/viewer/view.html?id=619f6161960f7861c4d87b15&amp;username=mot03201" xr:uid="{00000000-0004-0000-0000-0000B0020000}"/>
    <hyperlink ref="X692" r:id="rId690" display="https://emenscr.nesdc.go.th/viewer/view.html?id=619f657bdf200361cae582ed&amp;username=mot03201" xr:uid="{00000000-0004-0000-0000-0000B1020000}"/>
    <hyperlink ref="X693" r:id="rId691" display="https://emenscr.nesdc.go.th/viewer/view.html?id=619f6892960f7861c4d87b1b&amp;username=mot03201" xr:uid="{00000000-0004-0000-0000-0000B2020000}"/>
    <hyperlink ref="X694" r:id="rId692" display="https://emenscr.nesdc.go.th/viewer/view.html?id=619f6c2c0334b361d2ad74c2&amp;username=mot03201" xr:uid="{00000000-0004-0000-0000-0000B3020000}"/>
    <hyperlink ref="X695" r:id="rId693" display="https://emenscr.nesdc.go.th/viewer/view.html?id=619f72ed0334b361d2ad74c6&amp;username=mot03201" xr:uid="{00000000-0004-0000-0000-0000B4020000}"/>
    <hyperlink ref="X696" r:id="rId694" display="https://emenscr.nesdc.go.th/viewer/view.html?id=619f87b7eacc4561cc159ece&amp;username=mot060731" xr:uid="{00000000-0004-0000-0000-0000B5020000}"/>
    <hyperlink ref="X697" r:id="rId695" display="https://emenscr.nesdc.go.th/viewer/view.html?id=619f8d5b0334b361d2ad74d1&amp;username=mot060731" xr:uid="{00000000-0004-0000-0000-0000B6020000}"/>
    <hyperlink ref="X698" r:id="rId696" display="https://emenscr.nesdc.go.th/viewer/view.html?id=61a08c5a960f7861c4d87bb0&amp;username=moi0017251" xr:uid="{00000000-0004-0000-0000-0000B7020000}"/>
    <hyperlink ref="X699" r:id="rId697" display="https://emenscr.nesdc.go.th/viewer/view.html?id=61a09b8cdf200361cae5839d&amp;username=mot04211" xr:uid="{00000000-0004-0000-0000-0000B8020000}"/>
    <hyperlink ref="X700" r:id="rId698" display="https://emenscr.nesdc.go.th/viewer/view.html?id=61a18b380334b361d2ad75b9&amp;username=mot060731" xr:uid="{00000000-0004-0000-0000-0000B9020000}"/>
    <hyperlink ref="X701" r:id="rId699" display="https://emenscr.nesdc.go.th/viewer/view.html?id=61a19658960f7861c4d87c37&amp;username=mot060731" xr:uid="{00000000-0004-0000-0000-0000BA020000}"/>
    <hyperlink ref="X702" r:id="rId700" display="https://emenscr.nesdc.go.th/viewer/view.html?id=61a45ef67a9fbf43eacea35e&amp;username=mot060851" xr:uid="{00000000-0004-0000-0000-0000BB020000}"/>
    <hyperlink ref="X703" r:id="rId701" display="https://emenscr.nesdc.go.th/viewer/view.html?id=61a460f9e4a0ba43f163ad27&amp;username=mot0703561" xr:uid="{00000000-0004-0000-0000-0000BC020000}"/>
    <hyperlink ref="X704" r:id="rId702" display="https://emenscr.nesdc.go.th/viewer/view.html?id=61a47764e4a0ba43f163ad3c&amp;username=mot03201" xr:uid="{00000000-0004-0000-0000-0000BD020000}"/>
    <hyperlink ref="X705" r:id="rId703" display="https://emenscr.nesdc.go.th/viewer/view.html?id=61a47d59e4a0ba43f163ad48&amp;username=mot03201" xr:uid="{00000000-0004-0000-0000-0000BE020000}"/>
    <hyperlink ref="X706" r:id="rId704" display="https://emenscr.nesdc.go.th/viewer/view.html?id=61a483037a9fbf43eacea39a&amp;username=mot03201" xr:uid="{00000000-0004-0000-0000-0000BF020000}"/>
    <hyperlink ref="X707" r:id="rId705" display="https://emenscr.nesdc.go.th/viewer/view.html?id=61a498f5e4a0ba43f163adaf&amp;username=mot060221" xr:uid="{00000000-0004-0000-0000-0000C0020000}"/>
    <hyperlink ref="X708" r:id="rId706" display="https://emenscr.nesdc.go.th/viewer/view.html?id=61a5de1777658f43f36682f2&amp;username=mot0703101" xr:uid="{00000000-0004-0000-0000-0000C1020000}"/>
    <hyperlink ref="X709" r:id="rId707" display="https://emenscr.nesdc.go.th/viewer/view.html?id=61a5fb357a9fbf43eacea55e&amp;username=mot0703101" xr:uid="{00000000-0004-0000-0000-0000C2020000}"/>
    <hyperlink ref="X710" r:id="rId708" display="https://emenscr.nesdc.go.th/viewer/view.html?id=61a6e8c1e55ef143eb1fca09&amp;username=mot060341" xr:uid="{00000000-0004-0000-0000-0000C3020000}"/>
    <hyperlink ref="X711" r:id="rId709" display="https://emenscr.nesdc.go.th/viewer/view.html?id=61a6fc6f77658f43f36683d0&amp;username=moi0017251" xr:uid="{00000000-0004-0000-0000-0000C4020000}"/>
    <hyperlink ref="X712" r:id="rId710" display="https://emenscr.nesdc.go.th/viewer/view.html?id=61a833f2e55ef143eb1fcb17&amp;username=mot03081" xr:uid="{00000000-0004-0000-0000-0000C5020000}"/>
    <hyperlink ref="X713" r:id="rId711" display="https://emenscr.nesdc.go.th/viewer/view.html?id=61a87a56e4a0ba43f163b184&amp;username=mot03081" xr:uid="{00000000-0004-0000-0000-0000C6020000}"/>
    <hyperlink ref="X714" r:id="rId712" display="https://emenscr.nesdc.go.th/viewer/view.html?id=61a9cda97a9fbf43eacea87d&amp;username=mot0703351" xr:uid="{00000000-0004-0000-0000-0000C7020000}"/>
    <hyperlink ref="X715" r:id="rId713" display="https://emenscr.nesdc.go.th/viewer/view.html?id=61af22fae55ef143eb1fce92&amp;username=mot060661" xr:uid="{00000000-0004-0000-0000-0000C8020000}"/>
    <hyperlink ref="X716" r:id="rId714" display="https://emenscr.nesdc.go.th/viewer/view.html?id=61b06415c02cee271c611f5e&amp;username=mot060661" xr:uid="{00000000-0004-0000-0000-0000C9020000}"/>
    <hyperlink ref="X717" r:id="rId715" display="https://emenscr.nesdc.go.th/viewer/view.html?id=61b069b04b76812722f74a8c&amp;username=mot060661" xr:uid="{00000000-0004-0000-0000-0000CA020000}"/>
    <hyperlink ref="X718" r:id="rId716" display="https://emenscr.nesdc.go.th/viewer/view.html?id=61b06ce39379e9271476994f&amp;username=mot060661" xr:uid="{00000000-0004-0000-0000-0000CB020000}"/>
    <hyperlink ref="X719" r:id="rId717" display="https://emenscr.nesdc.go.th/viewer/view.html?id=61b16b5620af770c9d9bf5bf&amp;username=mot060141" xr:uid="{00000000-0004-0000-0000-0000CC020000}"/>
    <hyperlink ref="X720" r:id="rId718" display="https://emenscr.nesdc.go.th/viewer/view.html?id=61b17522d52e740ca37b8fbe&amp;username=mot060141" xr:uid="{00000000-0004-0000-0000-0000CD020000}"/>
    <hyperlink ref="X721" r:id="rId719" display="https://emenscr.nesdc.go.th/viewer/view.html?id=61b1cef8f3473f0ca7a6c46d&amp;username=moi0017081" xr:uid="{00000000-0004-0000-0000-0000CE020000}"/>
    <hyperlink ref="X722" r:id="rId720" display="https://emenscr.nesdc.go.th/viewer/view.html?id=61b1fd49f3473f0ca7a6c4a0&amp;username=moi0017691" xr:uid="{00000000-0004-0000-0000-0000CF020000}"/>
    <hyperlink ref="X723" r:id="rId721" display="https://emenscr.nesdc.go.th/viewer/view.html?id=61b32f32b5d2fc0ca4dd0802&amp;username=moi0017081" xr:uid="{00000000-0004-0000-0000-0000D0020000}"/>
    <hyperlink ref="X724" r:id="rId722" display="https://emenscr.nesdc.go.th/viewer/view.html?id=61b3309520af770c9d9bf758&amp;username=moi0017081" xr:uid="{00000000-0004-0000-0000-0000D1020000}"/>
    <hyperlink ref="X725" r:id="rId723" display="https://emenscr.nesdc.go.th/viewer/view.html?id=61b33288f3473f0ca7a6c4d7&amp;username=moi0017081" xr:uid="{00000000-0004-0000-0000-0000D2020000}"/>
    <hyperlink ref="X726" r:id="rId724" display="https://emenscr.nesdc.go.th/viewer/view.html?id=61b334d8f3473f0ca7a6c4da&amp;username=moi0017081" xr:uid="{00000000-0004-0000-0000-0000D3020000}"/>
    <hyperlink ref="X727" r:id="rId725" display="https://emenscr.nesdc.go.th/viewer/view.html?id=61b33615b5d2fc0ca4dd0805&amp;username=moi0017081" xr:uid="{00000000-0004-0000-0000-0000D4020000}"/>
    <hyperlink ref="X728" r:id="rId726" display="https://emenscr.nesdc.go.th/viewer/view.html?id=61b38082d52e740ca37b911d&amp;username=mot0703371" xr:uid="{00000000-0004-0000-0000-0000D5020000}"/>
    <hyperlink ref="X729" r:id="rId727" display="https://emenscr.nesdc.go.th/viewer/view.html?id=61b71713d52e740ca37b9286&amp;username=mot02081" xr:uid="{00000000-0004-0000-0000-0000D6020000}"/>
    <hyperlink ref="X730" r:id="rId728" display="https://emenscr.nesdc.go.th/viewer/view.html?id=61c05265132398622df86fa2&amp;username=mot061381" xr:uid="{00000000-0004-0000-0000-0000D7020000}"/>
    <hyperlink ref="X731" r:id="rId729" display="https://emenscr.nesdc.go.th/viewer/view.html?id=61c07a6ac326516233cedabe&amp;username=mot061381" xr:uid="{00000000-0004-0000-0000-0000D8020000}"/>
    <hyperlink ref="X732" r:id="rId730" display="https://emenscr.nesdc.go.th/viewer/view.html?id=61c0b4d2132398622df86fd2&amp;username=mot061381" xr:uid="{00000000-0004-0000-0000-0000D9020000}"/>
    <hyperlink ref="X733" r:id="rId731" display="https://emenscr.nesdc.go.th/viewer/view.html?id=61c0bbcd132398622df86fd4&amp;username=mot061381" xr:uid="{00000000-0004-0000-0000-0000DA020000}"/>
    <hyperlink ref="X734" r:id="rId732" display="https://emenscr.nesdc.go.th/viewer/view.html?id=61c15ce5c326516233cedb2d&amp;username=rus0585111" xr:uid="{00000000-0004-0000-0000-0000DB020000}"/>
    <hyperlink ref="X735" r:id="rId733" display="https://emenscr.nesdc.go.th/viewer/view.html?id=61c1a9e9cf8d3033eb3ef498&amp;username=mot061381" xr:uid="{00000000-0004-0000-0000-0000DC020000}"/>
    <hyperlink ref="X736" r:id="rId734" display="https://emenscr.nesdc.go.th/viewer/view.html?id=61c293615203dc33e5cb4e0c&amp;username=mot061381" xr:uid="{00000000-0004-0000-0000-0000DD020000}"/>
    <hyperlink ref="X737" r:id="rId735" display="https://emenscr.nesdc.go.th/viewer/view.html?id=61c2e323cf8d3033eb3ef5ab&amp;username=mot061381" xr:uid="{00000000-0004-0000-0000-0000DE020000}"/>
    <hyperlink ref="X738" r:id="rId736" display="https://emenscr.nesdc.go.th/viewer/view.html?id=61c2e4f9866f4b33ec83aba0&amp;username=moi0017651" xr:uid="{00000000-0004-0000-0000-0000DF020000}"/>
    <hyperlink ref="X739" r:id="rId737" display="https://emenscr.nesdc.go.th/viewer/view.html?id=61c2e71f866f4b33ec83abab&amp;username=mot061381" xr:uid="{00000000-0004-0000-0000-0000E0020000}"/>
    <hyperlink ref="X740" r:id="rId738" display="https://emenscr.nesdc.go.th/viewer/view.html?id=61c2eb945203dc33e5cb4ebf&amp;username=mot061381" xr:uid="{00000000-0004-0000-0000-0000E1020000}"/>
    <hyperlink ref="X741" r:id="rId739" display="https://emenscr.nesdc.go.th/viewer/view.html?id=61c2ed46866f4b33ec83abbf&amp;username=mot061381" xr:uid="{00000000-0004-0000-0000-0000E2020000}"/>
    <hyperlink ref="X742" r:id="rId740" display="https://emenscr.nesdc.go.th/viewer/view.html?id=61c2eebfcf8d3033eb3ef5d9&amp;username=mot061381" xr:uid="{00000000-0004-0000-0000-0000E3020000}"/>
    <hyperlink ref="X743" r:id="rId741" display="https://emenscr.nesdc.go.th/viewer/view.html?id=61c2f228866f4b33ec83abcc&amp;username=mot061381" xr:uid="{00000000-0004-0000-0000-0000E4020000}"/>
    <hyperlink ref="X744" r:id="rId742" display="https://emenscr.nesdc.go.th/viewer/view.html?id=61c2f3915203dc33e5cb4ecf&amp;username=mot061381" xr:uid="{00000000-0004-0000-0000-0000E5020000}"/>
    <hyperlink ref="X745" r:id="rId743" display="https://emenscr.nesdc.go.th/viewer/view.html?id=61c2f52ff54f5733e49b441c&amp;username=mot061381" xr:uid="{00000000-0004-0000-0000-0000E6020000}"/>
    <hyperlink ref="X746" r:id="rId744" display="https://emenscr.nesdc.go.th/viewer/view.html?id=61c2f68bf54f5733e49b4425&amp;username=mot061381" xr:uid="{00000000-0004-0000-0000-0000E7020000}"/>
    <hyperlink ref="X747" r:id="rId745" display="https://emenscr.nesdc.go.th/viewer/view.html?id=61c2fb08866f4b33ec83abd7&amp;username=mot061381" xr:uid="{00000000-0004-0000-0000-0000E8020000}"/>
    <hyperlink ref="X748" r:id="rId746" display="https://emenscr.nesdc.go.th/viewer/view.html?id=61c2fc6e5203dc33e5cb4eda&amp;username=mot061381" xr:uid="{00000000-0004-0000-0000-0000E9020000}"/>
    <hyperlink ref="X749" r:id="rId747" display="https://emenscr.nesdc.go.th/viewer/view.html?id=61c2ffb3f54f5733e49b4432&amp;username=mot061381" xr:uid="{00000000-0004-0000-0000-0000EA020000}"/>
    <hyperlink ref="X750" r:id="rId748" display="https://emenscr.nesdc.go.th/viewer/view.html?id=61c300eff54f5733e49b4434&amp;username=mot061381" xr:uid="{00000000-0004-0000-0000-0000EB020000}"/>
    <hyperlink ref="X751" r:id="rId749" display="https://emenscr.nesdc.go.th/viewer/view.html?id=61c302b7cf8d3033eb3ef606&amp;username=mot061381" xr:uid="{00000000-0004-0000-0000-0000EC020000}"/>
    <hyperlink ref="X752" r:id="rId750" display="https://emenscr.nesdc.go.th/viewer/view.html?id=61c452c9f54f5733e49b45af&amp;username=mot061381" xr:uid="{00000000-0004-0000-0000-0000ED020000}"/>
    <hyperlink ref="X753" r:id="rId751" display="https://emenscr.nesdc.go.th/viewer/view.html?id=61c4545df54f5733e49b45b1&amp;username=mot061381" xr:uid="{00000000-0004-0000-0000-0000EE020000}"/>
    <hyperlink ref="X754" r:id="rId752" display="https://emenscr.nesdc.go.th/viewer/view.html?id=61c54bd7cf8d3033eb3ef810&amp;username=mot061381" xr:uid="{00000000-0004-0000-0000-0000EF020000}"/>
    <hyperlink ref="X755" r:id="rId753" display="https://emenscr.nesdc.go.th/viewer/view.html?id=61d1881018f9e461517bf334&amp;username=most54011" xr:uid="{00000000-0004-0000-0000-0000F0020000}"/>
    <hyperlink ref="X756" r:id="rId754" display="https://emenscr.nesdc.go.th/viewer/view.html?id=61d1b243d70bc8727ff7913b&amp;username=most54011" xr:uid="{00000000-0004-0000-0000-0000F1020000}"/>
    <hyperlink ref="X757" r:id="rId755" display="https://emenscr.nesdc.go.th/viewer/view.html?id=61d1b6b2d30a95727df812cb&amp;username=most54011" xr:uid="{00000000-0004-0000-0000-0000F2020000}"/>
    <hyperlink ref="X758" r:id="rId756" display="https://emenscr.nesdc.go.th/viewer/view.html?id=61d6ebf8818afa2cb9a75d12&amp;username=mot061381" xr:uid="{00000000-0004-0000-0000-0000F3020000}"/>
    <hyperlink ref="X759" r:id="rId757" display="https://emenscr.nesdc.go.th/viewer/view.html?id=61d6f24183ea182cb1d353aa&amp;username=mot061381" xr:uid="{00000000-0004-0000-0000-0000F4020000}"/>
    <hyperlink ref="X760" r:id="rId758" display="https://emenscr.nesdc.go.th/viewer/view.html?id=61d6f5749173182cb2498a6a&amp;username=mot061381" xr:uid="{00000000-0004-0000-0000-0000F5020000}"/>
    <hyperlink ref="X761" r:id="rId759" display="https://emenscr.nesdc.go.th/viewer/view.html?id=61d6f8811444e72cab457bb6&amp;username=mot061381" xr:uid="{00000000-0004-0000-0000-0000F6020000}"/>
    <hyperlink ref="X762" r:id="rId760" display="https://emenscr.nesdc.go.th/viewer/view.html?id=61d9a7721444e72cab457d14&amp;username=mot061381" xr:uid="{00000000-0004-0000-0000-0000F7020000}"/>
    <hyperlink ref="X763" r:id="rId761" display="https://emenscr.nesdc.go.th/viewer/view.html?id=61de5fbbd730e40b80213c10&amp;username=mot061381" xr:uid="{00000000-0004-0000-0000-0000F8020000}"/>
    <hyperlink ref="X764" r:id="rId762" display="https://emenscr.nesdc.go.th/viewer/view.html?id=61de646b4373190b8697885e&amp;username=mot061381" xr:uid="{00000000-0004-0000-0000-0000F9020000}"/>
    <hyperlink ref="X765" r:id="rId763" display="https://emenscr.nesdc.go.th/viewer/view.html?id=61de72b79f0f5602e2bc1719&amp;username=mot061381" xr:uid="{00000000-0004-0000-0000-0000FA020000}"/>
    <hyperlink ref="X766" r:id="rId764" display="https://emenscr.nesdc.go.th/viewer/view.html?id=61de7496182fe802ec8c79ba&amp;username=mot061381" xr:uid="{00000000-0004-0000-0000-0000FB020000}"/>
    <hyperlink ref="X767" r:id="rId765" display="https://emenscr.nesdc.go.th/viewer/view.html?id=61de77afcc5c9002e595082a&amp;username=mot061381" xr:uid="{00000000-0004-0000-0000-0000FC020000}"/>
    <hyperlink ref="X768" r:id="rId766" display="https://emenscr.nesdc.go.th/viewer/view.html?id=61de79c6cc5c9002e5950831&amp;username=mot061381" xr:uid="{00000000-0004-0000-0000-0000FD020000}"/>
    <hyperlink ref="X769" r:id="rId767" display="https://emenscr.nesdc.go.th/viewer/view.html?id=61de7c7a9f0f5602e2bc1734&amp;username=mot061381" xr:uid="{00000000-0004-0000-0000-0000FE020000}"/>
    <hyperlink ref="X770" r:id="rId768" display="https://emenscr.nesdc.go.th/viewer/view.html?id=61de9772b3fadc02db8bca7c&amp;username=mot061381" xr:uid="{00000000-0004-0000-0000-0000FF020000}"/>
    <hyperlink ref="X771" r:id="rId769" display="https://emenscr.nesdc.go.th/viewer/view.html?id=61de9acccc5c9002e595089b&amp;username=mot061381" xr:uid="{00000000-0004-0000-0000-000000030000}"/>
    <hyperlink ref="X772" r:id="rId770" display="https://emenscr.nesdc.go.th/viewer/view.html?id=61de9e4a182fe802ec8c7a3e&amp;username=mot061381" xr:uid="{00000000-0004-0000-0000-000001030000}"/>
    <hyperlink ref="X773" r:id="rId771" display="https://emenscr.nesdc.go.th/viewer/view.html?id=61dea0449f0f5602e2bc17c1&amp;username=mot061381" xr:uid="{00000000-0004-0000-0000-000002030000}"/>
    <hyperlink ref="X774" r:id="rId772" display="https://emenscr.nesdc.go.th/viewer/view.html?id=61dea247b3fadc02db8bcaa0&amp;username=mot061381" xr:uid="{00000000-0004-0000-0000-000003030000}"/>
    <hyperlink ref="X775" r:id="rId773" display="https://emenscr.nesdc.go.th/viewer/view.html?id=61dec258b3fadc02db8bcab9&amp;username=mot061381" xr:uid="{00000000-0004-0000-0000-000004030000}"/>
    <hyperlink ref="X776" r:id="rId774" display="https://emenscr.nesdc.go.th/viewer/view.html?id=61dec784b3fadc02db8bcac0&amp;username=mot061381" xr:uid="{00000000-0004-0000-0000-000005030000}"/>
    <hyperlink ref="X777" r:id="rId775" display="https://emenscr.nesdc.go.th/viewer/view.html?id=61decb69b3fadc02db8bcac4&amp;username=mot061381" xr:uid="{00000000-0004-0000-0000-000006030000}"/>
    <hyperlink ref="X778" r:id="rId776" display="https://emenscr.nesdc.go.th/viewer/view.html?id=61decd7b182fe802ec8c7a5b&amp;username=mot061381" xr:uid="{00000000-0004-0000-0000-000007030000}"/>
    <hyperlink ref="X779" r:id="rId777" display="https://emenscr.nesdc.go.th/viewer/view.html?id=61decf47182fe802ec8c7a5d&amp;username=mot061381" xr:uid="{00000000-0004-0000-0000-000008030000}"/>
    <hyperlink ref="X780" r:id="rId778" display="https://emenscr.nesdc.go.th/viewer/view.html?id=61dee6d1b3fadc02db8bcac8&amp;username=mot061381" xr:uid="{00000000-0004-0000-0000-000009030000}"/>
    <hyperlink ref="X781" r:id="rId779" display="https://emenscr.nesdc.go.th/viewer/view.html?id=61dee8d8b3fadc02db8bcaca&amp;username=mot061381" xr:uid="{00000000-0004-0000-0000-00000A030000}"/>
    <hyperlink ref="X782" r:id="rId780" display="https://emenscr.nesdc.go.th/viewer/view.html?id=61deeb95182fe802ec8c7a64&amp;username=mot061381" xr:uid="{00000000-0004-0000-0000-00000B030000}"/>
    <hyperlink ref="X783" r:id="rId781" display="https://emenscr.nesdc.go.th/viewer/view.html?id=61deee7acc5c9002e59508cd&amp;username=mot061381" xr:uid="{00000000-0004-0000-0000-00000C030000}"/>
    <hyperlink ref="X784" r:id="rId782" display="https://emenscr.nesdc.go.th/viewer/view.html?id=61def1dab3fadc02db8bcad0&amp;username=mot061381" xr:uid="{00000000-0004-0000-0000-00000D030000}"/>
    <hyperlink ref="X785" r:id="rId783" display="https://emenscr.nesdc.go.th/viewer/view.html?id=61def5f4182fe802ec8c7a66&amp;username=mot061381" xr:uid="{00000000-0004-0000-0000-00000E030000}"/>
    <hyperlink ref="X786" r:id="rId784" display="https://emenscr.nesdc.go.th/viewer/view.html?id=61def8109f0f5602e2bc17e1&amp;username=mot061381" xr:uid="{00000000-0004-0000-0000-00000F030000}"/>
    <hyperlink ref="X787" r:id="rId785" display="https://emenscr.nesdc.go.th/viewer/view.html?id=61defeb2b3fadc02db8bcad4&amp;username=mot061381" xr:uid="{00000000-0004-0000-0000-000010030000}"/>
    <hyperlink ref="X788" r:id="rId786" display="https://emenscr.nesdc.go.th/viewer/view.html?id=61dfafbd4368e07806f39b2a&amp;username=mot07021" xr:uid="{00000000-0004-0000-0000-000011030000}"/>
    <hyperlink ref="X789" r:id="rId787" display="https://emenscr.nesdc.go.th/viewer/view.html?id=61dfbe7f6ec7eb780cd66d42&amp;username=mot061381" xr:uid="{00000000-0004-0000-0000-000012030000}"/>
    <hyperlink ref="X790" r:id="rId788" display="https://emenscr.nesdc.go.th/viewer/view.html?id=61dfbf4a2783f57813c2626b&amp;username=mot061381" xr:uid="{00000000-0004-0000-0000-000013030000}"/>
    <hyperlink ref="X791" r:id="rId789" display="https://emenscr.nesdc.go.th/viewer/view.html?id=61dfc1a22783f57813c26271&amp;username=mot061381" xr:uid="{00000000-0004-0000-0000-000014030000}"/>
    <hyperlink ref="X792" r:id="rId790" display="https://emenscr.nesdc.go.th/viewer/view.html?id=61dfc2d92783f57813c26275&amp;username=mot061381" xr:uid="{00000000-0004-0000-0000-000015030000}"/>
    <hyperlink ref="X793" r:id="rId791" display="https://emenscr.nesdc.go.th/viewer/view.html?id=61dfc5af6ec7eb780cd66d4a&amp;username=mot061381" xr:uid="{00000000-0004-0000-0000-000016030000}"/>
    <hyperlink ref="X794" r:id="rId792" display="https://emenscr.nesdc.go.th/viewer/view.html?id=61dfc9bf6ec7eb780cd66d54&amp;username=mot061381" xr:uid="{00000000-0004-0000-0000-000017030000}"/>
    <hyperlink ref="X795" r:id="rId793" display="https://emenscr.nesdc.go.th/viewer/view.html?id=61dfca594368e07806f39b5a&amp;username=mot061381" xr:uid="{00000000-0004-0000-0000-000018030000}"/>
    <hyperlink ref="X796" r:id="rId794" display="https://emenscr.nesdc.go.th/viewer/view.html?id=61dfca8f6ec7eb780cd66d57&amp;username=mot061381" xr:uid="{00000000-0004-0000-0000-000019030000}"/>
    <hyperlink ref="X797" r:id="rId795" display="https://emenscr.nesdc.go.th/viewer/view.html?id=61dfcb852783f57813c26288&amp;username=mot061381" xr:uid="{00000000-0004-0000-0000-00001A030000}"/>
    <hyperlink ref="X798" r:id="rId796" display="https://emenscr.nesdc.go.th/viewer/view.html?id=61dfcbfeee263d7805d951f6&amp;username=mot061381" xr:uid="{00000000-0004-0000-0000-00001B030000}"/>
    <hyperlink ref="X799" r:id="rId797" display="https://emenscr.nesdc.go.th/viewer/view.html?id=61dfcc184368e07806f39b5f&amp;username=mot07021" xr:uid="{00000000-0004-0000-0000-00001C030000}"/>
    <hyperlink ref="X800" r:id="rId798" display="https://emenscr.nesdc.go.th/viewer/view.html?id=61dfcc87ee263d7805d951fa&amp;username=mot061381" xr:uid="{00000000-0004-0000-0000-00001D030000}"/>
    <hyperlink ref="X801" r:id="rId799" display="https://emenscr.nesdc.go.th/viewer/view.html?id=61dfcd56ee263d7805d951fe&amp;username=mot061381" xr:uid="{00000000-0004-0000-0000-00001E030000}"/>
    <hyperlink ref="X802" r:id="rId800" display="https://emenscr.nesdc.go.th/viewer/view.html?id=61dfcd9fee263d7805d95202&amp;username=mot061381" xr:uid="{00000000-0004-0000-0000-00001F030000}"/>
    <hyperlink ref="X803" r:id="rId801" display="https://emenscr.nesdc.go.th/viewer/view.html?id=61dfcdb64368e07806f39b66&amp;username=mot07021" xr:uid="{00000000-0004-0000-0000-000020030000}"/>
    <hyperlink ref="X804" r:id="rId802" display="https://emenscr.nesdc.go.th/viewer/view.html?id=61dfd070f118df07f2bbbf50&amp;username=mot061381" xr:uid="{00000000-0004-0000-0000-000021030000}"/>
    <hyperlink ref="X805" r:id="rId803" display="https://emenscr.nesdc.go.th/viewer/view.html?id=61dfd0c721c5ce07faeec8b4&amp;username=mot07021" xr:uid="{00000000-0004-0000-0000-000022030000}"/>
    <hyperlink ref="X806" r:id="rId804" display="https://emenscr.nesdc.go.th/viewer/view.html?id=61dfd2cfb3c88907ec03dcf6&amp;username=mot061381" xr:uid="{00000000-0004-0000-0000-000023030000}"/>
    <hyperlink ref="X807" r:id="rId805" display="https://emenscr.nesdc.go.th/viewer/view.html?id=61dfd310bb999007f3f7f943&amp;username=mot061381" xr:uid="{00000000-0004-0000-0000-000024030000}"/>
    <hyperlink ref="X808" r:id="rId806" display="https://emenscr.nesdc.go.th/viewer/view.html?id=61dfd331bb999007f3f7f945&amp;username=mot061381" xr:uid="{00000000-0004-0000-0000-000025030000}"/>
    <hyperlink ref="X809" r:id="rId807" display="https://emenscr.nesdc.go.th/viewer/view.html?id=61dfd3dcbb999007f3f7f94a&amp;username=mot061381" xr:uid="{00000000-0004-0000-0000-000026030000}"/>
    <hyperlink ref="X810" r:id="rId808" display="https://emenscr.nesdc.go.th/viewer/view.html?id=61dfd4b3bb999007f3f7f94d&amp;username=mot061381" xr:uid="{00000000-0004-0000-0000-000027030000}"/>
    <hyperlink ref="X811" r:id="rId809" display="https://emenscr.nesdc.go.th/viewer/view.html?id=61dfd509f118df07f2bbbf57&amp;username=mot061381" xr:uid="{00000000-0004-0000-0000-000028030000}"/>
    <hyperlink ref="X812" r:id="rId810" display="https://emenscr.nesdc.go.th/viewer/view.html?id=61dfd5a5f118df07f2bbbf5c&amp;username=mot061381" xr:uid="{00000000-0004-0000-0000-000029030000}"/>
    <hyperlink ref="X813" r:id="rId811" display="https://emenscr.nesdc.go.th/viewer/view.html?id=61dfd628bb999007f3f7f952&amp;username=mot07021" xr:uid="{00000000-0004-0000-0000-00002A030000}"/>
    <hyperlink ref="X814" r:id="rId812" display="https://emenscr.nesdc.go.th/viewer/view.html?id=61dfd74cbb999007f3f7f956&amp;username=mot061381" xr:uid="{00000000-0004-0000-0000-00002B030000}"/>
    <hyperlink ref="X815" r:id="rId813" display="https://emenscr.nesdc.go.th/viewer/view.html?id=61dfd8e4f118df07f2bbbf67&amp;username=mot07021" xr:uid="{00000000-0004-0000-0000-00002C030000}"/>
    <hyperlink ref="X816" r:id="rId814" display="https://emenscr.nesdc.go.th/viewer/view.html?id=61dfda7bb3c88907ec03dd11&amp;username=mot061381" xr:uid="{00000000-0004-0000-0000-00002D030000}"/>
    <hyperlink ref="X817" r:id="rId815" display="https://emenscr.nesdc.go.th/viewer/view.html?id=61dfdc7ff118df07f2bbbf6e&amp;username=mot061381" xr:uid="{00000000-0004-0000-0000-00002E030000}"/>
    <hyperlink ref="X818" r:id="rId816" display="https://emenscr.nesdc.go.th/viewer/view.html?id=61dfdd51b3c88907ec03dd1c&amp;username=mot061381" xr:uid="{00000000-0004-0000-0000-00002F030000}"/>
    <hyperlink ref="X819" r:id="rId817" display="https://emenscr.nesdc.go.th/viewer/view.html?id=61dfde19f118df07f2bbbf76&amp;username=mot061381" xr:uid="{00000000-0004-0000-0000-000030030000}"/>
    <hyperlink ref="X820" r:id="rId818" display="https://emenscr.nesdc.go.th/viewer/view.html?id=61dfde6521c5ce07faeec8f2&amp;username=mot061381" xr:uid="{00000000-0004-0000-0000-000031030000}"/>
    <hyperlink ref="X821" r:id="rId819" display="https://emenscr.nesdc.go.th/viewer/view.html?id=61dfdfb9b3c88907ec03dd21&amp;username=mot061381" xr:uid="{00000000-0004-0000-0000-000032030000}"/>
    <hyperlink ref="X822" r:id="rId820" display="https://emenscr.nesdc.go.th/viewer/view.html?id=61dfe03db3c88907ec03dd23&amp;username=mot061381" xr:uid="{00000000-0004-0000-0000-000033030000}"/>
    <hyperlink ref="X823" r:id="rId821" display="https://emenscr.nesdc.go.th/viewer/view.html?id=61dfe080f118df07f2bbbf7c&amp;username=mot061381" xr:uid="{00000000-0004-0000-0000-000034030000}"/>
    <hyperlink ref="X824" r:id="rId822" display="https://emenscr.nesdc.go.th/viewer/view.html?id=61dfe1ab21c5ce07faeec8f8&amp;username=mot061381" xr:uid="{00000000-0004-0000-0000-000035030000}"/>
    <hyperlink ref="X825" r:id="rId823" display="https://emenscr.nesdc.go.th/viewer/view.html?id=61dfe253f118df07f2bbbf87&amp;username=mot061381" xr:uid="{00000000-0004-0000-0000-000036030000}"/>
    <hyperlink ref="X826" r:id="rId824" display="https://emenscr.nesdc.go.th/viewer/view.html?id=61dfe337b3c88907ec03dd2d&amp;username=mot061381" xr:uid="{00000000-0004-0000-0000-000037030000}"/>
    <hyperlink ref="X827" r:id="rId825" display="https://emenscr.nesdc.go.th/viewer/view.html?id=61dfe340bb999007f3f7f980&amp;username=mot061381" xr:uid="{00000000-0004-0000-0000-000038030000}"/>
    <hyperlink ref="X828" r:id="rId826" display="https://emenscr.nesdc.go.th/viewer/view.html?id=61dfe512f118df07f2bbbf90&amp;username=mot061381" xr:uid="{00000000-0004-0000-0000-000039030000}"/>
    <hyperlink ref="X829" r:id="rId827" display="https://emenscr.nesdc.go.th/viewer/view.html?id=61dfe6b0f118df07f2bbbf95&amp;username=mot061381" xr:uid="{00000000-0004-0000-0000-00003A030000}"/>
    <hyperlink ref="X830" r:id="rId828" display="https://emenscr.nesdc.go.th/viewer/view.html?id=61dfe83321c5ce07faeec916&amp;username=mot061381" xr:uid="{00000000-0004-0000-0000-00003B030000}"/>
    <hyperlink ref="X831" r:id="rId829" display="https://emenscr.nesdc.go.th/viewer/view.html?id=61dfe9e7f118df07f2bbbfa2&amp;username=mot061381" xr:uid="{00000000-0004-0000-0000-00003C030000}"/>
    <hyperlink ref="X832" r:id="rId830" display="https://emenscr.nesdc.go.th/viewer/view.html?id=61dfebbef118df07f2bbbfac&amp;username=mot061381" xr:uid="{00000000-0004-0000-0000-00003D030000}"/>
    <hyperlink ref="X833" r:id="rId831" display="https://emenscr.nesdc.go.th/viewer/view.html?id=61e00793f118df07f2bbbfe4&amp;username=mot061381" xr:uid="{00000000-0004-0000-0000-00003E030000}"/>
    <hyperlink ref="X834" r:id="rId832" display="https://emenscr.nesdc.go.th/viewer/view.html?id=61e0e30df118df07f2bbc01b&amp;username=mot03201" xr:uid="{00000000-0004-0000-0000-00003F030000}"/>
    <hyperlink ref="X835" r:id="rId833" display="https://emenscr.nesdc.go.th/viewer/view.html?id=61e0e784f118df07f2bbc022&amp;username=mot03201" xr:uid="{00000000-0004-0000-0000-000040030000}"/>
    <hyperlink ref="X836" r:id="rId834" display="https://emenscr.nesdc.go.th/viewer/view.html?id=61e0eb5dbb999007f3f7fa1e&amp;username=mot03201" xr:uid="{00000000-0004-0000-0000-000041030000}"/>
    <hyperlink ref="X837" r:id="rId835" display="https://emenscr.nesdc.go.th/viewer/view.html?id=61e0ede8b3c88907ec03ddb9&amp;username=mot03201" xr:uid="{00000000-0004-0000-0000-000042030000}"/>
    <hyperlink ref="X838" r:id="rId836" display="https://emenscr.nesdc.go.th/viewer/view.html?id=61e0f017f118df07f2bbc03c&amp;username=mot03201" xr:uid="{00000000-0004-0000-0000-000043030000}"/>
    <hyperlink ref="X839" r:id="rId837" display="https://emenscr.nesdc.go.th/viewer/view.html?id=61e0f399f118df07f2bbc049&amp;username=mot03201" xr:uid="{00000000-0004-0000-0000-000044030000}"/>
    <hyperlink ref="X840" r:id="rId838" display="https://emenscr.nesdc.go.th/viewer/view.html?id=61e0fc9abb999007f3f7fa44&amp;username=mot03051" xr:uid="{00000000-0004-0000-0000-000045030000}"/>
    <hyperlink ref="X841" r:id="rId839" display="https://emenscr.nesdc.go.th/viewer/view.html?id=61e0fde1bb999007f3f7fa47&amp;username=mot03051" xr:uid="{00000000-0004-0000-0000-000046030000}"/>
    <hyperlink ref="X842" r:id="rId840" display="https://emenscr.nesdc.go.th/viewer/view.html?id=61e1063921c5ce07faeec9cc&amp;username=mot03051" xr:uid="{00000000-0004-0000-0000-000047030000}"/>
    <hyperlink ref="X843" r:id="rId841" display="https://emenscr.nesdc.go.th/viewer/view.html?id=61e108a521c5ce07faeec9d0&amp;username=mot03051" xr:uid="{00000000-0004-0000-0000-000048030000}"/>
    <hyperlink ref="X844" r:id="rId842" display="https://emenscr.nesdc.go.th/viewer/view.html?id=61e10b1cbb999007f3f7fa65&amp;username=mot03051" xr:uid="{00000000-0004-0000-0000-000049030000}"/>
    <hyperlink ref="X845" r:id="rId843" display="https://emenscr.nesdc.go.th/viewer/view.html?id=61e10f4ff118df07f2bbc089&amp;username=mot03051" xr:uid="{00000000-0004-0000-0000-00004A030000}"/>
    <hyperlink ref="X846" r:id="rId844" display="https://emenscr.nesdc.go.th/viewer/view.html?id=61e110f0b3c88907ec03de1c&amp;username=mot03051" xr:uid="{00000000-0004-0000-0000-00004B030000}"/>
    <hyperlink ref="X847" r:id="rId845" display="https://emenscr.nesdc.go.th/viewer/view.html?id=61e11450bb999007f3f7fa6c&amp;username=mot03051" xr:uid="{00000000-0004-0000-0000-00004C030000}"/>
    <hyperlink ref="X848" r:id="rId846" display="https://emenscr.nesdc.go.th/viewer/view.html?id=61e1224e4ffe1678d7f7a150&amp;username=mot061381" xr:uid="{00000000-0004-0000-0000-00004D030000}"/>
    <hyperlink ref="X849" r:id="rId847" display="https://emenscr.nesdc.go.th/viewer/view.html?id=61e129527aac8378ddac45f4&amp;username=mot061381" xr:uid="{00000000-0004-0000-0000-00004E030000}"/>
    <hyperlink ref="X850" r:id="rId848" display="https://emenscr.nesdc.go.th/viewer/view.html?id=61e13125fd7eaa7f04b307bd&amp;username=mot061381" xr:uid="{00000000-0004-0000-0000-00004F030000}"/>
    <hyperlink ref="X851" r:id="rId849" display="https://emenscr.nesdc.go.th/viewer/view.html?id=61e134f1fd7eaa7f04b307ca&amp;username=mot061381" xr:uid="{00000000-0004-0000-0000-000050030000}"/>
    <hyperlink ref="X852" r:id="rId850" display="https://emenscr.nesdc.go.th/viewer/view.html?id=61e148a7fd7eaa7f04b30800&amp;username=mot03051" xr:uid="{00000000-0004-0000-0000-000051030000}"/>
    <hyperlink ref="X853" r:id="rId851" display="https://emenscr.nesdc.go.th/viewer/view.html?id=61e14b714138de7efabb5305&amp;username=mot03051" xr:uid="{00000000-0004-0000-0000-000052030000}"/>
    <hyperlink ref="X854" r:id="rId852" display="https://emenscr.nesdc.go.th/viewer/view.html?id=61e14c6f48dc137f02e90a33&amp;username=mot03051" xr:uid="{00000000-0004-0000-0000-000053030000}"/>
    <hyperlink ref="X855" r:id="rId853" display="https://emenscr.nesdc.go.th/viewer/view.html?id=61e1570748dc137f02e90a3c&amp;username=mot03051" xr:uid="{00000000-0004-0000-0000-000054030000}"/>
    <hyperlink ref="X856" r:id="rId854" display="https://emenscr.nesdc.go.th/viewer/view.html?id=61e15b2c48dc137f02e90a43&amp;username=mot03051" xr:uid="{00000000-0004-0000-0000-000055030000}"/>
    <hyperlink ref="X857" r:id="rId855" display="https://emenscr.nesdc.go.th/viewer/view.html?id=61e15dac506edb7f00d2119d&amp;username=mot03051" xr:uid="{00000000-0004-0000-0000-000056030000}"/>
    <hyperlink ref="X858" r:id="rId856" display="https://emenscr.nesdc.go.th/viewer/view.html?id=61e1664e506edb7f00d211a4&amp;username=mot03051" xr:uid="{00000000-0004-0000-0000-000057030000}"/>
    <hyperlink ref="X859" r:id="rId857" display="https://emenscr.nesdc.go.th/viewer/view.html?id=61e4dadbfd7eaa7f04b308ba&amp;username=most51061" xr:uid="{00000000-0004-0000-0000-000058030000}"/>
    <hyperlink ref="X860" r:id="rId858" display="https://emenscr.nesdc.go.th/viewer/view.html?id=61e5348e4138de7efabb54b8&amp;username=most51061" xr:uid="{00000000-0004-0000-0000-000059030000}"/>
    <hyperlink ref="X861" r:id="rId859" display="https://emenscr.nesdc.go.th/viewer/view.html?id=61e620f818ea5b04a4b2188c&amp;username=most51061" xr:uid="{00000000-0004-0000-0000-00005A030000}"/>
    <hyperlink ref="X862" r:id="rId860" display="https://emenscr.nesdc.go.th/viewer/view.html?id=61ef76667f6e0c2e654ba2f1&amp;username=mot061381" xr:uid="{00000000-0004-0000-0000-00005B030000}"/>
    <hyperlink ref="X863" r:id="rId861" display="https://emenscr.nesdc.go.th/viewer/view.html?id=61f23a894e0ee231f847b3f5&amp;username=mot07021" xr:uid="{00000000-0004-0000-0000-00005C030000}"/>
    <hyperlink ref="X864" r:id="rId862" display="https://emenscr.nesdc.go.th/viewer/view.html?id=61f23d469fe28a31fa08d29f&amp;username=mot07021" xr:uid="{00000000-0004-0000-0000-00005D030000}"/>
  </hyperlinks>
  <pageMargins left="0.7" right="0.7" top="0.75" bottom="0.75" header="0.3" footer="0.3"/>
  <pageSetup paperSize="9" orientation="portrait" r:id="rId8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4174-404B-4B9D-8983-40DD8D828F01}">
  <dimension ref="A1:J14"/>
  <sheetViews>
    <sheetView workbookViewId="0">
      <selection activeCell="A6" sqref="A6:A13"/>
    </sheetView>
  </sheetViews>
  <sheetFormatPr defaultRowHeight="15"/>
  <cols>
    <col min="1" max="1" width="13.140625" bestFit="1" customWidth="1"/>
    <col min="2" max="2" width="18.7109375" bestFit="1" customWidth="1"/>
    <col min="3" max="3" width="4.85546875" bestFit="1" customWidth="1"/>
    <col min="4" max="4" width="13.140625" bestFit="1" customWidth="1"/>
    <col min="5" max="5" width="18.7109375" bestFit="1" customWidth="1"/>
    <col min="6" max="6" width="16.42578125" bestFit="1" customWidth="1"/>
    <col min="7" max="7" width="13.5703125" bestFit="1" customWidth="1"/>
    <col min="8" max="8" width="15.7109375" bestFit="1" customWidth="1"/>
    <col min="9" max="9" width="11.140625" bestFit="1" customWidth="1"/>
    <col min="10" max="10" width="16.42578125" bestFit="1" customWidth="1"/>
    <col min="11" max="11" width="11.140625" bestFit="1" customWidth="1"/>
  </cols>
  <sheetData>
    <row r="1" spans="1:10">
      <c r="A1" s="11" t="s">
        <v>6871</v>
      </c>
      <c r="D1" s="11" t="s">
        <v>6872</v>
      </c>
      <c r="G1" s="141" t="s">
        <v>6873</v>
      </c>
      <c r="H1" t="s">
        <v>6892</v>
      </c>
      <c r="J1" s="168" t="s">
        <v>6888</v>
      </c>
    </row>
    <row r="2" spans="1:10">
      <c r="A2" s="11"/>
      <c r="D2" s="11"/>
      <c r="J2" s="169" t="s">
        <v>6889</v>
      </c>
    </row>
    <row r="3" spans="1:10">
      <c r="A3" s="141" t="s">
        <v>23</v>
      </c>
      <c r="B3" t="s">
        <v>4717</v>
      </c>
      <c r="D3" s="141" t="s">
        <v>6870</v>
      </c>
      <c r="E3" t="s">
        <v>4656</v>
      </c>
      <c r="G3" s="141" t="s">
        <v>6866</v>
      </c>
    </row>
    <row r="4" spans="1:10">
      <c r="G4" s="142" t="s">
        <v>6874</v>
      </c>
    </row>
    <row r="5" spans="1:10">
      <c r="A5" s="141" t="s">
        <v>6866</v>
      </c>
      <c r="D5" s="141" t="s">
        <v>6866</v>
      </c>
      <c r="G5" s="166" t="s">
        <v>6726</v>
      </c>
    </row>
    <row r="6" spans="1:10">
      <c r="A6" s="178" t="s">
        <v>6726</v>
      </c>
      <c r="D6" s="177" t="s">
        <v>6735</v>
      </c>
      <c r="G6" s="166" t="s">
        <v>6711</v>
      </c>
    </row>
    <row r="7" spans="1:10">
      <c r="A7" s="178" t="s">
        <v>6711</v>
      </c>
      <c r="D7" s="142" t="s">
        <v>6867</v>
      </c>
      <c r="G7" s="167" t="s">
        <v>6730</v>
      </c>
    </row>
    <row r="8" spans="1:10">
      <c r="A8" s="177" t="s">
        <v>6710</v>
      </c>
      <c r="G8" s="166" t="s">
        <v>6718</v>
      </c>
    </row>
    <row r="9" spans="1:10">
      <c r="A9" s="177" t="s">
        <v>6709</v>
      </c>
      <c r="G9" s="167" t="s">
        <v>6714</v>
      </c>
    </row>
    <row r="10" spans="1:10">
      <c r="A10" s="177" t="s">
        <v>6741</v>
      </c>
      <c r="G10" s="167" t="s">
        <v>6722</v>
      </c>
    </row>
    <row r="11" spans="1:10">
      <c r="A11" s="177" t="s">
        <v>6732</v>
      </c>
      <c r="G11" s="142" t="s">
        <v>6867</v>
      </c>
    </row>
    <row r="12" spans="1:10">
      <c r="A12" s="178" t="s">
        <v>6718</v>
      </c>
    </row>
    <row r="13" spans="1:10">
      <c r="A13" s="177" t="s">
        <v>6738</v>
      </c>
    </row>
    <row r="14" spans="1:10">
      <c r="A14" s="142" t="s">
        <v>6867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EB87-61E3-410C-9E16-21CC7D743806}">
  <dimension ref="A1:K194"/>
  <sheetViews>
    <sheetView workbookViewId="0">
      <selection activeCell="C6" sqref="C6:C189"/>
    </sheetView>
  </sheetViews>
  <sheetFormatPr defaultRowHeight="21"/>
  <cols>
    <col min="1" max="1" width="19.28515625" customWidth="1"/>
    <col min="2" max="2" width="19.42578125" style="25" customWidth="1"/>
    <col min="3" max="3" width="18.5703125" customWidth="1"/>
    <col min="6" max="7" width="10.28515625" customWidth="1"/>
    <col min="10" max="10" width="17.5703125" style="13" bestFit="1" customWidth="1"/>
    <col min="11" max="11" width="7.140625" style="13" bestFit="1" customWidth="1"/>
  </cols>
  <sheetData>
    <row r="1" spans="1:11">
      <c r="J1" s="190" t="s">
        <v>23</v>
      </c>
      <c r="K1" s="13" t="s">
        <v>6868</v>
      </c>
    </row>
    <row r="2" spans="1:11">
      <c r="B2" s="45"/>
      <c r="C2" s="13"/>
      <c r="D2" s="208" t="s">
        <v>6887</v>
      </c>
      <c r="E2" s="208"/>
      <c r="F2" s="208" t="s">
        <v>6886</v>
      </c>
      <c r="G2" s="208"/>
    </row>
    <row r="3" spans="1:11">
      <c r="A3" s="170" t="s">
        <v>23</v>
      </c>
      <c r="B3" s="170" t="s">
        <v>6869</v>
      </c>
      <c r="C3" s="170" t="s">
        <v>6882</v>
      </c>
      <c r="D3" s="170" t="s">
        <v>6884</v>
      </c>
      <c r="E3" s="170" t="s">
        <v>6885</v>
      </c>
      <c r="F3" s="170" t="s">
        <v>6884</v>
      </c>
      <c r="G3" s="170" t="s">
        <v>6885</v>
      </c>
      <c r="J3" s="190" t="s">
        <v>6866</v>
      </c>
    </row>
    <row r="4" spans="1:11">
      <c r="A4" s="173" t="s">
        <v>4470</v>
      </c>
      <c r="B4" s="188" t="s">
        <v>6710</v>
      </c>
      <c r="C4" s="128" t="s">
        <v>6706</v>
      </c>
      <c r="D4" s="171"/>
      <c r="E4" s="24"/>
      <c r="F4" s="24"/>
      <c r="G4" s="172"/>
      <c r="J4" s="17" t="s">
        <v>6717</v>
      </c>
    </row>
    <row r="5" spans="1:11">
      <c r="A5" s="173" t="s">
        <v>4470</v>
      </c>
      <c r="B5" s="179" t="s">
        <v>6713</v>
      </c>
      <c r="C5" s="128" t="s">
        <v>6707</v>
      </c>
      <c r="D5" s="174"/>
      <c r="E5" s="24"/>
      <c r="F5" s="24"/>
      <c r="G5" s="172"/>
      <c r="J5" s="17" t="s">
        <v>6753</v>
      </c>
    </row>
    <row r="6" spans="1:11">
      <c r="A6" s="173" t="s">
        <v>4470</v>
      </c>
      <c r="B6" s="183" t="s">
        <v>6754</v>
      </c>
      <c r="C6" s="128" t="s">
        <v>6707</v>
      </c>
      <c r="D6" s="24"/>
      <c r="E6" s="175"/>
      <c r="F6" s="24"/>
      <c r="G6" s="175"/>
      <c r="J6" s="17" t="s">
        <v>6737</v>
      </c>
    </row>
    <row r="7" spans="1:11">
      <c r="A7" s="173" t="s">
        <v>4470</v>
      </c>
      <c r="B7" s="179" t="s">
        <v>6730</v>
      </c>
      <c r="C7" s="128" t="s">
        <v>6707</v>
      </c>
      <c r="D7" s="174"/>
      <c r="E7" s="24"/>
      <c r="F7" s="24"/>
      <c r="G7" s="172"/>
      <c r="J7" s="17" t="s">
        <v>6733</v>
      </c>
    </row>
    <row r="8" spans="1:11">
      <c r="A8" s="173" t="s">
        <v>4470</v>
      </c>
      <c r="B8" s="183" t="s">
        <v>6875</v>
      </c>
      <c r="C8" s="128" t="s">
        <v>6707</v>
      </c>
      <c r="D8" s="24"/>
      <c r="E8" s="176"/>
      <c r="F8" s="24"/>
      <c r="G8" s="175"/>
      <c r="J8" s="17" t="s">
        <v>6715</v>
      </c>
    </row>
    <row r="9" spans="1:11">
      <c r="A9" s="173" t="s">
        <v>4470</v>
      </c>
      <c r="B9" s="183" t="s">
        <v>6721</v>
      </c>
      <c r="C9" s="128" t="s">
        <v>6707</v>
      </c>
      <c r="D9" s="24"/>
      <c r="E9" s="176"/>
      <c r="F9" s="24"/>
      <c r="G9" s="175"/>
      <c r="J9" s="17" t="s">
        <v>6742</v>
      </c>
    </row>
    <row r="10" spans="1:11">
      <c r="A10" s="173" t="s">
        <v>4470</v>
      </c>
      <c r="B10" s="128" t="s">
        <v>6727</v>
      </c>
      <c r="C10" s="128" t="s">
        <v>6890</v>
      </c>
      <c r="D10" s="181"/>
      <c r="E10" s="24"/>
      <c r="F10" s="181"/>
      <c r="G10" s="24"/>
      <c r="J10" s="17" t="s">
        <v>6728</v>
      </c>
    </row>
    <row r="11" spans="1:11">
      <c r="A11" s="173" t="s">
        <v>4470</v>
      </c>
      <c r="B11" s="173" t="s">
        <v>4852</v>
      </c>
      <c r="C11" s="128" t="s">
        <v>6890</v>
      </c>
      <c r="D11" s="181"/>
      <c r="E11" s="24"/>
      <c r="F11" s="24"/>
      <c r="G11" s="172"/>
      <c r="J11" s="17" t="s">
        <v>6716</v>
      </c>
    </row>
    <row r="12" spans="1:11">
      <c r="A12" s="173" t="s">
        <v>4470</v>
      </c>
      <c r="B12" s="173" t="s">
        <v>6712</v>
      </c>
      <c r="C12" s="128" t="s">
        <v>6890</v>
      </c>
      <c r="D12" s="181"/>
      <c r="E12" s="24"/>
      <c r="F12" s="24"/>
      <c r="G12" s="172"/>
      <c r="J12" s="17" t="s">
        <v>6727</v>
      </c>
    </row>
    <row r="13" spans="1:11">
      <c r="A13" s="173" t="s">
        <v>4470</v>
      </c>
      <c r="B13" s="173" t="s">
        <v>6709</v>
      </c>
      <c r="C13" s="128" t="s">
        <v>6890</v>
      </c>
      <c r="D13" s="181"/>
      <c r="E13" s="24"/>
      <c r="F13" s="24"/>
      <c r="G13" s="172"/>
      <c r="J13" s="17" t="s">
        <v>6713</v>
      </c>
    </row>
    <row r="14" spans="1:11">
      <c r="A14" s="173" t="s">
        <v>4470</v>
      </c>
      <c r="B14" s="173" t="s">
        <v>6725</v>
      </c>
      <c r="C14" s="128" t="s">
        <v>6890</v>
      </c>
      <c r="D14" s="181"/>
      <c r="E14" s="24"/>
      <c r="F14" s="24"/>
      <c r="G14" s="172"/>
      <c r="J14" s="17" t="s">
        <v>6726</v>
      </c>
    </row>
    <row r="15" spans="1:11">
      <c r="A15" s="173" t="s">
        <v>4470</v>
      </c>
      <c r="B15" s="173" t="s">
        <v>6719</v>
      </c>
      <c r="C15" s="128" t="s">
        <v>6890</v>
      </c>
      <c r="D15" s="181"/>
      <c r="E15" s="24"/>
      <c r="F15" s="24"/>
      <c r="G15" s="172"/>
      <c r="J15" s="17" t="s">
        <v>6720</v>
      </c>
    </row>
    <row r="16" spans="1:11">
      <c r="A16" s="173" t="s">
        <v>4470</v>
      </c>
      <c r="B16" s="173" t="s">
        <v>6731</v>
      </c>
      <c r="C16" s="128" t="s">
        <v>6890</v>
      </c>
      <c r="D16" s="181"/>
      <c r="E16" s="24"/>
      <c r="F16" s="24"/>
      <c r="G16" s="172"/>
      <c r="J16" s="17" t="s">
        <v>6711</v>
      </c>
    </row>
    <row r="17" spans="1:10">
      <c r="A17" s="173" t="s">
        <v>4470</v>
      </c>
      <c r="B17" s="173" t="s">
        <v>6726</v>
      </c>
      <c r="C17" s="128" t="s">
        <v>6890</v>
      </c>
      <c r="D17" s="24"/>
      <c r="E17" s="172"/>
      <c r="F17" s="181"/>
      <c r="G17" s="24"/>
      <c r="J17" s="17" t="s">
        <v>4852</v>
      </c>
    </row>
    <row r="18" spans="1:10">
      <c r="A18" s="173" t="s">
        <v>3773</v>
      </c>
      <c r="B18" s="179" t="s">
        <v>6713</v>
      </c>
      <c r="C18" s="128" t="s">
        <v>6707</v>
      </c>
      <c r="D18" s="174"/>
      <c r="E18" s="24"/>
      <c r="F18" s="172"/>
      <c r="G18" s="24"/>
      <c r="J18" s="17" t="s">
        <v>6712</v>
      </c>
    </row>
    <row r="19" spans="1:10">
      <c r="A19" s="173" t="s">
        <v>3773</v>
      </c>
      <c r="B19" s="183" t="s">
        <v>6730</v>
      </c>
      <c r="C19" s="128" t="s">
        <v>6707</v>
      </c>
      <c r="D19" s="24"/>
      <c r="E19" s="175"/>
      <c r="F19" s="24"/>
      <c r="G19" s="175"/>
      <c r="J19" s="17" t="s">
        <v>2567</v>
      </c>
    </row>
    <row r="20" spans="1:10">
      <c r="A20" s="173" t="s">
        <v>3773</v>
      </c>
      <c r="B20" s="183" t="s">
        <v>6877</v>
      </c>
      <c r="C20" s="128" t="s">
        <v>6707</v>
      </c>
      <c r="D20" s="24"/>
      <c r="E20" s="175"/>
      <c r="F20" s="24"/>
      <c r="G20" s="175"/>
      <c r="J20" s="17" t="s">
        <v>6710</v>
      </c>
    </row>
    <row r="21" spans="1:10">
      <c r="A21" s="173" t="s">
        <v>3773</v>
      </c>
      <c r="B21" s="173" t="s">
        <v>6710</v>
      </c>
      <c r="C21" s="128" t="s">
        <v>6890</v>
      </c>
      <c r="D21" s="181"/>
      <c r="E21" s="24"/>
      <c r="F21" s="24"/>
      <c r="G21" s="172"/>
      <c r="J21" s="17" t="s">
        <v>6759</v>
      </c>
    </row>
    <row r="22" spans="1:10">
      <c r="A22" s="173" t="s">
        <v>3773</v>
      </c>
      <c r="B22" s="173" t="s">
        <v>6726</v>
      </c>
      <c r="C22" s="128" t="s">
        <v>6890</v>
      </c>
      <c r="D22" s="24"/>
      <c r="E22" s="172"/>
      <c r="F22" s="181"/>
      <c r="G22" s="24"/>
      <c r="J22" s="17" t="s">
        <v>6758</v>
      </c>
    </row>
    <row r="23" spans="1:10">
      <c r="A23" s="173" t="s">
        <v>6881</v>
      </c>
      <c r="B23" s="183" t="s">
        <v>6713</v>
      </c>
      <c r="C23" s="128" t="s">
        <v>6707</v>
      </c>
      <c r="D23" s="24"/>
      <c r="E23" s="175"/>
      <c r="F23" s="24"/>
      <c r="G23" s="175"/>
      <c r="J23" s="17" t="s">
        <v>6743</v>
      </c>
    </row>
    <row r="24" spans="1:10">
      <c r="A24" s="173" t="s">
        <v>6881</v>
      </c>
      <c r="B24" s="183" t="s">
        <v>6730</v>
      </c>
      <c r="C24" s="128" t="s">
        <v>6707</v>
      </c>
      <c r="D24" s="24"/>
      <c r="E24" s="175"/>
      <c r="F24" s="24"/>
      <c r="G24" s="175"/>
      <c r="J24" s="17" t="s">
        <v>6709</v>
      </c>
    </row>
    <row r="25" spans="1:10">
      <c r="A25" s="173" t="s">
        <v>3261</v>
      </c>
      <c r="B25" s="188" t="s">
        <v>6726</v>
      </c>
      <c r="C25" s="128" t="s">
        <v>6706</v>
      </c>
      <c r="D25" s="174"/>
      <c r="E25" s="24"/>
      <c r="F25" s="24"/>
      <c r="G25" s="172"/>
      <c r="J25" s="17" t="s">
        <v>4827</v>
      </c>
    </row>
    <row r="26" spans="1:10">
      <c r="A26" s="173" t="s">
        <v>3261</v>
      </c>
      <c r="B26" s="183" t="s">
        <v>6730</v>
      </c>
      <c r="C26" s="128" t="s">
        <v>6707</v>
      </c>
      <c r="D26" s="24"/>
      <c r="E26" s="176"/>
      <c r="F26" s="24"/>
      <c r="G26" s="175"/>
      <c r="J26" s="17" t="s">
        <v>1762</v>
      </c>
    </row>
    <row r="27" spans="1:10">
      <c r="A27" s="173" t="s">
        <v>3261</v>
      </c>
      <c r="B27" s="183" t="s">
        <v>6877</v>
      </c>
      <c r="C27" s="128" t="s">
        <v>6707</v>
      </c>
      <c r="D27" s="24"/>
      <c r="E27" s="176"/>
      <c r="F27" s="24"/>
      <c r="G27" s="175"/>
      <c r="J27" s="17" t="s">
        <v>2066</v>
      </c>
    </row>
    <row r="28" spans="1:10">
      <c r="A28" s="173" t="s">
        <v>3261</v>
      </c>
      <c r="B28" s="183" t="s">
        <v>6721</v>
      </c>
      <c r="C28" s="128" t="s">
        <v>6707</v>
      </c>
      <c r="D28" s="24"/>
      <c r="E28" s="176"/>
      <c r="F28" s="24"/>
      <c r="G28" s="175"/>
      <c r="J28" s="17" t="s">
        <v>6725</v>
      </c>
    </row>
    <row r="29" spans="1:10">
      <c r="A29" s="173" t="s">
        <v>3261</v>
      </c>
      <c r="B29" s="183" t="s">
        <v>6879</v>
      </c>
      <c r="C29" s="128" t="s">
        <v>6707</v>
      </c>
      <c r="D29" s="24"/>
      <c r="E29" s="176"/>
      <c r="F29" s="24"/>
      <c r="G29" s="175"/>
      <c r="J29" s="17" t="s">
        <v>6751</v>
      </c>
    </row>
    <row r="30" spans="1:10">
      <c r="A30" s="173" t="s">
        <v>3261</v>
      </c>
      <c r="B30" s="173" t="s">
        <v>6715</v>
      </c>
      <c r="C30" s="128" t="s">
        <v>6890</v>
      </c>
      <c r="D30" s="181"/>
      <c r="E30" s="24"/>
      <c r="F30" s="24"/>
      <c r="G30" s="172"/>
      <c r="J30" s="17" t="s">
        <v>6736</v>
      </c>
    </row>
    <row r="31" spans="1:10">
      <c r="A31" s="173" t="s">
        <v>3261</v>
      </c>
      <c r="B31" s="173" t="s">
        <v>6712</v>
      </c>
      <c r="C31" s="128" t="s">
        <v>6890</v>
      </c>
      <c r="D31" s="181"/>
      <c r="E31" s="24"/>
      <c r="F31" s="24"/>
      <c r="G31" s="172"/>
      <c r="J31" s="17" t="s">
        <v>6724</v>
      </c>
    </row>
    <row r="32" spans="1:10">
      <c r="A32" s="173" t="s">
        <v>3261</v>
      </c>
      <c r="B32" s="173" t="s">
        <v>6710</v>
      </c>
      <c r="C32" s="128" t="s">
        <v>6890</v>
      </c>
      <c r="D32" s="181"/>
      <c r="E32" s="24"/>
      <c r="F32" s="24"/>
      <c r="G32" s="172"/>
      <c r="J32" s="17" t="s">
        <v>5477</v>
      </c>
    </row>
    <row r="33" spans="1:10">
      <c r="A33" s="173" t="s">
        <v>3261</v>
      </c>
      <c r="B33" s="173" t="s">
        <v>6719</v>
      </c>
      <c r="C33" s="128" t="s">
        <v>6890</v>
      </c>
      <c r="D33" s="181"/>
      <c r="E33" s="24"/>
      <c r="F33" s="24"/>
      <c r="G33" s="172"/>
      <c r="J33" s="17" t="s">
        <v>5470</v>
      </c>
    </row>
    <row r="34" spans="1:10">
      <c r="A34" s="173" t="s">
        <v>3261</v>
      </c>
      <c r="B34" s="173" t="s">
        <v>6721</v>
      </c>
      <c r="C34" s="128" t="s">
        <v>6890</v>
      </c>
      <c r="D34" s="181"/>
      <c r="E34" s="24"/>
      <c r="F34" s="24"/>
      <c r="G34" s="172"/>
      <c r="J34" s="17" t="s">
        <v>6755</v>
      </c>
    </row>
    <row r="35" spans="1:10">
      <c r="A35" s="173" t="s">
        <v>3261</v>
      </c>
      <c r="B35" s="173" t="s">
        <v>6718</v>
      </c>
      <c r="C35" s="128" t="s">
        <v>6890</v>
      </c>
      <c r="D35" s="181"/>
      <c r="E35" s="24"/>
      <c r="F35" s="24"/>
      <c r="G35" s="172"/>
      <c r="J35" s="17" t="s">
        <v>1799</v>
      </c>
    </row>
    <row r="36" spans="1:10">
      <c r="A36" s="173" t="s">
        <v>3261</v>
      </c>
      <c r="B36" s="173" t="s">
        <v>2629</v>
      </c>
      <c r="C36" s="128" t="s">
        <v>6890</v>
      </c>
      <c r="D36" s="181"/>
      <c r="E36" s="24"/>
      <c r="F36" s="24"/>
      <c r="G36" s="172"/>
      <c r="J36" s="17" t="s">
        <v>1004</v>
      </c>
    </row>
    <row r="37" spans="1:10">
      <c r="A37" s="173" t="s">
        <v>3139</v>
      </c>
      <c r="B37" s="188" t="s">
        <v>6710</v>
      </c>
      <c r="C37" s="128" t="s">
        <v>6706</v>
      </c>
      <c r="D37" s="174"/>
      <c r="E37" s="24"/>
      <c r="F37" s="24"/>
      <c r="G37" s="172"/>
      <c r="J37" s="17" t="s">
        <v>6741</v>
      </c>
    </row>
    <row r="38" spans="1:10">
      <c r="A38" s="173" t="s">
        <v>3139</v>
      </c>
      <c r="B38" s="188" t="s">
        <v>6709</v>
      </c>
      <c r="C38" s="128" t="s">
        <v>6706</v>
      </c>
      <c r="D38" s="174"/>
      <c r="E38" s="24"/>
      <c r="F38" s="174"/>
      <c r="G38" s="24"/>
      <c r="J38" s="17" t="s">
        <v>6754</v>
      </c>
    </row>
    <row r="39" spans="1:10">
      <c r="A39" s="173" t="s">
        <v>3139</v>
      </c>
      <c r="B39" s="183" t="s">
        <v>6717</v>
      </c>
      <c r="C39" s="128" t="s">
        <v>6707</v>
      </c>
      <c r="D39" s="24"/>
      <c r="E39" s="175"/>
      <c r="F39" s="24"/>
      <c r="G39" s="175"/>
      <c r="J39" s="17" t="s">
        <v>6739</v>
      </c>
    </row>
    <row r="40" spans="1:10">
      <c r="A40" s="173" t="s">
        <v>3139</v>
      </c>
      <c r="B40" s="179" t="s">
        <v>6726</v>
      </c>
      <c r="C40" s="128" t="s">
        <v>6707</v>
      </c>
      <c r="D40" s="174"/>
      <c r="E40" s="24"/>
      <c r="F40" s="24"/>
      <c r="G40" s="172"/>
      <c r="J40" s="17" t="s">
        <v>6730</v>
      </c>
    </row>
    <row r="41" spans="1:10">
      <c r="A41" s="173" t="s">
        <v>3139</v>
      </c>
      <c r="B41" s="183" t="s">
        <v>6730</v>
      </c>
      <c r="C41" s="128" t="s">
        <v>6707</v>
      </c>
      <c r="D41" s="24"/>
      <c r="E41" s="175"/>
      <c r="F41" s="24"/>
      <c r="G41" s="175"/>
      <c r="J41" s="17" t="s">
        <v>6875</v>
      </c>
    </row>
    <row r="42" spans="1:10">
      <c r="A42" s="173" t="s">
        <v>3139</v>
      </c>
      <c r="B42" s="183" t="s">
        <v>6877</v>
      </c>
      <c r="C42" s="128" t="s">
        <v>6707</v>
      </c>
      <c r="D42" s="24"/>
      <c r="E42" s="175"/>
      <c r="F42" s="24"/>
      <c r="G42" s="175"/>
      <c r="J42" s="17" t="s">
        <v>6876</v>
      </c>
    </row>
    <row r="43" spans="1:10">
      <c r="A43" s="173" t="s">
        <v>3139</v>
      </c>
      <c r="B43" s="179" t="s">
        <v>6752</v>
      </c>
      <c r="C43" s="128" t="s">
        <v>6707</v>
      </c>
      <c r="D43" s="174"/>
      <c r="E43" s="24"/>
      <c r="F43" s="24"/>
      <c r="G43" s="172"/>
      <c r="J43" s="17" t="s">
        <v>6732</v>
      </c>
    </row>
    <row r="44" spans="1:10">
      <c r="A44" s="173" t="s">
        <v>3139</v>
      </c>
      <c r="B44" s="183" t="s">
        <v>6721</v>
      </c>
      <c r="C44" s="128" t="s">
        <v>6707</v>
      </c>
      <c r="D44" s="24"/>
      <c r="E44" s="175"/>
      <c r="F44" s="24"/>
      <c r="G44" s="175"/>
      <c r="J44" s="17" t="s">
        <v>6877</v>
      </c>
    </row>
    <row r="45" spans="1:10">
      <c r="A45" s="173" t="s">
        <v>3139</v>
      </c>
      <c r="B45" s="179" t="s">
        <v>6718</v>
      </c>
      <c r="C45" s="128" t="s">
        <v>6707</v>
      </c>
      <c r="D45" s="174"/>
      <c r="E45" s="24"/>
      <c r="F45" s="24"/>
      <c r="G45" s="172"/>
      <c r="J45" s="17" t="s">
        <v>5460</v>
      </c>
    </row>
    <row r="46" spans="1:10">
      <c r="A46" s="173" t="s">
        <v>3139</v>
      </c>
      <c r="B46" s="183" t="s">
        <v>6722</v>
      </c>
      <c r="C46" s="128" t="s">
        <v>6707</v>
      </c>
      <c r="D46" s="24"/>
      <c r="E46" s="175"/>
      <c r="F46" s="24"/>
      <c r="G46" s="175"/>
      <c r="J46" s="17" t="s">
        <v>6719</v>
      </c>
    </row>
    <row r="47" spans="1:10">
      <c r="A47" s="173" t="s">
        <v>3139</v>
      </c>
      <c r="B47" s="173" t="s">
        <v>6753</v>
      </c>
      <c r="C47" s="128" t="s">
        <v>6890</v>
      </c>
      <c r="D47" s="181"/>
      <c r="E47" s="24"/>
      <c r="F47" s="24"/>
      <c r="G47" s="172"/>
      <c r="J47" s="17" t="s">
        <v>4794</v>
      </c>
    </row>
    <row r="48" spans="1:10">
      <c r="A48" s="173" t="s">
        <v>3139</v>
      </c>
      <c r="B48" s="173" t="s">
        <v>6716</v>
      </c>
      <c r="C48" s="128" t="s">
        <v>6890</v>
      </c>
      <c r="D48" s="181"/>
      <c r="E48" s="24"/>
      <c r="F48" s="24"/>
      <c r="G48" s="172"/>
      <c r="J48" s="17" t="s">
        <v>6752</v>
      </c>
    </row>
    <row r="49" spans="1:10">
      <c r="A49" s="173" t="s">
        <v>3139</v>
      </c>
      <c r="B49" s="173" t="s">
        <v>6711</v>
      </c>
      <c r="C49" s="128" t="s">
        <v>6890</v>
      </c>
      <c r="D49" s="181"/>
      <c r="E49" s="24"/>
      <c r="F49" s="24"/>
      <c r="G49" s="172"/>
      <c r="J49" s="17" t="s">
        <v>5415</v>
      </c>
    </row>
    <row r="50" spans="1:10">
      <c r="A50" s="173" t="s">
        <v>3139</v>
      </c>
      <c r="B50" s="173" t="s">
        <v>6712</v>
      </c>
      <c r="C50" s="128" t="s">
        <v>6890</v>
      </c>
      <c r="D50" s="181"/>
      <c r="E50" s="24"/>
      <c r="F50" s="24"/>
      <c r="G50" s="172"/>
      <c r="J50" s="17" t="s">
        <v>5419</v>
      </c>
    </row>
    <row r="51" spans="1:10">
      <c r="A51" s="173" t="s">
        <v>3139</v>
      </c>
      <c r="B51" s="173" t="s">
        <v>2567</v>
      </c>
      <c r="C51" s="128" t="s">
        <v>6890</v>
      </c>
      <c r="D51" s="181"/>
      <c r="E51" s="24"/>
      <c r="F51" s="24"/>
      <c r="G51" s="172"/>
      <c r="J51" s="17" t="s">
        <v>2403</v>
      </c>
    </row>
    <row r="52" spans="1:10">
      <c r="A52" s="173" t="s">
        <v>3139</v>
      </c>
      <c r="B52" s="173" t="s">
        <v>4827</v>
      </c>
      <c r="C52" s="128" t="s">
        <v>6890</v>
      </c>
      <c r="D52" s="181"/>
      <c r="E52" s="24"/>
      <c r="F52" s="24"/>
      <c r="G52" s="172"/>
      <c r="J52" s="17" t="s">
        <v>6735</v>
      </c>
    </row>
    <row r="53" spans="1:10">
      <c r="A53" s="173" t="s">
        <v>3139</v>
      </c>
      <c r="B53" s="173" t="s">
        <v>6751</v>
      </c>
      <c r="C53" s="128" t="s">
        <v>6890</v>
      </c>
      <c r="D53" s="181"/>
      <c r="E53" s="24"/>
      <c r="F53" s="24"/>
      <c r="G53" s="172"/>
      <c r="J53" s="17" t="s">
        <v>6740</v>
      </c>
    </row>
    <row r="54" spans="1:10">
      <c r="A54" s="173" t="s">
        <v>3139</v>
      </c>
      <c r="B54" s="173" t="s">
        <v>1799</v>
      </c>
      <c r="C54" s="128" t="s">
        <v>6890</v>
      </c>
      <c r="D54" s="181"/>
      <c r="E54" s="24"/>
      <c r="F54" s="24"/>
      <c r="G54" s="172"/>
      <c r="J54" s="17" t="s">
        <v>6744</v>
      </c>
    </row>
    <row r="55" spans="1:10">
      <c r="A55" s="173" t="s">
        <v>3139</v>
      </c>
      <c r="B55" s="173" t="s">
        <v>6732</v>
      </c>
      <c r="C55" s="128" t="s">
        <v>6890</v>
      </c>
      <c r="D55" s="181"/>
      <c r="E55" s="24"/>
      <c r="F55" s="24"/>
      <c r="G55" s="172"/>
      <c r="J55" s="17" t="s">
        <v>6721</v>
      </c>
    </row>
    <row r="56" spans="1:10">
      <c r="A56" s="173" t="s">
        <v>3139</v>
      </c>
      <c r="B56" s="173" t="s">
        <v>6719</v>
      </c>
      <c r="C56" s="128" t="s">
        <v>6890</v>
      </c>
      <c r="D56" s="181"/>
      <c r="E56" s="24"/>
      <c r="F56" s="24"/>
      <c r="G56" s="172"/>
      <c r="J56" s="17" t="s">
        <v>6718</v>
      </c>
    </row>
    <row r="57" spans="1:10">
      <c r="A57" s="173" t="s">
        <v>3139</v>
      </c>
      <c r="B57" s="173" t="s">
        <v>4794</v>
      </c>
      <c r="C57" s="128" t="s">
        <v>6890</v>
      </c>
      <c r="D57" s="181"/>
      <c r="E57" s="24"/>
      <c r="F57" s="24"/>
      <c r="G57" s="172"/>
      <c r="J57" s="17" t="s">
        <v>6878</v>
      </c>
    </row>
    <row r="58" spans="1:10">
      <c r="A58" s="173" t="s">
        <v>3139</v>
      </c>
      <c r="B58" s="173" t="s">
        <v>6735</v>
      </c>
      <c r="C58" s="128" t="s">
        <v>6890</v>
      </c>
      <c r="D58" s="181"/>
      <c r="E58" s="24"/>
      <c r="F58" s="24"/>
      <c r="G58" s="172"/>
      <c r="J58" s="17" t="s">
        <v>6723</v>
      </c>
    </row>
    <row r="59" spans="1:10">
      <c r="A59" s="173" t="s">
        <v>3139</v>
      </c>
      <c r="B59" s="173" t="s">
        <v>6744</v>
      </c>
      <c r="C59" s="128" t="s">
        <v>6890</v>
      </c>
      <c r="D59" s="181"/>
      <c r="E59" s="24"/>
      <c r="F59" s="24"/>
      <c r="G59" s="172"/>
      <c r="J59" s="17" t="s">
        <v>6714</v>
      </c>
    </row>
    <row r="60" spans="1:10">
      <c r="A60" s="173" t="s">
        <v>3139</v>
      </c>
      <c r="B60" s="173" t="s">
        <v>6756</v>
      </c>
      <c r="C60" s="128" t="s">
        <v>6890</v>
      </c>
      <c r="D60" s="181"/>
      <c r="E60" s="24"/>
      <c r="F60" s="181"/>
      <c r="G60" s="24"/>
      <c r="J60" s="17" t="s">
        <v>6756</v>
      </c>
    </row>
    <row r="61" spans="1:10">
      <c r="A61" s="173" t="s">
        <v>3146</v>
      </c>
      <c r="B61" s="188" t="s">
        <v>6726</v>
      </c>
      <c r="C61" s="128" t="s">
        <v>6706</v>
      </c>
      <c r="D61" s="174"/>
      <c r="E61" s="24"/>
      <c r="F61" s="24"/>
      <c r="G61" s="172"/>
      <c r="J61" s="17" t="s">
        <v>6734</v>
      </c>
    </row>
    <row r="62" spans="1:10">
      <c r="A62" s="173" t="s">
        <v>3146</v>
      </c>
      <c r="B62" s="188" t="s">
        <v>6709</v>
      </c>
      <c r="C62" s="128" t="s">
        <v>6706</v>
      </c>
      <c r="D62" s="174"/>
      <c r="E62" s="24"/>
      <c r="F62" s="24"/>
      <c r="G62" s="172"/>
      <c r="J62" s="17" t="s">
        <v>6729</v>
      </c>
    </row>
    <row r="63" spans="1:10">
      <c r="A63" s="173" t="s">
        <v>3146</v>
      </c>
      <c r="B63" s="183" t="s">
        <v>6730</v>
      </c>
      <c r="C63" s="128" t="s">
        <v>6707</v>
      </c>
      <c r="D63" s="24"/>
      <c r="E63" s="175"/>
      <c r="F63" s="24"/>
      <c r="G63" s="175"/>
      <c r="J63" s="17" t="s">
        <v>6738</v>
      </c>
    </row>
    <row r="64" spans="1:10">
      <c r="A64" s="173" t="s">
        <v>3146</v>
      </c>
      <c r="B64" s="179" t="s">
        <v>6721</v>
      </c>
      <c r="C64" s="128" t="s">
        <v>6707</v>
      </c>
      <c r="D64" s="24"/>
      <c r="E64" s="24"/>
      <c r="F64" s="24"/>
      <c r="G64" s="24"/>
      <c r="J64" s="17" t="s">
        <v>6722</v>
      </c>
    </row>
    <row r="65" spans="1:10">
      <c r="A65" s="173" t="s">
        <v>3146</v>
      </c>
      <c r="B65" s="183" t="s">
        <v>6718</v>
      </c>
      <c r="C65" s="128" t="s">
        <v>6707</v>
      </c>
      <c r="D65" s="24"/>
      <c r="E65" s="175"/>
      <c r="F65" s="24"/>
      <c r="G65" s="175"/>
      <c r="J65" s="17" t="s">
        <v>5396</v>
      </c>
    </row>
    <row r="66" spans="1:10">
      <c r="A66" s="173" t="s">
        <v>3146</v>
      </c>
      <c r="B66" s="183" t="s">
        <v>6722</v>
      </c>
      <c r="C66" s="128" t="s">
        <v>6707</v>
      </c>
      <c r="D66" s="24"/>
      <c r="E66" s="175"/>
      <c r="F66" s="24"/>
      <c r="G66" s="175"/>
      <c r="J66" s="17" t="s">
        <v>2629</v>
      </c>
    </row>
    <row r="67" spans="1:10">
      <c r="A67" s="173" t="s">
        <v>3146</v>
      </c>
      <c r="B67" s="173" t="s">
        <v>6727</v>
      </c>
      <c r="C67" s="128" t="s">
        <v>6890</v>
      </c>
      <c r="D67" s="181"/>
      <c r="E67" s="24"/>
      <c r="F67" s="181"/>
      <c r="G67" s="24"/>
      <c r="J67" s="17" t="s">
        <v>2572</v>
      </c>
    </row>
    <row r="68" spans="1:10">
      <c r="A68" s="173" t="s">
        <v>3146</v>
      </c>
      <c r="B68" s="173" t="s">
        <v>6711</v>
      </c>
      <c r="C68" s="128" t="s">
        <v>6890</v>
      </c>
      <c r="D68" s="181"/>
      <c r="E68" s="24"/>
      <c r="F68" s="24"/>
      <c r="G68" s="172"/>
      <c r="J68" s="17" t="s">
        <v>6879</v>
      </c>
    </row>
    <row r="69" spans="1:10">
      <c r="A69" s="173" t="s">
        <v>3146</v>
      </c>
      <c r="B69" s="173" t="s">
        <v>6712</v>
      </c>
      <c r="C69" s="128" t="s">
        <v>6890</v>
      </c>
      <c r="D69" s="181"/>
      <c r="E69" s="24"/>
      <c r="F69" s="24"/>
      <c r="G69" s="172"/>
      <c r="J69" s="17" t="s">
        <v>6757</v>
      </c>
    </row>
    <row r="70" spans="1:10">
      <c r="A70" s="173" t="s">
        <v>3146</v>
      </c>
      <c r="B70" s="173" t="s">
        <v>2567</v>
      </c>
      <c r="C70" s="128" t="s">
        <v>6890</v>
      </c>
      <c r="D70" s="181"/>
      <c r="E70" s="24"/>
      <c r="F70" s="24"/>
      <c r="G70" s="172"/>
      <c r="J70" s="17" t="s">
        <v>6731</v>
      </c>
    </row>
    <row r="71" spans="1:10">
      <c r="A71" s="173" t="s">
        <v>3146</v>
      </c>
      <c r="B71" s="173" t="s">
        <v>6710</v>
      </c>
      <c r="C71" s="128" t="s">
        <v>6890</v>
      </c>
      <c r="D71" s="181"/>
      <c r="E71" s="24"/>
      <c r="F71" s="24"/>
      <c r="G71" s="172"/>
      <c r="J71" s="17" t="s">
        <v>5382</v>
      </c>
    </row>
    <row r="72" spans="1:10">
      <c r="A72" s="173" t="s">
        <v>3146</v>
      </c>
      <c r="B72" s="173" t="s">
        <v>2066</v>
      </c>
      <c r="C72" s="128" t="s">
        <v>6890</v>
      </c>
      <c r="D72" s="181"/>
      <c r="E72" s="24"/>
      <c r="F72" s="24"/>
      <c r="G72" s="172"/>
      <c r="J72" s="17" t="s">
        <v>6867</v>
      </c>
    </row>
    <row r="73" spans="1:10">
      <c r="A73" s="173" t="s">
        <v>3146</v>
      </c>
      <c r="B73" s="173" t="s">
        <v>6725</v>
      </c>
      <c r="C73" s="128" t="s">
        <v>6890</v>
      </c>
      <c r="D73" s="181"/>
      <c r="E73" s="24"/>
      <c r="F73" s="24"/>
      <c r="G73" s="172"/>
    </row>
    <row r="74" spans="1:10">
      <c r="A74" s="173" t="s">
        <v>3146</v>
      </c>
      <c r="B74" s="173" t="s">
        <v>6724</v>
      </c>
      <c r="C74" s="128" t="s">
        <v>6890</v>
      </c>
      <c r="D74" s="181"/>
      <c r="E74" s="24"/>
      <c r="F74" s="24"/>
      <c r="G74" s="172"/>
    </row>
    <row r="75" spans="1:10">
      <c r="A75" s="173" t="s">
        <v>3146</v>
      </c>
      <c r="B75" s="173" t="s">
        <v>6755</v>
      </c>
      <c r="C75" s="128" t="s">
        <v>6890</v>
      </c>
      <c r="D75" s="181"/>
      <c r="E75" s="24"/>
      <c r="F75" s="24"/>
      <c r="G75" s="172"/>
    </row>
    <row r="76" spans="1:10">
      <c r="A76" s="173" t="s">
        <v>3146</v>
      </c>
      <c r="B76" s="173" t="s">
        <v>6719</v>
      </c>
      <c r="C76" s="128" t="s">
        <v>6890</v>
      </c>
      <c r="D76" s="181"/>
      <c r="E76" s="24"/>
      <c r="F76" s="24"/>
      <c r="G76" s="172"/>
    </row>
    <row r="77" spans="1:10">
      <c r="A77" s="173" t="s">
        <v>3146</v>
      </c>
      <c r="B77" s="173" t="s">
        <v>6723</v>
      </c>
      <c r="C77" s="128" t="s">
        <v>6890</v>
      </c>
      <c r="D77" s="181"/>
      <c r="E77" s="24"/>
      <c r="F77" s="24"/>
      <c r="G77" s="172"/>
    </row>
    <row r="78" spans="1:10">
      <c r="A78" s="173" t="s">
        <v>3146</v>
      </c>
      <c r="B78" s="173" t="s">
        <v>6734</v>
      </c>
      <c r="C78" s="128" t="s">
        <v>6890</v>
      </c>
      <c r="D78" s="181"/>
      <c r="E78" s="24"/>
      <c r="F78" s="24"/>
      <c r="G78" s="172"/>
    </row>
    <row r="79" spans="1:10">
      <c r="A79" s="173" t="s">
        <v>3146</v>
      </c>
      <c r="B79" s="173" t="s">
        <v>5382</v>
      </c>
      <c r="C79" s="128" t="s">
        <v>6890</v>
      </c>
      <c r="D79" s="181"/>
      <c r="E79" s="24"/>
      <c r="F79" s="24"/>
      <c r="G79" s="172"/>
    </row>
    <row r="80" spans="1:10">
      <c r="A80" s="173" t="s">
        <v>3149</v>
      </c>
      <c r="B80" s="188" t="s">
        <v>6709</v>
      </c>
      <c r="C80" s="128" t="s">
        <v>6706</v>
      </c>
      <c r="D80" s="174"/>
      <c r="E80" s="24"/>
      <c r="F80" s="174"/>
      <c r="G80" s="24"/>
    </row>
    <row r="81" spans="1:7">
      <c r="A81" s="173" t="s">
        <v>3149</v>
      </c>
      <c r="B81" s="183" t="s">
        <v>6753</v>
      </c>
      <c r="C81" s="128" t="s">
        <v>6707</v>
      </c>
      <c r="D81" s="24"/>
      <c r="E81" s="24"/>
      <c r="F81" s="24"/>
      <c r="G81" s="24"/>
    </row>
    <row r="82" spans="1:7">
      <c r="A82" s="173" t="s">
        <v>3149</v>
      </c>
      <c r="B82" s="179" t="s">
        <v>6743</v>
      </c>
      <c r="C82" s="128" t="s">
        <v>6707</v>
      </c>
      <c r="D82" s="174"/>
      <c r="E82" s="24"/>
      <c r="F82" s="24"/>
      <c r="G82" s="172"/>
    </row>
    <row r="83" spans="1:7">
      <c r="A83" s="173" t="s">
        <v>3149</v>
      </c>
      <c r="B83" s="183" t="s">
        <v>6730</v>
      </c>
      <c r="C83" s="128" t="s">
        <v>6707</v>
      </c>
      <c r="D83" s="24"/>
      <c r="E83" s="175"/>
      <c r="F83" s="24"/>
      <c r="G83" s="175"/>
    </row>
    <row r="84" spans="1:7">
      <c r="A84" s="173" t="s">
        <v>3149</v>
      </c>
      <c r="B84" s="183" t="s">
        <v>6718</v>
      </c>
      <c r="C84" s="128" t="s">
        <v>6707</v>
      </c>
      <c r="D84" s="24"/>
      <c r="E84" s="175"/>
      <c r="F84" s="24"/>
      <c r="G84" s="175"/>
    </row>
    <row r="85" spans="1:7">
      <c r="A85" s="173" t="s">
        <v>3149</v>
      </c>
      <c r="B85" s="173" t="s">
        <v>6742</v>
      </c>
      <c r="C85" s="128" t="s">
        <v>6890</v>
      </c>
      <c r="D85" s="181"/>
      <c r="E85" s="24"/>
      <c r="F85" s="24"/>
      <c r="G85" s="172"/>
    </row>
    <row r="86" spans="1:7">
      <c r="A86" s="173" t="s">
        <v>3149</v>
      </c>
      <c r="B86" s="173" t="s">
        <v>6716</v>
      </c>
      <c r="C86" s="128" t="s">
        <v>6890</v>
      </c>
      <c r="D86" s="181"/>
      <c r="E86" s="24"/>
      <c r="F86" s="24"/>
      <c r="G86" s="172"/>
    </row>
    <row r="87" spans="1:7">
      <c r="A87" s="173" t="s">
        <v>3149</v>
      </c>
      <c r="B87" s="173" t="s">
        <v>6711</v>
      </c>
      <c r="C87" s="128" t="s">
        <v>6890</v>
      </c>
      <c r="D87" s="181"/>
      <c r="E87" s="24"/>
      <c r="F87" s="24"/>
      <c r="G87" s="172"/>
    </row>
    <row r="88" spans="1:7">
      <c r="A88" s="173" t="s">
        <v>3149</v>
      </c>
      <c r="B88" s="173" t="s">
        <v>6712</v>
      </c>
      <c r="C88" s="128" t="s">
        <v>6890</v>
      </c>
      <c r="D88" s="181"/>
      <c r="E88" s="24"/>
      <c r="F88" s="24"/>
      <c r="G88" s="172"/>
    </row>
    <row r="89" spans="1:7">
      <c r="A89" s="173" t="s">
        <v>3149</v>
      </c>
      <c r="B89" s="173" t="s">
        <v>6710</v>
      </c>
      <c r="C89" s="128" t="s">
        <v>6890</v>
      </c>
      <c r="D89" s="181"/>
      <c r="E89" s="24"/>
      <c r="F89" s="24"/>
      <c r="G89" s="172"/>
    </row>
    <row r="90" spans="1:7">
      <c r="A90" s="173" t="s">
        <v>3149</v>
      </c>
      <c r="B90" s="173" t="s">
        <v>6722</v>
      </c>
      <c r="C90" s="128" t="s">
        <v>6890</v>
      </c>
      <c r="D90" s="181"/>
      <c r="E90" s="24"/>
      <c r="F90" s="24"/>
      <c r="G90" s="172"/>
    </row>
    <row r="91" spans="1:7">
      <c r="A91" s="173" t="s">
        <v>3149</v>
      </c>
      <c r="B91" s="173" t="s">
        <v>5382</v>
      </c>
      <c r="C91" s="128" t="s">
        <v>6890</v>
      </c>
      <c r="D91" s="181"/>
      <c r="E91" s="24"/>
      <c r="F91" s="24"/>
      <c r="G91" s="172"/>
    </row>
    <row r="92" spans="1:7">
      <c r="A92" s="173" t="s">
        <v>3734</v>
      </c>
      <c r="B92" s="179" t="s">
        <v>6737</v>
      </c>
      <c r="C92" s="128" t="s">
        <v>6707</v>
      </c>
      <c r="D92" s="174"/>
      <c r="E92" s="24"/>
      <c r="F92" s="174"/>
      <c r="G92" s="24"/>
    </row>
    <row r="93" spans="1:7">
      <c r="A93" s="173" t="s">
        <v>3734</v>
      </c>
      <c r="B93" s="179" t="s">
        <v>6733</v>
      </c>
      <c r="C93" s="128" t="s">
        <v>6707</v>
      </c>
      <c r="D93" s="174"/>
      <c r="E93" s="24"/>
      <c r="F93" s="24"/>
      <c r="G93" s="172"/>
    </row>
    <row r="94" spans="1:7">
      <c r="A94" s="173" t="s">
        <v>3734</v>
      </c>
      <c r="B94" s="183" t="s">
        <v>6716</v>
      </c>
      <c r="C94" s="128" t="s">
        <v>6707</v>
      </c>
      <c r="D94" s="24"/>
      <c r="E94" s="175"/>
      <c r="F94" s="24"/>
      <c r="G94" s="175"/>
    </row>
    <row r="95" spans="1:7">
      <c r="A95" s="173" t="s">
        <v>3734</v>
      </c>
      <c r="B95" s="179" t="s">
        <v>6711</v>
      </c>
      <c r="C95" s="128" t="s">
        <v>6707</v>
      </c>
      <c r="D95" s="174"/>
      <c r="E95" s="24"/>
      <c r="F95" s="24"/>
      <c r="G95" s="172"/>
    </row>
    <row r="96" spans="1:7">
      <c r="A96" s="173" t="s">
        <v>3734</v>
      </c>
      <c r="B96" s="183" t="s">
        <v>6730</v>
      </c>
      <c r="C96" s="128" t="s">
        <v>6707</v>
      </c>
      <c r="D96" s="24"/>
      <c r="E96" s="175"/>
      <c r="F96" s="24"/>
      <c r="G96" s="175"/>
    </row>
    <row r="97" spans="1:7">
      <c r="A97" s="173" t="s">
        <v>3734</v>
      </c>
      <c r="B97" s="173" t="s">
        <v>6728</v>
      </c>
      <c r="C97" s="128" t="s">
        <v>6890</v>
      </c>
      <c r="D97" s="181"/>
      <c r="E97" s="24"/>
      <c r="F97" s="24"/>
      <c r="G97" s="172"/>
    </row>
    <row r="98" spans="1:7">
      <c r="A98" s="173" t="s">
        <v>6891</v>
      </c>
      <c r="B98" s="183" t="s">
        <v>6737</v>
      </c>
      <c r="C98" s="128" t="s">
        <v>6707</v>
      </c>
      <c r="D98" s="182"/>
      <c r="E98" s="175"/>
      <c r="F98" s="24"/>
      <c r="G98" s="175"/>
    </row>
    <row r="99" spans="1:7">
      <c r="A99" s="173" t="s">
        <v>6891</v>
      </c>
      <c r="B99" s="183" t="s">
        <v>6726</v>
      </c>
      <c r="C99" s="128" t="s">
        <v>6707</v>
      </c>
      <c r="D99" s="24"/>
      <c r="E99" s="175"/>
      <c r="F99" s="24"/>
      <c r="G99" s="175"/>
    </row>
    <row r="100" spans="1:7">
      <c r="A100" s="173" t="s">
        <v>6891</v>
      </c>
      <c r="B100" s="183" t="s">
        <v>6730</v>
      </c>
      <c r="C100" s="128" t="s">
        <v>6707</v>
      </c>
      <c r="D100" s="24"/>
      <c r="E100" s="175"/>
      <c r="F100" s="24"/>
      <c r="G100" s="175"/>
    </row>
    <row r="101" spans="1:7">
      <c r="A101" s="173" t="s">
        <v>6891</v>
      </c>
      <c r="B101" s="173" t="s">
        <v>6753</v>
      </c>
      <c r="C101" s="128" t="s">
        <v>6890</v>
      </c>
      <c r="D101" s="181"/>
      <c r="E101" s="24"/>
      <c r="F101" s="24"/>
      <c r="G101" s="172"/>
    </row>
    <row r="102" spans="1:7">
      <c r="A102" s="173" t="s">
        <v>4510</v>
      </c>
      <c r="B102" s="188" t="s">
        <v>6711</v>
      </c>
      <c r="C102" s="128" t="s">
        <v>6706</v>
      </c>
      <c r="D102" s="174"/>
      <c r="E102" s="24"/>
      <c r="F102" s="174"/>
      <c r="G102" s="24"/>
    </row>
    <row r="103" spans="1:7">
      <c r="A103" s="173" t="s">
        <v>4510</v>
      </c>
      <c r="B103" s="188" t="s">
        <v>6710</v>
      </c>
      <c r="C103" s="128" t="s">
        <v>6706</v>
      </c>
      <c r="D103" s="174"/>
      <c r="E103" s="24"/>
      <c r="F103" s="174"/>
      <c r="G103" s="24"/>
    </row>
    <row r="104" spans="1:7">
      <c r="A104" s="173" t="s">
        <v>4510</v>
      </c>
      <c r="B104" s="188" t="s">
        <v>6709</v>
      </c>
      <c r="C104" s="128" t="s">
        <v>6706</v>
      </c>
      <c r="D104" s="174"/>
      <c r="E104" s="24"/>
      <c r="F104" s="24"/>
      <c r="G104" s="172"/>
    </row>
    <row r="105" spans="1:7">
      <c r="A105" s="173" t="s">
        <v>4510</v>
      </c>
      <c r="B105" s="179" t="s">
        <v>6726</v>
      </c>
      <c r="C105" s="128" t="s">
        <v>6707</v>
      </c>
      <c r="D105" s="174"/>
      <c r="E105" s="24"/>
      <c r="F105" s="24"/>
      <c r="G105" s="172"/>
    </row>
    <row r="106" spans="1:7">
      <c r="A106" s="173" t="s">
        <v>4510</v>
      </c>
      <c r="B106" s="183" t="s">
        <v>6730</v>
      </c>
      <c r="C106" s="128" t="s">
        <v>6707</v>
      </c>
      <c r="D106" s="24"/>
      <c r="E106" s="175"/>
      <c r="F106" s="24"/>
      <c r="G106" s="175"/>
    </row>
    <row r="107" spans="1:7">
      <c r="A107" s="173" t="s">
        <v>4510</v>
      </c>
      <c r="B107" s="179" t="s">
        <v>6718</v>
      </c>
      <c r="C107" s="128" t="s">
        <v>6707</v>
      </c>
      <c r="D107" s="174"/>
      <c r="E107" s="24"/>
      <c r="F107" s="24"/>
      <c r="G107" s="172"/>
    </row>
    <row r="108" spans="1:7">
      <c r="A108" s="173" t="s">
        <v>4510</v>
      </c>
      <c r="B108" s="183" t="s">
        <v>6878</v>
      </c>
      <c r="C108" s="128" t="s">
        <v>6707</v>
      </c>
      <c r="D108" s="24"/>
      <c r="E108" s="175"/>
      <c r="F108" s="24"/>
      <c r="G108" s="175"/>
    </row>
    <row r="109" spans="1:7">
      <c r="A109" s="173" t="s">
        <v>4510</v>
      </c>
      <c r="B109" s="179" t="s">
        <v>6722</v>
      </c>
      <c r="C109" s="128" t="s">
        <v>6707</v>
      </c>
      <c r="D109" s="174"/>
      <c r="E109" s="24"/>
      <c r="F109" s="24"/>
      <c r="G109" s="172"/>
    </row>
    <row r="110" spans="1:7">
      <c r="A110" s="173" t="s">
        <v>4510</v>
      </c>
      <c r="B110" s="173" t="s">
        <v>6717</v>
      </c>
      <c r="C110" s="128" t="s">
        <v>6890</v>
      </c>
      <c r="D110" s="181"/>
      <c r="E110" s="24"/>
      <c r="F110" s="24"/>
      <c r="G110" s="172"/>
    </row>
    <row r="111" spans="1:7">
      <c r="A111" s="173" t="s">
        <v>4510</v>
      </c>
      <c r="B111" s="173" t="s">
        <v>6753</v>
      </c>
      <c r="C111" s="128" t="s">
        <v>6890</v>
      </c>
      <c r="D111" s="181"/>
      <c r="E111" s="24"/>
      <c r="F111" s="24"/>
      <c r="G111" s="172"/>
    </row>
    <row r="112" spans="1:7">
      <c r="A112" s="173" t="s">
        <v>4510</v>
      </c>
      <c r="B112" s="173" t="s">
        <v>6737</v>
      </c>
      <c r="C112" s="128" t="s">
        <v>6890</v>
      </c>
      <c r="D112" s="181"/>
      <c r="E112" s="24"/>
      <c r="F112" s="24"/>
      <c r="G112" s="172"/>
    </row>
    <row r="113" spans="1:7">
      <c r="A113" s="173" t="s">
        <v>4510</v>
      </c>
      <c r="B113" s="173" t="s">
        <v>6713</v>
      </c>
      <c r="C113" s="128" t="s">
        <v>6890</v>
      </c>
      <c r="D113" s="181"/>
      <c r="E113" s="24"/>
      <c r="F113" s="24"/>
      <c r="G113" s="172"/>
    </row>
    <row r="114" spans="1:7">
      <c r="A114" s="173" t="s">
        <v>4510</v>
      </c>
      <c r="B114" s="173" t="s">
        <v>6712</v>
      </c>
      <c r="C114" s="128" t="s">
        <v>6890</v>
      </c>
      <c r="D114" s="181"/>
      <c r="E114" s="24"/>
      <c r="F114" s="24"/>
      <c r="G114" s="172"/>
    </row>
    <row r="115" spans="1:7">
      <c r="A115" s="173" t="s">
        <v>4510</v>
      </c>
      <c r="B115" s="173" t="s">
        <v>2567</v>
      </c>
      <c r="C115" s="128" t="s">
        <v>6890</v>
      </c>
      <c r="D115" s="181"/>
      <c r="E115" s="24"/>
      <c r="F115" s="24"/>
      <c r="G115" s="172"/>
    </row>
    <row r="116" spans="1:7">
      <c r="A116" s="173" t="s">
        <v>4510</v>
      </c>
      <c r="B116" s="173" t="s">
        <v>6759</v>
      </c>
      <c r="C116" s="128" t="s">
        <v>6890</v>
      </c>
      <c r="D116" s="181"/>
      <c r="E116" s="24"/>
      <c r="F116" s="24"/>
      <c r="G116" s="172"/>
    </row>
    <row r="117" spans="1:7">
      <c r="A117" s="173" t="s">
        <v>4510</v>
      </c>
      <c r="B117" s="173" t="s">
        <v>6758</v>
      </c>
      <c r="C117" s="128" t="s">
        <v>6890</v>
      </c>
      <c r="D117" s="181"/>
      <c r="E117" s="24"/>
      <c r="F117" s="24"/>
      <c r="G117" s="172"/>
    </row>
    <row r="118" spans="1:7">
      <c r="A118" s="173" t="s">
        <v>4510</v>
      </c>
      <c r="B118" s="173" t="s">
        <v>6743</v>
      </c>
      <c r="C118" s="128" t="s">
        <v>6890</v>
      </c>
      <c r="D118" s="181"/>
      <c r="E118" s="24"/>
      <c r="F118" s="24"/>
      <c r="G118" s="172"/>
    </row>
    <row r="119" spans="1:7">
      <c r="A119" s="173" t="s">
        <v>4510</v>
      </c>
      <c r="B119" s="173" t="s">
        <v>4827</v>
      </c>
      <c r="C119" s="128" t="s">
        <v>6890</v>
      </c>
      <c r="D119" s="181"/>
      <c r="E119" s="24"/>
      <c r="F119" s="24"/>
      <c r="G119" s="172"/>
    </row>
    <row r="120" spans="1:7">
      <c r="A120" s="173" t="s">
        <v>4510</v>
      </c>
      <c r="B120" s="173" t="s">
        <v>1762</v>
      </c>
      <c r="C120" s="128" t="s">
        <v>6890</v>
      </c>
      <c r="D120" s="181"/>
      <c r="E120" s="24"/>
      <c r="F120" s="24"/>
      <c r="G120" s="172"/>
    </row>
    <row r="121" spans="1:7">
      <c r="A121" s="173" t="s">
        <v>4510</v>
      </c>
      <c r="B121" s="173" t="s">
        <v>2066</v>
      </c>
      <c r="C121" s="128" t="s">
        <v>6890</v>
      </c>
      <c r="D121" s="181"/>
      <c r="E121" s="24"/>
      <c r="F121" s="24"/>
      <c r="G121" s="172"/>
    </row>
    <row r="122" spans="1:7">
      <c r="A122" s="173" t="s">
        <v>4510</v>
      </c>
      <c r="B122" s="173" t="s">
        <v>6736</v>
      </c>
      <c r="C122" s="128" t="s">
        <v>6890</v>
      </c>
      <c r="D122" s="181"/>
      <c r="E122" s="24"/>
      <c r="F122" s="24"/>
      <c r="G122" s="172"/>
    </row>
    <row r="123" spans="1:7">
      <c r="A123" s="173" t="s">
        <v>4510</v>
      </c>
      <c r="B123" s="173" t="s">
        <v>5477</v>
      </c>
      <c r="C123" s="128" t="s">
        <v>6890</v>
      </c>
      <c r="D123" s="181"/>
      <c r="E123" s="24"/>
      <c r="F123" s="24"/>
      <c r="G123" s="172"/>
    </row>
    <row r="124" spans="1:7">
      <c r="A124" s="173" t="s">
        <v>4510</v>
      </c>
      <c r="B124" s="173" t="s">
        <v>5470</v>
      </c>
      <c r="C124" s="128" t="s">
        <v>6890</v>
      </c>
      <c r="D124" s="181"/>
      <c r="E124" s="24"/>
      <c r="F124" s="24"/>
      <c r="G124" s="172"/>
    </row>
    <row r="125" spans="1:7">
      <c r="A125" s="173" t="s">
        <v>4510</v>
      </c>
      <c r="B125" s="173" t="s">
        <v>1004</v>
      </c>
      <c r="C125" s="128" t="s">
        <v>6890</v>
      </c>
      <c r="D125" s="181"/>
      <c r="E125" s="24"/>
      <c r="F125" s="24"/>
      <c r="G125" s="172"/>
    </row>
    <row r="126" spans="1:7">
      <c r="A126" s="173" t="s">
        <v>4510</v>
      </c>
      <c r="B126" s="173" t="s">
        <v>6741</v>
      </c>
      <c r="C126" s="128" t="s">
        <v>6890</v>
      </c>
      <c r="D126" s="181"/>
      <c r="E126" s="24"/>
      <c r="F126" s="24"/>
      <c r="G126" s="172"/>
    </row>
    <row r="127" spans="1:7">
      <c r="A127" s="173" t="s">
        <v>4510</v>
      </c>
      <c r="B127" s="173" t="s">
        <v>6732</v>
      </c>
      <c r="C127" s="128" t="s">
        <v>6890</v>
      </c>
      <c r="D127" s="181"/>
      <c r="E127" s="24"/>
      <c r="F127" s="24"/>
      <c r="G127" s="172"/>
    </row>
    <row r="128" spans="1:7">
      <c r="A128" s="173" t="s">
        <v>4510</v>
      </c>
      <c r="B128" s="173" t="s">
        <v>5460</v>
      </c>
      <c r="C128" s="128" t="s">
        <v>6890</v>
      </c>
      <c r="D128" s="181"/>
      <c r="E128" s="24"/>
      <c r="F128" s="24"/>
      <c r="G128" s="172"/>
    </row>
    <row r="129" spans="1:7">
      <c r="A129" s="173" t="s">
        <v>4510</v>
      </c>
      <c r="B129" s="173" t="s">
        <v>6719</v>
      </c>
      <c r="C129" s="128" t="s">
        <v>6890</v>
      </c>
      <c r="D129" s="181"/>
      <c r="E129" s="24"/>
      <c r="F129" s="24"/>
      <c r="G129" s="172"/>
    </row>
    <row r="130" spans="1:7">
      <c r="A130" s="173" t="s">
        <v>4510</v>
      </c>
      <c r="B130" s="173" t="s">
        <v>4794</v>
      </c>
      <c r="C130" s="128" t="s">
        <v>6890</v>
      </c>
      <c r="D130" s="181"/>
      <c r="E130" s="24"/>
      <c r="F130" s="24"/>
      <c r="G130" s="172"/>
    </row>
    <row r="131" spans="1:7">
      <c r="A131" s="173" t="s">
        <v>4510</v>
      </c>
      <c r="B131" s="173" t="s">
        <v>5415</v>
      </c>
      <c r="C131" s="128" t="s">
        <v>6890</v>
      </c>
      <c r="D131" s="181"/>
      <c r="E131" s="24"/>
      <c r="F131" s="24"/>
      <c r="G131" s="172"/>
    </row>
    <row r="132" spans="1:7">
      <c r="A132" s="173" t="s">
        <v>4510</v>
      </c>
      <c r="B132" s="173" t="s">
        <v>5419</v>
      </c>
      <c r="C132" s="128" t="s">
        <v>6890</v>
      </c>
      <c r="D132" s="181"/>
      <c r="E132" s="24"/>
      <c r="F132" s="24"/>
      <c r="G132" s="172"/>
    </row>
    <row r="133" spans="1:7">
      <c r="A133" s="173" t="s">
        <v>4510</v>
      </c>
      <c r="B133" s="173" t="s">
        <v>2403</v>
      </c>
      <c r="C133" s="128" t="s">
        <v>6890</v>
      </c>
      <c r="D133" s="181"/>
      <c r="E133" s="24"/>
      <c r="F133" s="24"/>
      <c r="G133" s="172"/>
    </row>
    <row r="134" spans="1:7">
      <c r="A134" s="173" t="s">
        <v>4510</v>
      </c>
      <c r="B134" s="173" t="s">
        <v>6735</v>
      </c>
      <c r="C134" s="128" t="s">
        <v>6890</v>
      </c>
      <c r="D134" s="181"/>
      <c r="E134" s="24"/>
      <c r="F134" s="24"/>
      <c r="G134" s="172"/>
    </row>
    <row r="135" spans="1:7">
      <c r="A135" s="173" t="s">
        <v>4510</v>
      </c>
      <c r="B135" s="173" t="s">
        <v>6740</v>
      </c>
      <c r="C135" s="128" t="s">
        <v>6890</v>
      </c>
      <c r="D135" s="181"/>
      <c r="E135" s="24"/>
      <c r="F135" s="24"/>
      <c r="G135" s="172"/>
    </row>
    <row r="136" spans="1:7">
      <c r="A136" s="173" t="s">
        <v>4510</v>
      </c>
      <c r="B136" s="173" t="s">
        <v>6721</v>
      </c>
      <c r="C136" s="128" t="s">
        <v>6890</v>
      </c>
      <c r="D136" s="181"/>
      <c r="E136" s="24"/>
      <c r="F136" s="24"/>
      <c r="G136" s="172"/>
    </row>
    <row r="137" spans="1:7">
      <c r="A137" s="173" t="s">
        <v>4510</v>
      </c>
      <c r="B137" s="173" t="s">
        <v>6723</v>
      </c>
      <c r="C137" s="128" t="s">
        <v>6890</v>
      </c>
      <c r="D137" s="181"/>
      <c r="E137" s="24"/>
      <c r="F137" s="24"/>
      <c r="G137" s="172"/>
    </row>
    <row r="138" spans="1:7">
      <c r="A138" s="173" t="s">
        <v>4510</v>
      </c>
      <c r="B138" s="173" t="s">
        <v>6714</v>
      </c>
      <c r="C138" s="128" t="s">
        <v>6890</v>
      </c>
      <c r="D138" s="181"/>
      <c r="E138" s="24"/>
      <c r="F138" s="24"/>
      <c r="G138" s="172"/>
    </row>
    <row r="139" spans="1:7">
      <c r="A139" s="173" t="s">
        <v>4510</v>
      </c>
      <c r="B139" s="173" t="s">
        <v>6729</v>
      </c>
      <c r="C139" s="128" t="s">
        <v>6890</v>
      </c>
      <c r="D139" s="181"/>
      <c r="E139" s="24"/>
      <c r="F139" s="24"/>
      <c r="G139" s="172"/>
    </row>
    <row r="140" spans="1:7">
      <c r="A140" s="173" t="s">
        <v>4510</v>
      </c>
      <c r="B140" s="173" t="s">
        <v>6738</v>
      </c>
      <c r="C140" s="128" t="s">
        <v>6890</v>
      </c>
      <c r="D140" s="181"/>
      <c r="E140" s="24"/>
      <c r="F140" s="24"/>
      <c r="G140" s="172"/>
    </row>
    <row r="141" spans="1:7">
      <c r="A141" s="173" t="s">
        <v>4510</v>
      </c>
      <c r="B141" s="173" t="s">
        <v>5396</v>
      </c>
      <c r="C141" s="128" t="s">
        <v>6890</v>
      </c>
      <c r="D141" s="181"/>
      <c r="E141" s="24"/>
      <c r="F141" s="24"/>
      <c r="G141" s="172"/>
    </row>
    <row r="142" spans="1:7">
      <c r="A142" s="173" t="s">
        <v>4510</v>
      </c>
      <c r="B142" s="173" t="s">
        <v>2572</v>
      </c>
      <c r="C142" s="128" t="s">
        <v>6890</v>
      </c>
      <c r="D142" s="181"/>
      <c r="E142" s="24"/>
      <c r="F142" s="24"/>
      <c r="G142" s="172"/>
    </row>
    <row r="143" spans="1:7">
      <c r="A143" s="173" t="s">
        <v>4510</v>
      </c>
      <c r="B143" s="173" t="s">
        <v>6757</v>
      </c>
      <c r="C143" s="128" t="s">
        <v>6890</v>
      </c>
      <c r="D143" s="181"/>
      <c r="E143" s="24"/>
      <c r="F143" s="24"/>
      <c r="G143" s="172"/>
    </row>
    <row r="144" spans="1:7">
      <c r="A144" s="173" t="s">
        <v>4476</v>
      </c>
      <c r="B144" s="183" t="s">
        <v>6711</v>
      </c>
      <c r="C144" s="128" t="s">
        <v>6707</v>
      </c>
      <c r="D144" s="24"/>
      <c r="E144" s="175"/>
      <c r="F144" s="24"/>
      <c r="G144" s="175"/>
    </row>
    <row r="145" spans="1:7">
      <c r="A145" s="173" t="s">
        <v>4476</v>
      </c>
      <c r="B145" s="183" t="s">
        <v>6754</v>
      </c>
      <c r="C145" s="128" t="s">
        <v>6707</v>
      </c>
      <c r="D145" s="24"/>
      <c r="E145" s="175"/>
      <c r="F145" s="24"/>
      <c r="G145" s="175"/>
    </row>
    <row r="146" spans="1:7">
      <c r="A146" s="173" t="s">
        <v>4476</v>
      </c>
      <c r="B146" s="179" t="s">
        <v>6730</v>
      </c>
      <c r="C146" s="128" t="s">
        <v>6707</v>
      </c>
      <c r="D146" s="174"/>
      <c r="E146" s="24"/>
      <c r="F146" s="24"/>
      <c r="G146" s="172"/>
    </row>
    <row r="147" spans="1:7">
      <c r="A147" s="173" t="s">
        <v>4476</v>
      </c>
      <c r="B147" s="183" t="s">
        <v>6877</v>
      </c>
      <c r="C147" s="128" t="s">
        <v>6707</v>
      </c>
      <c r="D147" s="24"/>
      <c r="E147" s="175"/>
      <c r="F147" s="24"/>
      <c r="G147" s="175"/>
    </row>
    <row r="148" spans="1:7">
      <c r="A148" s="173" t="s">
        <v>4476</v>
      </c>
      <c r="B148" s="183" t="s">
        <v>6721</v>
      </c>
      <c r="C148" s="128" t="s">
        <v>6707</v>
      </c>
      <c r="D148" s="24"/>
      <c r="E148" s="175"/>
      <c r="F148" s="24"/>
      <c r="G148" s="175"/>
    </row>
    <row r="149" spans="1:7">
      <c r="A149" s="173" t="s">
        <v>4476</v>
      </c>
      <c r="B149" s="179" t="s">
        <v>6723</v>
      </c>
      <c r="C149" s="128" t="s">
        <v>6707</v>
      </c>
      <c r="D149" s="174"/>
      <c r="E149" s="24"/>
      <c r="F149" s="24"/>
      <c r="G149" s="172"/>
    </row>
    <row r="150" spans="1:7">
      <c r="A150" s="173" t="s">
        <v>4476</v>
      </c>
      <c r="B150" s="173" t="s">
        <v>6715</v>
      </c>
      <c r="C150" s="128" t="s">
        <v>6890</v>
      </c>
      <c r="D150" s="181"/>
      <c r="E150" s="24"/>
      <c r="F150" s="24"/>
      <c r="G150" s="172"/>
    </row>
    <row r="151" spans="1:7">
      <c r="A151" s="173" t="s">
        <v>4476</v>
      </c>
      <c r="B151" s="173" t="s">
        <v>6710</v>
      </c>
      <c r="C151" s="128" t="s">
        <v>6890</v>
      </c>
      <c r="D151" s="181"/>
      <c r="E151" s="24"/>
      <c r="F151" s="24"/>
      <c r="G151" s="172"/>
    </row>
    <row r="152" spans="1:7">
      <c r="A152" s="173" t="s">
        <v>4476</v>
      </c>
      <c r="B152" s="173" t="s">
        <v>6709</v>
      </c>
      <c r="C152" s="128" t="s">
        <v>6890</v>
      </c>
      <c r="D152" s="181"/>
      <c r="E152" s="24"/>
      <c r="F152" s="24"/>
      <c r="G152" s="172"/>
    </row>
    <row r="153" spans="1:7">
      <c r="A153" s="173" t="s">
        <v>4476</v>
      </c>
      <c r="B153" s="173" t="s">
        <v>6741</v>
      </c>
      <c r="C153" s="128" t="s">
        <v>6890</v>
      </c>
      <c r="D153" s="181"/>
      <c r="E153" s="24"/>
      <c r="F153" s="24"/>
      <c r="G153" s="172"/>
    </row>
    <row r="154" spans="1:7">
      <c r="A154" s="173" t="s">
        <v>4476</v>
      </c>
      <c r="B154" s="173" t="s">
        <v>6739</v>
      </c>
      <c r="C154" s="128" t="s">
        <v>6890</v>
      </c>
      <c r="D154" s="181"/>
      <c r="E154" s="24"/>
      <c r="F154" s="24"/>
      <c r="G154" s="172"/>
    </row>
    <row r="155" spans="1:7">
      <c r="A155" s="173" t="s">
        <v>4476</v>
      </c>
      <c r="B155" s="173" t="s">
        <v>6719</v>
      </c>
      <c r="C155" s="128" t="s">
        <v>6890</v>
      </c>
      <c r="D155" s="181"/>
      <c r="E155" s="24"/>
      <c r="F155" s="24"/>
      <c r="G155" s="172"/>
    </row>
    <row r="156" spans="1:7">
      <c r="A156" s="173" t="s">
        <v>3413</v>
      </c>
      <c r="B156" s="188" t="s">
        <v>6726</v>
      </c>
      <c r="C156" s="128" t="s">
        <v>6706</v>
      </c>
      <c r="D156" s="174"/>
      <c r="E156" s="24"/>
      <c r="F156" s="24"/>
      <c r="G156" s="172"/>
    </row>
    <row r="157" spans="1:7">
      <c r="A157" s="173" t="s">
        <v>3413</v>
      </c>
      <c r="B157" s="179" t="s">
        <v>6754</v>
      </c>
      <c r="C157" s="128" t="s">
        <v>6707</v>
      </c>
      <c r="D157" s="174"/>
      <c r="E157" s="24"/>
      <c r="F157" s="24"/>
      <c r="G157" s="172"/>
    </row>
    <row r="158" spans="1:7">
      <c r="A158" s="173" t="s">
        <v>3413</v>
      </c>
      <c r="B158" s="183" t="s">
        <v>6730</v>
      </c>
      <c r="C158" s="128" t="s">
        <v>6707</v>
      </c>
      <c r="D158" s="24"/>
      <c r="E158" s="175"/>
      <c r="F158" s="24"/>
      <c r="G158" s="175"/>
    </row>
    <row r="159" spans="1:7">
      <c r="A159" s="173" t="s">
        <v>3413</v>
      </c>
      <c r="B159" s="183" t="s">
        <v>6877</v>
      </c>
      <c r="C159" s="128" t="s">
        <v>6707</v>
      </c>
      <c r="D159" s="24"/>
      <c r="E159" s="175"/>
      <c r="F159" s="24"/>
      <c r="G159" s="175"/>
    </row>
    <row r="160" spans="1:7">
      <c r="A160" s="173" t="s">
        <v>3413</v>
      </c>
      <c r="B160" s="179" t="s">
        <v>6735</v>
      </c>
      <c r="C160" s="128" t="s">
        <v>6707</v>
      </c>
      <c r="D160" s="24"/>
      <c r="E160" s="172"/>
      <c r="F160" s="174"/>
      <c r="G160" s="24"/>
    </row>
    <row r="161" spans="1:7">
      <c r="A161" s="173" t="s">
        <v>3413</v>
      </c>
      <c r="B161" s="183" t="s">
        <v>6721</v>
      </c>
      <c r="C161" s="128" t="s">
        <v>6707</v>
      </c>
      <c r="D161" s="24"/>
      <c r="E161" s="175"/>
      <c r="F161" s="24"/>
      <c r="G161" s="175"/>
    </row>
    <row r="162" spans="1:7">
      <c r="A162" s="173" t="s">
        <v>3413</v>
      </c>
      <c r="B162" s="173" t="s">
        <v>6711</v>
      </c>
      <c r="C162" s="128" t="s">
        <v>6890</v>
      </c>
      <c r="D162" s="181"/>
      <c r="E162" s="24"/>
      <c r="F162" s="24"/>
      <c r="G162" s="172"/>
    </row>
    <row r="163" spans="1:7">
      <c r="A163" s="173" t="s">
        <v>3413</v>
      </c>
      <c r="B163" s="173" t="s">
        <v>6712</v>
      </c>
      <c r="C163" s="128" t="s">
        <v>6890</v>
      </c>
      <c r="D163" s="181"/>
      <c r="E163" s="24"/>
      <c r="F163" s="24"/>
      <c r="G163" s="172"/>
    </row>
    <row r="164" spans="1:7">
      <c r="A164" s="173" t="s">
        <v>3413</v>
      </c>
      <c r="B164" s="173" t="s">
        <v>6710</v>
      </c>
      <c r="C164" s="128" t="s">
        <v>6890</v>
      </c>
      <c r="D164" s="181"/>
      <c r="E164" s="24"/>
      <c r="F164" s="24"/>
      <c r="G164" s="172"/>
    </row>
    <row r="165" spans="1:7">
      <c r="A165" s="173" t="s">
        <v>3413</v>
      </c>
      <c r="B165" s="173" t="s">
        <v>6724</v>
      </c>
      <c r="C165" s="128" t="s">
        <v>6890</v>
      </c>
      <c r="D165" s="181"/>
      <c r="E165" s="24"/>
      <c r="F165" s="24"/>
      <c r="G165" s="172"/>
    </row>
    <row r="166" spans="1:7">
      <c r="A166" s="173" t="s">
        <v>3413</v>
      </c>
      <c r="B166" s="173" t="s">
        <v>6719</v>
      </c>
      <c r="C166" s="128" t="s">
        <v>6890</v>
      </c>
      <c r="D166" s="181"/>
      <c r="E166" s="24"/>
      <c r="F166" s="24"/>
      <c r="G166" s="172"/>
    </row>
    <row r="167" spans="1:7">
      <c r="A167" s="173" t="s">
        <v>3413</v>
      </c>
      <c r="B167" s="173" t="s">
        <v>6714</v>
      </c>
      <c r="C167" s="128" t="s">
        <v>6890</v>
      </c>
      <c r="D167" s="181"/>
      <c r="E167" s="24"/>
      <c r="F167" s="24"/>
      <c r="G167" s="172"/>
    </row>
    <row r="168" spans="1:7">
      <c r="A168" s="173" t="s">
        <v>3413</v>
      </c>
      <c r="B168" s="173" t="s">
        <v>6729</v>
      </c>
      <c r="C168" s="128" t="s">
        <v>6890</v>
      </c>
      <c r="D168" s="181"/>
      <c r="E168" s="24"/>
      <c r="F168" s="24"/>
      <c r="G168" s="172"/>
    </row>
    <row r="169" spans="1:7">
      <c r="A169" s="173" t="s">
        <v>3705</v>
      </c>
      <c r="B169" s="179" t="s">
        <v>6726</v>
      </c>
      <c r="C169" s="128" t="s">
        <v>6707</v>
      </c>
      <c r="D169" s="174"/>
      <c r="E169" s="24"/>
      <c r="F169" s="24"/>
      <c r="G169" s="172"/>
    </row>
    <row r="170" spans="1:7">
      <c r="A170" s="173" t="s">
        <v>3705</v>
      </c>
      <c r="B170" s="183" t="s">
        <v>6711</v>
      </c>
      <c r="C170" s="128" t="s">
        <v>6707</v>
      </c>
      <c r="D170" s="24"/>
      <c r="E170" s="175"/>
      <c r="F170" s="24"/>
      <c r="G170" s="175"/>
    </row>
    <row r="171" spans="1:7">
      <c r="A171" s="173" t="s">
        <v>3705</v>
      </c>
      <c r="B171" s="183" t="s">
        <v>6730</v>
      </c>
      <c r="C171" s="128" t="s">
        <v>6707</v>
      </c>
      <c r="D171" s="24"/>
      <c r="E171" s="175"/>
      <c r="F171" s="24"/>
      <c r="G171" s="175"/>
    </row>
    <row r="172" spans="1:7">
      <c r="A172" s="173" t="s">
        <v>3705</v>
      </c>
      <c r="B172" s="183" t="s">
        <v>6718</v>
      </c>
      <c r="C172" s="128" t="s">
        <v>6707</v>
      </c>
      <c r="D172" s="24"/>
      <c r="E172" s="175"/>
      <c r="F172" s="24"/>
      <c r="G172" s="175"/>
    </row>
    <row r="173" spans="1:7">
      <c r="A173" s="173" t="s">
        <v>3705</v>
      </c>
      <c r="B173" s="179" t="s">
        <v>6722</v>
      </c>
      <c r="C173" s="128" t="s">
        <v>6707</v>
      </c>
      <c r="D173" s="174"/>
      <c r="E173" s="24"/>
      <c r="F173" s="24"/>
      <c r="G173" s="172"/>
    </row>
    <row r="174" spans="1:7">
      <c r="A174" s="173" t="s">
        <v>3705</v>
      </c>
      <c r="B174" s="173" t="s">
        <v>6716</v>
      </c>
      <c r="C174" s="128" t="s">
        <v>6890</v>
      </c>
      <c r="D174" s="181"/>
      <c r="E174" s="24"/>
      <c r="F174" s="24"/>
      <c r="G174" s="172"/>
    </row>
    <row r="175" spans="1:7">
      <c r="A175" s="173" t="s">
        <v>3705</v>
      </c>
      <c r="B175" s="173" t="s">
        <v>6720</v>
      </c>
      <c r="C175" s="128" t="s">
        <v>6890</v>
      </c>
      <c r="D175" s="181"/>
      <c r="E175" s="24"/>
      <c r="F175" s="24"/>
      <c r="G175" s="172"/>
    </row>
    <row r="176" spans="1:7">
      <c r="A176" s="173" t="s">
        <v>3705</v>
      </c>
      <c r="B176" s="173" t="s">
        <v>6709</v>
      </c>
      <c r="C176" s="128" t="s">
        <v>6890</v>
      </c>
      <c r="D176" s="181"/>
      <c r="E176" s="24"/>
      <c r="F176" s="24"/>
      <c r="G176" s="172"/>
    </row>
    <row r="177" spans="1:7">
      <c r="A177" s="173" t="s">
        <v>3705</v>
      </c>
      <c r="B177" s="173" t="s">
        <v>6719</v>
      </c>
      <c r="C177" s="128" t="s">
        <v>6890</v>
      </c>
      <c r="D177" s="181"/>
      <c r="E177" s="24"/>
      <c r="F177" s="24"/>
      <c r="G177" s="172"/>
    </row>
    <row r="178" spans="1:7">
      <c r="A178" s="173" t="s">
        <v>3341</v>
      </c>
      <c r="B178" s="189" t="s">
        <v>6726</v>
      </c>
      <c r="C178" s="128" t="s">
        <v>6706</v>
      </c>
      <c r="D178" s="24"/>
      <c r="E178" s="175"/>
      <c r="F178" s="24"/>
      <c r="G178" s="175"/>
    </row>
    <row r="179" spans="1:7">
      <c r="A179" s="173" t="s">
        <v>3341</v>
      </c>
      <c r="B179" s="183" t="s">
        <v>6730</v>
      </c>
      <c r="C179" s="128" t="s">
        <v>6707</v>
      </c>
      <c r="D179" s="24"/>
      <c r="E179" s="175"/>
      <c r="F179" s="24"/>
      <c r="G179" s="175"/>
    </row>
    <row r="180" spans="1:7">
      <c r="A180" s="173" t="s">
        <v>3341</v>
      </c>
      <c r="B180" s="183" t="s">
        <v>6876</v>
      </c>
      <c r="C180" s="128" t="s">
        <v>6707</v>
      </c>
      <c r="D180" s="24"/>
      <c r="E180" s="175"/>
      <c r="F180" s="24"/>
      <c r="G180" s="175"/>
    </row>
    <row r="181" spans="1:7">
      <c r="A181" s="173" t="s">
        <v>3341</v>
      </c>
      <c r="B181" s="183" t="s">
        <v>6877</v>
      </c>
      <c r="C181" s="128" t="s">
        <v>6707</v>
      </c>
      <c r="D181" s="24"/>
      <c r="E181" s="175"/>
      <c r="F181" s="24"/>
      <c r="G181" s="175"/>
    </row>
    <row r="182" spans="1:7">
      <c r="A182" s="173" t="s">
        <v>3341</v>
      </c>
      <c r="B182" s="183" t="s">
        <v>6721</v>
      </c>
      <c r="C182" s="128" t="s">
        <v>6707</v>
      </c>
      <c r="D182" s="24"/>
      <c r="E182" s="175"/>
      <c r="F182" s="24"/>
      <c r="G182" s="175"/>
    </row>
    <row r="183" spans="1:7">
      <c r="A183" s="173" t="s">
        <v>3341</v>
      </c>
      <c r="B183" s="179" t="s">
        <v>6722</v>
      </c>
      <c r="C183" s="128" t="s">
        <v>6707</v>
      </c>
      <c r="D183" s="174"/>
      <c r="E183" s="24"/>
      <c r="F183" s="24"/>
      <c r="G183" s="172"/>
    </row>
    <row r="184" spans="1:7">
      <c r="A184" s="173" t="s">
        <v>6892</v>
      </c>
      <c r="B184" s="179" t="s">
        <v>6726</v>
      </c>
      <c r="C184" s="128" t="s">
        <v>6707</v>
      </c>
      <c r="D184" s="174"/>
      <c r="E184" s="24"/>
      <c r="F184" s="24"/>
      <c r="G184" s="172"/>
    </row>
    <row r="185" spans="1:7">
      <c r="A185" s="173" t="s">
        <v>6892</v>
      </c>
      <c r="B185" s="179" t="s">
        <v>6711</v>
      </c>
      <c r="C185" s="128" t="s">
        <v>6707</v>
      </c>
      <c r="D185" s="174"/>
      <c r="E185" s="24"/>
      <c r="F185" s="24"/>
      <c r="G185" s="172"/>
    </row>
    <row r="186" spans="1:7">
      <c r="A186" s="173" t="s">
        <v>6892</v>
      </c>
      <c r="B186" s="183" t="s">
        <v>6730</v>
      </c>
      <c r="C186" s="128" t="s">
        <v>6707</v>
      </c>
      <c r="D186" s="24"/>
      <c r="E186" s="175"/>
      <c r="F186" s="24"/>
      <c r="G186" s="175"/>
    </row>
    <row r="187" spans="1:7">
      <c r="A187" s="173" t="s">
        <v>6892</v>
      </c>
      <c r="B187" s="179" t="s">
        <v>6718</v>
      </c>
      <c r="C187" s="128" t="s">
        <v>6707</v>
      </c>
      <c r="D187" s="174"/>
      <c r="E187" s="24"/>
      <c r="F187" s="24"/>
      <c r="G187" s="172"/>
    </row>
    <row r="188" spans="1:7">
      <c r="A188" s="173" t="s">
        <v>6892</v>
      </c>
      <c r="B188" s="183" t="s">
        <v>6714</v>
      </c>
      <c r="C188" s="128" t="s">
        <v>6707</v>
      </c>
      <c r="D188" s="24"/>
      <c r="E188" s="175"/>
      <c r="F188" s="24"/>
      <c r="G188" s="175"/>
    </row>
    <row r="189" spans="1:7">
      <c r="A189" s="173" t="s">
        <v>6892</v>
      </c>
      <c r="B189" s="183" t="s">
        <v>6722</v>
      </c>
      <c r="C189" s="128" t="s">
        <v>6707</v>
      </c>
      <c r="D189" s="24"/>
      <c r="E189" s="175"/>
      <c r="F189" s="24"/>
      <c r="G189" s="175"/>
    </row>
    <row r="190" spans="1:7">
      <c r="A190" s="173" t="s">
        <v>6892</v>
      </c>
      <c r="B190" s="173" t="s">
        <v>6710</v>
      </c>
      <c r="C190" s="128" t="s">
        <v>6890</v>
      </c>
      <c r="D190" s="181"/>
      <c r="E190" s="24"/>
      <c r="F190" s="24"/>
      <c r="G190" s="172"/>
    </row>
    <row r="191" spans="1:7">
      <c r="A191" s="173" t="s">
        <v>6892</v>
      </c>
      <c r="B191" s="173" t="s">
        <v>6709</v>
      </c>
      <c r="C191" s="128" t="s">
        <v>6890</v>
      </c>
      <c r="D191" s="181"/>
      <c r="E191" s="24"/>
      <c r="F191" s="24"/>
      <c r="G191" s="172"/>
    </row>
    <row r="192" spans="1:7">
      <c r="A192" s="173" t="s">
        <v>6892</v>
      </c>
      <c r="B192" s="173" t="s">
        <v>6741</v>
      </c>
      <c r="C192" s="128" t="s">
        <v>6890</v>
      </c>
      <c r="D192" s="181"/>
      <c r="E192" s="24"/>
      <c r="F192" s="24"/>
      <c r="G192" s="172"/>
    </row>
    <row r="193" spans="1:7">
      <c r="A193" s="173" t="s">
        <v>6892</v>
      </c>
      <c r="B193" s="173" t="s">
        <v>6732</v>
      </c>
      <c r="C193" s="128" t="s">
        <v>6890</v>
      </c>
      <c r="D193" s="181"/>
      <c r="E193" s="24"/>
      <c r="F193" s="24"/>
      <c r="G193" s="172"/>
    </row>
    <row r="194" spans="1:7">
      <c r="A194" s="173" t="s">
        <v>6892</v>
      </c>
      <c r="B194" s="173" t="s">
        <v>6738</v>
      </c>
      <c r="C194" s="128" t="s">
        <v>6890</v>
      </c>
      <c r="D194" s="181"/>
      <c r="E194" s="24"/>
      <c r="F194" s="24"/>
      <c r="G194" s="172"/>
    </row>
  </sheetData>
  <autoFilter ref="A3:G194" xr:uid="{70AFEB87-61E3-410C-9E16-21CC7D743806}"/>
  <mergeCells count="2">
    <mergeCell ref="D2:E2"/>
    <mergeCell ref="F2:G2"/>
  </mergeCells>
  <phoneticPr fontId="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C2C9-5B7E-44E0-8911-E9C87BCB7D82}">
  <dimension ref="A1:L23"/>
  <sheetViews>
    <sheetView workbookViewId="0">
      <selection sqref="A1:L23"/>
    </sheetView>
  </sheetViews>
  <sheetFormatPr defaultRowHeight="15"/>
  <cols>
    <col min="1" max="1" width="30" customWidth="1"/>
    <col min="2" max="2" width="31" customWidth="1"/>
    <col min="3" max="3" width="46" customWidth="1"/>
    <col min="4" max="4" width="15.42578125" customWidth="1"/>
    <col min="5" max="5" width="21.85546875" customWidth="1"/>
    <col min="6" max="6" width="21.42578125" customWidth="1"/>
    <col min="7" max="8" width="34.140625" customWidth="1"/>
    <col min="9" max="9" width="38.7109375" customWidth="1"/>
    <col min="10" max="10" width="18.85546875" customWidth="1"/>
    <col min="11" max="11" width="15" customWidth="1"/>
  </cols>
  <sheetData>
    <row r="1" spans="1:12">
      <c r="A1" t="s">
        <v>3</v>
      </c>
      <c r="B1" t="s">
        <v>3774</v>
      </c>
      <c r="C1" t="s">
        <v>7</v>
      </c>
      <c r="D1" t="s">
        <v>3105</v>
      </c>
      <c r="E1" t="s">
        <v>14</v>
      </c>
      <c r="F1" t="s">
        <v>15</v>
      </c>
      <c r="G1" t="s">
        <v>18</v>
      </c>
      <c r="H1" t="s">
        <v>19</v>
      </c>
      <c r="I1" t="s">
        <v>20</v>
      </c>
      <c r="J1" t="s">
        <v>21</v>
      </c>
      <c r="K1" t="s">
        <v>22</v>
      </c>
      <c r="L1" t="s">
        <v>23</v>
      </c>
    </row>
    <row r="2" spans="1:12">
      <c r="A2" t="s">
        <v>2611</v>
      </c>
      <c r="B2" t="s">
        <v>2611</v>
      </c>
      <c r="D2">
        <v>2565</v>
      </c>
      <c r="E2" t="s">
        <v>582</v>
      </c>
      <c r="F2" t="s">
        <v>245</v>
      </c>
      <c r="G2" t="s">
        <v>2613</v>
      </c>
      <c r="H2" t="s">
        <v>2614</v>
      </c>
      <c r="I2" t="s">
        <v>528</v>
      </c>
      <c r="K2" t="s">
        <v>1849</v>
      </c>
      <c r="L2" t="s">
        <v>3413</v>
      </c>
    </row>
    <row r="3" spans="1:12">
      <c r="A3" t="s">
        <v>44</v>
      </c>
      <c r="B3" t="s">
        <v>44</v>
      </c>
      <c r="C3" t="s">
        <v>29</v>
      </c>
      <c r="D3">
        <v>2560</v>
      </c>
      <c r="E3" t="s">
        <v>46</v>
      </c>
      <c r="F3" t="s">
        <v>47</v>
      </c>
      <c r="G3" t="s">
        <v>36</v>
      </c>
      <c r="H3" t="s">
        <v>37</v>
      </c>
      <c r="I3" t="s">
        <v>38</v>
      </c>
      <c r="K3" t="s">
        <v>1849</v>
      </c>
      <c r="L3" t="s">
        <v>3370</v>
      </c>
    </row>
    <row r="4" spans="1:12">
      <c r="A4" t="s">
        <v>725</v>
      </c>
      <c r="B4" t="s">
        <v>725</v>
      </c>
      <c r="C4" t="s">
        <v>29</v>
      </c>
      <c r="D4">
        <v>2560</v>
      </c>
      <c r="E4" t="s">
        <v>46</v>
      </c>
      <c r="F4" t="s">
        <v>111</v>
      </c>
      <c r="G4" t="s">
        <v>36</v>
      </c>
      <c r="H4" t="s">
        <v>37</v>
      </c>
      <c r="I4" t="s">
        <v>38</v>
      </c>
      <c r="K4" t="s">
        <v>1849</v>
      </c>
      <c r="L4" t="s">
        <v>3370</v>
      </c>
    </row>
    <row r="5" spans="1:12">
      <c r="A5" t="s">
        <v>54</v>
      </c>
      <c r="B5" t="s">
        <v>54</v>
      </c>
      <c r="C5" t="s">
        <v>29</v>
      </c>
      <c r="D5">
        <v>2561</v>
      </c>
      <c r="E5" t="s">
        <v>51</v>
      </c>
      <c r="F5" t="s">
        <v>52</v>
      </c>
      <c r="G5" t="s">
        <v>36</v>
      </c>
      <c r="H5" t="s">
        <v>37</v>
      </c>
      <c r="I5" t="s">
        <v>38</v>
      </c>
      <c r="K5" t="s">
        <v>1849</v>
      </c>
      <c r="L5" t="s">
        <v>3370</v>
      </c>
    </row>
    <row r="6" spans="1:12">
      <c r="A6" t="s">
        <v>49</v>
      </c>
      <c r="B6" t="s">
        <v>49</v>
      </c>
      <c r="C6" t="s">
        <v>29</v>
      </c>
      <c r="D6">
        <v>2561</v>
      </c>
      <c r="E6" t="s">
        <v>51</v>
      </c>
      <c r="F6" t="s">
        <v>52</v>
      </c>
      <c r="G6" t="s">
        <v>36</v>
      </c>
      <c r="H6" t="s">
        <v>37</v>
      </c>
      <c r="I6" t="s">
        <v>38</v>
      </c>
      <c r="K6" t="s">
        <v>1849</v>
      </c>
      <c r="L6" t="s">
        <v>3370</v>
      </c>
    </row>
    <row r="7" spans="1:12">
      <c r="A7" t="s">
        <v>722</v>
      </c>
      <c r="B7" t="s">
        <v>722</v>
      </c>
      <c r="C7" t="s">
        <v>29</v>
      </c>
      <c r="D7">
        <v>2562</v>
      </c>
      <c r="E7" t="s">
        <v>42</v>
      </c>
      <c r="F7" t="s">
        <v>708</v>
      </c>
      <c r="G7" t="s">
        <v>246</v>
      </c>
      <c r="H7" t="s">
        <v>37</v>
      </c>
      <c r="I7" t="s">
        <v>38</v>
      </c>
      <c r="K7" t="s">
        <v>1849</v>
      </c>
      <c r="L7" t="s">
        <v>3370</v>
      </c>
    </row>
    <row r="8" spans="1:12">
      <c r="A8" t="s">
        <v>719</v>
      </c>
      <c r="B8" t="s">
        <v>719</v>
      </c>
      <c r="C8" t="s">
        <v>29</v>
      </c>
      <c r="D8">
        <v>2562</v>
      </c>
      <c r="E8" t="s">
        <v>42</v>
      </c>
      <c r="F8" t="s">
        <v>708</v>
      </c>
      <c r="G8" t="s">
        <v>246</v>
      </c>
      <c r="H8" t="s">
        <v>37</v>
      </c>
      <c r="I8" t="s">
        <v>38</v>
      </c>
      <c r="K8" t="s">
        <v>1849</v>
      </c>
      <c r="L8" t="s">
        <v>3370</v>
      </c>
    </row>
    <row r="9" spans="1:12">
      <c r="A9" t="s">
        <v>716</v>
      </c>
      <c r="B9" t="s">
        <v>716</v>
      </c>
      <c r="C9" t="s">
        <v>29</v>
      </c>
      <c r="D9">
        <v>2562</v>
      </c>
      <c r="E9" t="s">
        <v>42</v>
      </c>
      <c r="F9" t="s">
        <v>708</v>
      </c>
      <c r="G9" t="s">
        <v>246</v>
      </c>
      <c r="H9" t="s">
        <v>37</v>
      </c>
      <c r="I9" t="s">
        <v>38</v>
      </c>
      <c r="K9" t="s">
        <v>1849</v>
      </c>
      <c r="L9" t="s">
        <v>3370</v>
      </c>
    </row>
    <row r="10" spans="1:12">
      <c r="A10" t="s">
        <v>713</v>
      </c>
      <c r="B10" t="s">
        <v>713</v>
      </c>
      <c r="C10" t="s">
        <v>29</v>
      </c>
      <c r="D10">
        <v>2562</v>
      </c>
      <c r="E10" t="s">
        <v>42</v>
      </c>
      <c r="F10" t="s">
        <v>708</v>
      </c>
      <c r="G10" t="s">
        <v>246</v>
      </c>
      <c r="H10" t="s">
        <v>37</v>
      </c>
      <c r="I10" t="s">
        <v>38</v>
      </c>
      <c r="K10" t="s">
        <v>1849</v>
      </c>
      <c r="L10" t="s">
        <v>3370</v>
      </c>
    </row>
    <row r="11" spans="1:12">
      <c r="A11" t="s">
        <v>710</v>
      </c>
      <c r="B11" t="s">
        <v>710</v>
      </c>
      <c r="C11" t="s">
        <v>29</v>
      </c>
      <c r="D11">
        <v>2562</v>
      </c>
      <c r="E11" t="s">
        <v>42</v>
      </c>
      <c r="F11" t="s">
        <v>708</v>
      </c>
      <c r="G11" t="s">
        <v>246</v>
      </c>
      <c r="H11" t="s">
        <v>37</v>
      </c>
      <c r="I11" t="s">
        <v>38</v>
      </c>
      <c r="K11" t="s">
        <v>1849</v>
      </c>
      <c r="L11" t="s">
        <v>3370</v>
      </c>
    </row>
    <row r="12" spans="1:12">
      <c r="A12" t="s">
        <v>706</v>
      </c>
      <c r="B12" t="s">
        <v>706</v>
      </c>
      <c r="C12" t="s">
        <v>29</v>
      </c>
      <c r="D12">
        <v>2562</v>
      </c>
      <c r="E12" t="s">
        <v>42</v>
      </c>
      <c r="F12" t="s">
        <v>708</v>
      </c>
      <c r="G12" t="s">
        <v>246</v>
      </c>
      <c r="H12" t="s">
        <v>37</v>
      </c>
      <c r="I12" t="s">
        <v>38</v>
      </c>
      <c r="K12" t="s">
        <v>1849</v>
      </c>
      <c r="L12" t="s">
        <v>3370</v>
      </c>
    </row>
    <row r="13" spans="1:12">
      <c r="A13" t="s">
        <v>124</v>
      </c>
      <c r="B13" t="s">
        <v>124</v>
      </c>
      <c r="C13" t="s">
        <v>29</v>
      </c>
      <c r="D13">
        <v>2562</v>
      </c>
      <c r="E13" t="s">
        <v>59</v>
      </c>
      <c r="F13" t="s">
        <v>42</v>
      </c>
      <c r="G13" t="s">
        <v>36</v>
      </c>
      <c r="H13" t="s">
        <v>37</v>
      </c>
      <c r="I13" t="s">
        <v>38</v>
      </c>
      <c r="K13" t="s">
        <v>1849</v>
      </c>
      <c r="L13" t="s">
        <v>3370</v>
      </c>
    </row>
    <row r="14" spans="1:12">
      <c r="A14" t="s">
        <v>121</v>
      </c>
      <c r="B14" t="s">
        <v>121</v>
      </c>
      <c r="C14" t="s">
        <v>29</v>
      </c>
      <c r="D14">
        <v>2562</v>
      </c>
      <c r="E14" t="s">
        <v>59</v>
      </c>
      <c r="F14" t="s">
        <v>42</v>
      </c>
      <c r="G14" t="s">
        <v>36</v>
      </c>
      <c r="H14" t="s">
        <v>37</v>
      </c>
      <c r="I14" t="s">
        <v>38</v>
      </c>
      <c r="K14" t="s">
        <v>1849</v>
      </c>
      <c r="L14" t="s">
        <v>3370</v>
      </c>
    </row>
    <row r="15" spans="1:12">
      <c r="A15" t="s">
        <v>77</v>
      </c>
      <c r="B15" t="s">
        <v>77</v>
      </c>
      <c r="C15" t="s">
        <v>29</v>
      </c>
      <c r="D15">
        <v>2562</v>
      </c>
      <c r="E15" t="s">
        <v>59</v>
      </c>
      <c r="F15" t="s">
        <v>60</v>
      </c>
      <c r="G15" t="s">
        <v>36</v>
      </c>
      <c r="H15" t="s">
        <v>37</v>
      </c>
      <c r="I15" t="s">
        <v>38</v>
      </c>
      <c r="K15" t="s">
        <v>1849</v>
      </c>
      <c r="L15" t="s">
        <v>3370</v>
      </c>
    </row>
    <row r="16" spans="1:12">
      <c r="A16" t="s">
        <v>1181</v>
      </c>
      <c r="B16" t="s">
        <v>1181</v>
      </c>
      <c r="C16" t="s">
        <v>29</v>
      </c>
      <c r="D16">
        <v>2563</v>
      </c>
      <c r="E16" t="s">
        <v>853</v>
      </c>
      <c r="F16" t="s">
        <v>916</v>
      </c>
      <c r="G16" t="s">
        <v>218</v>
      </c>
      <c r="H16" t="s">
        <v>37</v>
      </c>
      <c r="I16" t="s">
        <v>38</v>
      </c>
      <c r="K16" t="s">
        <v>1849</v>
      </c>
      <c r="L16" t="s">
        <v>3370</v>
      </c>
    </row>
    <row r="17" spans="1:12">
      <c r="A17" t="s">
        <v>1119</v>
      </c>
      <c r="B17" t="s">
        <v>1119</v>
      </c>
      <c r="C17" t="s">
        <v>29</v>
      </c>
      <c r="D17">
        <v>2563</v>
      </c>
      <c r="E17" t="s">
        <v>708</v>
      </c>
      <c r="F17" t="s">
        <v>708</v>
      </c>
      <c r="G17" t="s">
        <v>526</v>
      </c>
      <c r="H17" t="s">
        <v>1121</v>
      </c>
      <c r="I17" t="s">
        <v>528</v>
      </c>
      <c r="K17" t="s">
        <v>1849</v>
      </c>
      <c r="L17" t="s">
        <v>3370</v>
      </c>
    </row>
    <row r="18" spans="1:12">
      <c r="A18" t="s">
        <v>758</v>
      </c>
      <c r="B18" t="s">
        <v>758</v>
      </c>
      <c r="C18" t="s">
        <v>29</v>
      </c>
      <c r="D18">
        <v>2563</v>
      </c>
      <c r="E18" t="s">
        <v>309</v>
      </c>
      <c r="F18" t="s">
        <v>231</v>
      </c>
      <c r="G18" t="s">
        <v>151</v>
      </c>
      <c r="H18" t="s">
        <v>37</v>
      </c>
      <c r="I18" t="s">
        <v>38</v>
      </c>
      <c r="K18" t="s">
        <v>1849</v>
      </c>
      <c r="L18" t="s">
        <v>3370</v>
      </c>
    </row>
    <row r="19" spans="1:12">
      <c r="A19" t="s">
        <v>691</v>
      </c>
      <c r="B19" t="s">
        <v>691</v>
      </c>
      <c r="C19" t="s">
        <v>29</v>
      </c>
      <c r="D19">
        <v>2563</v>
      </c>
      <c r="E19" t="s">
        <v>309</v>
      </c>
      <c r="F19" t="s">
        <v>615</v>
      </c>
      <c r="G19" t="s">
        <v>36</v>
      </c>
      <c r="H19" t="s">
        <v>37</v>
      </c>
      <c r="I19" t="s">
        <v>38</v>
      </c>
      <c r="K19" t="s">
        <v>1849</v>
      </c>
      <c r="L19" t="s">
        <v>3370</v>
      </c>
    </row>
    <row r="20" spans="1:12">
      <c r="A20" t="s">
        <v>1845</v>
      </c>
      <c r="B20" t="s">
        <v>1845</v>
      </c>
      <c r="C20" t="s">
        <v>478</v>
      </c>
      <c r="D20">
        <v>2564</v>
      </c>
      <c r="E20" t="s">
        <v>333</v>
      </c>
      <c r="F20" t="s">
        <v>251</v>
      </c>
      <c r="G20" t="s">
        <v>1847</v>
      </c>
      <c r="H20" t="s">
        <v>1848</v>
      </c>
      <c r="I20" t="s">
        <v>556</v>
      </c>
      <c r="K20" t="s">
        <v>1849</v>
      </c>
      <c r="L20" t="s">
        <v>3370</v>
      </c>
    </row>
    <row r="21" spans="1:12">
      <c r="A21" t="s">
        <v>2684</v>
      </c>
      <c r="B21" t="s">
        <v>2684</v>
      </c>
      <c r="D21">
        <v>2565</v>
      </c>
      <c r="E21" t="s">
        <v>582</v>
      </c>
      <c r="F21" t="s">
        <v>245</v>
      </c>
      <c r="G21" t="s">
        <v>1115</v>
      </c>
      <c r="H21" t="s">
        <v>3472</v>
      </c>
      <c r="I21" t="s">
        <v>528</v>
      </c>
      <c r="K21" t="s">
        <v>1849</v>
      </c>
      <c r="L21" t="s">
        <v>3370</v>
      </c>
    </row>
    <row r="22" spans="1:12">
      <c r="A22" t="s">
        <v>2681</v>
      </c>
      <c r="B22" t="s">
        <v>2681</v>
      </c>
      <c r="D22">
        <v>2565</v>
      </c>
      <c r="E22" t="s">
        <v>582</v>
      </c>
      <c r="F22" t="s">
        <v>245</v>
      </c>
      <c r="G22" t="s">
        <v>1115</v>
      </c>
      <c r="H22" t="s">
        <v>3472</v>
      </c>
      <c r="I22" t="s">
        <v>528</v>
      </c>
      <c r="K22" t="s">
        <v>1849</v>
      </c>
      <c r="L22" t="s">
        <v>3370</v>
      </c>
    </row>
    <row r="23" spans="1:12">
      <c r="A23" t="s">
        <v>2540</v>
      </c>
      <c r="B23" t="s">
        <v>2540</v>
      </c>
      <c r="D23">
        <v>2565</v>
      </c>
      <c r="E23" t="s">
        <v>582</v>
      </c>
      <c r="F23" t="s">
        <v>245</v>
      </c>
      <c r="G23" t="s">
        <v>225</v>
      </c>
      <c r="H23" t="s">
        <v>37</v>
      </c>
      <c r="I23" t="s">
        <v>38</v>
      </c>
      <c r="K23" t="s">
        <v>1849</v>
      </c>
      <c r="L23" t="s">
        <v>3370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48"/>
  <sheetViews>
    <sheetView zoomScale="50" zoomScaleNormal="50" workbookViewId="0">
      <selection activeCell="R5" sqref="R5"/>
    </sheetView>
  </sheetViews>
  <sheetFormatPr defaultColWidth="9.140625" defaultRowHeight="21"/>
  <cols>
    <col min="1" max="1" width="21.7109375" style="76" bestFit="1" customWidth="1"/>
    <col min="2" max="2" width="13.5703125" style="67" bestFit="1" customWidth="1"/>
    <col min="3" max="13" width="9" style="67" customWidth="1"/>
    <col min="14" max="14" width="23.7109375" style="67" bestFit="1" customWidth="1"/>
    <col min="15" max="15" width="29.28515625" style="67" customWidth="1"/>
    <col min="16" max="16384" width="9.140625" style="10"/>
  </cols>
  <sheetData>
    <row r="1" spans="1:17">
      <c r="A1" s="65" t="s">
        <v>6760</v>
      </c>
      <c r="B1" s="66" t="s">
        <v>3105</v>
      </c>
    </row>
    <row r="2" spans="1:17" s="63" customFormat="1">
      <c r="A2" s="66" t="s">
        <v>3107</v>
      </c>
      <c r="B2" s="68">
        <v>2556</v>
      </c>
      <c r="C2" s="68">
        <v>2558</v>
      </c>
      <c r="D2" s="68">
        <v>2559</v>
      </c>
      <c r="E2" s="68">
        <v>2560</v>
      </c>
      <c r="F2" s="68">
        <v>2561</v>
      </c>
      <c r="G2" s="68">
        <v>2562</v>
      </c>
      <c r="H2" s="68">
        <v>2563</v>
      </c>
      <c r="I2" s="68">
        <v>2564</v>
      </c>
      <c r="J2" s="68">
        <v>2565</v>
      </c>
      <c r="K2" s="68">
        <v>2566</v>
      </c>
      <c r="L2" s="68">
        <v>2567</v>
      </c>
      <c r="M2" s="68">
        <v>2568</v>
      </c>
      <c r="N2" s="69" t="s">
        <v>3108</v>
      </c>
      <c r="O2" s="70" t="s">
        <v>6761</v>
      </c>
    </row>
    <row r="3" spans="1:17">
      <c r="A3" s="71" t="s">
        <v>4485</v>
      </c>
      <c r="I3" s="67">
        <v>1</v>
      </c>
      <c r="L3" s="67">
        <v>7</v>
      </c>
      <c r="M3" s="67">
        <v>11</v>
      </c>
      <c r="N3" s="16">
        <v>19</v>
      </c>
      <c r="O3" s="77">
        <f>SUM(K3:M3)</f>
        <v>18</v>
      </c>
    </row>
    <row r="4" spans="1:17">
      <c r="A4" s="72" t="s">
        <v>6706</v>
      </c>
      <c r="L4" s="67">
        <v>6</v>
      </c>
      <c r="M4" s="67">
        <v>11</v>
      </c>
      <c r="N4" s="67">
        <v>17</v>
      </c>
      <c r="O4" s="67">
        <f t="shared" ref="O4:O43" si="0">SUM(K4:M4)</f>
        <v>17</v>
      </c>
    </row>
    <row r="5" spans="1:17">
      <c r="A5" s="72" t="s">
        <v>6707</v>
      </c>
      <c r="I5" s="67">
        <v>1</v>
      </c>
      <c r="L5" s="67">
        <v>1</v>
      </c>
      <c r="N5" s="67">
        <v>2</v>
      </c>
      <c r="O5" s="67">
        <f t="shared" si="0"/>
        <v>1</v>
      </c>
      <c r="Q5" s="63"/>
    </row>
    <row r="6" spans="1:17">
      <c r="A6" s="71" t="s">
        <v>4638</v>
      </c>
      <c r="G6" s="67">
        <v>1</v>
      </c>
      <c r="H6" s="67">
        <v>1</v>
      </c>
      <c r="K6" s="67">
        <v>3</v>
      </c>
      <c r="N6" s="16">
        <v>5</v>
      </c>
      <c r="O6" s="77">
        <f t="shared" si="0"/>
        <v>3</v>
      </c>
    </row>
    <row r="7" spans="1:17">
      <c r="A7" s="72" t="s">
        <v>6706</v>
      </c>
      <c r="G7" s="67">
        <v>1</v>
      </c>
      <c r="H7" s="67">
        <v>1</v>
      </c>
      <c r="K7" s="67">
        <v>2</v>
      </c>
      <c r="N7" s="67">
        <v>4</v>
      </c>
      <c r="O7" s="67">
        <f t="shared" si="0"/>
        <v>2</v>
      </c>
    </row>
    <row r="8" spans="1:17">
      <c r="A8" s="72" t="s">
        <v>6707</v>
      </c>
      <c r="K8" s="67">
        <v>1</v>
      </c>
      <c r="N8" s="67">
        <v>1</v>
      </c>
      <c r="O8" s="67">
        <f t="shared" si="0"/>
        <v>1</v>
      </c>
    </row>
    <row r="9" spans="1:17">
      <c r="A9" s="71" t="s">
        <v>4636</v>
      </c>
      <c r="H9" s="67">
        <v>1</v>
      </c>
      <c r="I9" s="67">
        <v>5</v>
      </c>
      <c r="J9" s="67">
        <v>3</v>
      </c>
      <c r="K9" s="67">
        <v>5</v>
      </c>
      <c r="L9" s="67">
        <v>1</v>
      </c>
      <c r="M9" s="67">
        <v>3</v>
      </c>
      <c r="N9" s="16">
        <v>18</v>
      </c>
      <c r="O9" s="77">
        <f t="shared" si="0"/>
        <v>9</v>
      </c>
    </row>
    <row r="10" spans="1:17">
      <c r="A10" s="72" t="s">
        <v>6706</v>
      </c>
      <c r="I10" s="67">
        <v>5</v>
      </c>
      <c r="J10" s="67">
        <v>3</v>
      </c>
      <c r="K10" s="67">
        <v>5</v>
      </c>
      <c r="L10" s="67">
        <v>1</v>
      </c>
      <c r="M10" s="67">
        <v>2</v>
      </c>
      <c r="N10" s="67">
        <v>16</v>
      </c>
      <c r="O10" s="67">
        <f t="shared" si="0"/>
        <v>8</v>
      </c>
    </row>
    <row r="11" spans="1:17">
      <c r="A11" s="72" t="s">
        <v>6707</v>
      </c>
      <c r="H11" s="67">
        <v>1</v>
      </c>
      <c r="M11" s="67">
        <v>1</v>
      </c>
      <c r="N11" s="67">
        <v>2</v>
      </c>
      <c r="O11" s="67">
        <f t="shared" si="0"/>
        <v>1</v>
      </c>
    </row>
    <row r="12" spans="1:17">
      <c r="A12" s="71" t="s">
        <v>4494</v>
      </c>
      <c r="B12" s="67">
        <v>1</v>
      </c>
      <c r="E12" s="67">
        <v>1</v>
      </c>
      <c r="F12" s="67">
        <v>7</v>
      </c>
      <c r="G12" s="67">
        <v>2</v>
      </c>
      <c r="H12" s="67">
        <v>4</v>
      </c>
      <c r="I12" s="67">
        <v>15</v>
      </c>
      <c r="J12" s="67">
        <v>10</v>
      </c>
      <c r="L12" s="67">
        <v>32</v>
      </c>
      <c r="M12" s="67">
        <v>22</v>
      </c>
      <c r="N12" s="16">
        <v>94</v>
      </c>
      <c r="O12" s="77">
        <f t="shared" si="0"/>
        <v>54</v>
      </c>
    </row>
    <row r="13" spans="1:17">
      <c r="A13" s="72" t="s">
        <v>6706</v>
      </c>
      <c r="B13" s="67">
        <v>1</v>
      </c>
      <c r="E13" s="67">
        <v>1</v>
      </c>
      <c r="F13" s="67">
        <v>7</v>
      </c>
      <c r="G13" s="67">
        <v>2</v>
      </c>
      <c r="H13" s="67">
        <v>3</v>
      </c>
      <c r="I13" s="67">
        <v>14</v>
      </c>
      <c r="J13" s="67">
        <v>7</v>
      </c>
      <c r="L13" s="67">
        <v>30</v>
      </c>
      <c r="M13" s="67">
        <v>20</v>
      </c>
      <c r="N13" s="67">
        <v>85</v>
      </c>
      <c r="O13" s="67">
        <f t="shared" si="0"/>
        <v>50</v>
      </c>
    </row>
    <row r="14" spans="1:17">
      <c r="A14" s="72" t="s">
        <v>6707</v>
      </c>
      <c r="H14" s="67">
        <v>1</v>
      </c>
      <c r="I14" s="67">
        <v>1</v>
      </c>
      <c r="J14" s="67">
        <v>3</v>
      </c>
      <c r="L14" s="67">
        <v>2</v>
      </c>
      <c r="M14" s="67">
        <v>2</v>
      </c>
      <c r="N14" s="67">
        <v>9</v>
      </c>
      <c r="O14" s="67">
        <f t="shared" si="0"/>
        <v>4</v>
      </c>
    </row>
    <row r="15" spans="1:17">
      <c r="A15" s="71" t="s">
        <v>4480</v>
      </c>
      <c r="E15" s="67">
        <v>2</v>
      </c>
      <c r="F15" s="67">
        <v>2</v>
      </c>
      <c r="G15" s="67">
        <v>1</v>
      </c>
      <c r="H15" s="67">
        <v>17</v>
      </c>
      <c r="I15" s="67">
        <v>28</v>
      </c>
      <c r="J15" s="67">
        <v>15</v>
      </c>
      <c r="K15" s="67">
        <v>40</v>
      </c>
      <c r="L15" s="67">
        <v>22</v>
      </c>
      <c r="M15" s="67">
        <v>29</v>
      </c>
      <c r="N15" s="16">
        <v>156</v>
      </c>
      <c r="O15" s="77">
        <f t="shared" si="0"/>
        <v>91</v>
      </c>
    </row>
    <row r="16" spans="1:17">
      <c r="A16" s="72" t="s">
        <v>6706</v>
      </c>
      <c r="E16" s="67">
        <v>2</v>
      </c>
      <c r="F16" s="67">
        <v>2</v>
      </c>
      <c r="G16" s="67">
        <v>1</v>
      </c>
      <c r="H16" s="67">
        <v>17</v>
      </c>
      <c r="I16" s="67">
        <v>28</v>
      </c>
      <c r="J16" s="67">
        <v>15</v>
      </c>
      <c r="K16" s="67">
        <v>39</v>
      </c>
      <c r="L16" s="67">
        <v>22</v>
      </c>
      <c r="M16" s="67">
        <v>28</v>
      </c>
      <c r="N16" s="67">
        <v>154</v>
      </c>
      <c r="O16" s="67">
        <f t="shared" si="0"/>
        <v>89</v>
      </c>
    </row>
    <row r="17" spans="1:15">
      <c r="A17" s="72" t="s">
        <v>6707</v>
      </c>
      <c r="K17" s="67">
        <v>1</v>
      </c>
      <c r="M17" s="67">
        <v>1</v>
      </c>
      <c r="N17" s="67">
        <v>2</v>
      </c>
      <c r="O17" s="67">
        <f t="shared" si="0"/>
        <v>2</v>
      </c>
    </row>
    <row r="18" spans="1:15">
      <c r="A18" s="71" t="s">
        <v>4520</v>
      </c>
      <c r="G18" s="67">
        <v>1</v>
      </c>
      <c r="H18" s="67">
        <v>5</v>
      </c>
      <c r="I18" s="67">
        <v>6</v>
      </c>
      <c r="J18" s="67">
        <v>10</v>
      </c>
      <c r="K18" s="67">
        <v>6</v>
      </c>
      <c r="L18" s="67">
        <v>42</v>
      </c>
      <c r="M18" s="67">
        <v>6</v>
      </c>
      <c r="N18" s="16">
        <v>76</v>
      </c>
      <c r="O18" s="77">
        <f t="shared" si="0"/>
        <v>54</v>
      </c>
    </row>
    <row r="19" spans="1:15">
      <c r="A19" s="72" t="s">
        <v>6706</v>
      </c>
      <c r="G19" s="67">
        <v>1</v>
      </c>
      <c r="H19" s="67">
        <v>5</v>
      </c>
      <c r="I19" s="67">
        <v>5</v>
      </c>
      <c r="J19" s="67">
        <v>10</v>
      </c>
      <c r="K19" s="67">
        <v>6</v>
      </c>
      <c r="L19" s="67">
        <v>42</v>
      </c>
      <c r="M19" s="67">
        <v>6</v>
      </c>
      <c r="N19" s="67">
        <v>75</v>
      </c>
      <c r="O19" s="67">
        <f t="shared" si="0"/>
        <v>54</v>
      </c>
    </row>
    <row r="20" spans="1:15">
      <c r="A20" s="72" t="s">
        <v>6707</v>
      </c>
      <c r="I20" s="67">
        <v>1</v>
      </c>
      <c r="N20" s="67">
        <v>1</v>
      </c>
      <c r="O20" s="67">
        <f t="shared" si="0"/>
        <v>0</v>
      </c>
    </row>
    <row r="21" spans="1:15">
      <c r="A21" s="71" t="s">
        <v>4491</v>
      </c>
      <c r="F21" s="67">
        <v>1</v>
      </c>
      <c r="H21" s="67">
        <v>1</v>
      </c>
      <c r="I21" s="67">
        <v>3</v>
      </c>
      <c r="L21" s="67">
        <v>1</v>
      </c>
      <c r="M21" s="67">
        <v>1</v>
      </c>
      <c r="N21" s="16">
        <v>7</v>
      </c>
      <c r="O21" s="77">
        <f t="shared" si="0"/>
        <v>2</v>
      </c>
    </row>
    <row r="22" spans="1:15">
      <c r="A22" s="72" t="s">
        <v>6706</v>
      </c>
      <c r="F22" s="67">
        <v>1</v>
      </c>
      <c r="H22" s="67">
        <v>1</v>
      </c>
      <c r="I22" s="67">
        <v>3</v>
      </c>
      <c r="L22" s="67">
        <v>1</v>
      </c>
      <c r="N22" s="67">
        <v>6</v>
      </c>
      <c r="O22" s="67">
        <f t="shared" si="0"/>
        <v>1</v>
      </c>
    </row>
    <row r="23" spans="1:15">
      <c r="A23" s="72" t="s">
        <v>6707</v>
      </c>
      <c r="M23" s="67">
        <v>1</v>
      </c>
      <c r="N23" s="67">
        <v>1</v>
      </c>
      <c r="O23" s="67">
        <f t="shared" si="0"/>
        <v>1</v>
      </c>
    </row>
    <row r="24" spans="1:15">
      <c r="A24" s="71" t="s">
        <v>6750</v>
      </c>
      <c r="F24" s="67">
        <v>1</v>
      </c>
      <c r="N24" s="16">
        <v>1</v>
      </c>
      <c r="O24" s="77">
        <f t="shared" si="0"/>
        <v>0</v>
      </c>
    </row>
    <row r="25" spans="1:15">
      <c r="A25" s="72" t="s">
        <v>6706</v>
      </c>
      <c r="F25" s="67">
        <v>1</v>
      </c>
      <c r="N25" s="67">
        <v>1</v>
      </c>
      <c r="O25" s="67">
        <f t="shared" si="0"/>
        <v>0</v>
      </c>
    </row>
    <row r="26" spans="1:15">
      <c r="A26" s="71" t="s">
        <v>4509</v>
      </c>
      <c r="B26" s="67">
        <v>2</v>
      </c>
      <c r="C26" s="67">
        <v>9</v>
      </c>
      <c r="D26" s="67">
        <v>6</v>
      </c>
      <c r="E26" s="67">
        <v>10</v>
      </c>
      <c r="F26" s="67">
        <v>24</v>
      </c>
      <c r="G26" s="67">
        <v>61</v>
      </c>
      <c r="H26" s="67">
        <v>157</v>
      </c>
      <c r="I26" s="67">
        <v>180</v>
      </c>
      <c r="J26" s="67">
        <v>233</v>
      </c>
      <c r="K26" s="67">
        <v>127</v>
      </c>
      <c r="L26" s="67">
        <v>98</v>
      </c>
      <c r="M26" s="67">
        <v>171</v>
      </c>
      <c r="N26" s="16">
        <v>1078</v>
      </c>
      <c r="O26" s="77">
        <f t="shared" si="0"/>
        <v>396</v>
      </c>
    </row>
    <row r="27" spans="1:15">
      <c r="A27" s="72" t="s">
        <v>6706</v>
      </c>
      <c r="B27" s="67">
        <v>2</v>
      </c>
      <c r="C27" s="67">
        <v>9</v>
      </c>
      <c r="D27" s="67">
        <v>6</v>
      </c>
      <c r="E27" s="67">
        <v>10</v>
      </c>
      <c r="F27" s="67">
        <v>24</v>
      </c>
      <c r="G27" s="67">
        <v>61</v>
      </c>
      <c r="H27" s="67">
        <v>157</v>
      </c>
      <c r="I27" s="67">
        <v>173</v>
      </c>
      <c r="J27" s="67">
        <v>231</v>
      </c>
      <c r="K27" s="67">
        <v>123</v>
      </c>
      <c r="L27" s="67">
        <v>98</v>
      </c>
      <c r="M27" s="67">
        <v>169</v>
      </c>
      <c r="N27" s="67">
        <v>1063</v>
      </c>
      <c r="O27" s="67">
        <f t="shared" si="0"/>
        <v>390</v>
      </c>
    </row>
    <row r="28" spans="1:15">
      <c r="A28" s="72" t="s">
        <v>6707</v>
      </c>
      <c r="I28" s="67">
        <v>7</v>
      </c>
      <c r="J28" s="67">
        <v>2</v>
      </c>
      <c r="K28" s="67">
        <v>4</v>
      </c>
      <c r="M28" s="67">
        <v>2</v>
      </c>
      <c r="N28" s="67">
        <v>15</v>
      </c>
      <c r="O28" s="67">
        <f t="shared" si="0"/>
        <v>6</v>
      </c>
    </row>
    <row r="29" spans="1:15">
      <c r="A29" s="71" t="s">
        <v>4475</v>
      </c>
      <c r="J29" s="67">
        <v>1</v>
      </c>
      <c r="K29" s="67">
        <v>4</v>
      </c>
      <c r="L29" s="67">
        <v>4</v>
      </c>
      <c r="M29" s="67">
        <v>4</v>
      </c>
      <c r="N29" s="16">
        <v>13</v>
      </c>
      <c r="O29" s="77">
        <f t="shared" si="0"/>
        <v>12</v>
      </c>
    </row>
    <row r="30" spans="1:15">
      <c r="A30" s="72" t="s">
        <v>6706</v>
      </c>
      <c r="J30" s="67">
        <v>1</v>
      </c>
      <c r="K30" s="67">
        <v>4</v>
      </c>
      <c r="L30" s="67">
        <v>4</v>
      </c>
      <c r="M30" s="67">
        <v>3</v>
      </c>
      <c r="N30" s="67">
        <v>12</v>
      </c>
      <c r="O30" s="67">
        <f t="shared" si="0"/>
        <v>11</v>
      </c>
    </row>
    <row r="31" spans="1:15">
      <c r="A31" s="72" t="s">
        <v>6707</v>
      </c>
      <c r="M31" s="67">
        <v>1</v>
      </c>
      <c r="N31" s="67">
        <v>1</v>
      </c>
      <c r="O31" s="67">
        <f t="shared" si="0"/>
        <v>1</v>
      </c>
    </row>
    <row r="32" spans="1:15">
      <c r="A32" s="71" t="s">
        <v>4656</v>
      </c>
      <c r="E32" s="67">
        <v>2</v>
      </c>
      <c r="F32" s="67">
        <v>2</v>
      </c>
      <c r="G32" s="67">
        <v>9</v>
      </c>
      <c r="H32" s="67">
        <v>4</v>
      </c>
      <c r="I32" s="67">
        <v>1</v>
      </c>
      <c r="J32" s="67">
        <v>3</v>
      </c>
      <c r="K32" s="67">
        <v>4</v>
      </c>
      <c r="L32" s="67">
        <v>2</v>
      </c>
      <c r="M32" s="67">
        <v>2</v>
      </c>
      <c r="N32" s="16">
        <v>29</v>
      </c>
      <c r="O32" s="77">
        <f t="shared" si="0"/>
        <v>8</v>
      </c>
    </row>
    <row r="33" spans="1:15">
      <c r="A33" s="72" t="s">
        <v>6706</v>
      </c>
      <c r="E33" s="67">
        <v>2</v>
      </c>
      <c r="F33" s="67">
        <v>2</v>
      </c>
      <c r="G33" s="67">
        <v>9</v>
      </c>
      <c r="H33" s="67">
        <v>4</v>
      </c>
      <c r="I33" s="67">
        <v>1</v>
      </c>
      <c r="J33" s="67">
        <v>3</v>
      </c>
      <c r="K33" s="67">
        <v>3</v>
      </c>
      <c r="L33" s="67">
        <v>2</v>
      </c>
      <c r="M33" s="67">
        <v>2</v>
      </c>
      <c r="N33" s="67">
        <v>28</v>
      </c>
      <c r="O33" s="67">
        <f t="shared" si="0"/>
        <v>7</v>
      </c>
    </row>
    <row r="34" spans="1:15">
      <c r="A34" s="72" t="s">
        <v>6707</v>
      </c>
      <c r="K34" s="67">
        <v>1</v>
      </c>
      <c r="N34" s="67">
        <v>1</v>
      </c>
      <c r="O34" s="67">
        <f t="shared" si="0"/>
        <v>1</v>
      </c>
    </row>
    <row r="35" spans="1:15">
      <c r="A35" s="71" t="s">
        <v>4682</v>
      </c>
      <c r="H35" s="67">
        <v>2</v>
      </c>
      <c r="I35" s="67">
        <v>5</v>
      </c>
      <c r="J35" s="67">
        <v>1</v>
      </c>
      <c r="K35" s="67">
        <v>4</v>
      </c>
      <c r="M35" s="67">
        <v>1</v>
      </c>
      <c r="N35" s="16">
        <v>13</v>
      </c>
      <c r="O35" s="77">
        <f t="shared" si="0"/>
        <v>5</v>
      </c>
    </row>
    <row r="36" spans="1:15">
      <c r="A36" s="72" t="s">
        <v>6706</v>
      </c>
      <c r="H36" s="67">
        <v>1</v>
      </c>
      <c r="I36" s="67">
        <v>3</v>
      </c>
      <c r="J36" s="67">
        <v>1</v>
      </c>
      <c r="K36" s="67">
        <v>4</v>
      </c>
      <c r="M36" s="67">
        <v>1</v>
      </c>
      <c r="N36" s="67">
        <v>10</v>
      </c>
      <c r="O36" s="67">
        <f t="shared" si="0"/>
        <v>5</v>
      </c>
    </row>
    <row r="37" spans="1:15">
      <c r="A37" s="72" t="s">
        <v>6707</v>
      </c>
      <c r="H37" s="67">
        <v>1</v>
      </c>
      <c r="I37" s="67">
        <v>2</v>
      </c>
      <c r="N37" s="67">
        <v>3</v>
      </c>
      <c r="O37" s="67">
        <f t="shared" si="0"/>
        <v>0</v>
      </c>
    </row>
    <row r="38" spans="1:15">
      <c r="A38" s="71" t="s">
        <v>4516</v>
      </c>
      <c r="L38" s="67">
        <v>1</v>
      </c>
      <c r="N38" s="16">
        <v>1</v>
      </c>
      <c r="O38" s="77">
        <f t="shared" si="0"/>
        <v>1</v>
      </c>
    </row>
    <row r="39" spans="1:15">
      <c r="A39" s="72" t="s">
        <v>6706</v>
      </c>
      <c r="L39" s="67">
        <v>1</v>
      </c>
      <c r="N39" s="67">
        <v>1</v>
      </c>
      <c r="O39" s="67">
        <f t="shared" si="0"/>
        <v>1</v>
      </c>
    </row>
    <row r="40" spans="1:15">
      <c r="A40" s="71" t="s">
        <v>4717</v>
      </c>
      <c r="F40" s="67">
        <v>1</v>
      </c>
      <c r="G40" s="67">
        <v>5</v>
      </c>
      <c r="H40" s="67">
        <v>6</v>
      </c>
      <c r="I40" s="67">
        <v>5</v>
      </c>
      <c r="J40" s="67">
        <v>2</v>
      </c>
      <c r="K40" s="67">
        <v>3</v>
      </c>
      <c r="N40" s="16">
        <v>22</v>
      </c>
      <c r="O40" s="77">
        <f t="shared" si="0"/>
        <v>3</v>
      </c>
    </row>
    <row r="41" spans="1:15">
      <c r="A41" s="72" t="s">
        <v>6706</v>
      </c>
      <c r="F41" s="67">
        <v>1</v>
      </c>
      <c r="G41" s="67">
        <v>5</v>
      </c>
      <c r="H41" s="67">
        <v>6</v>
      </c>
      <c r="I41" s="67">
        <v>4</v>
      </c>
      <c r="J41" s="67">
        <v>2</v>
      </c>
      <c r="K41" s="67">
        <v>3</v>
      </c>
      <c r="N41" s="67">
        <v>21</v>
      </c>
      <c r="O41" s="67">
        <f t="shared" si="0"/>
        <v>3</v>
      </c>
    </row>
    <row r="42" spans="1:15">
      <c r="A42" s="72" t="s">
        <v>6707</v>
      </c>
      <c r="I42" s="67">
        <v>1</v>
      </c>
      <c r="N42" s="67">
        <v>1</v>
      </c>
      <c r="O42" s="67">
        <f t="shared" si="0"/>
        <v>0</v>
      </c>
    </row>
    <row r="43" spans="1:15">
      <c r="A43" s="73" t="s">
        <v>3108</v>
      </c>
      <c r="B43" s="74">
        <v>3</v>
      </c>
      <c r="C43" s="74">
        <v>9</v>
      </c>
      <c r="D43" s="74">
        <v>6</v>
      </c>
      <c r="E43" s="74">
        <v>15</v>
      </c>
      <c r="F43" s="74">
        <v>38</v>
      </c>
      <c r="G43" s="74">
        <v>80</v>
      </c>
      <c r="H43" s="74">
        <v>198</v>
      </c>
      <c r="I43" s="74">
        <v>249</v>
      </c>
      <c r="J43" s="74">
        <v>278</v>
      </c>
      <c r="K43" s="74">
        <v>196</v>
      </c>
      <c r="L43" s="74">
        <v>210</v>
      </c>
      <c r="M43" s="74">
        <v>250</v>
      </c>
      <c r="N43" s="74">
        <v>1532</v>
      </c>
      <c r="O43" s="64">
        <f t="shared" si="0"/>
        <v>656</v>
      </c>
    </row>
    <row r="44" spans="1:15">
      <c r="A44" s="75"/>
      <c r="B44" s="75"/>
      <c r="C44" s="75"/>
      <c r="D44" s="75"/>
      <c r="E44" s="75"/>
      <c r="F44" s="75"/>
      <c r="G44" s="75"/>
      <c r="H44" s="75"/>
      <c r="I44" s="75"/>
      <c r="J44" s="75"/>
      <c r="K44" s="75"/>
      <c r="L44" s="75"/>
      <c r="M44" s="75"/>
      <c r="N44" s="75"/>
    </row>
    <row r="45" spans="1:15" ht="28.5">
      <c r="A45" s="78" t="s">
        <v>6762</v>
      </c>
    </row>
    <row r="46" spans="1:15">
      <c r="M46" s="143" t="s">
        <v>6763</v>
      </c>
      <c r="N46" s="143">
        <f>SUM(N4,N7,N10,N13,N16,N19,N22,N25,N27,N30,N33,N36,N39,N41)</f>
        <v>1493</v>
      </c>
      <c r="O46" s="143">
        <f>SUM(O4,O7,O10,O13,O16,O19,O22,O25,O27,O30,O33,O36,O39,O41)</f>
        <v>638</v>
      </c>
    </row>
    <row r="47" spans="1:15">
      <c r="M47" s="143" t="s">
        <v>6764</v>
      </c>
      <c r="N47" s="143">
        <f>SUM(N42,N37,N34,N31,N28,N23,N20,N17,N14,N11,N8,N5)</f>
        <v>39</v>
      </c>
      <c r="O47" s="143">
        <f>SUM(O42,O37,O34,O31,O28,O23,O20,O17,O14,O11,O8,O5)</f>
        <v>18</v>
      </c>
    </row>
    <row r="48" spans="1:15">
      <c r="M48" s="143" t="s">
        <v>6880</v>
      </c>
      <c r="N48" s="143">
        <f>SUM(N46:N47)</f>
        <v>1532</v>
      </c>
      <c r="O48" s="143">
        <f>SUM(O46:O47)</f>
        <v>656</v>
      </c>
    </row>
  </sheetData>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66630-541C-406F-943C-0F2255507C8F}">
  <sheetPr>
    <tabColor rgb="FFFF0000"/>
  </sheetPr>
  <dimension ref="A1:AE34"/>
  <sheetViews>
    <sheetView zoomScale="50" zoomScaleNormal="50" workbookViewId="0">
      <selection activeCell="F1" sqref="F1:F1048576"/>
    </sheetView>
  </sheetViews>
  <sheetFormatPr defaultRowHeight="15"/>
  <cols>
    <col min="1" max="1" width="18.85546875" customWidth="1"/>
    <col min="2" max="2" width="18.85546875" bestFit="1" customWidth="1"/>
    <col min="3" max="3" width="14.42578125" hidden="1" customWidth="1"/>
    <col min="4" max="4" width="77.28515625" hidden="1" customWidth="1"/>
    <col min="5" max="5" width="88.85546875" customWidth="1"/>
    <col min="6" max="6" width="89" hidden="1" customWidth="1"/>
    <col min="7" max="8" width="22.140625" customWidth="1"/>
    <col min="10" max="15" width="12.85546875" customWidth="1"/>
    <col min="16" max="17" width="9.140625" hidden="1" customWidth="1"/>
    <col min="18" max="18" width="15.5703125" customWidth="1"/>
    <col min="19" max="24" width="12.140625" bestFit="1" customWidth="1"/>
    <col min="25" max="26" width="0" hidden="1" customWidth="1"/>
    <col min="27" max="27" width="14.28515625" bestFit="1" customWidth="1"/>
    <col min="28" max="28" width="10" bestFit="1" customWidth="1"/>
    <col min="29" max="29" width="9.7109375" bestFit="1" customWidth="1"/>
    <col min="30" max="30" width="0" hidden="1" customWidth="1"/>
  </cols>
  <sheetData>
    <row r="1" spans="1:31" ht="36">
      <c r="A1" s="23" t="s">
        <v>6765</v>
      </c>
    </row>
    <row r="2" spans="1:31" ht="21">
      <c r="A2" s="86" t="s">
        <v>22</v>
      </c>
      <c r="B2" s="86" t="s">
        <v>6766</v>
      </c>
      <c r="C2" s="87" t="s">
        <v>6767</v>
      </c>
      <c r="D2" s="87" t="s">
        <v>6768</v>
      </c>
      <c r="E2" s="86" t="s">
        <v>6769</v>
      </c>
      <c r="F2" s="87" t="s">
        <v>6770</v>
      </c>
      <c r="G2" s="86" t="s">
        <v>6771</v>
      </c>
      <c r="H2" s="109" t="s">
        <v>6772</v>
      </c>
      <c r="I2" s="117" t="s">
        <v>6773</v>
      </c>
      <c r="J2" s="112" t="s">
        <v>6774</v>
      </c>
      <c r="K2" s="86" t="s">
        <v>6775</v>
      </c>
      <c r="L2" s="86" t="s">
        <v>6776</v>
      </c>
      <c r="M2" s="86" t="s">
        <v>6777</v>
      </c>
      <c r="N2" s="86" t="s">
        <v>6778</v>
      </c>
      <c r="O2" s="86" t="s">
        <v>6779</v>
      </c>
      <c r="P2" s="87" t="s">
        <v>6780</v>
      </c>
      <c r="Q2" s="87" t="s">
        <v>4535</v>
      </c>
      <c r="R2" s="86" t="s">
        <v>4536</v>
      </c>
      <c r="S2" s="88" t="s">
        <v>6781</v>
      </c>
      <c r="T2" s="88" t="s">
        <v>6781</v>
      </c>
      <c r="U2" s="89" t="s">
        <v>4537</v>
      </c>
      <c r="V2" s="79"/>
      <c r="W2" s="79"/>
      <c r="X2" s="79"/>
      <c r="Y2" s="80"/>
      <c r="Z2" s="80"/>
      <c r="AA2" s="79"/>
      <c r="AB2" s="79"/>
      <c r="AC2" s="79"/>
      <c r="AD2" s="79"/>
      <c r="AE2" s="79"/>
    </row>
    <row r="3" spans="1:31" ht="21">
      <c r="A3" s="121" t="s">
        <v>4484</v>
      </c>
      <c r="B3" s="121" t="s">
        <v>4485</v>
      </c>
      <c r="C3" s="91" t="s">
        <v>6782</v>
      </c>
      <c r="D3" s="91" t="s">
        <v>6783</v>
      </c>
      <c r="E3" s="92" t="str">
        <f>HYPERLINK(D3,F3)</f>
        <v>โครงการพัฒนาการขนส่งสินค้าทางถนนด้วยการยกระดับมาตรฐาน Q Mark ให้เป็นตัวบ่งชี้ด้านคุณภาพที่สำคัญในภาคการขนส่งและโลจิสติกส์</v>
      </c>
      <c r="F3" s="90" t="s">
        <v>6784</v>
      </c>
      <c r="G3" s="90" t="s">
        <v>289</v>
      </c>
      <c r="H3" s="110" t="s">
        <v>38</v>
      </c>
      <c r="I3" s="118" t="s">
        <v>4538</v>
      </c>
      <c r="J3" s="113">
        <v>0.625</v>
      </c>
      <c r="K3" s="94">
        <v>3.875</v>
      </c>
      <c r="L3" s="94">
        <v>4.5</v>
      </c>
      <c r="M3" s="94">
        <v>5.01</v>
      </c>
      <c r="N3" s="94">
        <v>4.25</v>
      </c>
      <c r="O3" s="95">
        <v>5</v>
      </c>
      <c r="P3" s="96">
        <v>0</v>
      </c>
      <c r="Q3" s="97">
        <v>0</v>
      </c>
      <c r="R3" s="98" t="s">
        <v>4539</v>
      </c>
      <c r="S3" s="99" t="s">
        <v>4540</v>
      </c>
      <c r="T3" s="99" t="s">
        <v>4541</v>
      </c>
      <c r="U3" s="97" t="s">
        <v>4542</v>
      </c>
      <c r="V3" s="83"/>
      <c r="W3" s="83"/>
      <c r="X3" s="84"/>
      <c r="Y3" s="81"/>
      <c r="Z3" s="81"/>
      <c r="AA3" s="83"/>
      <c r="AB3" s="83"/>
      <c r="AC3" s="83"/>
      <c r="AD3" s="85"/>
      <c r="AE3" s="85"/>
    </row>
    <row r="4" spans="1:31" ht="21">
      <c r="A4" s="121" t="s">
        <v>4484</v>
      </c>
      <c r="B4" s="121" t="s">
        <v>4485</v>
      </c>
      <c r="C4" s="91" t="s">
        <v>6785</v>
      </c>
      <c r="D4" s="91" t="s">
        <v>6786</v>
      </c>
      <c r="E4" s="92" t="str">
        <f t="shared" ref="E4:E27" si="0">HYPERLINK(D4,F4)</f>
        <v>โครงการศึกษาและวิเคราะห์ความเป็นไปได้ในการร่วมลงทุนระหว่างรัฐและเอกชน โครงการสถานีขนส่งสินค้าชานเมืองกรุงเทพมหานครและปริมณฑล</v>
      </c>
      <c r="F4" s="90" t="s">
        <v>6787</v>
      </c>
      <c r="G4" s="90" t="s">
        <v>289</v>
      </c>
      <c r="H4" s="110" t="s">
        <v>38</v>
      </c>
      <c r="I4" s="118" t="s">
        <v>4538</v>
      </c>
      <c r="J4" s="113">
        <v>0.625</v>
      </c>
      <c r="K4" s="94">
        <v>3.5</v>
      </c>
      <c r="L4" s="94">
        <v>3.625</v>
      </c>
      <c r="M4" s="94">
        <v>4.1749999999999998</v>
      </c>
      <c r="N4" s="94">
        <v>3.625</v>
      </c>
      <c r="O4" s="95">
        <v>5</v>
      </c>
      <c r="P4" s="96">
        <v>0</v>
      </c>
      <c r="Q4" s="97">
        <v>0</v>
      </c>
      <c r="R4" s="98" t="s">
        <v>4539</v>
      </c>
      <c r="S4" s="99" t="s">
        <v>4540</v>
      </c>
      <c r="T4" s="99" t="s">
        <v>4541</v>
      </c>
      <c r="U4" s="97" t="s">
        <v>4542</v>
      </c>
      <c r="V4" s="83"/>
      <c r="W4" s="83"/>
      <c r="X4" s="84"/>
      <c r="Y4" s="81"/>
      <c r="Z4" s="81"/>
      <c r="AA4" s="83"/>
      <c r="AB4" s="83"/>
      <c r="AC4" s="83"/>
      <c r="AD4" s="85"/>
      <c r="AE4" s="85"/>
    </row>
    <row r="5" spans="1:31" ht="21">
      <c r="A5" s="121" t="s">
        <v>4484</v>
      </c>
      <c r="B5" s="121" t="s">
        <v>4485</v>
      </c>
      <c r="C5" s="91" t="s">
        <v>6788</v>
      </c>
      <c r="D5" s="91" t="s">
        <v>6789</v>
      </c>
      <c r="E5" s="92" t="str">
        <f t="shared" si="0"/>
        <v>โครงการพัฒนาระบบการกำกับดูแลการขนส่งสินค้าด้วยรถบรรทุกผ่านระบบดิจิทัล</v>
      </c>
      <c r="F5" s="100" t="s">
        <v>4555</v>
      </c>
      <c r="G5" s="100" t="s">
        <v>289</v>
      </c>
      <c r="H5" s="111" t="s">
        <v>38</v>
      </c>
      <c r="I5" s="119" t="s">
        <v>4538</v>
      </c>
      <c r="J5" s="114">
        <v>1</v>
      </c>
      <c r="K5" s="102">
        <v>4.625</v>
      </c>
      <c r="L5" s="102">
        <v>4.5</v>
      </c>
      <c r="M5" s="102">
        <v>4.1749999999999998</v>
      </c>
      <c r="N5" s="101">
        <v>5</v>
      </c>
      <c r="O5" s="102">
        <v>4.875</v>
      </c>
      <c r="P5" s="103">
        <v>1</v>
      </c>
      <c r="Q5" s="104">
        <v>1</v>
      </c>
      <c r="R5" s="105" t="s">
        <v>4546</v>
      </c>
      <c r="S5" s="104" t="s">
        <v>4542</v>
      </c>
      <c r="T5" s="104" t="s">
        <v>4542</v>
      </c>
      <c r="U5" s="106" t="s">
        <v>4549</v>
      </c>
      <c r="V5" s="83"/>
      <c r="W5" s="83"/>
      <c r="X5" s="84"/>
      <c r="Y5" s="81"/>
      <c r="Z5" s="81"/>
      <c r="AA5" s="83"/>
      <c r="AB5" s="83"/>
      <c r="AC5" s="83"/>
      <c r="AD5" s="85"/>
      <c r="AE5" s="85"/>
    </row>
    <row r="6" spans="1:31" ht="21">
      <c r="A6" s="121" t="s">
        <v>4484</v>
      </c>
      <c r="B6" s="121" t="s">
        <v>4485</v>
      </c>
      <c r="C6" s="91" t="s">
        <v>6790</v>
      </c>
      <c r="D6" s="91" t="s">
        <v>6791</v>
      </c>
      <c r="E6" s="92" t="str">
        <f t="shared" si="0"/>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F6" s="100" t="s">
        <v>4383</v>
      </c>
      <c r="G6" s="100" t="s">
        <v>568</v>
      </c>
      <c r="H6" s="111" t="s">
        <v>569</v>
      </c>
      <c r="I6" s="119" t="s">
        <v>4538</v>
      </c>
      <c r="J6" s="114">
        <v>1</v>
      </c>
      <c r="K6" s="102">
        <v>4.375</v>
      </c>
      <c r="L6" s="102">
        <v>4.625</v>
      </c>
      <c r="M6" s="102">
        <v>4.5925000000000002</v>
      </c>
      <c r="N6" s="102">
        <v>4.25</v>
      </c>
      <c r="O6" s="101">
        <v>5</v>
      </c>
      <c r="P6" s="103">
        <v>1</v>
      </c>
      <c r="Q6" s="104">
        <v>1</v>
      </c>
      <c r="R6" s="105" t="s">
        <v>4546</v>
      </c>
      <c r="S6" s="104" t="s">
        <v>4542</v>
      </c>
      <c r="T6" s="104" t="s">
        <v>4542</v>
      </c>
      <c r="U6" s="106" t="s">
        <v>4549</v>
      </c>
      <c r="V6" s="84"/>
      <c r="W6" s="84"/>
      <c r="X6" s="84"/>
      <c r="Y6" s="81"/>
      <c r="Z6" s="81"/>
      <c r="AA6" s="83"/>
      <c r="AB6" s="85"/>
      <c r="AC6" s="83"/>
      <c r="AD6" s="85"/>
      <c r="AE6" s="85"/>
    </row>
    <row r="7" spans="1:31" ht="21">
      <c r="A7" s="121" t="s">
        <v>4484</v>
      </c>
      <c r="B7" s="121" t="s">
        <v>4485</v>
      </c>
      <c r="C7" s="91" t="s">
        <v>6792</v>
      </c>
      <c r="D7" s="91" t="s">
        <v>6793</v>
      </c>
      <c r="E7" s="92" t="str">
        <f t="shared" si="0"/>
        <v>โครงการพัฒนาศักยภาพผู้ประกอบการขนส่งสินค้าทางถนนสู่การขนส่งที่เป็นมิตรต่อสิ่งแวดล้อม</v>
      </c>
      <c r="F7" s="100" t="s">
        <v>6794</v>
      </c>
      <c r="G7" s="100" t="s">
        <v>289</v>
      </c>
      <c r="H7" s="111" t="s">
        <v>38</v>
      </c>
      <c r="I7" s="119" t="s">
        <v>4538</v>
      </c>
      <c r="J7" s="114">
        <v>1</v>
      </c>
      <c r="K7" s="102">
        <v>4.375</v>
      </c>
      <c r="L7" s="102">
        <v>4.5</v>
      </c>
      <c r="M7" s="102">
        <v>5.01</v>
      </c>
      <c r="N7" s="102">
        <v>4.5</v>
      </c>
      <c r="O7" s="101">
        <v>5</v>
      </c>
      <c r="P7" s="103">
        <v>1</v>
      </c>
      <c r="Q7" s="104">
        <v>1</v>
      </c>
      <c r="R7" s="105" t="s">
        <v>4546</v>
      </c>
      <c r="S7" s="104" t="s">
        <v>4542</v>
      </c>
      <c r="T7" s="104" t="s">
        <v>4542</v>
      </c>
      <c r="U7" s="106" t="s">
        <v>4549</v>
      </c>
      <c r="V7" s="84"/>
      <c r="W7" s="84"/>
      <c r="X7" s="84"/>
      <c r="Y7" s="81"/>
      <c r="Z7" s="81"/>
      <c r="AA7" s="83"/>
      <c r="AB7" s="85"/>
      <c r="AC7" s="83"/>
      <c r="AD7" s="85"/>
      <c r="AE7" s="85"/>
    </row>
    <row r="8" spans="1:31" ht="21">
      <c r="A8" s="121" t="s">
        <v>4484</v>
      </c>
      <c r="B8" s="121" t="s">
        <v>4485</v>
      </c>
      <c r="C8" s="91" t="s">
        <v>6795</v>
      </c>
      <c r="D8" s="91" t="s">
        <v>6796</v>
      </c>
      <c r="E8" s="92" t="str">
        <f t="shared" si="0"/>
        <v>โครงการการศึกษาแนวทางการบริหารจัดการเงินค่าบริการสถานีขนส่งสัตว์หรืือสิ่งของให้มีประสิทธิภาพ</v>
      </c>
      <c r="F8" s="100" t="s">
        <v>6797</v>
      </c>
      <c r="G8" s="100" t="s">
        <v>289</v>
      </c>
      <c r="H8" s="111" t="s">
        <v>38</v>
      </c>
      <c r="I8" s="119" t="s">
        <v>4538</v>
      </c>
      <c r="J8" s="114">
        <v>1</v>
      </c>
      <c r="K8" s="102">
        <v>3.5</v>
      </c>
      <c r="L8" s="102">
        <v>4.125</v>
      </c>
      <c r="M8" s="102">
        <v>5.01</v>
      </c>
      <c r="N8" s="102">
        <v>3.875</v>
      </c>
      <c r="O8" s="101">
        <v>5</v>
      </c>
      <c r="P8" s="103">
        <v>1</v>
      </c>
      <c r="Q8" s="104">
        <v>1</v>
      </c>
      <c r="R8" s="105" t="s">
        <v>4546</v>
      </c>
      <c r="S8" s="104" t="s">
        <v>4542</v>
      </c>
      <c r="T8" s="104" t="s">
        <v>4542</v>
      </c>
      <c r="U8" s="106" t="s">
        <v>4549</v>
      </c>
      <c r="V8" s="84"/>
      <c r="W8" s="84"/>
      <c r="X8" s="84"/>
      <c r="Y8" s="81"/>
      <c r="Z8" s="81"/>
      <c r="AA8" s="84"/>
      <c r="AB8" s="85"/>
      <c r="AC8" s="85"/>
      <c r="AD8" s="85"/>
      <c r="AE8" s="84"/>
    </row>
    <row r="9" spans="1:31" ht="21">
      <c r="A9" s="122" t="s">
        <v>4479</v>
      </c>
      <c r="B9" s="122" t="s">
        <v>4494</v>
      </c>
      <c r="C9" s="120" t="s">
        <v>6798</v>
      </c>
      <c r="D9" s="91" t="s">
        <v>6799</v>
      </c>
      <c r="E9" s="92" t="str">
        <f t="shared" si="0"/>
        <v>การพัฒนาเทคโนโลยีออกแบบและผลิตรถดีเซลราง เพื่อสร้างอุตสาหกรรมระบบรางและเพิ่มขีดความสามารถในการแข่งขันด้านโลจิสติกส์ของประเทศไทย</v>
      </c>
      <c r="F9" s="90" t="s">
        <v>6800</v>
      </c>
      <c r="G9" s="90" t="s">
        <v>4367</v>
      </c>
      <c r="H9" s="110" t="s">
        <v>38</v>
      </c>
      <c r="I9" s="118" t="s">
        <v>4538</v>
      </c>
      <c r="J9" s="115">
        <v>1</v>
      </c>
      <c r="K9" s="94">
        <v>3.875</v>
      </c>
      <c r="L9" s="94">
        <v>4.4375</v>
      </c>
      <c r="M9" s="93">
        <v>3.34</v>
      </c>
      <c r="N9" s="94">
        <v>4.25</v>
      </c>
      <c r="O9" s="94">
        <v>4.625</v>
      </c>
      <c r="P9" s="96">
        <v>0</v>
      </c>
      <c r="Q9" s="97">
        <v>1</v>
      </c>
      <c r="R9" s="98" t="s">
        <v>4539</v>
      </c>
      <c r="S9" s="107" t="s">
        <v>4542</v>
      </c>
      <c r="T9" s="99" t="s">
        <v>4541</v>
      </c>
      <c r="U9" s="97" t="s">
        <v>4542</v>
      </c>
      <c r="V9" s="84"/>
      <c r="W9" s="83"/>
      <c r="X9" s="84"/>
      <c r="Y9" s="81"/>
      <c r="Z9" s="81"/>
      <c r="AA9" s="83"/>
      <c r="AB9" s="85"/>
      <c r="AC9" s="83"/>
      <c r="AD9" s="85"/>
      <c r="AE9" s="85"/>
    </row>
    <row r="10" spans="1:31" ht="21">
      <c r="A10" s="122" t="s">
        <v>4479</v>
      </c>
      <c r="B10" s="122" t="s">
        <v>4494</v>
      </c>
      <c r="C10" s="91" t="s">
        <v>6801</v>
      </c>
      <c r="D10" s="91" t="s">
        <v>6802</v>
      </c>
      <c r="E10" s="92" t="str">
        <f t="shared" si="0"/>
        <v>การศึกษารูปแบบการบริหารจัดการและประยุกต์ใช้เทคโนโลยีและนวัตกรรม เพื่อปรับปรุงขีดความสามารถการขนส่งสินค้าผ่านสถานีขนส่งสินค้าร่มเกล้าและสถานีบรรจุและแยกสินค้ากล่อง (ICD) ลาดกระบัง</v>
      </c>
      <c r="F10" s="90" t="s">
        <v>6803</v>
      </c>
      <c r="G10" s="90" t="s">
        <v>769</v>
      </c>
      <c r="H10" s="110" t="s">
        <v>38</v>
      </c>
      <c r="I10" s="118" t="s">
        <v>4538</v>
      </c>
      <c r="J10" s="115">
        <v>1</v>
      </c>
      <c r="K10" s="94">
        <v>3.75</v>
      </c>
      <c r="L10" s="94">
        <v>3.5</v>
      </c>
      <c r="M10" s="93">
        <v>2.7137500000000001</v>
      </c>
      <c r="N10" s="93">
        <v>2.375</v>
      </c>
      <c r="O10" s="94">
        <v>4.90625</v>
      </c>
      <c r="P10" s="96">
        <v>0</v>
      </c>
      <c r="Q10" s="97">
        <v>1</v>
      </c>
      <c r="R10" s="98" t="s">
        <v>4539</v>
      </c>
      <c r="S10" s="107" t="s">
        <v>4542</v>
      </c>
      <c r="T10" s="99" t="s">
        <v>4541</v>
      </c>
      <c r="U10" s="97" t="s">
        <v>4542</v>
      </c>
      <c r="V10" s="84"/>
      <c r="W10" s="84"/>
      <c r="X10" s="84"/>
      <c r="Y10" s="81"/>
      <c r="Z10" s="81"/>
      <c r="AA10" s="84"/>
      <c r="AB10" s="85"/>
      <c r="AC10" s="85"/>
      <c r="AD10" s="85"/>
      <c r="AE10" s="84"/>
    </row>
    <row r="11" spans="1:31" ht="21">
      <c r="A11" s="123" t="s">
        <v>4479</v>
      </c>
      <c r="B11" s="123" t="s">
        <v>4480</v>
      </c>
      <c r="C11" s="91" t="s">
        <v>6804</v>
      </c>
      <c r="D11" s="91" t="s">
        <v>6805</v>
      </c>
      <c r="E11" s="92" t="str">
        <f t="shared" si="0"/>
        <v>โครงการค่าใช้จ่ายในการเวนคืนที่ดินเพื่อดำเนินโครงการก่อสร้างสถานีขนส่งสินค้าจังหวัดสุราษฎร์ธานี</v>
      </c>
      <c r="F11" s="90" t="s">
        <v>6806</v>
      </c>
      <c r="G11" s="90" t="s">
        <v>289</v>
      </c>
      <c r="H11" s="110" t="s">
        <v>38</v>
      </c>
      <c r="I11" s="118" t="s">
        <v>4538</v>
      </c>
      <c r="J11" s="115">
        <v>1</v>
      </c>
      <c r="K11" s="93">
        <v>1.5</v>
      </c>
      <c r="L11" s="93">
        <v>2.75</v>
      </c>
      <c r="M11" s="94">
        <v>3.9662500000000001</v>
      </c>
      <c r="N11" s="94">
        <v>3.75</v>
      </c>
      <c r="O11" s="95">
        <v>5</v>
      </c>
      <c r="P11" s="96">
        <v>0</v>
      </c>
      <c r="Q11" s="97">
        <v>0</v>
      </c>
      <c r="R11" s="98" t="s">
        <v>4539</v>
      </c>
      <c r="S11" s="99" t="s">
        <v>4540</v>
      </c>
      <c r="T11" s="99" t="s">
        <v>4541</v>
      </c>
      <c r="U11" s="97" t="s">
        <v>4542</v>
      </c>
      <c r="V11" s="83"/>
      <c r="W11" s="83"/>
      <c r="X11" s="84"/>
      <c r="Y11" s="81"/>
      <c r="Z11" s="81"/>
      <c r="AA11" s="83"/>
      <c r="AB11" s="85"/>
      <c r="AC11" s="83"/>
      <c r="AD11" s="85"/>
      <c r="AE11" s="85"/>
    </row>
    <row r="12" spans="1:31" ht="21">
      <c r="A12" s="124" t="s">
        <v>4479</v>
      </c>
      <c r="B12" s="124" t="s">
        <v>4520</v>
      </c>
      <c r="C12" s="91" t="s">
        <v>6807</v>
      </c>
      <c r="D12" s="91" t="s">
        <v>6808</v>
      </c>
      <c r="E12" s="92" t="str">
        <f t="shared" si="0"/>
        <v>โครงการก่อสร้างทางหลวงพิเศษระหว่างเมืองหมายเลข 84 สายหาดใหญ่-ชายแดนไทย/มาเลเซีย</v>
      </c>
      <c r="F12" s="90" t="s">
        <v>6809</v>
      </c>
      <c r="G12" s="90" t="s">
        <v>327</v>
      </c>
      <c r="H12" s="110" t="s">
        <v>38</v>
      </c>
      <c r="I12" s="118" t="s">
        <v>4538</v>
      </c>
      <c r="J12" s="115">
        <v>1</v>
      </c>
      <c r="K12" s="93">
        <v>2.375</v>
      </c>
      <c r="L12" s="94">
        <v>3.6875</v>
      </c>
      <c r="M12" s="94">
        <v>3.9662500000000001</v>
      </c>
      <c r="N12" s="93">
        <v>3.25</v>
      </c>
      <c r="O12" s="95">
        <v>5</v>
      </c>
      <c r="P12" s="96">
        <v>0</v>
      </c>
      <c r="Q12" s="97">
        <v>1</v>
      </c>
      <c r="R12" s="98" t="s">
        <v>4539</v>
      </c>
      <c r="S12" s="107" t="s">
        <v>4542</v>
      </c>
      <c r="T12" s="99" t="s">
        <v>4541</v>
      </c>
      <c r="U12" s="97" t="s">
        <v>4542</v>
      </c>
      <c r="V12" s="84"/>
      <c r="W12" s="83"/>
      <c r="X12" s="84"/>
      <c r="Y12" s="81"/>
      <c r="Z12" s="81"/>
      <c r="AA12" s="83"/>
      <c r="AB12" s="85"/>
      <c r="AC12" s="83"/>
      <c r="AD12" s="85"/>
      <c r="AE12" s="85"/>
    </row>
    <row r="13" spans="1:31" ht="21">
      <c r="A13" s="125" t="s">
        <v>4479</v>
      </c>
      <c r="B13" s="125" t="s">
        <v>6750</v>
      </c>
      <c r="C13" s="91" t="s">
        <v>6810</v>
      </c>
      <c r="D13" s="91" t="s">
        <v>6811</v>
      </c>
      <c r="E13" s="92" t="str">
        <f t="shared" si="0"/>
        <v>โครงการสะพานมิตรภาพไทย - ลาว แห่งที่ 6 (อุบลราชธานี-สาละวัน)</v>
      </c>
      <c r="F13" s="90" t="s">
        <v>6812</v>
      </c>
      <c r="G13" s="90" t="s">
        <v>327</v>
      </c>
      <c r="H13" s="110" t="s">
        <v>38</v>
      </c>
      <c r="I13" s="118" t="s">
        <v>4538</v>
      </c>
      <c r="J13" s="115">
        <v>1</v>
      </c>
      <c r="K13" s="94">
        <v>4.75</v>
      </c>
      <c r="L13" s="94">
        <v>3.9375</v>
      </c>
      <c r="M13" s="94">
        <v>3.9662500000000001</v>
      </c>
      <c r="N13" s="94">
        <v>3.5</v>
      </c>
      <c r="O13" s="95">
        <v>5</v>
      </c>
      <c r="P13" s="96">
        <v>1</v>
      </c>
      <c r="Q13" s="97">
        <v>0</v>
      </c>
      <c r="R13" s="98" t="s">
        <v>4539</v>
      </c>
      <c r="S13" s="99" t="s">
        <v>4540</v>
      </c>
      <c r="T13" s="107" t="s">
        <v>4542</v>
      </c>
      <c r="U13" s="97" t="s">
        <v>4542</v>
      </c>
      <c r="V13" s="84"/>
      <c r="W13" s="84"/>
      <c r="X13" s="84"/>
      <c r="Y13" s="81"/>
      <c r="Z13" s="81"/>
      <c r="AA13" s="84"/>
      <c r="AB13" s="85"/>
      <c r="AC13" s="85"/>
      <c r="AD13" s="85"/>
      <c r="AE13" s="84"/>
    </row>
    <row r="14" spans="1:31" ht="21">
      <c r="A14" s="126" t="s">
        <v>4479</v>
      </c>
      <c r="B14" s="126" t="s">
        <v>4509</v>
      </c>
      <c r="C14" s="91" t="s">
        <v>6813</v>
      </c>
      <c r="D14" s="91" t="s">
        <v>6814</v>
      </c>
      <c r="E14" s="92" t="str">
        <f t="shared" si="0"/>
        <v>งานจ้างก่อสร้างขุดลอกและบำรุงรักษาร่องน้ำชายฝั่งทะเลที่ ร่องน้ำบางปะกง อ.บางปะกง จ.ฉะเชิงเทรา</v>
      </c>
      <c r="F14" s="90" t="s">
        <v>6815</v>
      </c>
      <c r="G14" s="90" t="s">
        <v>37</v>
      </c>
      <c r="H14" s="110" t="s">
        <v>38</v>
      </c>
      <c r="I14" s="118" t="s">
        <v>4538</v>
      </c>
      <c r="J14" s="116">
        <v>0.875</v>
      </c>
      <c r="K14" s="93">
        <v>1.75</v>
      </c>
      <c r="L14" s="93">
        <v>3.4375</v>
      </c>
      <c r="M14" s="93">
        <v>2.0874999999999999</v>
      </c>
      <c r="N14" s="94">
        <v>3.5</v>
      </c>
      <c r="O14" s="95">
        <v>5</v>
      </c>
      <c r="P14" s="96">
        <v>0</v>
      </c>
      <c r="Q14" s="97">
        <v>0</v>
      </c>
      <c r="R14" s="98" t="s">
        <v>4539</v>
      </c>
      <c r="S14" s="99" t="s">
        <v>4540</v>
      </c>
      <c r="T14" s="99" t="s">
        <v>4541</v>
      </c>
      <c r="U14" s="97" t="s">
        <v>4542</v>
      </c>
      <c r="V14" s="83"/>
      <c r="W14" s="83"/>
      <c r="X14" s="84"/>
      <c r="Y14" s="81"/>
      <c r="Z14" s="81"/>
      <c r="AA14" s="83"/>
      <c r="AB14" s="85"/>
      <c r="AC14" s="83"/>
      <c r="AD14" s="85"/>
      <c r="AE14" s="85"/>
    </row>
    <row r="15" spans="1:31" ht="21">
      <c r="A15" s="126" t="s">
        <v>4479</v>
      </c>
      <c r="B15" s="126" t="s">
        <v>4509</v>
      </c>
      <c r="C15" s="91" t="s">
        <v>6816</v>
      </c>
      <c r="D15" s="91" t="s">
        <v>6817</v>
      </c>
      <c r="E15" s="92" t="str">
        <f t="shared" si="0"/>
        <v>งานจ้างก่อสร้างขุดลอกและบำรุงรักษาร่องน้ำชายฝั่งทะเลที่ ร่องน้ำปัตตานีและบริเวณที่จอดพักเรือปัตตานี อ.เมืองปัตตานี จ.ปัตตานี</v>
      </c>
      <c r="F15" s="90" t="s">
        <v>6818</v>
      </c>
      <c r="G15" s="90" t="s">
        <v>37</v>
      </c>
      <c r="H15" s="110" t="s">
        <v>38</v>
      </c>
      <c r="I15" s="118" t="s">
        <v>4538</v>
      </c>
      <c r="J15" s="116">
        <v>0.875</v>
      </c>
      <c r="K15" s="93">
        <v>1.75</v>
      </c>
      <c r="L15" s="93">
        <v>3.4375</v>
      </c>
      <c r="M15" s="93">
        <v>2.0874999999999999</v>
      </c>
      <c r="N15" s="94">
        <v>3.5</v>
      </c>
      <c r="O15" s="95">
        <v>5</v>
      </c>
      <c r="P15" s="96">
        <v>0</v>
      </c>
      <c r="Q15" s="97">
        <v>0</v>
      </c>
      <c r="R15" s="98" t="s">
        <v>4539</v>
      </c>
      <c r="S15" s="99" t="s">
        <v>4540</v>
      </c>
      <c r="T15" s="99" t="s">
        <v>4541</v>
      </c>
      <c r="U15" s="97" t="s">
        <v>4542</v>
      </c>
      <c r="V15" s="83"/>
      <c r="W15" s="83"/>
      <c r="X15" s="84"/>
      <c r="Y15" s="81"/>
      <c r="Z15" s="81"/>
      <c r="AA15" s="83"/>
      <c r="AB15" s="85"/>
      <c r="AC15" s="83"/>
      <c r="AD15" s="85"/>
      <c r="AE15" s="85"/>
    </row>
    <row r="16" spans="1:31" ht="21">
      <c r="A16" s="126" t="s">
        <v>4479</v>
      </c>
      <c r="B16" s="126" t="s">
        <v>4509</v>
      </c>
      <c r="C16" s="91" t="s">
        <v>6819</v>
      </c>
      <c r="D16" s="91" t="s">
        <v>6820</v>
      </c>
      <c r="E16" s="92" t="str">
        <f t="shared" si="0"/>
        <v>งานจ้างก่อสร้างขุดลอกและบำรุงรักษาร่องน้ำชายฝั่งทะเลที่ ร่องน้ำทางเข้าท่าเทียบเรือกรุงเทพฯ ร่อง 2 อ.เมืองสมุทรปราการ จ.สมุทรปราการ</v>
      </c>
      <c r="F16" s="90" t="s">
        <v>4554</v>
      </c>
      <c r="G16" s="90" t="s">
        <v>37</v>
      </c>
      <c r="H16" s="110" t="s">
        <v>38</v>
      </c>
      <c r="I16" s="118" t="s">
        <v>4538</v>
      </c>
      <c r="J16" s="116">
        <v>0.875</v>
      </c>
      <c r="K16" s="93">
        <v>1.75</v>
      </c>
      <c r="L16" s="93">
        <v>3.4375</v>
      </c>
      <c r="M16" s="93">
        <v>2.0874999999999999</v>
      </c>
      <c r="N16" s="94">
        <v>3.5</v>
      </c>
      <c r="O16" s="95">
        <v>5</v>
      </c>
      <c r="P16" s="96">
        <v>0</v>
      </c>
      <c r="Q16" s="97">
        <v>0</v>
      </c>
      <c r="R16" s="98" t="s">
        <v>4539</v>
      </c>
      <c r="S16" s="99" t="s">
        <v>4540</v>
      </c>
      <c r="T16" s="99" t="s">
        <v>4541</v>
      </c>
      <c r="U16" s="97" t="s">
        <v>4542</v>
      </c>
      <c r="V16" s="83"/>
      <c r="W16" s="83"/>
      <c r="X16" s="84"/>
      <c r="Y16" s="81"/>
      <c r="Z16" s="81"/>
      <c r="AA16" s="83"/>
      <c r="AB16" s="85"/>
      <c r="AC16" s="83"/>
      <c r="AD16" s="85"/>
      <c r="AE16" s="85"/>
    </row>
    <row r="17" spans="1:31" ht="21">
      <c r="A17" s="126" t="s">
        <v>4479</v>
      </c>
      <c r="B17" s="126" t="s">
        <v>4509</v>
      </c>
      <c r="C17" s="91" t="s">
        <v>6821</v>
      </c>
      <c r="D17" s="91" t="s">
        <v>6822</v>
      </c>
      <c r="E17" s="92" t="str">
        <f t="shared" si="0"/>
        <v>งานจ้างก่อสร้างขุดลอกและบำรุงรักษาร่องน้ำชายฝั่งทะเลที่ ร่องน้ำบ้านดอน อ.เมืองสุราษฎร์ธานี จ.สุราษฎร์ธานี</v>
      </c>
      <c r="F17" s="90" t="s">
        <v>4440</v>
      </c>
      <c r="G17" s="90" t="s">
        <v>37</v>
      </c>
      <c r="H17" s="110" t="s">
        <v>38</v>
      </c>
      <c r="I17" s="118" t="s">
        <v>4538</v>
      </c>
      <c r="J17" s="116">
        <v>0.875</v>
      </c>
      <c r="K17" s="93">
        <v>1.75</v>
      </c>
      <c r="L17" s="93">
        <v>3.4375</v>
      </c>
      <c r="M17" s="93">
        <v>2.0874999999999999</v>
      </c>
      <c r="N17" s="94">
        <v>3.5</v>
      </c>
      <c r="O17" s="95">
        <v>5</v>
      </c>
      <c r="P17" s="96">
        <v>0</v>
      </c>
      <c r="Q17" s="97">
        <v>0</v>
      </c>
      <c r="R17" s="98" t="s">
        <v>4539</v>
      </c>
      <c r="S17" s="99" t="s">
        <v>4540</v>
      </c>
      <c r="T17" s="99" t="s">
        <v>4541</v>
      </c>
      <c r="U17" s="97" t="s">
        <v>4542</v>
      </c>
      <c r="V17" s="83"/>
      <c r="W17" s="83"/>
      <c r="X17" s="84"/>
      <c r="Y17" s="81"/>
      <c r="Z17" s="81"/>
      <c r="AA17" s="83"/>
      <c r="AB17" s="85"/>
      <c r="AC17" s="83"/>
      <c r="AD17" s="85"/>
      <c r="AE17" s="85"/>
    </row>
    <row r="18" spans="1:31" ht="21">
      <c r="A18" s="126" t="s">
        <v>4479</v>
      </c>
      <c r="B18" s="126" t="s">
        <v>4509</v>
      </c>
      <c r="C18" s="91" t="s">
        <v>6823</v>
      </c>
      <c r="D18" s="91" t="s">
        <v>6824</v>
      </c>
      <c r="E18" s="92" t="str">
        <f t="shared" si="0"/>
        <v>งานจ้างก่อสร้างขุดลอกและบำรุงรักษาร่องน้ำชายฝั่งทะเลที่ ร่องน้ำสมุทรสาคร (ท่าจีน) อ.เมืองสมุทรสาคร จ.สมุทรสาคร</v>
      </c>
      <c r="F18" s="90" t="s">
        <v>6825</v>
      </c>
      <c r="G18" s="90" t="s">
        <v>37</v>
      </c>
      <c r="H18" s="110" t="s">
        <v>38</v>
      </c>
      <c r="I18" s="118" t="s">
        <v>4538</v>
      </c>
      <c r="J18" s="116">
        <v>0.875</v>
      </c>
      <c r="K18" s="93">
        <v>1.75</v>
      </c>
      <c r="L18" s="93">
        <v>3.4375</v>
      </c>
      <c r="M18" s="93">
        <v>2.0874999999999999</v>
      </c>
      <c r="N18" s="94">
        <v>3.5</v>
      </c>
      <c r="O18" s="95">
        <v>5</v>
      </c>
      <c r="P18" s="96">
        <v>0</v>
      </c>
      <c r="Q18" s="97">
        <v>0</v>
      </c>
      <c r="R18" s="98" t="s">
        <v>4539</v>
      </c>
      <c r="S18" s="99" t="s">
        <v>4540</v>
      </c>
      <c r="T18" s="99" t="s">
        <v>4541</v>
      </c>
      <c r="U18" s="97" t="s">
        <v>4542</v>
      </c>
      <c r="V18" s="83"/>
      <c r="W18" s="83"/>
      <c r="X18" s="84"/>
      <c r="Y18" s="81"/>
      <c r="Z18" s="81"/>
      <c r="AA18" s="83"/>
      <c r="AB18" s="85"/>
      <c r="AC18" s="83"/>
      <c r="AD18" s="85"/>
      <c r="AE18" s="85"/>
    </row>
    <row r="19" spans="1:31" ht="21">
      <c r="A19" s="126" t="s">
        <v>4479</v>
      </c>
      <c r="B19" s="126" t="s">
        <v>4509</v>
      </c>
      <c r="C19" s="91" t="s">
        <v>6826</v>
      </c>
      <c r="D19" s="91" t="s">
        <v>6827</v>
      </c>
      <c r="E19" s="92" t="str">
        <f t="shared" si="0"/>
        <v>โครงการก่อสร้างถนนสาย แยก ทช.ชม.3029 - แยก ทล.1006  อ.เมือง อ.สันกำแพง จ.เชียงใหม่</v>
      </c>
      <c r="F19" s="90" t="s">
        <v>6828</v>
      </c>
      <c r="G19" s="90" t="s">
        <v>775</v>
      </c>
      <c r="H19" s="110" t="s">
        <v>38</v>
      </c>
      <c r="I19" s="118" t="s">
        <v>4538</v>
      </c>
      <c r="J19" s="115">
        <v>1</v>
      </c>
      <c r="K19" s="94">
        <v>4.375</v>
      </c>
      <c r="L19" s="94">
        <v>4.125</v>
      </c>
      <c r="M19" s="93">
        <v>2.0874999999999999</v>
      </c>
      <c r="N19" s="93">
        <v>3.25</v>
      </c>
      <c r="O19" s="95">
        <v>5</v>
      </c>
      <c r="P19" s="96">
        <v>0</v>
      </c>
      <c r="Q19" s="97">
        <v>1</v>
      </c>
      <c r="R19" s="98" t="s">
        <v>4539</v>
      </c>
      <c r="S19" s="107" t="s">
        <v>4542</v>
      </c>
      <c r="T19" s="99" t="s">
        <v>4541</v>
      </c>
      <c r="U19" s="97" t="s">
        <v>4542</v>
      </c>
      <c r="V19" s="84"/>
      <c r="W19" s="83"/>
      <c r="X19" s="84"/>
      <c r="Y19" s="81"/>
      <c r="Z19" s="81"/>
      <c r="AA19" s="83"/>
      <c r="AB19" s="85"/>
      <c r="AC19" s="83"/>
      <c r="AD19" s="85"/>
      <c r="AE19" s="85"/>
    </row>
    <row r="20" spans="1:31" ht="21">
      <c r="A20" s="126" t="s">
        <v>4479</v>
      </c>
      <c r="B20" s="126" t="s">
        <v>4509</v>
      </c>
      <c r="C20" s="91" t="s">
        <v>6829</v>
      </c>
      <c r="D20" s="91" t="s">
        <v>6830</v>
      </c>
      <c r="E20" s="92" t="str">
        <f t="shared" si="0"/>
        <v>ถนนสายแยก ทล.2 – สถานีรถไฟนาทา อ.เมือง จ.หนองคาย</v>
      </c>
      <c r="F20" s="90" t="s">
        <v>6831</v>
      </c>
      <c r="G20" s="90" t="s">
        <v>775</v>
      </c>
      <c r="H20" s="110" t="s">
        <v>38</v>
      </c>
      <c r="I20" s="118" t="s">
        <v>4538</v>
      </c>
      <c r="J20" s="115">
        <v>1</v>
      </c>
      <c r="K20" s="94">
        <v>3.75</v>
      </c>
      <c r="L20" s="94">
        <v>4.125</v>
      </c>
      <c r="M20" s="93">
        <v>2.0874999999999999</v>
      </c>
      <c r="N20" s="108">
        <v>3</v>
      </c>
      <c r="O20" s="95">
        <v>5</v>
      </c>
      <c r="P20" s="96">
        <v>0</v>
      </c>
      <c r="Q20" s="97">
        <v>0</v>
      </c>
      <c r="R20" s="98" t="s">
        <v>4539</v>
      </c>
      <c r="S20" s="99" t="s">
        <v>4540</v>
      </c>
      <c r="T20" s="99" t="s">
        <v>4541</v>
      </c>
      <c r="U20" s="97" t="s">
        <v>4542</v>
      </c>
      <c r="V20" s="84"/>
      <c r="W20" s="84"/>
      <c r="X20" s="84"/>
      <c r="Y20" s="81"/>
      <c r="Z20" s="81"/>
      <c r="AA20" s="83"/>
      <c r="AB20" s="85"/>
      <c r="AC20" s="83"/>
      <c r="AD20" s="85"/>
      <c r="AE20" s="85"/>
    </row>
    <row r="21" spans="1:31" ht="21">
      <c r="A21" s="126" t="s">
        <v>4479</v>
      </c>
      <c r="B21" s="126" t="s">
        <v>4509</v>
      </c>
      <c r="C21" s="91" t="s">
        <v>6832</v>
      </c>
      <c r="D21" s="91" t="s">
        <v>6833</v>
      </c>
      <c r="E21" s="92" t="str">
        <f t="shared" si="0"/>
        <v>โครงการทางแนวใหม่เชื่อมทางหลวงพิเศษระหว่างเมืองหมายเลข 6 - ทางหลวงหมายเลข 32</v>
      </c>
      <c r="F21" s="90" t="s">
        <v>6834</v>
      </c>
      <c r="G21" s="90" t="s">
        <v>327</v>
      </c>
      <c r="H21" s="110" t="s">
        <v>38</v>
      </c>
      <c r="I21" s="118" t="s">
        <v>4538</v>
      </c>
      <c r="J21" s="115">
        <v>1</v>
      </c>
      <c r="K21" s="93">
        <v>2.375</v>
      </c>
      <c r="L21" s="94">
        <v>3.9375</v>
      </c>
      <c r="M21" s="94">
        <v>3.9662500000000001</v>
      </c>
      <c r="N21" s="94">
        <v>3.5</v>
      </c>
      <c r="O21" s="95">
        <v>5</v>
      </c>
      <c r="P21" s="96">
        <v>0</v>
      </c>
      <c r="Q21" s="97">
        <v>0</v>
      </c>
      <c r="R21" s="98" t="s">
        <v>4539</v>
      </c>
      <c r="S21" s="99" t="s">
        <v>4540</v>
      </c>
      <c r="T21" s="99" t="s">
        <v>4541</v>
      </c>
      <c r="U21" s="97" t="s">
        <v>4542</v>
      </c>
      <c r="V21" s="83"/>
      <c r="W21" s="83"/>
      <c r="X21" s="84"/>
      <c r="Y21" s="81"/>
      <c r="Z21" s="81"/>
      <c r="AA21" s="83"/>
      <c r="AB21" s="83"/>
      <c r="AC21" s="83"/>
      <c r="AD21" s="85"/>
      <c r="AE21" s="85"/>
    </row>
    <row r="22" spans="1:31" ht="21">
      <c r="A22" s="126" t="s">
        <v>4479</v>
      </c>
      <c r="B22" s="126" t="s">
        <v>4509</v>
      </c>
      <c r="C22" s="91" t="s">
        <v>6835</v>
      </c>
      <c r="D22" s="91" t="s">
        <v>6836</v>
      </c>
      <c r="E22" s="92" t="str">
        <f t="shared" si="0"/>
        <v xml:space="preserve">โครงการทางหลวงพิเศษระหว่างเมืองหมายเลข 9 แนวใหม่วงแหวนตะวันตก – ตะวันออก </v>
      </c>
      <c r="F22" s="90" t="s">
        <v>6837</v>
      </c>
      <c r="G22" s="90" t="s">
        <v>327</v>
      </c>
      <c r="H22" s="110" t="s">
        <v>38</v>
      </c>
      <c r="I22" s="118" t="s">
        <v>4538</v>
      </c>
      <c r="J22" s="115">
        <v>1</v>
      </c>
      <c r="K22" s="93">
        <v>2.375</v>
      </c>
      <c r="L22" s="94">
        <v>3.9375</v>
      </c>
      <c r="M22" s="94">
        <v>3.9662500000000001</v>
      </c>
      <c r="N22" s="94">
        <v>3.5</v>
      </c>
      <c r="O22" s="95">
        <v>5</v>
      </c>
      <c r="P22" s="96">
        <v>0</v>
      </c>
      <c r="Q22" s="97">
        <v>0</v>
      </c>
      <c r="R22" s="98" t="s">
        <v>4539</v>
      </c>
      <c r="S22" s="99" t="s">
        <v>4540</v>
      </c>
      <c r="T22" s="99" t="s">
        <v>4541</v>
      </c>
      <c r="U22" s="97" t="s">
        <v>4542</v>
      </c>
      <c r="V22" s="83"/>
      <c r="W22" s="83"/>
      <c r="X22" s="84"/>
      <c r="Y22" s="81"/>
      <c r="Z22" s="81"/>
      <c r="AA22" s="83"/>
      <c r="AB22" s="85"/>
      <c r="AC22" s="83"/>
      <c r="AD22" s="85"/>
      <c r="AE22" s="85"/>
    </row>
    <row r="23" spans="1:31" ht="21">
      <c r="A23" s="126" t="s">
        <v>4479</v>
      </c>
      <c r="B23" s="126" t="s">
        <v>4509</v>
      </c>
      <c r="C23" s="91" t="s">
        <v>6838</v>
      </c>
      <c r="D23" s="91" t="s">
        <v>6839</v>
      </c>
      <c r="E23" s="92" t="str">
        <f t="shared" si="0"/>
        <v>โครงการทางพิเศษเชื่อมเกาะสมุย</v>
      </c>
      <c r="F23" s="90" t="s">
        <v>6840</v>
      </c>
      <c r="G23" s="90" t="s">
        <v>240</v>
      </c>
      <c r="H23" s="110" t="s">
        <v>38</v>
      </c>
      <c r="I23" s="118" t="s">
        <v>4538</v>
      </c>
      <c r="J23" s="115">
        <v>1</v>
      </c>
      <c r="K23" s="93">
        <v>2.125</v>
      </c>
      <c r="L23" s="95">
        <v>4</v>
      </c>
      <c r="M23" s="94">
        <v>4.1749999999999998</v>
      </c>
      <c r="N23" s="93">
        <v>3.375</v>
      </c>
      <c r="O23" s="95">
        <v>5</v>
      </c>
      <c r="P23" s="96">
        <v>0</v>
      </c>
      <c r="Q23" s="97">
        <v>0</v>
      </c>
      <c r="R23" s="98" t="s">
        <v>4539</v>
      </c>
      <c r="S23" s="99" t="s">
        <v>4540</v>
      </c>
      <c r="T23" s="99" t="s">
        <v>4541</v>
      </c>
      <c r="U23" s="97" t="s">
        <v>4542</v>
      </c>
      <c r="V23" s="83"/>
      <c r="W23" s="83"/>
      <c r="X23" s="84"/>
      <c r="Y23" s="81"/>
      <c r="Z23" s="81"/>
      <c r="AA23" s="83"/>
      <c r="AB23" s="85"/>
      <c r="AC23" s="83"/>
      <c r="AD23" s="85"/>
      <c r="AE23" s="85"/>
    </row>
    <row r="24" spans="1:31" ht="21">
      <c r="A24" s="126" t="s">
        <v>4479</v>
      </c>
      <c r="B24" s="126" t="s">
        <v>4509</v>
      </c>
      <c r="C24" s="91" t="s">
        <v>6841</v>
      </c>
      <c r="D24" s="91" t="s">
        <v>6842</v>
      </c>
      <c r="E24" s="92" t="str">
        <f t="shared" si="0"/>
        <v>โครงการทางพิเศษเชื่อมเกาะช้าง จังหวัดตราด</v>
      </c>
      <c r="F24" s="90" t="s">
        <v>6843</v>
      </c>
      <c r="G24" s="90" t="s">
        <v>240</v>
      </c>
      <c r="H24" s="110" t="s">
        <v>38</v>
      </c>
      <c r="I24" s="118" t="s">
        <v>4538</v>
      </c>
      <c r="J24" s="115">
        <v>1</v>
      </c>
      <c r="K24" s="108">
        <v>2</v>
      </c>
      <c r="L24" s="95">
        <v>4</v>
      </c>
      <c r="M24" s="94">
        <v>4.1749999999999998</v>
      </c>
      <c r="N24" s="93">
        <v>3.375</v>
      </c>
      <c r="O24" s="95">
        <v>5</v>
      </c>
      <c r="P24" s="96">
        <v>0</v>
      </c>
      <c r="Q24" s="97">
        <v>0</v>
      </c>
      <c r="R24" s="98" t="s">
        <v>4539</v>
      </c>
      <c r="S24" s="99" t="s">
        <v>4540</v>
      </c>
      <c r="T24" s="99" t="s">
        <v>4541</v>
      </c>
      <c r="U24" s="97" t="s">
        <v>4542</v>
      </c>
      <c r="V24" s="84"/>
      <c r="W24" s="83"/>
      <c r="X24" s="84"/>
      <c r="Y24" s="81"/>
      <c r="Z24" s="81"/>
      <c r="AA24" s="83"/>
      <c r="AB24" s="85"/>
      <c r="AC24" s="83"/>
      <c r="AD24" s="85"/>
      <c r="AE24" s="85"/>
    </row>
    <row r="25" spans="1:31" ht="21">
      <c r="A25" s="126" t="s">
        <v>4479</v>
      </c>
      <c r="B25" s="126" t="s">
        <v>4509</v>
      </c>
      <c r="C25" s="91" t="s">
        <v>6844</v>
      </c>
      <c r="D25" s="91" t="s">
        <v>6845</v>
      </c>
      <c r="E25" s="92" t="str">
        <f t="shared" si="0"/>
        <v>โครงการศูนย์ทดสอบและพัฒนาเทคโนโลยีขนส่งและรถไฟความเร็วสูง (ปี2569)</v>
      </c>
      <c r="F25" s="90" t="s">
        <v>6846</v>
      </c>
      <c r="G25" s="90" t="s">
        <v>3208</v>
      </c>
      <c r="H25" s="110" t="s">
        <v>528</v>
      </c>
      <c r="I25" s="118" t="s">
        <v>4538</v>
      </c>
      <c r="J25" s="115">
        <v>1</v>
      </c>
      <c r="K25" s="93">
        <v>1.625</v>
      </c>
      <c r="L25" s="94">
        <v>3.625</v>
      </c>
      <c r="M25" s="94">
        <v>3.7574999999999998</v>
      </c>
      <c r="N25" s="94">
        <v>3.75</v>
      </c>
      <c r="O25" s="95">
        <v>5</v>
      </c>
      <c r="P25" s="96">
        <v>0</v>
      </c>
      <c r="Q25" s="97">
        <v>1</v>
      </c>
      <c r="R25" s="98" t="s">
        <v>4539</v>
      </c>
      <c r="S25" s="107" t="s">
        <v>4542</v>
      </c>
      <c r="T25" s="99" t="s">
        <v>4541</v>
      </c>
      <c r="U25" s="97" t="s">
        <v>4542</v>
      </c>
      <c r="V25" s="83"/>
      <c r="W25" s="84"/>
      <c r="X25" s="84"/>
      <c r="Y25" s="81"/>
      <c r="Z25" s="81"/>
      <c r="AA25" s="83"/>
      <c r="AB25" s="85"/>
      <c r="AC25" s="83"/>
      <c r="AD25" s="85"/>
      <c r="AE25" s="85"/>
    </row>
    <row r="26" spans="1:31" ht="21">
      <c r="A26" s="127" t="s">
        <v>4474</v>
      </c>
      <c r="B26" s="127" t="s">
        <v>4475</v>
      </c>
      <c r="C26" s="120" t="s">
        <v>6847</v>
      </c>
      <c r="D26" s="91" t="s">
        <v>6848</v>
      </c>
      <c r="E26" s="92" t="str">
        <f t="shared" si="0"/>
        <v>โครงการพัฒนาบุคลากรรองรับอุตสาหกรรมโลจิสติกส์</v>
      </c>
      <c r="F26" s="90" t="s">
        <v>6849</v>
      </c>
      <c r="G26" s="90" t="s">
        <v>2368</v>
      </c>
      <c r="H26" s="110" t="s">
        <v>2369</v>
      </c>
      <c r="I26" s="118" t="s">
        <v>4538</v>
      </c>
      <c r="J26" s="115">
        <v>1</v>
      </c>
      <c r="K26" s="94">
        <v>3.5</v>
      </c>
      <c r="L26" s="95">
        <v>5</v>
      </c>
      <c r="M26" s="93">
        <v>2.5049999999999999</v>
      </c>
      <c r="N26" s="94">
        <v>4.5</v>
      </c>
      <c r="O26" s="95">
        <v>5</v>
      </c>
      <c r="P26" s="96">
        <v>0</v>
      </c>
      <c r="Q26" s="97">
        <v>1</v>
      </c>
      <c r="R26" s="98" t="s">
        <v>4539</v>
      </c>
      <c r="S26" s="107" t="s">
        <v>4542</v>
      </c>
      <c r="T26" s="99" t="s">
        <v>4541</v>
      </c>
      <c r="U26" s="97" t="s">
        <v>4542</v>
      </c>
      <c r="V26" s="83"/>
      <c r="W26" s="83"/>
      <c r="X26" s="84"/>
      <c r="Y26" s="81"/>
      <c r="Z26" s="81"/>
      <c r="AA26" s="83"/>
      <c r="AB26" s="85"/>
      <c r="AC26" s="83"/>
      <c r="AD26" s="85"/>
      <c r="AE26" s="85"/>
    </row>
    <row r="27" spans="1:31" ht="21">
      <c r="A27" s="127" t="s">
        <v>4474</v>
      </c>
      <c r="B27" s="127" t="s">
        <v>4475</v>
      </c>
      <c r="C27" s="120" t="s">
        <v>6850</v>
      </c>
      <c r="D27" s="91" t="s">
        <v>6851</v>
      </c>
      <c r="E27" s="92" t="str">
        <f t="shared" si="0"/>
        <v>โครงการ “พัฒนากำลังคนสร้างนักปฏิบัติด้าน Manufacturing Digital Transformation เพื่อยกระดับขีดความสามารถอุตสาหกรรมโลจิสติกส์และซัพพลายเชน ให้พร้อมกับการแข่งขันระดับอาเซียน”</v>
      </c>
      <c r="F27" s="90" t="s">
        <v>6852</v>
      </c>
      <c r="G27" s="90" t="s">
        <v>1121</v>
      </c>
      <c r="H27" s="110" t="s">
        <v>528</v>
      </c>
      <c r="I27" s="118" t="s">
        <v>4538</v>
      </c>
      <c r="J27" s="115">
        <v>1</v>
      </c>
      <c r="K27" s="93">
        <v>1.625</v>
      </c>
      <c r="L27" s="93">
        <v>3.375</v>
      </c>
      <c r="M27" s="94">
        <v>4.38375</v>
      </c>
      <c r="N27" s="94">
        <v>3.875</v>
      </c>
      <c r="O27" s="94">
        <v>4.71875</v>
      </c>
      <c r="P27" s="96">
        <v>0</v>
      </c>
      <c r="Q27" s="97">
        <v>1</v>
      </c>
      <c r="R27" s="98" t="s">
        <v>4539</v>
      </c>
      <c r="S27" s="107" t="s">
        <v>4542</v>
      </c>
      <c r="T27" s="99" t="s">
        <v>4541</v>
      </c>
      <c r="U27" s="97" t="s">
        <v>4542</v>
      </c>
      <c r="V27" s="83"/>
      <c r="W27" s="83"/>
      <c r="X27" s="84"/>
      <c r="Y27" s="81"/>
      <c r="Z27" s="81"/>
      <c r="AA27" s="83"/>
      <c r="AB27" s="85"/>
      <c r="AC27" s="83"/>
      <c r="AD27" s="85"/>
      <c r="AE27" s="85"/>
    </row>
    <row r="28" spans="1:31" ht="21">
      <c r="A28" s="81"/>
      <c r="B28" s="81"/>
      <c r="C28" s="81"/>
      <c r="D28" s="82"/>
      <c r="E28" s="22"/>
      <c r="F28" s="82"/>
      <c r="G28" s="82"/>
      <c r="H28" s="82"/>
      <c r="I28" s="81"/>
      <c r="J28" s="81"/>
      <c r="K28" s="81"/>
      <c r="L28" s="81"/>
      <c r="M28" s="81"/>
      <c r="N28" s="81"/>
      <c r="O28" s="81"/>
      <c r="P28" s="81"/>
      <c r="Q28" s="81"/>
      <c r="R28" s="84"/>
      <c r="S28" s="84"/>
      <c r="T28" s="83"/>
      <c r="U28" s="84"/>
      <c r="V28" s="83"/>
      <c r="W28" s="84"/>
      <c r="X28" s="84"/>
      <c r="Y28" s="81"/>
      <c r="Z28" s="81"/>
      <c r="AA28" s="83"/>
      <c r="AB28" s="85"/>
      <c r="AC28" s="83"/>
      <c r="AD28" s="85"/>
      <c r="AE28" s="85"/>
    </row>
    <row r="29" spans="1:31" ht="21">
      <c r="A29" s="81"/>
      <c r="B29" s="81"/>
      <c r="C29" s="81"/>
      <c r="D29" s="82"/>
      <c r="E29" s="22"/>
      <c r="F29" s="82"/>
      <c r="G29" s="82"/>
      <c r="H29" s="82"/>
      <c r="I29" s="81"/>
      <c r="J29" s="81"/>
      <c r="K29" s="81"/>
      <c r="L29" s="81"/>
      <c r="M29" s="81"/>
      <c r="N29" s="81"/>
      <c r="O29" s="81"/>
      <c r="P29" s="81"/>
      <c r="Q29" s="81"/>
      <c r="R29" s="84"/>
      <c r="S29" s="84"/>
      <c r="T29" s="83"/>
      <c r="U29" s="84"/>
      <c r="V29" s="83"/>
      <c r="W29" s="83"/>
      <c r="X29" s="84"/>
      <c r="Y29" s="81"/>
      <c r="Z29" s="81"/>
      <c r="AA29" s="83"/>
      <c r="AB29" s="85"/>
      <c r="AC29" s="83"/>
      <c r="AD29" s="85"/>
      <c r="AE29" s="85"/>
    </row>
    <row r="30" spans="1:31" ht="21">
      <c r="A30" s="81"/>
      <c r="B30" s="81"/>
      <c r="C30" s="81"/>
      <c r="D30" s="82"/>
      <c r="E30" s="22"/>
      <c r="F30" s="82"/>
      <c r="G30" s="82"/>
      <c r="H30" s="82"/>
      <c r="I30" s="81"/>
      <c r="J30" s="81"/>
      <c r="K30" s="81"/>
      <c r="L30" s="81"/>
      <c r="M30" s="81"/>
      <c r="N30" s="81"/>
      <c r="O30" s="81"/>
      <c r="P30" s="81"/>
      <c r="Q30" s="81"/>
      <c r="R30" s="84"/>
      <c r="S30" s="84"/>
      <c r="T30" s="83"/>
      <c r="U30" s="84"/>
      <c r="V30" s="84"/>
      <c r="W30" s="83"/>
      <c r="X30" s="84"/>
      <c r="Y30" s="81"/>
      <c r="Z30" s="81"/>
      <c r="AA30" s="83"/>
      <c r="AB30" s="85"/>
      <c r="AC30" s="83"/>
      <c r="AD30" s="85"/>
      <c r="AE30" s="85"/>
    </row>
    <row r="31" spans="1:31" ht="21">
      <c r="A31" s="81"/>
      <c r="B31" s="81"/>
      <c r="C31" s="81"/>
      <c r="D31" s="82"/>
      <c r="E31" s="22"/>
      <c r="F31" s="82"/>
      <c r="G31" s="82"/>
      <c r="H31" s="82"/>
      <c r="I31" s="81"/>
      <c r="J31" s="81"/>
      <c r="K31" s="81"/>
      <c r="L31" s="81"/>
      <c r="M31" s="81"/>
      <c r="N31" s="81"/>
      <c r="O31" s="81"/>
      <c r="P31" s="81"/>
      <c r="Q31" s="81"/>
      <c r="R31" s="84"/>
      <c r="S31" s="84"/>
      <c r="T31" s="84"/>
      <c r="U31" s="84"/>
      <c r="V31" s="84"/>
      <c r="W31" s="83"/>
      <c r="X31" s="84"/>
      <c r="Y31" s="81"/>
      <c r="Z31" s="81"/>
      <c r="AA31" s="83"/>
      <c r="AB31" s="85"/>
      <c r="AC31" s="83"/>
      <c r="AD31" s="85"/>
      <c r="AE31" s="85"/>
    </row>
    <row r="32" spans="1:31" ht="21">
      <c r="A32" s="81"/>
      <c r="B32" s="81"/>
      <c r="C32" s="81"/>
      <c r="D32" s="82"/>
      <c r="E32" s="22"/>
      <c r="F32" s="82"/>
      <c r="G32" s="82"/>
      <c r="H32" s="82"/>
      <c r="I32" s="81"/>
      <c r="J32" s="81"/>
      <c r="K32" s="81"/>
      <c r="L32" s="81"/>
      <c r="M32" s="81"/>
      <c r="N32" s="81"/>
      <c r="O32" s="81"/>
      <c r="P32" s="81"/>
      <c r="Q32" s="81"/>
      <c r="R32" s="84"/>
      <c r="S32" s="84"/>
      <c r="T32" s="83"/>
      <c r="U32" s="84"/>
      <c r="V32" s="83"/>
      <c r="W32" s="84"/>
      <c r="X32" s="84"/>
      <c r="Y32" s="81"/>
      <c r="Z32" s="81"/>
      <c r="AA32" s="83"/>
      <c r="AB32" s="85"/>
      <c r="AC32" s="83"/>
      <c r="AD32" s="85"/>
      <c r="AE32" s="85"/>
    </row>
    <row r="33" spans="1:31" ht="21">
      <c r="A33" s="81"/>
      <c r="B33" s="81"/>
      <c r="C33" s="81"/>
      <c r="D33" s="82"/>
      <c r="E33" s="22"/>
      <c r="F33" s="82"/>
      <c r="G33" s="82"/>
      <c r="H33" s="82"/>
      <c r="I33" s="81"/>
      <c r="J33" s="81"/>
      <c r="K33" s="81"/>
      <c r="L33" s="81"/>
      <c r="M33" s="81"/>
      <c r="N33" s="81"/>
      <c r="O33" s="81"/>
      <c r="P33" s="81"/>
      <c r="Q33" s="81"/>
      <c r="R33" s="84"/>
      <c r="S33" s="84"/>
      <c r="T33" s="83"/>
      <c r="U33" s="84"/>
      <c r="V33" s="84"/>
      <c r="W33" s="83"/>
      <c r="X33" s="84"/>
      <c r="Y33" s="81"/>
      <c r="Z33" s="81"/>
      <c r="AA33" s="83"/>
      <c r="AB33" s="85"/>
      <c r="AC33" s="83"/>
      <c r="AD33" s="85"/>
      <c r="AE33" s="85"/>
    </row>
    <row r="34" spans="1:31" ht="21">
      <c r="A34" s="81"/>
      <c r="B34" s="81"/>
      <c r="C34" s="81"/>
      <c r="D34" s="82"/>
      <c r="E34" s="22"/>
      <c r="F34" s="82"/>
      <c r="G34" s="82"/>
      <c r="H34" s="82"/>
      <c r="I34" s="81"/>
      <c r="J34" s="81"/>
      <c r="K34" s="81"/>
      <c r="L34" s="81"/>
      <c r="M34" s="81"/>
      <c r="N34" s="81"/>
      <c r="O34" s="81"/>
      <c r="P34" s="81"/>
      <c r="Q34" s="81"/>
      <c r="R34" s="84"/>
      <c r="S34" s="83"/>
      <c r="T34" s="83"/>
      <c r="U34" s="84"/>
      <c r="V34" s="84"/>
      <c r="W34" s="83"/>
      <c r="X34" s="84"/>
      <c r="Y34" s="81"/>
      <c r="Z34" s="81"/>
      <c r="AA34" s="83"/>
      <c r="AB34" s="85"/>
      <c r="AC34" s="83"/>
      <c r="AD34" s="85"/>
      <c r="AE34" s="85"/>
    </row>
  </sheetData>
  <autoFilter ref="A2:B27" xr:uid="{B3766630-541C-406F-943C-0F2255507C8F}"/>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D8815-0AB3-4E3E-B2D1-781BFBD3E031}">
  <dimension ref="A1:O254"/>
  <sheetViews>
    <sheetView topLeftCell="C1" zoomScale="60" zoomScaleNormal="60" workbookViewId="0">
      <selection activeCell="E2" sqref="E2:N230"/>
    </sheetView>
  </sheetViews>
  <sheetFormatPr defaultRowHeight="21"/>
  <cols>
    <col min="1" max="1" width="60.85546875" style="13" bestFit="1" customWidth="1"/>
    <col min="2" max="2" width="22.5703125" style="13" bestFit="1" customWidth="1"/>
    <col min="3" max="4" width="19" style="45" customWidth="1"/>
    <col min="5" max="5" width="55" style="13" bestFit="1" customWidth="1"/>
    <col min="6" max="6" width="56.5703125" style="13" bestFit="1" customWidth="1"/>
    <col min="7" max="7" width="19.28515625" style="45" bestFit="1" customWidth="1"/>
    <col min="8" max="8" width="14.140625" style="45" customWidth="1"/>
    <col min="9" max="9" width="14.7109375" style="13" customWidth="1"/>
    <col min="10" max="10" width="17.28515625" style="45" customWidth="1"/>
    <col min="11" max="11" width="19.28515625" style="13" customWidth="1"/>
    <col min="12" max="12" width="22.5703125" style="45" customWidth="1"/>
    <col min="13" max="13" width="29" style="13" customWidth="1"/>
    <col min="14" max="14" width="14.140625" bestFit="1" customWidth="1"/>
    <col min="15" max="15" width="9.140625" customWidth="1"/>
  </cols>
  <sheetData>
    <row r="1" spans="1:15">
      <c r="A1" s="190" t="s">
        <v>6866</v>
      </c>
      <c r="B1" s="13" t="s">
        <v>6934</v>
      </c>
      <c r="E1" s="191" t="s">
        <v>6900</v>
      </c>
      <c r="F1" s="202" t="s">
        <v>6901</v>
      </c>
      <c r="G1" s="192" t="s">
        <v>6902</v>
      </c>
      <c r="H1" s="193" t="s">
        <v>6903</v>
      </c>
      <c r="I1" s="193" t="s">
        <v>6904</v>
      </c>
      <c r="J1" s="194" t="s">
        <v>6905</v>
      </c>
      <c r="K1" s="194" t="s">
        <v>22</v>
      </c>
      <c r="L1" s="194" t="s">
        <v>6873</v>
      </c>
      <c r="M1" s="194" t="s">
        <v>23</v>
      </c>
      <c r="N1" s="191" t="s">
        <v>6906</v>
      </c>
    </row>
    <row r="2" spans="1:15">
      <c r="A2" s="17" t="s">
        <v>4485</v>
      </c>
      <c r="B2" s="13">
        <v>19</v>
      </c>
      <c r="C2" s="45" t="s">
        <v>6906</v>
      </c>
      <c r="D2" s="45" t="s">
        <v>6935</v>
      </c>
      <c r="E2" s="24" t="s">
        <v>38</v>
      </c>
      <c r="F2" s="203" t="s">
        <v>327</v>
      </c>
      <c r="G2" s="205" t="s">
        <v>6907</v>
      </c>
      <c r="H2" s="205" t="s">
        <v>30</v>
      </c>
      <c r="I2" s="24" t="s">
        <v>6908</v>
      </c>
      <c r="J2" s="128" t="s">
        <v>4484</v>
      </c>
      <c r="K2" s="24" t="s">
        <v>6909</v>
      </c>
      <c r="L2" s="128" t="s">
        <v>4485</v>
      </c>
      <c r="M2" s="24" t="s">
        <v>6913</v>
      </c>
      <c r="N2" s="128" t="s">
        <v>6933</v>
      </c>
      <c r="O2" s="45" t="s">
        <v>6706</v>
      </c>
    </row>
    <row r="3" spans="1:15">
      <c r="A3" s="195" t="s">
        <v>6706</v>
      </c>
      <c r="B3" s="13">
        <v>17</v>
      </c>
      <c r="E3" s="24" t="s">
        <v>38</v>
      </c>
      <c r="F3" s="203" t="s">
        <v>775</v>
      </c>
      <c r="G3" s="205" t="s">
        <v>6907</v>
      </c>
      <c r="H3" s="205" t="s">
        <v>30</v>
      </c>
      <c r="I3" s="24" t="s">
        <v>6908</v>
      </c>
      <c r="J3" s="128" t="s">
        <v>4484</v>
      </c>
      <c r="K3" s="24" t="s">
        <v>6909</v>
      </c>
      <c r="L3" s="128" t="s">
        <v>4485</v>
      </c>
      <c r="M3" s="24" t="s">
        <v>6913</v>
      </c>
      <c r="N3" s="128" t="s">
        <v>6933</v>
      </c>
      <c r="O3" s="45" t="s">
        <v>6706</v>
      </c>
    </row>
    <row r="4" spans="1:15">
      <c r="A4" s="196" t="s">
        <v>327</v>
      </c>
      <c r="B4" s="13">
        <v>1</v>
      </c>
      <c r="C4" s="45" t="s">
        <v>6933</v>
      </c>
      <c r="D4" s="45" t="s">
        <v>6706</v>
      </c>
      <c r="E4" s="24" t="s">
        <v>979</v>
      </c>
      <c r="F4" s="203" t="s">
        <v>1096</v>
      </c>
      <c r="G4" s="205" t="s">
        <v>6907</v>
      </c>
      <c r="H4" s="205" t="s">
        <v>30</v>
      </c>
      <c r="I4" s="24" t="s">
        <v>6908</v>
      </c>
      <c r="J4" s="128" t="s">
        <v>4484</v>
      </c>
      <c r="K4" s="24" t="s">
        <v>6909</v>
      </c>
      <c r="L4" s="128" t="s">
        <v>4485</v>
      </c>
      <c r="M4" s="24" t="s">
        <v>6913</v>
      </c>
      <c r="N4" s="128" t="s">
        <v>6933</v>
      </c>
      <c r="O4" s="45" t="s">
        <v>6706</v>
      </c>
    </row>
    <row r="5" spans="1:15">
      <c r="A5" s="196" t="s">
        <v>775</v>
      </c>
      <c r="B5" s="13">
        <v>2</v>
      </c>
      <c r="C5" s="45" t="s">
        <v>6933</v>
      </c>
      <c r="D5" s="45" t="s">
        <v>6706</v>
      </c>
      <c r="E5" s="24" t="s">
        <v>556</v>
      </c>
      <c r="F5" s="203" t="s">
        <v>4434</v>
      </c>
      <c r="G5" s="205" t="s">
        <v>6907</v>
      </c>
      <c r="H5" s="205" t="s">
        <v>30</v>
      </c>
      <c r="I5" s="24" t="s">
        <v>6908</v>
      </c>
      <c r="J5" s="128" t="s">
        <v>4484</v>
      </c>
      <c r="K5" s="24" t="s">
        <v>6909</v>
      </c>
      <c r="L5" s="128" t="s">
        <v>4485</v>
      </c>
      <c r="M5" s="24" t="s">
        <v>6913</v>
      </c>
      <c r="N5" s="128" t="s">
        <v>6933</v>
      </c>
      <c r="O5" s="45" t="s">
        <v>6706</v>
      </c>
    </row>
    <row r="6" spans="1:15">
      <c r="A6" s="196" t="s">
        <v>1096</v>
      </c>
      <c r="B6" s="13">
        <v>2</v>
      </c>
      <c r="C6" s="45" t="s">
        <v>6933</v>
      </c>
      <c r="D6" s="45" t="s">
        <v>6706</v>
      </c>
      <c r="E6" s="24" t="s">
        <v>569</v>
      </c>
      <c r="F6" s="203" t="s">
        <v>568</v>
      </c>
      <c r="G6" s="205" t="s">
        <v>6907</v>
      </c>
      <c r="H6" s="205" t="s">
        <v>30</v>
      </c>
      <c r="I6" s="24" t="s">
        <v>6908</v>
      </c>
      <c r="J6" s="128" t="s">
        <v>4484</v>
      </c>
      <c r="K6" s="24" t="s">
        <v>6909</v>
      </c>
      <c r="L6" s="128" t="s">
        <v>4485</v>
      </c>
      <c r="M6" s="24" t="s">
        <v>6913</v>
      </c>
      <c r="N6" s="128" t="s">
        <v>6933</v>
      </c>
      <c r="O6" s="45" t="s">
        <v>6706</v>
      </c>
    </row>
    <row r="7" spans="1:15">
      <c r="A7" s="196" t="s">
        <v>4434</v>
      </c>
      <c r="B7" s="13">
        <v>1</v>
      </c>
      <c r="C7" s="45" t="s">
        <v>6933</v>
      </c>
      <c r="D7" s="45" t="s">
        <v>6706</v>
      </c>
      <c r="E7" s="24" t="s">
        <v>6101</v>
      </c>
      <c r="F7" s="203" t="s">
        <v>6102</v>
      </c>
      <c r="G7" s="205" t="s">
        <v>6907</v>
      </c>
      <c r="H7" s="205" t="s">
        <v>30</v>
      </c>
      <c r="I7" s="24" t="s">
        <v>6908</v>
      </c>
      <c r="J7" s="128" t="s">
        <v>4484</v>
      </c>
      <c r="K7" s="24" t="s">
        <v>6909</v>
      </c>
      <c r="L7" s="128" t="s">
        <v>4485</v>
      </c>
      <c r="M7" s="24" t="s">
        <v>6913</v>
      </c>
      <c r="N7" s="128" t="s">
        <v>6933</v>
      </c>
      <c r="O7" s="45" t="s">
        <v>6706</v>
      </c>
    </row>
    <row r="8" spans="1:15">
      <c r="A8" s="196" t="s">
        <v>568</v>
      </c>
      <c r="B8" s="13">
        <v>2</v>
      </c>
      <c r="C8" s="45" t="s">
        <v>6933</v>
      </c>
      <c r="D8" s="45" t="s">
        <v>6706</v>
      </c>
      <c r="E8" s="24" t="s">
        <v>1005</v>
      </c>
      <c r="F8" s="203" t="s">
        <v>4852</v>
      </c>
      <c r="G8" s="205" t="s">
        <v>6907</v>
      </c>
      <c r="H8" s="205" t="s">
        <v>30</v>
      </c>
      <c r="I8" s="24" t="s">
        <v>6908</v>
      </c>
      <c r="J8" s="128" t="s">
        <v>4484</v>
      </c>
      <c r="K8" s="24" t="s">
        <v>6909</v>
      </c>
      <c r="L8" s="128" t="s">
        <v>4485</v>
      </c>
      <c r="M8" s="24" t="s">
        <v>6913</v>
      </c>
      <c r="N8" s="128" t="s">
        <v>6933</v>
      </c>
      <c r="O8" s="45" t="s">
        <v>6706</v>
      </c>
    </row>
    <row r="9" spans="1:15">
      <c r="A9" s="196" t="s">
        <v>6102</v>
      </c>
      <c r="B9" s="13">
        <v>3</v>
      </c>
      <c r="C9" s="45" t="s">
        <v>6933</v>
      </c>
      <c r="D9" s="45" t="s">
        <v>6706</v>
      </c>
      <c r="E9" s="24" t="s">
        <v>6898</v>
      </c>
      <c r="F9" s="203" t="s">
        <v>4525</v>
      </c>
      <c r="G9" s="205" t="s">
        <v>6907</v>
      </c>
      <c r="H9" s="205" t="s">
        <v>30</v>
      </c>
      <c r="I9" s="24" t="s">
        <v>6908</v>
      </c>
      <c r="J9" s="128" t="s">
        <v>4484</v>
      </c>
      <c r="K9" s="24" t="s">
        <v>6909</v>
      </c>
      <c r="L9" s="128" t="s">
        <v>4485</v>
      </c>
      <c r="M9" s="24" t="s">
        <v>6913</v>
      </c>
      <c r="N9" s="128" t="s">
        <v>6933</v>
      </c>
      <c r="O9" s="45" t="s">
        <v>6706</v>
      </c>
    </row>
    <row r="10" spans="1:15">
      <c r="A10" s="196" t="s">
        <v>4852</v>
      </c>
      <c r="B10" s="13">
        <v>4</v>
      </c>
      <c r="C10" s="45" t="s">
        <v>6933</v>
      </c>
      <c r="D10" s="45" t="s">
        <v>6706</v>
      </c>
      <c r="E10" s="24" t="s">
        <v>528</v>
      </c>
      <c r="F10" s="203" t="s">
        <v>6094</v>
      </c>
      <c r="G10" s="205" t="s">
        <v>6907</v>
      </c>
      <c r="H10" s="205" t="s">
        <v>30</v>
      </c>
      <c r="I10" s="24" t="s">
        <v>6908</v>
      </c>
      <c r="J10" s="128" t="s">
        <v>4484</v>
      </c>
      <c r="K10" s="24" t="s">
        <v>6909</v>
      </c>
      <c r="L10" s="128" t="s">
        <v>4485</v>
      </c>
      <c r="M10" s="24" t="s">
        <v>6913</v>
      </c>
      <c r="N10" s="128" t="s">
        <v>6933</v>
      </c>
      <c r="O10" s="45" t="s">
        <v>6706</v>
      </c>
    </row>
    <row r="11" spans="1:15">
      <c r="A11" s="196" t="s">
        <v>4525</v>
      </c>
      <c r="B11" s="13">
        <v>1</v>
      </c>
      <c r="C11" s="45" t="s">
        <v>6933</v>
      </c>
      <c r="D11" s="45" t="s">
        <v>6706</v>
      </c>
      <c r="E11" s="24" t="s">
        <v>556</v>
      </c>
      <c r="F11" s="203" t="s">
        <v>1848</v>
      </c>
      <c r="G11" s="205" t="s">
        <v>6907</v>
      </c>
      <c r="H11" s="205" t="s">
        <v>30</v>
      </c>
      <c r="I11" s="24" t="s">
        <v>6908</v>
      </c>
      <c r="J11" s="128" t="s">
        <v>4484</v>
      </c>
      <c r="K11" s="24" t="s">
        <v>6909</v>
      </c>
      <c r="L11" s="128" t="s">
        <v>4485</v>
      </c>
      <c r="M11" s="24" t="s">
        <v>6913</v>
      </c>
      <c r="N11" s="128" t="s">
        <v>6933</v>
      </c>
      <c r="O11" s="45" t="s">
        <v>6707</v>
      </c>
    </row>
    <row r="12" spans="1:15">
      <c r="A12" s="196" t="s">
        <v>6094</v>
      </c>
      <c r="B12" s="13">
        <v>1</v>
      </c>
      <c r="C12" s="45" t="s">
        <v>6933</v>
      </c>
      <c r="D12" s="45" t="s">
        <v>6706</v>
      </c>
      <c r="E12" s="24" t="s">
        <v>38</v>
      </c>
      <c r="F12" s="203" t="s">
        <v>775</v>
      </c>
      <c r="G12" s="205" t="s">
        <v>6907</v>
      </c>
      <c r="H12" s="205" t="s">
        <v>30</v>
      </c>
      <c r="I12" s="24" t="s">
        <v>6908</v>
      </c>
      <c r="J12" s="128" t="s">
        <v>4484</v>
      </c>
      <c r="K12" s="24" t="s">
        <v>6909</v>
      </c>
      <c r="L12" s="128" t="s">
        <v>4485</v>
      </c>
      <c r="M12" s="24" t="s">
        <v>6913</v>
      </c>
      <c r="N12" s="128" t="s">
        <v>6933</v>
      </c>
      <c r="O12" s="45" t="s">
        <v>6707</v>
      </c>
    </row>
    <row r="13" spans="1:15">
      <c r="A13" s="195" t="s">
        <v>6707</v>
      </c>
      <c r="B13" s="13">
        <v>2</v>
      </c>
      <c r="E13" s="24" t="s">
        <v>528</v>
      </c>
      <c r="F13" s="203" t="s">
        <v>1121</v>
      </c>
      <c r="G13" s="205" t="s">
        <v>6907</v>
      </c>
      <c r="H13" s="205" t="s">
        <v>30</v>
      </c>
      <c r="I13" s="24" t="s">
        <v>6908</v>
      </c>
      <c r="J13" s="128" t="s">
        <v>4484</v>
      </c>
      <c r="K13" s="24" t="s">
        <v>6909</v>
      </c>
      <c r="L13" s="128" t="s">
        <v>4485</v>
      </c>
      <c r="M13" s="24" t="s">
        <v>6913</v>
      </c>
      <c r="N13" s="51" t="s">
        <v>6883</v>
      </c>
      <c r="O13" s="45" t="s">
        <v>6707</v>
      </c>
    </row>
    <row r="14" spans="1:15">
      <c r="A14" s="196" t="s">
        <v>1848</v>
      </c>
      <c r="B14" s="13">
        <v>1</v>
      </c>
      <c r="C14" s="45" t="s">
        <v>6933</v>
      </c>
      <c r="D14" s="45" t="s">
        <v>6707</v>
      </c>
      <c r="E14" s="24" t="s">
        <v>528</v>
      </c>
      <c r="F14" s="203" t="s">
        <v>2144</v>
      </c>
      <c r="G14" s="205" t="s">
        <v>6907</v>
      </c>
      <c r="H14" s="205" t="s">
        <v>30</v>
      </c>
      <c r="I14" s="24" t="s">
        <v>6908</v>
      </c>
      <c r="J14" s="128" t="s">
        <v>4484</v>
      </c>
      <c r="K14" s="24" t="s">
        <v>6909</v>
      </c>
      <c r="L14" s="128" t="s">
        <v>4485</v>
      </c>
      <c r="M14" s="24" t="s">
        <v>6913</v>
      </c>
      <c r="N14" s="51" t="s">
        <v>6883</v>
      </c>
      <c r="O14" s="45" t="s">
        <v>6707</v>
      </c>
    </row>
    <row r="15" spans="1:15">
      <c r="A15" s="196" t="s">
        <v>775</v>
      </c>
      <c r="B15" s="13">
        <v>1</v>
      </c>
      <c r="C15" s="45" t="s">
        <v>6933</v>
      </c>
      <c r="D15" s="45" t="s">
        <v>6707</v>
      </c>
      <c r="E15" s="24" t="s">
        <v>38</v>
      </c>
      <c r="F15" s="203" t="s">
        <v>4367</v>
      </c>
      <c r="G15" s="205" t="s">
        <v>6907</v>
      </c>
      <c r="H15" s="205" t="s">
        <v>30</v>
      </c>
      <c r="I15" s="24" t="s">
        <v>6908</v>
      </c>
      <c r="J15" s="128" t="s">
        <v>4484</v>
      </c>
      <c r="K15" s="24" t="s">
        <v>6909</v>
      </c>
      <c r="L15" s="128" t="s">
        <v>4485</v>
      </c>
      <c r="M15" s="24" t="s">
        <v>6913</v>
      </c>
      <c r="N15" s="51" t="s">
        <v>6883</v>
      </c>
      <c r="O15" s="45" t="s">
        <v>6707</v>
      </c>
    </row>
    <row r="16" spans="1:15">
      <c r="A16" s="196" t="s">
        <v>1121</v>
      </c>
      <c r="C16" s="200" t="s">
        <v>6883</v>
      </c>
      <c r="D16" s="45" t="s">
        <v>6707</v>
      </c>
      <c r="E16" s="24" t="s">
        <v>38</v>
      </c>
      <c r="F16" s="203" t="s">
        <v>775</v>
      </c>
      <c r="G16" s="205" t="s">
        <v>6907</v>
      </c>
      <c r="H16" s="205" t="s">
        <v>30</v>
      </c>
      <c r="I16" s="24" t="s">
        <v>6908</v>
      </c>
      <c r="J16" s="128" t="s">
        <v>4484</v>
      </c>
      <c r="K16" s="24" t="s">
        <v>6909</v>
      </c>
      <c r="L16" s="128" t="s">
        <v>4638</v>
      </c>
      <c r="M16" s="24" t="s">
        <v>6914</v>
      </c>
      <c r="N16" s="128" t="s">
        <v>6933</v>
      </c>
      <c r="O16" s="45" t="s">
        <v>6706</v>
      </c>
    </row>
    <row r="17" spans="1:15">
      <c r="A17" s="196" t="s">
        <v>2144</v>
      </c>
      <c r="C17" s="200" t="s">
        <v>6883</v>
      </c>
      <c r="D17" s="45" t="s">
        <v>6707</v>
      </c>
      <c r="E17" s="24" t="s">
        <v>569</v>
      </c>
      <c r="F17" s="203" t="s">
        <v>568</v>
      </c>
      <c r="G17" s="205" t="s">
        <v>6907</v>
      </c>
      <c r="H17" s="205" t="s">
        <v>30</v>
      </c>
      <c r="I17" s="24" t="s">
        <v>6908</v>
      </c>
      <c r="J17" s="128" t="s">
        <v>4484</v>
      </c>
      <c r="K17" s="24" t="s">
        <v>6909</v>
      </c>
      <c r="L17" s="128" t="s">
        <v>4638</v>
      </c>
      <c r="M17" s="24" t="s">
        <v>6914</v>
      </c>
      <c r="N17" s="128" t="s">
        <v>6933</v>
      </c>
      <c r="O17" s="45" t="s">
        <v>6706</v>
      </c>
    </row>
    <row r="18" spans="1:15">
      <c r="A18" s="196" t="s">
        <v>4367</v>
      </c>
      <c r="C18" s="200" t="s">
        <v>6883</v>
      </c>
      <c r="D18" s="45" t="s">
        <v>6707</v>
      </c>
      <c r="E18" s="24" t="s">
        <v>38</v>
      </c>
      <c r="F18" s="203" t="s">
        <v>775</v>
      </c>
      <c r="G18" s="205" t="s">
        <v>6907</v>
      </c>
      <c r="H18" s="205" t="s">
        <v>30</v>
      </c>
      <c r="I18" s="24" t="s">
        <v>6908</v>
      </c>
      <c r="J18" s="128" t="s">
        <v>4484</v>
      </c>
      <c r="K18" s="24" t="s">
        <v>6909</v>
      </c>
      <c r="L18" s="128" t="s">
        <v>4638</v>
      </c>
      <c r="M18" s="24" t="s">
        <v>6914</v>
      </c>
      <c r="N18" s="128" t="s">
        <v>6933</v>
      </c>
      <c r="O18" s="45" t="s">
        <v>6707</v>
      </c>
    </row>
    <row r="19" spans="1:15">
      <c r="A19" s="17" t="s">
        <v>4638</v>
      </c>
      <c r="B19" s="13">
        <v>5</v>
      </c>
      <c r="E19" s="24" t="s">
        <v>528</v>
      </c>
      <c r="F19" s="203" t="s">
        <v>6094</v>
      </c>
      <c r="G19" s="205" t="s">
        <v>6907</v>
      </c>
      <c r="H19" s="205" t="s">
        <v>30</v>
      </c>
      <c r="I19" s="24" t="s">
        <v>6908</v>
      </c>
      <c r="J19" s="128" t="s">
        <v>4484</v>
      </c>
      <c r="K19" s="24" t="s">
        <v>6909</v>
      </c>
      <c r="L19" s="128" t="s">
        <v>4638</v>
      </c>
      <c r="M19" s="24" t="s">
        <v>6914</v>
      </c>
      <c r="N19" s="51" t="s">
        <v>6883</v>
      </c>
      <c r="O19" s="45" t="s">
        <v>6707</v>
      </c>
    </row>
    <row r="20" spans="1:15">
      <c r="A20" s="195" t="s">
        <v>6706</v>
      </c>
      <c r="B20" s="13">
        <v>4</v>
      </c>
      <c r="E20" s="24" t="s">
        <v>528</v>
      </c>
      <c r="F20" s="203" t="s">
        <v>1333</v>
      </c>
      <c r="G20" s="205" t="s">
        <v>6907</v>
      </c>
      <c r="H20" s="205" t="s">
        <v>30</v>
      </c>
      <c r="I20" s="24" t="s">
        <v>6908</v>
      </c>
      <c r="J20" s="128" t="s">
        <v>4484</v>
      </c>
      <c r="K20" s="24" t="s">
        <v>6909</v>
      </c>
      <c r="L20" s="128" t="s">
        <v>4638</v>
      </c>
      <c r="M20" s="24" t="s">
        <v>6914</v>
      </c>
      <c r="N20" s="51" t="s">
        <v>6883</v>
      </c>
      <c r="O20" s="45" t="s">
        <v>6707</v>
      </c>
    </row>
    <row r="21" spans="1:15">
      <c r="A21" s="196" t="s">
        <v>775</v>
      </c>
      <c r="B21" s="13">
        <v>1</v>
      </c>
      <c r="C21" s="45" t="s">
        <v>6933</v>
      </c>
      <c r="D21" s="45" t="s">
        <v>6706</v>
      </c>
      <c r="E21" s="24" t="s">
        <v>569</v>
      </c>
      <c r="F21" s="203" t="s">
        <v>568</v>
      </c>
      <c r="G21" s="205" t="s">
        <v>6907</v>
      </c>
      <c r="H21" s="205" t="s">
        <v>30</v>
      </c>
      <c r="I21" s="24" t="s">
        <v>6908</v>
      </c>
      <c r="J21" s="128" t="s">
        <v>4484</v>
      </c>
      <c r="K21" s="24" t="s">
        <v>6909</v>
      </c>
      <c r="L21" s="128" t="s">
        <v>6893</v>
      </c>
      <c r="M21" s="24" t="s">
        <v>6937</v>
      </c>
      <c r="N21" s="51" t="s">
        <v>6883</v>
      </c>
      <c r="O21" s="45" t="s">
        <v>6707</v>
      </c>
    </row>
    <row r="22" spans="1:15">
      <c r="A22" s="196" t="s">
        <v>568</v>
      </c>
      <c r="B22" s="13">
        <v>3</v>
      </c>
      <c r="C22" s="45" t="s">
        <v>6933</v>
      </c>
      <c r="D22" s="45" t="s">
        <v>6706</v>
      </c>
      <c r="E22" s="24" t="s">
        <v>528</v>
      </c>
      <c r="F22" s="203" t="s">
        <v>6094</v>
      </c>
      <c r="G22" s="205" t="s">
        <v>6907</v>
      </c>
      <c r="H22" s="205" t="s">
        <v>30</v>
      </c>
      <c r="I22" s="24" t="s">
        <v>6908</v>
      </c>
      <c r="J22" s="128" t="s">
        <v>4484</v>
      </c>
      <c r="K22" s="24" t="s">
        <v>6909</v>
      </c>
      <c r="L22" s="128" t="s">
        <v>6893</v>
      </c>
      <c r="M22" s="24" t="s">
        <v>6937</v>
      </c>
      <c r="N22" s="51" t="s">
        <v>6883</v>
      </c>
      <c r="O22" s="45" t="s">
        <v>6707</v>
      </c>
    </row>
    <row r="23" spans="1:15">
      <c r="A23" s="195" t="s">
        <v>6707</v>
      </c>
      <c r="B23" s="13">
        <v>1</v>
      </c>
      <c r="E23" s="24" t="s">
        <v>38</v>
      </c>
      <c r="F23" s="203" t="s">
        <v>289</v>
      </c>
      <c r="G23" s="205" t="s">
        <v>6907</v>
      </c>
      <c r="H23" s="205" t="s">
        <v>30</v>
      </c>
      <c r="I23" s="24" t="s">
        <v>6908</v>
      </c>
      <c r="J23" s="128" t="s">
        <v>4484</v>
      </c>
      <c r="K23" s="24" t="s">
        <v>6909</v>
      </c>
      <c r="L23" s="128" t="s">
        <v>4636</v>
      </c>
      <c r="M23" s="24" t="s">
        <v>6915</v>
      </c>
      <c r="N23" s="128" t="s">
        <v>6933</v>
      </c>
      <c r="O23" s="45" t="s">
        <v>6706</v>
      </c>
    </row>
    <row r="24" spans="1:15">
      <c r="A24" s="196" t="s">
        <v>775</v>
      </c>
      <c r="B24" s="13">
        <v>1</v>
      </c>
      <c r="C24" s="45" t="s">
        <v>6933</v>
      </c>
      <c r="D24" s="45" t="s">
        <v>6707</v>
      </c>
      <c r="E24" s="24" t="s">
        <v>556</v>
      </c>
      <c r="F24" s="203" t="s">
        <v>1848</v>
      </c>
      <c r="G24" s="205" t="s">
        <v>6907</v>
      </c>
      <c r="H24" s="205" t="s">
        <v>30</v>
      </c>
      <c r="I24" s="24" t="s">
        <v>6908</v>
      </c>
      <c r="J24" s="128" t="s">
        <v>4484</v>
      </c>
      <c r="K24" s="24" t="s">
        <v>6909</v>
      </c>
      <c r="L24" s="128" t="s">
        <v>4636</v>
      </c>
      <c r="M24" s="24" t="s">
        <v>6915</v>
      </c>
      <c r="N24" s="128" t="s">
        <v>6933</v>
      </c>
      <c r="O24" s="45" t="s">
        <v>6706</v>
      </c>
    </row>
    <row r="25" spans="1:15">
      <c r="A25" s="196" t="s">
        <v>6094</v>
      </c>
      <c r="C25" s="200" t="s">
        <v>6883</v>
      </c>
      <c r="D25" s="45" t="s">
        <v>6707</v>
      </c>
      <c r="E25" s="24" t="s">
        <v>38</v>
      </c>
      <c r="F25" s="203" t="s">
        <v>775</v>
      </c>
      <c r="G25" s="205" t="s">
        <v>6907</v>
      </c>
      <c r="H25" s="205" t="s">
        <v>30</v>
      </c>
      <c r="I25" s="24" t="s">
        <v>6908</v>
      </c>
      <c r="J25" s="128" t="s">
        <v>4484</v>
      </c>
      <c r="K25" s="24" t="s">
        <v>6909</v>
      </c>
      <c r="L25" s="128" t="s">
        <v>4636</v>
      </c>
      <c r="M25" s="24" t="s">
        <v>6915</v>
      </c>
      <c r="N25" s="128" t="s">
        <v>6933</v>
      </c>
      <c r="O25" s="45" t="s">
        <v>6706</v>
      </c>
    </row>
    <row r="26" spans="1:15">
      <c r="A26" s="196" t="s">
        <v>1333</v>
      </c>
      <c r="C26" s="200" t="s">
        <v>6883</v>
      </c>
      <c r="D26" s="45" t="s">
        <v>6707</v>
      </c>
      <c r="E26" s="24" t="s">
        <v>2369</v>
      </c>
      <c r="F26" s="203" t="s">
        <v>2368</v>
      </c>
      <c r="G26" s="205" t="s">
        <v>6907</v>
      </c>
      <c r="H26" s="205" t="s">
        <v>30</v>
      </c>
      <c r="I26" s="24" t="s">
        <v>6908</v>
      </c>
      <c r="J26" s="128" t="s">
        <v>4484</v>
      </c>
      <c r="K26" s="24" t="s">
        <v>6909</v>
      </c>
      <c r="L26" s="128" t="s">
        <v>4636</v>
      </c>
      <c r="M26" s="24" t="s">
        <v>6915</v>
      </c>
      <c r="N26" s="128" t="s">
        <v>6933</v>
      </c>
      <c r="O26" s="45" t="s">
        <v>6706</v>
      </c>
    </row>
    <row r="27" spans="1:15">
      <c r="A27" s="17" t="s">
        <v>6893</v>
      </c>
      <c r="E27" s="24" t="s">
        <v>979</v>
      </c>
      <c r="F27" s="203" t="s">
        <v>1096</v>
      </c>
      <c r="G27" s="205" t="s">
        <v>6907</v>
      </c>
      <c r="H27" s="205" t="s">
        <v>30</v>
      </c>
      <c r="I27" s="24" t="s">
        <v>6908</v>
      </c>
      <c r="J27" s="128" t="s">
        <v>4484</v>
      </c>
      <c r="K27" s="24" t="s">
        <v>6909</v>
      </c>
      <c r="L27" s="128" t="s">
        <v>4636</v>
      </c>
      <c r="M27" s="24" t="s">
        <v>6915</v>
      </c>
      <c r="N27" s="128" t="s">
        <v>6933</v>
      </c>
      <c r="O27" s="45" t="s">
        <v>6706</v>
      </c>
    </row>
    <row r="28" spans="1:15">
      <c r="A28" s="195" t="s">
        <v>6707</v>
      </c>
      <c r="E28" s="24" t="s">
        <v>38</v>
      </c>
      <c r="F28" s="203" t="s">
        <v>4367</v>
      </c>
      <c r="G28" s="205" t="s">
        <v>6907</v>
      </c>
      <c r="H28" s="205" t="s">
        <v>30</v>
      </c>
      <c r="I28" s="24" t="s">
        <v>6908</v>
      </c>
      <c r="J28" s="128" t="s">
        <v>4484</v>
      </c>
      <c r="K28" s="24" t="s">
        <v>6909</v>
      </c>
      <c r="L28" s="128" t="s">
        <v>4636</v>
      </c>
      <c r="M28" s="24" t="s">
        <v>6915</v>
      </c>
      <c r="N28" s="128" t="s">
        <v>6933</v>
      </c>
      <c r="O28" s="45" t="s">
        <v>6706</v>
      </c>
    </row>
    <row r="29" spans="1:15">
      <c r="A29" s="196" t="s">
        <v>568</v>
      </c>
      <c r="C29" s="200" t="s">
        <v>6883</v>
      </c>
      <c r="D29" s="45" t="s">
        <v>6707</v>
      </c>
      <c r="E29" s="24" t="s">
        <v>38</v>
      </c>
      <c r="F29" s="203" t="s">
        <v>769</v>
      </c>
      <c r="G29" s="205" t="s">
        <v>6907</v>
      </c>
      <c r="H29" s="205" t="s">
        <v>30</v>
      </c>
      <c r="I29" s="24" t="s">
        <v>6908</v>
      </c>
      <c r="J29" s="128" t="s">
        <v>4484</v>
      </c>
      <c r="K29" s="24" t="s">
        <v>6909</v>
      </c>
      <c r="L29" s="128" t="s">
        <v>4636</v>
      </c>
      <c r="M29" s="24" t="s">
        <v>6915</v>
      </c>
      <c r="N29" s="128" t="s">
        <v>6933</v>
      </c>
      <c r="O29" s="45" t="s">
        <v>6706</v>
      </c>
    </row>
    <row r="30" spans="1:15">
      <c r="A30" s="196" t="s">
        <v>6094</v>
      </c>
      <c r="C30" s="200" t="s">
        <v>6883</v>
      </c>
      <c r="D30" s="45" t="s">
        <v>6707</v>
      </c>
      <c r="E30" s="24" t="s">
        <v>1005</v>
      </c>
      <c r="F30" s="203" t="s">
        <v>2629</v>
      </c>
      <c r="G30" s="205" t="s">
        <v>6907</v>
      </c>
      <c r="H30" s="205" t="s">
        <v>30</v>
      </c>
      <c r="I30" s="24" t="s">
        <v>6908</v>
      </c>
      <c r="J30" s="128" t="s">
        <v>4484</v>
      </c>
      <c r="K30" s="24" t="s">
        <v>6909</v>
      </c>
      <c r="L30" s="128" t="s">
        <v>4636</v>
      </c>
      <c r="M30" s="24" t="s">
        <v>6915</v>
      </c>
      <c r="N30" s="128" t="s">
        <v>6933</v>
      </c>
      <c r="O30" s="45" t="s">
        <v>6706</v>
      </c>
    </row>
    <row r="31" spans="1:15">
      <c r="A31" s="17" t="s">
        <v>4636</v>
      </c>
      <c r="B31" s="13">
        <v>18</v>
      </c>
      <c r="E31" s="24" t="s">
        <v>38</v>
      </c>
      <c r="F31" s="203" t="s">
        <v>289</v>
      </c>
      <c r="G31" s="205" t="s">
        <v>6907</v>
      </c>
      <c r="H31" s="205" t="s">
        <v>30</v>
      </c>
      <c r="I31" s="24" t="s">
        <v>6908</v>
      </c>
      <c r="J31" s="128" t="s">
        <v>4484</v>
      </c>
      <c r="K31" s="24" t="s">
        <v>6909</v>
      </c>
      <c r="L31" s="128" t="s">
        <v>4636</v>
      </c>
      <c r="M31" s="24" t="s">
        <v>6915</v>
      </c>
      <c r="N31" s="128" t="s">
        <v>6933</v>
      </c>
      <c r="O31" s="45" t="s">
        <v>6707</v>
      </c>
    </row>
    <row r="32" spans="1:15">
      <c r="A32" s="195" t="s">
        <v>6706</v>
      </c>
      <c r="B32" s="13">
        <v>16</v>
      </c>
      <c r="E32" s="24" t="s">
        <v>38</v>
      </c>
      <c r="F32" s="203" t="s">
        <v>775</v>
      </c>
      <c r="G32" s="205" t="s">
        <v>6907</v>
      </c>
      <c r="H32" s="205" t="s">
        <v>30</v>
      </c>
      <c r="I32" s="24" t="s">
        <v>6908</v>
      </c>
      <c r="J32" s="128" t="s">
        <v>4484</v>
      </c>
      <c r="K32" s="24" t="s">
        <v>6909</v>
      </c>
      <c r="L32" s="128" t="s">
        <v>4636</v>
      </c>
      <c r="M32" s="24" t="s">
        <v>6915</v>
      </c>
      <c r="N32" s="128" t="s">
        <v>6933</v>
      </c>
      <c r="O32" s="45" t="s">
        <v>6707</v>
      </c>
    </row>
    <row r="33" spans="1:15">
      <c r="A33" s="196" t="s">
        <v>289</v>
      </c>
      <c r="B33" s="13">
        <v>1</v>
      </c>
      <c r="C33" s="45" t="s">
        <v>6933</v>
      </c>
      <c r="D33" s="45" t="s">
        <v>6706</v>
      </c>
      <c r="E33" s="24" t="s">
        <v>4349</v>
      </c>
      <c r="F33" s="203" t="s">
        <v>6895</v>
      </c>
      <c r="G33" s="205" t="s">
        <v>6907</v>
      </c>
      <c r="H33" s="205" t="s">
        <v>30</v>
      </c>
      <c r="I33" s="24" t="s">
        <v>6908</v>
      </c>
      <c r="J33" s="128" t="s">
        <v>4484</v>
      </c>
      <c r="K33" s="24" t="s">
        <v>6909</v>
      </c>
      <c r="L33" s="128" t="s">
        <v>4636</v>
      </c>
      <c r="M33" s="24" t="s">
        <v>6915</v>
      </c>
      <c r="N33" s="51" t="s">
        <v>6883</v>
      </c>
      <c r="O33" s="45" t="s">
        <v>6707</v>
      </c>
    </row>
    <row r="34" spans="1:15">
      <c r="A34" s="196" t="s">
        <v>1848</v>
      </c>
      <c r="B34" s="13">
        <v>2</v>
      </c>
      <c r="C34" s="45" t="s">
        <v>6933</v>
      </c>
      <c r="D34" s="45" t="s">
        <v>6706</v>
      </c>
      <c r="E34" s="24" t="s">
        <v>528</v>
      </c>
      <c r="F34" s="203" t="s">
        <v>6094</v>
      </c>
      <c r="G34" s="205" t="s">
        <v>6907</v>
      </c>
      <c r="H34" s="205" t="s">
        <v>30</v>
      </c>
      <c r="I34" s="24" t="s">
        <v>6908</v>
      </c>
      <c r="J34" s="128" t="s">
        <v>4484</v>
      </c>
      <c r="K34" s="24" t="s">
        <v>6909</v>
      </c>
      <c r="L34" s="128" t="s">
        <v>4636</v>
      </c>
      <c r="M34" s="24" t="s">
        <v>6915</v>
      </c>
      <c r="N34" s="51" t="s">
        <v>6883</v>
      </c>
      <c r="O34" s="45" t="s">
        <v>6707</v>
      </c>
    </row>
    <row r="35" spans="1:15">
      <c r="A35" s="196" t="s">
        <v>775</v>
      </c>
      <c r="B35" s="13">
        <v>7</v>
      </c>
      <c r="C35" s="45" t="s">
        <v>6933</v>
      </c>
      <c r="D35" s="45" t="s">
        <v>6706</v>
      </c>
      <c r="E35" s="24" t="s">
        <v>528</v>
      </c>
      <c r="F35" s="203" t="s">
        <v>1333</v>
      </c>
      <c r="G35" s="205" t="s">
        <v>6907</v>
      </c>
      <c r="H35" s="205" t="s">
        <v>30</v>
      </c>
      <c r="I35" s="24" t="s">
        <v>6908</v>
      </c>
      <c r="J35" s="128" t="s">
        <v>4484</v>
      </c>
      <c r="K35" s="24" t="s">
        <v>6909</v>
      </c>
      <c r="L35" s="128" t="s">
        <v>4636</v>
      </c>
      <c r="M35" s="24" t="s">
        <v>6915</v>
      </c>
      <c r="N35" s="51" t="s">
        <v>6883</v>
      </c>
      <c r="O35" s="45" t="s">
        <v>6707</v>
      </c>
    </row>
    <row r="36" spans="1:15">
      <c r="A36" s="196" t="s">
        <v>2368</v>
      </c>
      <c r="B36" s="13">
        <v>1</v>
      </c>
      <c r="C36" s="45" t="s">
        <v>6933</v>
      </c>
      <c r="D36" s="45" t="s">
        <v>6706</v>
      </c>
      <c r="E36" s="24" t="s">
        <v>38</v>
      </c>
      <c r="F36" s="203" t="s">
        <v>4367</v>
      </c>
      <c r="G36" s="205" t="s">
        <v>6907</v>
      </c>
      <c r="H36" s="205" t="s">
        <v>30</v>
      </c>
      <c r="I36" s="24" t="s">
        <v>6908</v>
      </c>
      <c r="J36" s="128" t="s">
        <v>4484</v>
      </c>
      <c r="K36" s="24" t="s">
        <v>6909</v>
      </c>
      <c r="L36" s="128" t="s">
        <v>4636</v>
      </c>
      <c r="M36" s="24" t="s">
        <v>6915</v>
      </c>
      <c r="N36" s="51" t="s">
        <v>6883</v>
      </c>
      <c r="O36" s="45" t="s">
        <v>6707</v>
      </c>
    </row>
    <row r="37" spans="1:15">
      <c r="A37" s="196" t="s">
        <v>1096</v>
      </c>
      <c r="B37" s="13">
        <v>2</v>
      </c>
      <c r="C37" s="45" t="s">
        <v>6933</v>
      </c>
      <c r="D37" s="45" t="s">
        <v>6706</v>
      </c>
      <c r="E37" s="24" t="s">
        <v>38</v>
      </c>
      <c r="F37" s="203" t="s">
        <v>37</v>
      </c>
      <c r="G37" s="205" t="s">
        <v>6907</v>
      </c>
      <c r="H37" s="205" t="s">
        <v>30</v>
      </c>
      <c r="I37" s="24" t="s">
        <v>6908</v>
      </c>
      <c r="J37" s="128" t="s">
        <v>4479</v>
      </c>
      <c r="K37" s="24" t="s">
        <v>6910</v>
      </c>
      <c r="L37" s="128" t="s">
        <v>4494</v>
      </c>
      <c r="M37" s="24" t="s">
        <v>6916</v>
      </c>
      <c r="N37" s="128" t="s">
        <v>6933</v>
      </c>
      <c r="O37" s="45" t="s">
        <v>6706</v>
      </c>
    </row>
    <row r="38" spans="1:15">
      <c r="A38" s="196" t="s">
        <v>4367</v>
      </c>
      <c r="B38" s="13">
        <v>1</v>
      </c>
      <c r="C38" s="45" t="s">
        <v>6933</v>
      </c>
      <c r="D38" s="45" t="s">
        <v>6706</v>
      </c>
      <c r="E38" s="24" t="s">
        <v>556</v>
      </c>
      <c r="F38" s="203" t="s">
        <v>1848</v>
      </c>
      <c r="G38" s="205" t="s">
        <v>6907</v>
      </c>
      <c r="H38" s="205" t="s">
        <v>30</v>
      </c>
      <c r="I38" s="24" t="s">
        <v>6908</v>
      </c>
      <c r="J38" s="128" t="s">
        <v>4479</v>
      </c>
      <c r="K38" s="24" t="s">
        <v>6910</v>
      </c>
      <c r="L38" s="128" t="s">
        <v>4494</v>
      </c>
      <c r="M38" s="24" t="s">
        <v>6916</v>
      </c>
      <c r="N38" s="128" t="s">
        <v>6933</v>
      </c>
      <c r="O38" s="45" t="s">
        <v>6706</v>
      </c>
    </row>
    <row r="39" spans="1:15">
      <c r="A39" s="196" t="s">
        <v>769</v>
      </c>
      <c r="B39" s="13">
        <v>1</v>
      </c>
      <c r="C39" s="45" t="s">
        <v>6933</v>
      </c>
      <c r="D39" s="45" t="s">
        <v>6706</v>
      </c>
      <c r="E39" s="24" t="s">
        <v>38</v>
      </c>
      <c r="F39" s="203" t="s">
        <v>327</v>
      </c>
      <c r="G39" s="205" t="s">
        <v>6907</v>
      </c>
      <c r="H39" s="205" t="s">
        <v>30</v>
      </c>
      <c r="I39" s="24" t="s">
        <v>6908</v>
      </c>
      <c r="J39" s="128" t="s">
        <v>4479</v>
      </c>
      <c r="K39" s="24" t="s">
        <v>6910</v>
      </c>
      <c r="L39" s="128" t="s">
        <v>4494</v>
      </c>
      <c r="M39" s="24" t="s">
        <v>6916</v>
      </c>
      <c r="N39" s="128" t="s">
        <v>6933</v>
      </c>
      <c r="O39" s="45" t="s">
        <v>6706</v>
      </c>
    </row>
    <row r="40" spans="1:15">
      <c r="A40" s="196" t="s">
        <v>2629</v>
      </c>
      <c r="B40" s="13">
        <v>1</v>
      </c>
      <c r="C40" s="45" t="s">
        <v>6933</v>
      </c>
      <c r="D40" s="45" t="s">
        <v>6706</v>
      </c>
      <c r="E40" s="24" t="s">
        <v>38</v>
      </c>
      <c r="F40" s="203" t="s">
        <v>775</v>
      </c>
      <c r="G40" s="205" t="s">
        <v>6907</v>
      </c>
      <c r="H40" s="205" t="s">
        <v>30</v>
      </c>
      <c r="I40" s="24" t="s">
        <v>6908</v>
      </c>
      <c r="J40" s="128" t="s">
        <v>4479</v>
      </c>
      <c r="K40" s="24" t="s">
        <v>6910</v>
      </c>
      <c r="L40" s="128" t="s">
        <v>4494</v>
      </c>
      <c r="M40" s="24" t="s">
        <v>6916</v>
      </c>
      <c r="N40" s="128" t="s">
        <v>6933</v>
      </c>
      <c r="O40" s="45" t="s">
        <v>6706</v>
      </c>
    </row>
    <row r="41" spans="1:15">
      <c r="A41" s="195" t="s">
        <v>6707</v>
      </c>
      <c r="B41" s="13">
        <v>2</v>
      </c>
      <c r="E41" s="24" t="s">
        <v>979</v>
      </c>
      <c r="F41" s="203" t="s">
        <v>1096</v>
      </c>
      <c r="G41" s="205" t="s">
        <v>6907</v>
      </c>
      <c r="H41" s="205" t="s">
        <v>30</v>
      </c>
      <c r="I41" s="24" t="s">
        <v>6908</v>
      </c>
      <c r="J41" s="128" t="s">
        <v>4479</v>
      </c>
      <c r="K41" s="24" t="s">
        <v>6910</v>
      </c>
      <c r="L41" s="128" t="s">
        <v>4494</v>
      </c>
      <c r="M41" s="24" t="s">
        <v>6916</v>
      </c>
      <c r="N41" s="128" t="s">
        <v>6933</v>
      </c>
      <c r="O41" s="45" t="s">
        <v>6706</v>
      </c>
    </row>
    <row r="42" spans="1:15">
      <c r="A42" s="196" t="s">
        <v>289</v>
      </c>
      <c r="B42" s="13">
        <v>1</v>
      </c>
      <c r="C42" s="45" t="s">
        <v>6933</v>
      </c>
      <c r="D42" s="45" t="s">
        <v>6707</v>
      </c>
      <c r="E42" s="24" t="s">
        <v>756</v>
      </c>
      <c r="F42" s="203" t="s">
        <v>755</v>
      </c>
      <c r="G42" s="205" t="s">
        <v>6907</v>
      </c>
      <c r="H42" s="205" t="s">
        <v>30</v>
      </c>
      <c r="I42" s="24" t="s">
        <v>6908</v>
      </c>
      <c r="J42" s="128" t="s">
        <v>4479</v>
      </c>
      <c r="K42" s="24" t="s">
        <v>6910</v>
      </c>
      <c r="L42" s="128" t="s">
        <v>4494</v>
      </c>
      <c r="M42" s="24" t="s">
        <v>6916</v>
      </c>
      <c r="N42" s="128" t="s">
        <v>6933</v>
      </c>
      <c r="O42" s="45" t="s">
        <v>6706</v>
      </c>
    </row>
    <row r="43" spans="1:15">
      <c r="A43" s="196" t="s">
        <v>775</v>
      </c>
      <c r="B43" s="13">
        <v>1</v>
      </c>
      <c r="C43" s="45" t="s">
        <v>6933</v>
      </c>
      <c r="D43" s="45" t="s">
        <v>6707</v>
      </c>
      <c r="E43" s="24" t="s">
        <v>6898</v>
      </c>
      <c r="F43" s="203" t="s">
        <v>240</v>
      </c>
      <c r="G43" s="205" t="s">
        <v>6907</v>
      </c>
      <c r="H43" s="205" t="s">
        <v>30</v>
      </c>
      <c r="I43" s="24" t="s">
        <v>6908</v>
      </c>
      <c r="J43" s="128" t="s">
        <v>4479</v>
      </c>
      <c r="K43" s="24" t="s">
        <v>6910</v>
      </c>
      <c r="L43" s="128" t="s">
        <v>4494</v>
      </c>
      <c r="M43" s="24" t="s">
        <v>6916</v>
      </c>
      <c r="N43" s="128" t="s">
        <v>6933</v>
      </c>
      <c r="O43" s="45" t="s">
        <v>6706</v>
      </c>
    </row>
    <row r="44" spans="1:15">
      <c r="A44" s="196" t="s">
        <v>6895</v>
      </c>
      <c r="C44" s="200" t="s">
        <v>6883</v>
      </c>
      <c r="D44" s="45" t="s">
        <v>6707</v>
      </c>
      <c r="E44" s="24" t="s">
        <v>38</v>
      </c>
      <c r="F44" s="203" t="s">
        <v>474</v>
      </c>
      <c r="G44" s="205" t="s">
        <v>6907</v>
      </c>
      <c r="H44" s="205" t="s">
        <v>30</v>
      </c>
      <c r="I44" s="24" t="s">
        <v>6908</v>
      </c>
      <c r="J44" s="128" t="s">
        <v>4479</v>
      </c>
      <c r="K44" s="24" t="s">
        <v>6910</v>
      </c>
      <c r="L44" s="128" t="s">
        <v>4494</v>
      </c>
      <c r="M44" s="24" t="s">
        <v>6916</v>
      </c>
      <c r="N44" s="128" t="s">
        <v>6933</v>
      </c>
      <c r="O44" s="45" t="s">
        <v>6706</v>
      </c>
    </row>
    <row r="45" spans="1:15">
      <c r="A45" s="196" t="s">
        <v>6094</v>
      </c>
      <c r="C45" s="200" t="s">
        <v>6883</v>
      </c>
      <c r="D45" s="45" t="s">
        <v>6707</v>
      </c>
      <c r="E45" s="24" t="s">
        <v>1005</v>
      </c>
      <c r="F45" s="203" t="s">
        <v>2567</v>
      </c>
      <c r="G45" s="205" t="s">
        <v>6907</v>
      </c>
      <c r="H45" s="205" t="s">
        <v>30</v>
      </c>
      <c r="I45" s="24" t="s">
        <v>6908</v>
      </c>
      <c r="J45" s="128" t="s">
        <v>4479</v>
      </c>
      <c r="K45" s="24" t="s">
        <v>6910</v>
      </c>
      <c r="L45" s="128" t="s">
        <v>4494</v>
      </c>
      <c r="M45" s="24" t="s">
        <v>6916</v>
      </c>
      <c r="N45" s="128" t="s">
        <v>6933</v>
      </c>
      <c r="O45" s="45" t="s">
        <v>6706</v>
      </c>
    </row>
    <row r="46" spans="1:15">
      <c r="A46" s="196" t="s">
        <v>1333</v>
      </c>
      <c r="C46" s="200" t="s">
        <v>6883</v>
      </c>
      <c r="D46" s="45" t="s">
        <v>6707</v>
      </c>
      <c r="E46" s="24" t="s">
        <v>1005</v>
      </c>
      <c r="F46" s="203" t="s">
        <v>4827</v>
      </c>
      <c r="G46" s="205" t="s">
        <v>6907</v>
      </c>
      <c r="H46" s="205" t="s">
        <v>30</v>
      </c>
      <c r="I46" s="24" t="s">
        <v>6908</v>
      </c>
      <c r="J46" s="128" t="s">
        <v>4479</v>
      </c>
      <c r="K46" s="24" t="s">
        <v>6910</v>
      </c>
      <c r="L46" s="128" t="s">
        <v>4494</v>
      </c>
      <c r="M46" s="24" t="s">
        <v>6916</v>
      </c>
      <c r="N46" s="128" t="s">
        <v>6933</v>
      </c>
      <c r="O46" s="45" t="s">
        <v>6706</v>
      </c>
    </row>
    <row r="47" spans="1:15">
      <c r="A47" s="196" t="s">
        <v>4367</v>
      </c>
      <c r="C47" s="200" t="s">
        <v>6883</v>
      </c>
      <c r="D47" s="45" t="s">
        <v>6707</v>
      </c>
      <c r="E47" s="24" t="s">
        <v>6898</v>
      </c>
      <c r="F47" s="203" t="s">
        <v>507</v>
      </c>
      <c r="G47" s="205" t="s">
        <v>6907</v>
      </c>
      <c r="H47" s="205" t="s">
        <v>30</v>
      </c>
      <c r="I47" s="24" t="s">
        <v>6908</v>
      </c>
      <c r="J47" s="128" t="s">
        <v>4479</v>
      </c>
      <c r="K47" s="24" t="s">
        <v>6910</v>
      </c>
      <c r="L47" s="128" t="s">
        <v>4494</v>
      </c>
      <c r="M47" s="24" t="s">
        <v>6916</v>
      </c>
      <c r="N47" s="128" t="s">
        <v>6933</v>
      </c>
      <c r="O47" s="45" t="s">
        <v>6706</v>
      </c>
    </row>
    <row r="48" spans="1:15">
      <c r="A48" s="17" t="s">
        <v>4494</v>
      </c>
      <c r="B48" s="13">
        <v>94</v>
      </c>
      <c r="E48" s="201" t="s">
        <v>1799</v>
      </c>
      <c r="F48" s="203" t="s">
        <v>1799</v>
      </c>
      <c r="G48" s="205" t="s">
        <v>6907</v>
      </c>
      <c r="H48" s="205" t="s">
        <v>30</v>
      </c>
      <c r="I48" s="24" t="s">
        <v>6908</v>
      </c>
      <c r="J48" s="128" t="s">
        <v>4479</v>
      </c>
      <c r="K48" s="24" t="s">
        <v>6910</v>
      </c>
      <c r="L48" s="128" t="s">
        <v>4494</v>
      </c>
      <c r="M48" s="24" t="s">
        <v>6916</v>
      </c>
      <c r="N48" s="128" t="s">
        <v>6933</v>
      </c>
      <c r="O48" s="45" t="s">
        <v>6706</v>
      </c>
    </row>
    <row r="49" spans="1:15">
      <c r="A49" s="195" t="s">
        <v>6706</v>
      </c>
      <c r="B49" s="13">
        <v>85</v>
      </c>
      <c r="E49" s="24" t="s">
        <v>1005</v>
      </c>
      <c r="F49" s="203" t="s">
        <v>4794</v>
      </c>
      <c r="G49" s="205" t="s">
        <v>6907</v>
      </c>
      <c r="H49" s="205" t="s">
        <v>30</v>
      </c>
      <c r="I49" s="24" t="s">
        <v>6908</v>
      </c>
      <c r="J49" s="128" t="s">
        <v>4479</v>
      </c>
      <c r="K49" s="24" t="s">
        <v>6910</v>
      </c>
      <c r="L49" s="128" t="s">
        <v>4494</v>
      </c>
      <c r="M49" s="24" t="s">
        <v>6916</v>
      </c>
      <c r="N49" s="128" t="s">
        <v>6933</v>
      </c>
      <c r="O49" s="45" t="s">
        <v>6706</v>
      </c>
    </row>
    <row r="50" spans="1:15">
      <c r="A50" s="196" t="s">
        <v>37</v>
      </c>
      <c r="B50" s="13">
        <v>20</v>
      </c>
      <c r="C50" s="45" t="s">
        <v>6933</v>
      </c>
      <c r="D50" s="45" t="s">
        <v>6706</v>
      </c>
      <c r="E50" s="24" t="s">
        <v>528</v>
      </c>
      <c r="F50" s="203" t="s">
        <v>562</v>
      </c>
      <c r="G50" s="205" t="s">
        <v>6907</v>
      </c>
      <c r="H50" s="205" t="s">
        <v>30</v>
      </c>
      <c r="I50" s="24" t="s">
        <v>6908</v>
      </c>
      <c r="J50" s="128" t="s">
        <v>4479</v>
      </c>
      <c r="K50" s="24" t="s">
        <v>6910</v>
      </c>
      <c r="L50" s="128" t="s">
        <v>4494</v>
      </c>
      <c r="M50" s="24" t="s">
        <v>6916</v>
      </c>
      <c r="N50" s="128" t="s">
        <v>6933</v>
      </c>
      <c r="O50" s="45" t="s">
        <v>6706</v>
      </c>
    </row>
    <row r="51" spans="1:15">
      <c r="A51" s="196" t="s">
        <v>1848</v>
      </c>
      <c r="B51" s="13">
        <v>1</v>
      </c>
      <c r="C51" s="45" t="s">
        <v>6933</v>
      </c>
      <c r="D51" s="45" t="s">
        <v>6706</v>
      </c>
      <c r="E51" s="24" t="s">
        <v>528</v>
      </c>
      <c r="F51" s="203" t="s">
        <v>1230</v>
      </c>
      <c r="G51" s="205" t="s">
        <v>6907</v>
      </c>
      <c r="H51" s="205" t="s">
        <v>30</v>
      </c>
      <c r="I51" s="24" t="s">
        <v>6908</v>
      </c>
      <c r="J51" s="128" t="s">
        <v>4479</v>
      </c>
      <c r="K51" s="24" t="s">
        <v>6910</v>
      </c>
      <c r="L51" s="128" t="s">
        <v>4494</v>
      </c>
      <c r="M51" s="24" t="s">
        <v>6916</v>
      </c>
      <c r="N51" s="128" t="s">
        <v>6933</v>
      </c>
      <c r="O51" s="45" t="s">
        <v>6706</v>
      </c>
    </row>
    <row r="52" spans="1:15">
      <c r="A52" s="196" t="s">
        <v>327</v>
      </c>
      <c r="B52" s="13">
        <v>6</v>
      </c>
      <c r="C52" s="45" t="s">
        <v>6933</v>
      </c>
      <c r="D52" s="45" t="s">
        <v>6706</v>
      </c>
      <c r="E52" s="24" t="s">
        <v>38</v>
      </c>
      <c r="F52" s="203" t="s">
        <v>769</v>
      </c>
      <c r="G52" s="205" t="s">
        <v>6907</v>
      </c>
      <c r="H52" s="205" t="s">
        <v>30</v>
      </c>
      <c r="I52" s="24" t="s">
        <v>6908</v>
      </c>
      <c r="J52" s="128" t="s">
        <v>4479</v>
      </c>
      <c r="K52" s="24" t="s">
        <v>6910</v>
      </c>
      <c r="L52" s="128" t="s">
        <v>4494</v>
      </c>
      <c r="M52" s="24" t="s">
        <v>6916</v>
      </c>
      <c r="N52" s="128" t="s">
        <v>6933</v>
      </c>
      <c r="O52" s="45" t="s">
        <v>6706</v>
      </c>
    </row>
    <row r="53" spans="1:15">
      <c r="A53" s="196" t="s">
        <v>775</v>
      </c>
      <c r="B53" s="13">
        <v>40</v>
      </c>
      <c r="C53" s="45" t="s">
        <v>6933</v>
      </c>
      <c r="D53" s="45" t="s">
        <v>6706</v>
      </c>
      <c r="E53" s="24" t="s">
        <v>569</v>
      </c>
      <c r="F53" s="203" t="s">
        <v>4553</v>
      </c>
      <c r="G53" s="205" t="s">
        <v>6907</v>
      </c>
      <c r="H53" s="205" t="s">
        <v>30</v>
      </c>
      <c r="I53" s="24" t="s">
        <v>6908</v>
      </c>
      <c r="J53" s="128" t="s">
        <v>4479</v>
      </c>
      <c r="K53" s="24" t="s">
        <v>6910</v>
      </c>
      <c r="L53" s="128" t="s">
        <v>4494</v>
      </c>
      <c r="M53" s="24" t="s">
        <v>6916</v>
      </c>
      <c r="N53" s="128" t="s">
        <v>6933</v>
      </c>
      <c r="O53" s="45" t="s">
        <v>6706</v>
      </c>
    </row>
    <row r="54" spans="1:15">
      <c r="A54" s="196" t="s">
        <v>1096</v>
      </c>
      <c r="B54" s="13">
        <v>2</v>
      </c>
      <c r="C54" s="45" t="s">
        <v>6933</v>
      </c>
      <c r="D54" s="45" t="s">
        <v>6706</v>
      </c>
      <c r="E54" s="24" t="s">
        <v>38</v>
      </c>
      <c r="F54" s="203" t="s">
        <v>289</v>
      </c>
      <c r="G54" s="205" t="s">
        <v>6907</v>
      </c>
      <c r="H54" s="205" t="s">
        <v>30</v>
      </c>
      <c r="I54" s="24" t="s">
        <v>6908</v>
      </c>
      <c r="J54" s="128" t="s">
        <v>4479</v>
      </c>
      <c r="K54" s="24" t="s">
        <v>6910</v>
      </c>
      <c r="L54" s="128" t="s">
        <v>4494</v>
      </c>
      <c r="M54" s="24" t="s">
        <v>6916</v>
      </c>
      <c r="N54" s="128" t="s">
        <v>6933</v>
      </c>
      <c r="O54" s="45" t="s">
        <v>6707</v>
      </c>
    </row>
    <row r="55" spans="1:15">
      <c r="A55" s="196" t="s">
        <v>755</v>
      </c>
      <c r="B55" s="13">
        <v>1</v>
      </c>
      <c r="C55" s="45" t="s">
        <v>6933</v>
      </c>
      <c r="D55" s="45" t="s">
        <v>6706</v>
      </c>
      <c r="E55" s="24" t="s">
        <v>38</v>
      </c>
      <c r="F55" s="203" t="s">
        <v>327</v>
      </c>
      <c r="G55" s="205" t="s">
        <v>6907</v>
      </c>
      <c r="H55" s="205" t="s">
        <v>30</v>
      </c>
      <c r="I55" s="24" t="s">
        <v>6908</v>
      </c>
      <c r="J55" s="128" t="s">
        <v>4479</v>
      </c>
      <c r="K55" s="24" t="s">
        <v>6910</v>
      </c>
      <c r="L55" s="128" t="s">
        <v>4494</v>
      </c>
      <c r="M55" s="24" t="s">
        <v>6916</v>
      </c>
      <c r="N55" s="128" t="s">
        <v>6933</v>
      </c>
      <c r="O55" s="45" t="s">
        <v>6707</v>
      </c>
    </row>
    <row r="56" spans="1:15">
      <c r="A56" s="196" t="s">
        <v>240</v>
      </c>
      <c r="B56" s="13">
        <v>1</v>
      </c>
      <c r="C56" s="45" t="s">
        <v>6933</v>
      </c>
      <c r="D56" s="45" t="s">
        <v>6706</v>
      </c>
      <c r="E56" s="24" t="s">
        <v>38</v>
      </c>
      <c r="F56" s="203" t="s">
        <v>775</v>
      </c>
      <c r="G56" s="205" t="s">
        <v>6907</v>
      </c>
      <c r="H56" s="205" t="s">
        <v>30</v>
      </c>
      <c r="I56" s="24" t="s">
        <v>6908</v>
      </c>
      <c r="J56" s="128" t="s">
        <v>4479</v>
      </c>
      <c r="K56" s="24" t="s">
        <v>6910</v>
      </c>
      <c r="L56" s="128" t="s">
        <v>4494</v>
      </c>
      <c r="M56" s="24" t="s">
        <v>6916</v>
      </c>
      <c r="N56" s="128" t="s">
        <v>6933</v>
      </c>
      <c r="O56" s="45" t="s">
        <v>6707</v>
      </c>
    </row>
    <row r="57" spans="1:15">
      <c r="A57" s="196" t="s">
        <v>474</v>
      </c>
      <c r="B57" s="13">
        <v>1</v>
      </c>
      <c r="C57" s="45" t="s">
        <v>6933</v>
      </c>
      <c r="D57" s="45" t="s">
        <v>6706</v>
      </c>
      <c r="E57" s="24" t="s">
        <v>979</v>
      </c>
      <c r="F57" s="203" t="s">
        <v>1096</v>
      </c>
      <c r="G57" s="205" t="s">
        <v>6907</v>
      </c>
      <c r="H57" s="205" t="s">
        <v>30</v>
      </c>
      <c r="I57" s="24" t="s">
        <v>6908</v>
      </c>
      <c r="J57" s="128" t="s">
        <v>4479</v>
      </c>
      <c r="K57" s="24" t="s">
        <v>6910</v>
      </c>
      <c r="L57" s="128" t="s">
        <v>4494</v>
      </c>
      <c r="M57" s="24" t="s">
        <v>6916</v>
      </c>
      <c r="N57" s="128" t="s">
        <v>6933</v>
      </c>
      <c r="O57" s="45" t="s">
        <v>6707</v>
      </c>
    </row>
    <row r="58" spans="1:15">
      <c r="A58" s="196" t="s">
        <v>2567</v>
      </c>
      <c r="B58" s="13">
        <v>1</v>
      </c>
      <c r="C58" s="45" t="s">
        <v>6933</v>
      </c>
      <c r="D58" s="45" t="s">
        <v>6706</v>
      </c>
      <c r="E58" s="24" t="s">
        <v>38</v>
      </c>
      <c r="F58" s="203" t="s">
        <v>267</v>
      </c>
      <c r="G58" s="205" t="s">
        <v>6907</v>
      </c>
      <c r="H58" s="205" t="s">
        <v>30</v>
      </c>
      <c r="I58" s="24" t="s">
        <v>6908</v>
      </c>
      <c r="J58" s="128" t="s">
        <v>4479</v>
      </c>
      <c r="K58" s="24" t="s">
        <v>6910</v>
      </c>
      <c r="L58" s="128" t="s">
        <v>4494</v>
      </c>
      <c r="M58" s="24" t="s">
        <v>6916</v>
      </c>
      <c r="N58" s="51" t="s">
        <v>6883</v>
      </c>
      <c r="O58" s="45" t="s">
        <v>6707</v>
      </c>
    </row>
    <row r="59" spans="1:15">
      <c r="A59" s="196" t="s">
        <v>4827</v>
      </c>
      <c r="B59" s="13">
        <v>1</v>
      </c>
      <c r="C59" s="45" t="s">
        <v>6933</v>
      </c>
      <c r="D59" s="45" t="s">
        <v>6706</v>
      </c>
      <c r="E59" s="24" t="s">
        <v>528</v>
      </c>
      <c r="F59" s="203" t="s">
        <v>6094</v>
      </c>
      <c r="G59" s="205" t="s">
        <v>6907</v>
      </c>
      <c r="H59" s="205" t="s">
        <v>30</v>
      </c>
      <c r="I59" s="24" t="s">
        <v>6908</v>
      </c>
      <c r="J59" s="128" t="s">
        <v>4479</v>
      </c>
      <c r="K59" s="24" t="s">
        <v>6910</v>
      </c>
      <c r="L59" s="128" t="s">
        <v>4494</v>
      </c>
      <c r="M59" s="24" t="s">
        <v>6916</v>
      </c>
      <c r="N59" s="51" t="s">
        <v>6883</v>
      </c>
      <c r="O59" s="45" t="s">
        <v>6707</v>
      </c>
    </row>
    <row r="60" spans="1:15">
      <c r="A60" s="196" t="s">
        <v>507</v>
      </c>
      <c r="B60" s="13">
        <v>1</v>
      </c>
      <c r="C60" s="45" t="s">
        <v>6933</v>
      </c>
      <c r="D60" s="45" t="s">
        <v>6706</v>
      </c>
      <c r="E60" s="24" t="s">
        <v>528</v>
      </c>
      <c r="F60" s="203" t="s">
        <v>1333</v>
      </c>
      <c r="G60" s="205" t="s">
        <v>6907</v>
      </c>
      <c r="H60" s="205" t="s">
        <v>30</v>
      </c>
      <c r="I60" s="24" t="s">
        <v>6908</v>
      </c>
      <c r="J60" s="128" t="s">
        <v>4479</v>
      </c>
      <c r="K60" s="24" t="s">
        <v>6910</v>
      </c>
      <c r="L60" s="128" t="s">
        <v>4494</v>
      </c>
      <c r="M60" s="24" t="s">
        <v>6916</v>
      </c>
      <c r="N60" s="51" t="s">
        <v>6883</v>
      </c>
      <c r="O60" s="45" t="s">
        <v>6707</v>
      </c>
    </row>
    <row r="61" spans="1:15">
      <c r="A61" s="196" t="s">
        <v>1799</v>
      </c>
      <c r="B61" s="13">
        <v>4</v>
      </c>
      <c r="C61" s="45" t="s">
        <v>6933</v>
      </c>
      <c r="D61" s="45" t="s">
        <v>6706</v>
      </c>
      <c r="E61" s="24" t="s">
        <v>38</v>
      </c>
      <c r="F61" s="203" t="s">
        <v>4367</v>
      </c>
      <c r="G61" s="205" t="s">
        <v>6907</v>
      </c>
      <c r="H61" s="205" t="s">
        <v>30</v>
      </c>
      <c r="I61" s="24" t="s">
        <v>6908</v>
      </c>
      <c r="J61" s="128" t="s">
        <v>4479</v>
      </c>
      <c r="K61" s="24" t="s">
        <v>6910</v>
      </c>
      <c r="L61" s="128" t="s">
        <v>4494</v>
      </c>
      <c r="M61" s="24" t="s">
        <v>6916</v>
      </c>
      <c r="N61" s="51" t="s">
        <v>6883</v>
      </c>
      <c r="O61" s="45" t="s">
        <v>6707</v>
      </c>
    </row>
    <row r="62" spans="1:15">
      <c r="A62" s="196" t="s">
        <v>4794</v>
      </c>
      <c r="B62" s="13">
        <v>1</v>
      </c>
      <c r="C62" s="45" t="s">
        <v>6933</v>
      </c>
      <c r="D62" s="45" t="s">
        <v>6706</v>
      </c>
      <c r="E62" s="24" t="s">
        <v>756</v>
      </c>
      <c r="F62" s="203" t="s">
        <v>6570</v>
      </c>
      <c r="G62" s="205" t="s">
        <v>6907</v>
      </c>
      <c r="H62" s="205" t="s">
        <v>30</v>
      </c>
      <c r="I62" s="24" t="s">
        <v>6908</v>
      </c>
      <c r="J62" s="128" t="s">
        <v>4479</v>
      </c>
      <c r="K62" s="24" t="s">
        <v>6910</v>
      </c>
      <c r="L62" s="128" t="s">
        <v>4494</v>
      </c>
      <c r="M62" s="24" t="s">
        <v>6916</v>
      </c>
      <c r="N62" s="128" t="s">
        <v>6933</v>
      </c>
      <c r="O62" s="45" t="s">
        <v>6707</v>
      </c>
    </row>
    <row r="63" spans="1:15">
      <c r="A63" s="196" t="s">
        <v>562</v>
      </c>
      <c r="B63" s="13">
        <v>2</v>
      </c>
      <c r="C63" s="45" t="s">
        <v>6933</v>
      </c>
      <c r="D63" s="45" t="s">
        <v>6706</v>
      </c>
      <c r="E63" s="24" t="s">
        <v>3718</v>
      </c>
      <c r="F63" s="203" t="s">
        <v>3717</v>
      </c>
      <c r="G63" s="205" t="s">
        <v>6907</v>
      </c>
      <c r="H63" s="205" t="s">
        <v>30</v>
      </c>
      <c r="I63" s="24" t="s">
        <v>6908</v>
      </c>
      <c r="J63" s="128" t="s">
        <v>4479</v>
      </c>
      <c r="K63" s="24" t="s">
        <v>6910</v>
      </c>
      <c r="L63" s="128" t="s">
        <v>4494</v>
      </c>
      <c r="M63" s="24" t="s">
        <v>6916</v>
      </c>
      <c r="N63" s="51" t="s">
        <v>6883</v>
      </c>
      <c r="O63" s="45" t="s">
        <v>6707</v>
      </c>
    </row>
    <row r="64" spans="1:15">
      <c r="A64" s="196" t="s">
        <v>1230</v>
      </c>
      <c r="B64" s="13">
        <v>1</v>
      </c>
      <c r="C64" s="45" t="s">
        <v>6933</v>
      </c>
      <c r="D64" s="45" t="s">
        <v>6706</v>
      </c>
      <c r="E64" s="24" t="s">
        <v>38</v>
      </c>
      <c r="F64" s="203" t="s">
        <v>289</v>
      </c>
      <c r="G64" s="205" t="s">
        <v>6907</v>
      </c>
      <c r="H64" s="205" t="s">
        <v>30</v>
      </c>
      <c r="I64" s="24" t="s">
        <v>6908</v>
      </c>
      <c r="J64" s="128" t="s">
        <v>4479</v>
      </c>
      <c r="K64" s="24" t="s">
        <v>6910</v>
      </c>
      <c r="L64" s="128" t="s">
        <v>4480</v>
      </c>
      <c r="M64" s="24" t="s">
        <v>6917</v>
      </c>
      <c r="N64" s="128" t="s">
        <v>6933</v>
      </c>
      <c r="O64" s="45" t="s">
        <v>6706</v>
      </c>
    </row>
    <row r="65" spans="1:15">
      <c r="A65" s="196" t="s">
        <v>769</v>
      </c>
      <c r="B65" s="13">
        <v>1</v>
      </c>
      <c r="C65" s="45" t="s">
        <v>6933</v>
      </c>
      <c r="D65" s="45" t="s">
        <v>6706</v>
      </c>
      <c r="E65" s="24" t="s">
        <v>38</v>
      </c>
      <c r="F65" s="203" t="s">
        <v>37</v>
      </c>
      <c r="G65" s="205" t="s">
        <v>6907</v>
      </c>
      <c r="H65" s="205" t="s">
        <v>30</v>
      </c>
      <c r="I65" s="24" t="s">
        <v>6908</v>
      </c>
      <c r="J65" s="128" t="s">
        <v>4479</v>
      </c>
      <c r="K65" s="24" t="s">
        <v>6910</v>
      </c>
      <c r="L65" s="128" t="s">
        <v>4480</v>
      </c>
      <c r="M65" s="24" t="s">
        <v>6917</v>
      </c>
      <c r="N65" s="128" t="s">
        <v>6933</v>
      </c>
      <c r="O65" s="45" t="s">
        <v>6706</v>
      </c>
    </row>
    <row r="66" spans="1:15">
      <c r="A66" s="196" t="s">
        <v>4553</v>
      </c>
      <c r="B66" s="13">
        <v>1</v>
      </c>
      <c r="C66" s="45" t="s">
        <v>6933</v>
      </c>
      <c r="D66" s="45" t="s">
        <v>6706</v>
      </c>
      <c r="E66" s="24" t="s">
        <v>556</v>
      </c>
      <c r="F66" s="203" t="s">
        <v>1848</v>
      </c>
      <c r="G66" s="205" t="s">
        <v>6907</v>
      </c>
      <c r="H66" s="205" t="s">
        <v>30</v>
      </c>
      <c r="I66" s="24" t="s">
        <v>6908</v>
      </c>
      <c r="J66" s="128" t="s">
        <v>4479</v>
      </c>
      <c r="K66" s="24" t="s">
        <v>6910</v>
      </c>
      <c r="L66" s="128" t="s">
        <v>4480</v>
      </c>
      <c r="M66" s="24" t="s">
        <v>6917</v>
      </c>
      <c r="N66" s="128" t="s">
        <v>6933</v>
      </c>
      <c r="O66" s="45" t="s">
        <v>6706</v>
      </c>
    </row>
    <row r="67" spans="1:15">
      <c r="A67" s="195" t="s">
        <v>6707</v>
      </c>
      <c r="B67" s="13">
        <v>9</v>
      </c>
      <c r="E67" s="24" t="s">
        <v>38</v>
      </c>
      <c r="F67" s="203" t="s">
        <v>327</v>
      </c>
      <c r="G67" s="205" t="s">
        <v>6907</v>
      </c>
      <c r="H67" s="205" t="s">
        <v>30</v>
      </c>
      <c r="I67" s="24" t="s">
        <v>6908</v>
      </c>
      <c r="J67" s="128" t="s">
        <v>4479</v>
      </c>
      <c r="K67" s="24" t="s">
        <v>6910</v>
      </c>
      <c r="L67" s="128" t="s">
        <v>4480</v>
      </c>
      <c r="M67" s="24" t="s">
        <v>6917</v>
      </c>
      <c r="N67" s="128" t="s">
        <v>6933</v>
      </c>
      <c r="O67" s="45" t="s">
        <v>6706</v>
      </c>
    </row>
    <row r="68" spans="1:15">
      <c r="A68" s="196" t="s">
        <v>289</v>
      </c>
      <c r="B68" s="13">
        <v>1</v>
      </c>
      <c r="C68" s="45" t="s">
        <v>6933</v>
      </c>
      <c r="D68" s="45" t="s">
        <v>6707</v>
      </c>
      <c r="E68" s="24" t="s">
        <v>38</v>
      </c>
      <c r="F68" s="203" t="s">
        <v>775</v>
      </c>
      <c r="G68" s="205" t="s">
        <v>6907</v>
      </c>
      <c r="H68" s="205" t="s">
        <v>30</v>
      </c>
      <c r="I68" s="24" t="s">
        <v>6908</v>
      </c>
      <c r="J68" s="128" t="s">
        <v>4479</v>
      </c>
      <c r="K68" s="24" t="s">
        <v>6910</v>
      </c>
      <c r="L68" s="128" t="s">
        <v>4480</v>
      </c>
      <c r="M68" s="24" t="s">
        <v>6917</v>
      </c>
      <c r="N68" s="128" t="s">
        <v>6933</v>
      </c>
      <c r="O68" s="45" t="s">
        <v>6706</v>
      </c>
    </row>
    <row r="69" spans="1:15">
      <c r="A69" s="196" t="s">
        <v>327</v>
      </c>
      <c r="B69" s="13">
        <v>5</v>
      </c>
      <c r="C69" s="45" t="s">
        <v>6933</v>
      </c>
      <c r="D69" s="45" t="s">
        <v>6707</v>
      </c>
      <c r="E69" s="24" t="s">
        <v>979</v>
      </c>
      <c r="F69" s="203" t="s">
        <v>1096</v>
      </c>
      <c r="G69" s="205" t="s">
        <v>6907</v>
      </c>
      <c r="H69" s="205" t="s">
        <v>30</v>
      </c>
      <c r="I69" s="24" t="s">
        <v>6908</v>
      </c>
      <c r="J69" s="128" t="s">
        <v>4479</v>
      </c>
      <c r="K69" s="24" t="s">
        <v>6910</v>
      </c>
      <c r="L69" s="128" t="s">
        <v>4480</v>
      </c>
      <c r="M69" s="24" t="s">
        <v>6917</v>
      </c>
      <c r="N69" s="128" t="s">
        <v>6933</v>
      </c>
      <c r="O69" s="45" t="s">
        <v>6706</v>
      </c>
    </row>
    <row r="70" spans="1:15">
      <c r="A70" s="196" t="s">
        <v>775</v>
      </c>
      <c r="B70" s="13">
        <v>1</v>
      </c>
      <c r="C70" s="45" t="s">
        <v>6933</v>
      </c>
      <c r="D70" s="45" t="s">
        <v>6707</v>
      </c>
      <c r="E70" s="24" t="s">
        <v>556</v>
      </c>
      <c r="F70" s="203" t="s">
        <v>4434</v>
      </c>
      <c r="G70" s="205" t="s">
        <v>6907</v>
      </c>
      <c r="H70" s="205" t="s">
        <v>30</v>
      </c>
      <c r="I70" s="24" t="s">
        <v>6908</v>
      </c>
      <c r="J70" s="128" t="s">
        <v>4479</v>
      </c>
      <c r="K70" s="24" t="s">
        <v>6910</v>
      </c>
      <c r="L70" s="128" t="s">
        <v>4480</v>
      </c>
      <c r="M70" s="24" t="s">
        <v>6917</v>
      </c>
      <c r="N70" s="128" t="s">
        <v>6933</v>
      </c>
      <c r="O70" s="45" t="s">
        <v>6706</v>
      </c>
    </row>
    <row r="71" spans="1:15">
      <c r="A71" s="196" t="s">
        <v>1096</v>
      </c>
      <c r="B71" s="13">
        <v>1</v>
      </c>
      <c r="C71" s="45" t="s">
        <v>6933</v>
      </c>
      <c r="D71" s="45" t="s">
        <v>6707</v>
      </c>
      <c r="E71" s="24" t="s">
        <v>1005</v>
      </c>
      <c r="F71" s="203" t="s">
        <v>2567</v>
      </c>
      <c r="G71" s="205" t="s">
        <v>6907</v>
      </c>
      <c r="H71" s="205" t="s">
        <v>30</v>
      </c>
      <c r="I71" s="24" t="s">
        <v>6908</v>
      </c>
      <c r="J71" s="128" t="s">
        <v>4479</v>
      </c>
      <c r="K71" s="24" t="s">
        <v>6910</v>
      </c>
      <c r="L71" s="128" t="s">
        <v>4480</v>
      </c>
      <c r="M71" s="24" t="s">
        <v>6917</v>
      </c>
      <c r="N71" s="128" t="s">
        <v>6933</v>
      </c>
      <c r="O71" s="45" t="s">
        <v>6706</v>
      </c>
    </row>
    <row r="72" spans="1:15">
      <c r="A72" s="196" t="s">
        <v>267</v>
      </c>
      <c r="C72" s="200" t="s">
        <v>6883</v>
      </c>
      <c r="D72" s="45" t="s">
        <v>6707</v>
      </c>
      <c r="E72" s="24" t="s">
        <v>1005</v>
      </c>
      <c r="F72" s="203" t="s">
        <v>2066</v>
      </c>
      <c r="G72" s="205" t="s">
        <v>6907</v>
      </c>
      <c r="H72" s="205" t="s">
        <v>30</v>
      </c>
      <c r="I72" s="24" t="s">
        <v>6908</v>
      </c>
      <c r="J72" s="128" t="s">
        <v>4479</v>
      </c>
      <c r="K72" s="24" t="s">
        <v>6910</v>
      </c>
      <c r="L72" s="128" t="s">
        <v>4480</v>
      </c>
      <c r="M72" s="24" t="s">
        <v>6917</v>
      </c>
      <c r="N72" s="128" t="s">
        <v>6933</v>
      </c>
      <c r="O72" s="45" t="s">
        <v>6706</v>
      </c>
    </row>
    <row r="73" spans="1:15">
      <c r="A73" s="196" t="s">
        <v>6094</v>
      </c>
      <c r="C73" s="200" t="s">
        <v>6883</v>
      </c>
      <c r="D73" s="45" t="s">
        <v>6707</v>
      </c>
      <c r="E73" s="24" t="s">
        <v>6898</v>
      </c>
      <c r="F73" s="203" t="s">
        <v>4525</v>
      </c>
      <c r="G73" s="205" t="s">
        <v>6907</v>
      </c>
      <c r="H73" s="205" t="s">
        <v>30</v>
      </c>
      <c r="I73" s="24" t="s">
        <v>6908</v>
      </c>
      <c r="J73" s="128" t="s">
        <v>4479</v>
      </c>
      <c r="K73" s="24" t="s">
        <v>6910</v>
      </c>
      <c r="L73" s="128" t="s">
        <v>4480</v>
      </c>
      <c r="M73" s="24" t="s">
        <v>6917</v>
      </c>
      <c r="N73" s="128" t="s">
        <v>6933</v>
      </c>
      <c r="O73" s="45" t="s">
        <v>6706</v>
      </c>
    </row>
    <row r="74" spans="1:15">
      <c r="A74" s="196" t="s">
        <v>1333</v>
      </c>
      <c r="C74" s="200" t="s">
        <v>6883</v>
      </c>
      <c r="D74" s="45" t="s">
        <v>6707</v>
      </c>
      <c r="E74" s="24" t="s">
        <v>6898</v>
      </c>
      <c r="F74" s="203" t="s">
        <v>4348</v>
      </c>
      <c r="G74" s="205" t="s">
        <v>6907</v>
      </c>
      <c r="H74" s="205" t="s">
        <v>30</v>
      </c>
      <c r="I74" s="24" t="s">
        <v>6908</v>
      </c>
      <c r="J74" s="128" t="s">
        <v>4479</v>
      </c>
      <c r="K74" s="24" t="s">
        <v>6910</v>
      </c>
      <c r="L74" s="128" t="s">
        <v>4480</v>
      </c>
      <c r="M74" s="24" t="s">
        <v>6917</v>
      </c>
      <c r="N74" s="128" t="s">
        <v>6933</v>
      </c>
      <c r="O74" s="45" t="s">
        <v>6706</v>
      </c>
    </row>
    <row r="75" spans="1:15">
      <c r="A75" s="196" t="s">
        <v>4367</v>
      </c>
      <c r="C75" s="200" t="s">
        <v>6883</v>
      </c>
      <c r="D75" s="45" t="s">
        <v>6707</v>
      </c>
      <c r="E75" s="24" t="s">
        <v>38</v>
      </c>
      <c r="F75" s="203" t="s">
        <v>446</v>
      </c>
      <c r="G75" s="205" t="s">
        <v>6907</v>
      </c>
      <c r="H75" s="205" t="s">
        <v>30</v>
      </c>
      <c r="I75" s="24" t="s">
        <v>6908</v>
      </c>
      <c r="J75" s="128" t="s">
        <v>4479</v>
      </c>
      <c r="K75" s="24" t="s">
        <v>6910</v>
      </c>
      <c r="L75" s="128" t="s">
        <v>4480</v>
      </c>
      <c r="M75" s="24" t="s">
        <v>6917</v>
      </c>
      <c r="N75" s="128" t="s">
        <v>6933</v>
      </c>
      <c r="O75" s="45" t="s">
        <v>6706</v>
      </c>
    </row>
    <row r="76" spans="1:15">
      <c r="A76" s="196" t="s">
        <v>6570</v>
      </c>
      <c r="B76" s="13">
        <v>1</v>
      </c>
      <c r="C76" s="45" t="s">
        <v>6933</v>
      </c>
      <c r="D76" s="45" t="s">
        <v>6707</v>
      </c>
      <c r="E76" s="24" t="s">
        <v>38</v>
      </c>
      <c r="F76" s="203" t="s">
        <v>4367</v>
      </c>
      <c r="G76" s="205" t="s">
        <v>6907</v>
      </c>
      <c r="H76" s="205" t="s">
        <v>30</v>
      </c>
      <c r="I76" s="24" t="s">
        <v>6908</v>
      </c>
      <c r="J76" s="128" t="s">
        <v>4479</v>
      </c>
      <c r="K76" s="24" t="s">
        <v>6910</v>
      </c>
      <c r="L76" s="128" t="s">
        <v>4480</v>
      </c>
      <c r="M76" s="24" t="s">
        <v>6917</v>
      </c>
      <c r="N76" s="128" t="s">
        <v>6933</v>
      </c>
      <c r="O76" s="45" t="s">
        <v>6706</v>
      </c>
    </row>
    <row r="77" spans="1:15">
      <c r="A77" s="196" t="s">
        <v>3717</v>
      </c>
      <c r="C77" s="200" t="s">
        <v>6883</v>
      </c>
      <c r="D77" s="45" t="s">
        <v>6707</v>
      </c>
      <c r="E77" s="24" t="s">
        <v>1983</v>
      </c>
      <c r="F77" s="203" t="s">
        <v>1982</v>
      </c>
      <c r="G77" s="205" t="s">
        <v>6907</v>
      </c>
      <c r="H77" s="205" t="s">
        <v>30</v>
      </c>
      <c r="I77" s="24" t="s">
        <v>6908</v>
      </c>
      <c r="J77" s="128" t="s">
        <v>4479</v>
      </c>
      <c r="K77" s="24" t="s">
        <v>6910</v>
      </c>
      <c r="L77" s="128" t="s">
        <v>4480</v>
      </c>
      <c r="M77" s="24" t="s">
        <v>6917</v>
      </c>
      <c r="N77" s="128" t="s">
        <v>6933</v>
      </c>
      <c r="O77" s="45" t="s">
        <v>6706</v>
      </c>
    </row>
    <row r="78" spans="1:15">
      <c r="A78" s="17" t="s">
        <v>4480</v>
      </c>
      <c r="B78" s="13">
        <v>156</v>
      </c>
      <c r="E78" s="24" t="s">
        <v>528</v>
      </c>
      <c r="F78" s="203" t="s">
        <v>1116</v>
      </c>
      <c r="G78" s="205" t="s">
        <v>6907</v>
      </c>
      <c r="H78" s="205" t="s">
        <v>30</v>
      </c>
      <c r="I78" s="24" t="s">
        <v>6908</v>
      </c>
      <c r="J78" s="128" t="s">
        <v>4479</v>
      </c>
      <c r="K78" s="24" t="s">
        <v>6910</v>
      </c>
      <c r="L78" s="128" t="s">
        <v>4480</v>
      </c>
      <c r="M78" s="24" t="s">
        <v>6917</v>
      </c>
      <c r="N78" s="128" t="s">
        <v>6933</v>
      </c>
      <c r="O78" s="45" t="s">
        <v>6706</v>
      </c>
    </row>
    <row r="79" spans="1:15">
      <c r="A79" s="195" t="s">
        <v>6706</v>
      </c>
      <c r="B79" s="13">
        <v>154</v>
      </c>
      <c r="E79" s="24" t="s">
        <v>1005</v>
      </c>
      <c r="F79" s="203" t="s">
        <v>5382</v>
      </c>
      <c r="G79" s="205" t="s">
        <v>6907</v>
      </c>
      <c r="H79" s="205" t="s">
        <v>30</v>
      </c>
      <c r="I79" s="24" t="s">
        <v>6908</v>
      </c>
      <c r="J79" s="128" t="s">
        <v>4479</v>
      </c>
      <c r="K79" s="24" t="s">
        <v>6910</v>
      </c>
      <c r="L79" s="128" t="s">
        <v>4480</v>
      </c>
      <c r="M79" s="24" t="s">
        <v>6917</v>
      </c>
      <c r="N79" s="128" t="s">
        <v>6933</v>
      </c>
      <c r="O79" s="45" t="s">
        <v>6706</v>
      </c>
    </row>
    <row r="80" spans="1:15">
      <c r="A80" s="196" t="s">
        <v>289</v>
      </c>
      <c r="B80" s="13">
        <v>1</v>
      </c>
      <c r="C80" s="45" t="s">
        <v>6933</v>
      </c>
      <c r="D80" s="45" t="s">
        <v>6706</v>
      </c>
      <c r="E80" s="24" t="s">
        <v>38</v>
      </c>
      <c r="F80" s="203" t="s">
        <v>775</v>
      </c>
      <c r="G80" s="205" t="s">
        <v>6907</v>
      </c>
      <c r="H80" s="205" t="s">
        <v>30</v>
      </c>
      <c r="I80" s="24" t="s">
        <v>6908</v>
      </c>
      <c r="J80" s="128" t="s">
        <v>4479</v>
      </c>
      <c r="K80" s="24" t="s">
        <v>6910</v>
      </c>
      <c r="L80" s="128" t="s">
        <v>4480</v>
      </c>
      <c r="M80" s="24" t="s">
        <v>6917</v>
      </c>
      <c r="N80" s="128" t="s">
        <v>6933</v>
      </c>
      <c r="O80" s="45" t="s">
        <v>6707</v>
      </c>
    </row>
    <row r="81" spans="1:15">
      <c r="A81" s="196" t="s">
        <v>37</v>
      </c>
      <c r="B81" s="13">
        <v>43</v>
      </c>
      <c r="C81" s="45" t="s">
        <v>6933</v>
      </c>
      <c r="D81" s="45" t="s">
        <v>6706</v>
      </c>
      <c r="E81" s="24" t="s">
        <v>528</v>
      </c>
      <c r="F81" s="203" t="s">
        <v>6094</v>
      </c>
      <c r="G81" s="205" t="s">
        <v>6907</v>
      </c>
      <c r="H81" s="205" t="s">
        <v>30</v>
      </c>
      <c r="I81" s="24" t="s">
        <v>6908</v>
      </c>
      <c r="J81" s="128" t="s">
        <v>4479</v>
      </c>
      <c r="K81" s="24" t="s">
        <v>6910</v>
      </c>
      <c r="L81" s="128" t="s">
        <v>4480</v>
      </c>
      <c r="M81" s="24" t="s">
        <v>6917</v>
      </c>
      <c r="N81" s="51" t="s">
        <v>6883</v>
      </c>
      <c r="O81" s="45" t="s">
        <v>6707</v>
      </c>
    </row>
    <row r="82" spans="1:15">
      <c r="A82" s="196" t="s">
        <v>1848</v>
      </c>
      <c r="B82" s="13">
        <v>2</v>
      </c>
      <c r="C82" s="45" t="s">
        <v>6933</v>
      </c>
      <c r="D82" s="45" t="s">
        <v>6706</v>
      </c>
      <c r="E82" s="24" t="s">
        <v>38</v>
      </c>
      <c r="F82" s="203" t="s">
        <v>769</v>
      </c>
      <c r="G82" s="205" t="s">
        <v>6907</v>
      </c>
      <c r="H82" s="205" t="s">
        <v>30</v>
      </c>
      <c r="I82" s="24" t="s">
        <v>6908</v>
      </c>
      <c r="J82" s="128" t="s">
        <v>4479</v>
      </c>
      <c r="K82" s="24" t="s">
        <v>6910</v>
      </c>
      <c r="L82" s="128" t="s">
        <v>4480</v>
      </c>
      <c r="M82" s="24" t="s">
        <v>6917</v>
      </c>
      <c r="N82" s="51" t="s">
        <v>6883</v>
      </c>
      <c r="O82" s="45" t="s">
        <v>6707</v>
      </c>
    </row>
    <row r="83" spans="1:15">
      <c r="A83" s="196" t="s">
        <v>327</v>
      </c>
      <c r="B83" s="13">
        <v>29</v>
      </c>
      <c r="C83" s="45" t="s">
        <v>6933</v>
      </c>
      <c r="D83" s="45" t="s">
        <v>6706</v>
      </c>
      <c r="E83" s="24" t="s">
        <v>3718</v>
      </c>
      <c r="F83" s="203" t="s">
        <v>3717</v>
      </c>
      <c r="G83" s="205" t="s">
        <v>6907</v>
      </c>
      <c r="H83" s="205" t="s">
        <v>30</v>
      </c>
      <c r="I83" s="24" t="s">
        <v>6908</v>
      </c>
      <c r="J83" s="128" t="s">
        <v>4479</v>
      </c>
      <c r="K83" s="24" t="s">
        <v>6910</v>
      </c>
      <c r="L83" s="128" t="s">
        <v>4480</v>
      </c>
      <c r="M83" s="24" t="s">
        <v>6917</v>
      </c>
      <c r="N83" s="51" t="s">
        <v>6883</v>
      </c>
      <c r="O83" s="45" t="s">
        <v>6707</v>
      </c>
    </row>
    <row r="84" spans="1:15">
      <c r="A84" s="196" t="s">
        <v>775</v>
      </c>
      <c r="B84" s="13">
        <v>57</v>
      </c>
      <c r="C84" s="45" t="s">
        <v>6933</v>
      </c>
      <c r="D84" s="45" t="s">
        <v>6706</v>
      </c>
      <c r="E84" s="24" t="s">
        <v>38</v>
      </c>
      <c r="F84" s="203" t="s">
        <v>37</v>
      </c>
      <c r="G84" s="205" t="s">
        <v>6907</v>
      </c>
      <c r="H84" s="205" t="s">
        <v>30</v>
      </c>
      <c r="I84" s="24" t="s">
        <v>6908</v>
      </c>
      <c r="J84" s="128" t="s">
        <v>4479</v>
      </c>
      <c r="K84" s="24" t="s">
        <v>6910</v>
      </c>
      <c r="L84" s="128" t="s">
        <v>4520</v>
      </c>
      <c r="M84" s="24" t="s">
        <v>6918</v>
      </c>
      <c r="N84" s="128" t="s">
        <v>6933</v>
      </c>
      <c r="O84" s="45" t="s">
        <v>6706</v>
      </c>
    </row>
    <row r="85" spans="1:15">
      <c r="A85" s="196" t="s">
        <v>1096</v>
      </c>
      <c r="B85" s="13">
        <v>4</v>
      </c>
      <c r="C85" s="45" t="s">
        <v>6933</v>
      </c>
      <c r="D85" s="45" t="s">
        <v>6706</v>
      </c>
      <c r="E85" s="24" t="s">
        <v>556</v>
      </c>
      <c r="F85" s="203" t="s">
        <v>1848</v>
      </c>
      <c r="G85" s="205" t="s">
        <v>6907</v>
      </c>
      <c r="H85" s="205" t="s">
        <v>30</v>
      </c>
      <c r="I85" s="24" t="s">
        <v>6908</v>
      </c>
      <c r="J85" s="128" t="s">
        <v>4479</v>
      </c>
      <c r="K85" s="24" t="s">
        <v>6910</v>
      </c>
      <c r="L85" s="128" t="s">
        <v>4520</v>
      </c>
      <c r="M85" s="24" t="s">
        <v>6918</v>
      </c>
      <c r="N85" s="128" t="s">
        <v>6933</v>
      </c>
      <c r="O85" s="45" t="s">
        <v>6706</v>
      </c>
    </row>
    <row r="86" spans="1:15">
      <c r="A86" s="196" t="s">
        <v>4434</v>
      </c>
      <c r="B86" s="13">
        <v>1</v>
      </c>
      <c r="C86" s="45" t="s">
        <v>6933</v>
      </c>
      <c r="D86" s="45" t="s">
        <v>6706</v>
      </c>
      <c r="E86" s="24" t="s">
        <v>38</v>
      </c>
      <c r="F86" s="203" t="s">
        <v>327</v>
      </c>
      <c r="G86" s="205" t="s">
        <v>6907</v>
      </c>
      <c r="H86" s="205" t="s">
        <v>30</v>
      </c>
      <c r="I86" s="24" t="s">
        <v>6908</v>
      </c>
      <c r="J86" s="128" t="s">
        <v>4479</v>
      </c>
      <c r="K86" s="24" t="s">
        <v>6910</v>
      </c>
      <c r="L86" s="128" t="s">
        <v>4520</v>
      </c>
      <c r="M86" s="24" t="s">
        <v>6918</v>
      </c>
      <c r="N86" s="128" t="s">
        <v>6933</v>
      </c>
      <c r="O86" s="45" t="s">
        <v>6706</v>
      </c>
    </row>
    <row r="87" spans="1:15">
      <c r="A87" s="196" t="s">
        <v>2567</v>
      </c>
      <c r="B87" s="13">
        <v>4</v>
      </c>
      <c r="C87" s="45" t="s">
        <v>6933</v>
      </c>
      <c r="D87" s="45" t="s">
        <v>6706</v>
      </c>
      <c r="E87" s="24" t="s">
        <v>38</v>
      </c>
      <c r="F87" s="203" t="s">
        <v>775</v>
      </c>
      <c r="G87" s="205" t="s">
        <v>6907</v>
      </c>
      <c r="H87" s="205" t="s">
        <v>30</v>
      </c>
      <c r="I87" s="24" t="s">
        <v>6908</v>
      </c>
      <c r="J87" s="128" t="s">
        <v>4479</v>
      </c>
      <c r="K87" s="24" t="s">
        <v>6910</v>
      </c>
      <c r="L87" s="128" t="s">
        <v>4520</v>
      </c>
      <c r="M87" s="24" t="s">
        <v>6918</v>
      </c>
      <c r="N87" s="128" t="s">
        <v>6933</v>
      </c>
      <c r="O87" s="45" t="s">
        <v>6706</v>
      </c>
    </row>
    <row r="88" spans="1:15">
      <c r="A88" s="196" t="s">
        <v>2066</v>
      </c>
      <c r="B88" s="13">
        <v>1</v>
      </c>
      <c r="C88" s="45" t="s">
        <v>6933</v>
      </c>
      <c r="D88" s="45" t="s">
        <v>6706</v>
      </c>
      <c r="E88" s="24" t="s">
        <v>38</v>
      </c>
      <c r="F88" s="203" t="s">
        <v>1127</v>
      </c>
      <c r="G88" s="205" t="s">
        <v>6907</v>
      </c>
      <c r="H88" s="205" t="s">
        <v>30</v>
      </c>
      <c r="I88" s="24" t="s">
        <v>6908</v>
      </c>
      <c r="J88" s="128" t="s">
        <v>4479</v>
      </c>
      <c r="K88" s="24" t="s">
        <v>6910</v>
      </c>
      <c r="L88" s="128" t="s">
        <v>4520</v>
      </c>
      <c r="M88" s="24" t="s">
        <v>6918</v>
      </c>
      <c r="N88" s="128" t="s">
        <v>6933</v>
      </c>
      <c r="O88" s="45" t="s">
        <v>6706</v>
      </c>
    </row>
    <row r="89" spans="1:15">
      <c r="A89" s="196" t="s">
        <v>4525</v>
      </c>
      <c r="B89" s="13">
        <v>3</v>
      </c>
      <c r="C89" s="45" t="s">
        <v>6933</v>
      </c>
      <c r="D89" s="45" t="s">
        <v>6706</v>
      </c>
      <c r="E89" s="24" t="s">
        <v>756</v>
      </c>
      <c r="F89" s="203" t="s">
        <v>755</v>
      </c>
      <c r="G89" s="205" t="s">
        <v>6907</v>
      </c>
      <c r="H89" s="205" t="s">
        <v>30</v>
      </c>
      <c r="I89" s="24" t="s">
        <v>6908</v>
      </c>
      <c r="J89" s="128" t="s">
        <v>4479</v>
      </c>
      <c r="K89" s="24" t="s">
        <v>6910</v>
      </c>
      <c r="L89" s="128" t="s">
        <v>4520</v>
      </c>
      <c r="M89" s="24" t="s">
        <v>6918</v>
      </c>
      <c r="N89" s="128" t="s">
        <v>6933</v>
      </c>
      <c r="O89" s="45" t="s">
        <v>6706</v>
      </c>
    </row>
    <row r="90" spans="1:15">
      <c r="A90" s="196" t="s">
        <v>4348</v>
      </c>
      <c r="B90" s="13">
        <v>1</v>
      </c>
      <c r="C90" s="45" t="s">
        <v>6933</v>
      </c>
      <c r="D90" s="45" t="s">
        <v>6706</v>
      </c>
      <c r="E90" s="24" t="s">
        <v>979</v>
      </c>
      <c r="F90" s="203" t="s">
        <v>2082</v>
      </c>
      <c r="G90" s="205" t="s">
        <v>6907</v>
      </c>
      <c r="H90" s="205" t="s">
        <v>30</v>
      </c>
      <c r="I90" s="24" t="s">
        <v>6908</v>
      </c>
      <c r="J90" s="128" t="s">
        <v>4479</v>
      </c>
      <c r="K90" s="24" t="s">
        <v>6910</v>
      </c>
      <c r="L90" s="128" t="s">
        <v>4520</v>
      </c>
      <c r="M90" s="24" t="s">
        <v>6918</v>
      </c>
      <c r="N90" s="128" t="s">
        <v>6933</v>
      </c>
      <c r="O90" s="45" t="s">
        <v>6706</v>
      </c>
    </row>
    <row r="91" spans="1:15">
      <c r="A91" s="196" t="s">
        <v>446</v>
      </c>
      <c r="B91" s="13">
        <v>2</v>
      </c>
      <c r="C91" s="45" t="s">
        <v>6933</v>
      </c>
      <c r="D91" s="45" t="s">
        <v>6706</v>
      </c>
      <c r="E91" s="24" t="s">
        <v>3718</v>
      </c>
      <c r="F91" s="203" t="s">
        <v>3717</v>
      </c>
      <c r="G91" s="205" t="s">
        <v>6907</v>
      </c>
      <c r="H91" s="205" t="s">
        <v>30</v>
      </c>
      <c r="I91" s="24" t="s">
        <v>6908</v>
      </c>
      <c r="J91" s="128" t="s">
        <v>4479</v>
      </c>
      <c r="K91" s="24" t="s">
        <v>6910</v>
      </c>
      <c r="L91" s="128" t="s">
        <v>4520</v>
      </c>
      <c r="M91" s="24" t="s">
        <v>6918</v>
      </c>
      <c r="N91" s="128" t="s">
        <v>6933</v>
      </c>
      <c r="O91" s="45" t="s">
        <v>6706</v>
      </c>
    </row>
    <row r="92" spans="1:15">
      <c r="A92" s="196" t="s">
        <v>4367</v>
      </c>
      <c r="B92" s="13">
        <v>3</v>
      </c>
      <c r="C92" s="45" t="s">
        <v>6933</v>
      </c>
      <c r="D92" s="45" t="s">
        <v>6706</v>
      </c>
      <c r="E92" s="24" t="s">
        <v>1005</v>
      </c>
      <c r="F92" s="203" t="s">
        <v>5382</v>
      </c>
      <c r="G92" s="205" t="s">
        <v>6907</v>
      </c>
      <c r="H92" s="205" t="s">
        <v>30</v>
      </c>
      <c r="I92" s="24" t="s">
        <v>6908</v>
      </c>
      <c r="J92" s="128" t="s">
        <v>4479</v>
      </c>
      <c r="K92" s="24" t="s">
        <v>6910</v>
      </c>
      <c r="L92" s="128" t="s">
        <v>4520</v>
      </c>
      <c r="M92" s="24" t="s">
        <v>6918</v>
      </c>
      <c r="N92" s="128" t="s">
        <v>6933</v>
      </c>
      <c r="O92" s="45" t="s">
        <v>6706</v>
      </c>
    </row>
    <row r="93" spans="1:15">
      <c r="A93" s="196" t="s">
        <v>1982</v>
      </c>
      <c r="B93" s="13">
        <v>1</v>
      </c>
      <c r="C93" s="45" t="s">
        <v>6933</v>
      </c>
      <c r="D93" s="45" t="s">
        <v>6706</v>
      </c>
      <c r="E93" s="24" t="s">
        <v>6898</v>
      </c>
      <c r="F93" s="203" t="s">
        <v>240</v>
      </c>
      <c r="G93" s="205" t="s">
        <v>6907</v>
      </c>
      <c r="H93" s="205" t="s">
        <v>30</v>
      </c>
      <c r="I93" s="24" t="s">
        <v>6908</v>
      </c>
      <c r="J93" s="128" t="s">
        <v>4479</v>
      </c>
      <c r="K93" s="24" t="s">
        <v>6910</v>
      </c>
      <c r="L93" s="128" t="s">
        <v>4520</v>
      </c>
      <c r="M93" s="24" t="s">
        <v>6918</v>
      </c>
      <c r="N93" s="51" t="s">
        <v>6883</v>
      </c>
      <c r="O93" s="45" t="s">
        <v>6707</v>
      </c>
    </row>
    <row r="94" spans="1:15">
      <c r="A94" s="196" t="s">
        <v>1116</v>
      </c>
      <c r="B94" s="13">
        <v>1</v>
      </c>
      <c r="C94" s="45" t="s">
        <v>6933</v>
      </c>
      <c r="D94" s="45" t="s">
        <v>6706</v>
      </c>
      <c r="E94" s="24" t="s">
        <v>528</v>
      </c>
      <c r="F94" s="203" t="s">
        <v>6094</v>
      </c>
      <c r="G94" s="205" t="s">
        <v>6907</v>
      </c>
      <c r="H94" s="205" t="s">
        <v>30</v>
      </c>
      <c r="I94" s="24" t="s">
        <v>6908</v>
      </c>
      <c r="J94" s="128" t="s">
        <v>4479</v>
      </c>
      <c r="K94" s="24" t="s">
        <v>6910</v>
      </c>
      <c r="L94" s="128" t="s">
        <v>4520</v>
      </c>
      <c r="M94" s="24" t="s">
        <v>6918</v>
      </c>
      <c r="N94" s="51" t="s">
        <v>6883</v>
      </c>
      <c r="O94" s="45" t="s">
        <v>6707</v>
      </c>
    </row>
    <row r="95" spans="1:15">
      <c r="A95" s="196" t="s">
        <v>5382</v>
      </c>
      <c r="B95" s="13">
        <v>1</v>
      </c>
      <c r="C95" s="45" t="s">
        <v>6933</v>
      </c>
      <c r="D95" s="45" t="s">
        <v>6706</v>
      </c>
      <c r="E95" s="24" t="s">
        <v>38</v>
      </c>
      <c r="F95" s="203" t="s">
        <v>769</v>
      </c>
      <c r="G95" s="205" t="s">
        <v>6907</v>
      </c>
      <c r="H95" s="205" t="s">
        <v>30</v>
      </c>
      <c r="I95" s="24" t="s">
        <v>6908</v>
      </c>
      <c r="J95" s="128" t="s">
        <v>4479</v>
      </c>
      <c r="K95" s="24" t="s">
        <v>6910</v>
      </c>
      <c r="L95" s="128" t="s">
        <v>4520</v>
      </c>
      <c r="M95" s="24" t="s">
        <v>6918</v>
      </c>
      <c r="N95" s="51" t="s">
        <v>6883</v>
      </c>
      <c r="O95" s="45" t="s">
        <v>6707</v>
      </c>
    </row>
    <row r="96" spans="1:15">
      <c r="A96" s="195" t="s">
        <v>6707</v>
      </c>
      <c r="B96" s="13">
        <v>2</v>
      </c>
      <c r="E96" s="24" t="s">
        <v>3718</v>
      </c>
      <c r="F96" s="203" t="s">
        <v>3717</v>
      </c>
      <c r="G96" s="205" t="s">
        <v>6907</v>
      </c>
      <c r="H96" s="205" t="s">
        <v>30</v>
      </c>
      <c r="I96" s="24" t="s">
        <v>6908</v>
      </c>
      <c r="J96" s="128" t="s">
        <v>4479</v>
      </c>
      <c r="K96" s="24" t="s">
        <v>6910</v>
      </c>
      <c r="L96" s="128" t="s">
        <v>4520</v>
      </c>
      <c r="M96" s="24" t="s">
        <v>6918</v>
      </c>
      <c r="N96" s="128" t="s">
        <v>6933</v>
      </c>
      <c r="O96" s="45" t="s">
        <v>6707</v>
      </c>
    </row>
    <row r="97" spans="1:15">
      <c r="A97" s="196" t="s">
        <v>775</v>
      </c>
      <c r="B97" s="13">
        <v>2</v>
      </c>
      <c r="C97" s="45" t="s">
        <v>6933</v>
      </c>
      <c r="D97" s="45" t="s">
        <v>6707</v>
      </c>
      <c r="E97" s="24" t="s">
        <v>38</v>
      </c>
      <c r="F97" s="203" t="s">
        <v>37</v>
      </c>
      <c r="G97" s="205" t="s">
        <v>6907</v>
      </c>
      <c r="H97" s="205" t="s">
        <v>30</v>
      </c>
      <c r="I97" s="24" t="s">
        <v>6908</v>
      </c>
      <c r="J97" s="128" t="s">
        <v>4479</v>
      </c>
      <c r="K97" s="24" t="s">
        <v>6910</v>
      </c>
      <c r="L97" s="128" t="s">
        <v>4491</v>
      </c>
      <c r="M97" s="24" t="s">
        <v>6919</v>
      </c>
      <c r="N97" s="128" t="s">
        <v>6933</v>
      </c>
      <c r="O97" s="45" t="s">
        <v>6706</v>
      </c>
    </row>
    <row r="98" spans="1:15">
      <c r="A98" s="196" t="s">
        <v>6094</v>
      </c>
      <c r="C98" s="200" t="s">
        <v>6883</v>
      </c>
      <c r="D98" s="45" t="s">
        <v>6707</v>
      </c>
      <c r="E98" s="24" t="s">
        <v>556</v>
      </c>
      <c r="F98" s="203" t="s">
        <v>816</v>
      </c>
      <c r="G98" s="205" t="s">
        <v>6907</v>
      </c>
      <c r="H98" s="205" t="s">
        <v>30</v>
      </c>
      <c r="I98" s="24" t="s">
        <v>6908</v>
      </c>
      <c r="J98" s="128" t="s">
        <v>4479</v>
      </c>
      <c r="K98" s="24" t="s">
        <v>6910</v>
      </c>
      <c r="L98" s="128" t="s">
        <v>4491</v>
      </c>
      <c r="M98" s="24" t="s">
        <v>6919</v>
      </c>
      <c r="N98" s="128" t="s">
        <v>6933</v>
      </c>
      <c r="O98" s="45" t="s">
        <v>6706</v>
      </c>
    </row>
    <row r="99" spans="1:15">
      <c r="A99" s="196" t="s">
        <v>769</v>
      </c>
      <c r="C99" s="200" t="s">
        <v>6883</v>
      </c>
      <c r="D99" s="45" t="s">
        <v>6707</v>
      </c>
      <c r="E99" s="24" t="s">
        <v>556</v>
      </c>
      <c r="F99" s="203" t="s">
        <v>555</v>
      </c>
      <c r="G99" s="205" t="s">
        <v>6907</v>
      </c>
      <c r="H99" s="205" t="s">
        <v>30</v>
      </c>
      <c r="I99" s="24" t="s">
        <v>6908</v>
      </c>
      <c r="J99" s="128" t="s">
        <v>4479</v>
      </c>
      <c r="K99" s="24" t="s">
        <v>6910</v>
      </c>
      <c r="L99" s="128" t="s">
        <v>4491</v>
      </c>
      <c r="M99" s="24" t="s">
        <v>6919</v>
      </c>
      <c r="N99" s="128" t="s">
        <v>6933</v>
      </c>
      <c r="O99" s="45" t="s">
        <v>6706</v>
      </c>
    </row>
    <row r="100" spans="1:15">
      <c r="A100" s="196" t="s">
        <v>3717</v>
      </c>
      <c r="C100" s="200" t="s">
        <v>6883</v>
      </c>
      <c r="D100" s="45" t="s">
        <v>6707</v>
      </c>
      <c r="E100" s="24" t="s">
        <v>556</v>
      </c>
      <c r="F100" s="203" t="s">
        <v>4490</v>
      </c>
      <c r="G100" s="205" t="s">
        <v>6907</v>
      </c>
      <c r="H100" s="205" t="s">
        <v>30</v>
      </c>
      <c r="I100" s="24" t="s">
        <v>6908</v>
      </c>
      <c r="J100" s="128" t="s">
        <v>4479</v>
      </c>
      <c r="K100" s="24" t="s">
        <v>6910</v>
      </c>
      <c r="L100" s="128" t="s">
        <v>4491</v>
      </c>
      <c r="M100" s="24" t="s">
        <v>6919</v>
      </c>
      <c r="N100" s="128" t="s">
        <v>6933</v>
      </c>
      <c r="O100" s="45" t="s">
        <v>6706</v>
      </c>
    </row>
    <row r="101" spans="1:15">
      <c r="A101" s="17" t="s">
        <v>4520</v>
      </c>
      <c r="B101" s="13">
        <v>76</v>
      </c>
      <c r="E101" s="24" t="s">
        <v>38</v>
      </c>
      <c r="F101" s="203" t="s">
        <v>37</v>
      </c>
      <c r="G101" s="205" t="s">
        <v>6907</v>
      </c>
      <c r="H101" s="205" t="s">
        <v>30</v>
      </c>
      <c r="I101" s="24" t="s">
        <v>6908</v>
      </c>
      <c r="J101" s="128" t="s">
        <v>4479</v>
      </c>
      <c r="K101" s="24" t="s">
        <v>6910</v>
      </c>
      <c r="L101" s="128" t="s">
        <v>4491</v>
      </c>
      <c r="M101" s="24" t="s">
        <v>6919</v>
      </c>
      <c r="N101" s="128" t="s">
        <v>6933</v>
      </c>
      <c r="O101" s="45" t="s">
        <v>6707</v>
      </c>
    </row>
    <row r="102" spans="1:15">
      <c r="A102" s="195" t="s">
        <v>6706</v>
      </c>
      <c r="B102" s="13">
        <v>75</v>
      </c>
      <c r="E102" s="24" t="s">
        <v>756</v>
      </c>
      <c r="F102" s="203" t="s">
        <v>755</v>
      </c>
      <c r="G102" s="205" t="s">
        <v>6907</v>
      </c>
      <c r="H102" s="205" t="s">
        <v>30</v>
      </c>
      <c r="I102" s="24" t="s">
        <v>6908</v>
      </c>
      <c r="J102" s="128" t="s">
        <v>4479</v>
      </c>
      <c r="K102" s="24" t="s">
        <v>6910</v>
      </c>
      <c r="L102" s="128" t="s">
        <v>4491</v>
      </c>
      <c r="M102" s="24" t="s">
        <v>6919</v>
      </c>
      <c r="N102" s="51" t="s">
        <v>6883</v>
      </c>
      <c r="O102" s="45" t="s">
        <v>6707</v>
      </c>
    </row>
    <row r="103" spans="1:15">
      <c r="A103" s="196" t="s">
        <v>37</v>
      </c>
      <c r="B103" s="13">
        <v>38</v>
      </c>
      <c r="C103" s="45" t="s">
        <v>6933</v>
      </c>
      <c r="D103" s="45" t="s">
        <v>6706</v>
      </c>
      <c r="E103" s="24" t="s">
        <v>528</v>
      </c>
      <c r="F103" s="203" t="s">
        <v>6094</v>
      </c>
      <c r="G103" s="205" t="s">
        <v>6907</v>
      </c>
      <c r="H103" s="205" t="s">
        <v>30</v>
      </c>
      <c r="I103" s="24" t="s">
        <v>6908</v>
      </c>
      <c r="J103" s="128" t="s">
        <v>4479</v>
      </c>
      <c r="K103" s="24" t="s">
        <v>6910</v>
      </c>
      <c r="L103" s="128" t="s">
        <v>4491</v>
      </c>
      <c r="M103" s="24" t="s">
        <v>6919</v>
      </c>
      <c r="N103" s="51" t="s">
        <v>6883</v>
      </c>
      <c r="O103" s="45" t="s">
        <v>6707</v>
      </c>
    </row>
    <row r="104" spans="1:15">
      <c r="A104" s="196" t="s">
        <v>1848</v>
      </c>
      <c r="B104" s="13">
        <v>1</v>
      </c>
      <c r="C104" s="45" t="s">
        <v>6933</v>
      </c>
      <c r="D104" s="45" t="s">
        <v>6706</v>
      </c>
      <c r="E104" s="24" t="s">
        <v>6898</v>
      </c>
      <c r="F104" s="203" t="s">
        <v>240</v>
      </c>
      <c r="G104" s="205" t="s">
        <v>6907</v>
      </c>
      <c r="H104" s="205" t="s">
        <v>30</v>
      </c>
      <c r="I104" s="24" t="s">
        <v>6908</v>
      </c>
      <c r="J104" s="128" t="s">
        <v>4479</v>
      </c>
      <c r="K104" s="24" t="s">
        <v>6910</v>
      </c>
      <c r="L104" s="128" t="s">
        <v>6750</v>
      </c>
      <c r="M104" s="24" t="s">
        <v>6920</v>
      </c>
      <c r="N104" s="128" t="s">
        <v>6933</v>
      </c>
      <c r="O104" s="45" t="s">
        <v>6706</v>
      </c>
    </row>
    <row r="105" spans="1:15">
      <c r="A105" s="196" t="s">
        <v>327</v>
      </c>
      <c r="B105" s="13">
        <v>13</v>
      </c>
      <c r="C105" s="45" t="s">
        <v>6933</v>
      </c>
      <c r="D105" s="45" t="s">
        <v>6706</v>
      </c>
      <c r="E105" s="24" t="s">
        <v>38</v>
      </c>
      <c r="F105" s="203" t="s">
        <v>289</v>
      </c>
      <c r="G105" s="205" t="s">
        <v>6907</v>
      </c>
      <c r="H105" s="205" t="s">
        <v>30</v>
      </c>
      <c r="I105" s="24" t="s">
        <v>6908</v>
      </c>
      <c r="J105" s="128" t="s">
        <v>4479</v>
      </c>
      <c r="K105" s="24" t="s">
        <v>6910</v>
      </c>
      <c r="L105" s="128" t="s">
        <v>6750</v>
      </c>
      <c r="M105" s="24" t="s">
        <v>6920</v>
      </c>
      <c r="N105" s="51" t="s">
        <v>6883</v>
      </c>
      <c r="O105" s="45" t="s">
        <v>6707</v>
      </c>
    </row>
    <row r="106" spans="1:15">
      <c r="A106" s="196" t="s">
        <v>775</v>
      </c>
      <c r="B106" s="13">
        <v>18</v>
      </c>
      <c r="C106" s="45" t="s">
        <v>6933</v>
      </c>
      <c r="D106" s="45" t="s">
        <v>6706</v>
      </c>
      <c r="E106" s="24" t="s">
        <v>556</v>
      </c>
      <c r="F106" s="203" t="s">
        <v>816</v>
      </c>
      <c r="G106" s="205" t="s">
        <v>6907</v>
      </c>
      <c r="H106" s="205" t="s">
        <v>30</v>
      </c>
      <c r="I106" s="24" t="s">
        <v>6908</v>
      </c>
      <c r="J106" s="128" t="s">
        <v>4479</v>
      </c>
      <c r="K106" s="24" t="s">
        <v>6910</v>
      </c>
      <c r="L106" s="128" t="s">
        <v>6750</v>
      </c>
      <c r="M106" s="24" t="s">
        <v>6920</v>
      </c>
      <c r="N106" s="51" t="s">
        <v>6883</v>
      </c>
      <c r="O106" s="45" t="s">
        <v>6707</v>
      </c>
    </row>
    <row r="107" spans="1:15">
      <c r="A107" s="196" t="s">
        <v>1127</v>
      </c>
      <c r="B107" s="13">
        <v>1</v>
      </c>
      <c r="C107" s="45" t="s">
        <v>6933</v>
      </c>
      <c r="D107" s="45" t="s">
        <v>6706</v>
      </c>
      <c r="E107" s="24" t="s">
        <v>528</v>
      </c>
      <c r="F107" s="203" t="s">
        <v>6094</v>
      </c>
      <c r="G107" s="205" t="s">
        <v>6907</v>
      </c>
      <c r="H107" s="205" t="s">
        <v>30</v>
      </c>
      <c r="I107" s="24" t="s">
        <v>6908</v>
      </c>
      <c r="J107" s="128" t="s">
        <v>4479</v>
      </c>
      <c r="K107" s="24" t="s">
        <v>6910</v>
      </c>
      <c r="L107" s="128" t="s">
        <v>6750</v>
      </c>
      <c r="M107" s="24" t="s">
        <v>6920</v>
      </c>
      <c r="N107" s="51" t="s">
        <v>6883</v>
      </c>
      <c r="O107" s="45" t="s">
        <v>6707</v>
      </c>
    </row>
    <row r="108" spans="1:15">
      <c r="A108" s="196" t="s">
        <v>755</v>
      </c>
      <c r="B108" s="13">
        <v>1</v>
      </c>
      <c r="C108" s="45" t="s">
        <v>6933</v>
      </c>
      <c r="D108" s="45" t="s">
        <v>6706</v>
      </c>
      <c r="E108" s="24" t="s">
        <v>38</v>
      </c>
      <c r="F108" s="203" t="s">
        <v>289</v>
      </c>
      <c r="G108" s="205" t="s">
        <v>6907</v>
      </c>
      <c r="H108" s="205" t="s">
        <v>30</v>
      </c>
      <c r="I108" s="24" t="s">
        <v>6908</v>
      </c>
      <c r="J108" s="128" t="s">
        <v>4479</v>
      </c>
      <c r="K108" s="24" t="s">
        <v>6910</v>
      </c>
      <c r="L108" s="128" t="s">
        <v>4509</v>
      </c>
      <c r="M108" s="24" t="s">
        <v>6921</v>
      </c>
      <c r="N108" s="128" t="s">
        <v>6933</v>
      </c>
      <c r="O108" s="45" t="s">
        <v>6706</v>
      </c>
    </row>
    <row r="109" spans="1:15">
      <c r="A109" s="196" t="s">
        <v>2082</v>
      </c>
      <c r="B109" s="13">
        <v>1</v>
      </c>
      <c r="C109" s="45" t="s">
        <v>6933</v>
      </c>
      <c r="D109" s="45" t="s">
        <v>6706</v>
      </c>
      <c r="E109" s="24" t="s">
        <v>979</v>
      </c>
      <c r="F109" s="203" t="s">
        <v>978</v>
      </c>
      <c r="G109" s="205" t="s">
        <v>6907</v>
      </c>
      <c r="H109" s="205" t="s">
        <v>30</v>
      </c>
      <c r="I109" s="24" t="s">
        <v>6908</v>
      </c>
      <c r="J109" s="128" t="s">
        <v>4479</v>
      </c>
      <c r="K109" s="24" t="s">
        <v>6910</v>
      </c>
      <c r="L109" s="128" t="s">
        <v>4509</v>
      </c>
      <c r="M109" s="24" t="s">
        <v>6921</v>
      </c>
      <c r="N109" s="128" t="s">
        <v>6933</v>
      </c>
      <c r="O109" s="45" t="s">
        <v>6706</v>
      </c>
    </row>
    <row r="110" spans="1:15">
      <c r="A110" s="196" t="s">
        <v>3717</v>
      </c>
      <c r="B110" s="13">
        <v>1</v>
      </c>
      <c r="C110" s="45" t="s">
        <v>6933</v>
      </c>
      <c r="D110" s="45" t="s">
        <v>6706</v>
      </c>
      <c r="E110" s="24" t="s">
        <v>38</v>
      </c>
      <c r="F110" s="203" t="s">
        <v>37</v>
      </c>
      <c r="G110" s="205" t="s">
        <v>6907</v>
      </c>
      <c r="H110" s="205" t="s">
        <v>30</v>
      </c>
      <c r="I110" s="24" t="s">
        <v>6908</v>
      </c>
      <c r="J110" s="128" t="s">
        <v>4479</v>
      </c>
      <c r="K110" s="24" t="s">
        <v>6910</v>
      </c>
      <c r="L110" s="128" t="s">
        <v>4509</v>
      </c>
      <c r="M110" s="24" t="s">
        <v>6921</v>
      </c>
      <c r="N110" s="128" t="s">
        <v>6933</v>
      </c>
      <c r="O110" s="45" t="s">
        <v>6706</v>
      </c>
    </row>
    <row r="111" spans="1:15">
      <c r="A111" s="196" t="s">
        <v>5382</v>
      </c>
      <c r="B111" s="13">
        <v>1</v>
      </c>
      <c r="C111" s="45" t="s">
        <v>6933</v>
      </c>
      <c r="D111" s="45" t="s">
        <v>6706</v>
      </c>
      <c r="E111" s="24" t="s">
        <v>556</v>
      </c>
      <c r="F111" s="203" t="s">
        <v>1848</v>
      </c>
      <c r="G111" s="205" t="s">
        <v>6907</v>
      </c>
      <c r="H111" s="205" t="s">
        <v>30</v>
      </c>
      <c r="I111" s="24" t="s">
        <v>6908</v>
      </c>
      <c r="J111" s="128" t="s">
        <v>4479</v>
      </c>
      <c r="K111" s="24" t="s">
        <v>6910</v>
      </c>
      <c r="L111" s="128" t="s">
        <v>4509</v>
      </c>
      <c r="M111" s="24" t="s">
        <v>6921</v>
      </c>
      <c r="N111" s="128" t="s">
        <v>6933</v>
      </c>
      <c r="O111" s="45" t="s">
        <v>6706</v>
      </c>
    </row>
    <row r="112" spans="1:15">
      <c r="A112" s="195" t="s">
        <v>6707</v>
      </c>
      <c r="B112" s="13">
        <v>1</v>
      </c>
      <c r="E112" s="24" t="s">
        <v>38</v>
      </c>
      <c r="F112" s="203" t="s">
        <v>327</v>
      </c>
      <c r="G112" s="205" t="s">
        <v>6907</v>
      </c>
      <c r="H112" s="205" t="s">
        <v>30</v>
      </c>
      <c r="I112" s="24" t="s">
        <v>6908</v>
      </c>
      <c r="J112" s="128" t="s">
        <v>4479</v>
      </c>
      <c r="K112" s="24" t="s">
        <v>6910</v>
      </c>
      <c r="L112" s="128" t="s">
        <v>4509</v>
      </c>
      <c r="M112" s="24" t="s">
        <v>6921</v>
      </c>
      <c r="N112" s="128" t="s">
        <v>6933</v>
      </c>
      <c r="O112" s="45" t="s">
        <v>6706</v>
      </c>
    </row>
    <row r="113" spans="1:15">
      <c r="A113" s="196" t="s">
        <v>240</v>
      </c>
      <c r="C113" s="200" t="s">
        <v>6883</v>
      </c>
      <c r="D113" s="45" t="s">
        <v>6707</v>
      </c>
      <c r="E113" s="24" t="s">
        <v>38</v>
      </c>
      <c r="F113" s="203" t="s">
        <v>775</v>
      </c>
      <c r="G113" s="205" t="s">
        <v>6907</v>
      </c>
      <c r="H113" s="205" t="s">
        <v>30</v>
      </c>
      <c r="I113" s="24" t="s">
        <v>6908</v>
      </c>
      <c r="J113" s="128" t="s">
        <v>4479</v>
      </c>
      <c r="K113" s="24" t="s">
        <v>6910</v>
      </c>
      <c r="L113" s="128" t="s">
        <v>4509</v>
      </c>
      <c r="M113" s="24" t="s">
        <v>6921</v>
      </c>
      <c r="N113" s="128" t="s">
        <v>6933</v>
      </c>
      <c r="O113" s="45" t="s">
        <v>6706</v>
      </c>
    </row>
    <row r="114" spans="1:15">
      <c r="A114" s="196" t="s">
        <v>6094</v>
      </c>
      <c r="C114" s="200" t="s">
        <v>6883</v>
      </c>
      <c r="D114" s="45" t="s">
        <v>6707</v>
      </c>
      <c r="E114" s="24" t="s">
        <v>38</v>
      </c>
      <c r="F114" s="203" t="s">
        <v>1127</v>
      </c>
      <c r="G114" s="205" t="s">
        <v>6907</v>
      </c>
      <c r="H114" s="205" t="s">
        <v>30</v>
      </c>
      <c r="I114" s="24" t="s">
        <v>6908</v>
      </c>
      <c r="J114" s="128" t="s">
        <v>4479</v>
      </c>
      <c r="K114" s="24" t="s">
        <v>6910</v>
      </c>
      <c r="L114" s="128" t="s">
        <v>4509</v>
      </c>
      <c r="M114" s="24" t="s">
        <v>6921</v>
      </c>
      <c r="N114" s="128" t="s">
        <v>6933</v>
      </c>
      <c r="O114" s="45" t="s">
        <v>6706</v>
      </c>
    </row>
    <row r="115" spans="1:15">
      <c r="A115" s="196" t="s">
        <v>769</v>
      </c>
      <c r="C115" s="200" t="s">
        <v>6883</v>
      </c>
      <c r="D115" s="45" t="s">
        <v>6707</v>
      </c>
      <c r="E115" s="24" t="s">
        <v>556</v>
      </c>
      <c r="F115" s="203" t="s">
        <v>816</v>
      </c>
      <c r="G115" s="205" t="s">
        <v>6907</v>
      </c>
      <c r="H115" s="205" t="s">
        <v>30</v>
      </c>
      <c r="I115" s="24" t="s">
        <v>6908</v>
      </c>
      <c r="J115" s="128" t="s">
        <v>4479</v>
      </c>
      <c r="K115" s="24" t="s">
        <v>6910</v>
      </c>
      <c r="L115" s="128" t="s">
        <v>4509</v>
      </c>
      <c r="M115" s="24" t="s">
        <v>6921</v>
      </c>
      <c r="N115" s="128" t="s">
        <v>6933</v>
      </c>
      <c r="O115" s="45" t="s">
        <v>6706</v>
      </c>
    </row>
    <row r="116" spans="1:15">
      <c r="A116" s="196" t="s">
        <v>3717</v>
      </c>
      <c r="B116" s="13">
        <v>1</v>
      </c>
      <c r="C116" s="45" t="s">
        <v>6933</v>
      </c>
      <c r="D116" s="45" t="s">
        <v>6707</v>
      </c>
      <c r="E116" s="24" t="s">
        <v>979</v>
      </c>
      <c r="F116" s="203" t="s">
        <v>1096</v>
      </c>
      <c r="G116" s="205" t="s">
        <v>6907</v>
      </c>
      <c r="H116" s="205" t="s">
        <v>30</v>
      </c>
      <c r="I116" s="24" t="s">
        <v>6908</v>
      </c>
      <c r="J116" s="128" t="s">
        <v>4479</v>
      </c>
      <c r="K116" s="24" t="s">
        <v>6910</v>
      </c>
      <c r="L116" s="128" t="s">
        <v>4509</v>
      </c>
      <c r="M116" s="24" t="s">
        <v>6921</v>
      </c>
      <c r="N116" s="128" t="s">
        <v>6933</v>
      </c>
      <c r="O116" s="45" t="s">
        <v>6706</v>
      </c>
    </row>
    <row r="117" spans="1:15">
      <c r="A117" s="17" t="s">
        <v>4491</v>
      </c>
      <c r="B117" s="13">
        <v>7</v>
      </c>
      <c r="E117" s="24" t="s">
        <v>569</v>
      </c>
      <c r="F117" s="203" t="s">
        <v>568</v>
      </c>
      <c r="G117" s="205" t="s">
        <v>6907</v>
      </c>
      <c r="H117" s="205" t="s">
        <v>30</v>
      </c>
      <c r="I117" s="24" t="s">
        <v>6908</v>
      </c>
      <c r="J117" s="128" t="s">
        <v>4479</v>
      </c>
      <c r="K117" s="24" t="s">
        <v>6910</v>
      </c>
      <c r="L117" s="128" t="s">
        <v>4509</v>
      </c>
      <c r="M117" s="24" t="s">
        <v>6921</v>
      </c>
      <c r="N117" s="128" t="s">
        <v>6933</v>
      </c>
      <c r="O117" s="45" t="s">
        <v>6706</v>
      </c>
    </row>
    <row r="118" spans="1:15">
      <c r="A118" s="195" t="s">
        <v>6706</v>
      </c>
      <c r="B118" s="13">
        <v>6</v>
      </c>
      <c r="E118" s="24" t="s">
        <v>6898</v>
      </c>
      <c r="F118" s="203" t="s">
        <v>240</v>
      </c>
      <c r="G118" s="205" t="s">
        <v>6907</v>
      </c>
      <c r="H118" s="205" t="s">
        <v>30</v>
      </c>
      <c r="I118" s="24" t="s">
        <v>6908</v>
      </c>
      <c r="J118" s="128" t="s">
        <v>4479</v>
      </c>
      <c r="K118" s="24" t="s">
        <v>6910</v>
      </c>
      <c r="L118" s="128" t="s">
        <v>4509</v>
      </c>
      <c r="M118" s="24" t="s">
        <v>6921</v>
      </c>
      <c r="N118" s="128" t="s">
        <v>6933</v>
      </c>
      <c r="O118" s="45" t="s">
        <v>6706</v>
      </c>
    </row>
    <row r="119" spans="1:15">
      <c r="A119" s="196" t="s">
        <v>37</v>
      </c>
      <c r="B119" s="13">
        <v>2</v>
      </c>
      <c r="C119" s="45" t="s">
        <v>6933</v>
      </c>
      <c r="D119" s="45" t="s">
        <v>6706</v>
      </c>
      <c r="E119" s="24" t="s">
        <v>38</v>
      </c>
      <c r="F119" s="203" t="s">
        <v>267</v>
      </c>
      <c r="G119" s="205" t="s">
        <v>6907</v>
      </c>
      <c r="H119" s="205" t="s">
        <v>30</v>
      </c>
      <c r="I119" s="24" t="s">
        <v>6908</v>
      </c>
      <c r="J119" s="128" t="s">
        <v>4479</v>
      </c>
      <c r="K119" s="24" t="s">
        <v>6910</v>
      </c>
      <c r="L119" s="128" t="s">
        <v>4509</v>
      </c>
      <c r="M119" s="24" t="s">
        <v>6921</v>
      </c>
      <c r="N119" s="128" t="s">
        <v>6933</v>
      </c>
      <c r="O119" s="45" t="s">
        <v>6706</v>
      </c>
    </row>
    <row r="120" spans="1:15">
      <c r="A120" s="196" t="s">
        <v>816</v>
      </c>
      <c r="B120" s="13">
        <v>1</v>
      </c>
      <c r="C120" s="45" t="s">
        <v>6933</v>
      </c>
      <c r="D120" s="45" t="s">
        <v>6706</v>
      </c>
      <c r="E120" s="24" t="s">
        <v>1005</v>
      </c>
      <c r="F120" s="203" t="s">
        <v>2567</v>
      </c>
      <c r="G120" s="205" t="s">
        <v>6907</v>
      </c>
      <c r="H120" s="205" t="s">
        <v>30</v>
      </c>
      <c r="I120" s="24" t="s">
        <v>6908</v>
      </c>
      <c r="J120" s="128" t="s">
        <v>4479</v>
      </c>
      <c r="K120" s="24" t="s">
        <v>6910</v>
      </c>
      <c r="L120" s="128" t="s">
        <v>4509</v>
      </c>
      <c r="M120" s="24" t="s">
        <v>6921</v>
      </c>
      <c r="N120" s="128" t="s">
        <v>6933</v>
      </c>
      <c r="O120" s="45" t="s">
        <v>6706</v>
      </c>
    </row>
    <row r="121" spans="1:15">
      <c r="A121" s="196" t="s">
        <v>555</v>
      </c>
      <c r="B121" s="13">
        <v>2</v>
      </c>
      <c r="C121" s="45" t="s">
        <v>6933</v>
      </c>
      <c r="D121" s="45" t="s">
        <v>6706</v>
      </c>
      <c r="E121" s="24" t="s">
        <v>6352</v>
      </c>
      <c r="F121" s="203" t="s">
        <v>6373</v>
      </c>
      <c r="G121" s="205" t="s">
        <v>6907</v>
      </c>
      <c r="H121" s="205" t="s">
        <v>30</v>
      </c>
      <c r="I121" s="24" t="s">
        <v>6908</v>
      </c>
      <c r="J121" s="128" t="s">
        <v>4479</v>
      </c>
      <c r="K121" s="24" t="s">
        <v>6910</v>
      </c>
      <c r="L121" s="128" t="s">
        <v>4509</v>
      </c>
      <c r="M121" s="24" t="s">
        <v>6921</v>
      </c>
      <c r="N121" s="128" t="s">
        <v>6933</v>
      </c>
      <c r="O121" s="45" t="s">
        <v>6706</v>
      </c>
    </row>
    <row r="122" spans="1:15">
      <c r="A122" s="196" t="s">
        <v>4490</v>
      </c>
      <c r="B122" s="13">
        <v>1</v>
      </c>
      <c r="C122" s="45" t="s">
        <v>6933</v>
      </c>
      <c r="D122" s="45" t="s">
        <v>6706</v>
      </c>
      <c r="E122" s="24" t="s">
        <v>6352</v>
      </c>
      <c r="F122" s="203" t="s">
        <v>6365</v>
      </c>
      <c r="G122" s="205" t="s">
        <v>6907</v>
      </c>
      <c r="H122" s="205" t="s">
        <v>30</v>
      </c>
      <c r="I122" s="24" t="s">
        <v>6908</v>
      </c>
      <c r="J122" s="128" t="s">
        <v>4479</v>
      </c>
      <c r="K122" s="24" t="s">
        <v>6910</v>
      </c>
      <c r="L122" s="128" t="s">
        <v>4509</v>
      </c>
      <c r="M122" s="24" t="s">
        <v>6921</v>
      </c>
      <c r="N122" s="128" t="s">
        <v>6933</v>
      </c>
      <c r="O122" s="45" t="s">
        <v>6706</v>
      </c>
    </row>
    <row r="123" spans="1:15">
      <c r="A123" s="195" t="s">
        <v>6707</v>
      </c>
      <c r="B123" s="13">
        <v>1</v>
      </c>
      <c r="E123" s="24" t="s">
        <v>1005</v>
      </c>
      <c r="F123" s="203" t="s">
        <v>4827</v>
      </c>
      <c r="G123" s="205" t="s">
        <v>6907</v>
      </c>
      <c r="H123" s="205" t="s">
        <v>30</v>
      </c>
      <c r="I123" s="24" t="s">
        <v>6908</v>
      </c>
      <c r="J123" s="128" t="s">
        <v>4479</v>
      </c>
      <c r="K123" s="24" t="s">
        <v>6910</v>
      </c>
      <c r="L123" s="128" t="s">
        <v>4509</v>
      </c>
      <c r="M123" s="24" t="s">
        <v>6921</v>
      </c>
      <c r="N123" s="128" t="s">
        <v>6933</v>
      </c>
      <c r="O123" s="45" t="s">
        <v>6706</v>
      </c>
    </row>
    <row r="124" spans="1:15">
      <c r="A124" s="196" t="s">
        <v>37</v>
      </c>
      <c r="B124" s="13">
        <v>1</v>
      </c>
      <c r="C124" s="45" t="s">
        <v>6933</v>
      </c>
      <c r="D124" s="45" t="s">
        <v>6707</v>
      </c>
      <c r="E124" s="24" t="s">
        <v>1005</v>
      </c>
      <c r="F124" s="203" t="s">
        <v>1762</v>
      </c>
      <c r="G124" s="205" t="s">
        <v>6907</v>
      </c>
      <c r="H124" s="205" t="s">
        <v>30</v>
      </c>
      <c r="I124" s="24" t="s">
        <v>6908</v>
      </c>
      <c r="J124" s="128" t="s">
        <v>4479</v>
      </c>
      <c r="K124" s="24" t="s">
        <v>6910</v>
      </c>
      <c r="L124" s="128" t="s">
        <v>4509</v>
      </c>
      <c r="M124" s="24" t="s">
        <v>6921</v>
      </c>
      <c r="N124" s="128" t="s">
        <v>6933</v>
      </c>
      <c r="O124" s="45" t="s">
        <v>6706</v>
      </c>
    </row>
    <row r="125" spans="1:15">
      <c r="A125" s="196" t="s">
        <v>755</v>
      </c>
      <c r="C125" s="200" t="s">
        <v>6883</v>
      </c>
      <c r="D125" s="45" t="s">
        <v>6707</v>
      </c>
      <c r="E125" s="24" t="s">
        <v>1005</v>
      </c>
      <c r="F125" s="203" t="s">
        <v>2066</v>
      </c>
      <c r="G125" s="205" t="s">
        <v>6907</v>
      </c>
      <c r="H125" s="205" t="s">
        <v>30</v>
      </c>
      <c r="I125" s="24" t="s">
        <v>6908</v>
      </c>
      <c r="J125" s="128" t="s">
        <v>4479</v>
      </c>
      <c r="K125" s="24" t="s">
        <v>6910</v>
      </c>
      <c r="L125" s="128" t="s">
        <v>4509</v>
      </c>
      <c r="M125" s="24" t="s">
        <v>6921</v>
      </c>
      <c r="N125" s="128" t="s">
        <v>6933</v>
      </c>
      <c r="O125" s="45" t="s">
        <v>6706</v>
      </c>
    </row>
    <row r="126" spans="1:15">
      <c r="A126" s="196" t="s">
        <v>6094</v>
      </c>
      <c r="C126" s="200" t="s">
        <v>6883</v>
      </c>
      <c r="D126" s="45" t="s">
        <v>6707</v>
      </c>
      <c r="E126" s="24" t="s">
        <v>1005</v>
      </c>
      <c r="F126" s="203" t="s">
        <v>5477</v>
      </c>
      <c r="G126" s="205" t="s">
        <v>6907</v>
      </c>
      <c r="H126" s="205" t="s">
        <v>30</v>
      </c>
      <c r="I126" s="24" t="s">
        <v>6908</v>
      </c>
      <c r="J126" s="128" t="s">
        <v>4479</v>
      </c>
      <c r="K126" s="24" t="s">
        <v>6910</v>
      </c>
      <c r="L126" s="128" t="s">
        <v>4509</v>
      </c>
      <c r="M126" s="24" t="s">
        <v>6921</v>
      </c>
      <c r="N126" s="128" t="s">
        <v>6933</v>
      </c>
      <c r="O126" s="45" t="s">
        <v>6706</v>
      </c>
    </row>
    <row r="127" spans="1:15">
      <c r="A127" s="17" t="s">
        <v>6750</v>
      </c>
      <c r="B127" s="13">
        <v>1</v>
      </c>
      <c r="E127" s="24" t="s">
        <v>1005</v>
      </c>
      <c r="F127" s="203" t="s">
        <v>5470</v>
      </c>
      <c r="G127" s="205" t="s">
        <v>6907</v>
      </c>
      <c r="H127" s="205" t="s">
        <v>30</v>
      </c>
      <c r="I127" s="24" t="s">
        <v>6908</v>
      </c>
      <c r="J127" s="128" t="s">
        <v>4479</v>
      </c>
      <c r="K127" s="24" t="s">
        <v>6910</v>
      </c>
      <c r="L127" s="128" t="s">
        <v>4509</v>
      </c>
      <c r="M127" s="24" t="s">
        <v>6921</v>
      </c>
      <c r="N127" s="128" t="s">
        <v>6933</v>
      </c>
      <c r="O127" s="45" t="s">
        <v>6706</v>
      </c>
    </row>
    <row r="128" spans="1:15">
      <c r="A128" s="195" t="s">
        <v>6706</v>
      </c>
      <c r="B128" s="13">
        <v>1</v>
      </c>
      <c r="E128" s="201" t="s">
        <v>1004</v>
      </c>
      <c r="F128" s="203" t="s">
        <v>1004</v>
      </c>
      <c r="G128" s="205" t="s">
        <v>6907</v>
      </c>
      <c r="H128" s="205" t="s">
        <v>30</v>
      </c>
      <c r="I128" s="24" t="s">
        <v>6908</v>
      </c>
      <c r="J128" s="128" t="s">
        <v>4479</v>
      </c>
      <c r="K128" s="24" t="s">
        <v>6910</v>
      </c>
      <c r="L128" s="128" t="s">
        <v>4509</v>
      </c>
      <c r="M128" s="24" t="s">
        <v>6921</v>
      </c>
      <c r="N128" s="128" t="s">
        <v>6933</v>
      </c>
      <c r="O128" s="45" t="s">
        <v>6706</v>
      </c>
    </row>
    <row r="129" spans="1:15">
      <c r="A129" s="196" t="s">
        <v>240</v>
      </c>
      <c r="B129" s="13">
        <v>1</v>
      </c>
      <c r="C129" s="45" t="s">
        <v>6933</v>
      </c>
      <c r="D129" s="45" t="s">
        <v>6706</v>
      </c>
      <c r="E129" s="24" t="s">
        <v>6938</v>
      </c>
      <c r="F129" s="203" t="s">
        <v>527</v>
      </c>
      <c r="G129" s="205" t="s">
        <v>6907</v>
      </c>
      <c r="H129" s="205" t="s">
        <v>30</v>
      </c>
      <c r="I129" s="24" t="s">
        <v>6908</v>
      </c>
      <c r="J129" s="128" t="s">
        <v>4479</v>
      </c>
      <c r="K129" s="24" t="s">
        <v>6910</v>
      </c>
      <c r="L129" s="128" t="s">
        <v>4509</v>
      </c>
      <c r="M129" s="24" t="s">
        <v>6921</v>
      </c>
      <c r="N129" s="128" t="s">
        <v>6933</v>
      </c>
      <c r="O129" s="45" t="s">
        <v>6706</v>
      </c>
    </row>
    <row r="130" spans="1:15">
      <c r="A130" s="195" t="s">
        <v>6707</v>
      </c>
      <c r="E130" s="24" t="s">
        <v>1005</v>
      </c>
      <c r="F130" s="203" t="s">
        <v>5460</v>
      </c>
      <c r="G130" s="205" t="s">
        <v>6907</v>
      </c>
      <c r="H130" s="205" t="s">
        <v>30</v>
      </c>
      <c r="I130" s="24" t="s">
        <v>6908</v>
      </c>
      <c r="J130" s="128" t="s">
        <v>4479</v>
      </c>
      <c r="K130" s="24" t="s">
        <v>6910</v>
      </c>
      <c r="L130" s="128" t="s">
        <v>4509</v>
      </c>
      <c r="M130" s="24" t="s">
        <v>6921</v>
      </c>
      <c r="N130" s="128" t="s">
        <v>6933</v>
      </c>
      <c r="O130" s="45" t="s">
        <v>6706</v>
      </c>
    </row>
    <row r="131" spans="1:15">
      <c r="A131" s="196" t="s">
        <v>289</v>
      </c>
      <c r="C131" s="200" t="s">
        <v>6883</v>
      </c>
      <c r="D131" s="45" t="s">
        <v>6707</v>
      </c>
      <c r="E131" s="24" t="s">
        <v>1005</v>
      </c>
      <c r="F131" s="203" t="s">
        <v>4794</v>
      </c>
      <c r="G131" s="205" t="s">
        <v>6907</v>
      </c>
      <c r="H131" s="205" t="s">
        <v>30</v>
      </c>
      <c r="I131" s="24" t="s">
        <v>6908</v>
      </c>
      <c r="J131" s="128" t="s">
        <v>4479</v>
      </c>
      <c r="K131" s="24" t="s">
        <v>6910</v>
      </c>
      <c r="L131" s="128" t="s">
        <v>4509</v>
      </c>
      <c r="M131" s="24" t="s">
        <v>6921</v>
      </c>
      <c r="N131" s="128" t="s">
        <v>6933</v>
      </c>
      <c r="O131" s="45" t="s">
        <v>6706</v>
      </c>
    </row>
    <row r="132" spans="1:15">
      <c r="A132" s="196" t="s">
        <v>816</v>
      </c>
      <c r="C132" s="200" t="s">
        <v>6883</v>
      </c>
      <c r="D132" s="45" t="s">
        <v>6707</v>
      </c>
      <c r="E132" s="24" t="s">
        <v>1005</v>
      </c>
      <c r="F132" s="203" t="s">
        <v>5415</v>
      </c>
      <c r="G132" s="205" t="s">
        <v>6907</v>
      </c>
      <c r="H132" s="205" t="s">
        <v>30</v>
      </c>
      <c r="I132" s="24" t="s">
        <v>6908</v>
      </c>
      <c r="J132" s="128" t="s">
        <v>4479</v>
      </c>
      <c r="K132" s="24" t="s">
        <v>6910</v>
      </c>
      <c r="L132" s="128" t="s">
        <v>4509</v>
      </c>
      <c r="M132" s="24" t="s">
        <v>6921</v>
      </c>
      <c r="N132" s="128" t="s">
        <v>6933</v>
      </c>
      <c r="O132" s="45" t="s">
        <v>6706</v>
      </c>
    </row>
    <row r="133" spans="1:15">
      <c r="A133" s="196" t="s">
        <v>6094</v>
      </c>
      <c r="C133" s="200" t="s">
        <v>6883</v>
      </c>
      <c r="D133" s="45" t="s">
        <v>6707</v>
      </c>
      <c r="E133" s="24" t="s">
        <v>1005</v>
      </c>
      <c r="F133" s="203" t="s">
        <v>5419</v>
      </c>
      <c r="G133" s="205" t="s">
        <v>6907</v>
      </c>
      <c r="H133" s="205" t="s">
        <v>30</v>
      </c>
      <c r="I133" s="24" t="s">
        <v>6908</v>
      </c>
      <c r="J133" s="128" t="s">
        <v>4479</v>
      </c>
      <c r="K133" s="24" t="s">
        <v>6910</v>
      </c>
      <c r="L133" s="128" t="s">
        <v>4509</v>
      </c>
      <c r="M133" s="24" t="s">
        <v>6921</v>
      </c>
      <c r="N133" s="128" t="s">
        <v>6933</v>
      </c>
      <c r="O133" s="45" t="s">
        <v>6706</v>
      </c>
    </row>
    <row r="134" spans="1:15">
      <c r="A134" s="17" t="s">
        <v>4509</v>
      </c>
      <c r="B134" s="13">
        <v>1078</v>
      </c>
      <c r="E134" s="24" t="s">
        <v>1005</v>
      </c>
      <c r="F134" s="203" t="s">
        <v>2403</v>
      </c>
      <c r="G134" s="205" t="s">
        <v>6907</v>
      </c>
      <c r="H134" s="205" t="s">
        <v>30</v>
      </c>
      <c r="I134" s="24" t="s">
        <v>6908</v>
      </c>
      <c r="J134" s="128" t="s">
        <v>4479</v>
      </c>
      <c r="K134" s="24" t="s">
        <v>6910</v>
      </c>
      <c r="L134" s="128" t="s">
        <v>4509</v>
      </c>
      <c r="M134" s="24" t="s">
        <v>6921</v>
      </c>
      <c r="N134" s="128" t="s">
        <v>6933</v>
      </c>
      <c r="O134" s="45" t="s">
        <v>6706</v>
      </c>
    </row>
    <row r="135" spans="1:15">
      <c r="A135" s="195" t="s">
        <v>6706</v>
      </c>
      <c r="B135" s="13">
        <v>1063</v>
      </c>
      <c r="E135" s="24" t="s">
        <v>38</v>
      </c>
      <c r="F135" s="203" t="s">
        <v>446</v>
      </c>
      <c r="G135" s="205" t="s">
        <v>6907</v>
      </c>
      <c r="H135" s="205" t="s">
        <v>30</v>
      </c>
      <c r="I135" s="24" t="s">
        <v>6908</v>
      </c>
      <c r="J135" s="128" t="s">
        <v>4479</v>
      </c>
      <c r="K135" s="24" t="s">
        <v>6910</v>
      </c>
      <c r="L135" s="128" t="s">
        <v>4509</v>
      </c>
      <c r="M135" s="24" t="s">
        <v>6921</v>
      </c>
      <c r="N135" s="128" t="s">
        <v>6933</v>
      </c>
      <c r="O135" s="45" t="s">
        <v>6706</v>
      </c>
    </row>
    <row r="136" spans="1:15">
      <c r="A136" s="196" t="s">
        <v>289</v>
      </c>
      <c r="B136" s="13">
        <v>3</v>
      </c>
      <c r="C136" s="45" t="s">
        <v>6933</v>
      </c>
      <c r="D136" s="45" t="s">
        <v>6706</v>
      </c>
      <c r="E136" s="24" t="s">
        <v>528</v>
      </c>
      <c r="F136" s="203" t="s">
        <v>3704</v>
      </c>
      <c r="G136" s="205" t="s">
        <v>6907</v>
      </c>
      <c r="H136" s="205" t="s">
        <v>30</v>
      </c>
      <c r="I136" s="24" t="s">
        <v>6908</v>
      </c>
      <c r="J136" s="128" t="s">
        <v>4479</v>
      </c>
      <c r="K136" s="24" t="s">
        <v>6910</v>
      </c>
      <c r="L136" s="128" t="s">
        <v>4509</v>
      </c>
      <c r="M136" s="24" t="s">
        <v>6921</v>
      </c>
      <c r="N136" s="128" t="s">
        <v>6933</v>
      </c>
      <c r="O136" s="45" t="s">
        <v>6706</v>
      </c>
    </row>
    <row r="137" spans="1:15">
      <c r="A137" s="196" t="s">
        <v>978</v>
      </c>
      <c r="B137" s="13">
        <v>7</v>
      </c>
      <c r="C137" s="45" t="s">
        <v>6933</v>
      </c>
      <c r="D137" s="45" t="s">
        <v>6706</v>
      </c>
      <c r="E137" s="24" t="s">
        <v>38</v>
      </c>
      <c r="F137" s="203" t="s">
        <v>4367</v>
      </c>
      <c r="G137" s="205" t="s">
        <v>6907</v>
      </c>
      <c r="H137" s="205" t="s">
        <v>30</v>
      </c>
      <c r="I137" s="24" t="s">
        <v>6908</v>
      </c>
      <c r="J137" s="128" t="s">
        <v>4479</v>
      </c>
      <c r="K137" s="24" t="s">
        <v>6910</v>
      </c>
      <c r="L137" s="128" t="s">
        <v>4509</v>
      </c>
      <c r="M137" s="24" t="s">
        <v>6921</v>
      </c>
      <c r="N137" s="128" t="s">
        <v>6933</v>
      </c>
      <c r="O137" s="45" t="s">
        <v>6706</v>
      </c>
    </row>
    <row r="138" spans="1:15">
      <c r="A138" s="196" t="s">
        <v>37</v>
      </c>
      <c r="B138" s="13">
        <v>518</v>
      </c>
      <c r="C138" s="45" t="s">
        <v>6933</v>
      </c>
      <c r="D138" s="45" t="s">
        <v>6706</v>
      </c>
      <c r="E138" s="24" t="s">
        <v>6898</v>
      </c>
      <c r="F138" s="203" t="s">
        <v>3208</v>
      </c>
      <c r="G138" s="205" t="s">
        <v>6907</v>
      </c>
      <c r="H138" s="205" t="s">
        <v>30</v>
      </c>
      <c r="I138" s="24" t="s">
        <v>6908</v>
      </c>
      <c r="J138" s="128" t="s">
        <v>4479</v>
      </c>
      <c r="K138" s="24" t="s">
        <v>6910</v>
      </c>
      <c r="L138" s="128" t="s">
        <v>4509</v>
      </c>
      <c r="M138" s="24" t="s">
        <v>6921</v>
      </c>
      <c r="N138" s="128" t="s">
        <v>6933</v>
      </c>
      <c r="O138" s="45" t="s">
        <v>6706</v>
      </c>
    </row>
    <row r="139" spans="1:15">
      <c r="A139" s="196" t="s">
        <v>1848</v>
      </c>
      <c r="B139" s="13">
        <v>2</v>
      </c>
      <c r="C139" s="45" t="s">
        <v>6933</v>
      </c>
      <c r="D139" s="45" t="s">
        <v>6706</v>
      </c>
      <c r="E139" s="24" t="s">
        <v>528</v>
      </c>
      <c r="F139" s="203" t="s">
        <v>1230</v>
      </c>
      <c r="G139" s="205" t="s">
        <v>6907</v>
      </c>
      <c r="H139" s="205" t="s">
        <v>30</v>
      </c>
      <c r="I139" s="24" t="s">
        <v>6908</v>
      </c>
      <c r="J139" s="128" t="s">
        <v>4479</v>
      </c>
      <c r="K139" s="24" t="s">
        <v>6910</v>
      </c>
      <c r="L139" s="128" t="s">
        <v>4509</v>
      </c>
      <c r="M139" s="24" t="s">
        <v>6921</v>
      </c>
      <c r="N139" s="128" t="s">
        <v>6933</v>
      </c>
      <c r="O139" s="45" t="s">
        <v>6706</v>
      </c>
    </row>
    <row r="140" spans="1:15">
      <c r="A140" s="196" t="s">
        <v>327</v>
      </c>
      <c r="B140" s="13">
        <v>240</v>
      </c>
      <c r="C140" s="45" t="s">
        <v>6933</v>
      </c>
      <c r="D140" s="45" t="s">
        <v>6706</v>
      </c>
      <c r="E140" s="24" t="s">
        <v>6927</v>
      </c>
      <c r="F140" s="203" t="s">
        <v>3425</v>
      </c>
      <c r="G140" s="205" t="s">
        <v>6907</v>
      </c>
      <c r="H140" s="205" t="s">
        <v>30</v>
      </c>
      <c r="I140" s="24" t="s">
        <v>6908</v>
      </c>
      <c r="J140" s="128" t="s">
        <v>4479</v>
      </c>
      <c r="K140" s="24" t="s">
        <v>6910</v>
      </c>
      <c r="L140" s="128" t="s">
        <v>4509</v>
      </c>
      <c r="M140" s="24" t="s">
        <v>6921</v>
      </c>
      <c r="N140" s="128" t="s">
        <v>6933</v>
      </c>
      <c r="O140" s="45" t="s">
        <v>6706</v>
      </c>
    </row>
    <row r="141" spans="1:15">
      <c r="A141" s="196" t="s">
        <v>775</v>
      </c>
      <c r="B141" s="13">
        <v>185</v>
      </c>
      <c r="C141" s="45" t="s">
        <v>6933</v>
      </c>
      <c r="D141" s="45" t="s">
        <v>6706</v>
      </c>
      <c r="E141" s="24" t="s">
        <v>38</v>
      </c>
      <c r="F141" s="203" t="s">
        <v>769</v>
      </c>
      <c r="G141" s="205" t="s">
        <v>6907</v>
      </c>
      <c r="H141" s="205" t="s">
        <v>30</v>
      </c>
      <c r="I141" s="24" t="s">
        <v>6908</v>
      </c>
      <c r="J141" s="128" t="s">
        <v>4479</v>
      </c>
      <c r="K141" s="24" t="s">
        <v>6910</v>
      </c>
      <c r="L141" s="128" t="s">
        <v>4509</v>
      </c>
      <c r="M141" s="24" t="s">
        <v>6921</v>
      </c>
      <c r="N141" s="128" t="s">
        <v>6933</v>
      </c>
      <c r="O141" s="45" t="s">
        <v>6706</v>
      </c>
    </row>
    <row r="142" spans="1:15">
      <c r="A142" s="196" t="s">
        <v>1127</v>
      </c>
      <c r="B142" s="13">
        <v>2</v>
      </c>
      <c r="C142" s="45" t="s">
        <v>6933</v>
      </c>
      <c r="D142" s="45" t="s">
        <v>6706</v>
      </c>
      <c r="E142" s="24" t="s">
        <v>38</v>
      </c>
      <c r="F142" s="203" t="s">
        <v>2076</v>
      </c>
      <c r="G142" s="205" t="s">
        <v>6907</v>
      </c>
      <c r="H142" s="205" t="s">
        <v>30</v>
      </c>
      <c r="I142" s="24" t="s">
        <v>6908</v>
      </c>
      <c r="J142" s="128" t="s">
        <v>4479</v>
      </c>
      <c r="K142" s="24" t="s">
        <v>6910</v>
      </c>
      <c r="L142" s="128" t="s">
        <v>4509</v>
      </c>
      <c r="M142" s="24" t="s">
        <v>6921</v>
      </c>
      <c r="N142" s="128" t="s">
        <v>6933</v>
      </c>
      <c r="O142" s="45" t="s">
        <v>6706</v>
      </c>
    </row>
    <row r="143" spans="1:15">
      <c r="A143" s="196" t="s">
        <v>816</v>
      </c>
      <c r="B143" s="13">
        <v>1</v>
      </c>
      <c r="C143" s="45" t="s">
        <v>6933</v>
      </c>
      <c r="D143" s="45" t="s">
        <v>6706</v>
      </c>
      <c r="E143" s="24" t="s">
        <v>528</v>
      </c>
      <c r="F143" s="203" t="s">
        <v>3472</v>
      </c>
      <c r="G143" s="205" t="s">
        <v>6907</v>
      </c>
      <c r="H143" s="205" t="s">
        <v>30</v>
      </c>
      <c r="I143" s="24" t="s">
        <v>6908</v>
      </c>
      <c r="J143" s="128" t="s">
        <v>4479</v>
      </c>
      <c r="K143" s="24" t="s">
        <v>6910</v>
      </c>
      <c r="L143" s="128" t="s">
        <v>4509</v>
      </c>
      <c r="M143" s="24" t="s">
        <v>6921</v>
      </c>
      <c r="N143" s="128" t="s">
        <v>6933</v>
      </c>
      <c r="O143" s="45" t="s">
        <v>6706</v>
      </c>
    </row>
    <row r="144" spans="1:15">
      <c r="A144" s="196" t="s">
        <v>1096</v>
      </c>
      <c r="B144" s="13">
        <v>7</v>
      </c>
      <c r="C144" s="45" t="s">
        <v>6933</v>
      </c>
      <c r="D144" s="45" t="s">
        <v>6706</v>
      </c>
      <c r="E144" s="24" t="s">
        <v>556</v>
      </c>
      <c r="F144" s="203" t="s">
        <v>1263</v>
      </c>
      <c r="G144" s="205" t="s">
        <v>6907</v>
      </c>
      <c r="H144" s="205" t="s">
        <v>30</v>
      </c>
      <c r="I144" s="24" t="s">
        <v>6908</v>
      </c>
      <c r="J144" s="128" t="s">
        <v>4479</v>
      </c>
      <c r="K144" s="24" t="s">
        <v>6910</v>
      </c>
      <c r="L144" s="128" t="s">
        <v>4509</v>
      </c>
      <c r="M144" s="24" t="s">
        <v>6921</v>
      </c>
      <c r="N144" s="128" t="s">
        <v>6933</v>
      </c>
      <c r="O144" s="45" t="s">
        <v>6706</v>
      </c>
    </row>
    <row r="145" spans="1:15">
      <c r="A145" s="196" t="s">
        <v>568</v>
      </c>
      <c r="B145" s="13">
        <v>1</v>
      </c>
      <c r="C145" s="45" t="s">
        <v>6933</v>
      </c>
      <c r="D145" s="45" t="s">
        <v>6706</v>
      </c>
      <c r="E145" s="24" t="s">
        <v>3718</v>
      </c>
      <c r="F145" s="203" t="s">
        <v>3717</v>
      </c>
      <c r="G145" s="205" t="s">
        <v>6907</v>
      </c>
      <c r="H145" s="205" t="s">
        <v>30</v>
      </c>
      <c r="I145" s="24" t="s">
        <v>6908</v>
      </c>
      <c r="J145" s="128" t="s">
        <v>4479</v>
      </c>
      <c r="K145" s="24" t="s">
        <v>6910</v>
      </c>
      <c r="L145" s="128" t="s">
        <v>4509</v>
      </c>
      <c r="M145" s="24" t="s">
        <v>6921</v>
      </c>
      <c r="N145" s="128" t="s">
        <v>6933</v>
      </c>
      <c r="O145" s="45" t="s">
        <v>6706</v>
      </c>
    </row>
    <row r="146" spans="1:15">
      <c r="A146" s="196" t="s">
        <v>240</v>
      </c>
      <c r="B146" s="13">
        <v>4</v>
      </c>
      <c r="C146" s="45" t="s">
        <v>6933</v>
      </c>
      <c r="D146" s="45" t="s">
        <v>6706</v>
      </c>
      <c r="E146" s="24" t="s">
        <v>1005</v>
      </c>
      <c r="F146" s="203" t="s">
        <v>5396</v>
      </c>
      <c r="G146" s="205" t="s">
        <v>6907</v>
      </c>
      <c r="H146" s="205" t="s">
        <v>30</v>
      </c>
      <c r="I146" s="24" t="s">
        <v>6908</v>
      </c>
      <c r="J146" s="128" t="s">
        <v>4479</v>
      </c>
      <c r="K146" s="24" t="s">
        <v>6910</v>
      </c>
      <c r="L146" s="128" t="s">
        <v>4509</v>
      </c>
      <c r="M146" s="24" t="s">
        <v>6921</v>
      </c>
      <c r="N146" s="128" t="s">
        <v>6933</v>
      </c>
      <c r="O146" s="45" t="s">
        <v>6706</v>
      </c>
    </row>
    <row r="147" spans="1:15">
      <c r="A147" s="196" t="s">
        <v>267</v>
      </c>
      <c r="B147" s="13">
        <v>5</v>
      </c>
      <c r="C147" s="45" t="s">
        <v>6933</v>
      </c>
      <c r="D147" s="45" t="s">
        <v>6706</v>
      </c>
      <c r="E147" s="24" t="s">
        <v>1005</v>
      </c>
      <c r="F147" s="203" t="s">
        <v>2572</v>
      </c>
      <c r="G147" s="205" t="s">
        <v>6907</v>
      </c>
      <c r="H147" s="205" t="s">
        <v>30</v>
      </c>
      <c r="I147" s="24" t="s">
        <v>6908</v>
      </c>
      <c r="J147" s="128" t="s">
        <v>4479</v>
      </c>
      <c r="K147" s="24" t="s">
        <v>6910</v>
      </c>
      <c r="L147" s="128" t="s">
        <v>4509</v>
      </c>
      <c r="M147" s="24" t="s">
        <v>6921</v>
      </c>
      <c r="N147" s="128" t="s">
        <v>6933</v>
      </c>
      <c r="O147" s="45" t="s">
        <v>6706</v>
      </c>
    </row>
    <row r="148" spans="1:15">
      <c r="A148" s="196" t="s">
        <v>2567</v>
      </c>
      <c r="B148" s="13">
        <v>15</v>
      </c>
      <c r="C148" s="45" t="s">
        <v>6933</v>
      </c>
      <c r="D148" s="45" t="s">
        <v>6706</v>
      </c>
      <c r="E148" s="24" t="s">
        <v>6352</v>
      </c>
      <c r="F148" s="203" t="s">
        <v>6353</v>
      </c>
      <c r="G148" s="205" t="s">
        <v>6907</v>
      </c>
      <c r="H148" s="205" t="s">
        <v>30</v>
      </c>
      <c r="I148" s="24" t="s">
        <v>6908</v>
      </c>
      <c r="J148" s="128" t="s">
        <v>4479</v>
      </c>
      <c r="K148" s="24" t="s">
        <v>6910</v>
      </c>
      <c r="L148" s="128" t="s">
        <v>4509</v>
      </c>
      <c r="M148" s="24" t="s">
        <v>6921</v>
      </c>
      <c r="N148" s="128" t="s">
        <v>6933</v>
      </c>
      <c r="O148" s="45" t="s">
        <v>6706</v>
      </c>
    </row>
    <row r="149" spans="1:15">
      <c r="A149" s="196" t="s">
        <v>6373</v>
      </c>
      <c r="B149" s="13">
        <v>3</v>
      </c>
      <c r="C149" s="45" t="s">
        <v>6933</v>
      </c>
      <c r="D149" s="45" t="s">
        <v>6706</v>
      </c>
      <c r="E149" s="24" t="s">
        <v>38</v>
      </c>
      <c r="F149" s="203" t="s">
        <v>327</v>
      </c>
      <c r="G149" s="205" t="s">
        <v>6907</v>
      </c>
      <c r="H149" s="205" t="s">
        <v>30</v>
      </c>
      <c r="I149" s="24" t="s">
        <v>6908</v>
      </c>
      <c r="J149" s="128" t="s">
        <v>4479</v>
      </c>
      <c r="K149" s="24" t="s">
        <v>6910</v>
      </c>
      <c r="L149" s="128" t="s">
        <v>4509</v>
      </c>
      <c r="M149" s="24" t="s">
        <v>6921</v>
      </c>
      <c r="N149" s="128" t="s">
        <v>6933</v>
      </c>
      <c r="O149" s="45" t="s">
        <v>6707</v>
      </c>
    </row>
    <row r="150" spans="1:15">
      <c r="A150" s="196" t="s">
        <v>6365</v>
      </c>
      <c r="B150" s="13">
        <v>2</v>
      </c>
      <c r="C150" s="45" t="s">
        <v>6933</v>
      </c>
      <c r="D150" s="45" t="s">
        <v>6706</v>
      </c>
      <c r="E150" s="24" t="s">
        <v>38</v>
      </c>
      <c r="F150" s="203" t="s">
        <v>775</v>
      </c>
      <c r="G150" s="205" t="s">
        <v>6907</v>
      </c>
      <c r="H150" s="205" t="s">
        <v>30</v>
      </c>
      <c r="I150" s="24" t="s">
        <v>6908</v>
      </c>
      <c r="J150" s="128" t="s">
        <v>4479</v>
      </c>
      <c r="K150" s="24" t="s">
        <v>6910</v>
      </c>
      <c r="L150" s="128" t="s">
        <v>4509</v>
      </c>
      <c r="M150" s="24" t="s">
        <v>6921</v>
      </c>
      <c r="N150" s="128" t="s">
        <v>6933</v>
      </c>
      <c r="O150" s="45" t="s">
        <v>6707</v>
      </c>
    </row>
    <row r="151" spans="1:15">
      <c r="A151" s="196" t="s">
        <v>4827</v>
      </c>
      <c r="B151" s="13">
        <v>6</v>
      </c>
      <c r="C151" s="45" t="s">
        <v>6933</v>
      </c>
      <c r="D151" s="45" t="s">
        <v>6706</v>
      </c>
      <c r="E151" s="24" t="s">
        <v>979</v>
      </c>
      <c r="F151" s="203" t="s">
        <v>1096</v>
      </c>
      <c r="G151" s="205" t="s">
        <v>6907</v>
      </c>
      <c r="H151" s="205" t="s">
        <v>30</v>
      </c>
      <c r="I151" s="24" t="s">
        <v>6908</v>
      </c>
      <c r="J151" s="128" t="s">
        <v>4479</v>
      </c>
      <c r="K151" s="24" t="s">
        <v>6910</v>
      </c>
      <c r="L151" s="128" t="s">
        <v>4509</v>
      </c>
      <c r="M151" s="24" t="s">
        <v>6921</v>
      </c>
      <c r="N151" s="128" t="s">
        <v>6933</v>
      </c>
      <c r="O151" s="45" t="s">
        <v>6707</v>
      </c>
    </row>
    <row r="152" spans="1:15">
      <c r="A152" s="196" t="s">
        <v>1762</v>
      </c>
      <c r="B152" s="13">
        <v>1</v>
      </c>
      <c r="C152" s="45" t="s">
        <v>6933</v>
      </c>
      <c r="D152" s="45" t="s">
        <v>6706</v>
      </c>
      <c r="E152" s="24" t="s">
        <v>1005</v>
      </c>
      <c r="F152" s="203" t="s">
        <v>4827</v>
      </c>
      <c r="G152" s="205" t="s">
        <v>6907</v>
      </c>
      <c r="H152" s="205" t="s">
        <v>30</v>
      </c>
      <c r="I152" s="24" t="s">
        <v>6908</v>
      </c>
      <c r="J152" s="128" t="s">
        <v>4479</v>
      </c>
      <c r="K152" s="24" t="s">
        <v>6910</v>
      </c>
      <c r="L152" s="128" t="s">
        <v>4509</v>
      </c>
      <c r="M152" s="24" t="s">
        <v>6921</v>
      </c>
      <c r="N152" s="128" t="s">
        <v>6933</v>
      </c>
      <c r="O152" s="45" t="s">
        <v>6707</v>
      </c>
    </row>
    <row r="153" spans="1:15">
      <c r="A153" s="196" t="s">
        <v>2066</v>
      </c>
      <c r="B153" s="13">
        <v>4</v>
      </c>
      <c r="C153" s="45" t="s">
        <v>6933</v>
      </c>
      <c r="D153" s="45" t="s">
        <v>6706</v>
      </c>
      <c r="E153" s="24" t="s">
        <v>528</v>
      </c>
      <c r="F153" s="203" t="s">
        <v>6094</v>
      </c>
      <c r="G153" s="205" t="s">
        <v>6907</v>
      </c>
      <c r="H153" s="205" t="s">
        <v>30</v>
      </c>
      <c r="I153" s="24" t="s">
        <v>6908</v>
      </c>
      <c r="J153" s="128" t="s">
        <v>4479</v>
      </c>
      <c r="K153" s="24" t="s">
        <v>6910</v>
      </c>
      <c r="L153" s="128" t="s">
        <v>4509</v>
      </c>
      <c r="M153" s="24" t="s">
        <v>6921</v>
      </c>
      <c r="N153" s="51" t="s">
        <v>6883</v>
      </c>
      <c r="O153" s="45" t="s">
        <v>6707</v>
      </c>
    </row>
    <row r="154" spans="1:15">
      <c r="A154" s="196" t="s">
        <v>5477</v>
      </c>
      <c r="B154" s="13">
        <v>1</v>
      </c>
      <c r="C154" s="45" t="s">
        <v>6933</v>
      </c>
      <c r="D154" s="45" t="s">
        <v>6706</v>
      </c>
      <c r="E154" s="24" t="s">
        <v>756</v>
      </c>
      <c r="F154" s="203" t="s">
        <v>6896</v>
      </c>
      <c r="G154" s="205" t="s">
        <v>6907</v>
      </c>
      <c r="H154" s="205" t="s">
        <v>30</v>
      </c>
      <c r="I154" s="24" t="s">
        <v>6908</v>
      </c>
      <c r="J154" s="128" t="s">
        <v>4479</v>
      </c>
      <c r="K154" s="24" t="s">
        <v>6910</v>
      </c>
      <c r="L154" s="128" t="s">
        <v>4509</v>
      </c>
      <c r="M154" s="24" t="s">
        <v>6921</v>
      </c>
      <c r="N154" s="51" t="s">
        <v>6883</v>
      </c>
      <c r="O154" s="45" t="s">
        <v>6707</v>
      </c>
    </row>
    <row r="155" spans="1:15">
      <c r="A155" s="196" t="s">
        <v>5470</v>
      </c>
      <c r="B155" s="13">
        <v>1</v>
      </c>
      <c r="C155" s="45" t="s">
        <v>6933</v>
      </c>
      <c r="D155" s="45" t="s">
        <v>6706</v>
      </c>
      <c r="E155" s="24" t="s">
        <v>38</v>
      </c>
      <c r="F155" s="203" t="s">
        <v>327</v>
      </c>
      <c r="G155" s="205" t="s">
        <v>6907</v>
      </c>
      <c r="H155" s="205" t="s">
        <v>30</v>
      </c>
      <c r="I155" s="24" t="s">
        <v>6908</v>
      </c>
      <c r="J155" s="128" t="s">
        <v>4474</v>
      </c>
      <c r="K155" s="24" t="s">
        <v>6911</v>
      </c>
      <c r="L155" s="128" t="s">
        <v>4475</v>
      </c>
      <c r="M155" s="24" t="s">
        <v>6922</v>
      </c>
      <c r="N155" s="128" t="s">
        <v>6933</v>
      </c>
      <c r="O155" s="45" t="s">
        <v>6706</v>
      </c>
    </row>
    <row r="156" spans="1:15">
      <c r="A156" s="196" t="s">
        <v>1004</v>
      </c>
      <c r="B156" s="13">
        <v>7</v>
      </c>
      <c r="C156" s="45" t="s">
        <v>6933</v>
      </c>
      <c r="D156" s="45" t="s">
        <v>6706</v>
      </c>
      <c r="E156" s="24" t="s">
        <v>38</v>
      </c>
      <c r="F156" s="203" t="s">
        <v>775</v>
      </c>
      <c r="G156" s="205" t="s">
        <v>6907</v>
      </c>
      <c r="H156" s="205" t="s">
        <v>30</v>
      </c>
      <c r="I156" s="24" t="s">
        <v>6908</v>
      </c>
      <c r="J156" s="128" t="s">
        <v>4474</v>
      </c>
      <c r="K156" s="24" t="s">
        <v>6911</v>
      </c>
      <c r="L156" s="128" t="s">
        <v>4475</v>
      </c>
      <c r="M156" s="24" t="s">
        <v>6922</v>
      </c>
      <c r="N156" s="128" t="s">
        <v>6933</v>
      </c>
      <c r="O156" s="45" t="s">
        <v>6706</v>
      </c>
    </row>
    <row r="157" spans="1:15">
      <c r="A157" s="196" t="s">
        <v>527</v>
      </c>
      <c r="B157" s="13">
        <v>1</v>
      </c>
      <c r="C157" s="45" t="s">
        <v>6933</v>
      </c>
      <c r="D157" s="45" t="s">
        <v>6706</v>
      </c>
      <c r="E157" s="24" t="s">
        <v>2369</v>
      </c>
      <c r="F157" s="203" t="s">
        <v>2368</v>
      </c>
      <c r="G157" s="205" t="s">
        <v>6907</v>
      </c>
      <c r="H157" s="205" t="s">
        <v>30</v>
      </c>
      <c r="I157" s="24" t="s">
        <v>6908</v>
      </c>
      <c r="J157" s="128" t="s">
        <v>4474</v>
      </c>
      <c r="K157" s="24" t="s">
        <v>6911</v>
      </c>
      <c r="L157" s="128" t="s">
        <v>4475</v>
      </c>
      <c r="M157" s="24" t="s">
        <v>6922</v>
      </c>
      <c r="N157" s="128" t="s">
        <v>6933</v>
      </c>
      <c r="O157" s="45" t="s">
        <v>6706</v>
      </c>
    </row>
    <row r="158" spans="1:15">
      <c r="A158" s="196" t="s">
        <v>5460</v>
      </c>
      <c r="B158" s="13">
        <v>2</v>
      </c>
      <c r="C158" s="45" t="s">
        <v>6933</v>
      </c>
      <c r="D158" s="45" t="s">
        <v>6706</v>
      </c>
      <c r="E158" s="24" t="s">
        <v>979</v>
      </c>
      <c r="F158" s="203" t="s">
        <v>1096</v>
      </c>
      <c r="G158" s="205" t="s">
        <v>6907</v>
      </c>
      <c r="H158" s="205" t="s">
        <v>30</v>
      </c>
      <c r="I158" s="24" t="s">
        <v>6908</v>
      </c>
      <c r="J158" s="128" t="s">
        <v>4474</v>
      </c>
      <c r="K158" s="24" t="s">
        <v>6911</v>
      </c>
      <c r="L158" s="128" t="s">
        <v>4475</v>
      </c>
      <c r="M158" s="24" t="s">
        <v>6922</v>
      </c>
      <c r="N158" s="128" t="s">
        <v>6933</v>
      </c>
      <c r="O158" s="45" t="s">
        <v>6706</v>
      </c>
    </row>
    <row r="159" spans="1:15">
      <c r="A159" s="196" t="s">
        <v>4794</v>
      </c>
      <c r="B159" s="13">
        <v>2</v>
      </c>
      <c r="C159" s="45" t="s">
        <v>6933</v>
      </c>
      <c r="D159" s="45" t="s">
        <v>6706</v>
      </c>
      <c r="E159" s="24" t="s">
        <v>6938</v>
      </c>
      <c r="F159" s="203" t="s">
        <v>527</v>
      </c>
      <c r="G159" s="205" t="s">
        <v>6907</v>
      </c>
      <c r="H159" s="205" t="s">
        <v>30</v>
      </c>
      <c r="I159" s="24" t="s">
        <v>6908</v>
      </c>
      <c r="J159" s="128" t="s">
        <v>4474</v>
      </c>
      <c r="K159" s="24" t="s">
        <v>6911</v>
      </c>
      <c r="L159" s="128" t="s">
        <v>4475</v>
      </c>
      <c r="M159" s="24" t="s">
        <v>6922</v>
      </c>
      <c r="N159" s="128" t="s">
        <v>6933</v>
      </c>
      <c r="O159" s="45" t="s">
        <v>6706</v>
      </c>
    </row>
    <row r="160" spans="1:15">
      <c r="A160" s="196" t="s">
        <v>5415</v>
      </c>
      <c r="B160" s="13">
        <v>1</v>
      </c>
      <c r="C160" s="45" t="s">
        <v>6933</v>
      </c>
      <c r="D160" s="45" t="s">
        <v>6706</v>
      </c>
      <c r="E160" s="24" t="s">
        <v>6938</v>
      </c>
      <c r="F160" s="203" t="s">
        <v>2614</v>
      </c>
      <c r="G160" s="205" t="s">
        <v>6907</v>
      </c>
      <c r="H160" s="205" t="s">
        <v>30</v>
      </c>
      <c r="I160" s="24" t="s">
        <v>6908</v>
      </c>
      <c r="J160" s="128" t="s">
        <v>4474</v>
      </c>
      <c r="K160" s="24" t="s">
        <v>6911</v>
      </c>
      <c r="L160" s="128" t="s">
        <v>4475</v>
      </c>
      <c r="M160" s="24" t="s">
        <v>6922</v>
      </c>
      <c r="N160" s="128" t="s">
        <v>6933</v>
      </c>
      <c r="O160" s="45" t="s">
        <v>6706</v>
      </c>
    </row>
    <row r="161" spans="1:15">
      <c r="A161" s="196" t="s">
        <v>5419</v>
      </c>
      <c r="B161" s="13">
        <v>8</v>
      </c>
      <c r="C161" s="45" t="s">
        <v>6933</v>
      </c>
      <c r="D161" s="45" t="s">
        <v>6706</v>
      </c>
      <c r="E161" s="24" t="s">
        <v>528</v>
      </c>
      <c r="F161" s="203" t="s">
        <v>6094</v>
      </c>
      <c r="G161" s="205" t="s">
        <v>6907</v>
      </c>
      <c r="H161" s="205" t="s">
        <v>30</v>
      </c>
      <c r="I161" s="24" t="s">
        <v>6908</v>
      </c>
      <c r="J161" s="128" t="s">
        <v>4474</v>
      </c>
      <c r="K161" s="24" t="s">
        <v>6911</v>
      </c>
      <c r="L161" s="128" t="s">
        <v>4475</v>
      </c>
      <c r="M161" s="24" t="s">
        <v>6922</v>
      </c>
      <c r="N161" s="128" t="s">
        <v>6933</v>
      </c>
      <c r="O161" s="45" t="s">
        <v>6706</v>
      </c>
    </row>
    <row r="162" spans="1:15">
      <c r="A162" s="196" t="s">
        <v>2403</v>
      </c>
      <c r="B162" s="13">
        <v>5</v>
      </c>
      <c r="C162" s="45" t="s">
        <v>6933</v>
      </c>
      <c r="D162" s="45" t="s">
        <v>6706</v>
      </c>
      <c r="E162" s="24" t="s">
        <v>38</v>
      </c>
      <c r="F162" s="203" t="s">
        <v>446</v>
      </c>
      <c r="G162" s="205" t="s">
        <v>6907</v>
      </c>
      <c r="H162" s="205" t="s">
        <v>30</v>
      </c>
      <c r="I162" s="24" t="s">
        <v>6908</v>
      </c>
      <c r="J162" s="128" t="s">
        <v>4474</v>
      </c>
      <c r="K162" s="24" t="s">
        <v>6911</v>
      </c>
      <c r="L162" s="128" t="s">
        <v>4475</v>
      </c>
      <c r="M162" s="24" t="s">
        <v>6922</v>
      </c>
      <c r="N162" s="128" t="s">
        <v>6933</v>
      </c>
      <c r="O162" s="45" t="s">
        <v>6706</v>
      </c>
    </row>
    <row r="163" spans="1:15">
      <c r="A163" s="196" t="s">
        <v>446</v>
      </c>
      <c r="B163" s="13">
        <v>1</v>
      </c>
      <c r="C163" s="45" t="s">
        <v>6933</v>
      </c>
      <c r="D163" s="45" t="s">
        <v>6706</v>
      </c>
      <c r="E163" s="24" t="s">
        <v>38</v>
      </c>
      <c r="F163" s="203" t="s">
        <v>37</v>
      </c>
      <c r="G163" s="205" t="s">
        <v>6907</v>
      </c>
      <c r="H163" s="205" t="s">
        <v>30</v>
      </c>
      <c r="I163" s="24" t="s">
        <v>6908</v>
      </c>
      <c r="J163" s="128" t="s">
        <v>4474</v>
      </c>
      <c r="K163" s="24" t="s">
        <v>6911</v>
      </c>
      <c r="L163" s="128" t="s">
        <v>4475</v>
      </c>
      <c r="M163" s="24" t="s">
        <v>6922</v>
      </c>
      <c r="N163" s="51" t="s">
        <v>6883</v>
      </c>
      <c r="O163" s="45" t="s">
        <v>6707</v>
      </c>
    </row>
    <row r="164" spans="1:15">
      <c r="A164" s="196" t="s">
        <v>3704</v>
      </c>
      <c r="B164" s="13">
        <v>3</v>
      </c>
      <c r="C164" s="45" t="s">
        <v>6933</v>
      </c>
      <c r="D164" s="45" t="s">
        <v>6706</v>
      </c>
      <c r="E164" s="24" t="s">
        <v>38</v>
      </c>
      <c r="F164" s="203" t="s">
        <v>775</v>
      </c>
      <c r="G164" s="205" t="s">
        <v>6907</v>
      </c>
      <c r="H164" s="205" t="s">
        <v>30</v>
      </c>
      <c r="I164" s="24" t="s">
        <v>6908</v>
      </c>
      <c r="J164" s="128" t="s">
        <v>4474</v>
      </c>
      <c r="K164" s="24" t="s">
        <v>6911</v>
      </c>
      <c r="L164" s="128" t="s">
        <v>4475</v>
      </c>
      <c r="M164" s="24" t="s">
        <v>6922</v>
      </c>
      <c r="N164" s="128" t="s">
        <v>6933</v>
      </c>
      <c r="O164" s="45" t="s">
        <v>6707</v>
      </c>
    </row>
    <row r="165" spans="1:15">
      <c r="A165" s="196" t="s">
        <v>4367</v>
      </c>
      <c r="B165" s="13">
        <v>2</v>
      </c>
      <c r="C165" s="45" t="s">
        <v>6933</v>
      </c>
      <c r="D165" s="45" t="s">
        <v>6706</v>
      </c>
      <c r="E165" s="24" t="s">
        <v>528</v>
      </c>
      <c r="F165" s="203" t="s">
        <v>1121</v>
      </c>
      <c r="G165" s="205" t="s">
        <v>6907</v>
      </c>
      <c r="H165" s="205" t="s">
        <v>30</v>
      </c>
      <c r="I165" s="24" t="s">
        <v>6908</v>
      </c>
      <c r="J165" s="128" t="s">
        <v>4474</v>
      </c>
      <c r="K165" s="24" t="s">
        <v>6911</v>
      </c>
      <c r="L165" s="128" t="s">
        <v>4475</v>
      </c>
      <c r="M165" s="24" t="s">
        <v>6922</v>
      </c>
      <c r="N165" s="51" t="s">
        <v>6883</v>
      </c>
      <c r="O165" s="45" t="s">
        <v>6707</v>
      </c>
    </row>
    <row r="166" spans="1:15">
      <c r="A166" s="196" t="s">
        <v>3208</v>
      </c>
      <c r="B166" s="13">
        <v>2</v>
      </c>
      <c r="C166" s="45" t="s">
        <v>6933</v>
      </c>
      <c r="D166" s="45" t="s">
        <v>6706</v>
      </c>
      <c r="E166" s="24" t="s">
        <v>528</v>
      </c>
      <c r="F166" s="203" t="s">
        <v>1333</v>
      </c>
      <c r="G166" s="205" t="s">
        <v>6907</v>
      </c>
      <c r="H166" s="205" t="s">
        <v>30</v>
      </c>
      <c r="I166" s="24" t="s">
        <v>6908</v>
      </c>
      <c r="J166" s="128" t="s">
        <v>4474</v>
      </c>
      <c r="K166" s="24" t="s">
        <v>6911</v>
      </c>
      <c r="L166" s="128" t="s">
        <v>4475</v>
      </c>
      <c r="M166" s="24" t="s">
        <v>6922</v>
      </c>
      <c r="N166" s="51" t="s">
        <v>6883</v>
      </c>
      <c r="O166" s="45" t="s">
        <v>6707</v>
      </c>
    </row>
    <row r="167" spans="1:15">
      <c r="A167" s="196" t="s">
        <v>1230</v>
      </c>
      <c r="B167" s="13">
        <v>1</v>
      </c>
      <c r="C167" s="45" t="s">
        <v>6933</v>
      </c>
      <c r="D167" s="45" t="s">
        <v>6706</v>
      </c>
      <c r="E167" s="24" t="s">
        <v>38</v>
      </c>
      <c r="F167" s="203" t="s">
        <v>4367</v>
      </c>
      <c r="G167" s="205" t="s">
        <v>6907</v>
      </c>
      <c r="H167" s="205" t="s">
        <v>30</v>
      </c>
      <c r="I167" s="24" t="s">
        <v>6908</v>
      </c>
      <c r="J167" s="128" t="s">
        <v>4474</v>
      </c>
      <c r="K167" s="24" t="s">
        <v>6911</v>
      </c>
      <c r="L167" s="128" t="s">
        <v>4475</v>
      </c>
      <c r="M167" s="24" t="s">
        <v>6922</v>
      </c>
      <c r="N167" s="51" t="s">
        <v>6883</v>
      </c>
      <c r="O167" s="45" t="s">
        <v>6707</v>
      </c>
    </row>
    <row r="168" spans="1:15">
      <c r="A168" s="196" t="s">
        <v>3425</v>
      </c>
      <c r="B168" s="13">
        <v>1</v>
      </c>
      <c r="C168" s="45" t="s">
        <v>6933</v>
      </c>
      <c r="D168" s="45" t="s">
        <v>6706</v>
      </c>
      <c r="E168" s="24" t="s">
        <v>38</v>
      </c>
      <c r="F168" s="203" t="s">
        <v>289</v>
      </c>
      <c r="G168" s="205" t="s">
        <v>6907</v>
      </c>
      <c r="H168" s="205" t="s">
        <v>30</v>
      </c>
      <c r="I168" s="24" t="s">
        <v>6908</v>
      </c>
      <c r="J168" s="128" t="s">
        <v>4474</v>
      </c>
      <c r="K168" s="24" t="s">
        <v>6911</v>
      </c>
      <c r="L168" s="128" t="s">
        <v>4656</v>
      </c>
      <c r="M168" s="24" t="s">
        <v>6923</v>
      </c>
      <c r="N168" s="128" t="s">
        <v>6933</v>
      </c>
      <c r="O168" s="45" t="s">
        <v>6706</v>
      </c>
    </row>
    <row r="169" spans="1:15">
      <c r="A169" s="196" t="s">
        <v>769</v>
      </c>
      <c r="B169" s="13">
        <v>3</v>
      </c>
      <c r="C169" s="45" t="s">
        <v>6933</v>
      </c>
      <c r="D169" s="45" t="s">
        <v>6706</v>
      </c>
      <c r="E169" s="24" t="s">
        <v>38</v>
      </c>
      <c r="F169" s="203" t="s">
        <v>37</v>
      </c>
      <c r="G169" s="205" t="s">
        <v>6907</v>
      </c>
      <c r="H169" s="205" t="s">
        <v>30</v>
      </c>
      <c r="I169" s="24" t="s">
        <v>6908</v>
      </c>
      <c r="J169" s="128" t="s">
        <v>4474</v>
      </c>
      <c r="K169" s="24" t="s">
        <v>6911</v>
      </c>
      <c r="L169" s="128" t="s">
        <v>4656</v>
      </c>
      <c r="M169" s="24" t="s">
        <v>6923</v>
      </c>
      <c r="N169" s="128" t="s">
        <v>6933</v>
      </c>
      <c r="O169" s="45" t="s">
        <v>6706</v>
      </c>
    </row>
    <row r="170" spans="1:15">
      <c r="A170" s="196" t="s">
        <v>2076</v>
      </c>
      <c r="B170" s="13">
        <v>2</v>
      </c>
      <c r="C170" s="45" t="s">
        <v>6933</v>
      </c>
      <c r="D170" s="45" t="s">
        <v>6706</v>
      </c>
      <c r="E170" s="24" t="s">
        <v>556</v>
      </c>
      <c r="F170" s="203" t="s">
        <v>1848</v>
      </c>
      <c r="G170" s="205" t="s">
        <v>6907</v>
      </c>
      <c r="H170" s="205" t="s">
        <v>30</v>
      </c>
      <c r="I170" s="24" t="s">
        <v>6908</v>
      </c>
      <c r="J170" s="128" t="s">
        <v>4474</v>
      </c>
      <c r="K170" s="24" t="s">
        <v>6911</v>
      </c>
      <c r="L170" s="128" t="s">
        <v>4656</v>
      </c>
      <c r="M170" s="24" t="s">
        <v>6923</v>
      </c>
      <c r="N170" s="128" t="s">
        <v>6933</v>
      </c>
      <c r="O170" s="45" t="s">
        <v>6706</v>
      </c>
    </row>
    <row r="171" spans="1:15">
      <c r="A171" s="196" t="s">
        <v>3472</v>
      </c>
      <c r="B171" s="13">
        <v>2</v>
      </c>
      <c r="C171" s="45" t="s">
        <v>6933</v>
      </c>
      <c r="D171" s="45" t="s">
        <v>6706</v>
      </c>
      <c r="E171" s="24" t="s">
        <v>38</v>
      </c>
      <c r="F171" s="203" t="s">
        <v>775</v>
      </c>
      <c r="G171" s="205" t="s">
        <v>6907</v>
      </c>
      <c r="H171" s="205" t="s">
        <v>30</v>
      </c>
      <c r="I171" s="24" t="s">
        <v>6908</v>
      </c>
      <c r="J171" s="128" t="s">
        <v>4474</v>
      </c>
      <c r="K171" s="24" t="s">
        <v>6911</v>
      </c>
      <c r="L171" s="128" t="s">
        <v>4656</v>
      </c>
      <c r="M171" s="24" t="s">
        <v>6923</v>
      </c>
      <c r="N171" s="128" t="s">
        <v>6933</v>
      </c>
      <c r="O171" s="45" t="s">
        <v>6706</v>
      </c>
    </row>
    <row r="172" spans="1:15">
      <c r="A172" s="196" t="s">
        <v>1263</v>
      </c>
      <c r="B172" s="13">
        <v>1</v>
      </c>
      <c r="C172" s="45" t="s">
        <v>6933</v>
      </c>
      <c r="D172" s="45" t="s">
        <v>6706</v>
      </c>
      <c r="E172" s="24" t="s">
        <v>979</v>
      </c>
      <c r="F172" s="203" t="s">
        <v>1096</v>
      </c>
      <c r="G172" s="205" t="s">
        <v>6907</v>
      </c>
      <c r="H172" s="205" t="s">
        <v>30</v>
      </c>
      <c r="I172" s="24" t="s">
        <v>6908</v>
      </c>
      <c r="J172" s="128" t="s">
        <v>4474</v>
      </c>
      <c r="K172" s="24" t="s">
        <v>6911</v>
      </c>
      <c r="L172" s="128" t="s">
        <v>4656</v>
      </c>
      <c r="M172" s="24" t="s">
        <v>6923</v>
      </c>
      <c r="N172" s="128" t="s">
        <v>6933</v>
      </c>
      <c r="O172" s="45" t="s">
        <v>6706</v>
      </c>
    </row>
    <row r="173" spans="1:15">
      <c r="A173" s="196" t="s">
        <v>3717</v>
      </c>
      <c r="B173" s="13">
        <v>3</v>
      </c>
      <c r="C173" s="45" t="s">
        <v>6933</v>
      </c>
      <c r="D173" s="45" t="s">
        <v>6706</v>
      </c>
      <c r="E173" s="24" t="s">
        <v>6898</v>
      </c>
      <c r="F173" s="203" t="s">
        <v>4348</v>
      </c>
      <c r="G173" s="205" t="s">
        <v>6907</v>
      </c>
      <c r="H173" s="205" t="s">
        <v>30</v>
      </c>
      <c r="I173" s="24" t="s">
        <v>6908</v>
      </c>
      <c r="J173" s="128" t="s">
        <v>4474</v>
      </c>
      <c r="K173" s="24" t="s">
        <v>6911</v>
      </c>
      <c r="L173" s="128" t="s">
        <v>4656</v>
      </c>
      <c r="M173" s="24" t="s">
        <v>6923</v>
      </c>
      <c r="N173" s="128" t="s">
        <v>6933</v>
      </c>
      <c r="O173" s="45" t="s">
        <v>6706</v>
      </c>
    </row>
    <row r="174" spans="1:15">
      <c r="A174" s="196" t="s">
        <v>5396</v>
      </c>
      <c r="B174" s="13">
        <v>3</v>
      </c>
      <c r="C174" s="45" t="s">
        <v>6933</v>
      </c>
      <c r="D174" s="45" t="s">
        <v>6706</v>
      </c>
      <c r="E174" s="24" t="s">
        <v>528</v>
      </c>
      <c r="F174" s="203" t="s">
        <v>1121</v>
      </c>
      <c r="G174" s="205" t="s">
        <v>6907</v>
      </c>
      <c r="H174" s="205" t="s">
        <v>30</v>
      </c>
      <c r="I174" s="24" t="s">
        <v>6908</v>
      </c>
      <c r="J174" s="128" t="s">
        <v>4474</v>
      </c>
      <c r="K174" s="24" t="s">
        <v>6911</v>
      </c>
      <c r="L174" s="128" t="s">
        <v>4656</v>
      </c>
      <c r="M174" s="24" t="s">
        <v>6923</v>
      </c>
      <c r="N174" s="128" t="s">
        <v>6933</v>
      </c>
      <c r="O174" s="45" t="s">
        <v>6706</v>
      </c>
    </row>
    <row r="175" spans="1:15">
      <c r="A175" s="196" t="s">
        <v>2572</v>
      </c>
      <c r="B175" s="13">
        <v>2</v>
      </c>
      <c r="C175" s="45" t="s">
        <v>6933</v>
      </c>
      <c r="D175" s="45" t="s">
        <v>6706</v>
      </c>
      <c r="E175" s="24" t="s">
        <v>38</v>
      </c>
      <c r="F175" s="203" t="s">
        <v>2076</v>
      </c>
      <c r="G175" s="205" t="s">
        <v>6907</v>
      </c>
      <c r="H175" s="205" t="s">
        <v>30</v>
      </c>
      <c r="I175" s="24" t="s">
        <v>6908</v>
      </c>
      <c r="J175" s="128" t="s">
        <v>4474</v>
      </c>
      <c r="K175" s="24" t="s">
        <v>6911</v>
      </c>
      <c r="L175" s="128" t="s">
        <v>4656</v>
      </c>
      <c r="M175" s="24" t="s">
        <v>6923</v>
      </c>
      <c r="N175" s="128" t="s">
        <v>6933</v>
      </c>
      <c r="O175" s="45" t="s">
        <v>6706</v>
      </c>
    </row>
    <row r="176" spans="1:15">
      <c r="A176" s="196" t="s">
        <v>6353</v>
      </c>
      <c r="B176" s="13">
        <v>3</v>
      </c>
      <c r="C176" s="45" t="s">
        <v>6933</v>
      </c>
      <c r="D176" s="45" t="s">
        <v>6706</v>
      </c>
      <c r="E176" s="24" t="s">
        <v>528</v>
      </c>
      <c r="F176" s="203" t="s">
        <v>3472</v>
      </c>
      <c r="G176" s="205" t="s">
        <v>6907</v>
      </c>
      <c r="H176" s="205" t="s">
        <v>30</v>
      </c>
      <c r="I176" s="24" t="s">
        <v>6908</v>
      </c>
      <c r="J176" s="128" t="s">
        <v>4474</v>
      </c>
      <c r="K176" s="24" t="s">
        <v>6911</v>
      </c>
      <c r="L176" s="128" t="s">
        <v>4656</v>
      </c>
      <c r="M176" s="24" t="s">
        <v>6923</v>
      </c>
      <c r="N176" s="128" t="s">
        <v>6933</v>
      </c>
      <c r="O176" s="45" t="s">
        <v>6706</v>
      </c>
    </row>
    <row r="177" spans="1:15">
      <c r="A177" s="195" t="s">
        <v>6707</v>
      </c>
      <c r="B177" s="13">
        <v>15</v>
      </c>
      <c r="E177" s="24" t="s">
        <v>38</v>
      </c>
      <c r="F177" s="203" t="s">
        <v>775</v>
      </c>
      <c r="G177" s="205" t="s">
        <v>6907</v>
      </c>
      <c r="H177" s="205" t="s">
        <v>30</v>
      </c>
      <c r="I177" s="24" t="s">
        <v>6908</v>
      </c>
      <c r="J177" s="128" t="s">
        <v>4474</v>
      </c>
      <c r="K177" s="24" t="s">
        <v>6911</v>
      </c>
      <c r="L177" s="128" t="s">
        <v>4656</v>
      </c>
      <c r="M177" s="24" t="s">
        <v>6923</v>
      </c>
      <c r="N177" s="128" t="s">
        <v>6933</v>
      </c>
      <c r="O177" s="45" t="s">
        <v>6707</v>
      </c>
    </row>
    <row r="178" spans="1:15">
      <c r="A178" s="196" t="s">
        <v>327</v>
      </c>
      <c r="B178" s="13">
        <v>4</v>
      </c>
      <c r="C178" s="45" t="s">
        <v>6933</v>
      </c>
      <c r="D178" s="45" t="s">
        <v>6707</v>
      </c>
      <c r="E178" s="24" t="s">
        <v>528</v>
      </c>
      <c r="F178" s="203" t="s">
        <v>6094</v>
      </c>
      <c r="G178" s="205" t="s">
        <v>6907</v>
      </c>
      <c r="H178" s="205" t="s">
        <v>30</v>
      </c>
      <c r="I178" s="24" t="s">
        <v>6908</v>
      </c>
      <c r="J178" s="128" t="s">
        <v>4474</v>
      </c>
      <c r="K178" s="24" t="s">
        <v>6911</v>
      </c>
      <c r="L178" s="128" t="s">
        <v>4656</v>
      </c>
      <c r="M178" s="24" t="s">
        <v>6923</v>
      </c>
      <c r="N178" s="51" t="s">
        <v>6883</v>
      </c>
      <c r="O178" s="45" t="s">
        <v>6707</v>
      </c>
    </row>
    <row r="179" spans="1:15">
      <c r="A179" s="196" t="s">
        <v>775</v>
      </c>
      <c r="B179" s="13">
        <v>6</v>
      </c>
      <c r="C179" s="45" t="s">
        <v>6933</v>
      </c>
      <c r="D179" s="45" t="s">
        <v>6707</v>
      </c>
      <c r="E179" s="24" t="s">
        <v>528</v>
      </c>
      <c r="F179" s="203" t="s">
        <v>1333</v>
      </c>
      <c r="G179" s="205" t="s">
        <v>6907</v>
      </c>
      <c r="H179" s="205" t="s">
        <v>30</v>
      </c>
      <c r="I179" s="24" t="s">
        <v>6908</v>
      </c>
      <c r="J179" s="128" t="s">
        <v>4474</v>
      </c>
      <c r="K179" s="24" t="s">
        <v>6911</v>
      </c>
      <c r="L179" s="128" t="s">
        <v>4656</v>
      </c>
      <c r="M179" s="24" t="s">
        <v>6923</v>
      </c>
      <c r="N179" s="51" t="s">
        <v>6883</v>
      </c>
      <c r="O179" s="45" t="s">
        <v>6707</v>
      </c>
    </row>
    <row r="180" spans="1:15">
      <c r="A180" s="196" t="s">
        <v>1096</v>
      </c>
      <c r="B180" s="13">
        <v>4</v>
      </c>
      <c r="C180" s="45" t="s">
        <v>6933</v>
      </c>
      <c r="D180" s="45" t="s">
        <v>6707</v>
      </c>
      <c r="E180" s="24" t="s">
        <v>38</v>
      </c>
      <c r="F180" s="203" t="s">
        <v>4367</v>
      </c>
      <c r="G180" s="205" t="s">
        <v>6907</v>
      </c>
      <c r="H180" s="205" t="s">
        <v>30</v>
      </c>
      <c r="I180" s="24" t="s">
        <v>6908</v>
      </c>
      <c r="J180" s="128" t="s">
        <v>4474</v>
      </c>
      <c r="K180" s="24" t="s">
        <v>6911</v>
      </c>
      <c r="L180" s="128" t="s">
        <v>4656</v>
      </c>
      <c r="M180" s="24" t="s">
        <v>6923</v>
      </c>
      <c r="N180" s="51" t="s">
        <v>6883</v>
      </c>
      <c r="O180" s="45" t="s">
        <v>6707</v>
      </c>
    </row>
    <row r="181" spans="1:15">
      <c r="A181" s="196" t="s">
        <v>4827</v>
      </c>
      <c r="B181" s="13">
        <v>1</v>
      </c>
      <c r="C181" s="45" t="s">
        <v>6933</v>
      </c>
      <c r="D181" s="45" t="s">
        <v>6707</v>
      </c>
      <c r="E181" s="24" t="s">
        <v>38</v>
      </c>
      <c r="F181" s="203" t="s">
        <v>289</v>
      </c>
      <c r="G181" s="205" t="s">
        <v>6907</v>
      </c>
      <c r="H181" s="205" t="s">
        <v>30</v>
      </c>
      <c r="I181" s="24" t="s">
        <v>6908</v>
      </c>
      <c r="J181" s="128" t="s">
        <v>4515</v>
      </c>
      <c r="K181" s="24" t="s">
        <v>6912</v>
      </c>
      <c r="L181" s="128" t="s">
        <v>4682</v>
      </c>
      <c r="M181" s="24" t="s">
        <v>6924</v>
      </c>
      <c r="N181" s="128" t="s">
        <v>6933</v>
      </c>
      <c r="O181" s="45" t="s">
        <v>6706</v>
      </c>
    </row>
    <row r="182" spans="1:15">
      <c r="A182" s="196" t="s">
        <v>6094</v>
      </c>
      <c r="C182" s="200" t="s">
        <v>6883</v>
      </c>
      <c r="D182" s="45" t="s">
        <v>6707</v>
      </c>
      <c r="E182" s="24" t="s">
        <v>38</v>
      </c>
      <c r="F182" s="203" t="s">
        <v>4330</v>
      </c>
      <c r="G182" s="205" t="s">
        <v>6907</v>
      </c>
      <c r="H182" s="205" t="s">
        <v>30</v>
      </c>
      <c r="I182" s="24" t="s">
        <v>6908</v>
      </c>
      <c r="J182" s="128" t="s">
        <v>4515</v>
      </c>
      <c r="K182" s="24" t="s">
        <v>6912</v>
      </c>
      <c r="L182" s="128" t="s">
        <v>4682</v>
      </c>
      <c r="M182" s="24" t="s">
        <v>6924</v>
      </c>
      <c r="N182" s="128" t="s">
        <v>6933</v>
      </c>
      <c r="O182" s="45" t="s">
        <v>6706</v>
      </c>
    </row>
    <row r="183" spans="1:15">
      <c r="A183" s="196" t="s">
        <v>6896</v>
      </c>
      <c r="C183" s="200" t="s">
        <v>6883</v>
      </c>
      <c r="D183" s="45" t="s">
        <v>6707</v>
      </c>
      <c r="E183" s="24" t="s">
        <v>38</v>
      </c>
      <c r="F183" s="203" t="s">
        <v>327</v>
      </c>
      <c r="G183" s="205" t="s">
        <v>6907</v>
      </c>
      <c r="H183" s="205" t="s">
        <v>30</v>
      </c>
      <c r="I183" s="24" t="s">
        <v>6908</v>
      </c>
      <c r="J183" s="128" t="s">
        <v>4515</v>
      </c>
      <c r="K183" s="24" t="s">
        <v>6912</v>
      </c>
      <c r="L183" s="128" t="s">
        <v>4682</v>
      </c>
      <c r="M183" s="24" t="s">
        <v>6924</v>
      </c>
      <c r="N183" s="128" t="s">
        <v>6933</v>
      </c>
      <c r="O183" s="45" t="s">
        <v>6706</v>
      </c>
    </row>
    <row r="184" spans="1:15">
      <c r="A184" s="17" t="s">
        <v>4475</v>
      </c>
      <c r="B184" s="13">
        <v>13</v>
      </c>
      <c r="E184" s="24" t="s">
        <v>979</v>
      </c>
      <c r="F184" s="203" t="s">
        <v>1096</v>
      </c>
      <c r="G184" s="205" t="s">
        <v>6907</v>
      </c>
      <c r="H184" s="205" t="s">
        <v>30</v>
      </c>
      <c r="I184" s="24" t="s">
        <v>6908</v>
      </c>
      <c r="J184" s="128" t="s">
        <v>4515</v>
      </c>
      <c r="K184" s="24" t="s">
        <v>6912</v>
      </c>
      <c r="L184" s="128" t="s">
        <v>4682</v>
      </c>
      <c r="M184" s="24" t="s">
        <v>6924</v>
      </c>
      <c r="N184" s="128" t="s">
        <v>6933</v>
      </c>
      <c r="O184" s="45" t="s">
        <v>6706</v>
      </c>
    </row>
    <row r="185" spans="1:15">
      <c r="A185" s="195" t="s">
        <v>6706</v>
      </c>
      <c r="B185" s="13">
        <v>12</v>
      </c>
      <c r="E185" s="24" t="s">
        <v>756</v>
      </c>
      <c r="F185" s="203" t="s">
        <v>755</v>
      </c>
      <c r="G185" s="205" t="s">
        <v>6907</v>
      </c>
      <c r="H185" s="205" t="s">
        <v>30</v>
      </c>
      <c r="I185" s="24" t="s">
        <v>6908</v>
      </c>
      <c r="J185" s="128" t="s">
        <v>4515</v>
      </c>
      <c r="K185" s="24" t="s">
        <v>6912</v>
      </c>
      <c r="L185" s="128" t="s">
        <v>4682</v>
      </c>
      <c r="M185" s="24" t="s">
        <v>6924</v>
      </c>
      <c r="N185" s="128" t="s">
        <v>6933</v>
      </c>
      <c r="O185" s="45" t="s">
        <v>6706</v>
      </c>
    </row>
    <row r="186" spans="1:15">
      <c r="A186" s="196" t="s">
        <v>327</v>
      </c>
      <c r="B186" s="13">
        <v>2</v>
      </c>
      <c r="C186" s="45" t="s">
        <v>6933</v>
      </c>
      <c r="D186" s="45" t="s">
        <v>6706</v>
      </c>
      <c r="E186" s="24" t="s">
        <v>3718</v>
      </c>
      <c r="F186" s="203" t="s">
        <v>3717</v>
      </c>
      <c r="G186" s="205" t="s">
        <v>6907</v>
      </c>
      <c r="H186" s="205" t="s">
        <v>30</v>
      </c>
      <c r="I186" s="24" t="s">
        <v>6908</v>
      </c>
      <c r="J186" s="128" t="s">
        <v>4515</v>
      </c>
      <c r="K186" s="24" t="s">
        <v>6912</v>
      </c>
      <c r="L186" s="128" t="s">
        <v>4682</v>
      </c>
      <c r="M186" s="24" t="s">
        <v>6924</v>
      </c>
      <c r="N186" s="128" t="s">
        <v>6933</v>
      </c>
      <c r="O186" s="45" t="s">
        <v>6706</v>
      </c>
    </row>
    <row r="187" spans="1:15">
      <c r="A187" s="196" t="s">
        <v>775</v>
      </c>
      <c r="B187" s="13">
        <v>1</v>
      </c>
      <c r="C187" s="45" t="s">
        <v>6933</v>
      </c>
      <c r="D187" s="45" t="s">
        <v>6706</v>
      </c>
      <c r="E187" s="24" t="s">
        <v>38</v>
      </c>
      <c r="F187" s="203" t="s">
        <v>289</v>
      </c>
      <c r="G187" s="205" t="s">
        <v>6907</v>
      </c>
      <c r="H187" s="205" t="s">
        <v>30</v>
      </c>
      <c r="I187" s="24" t="s">
        <v>6908</v>
      </c>
      <c r="J187" s="128" t="s">
        <v>4515</v>
      </c>
      <c r="K187" s="24" t="s">
        <v>6912</v>
      </c>
      <c r="L187" s="128" t="s">
        <v>4682</v>
      </c>
      <c r="M187" s="24" t="s">
        <v>6924</v>
      </c>
      <c r="N187" s="128" t="s">
        <v>6933</v>
      </c>
      <c r="O187" s="45" t="s">
        <v>6707</v>
      </c>
    </row>
    <row r="188" spans="1:15">
      <c r="A188" s="196" t="s">
        <v>2368</v>
      </c>
      <c r="B188" s="13">
        <v>3</v>
      </c>
      <c r="C188" s="45" t="s">
        <v>6933</v>
      </c>
      <c r="D188" s="45" t="s">
        <v>6706</v>
      </c>
      <c r="E188" s="24" t="s">
        <v>38</v>
      </c>
      <c r="F188" s="203" t="s">
        <v>37</v>
      </c>
      <c r="G188" s="205" t="s">
        <v>6907</v>
      </c>
      <c r="H188" s="205" t="s">
        <v>30</v>
      </c>
      <c r="I188" s="24" t="s">
        <v>6908</v>
      </c>
      <c r="J188" s="128" t="s">
        <v>4515</v>
      </c>
      <c r="K188" s="24" t="s">
        <v>6912</v>
      </c>
      <c r="L188" s="128" t="s">
        <v>4682</v>
      </c>
      <c r="M188" s="24" t="s">
        <v>6924</v>
      </c>
      <c r="N188" s="51" t="s">
        <v>6883</v>
      </c>
      <c r="O188" s="45" t="s">
        <v>6707</v>
      </c>
    </row>
    <row r="189" spans="1:15">
      <c r="A189" s="196" t="s">
        <v>1096</v>
      </c>
      <c r="B189" s="13">
        <v>1</v>
      </c>
      <c r="C189" s="45" t="s">
        <v>6933</v>
      </c>
      <c r="D189" s="45" t="s">
        <v>6706</v>
      </c>
      <c r="E189" s="24" t="s">
        <v>528</v>
      </c>
      <c r="F189" s="203" t="s">
        <v>6094</v>
      </c>
      <c r="G189" s="205" t="s">
        <v>6907</v>
      </c>
      <c r="H189" s="205" t="s">
        <v>30</v>
      </c>
      <c r="I189" s="24" t="s">
        <v>6908</v>
      </c>
      <c r="J189" s="128" t="s">
        <v>4515</v>
      </c>
      <c r="K189" s="24" t="s">
        <v>6912</v>
      </c>
      <c r="L189" s="128" t="s">
        <v>4682</v>
      </c>
      <c r="M189" s="24" t="s">
        <v>6924</v>
      </c>
      <c r="N189" s="51" t="s">
        <v>6883</v>
      </c>
      <c r="O189" s="45" t="s">
        <v>6707</v>
      </c>
    </row>
    <row r="190" spans="1:15">
      <c r="A190" s="196" t="s">
        <v>527</v>
      </c>
      <c r="B190" s="13">
        <v>1</v>
      </c>
      <c r="C190" s="45" t="s">
        <v>6933</v>
      </c>
      <c r="D190" s="45" t="s">
        <v>6706</v>
      </c>
      <c r="E190" s="24" t="s">
        <v>38</v>
      </c>
      <c r="F190" s="203" t="s">
        <v>769</v>
      </c>
      <c r="G190" s="205" t="s">
        <v>6907</v>
      </c>
      <c r="H190" s="205" t="s">
        <v>30</v>
      </c>
      <c r="I190" s="24" t="s">
        <v>6908</v>
      </c>
      <c r="J190" s="128" t="s">
        <v>4515</v>
      </c>
      <c r="K190" s="24" t="s">
        <v>6912</v>
      </c>
      <c r="L190" s="128" t="s">
        <v>4682</v>
      </c>
      <c r="M190" s="24" t="s">
        <v>6924</v>
      </c>
      <c r="N190" s="51" t="s">
        <v>6883</v>
      </c>
      <c r="O190" s="45" t="s">
        <v>6707</v>
      </c>
    </row>
    <row r="191" spans="1:15">
      <c r="A191" s="196" t="s">
        <v>2614</v>
      </c>
      <c r="B191" s="13">
        <v>1</v>
      </c>
      <c r="C191" s="45" t="s">
        <v>6933</v>
      </c>
      <c r="D191" s="45" t="s">
        <v>6706</v>
      </c>
      <c r="E191" s="24" t="s">
        <v>3718</v>
      </c>
      <c r="F191" s="203" t="s">
        <v>3717</v>
      </c>
      <c r="G191" s="205" t="s">
        <v>6907</v>
      </c>
      <c r="H191" s="205" t="s">
        <v>30</v>
      </c>
      <c r="I191" s="24" t="s">
        <v>6908</v>
      </c>
      <c r="J191" s="128" t="s">
        <v>4515</v>
      </c>
      <c r="K191" s="24" t="s">
        <v>6912</v>
      </c>
      <c r="L191" s="128" t="s">
        <v>4682</v>
      </c>
      <c r="M191" s="24" t="s">
        <v>6924</v>
      </c>
      <c r="N191" s="128" t="s">
        <v>6933</v>
      </c>
      <c r="O191" s="45" t="s">
        <v>6707</v>
      </c>
    </row>
    <row r="192" spans="1:15">
      <c r="A192" s="196" t="s">
        <v>6094</v>
      </c>
      <c r="B192" s="13">
        <v>1</v>
      </c>
      <c r="C192" s="45" t="s">
        <v>6933</v>
      </c>
      <c r="D192" s="45" t="s">
        <v>6706</v>
      </c>
      <c r="E192" s="24" t="s">
        <v>38</v>
      </c>
      <c r="F192" s="203" t="s">
        <v>289</v>
      </c>
      <c r="G192" s="205" t="s">
        <v>6907</v>
      </c>
      <c r="H192" s="205" t="s">
        <v>30</v>
      </c>
      <c r="I192" s="24" t="s">
        <v>6908</v>
      </c>
      <c r="J192" s="128" t="s">
        <v>4515</v>
      </c>
      <c r="K192" s="24" t="s">
        <v>6912</v>
      </c>
      <c r="L192" s="128" t="s">
        <v>4516</v>
      </c>
      <c r="M192" s="24" t="s">
        <v>6925</v>
      </c>
      <c r="N192" s="51" t="s">
        <v>6883</v>
      </c>
      <c r="O192" s="45" t="s">
        <v>6706</v>
      </c>
    </row>
    <row r="193" spans="1:15">
      <c r="A193" s="196" t="s">
        <v>446</v>
      </c>
      <c r="B193" s="13">
        <v>2</v>
      </c>
      <c r="C193" s="45" t="s">
        <v>6933</v>
      </c>
      <c r="D193" s="45" t="s">
        <v>6706</v>
      </c>
      <c r="E193" s="24" t="s">
        <v>3718</v>
      </c>
      <c r="F193" s="203" t="s">
        <v>3717</v>
      </c>
      <c r="G193" s="205" t="s">
        <v>6907</v>
      </c>
      <c r="H193" s="205" t="s">
        <v>30</v>
      </c>
      <c r="I193" s="24" t="s">
        <v>6908</v>
      </c>
      <c r="J193" s="128" t="s">
        <v>4515</v>
      </c>
      <c r="K193" s="24" t="s">
        <v>6912</v>
      </c>
      <c r="L193" s="128" t="s">
        <v>4516</v>
      </c>
      <c r="M193" s="24" t="s">
        <v>6925</v>
      </c>
      <c r="N193" s="128" t="s">
        <v>6933</v>
      </c>
      <c r="O193" s="45" t="s">
        <v>6706</v>
      </c>
    </row>
    <row r="194" spans="1:15">
      <c r="A194" s="195" t="s">
        <v>6707</v>
      </c>
      <c r="B194" s="13">
        <v>1</v>
      </c>
      <c r="E194" s="24" t="s">
        <v>528</v>
      </c>
      <c r="F194" s="203" t="s">
        <v>6094</v>
      </c>
      <c r="G194" s="205" t="s">
        <v>6907</v>
      </c>
      <c r="H194" s="205" t="s">
        <v>30</v>
      </c>
      <c r="I194" s="24" t="s">
        <v>6908</v>
      </c>
      <c r="J194" s="128" t="s">
        <v>4515</v>
      </c>
      <c r="K194" s="24" t="s">
        <v>6912</v>
      </c>
      <c r="L194" s="128" t="s">
        <v>4516</v>
      </c>
      <c r="M194" s="24" t="s">
        <v>6925</v>
      </c>
      <c r="N194" s="51" t="s">
        <v>6883</v>
      </c>
      <c r="O194" s="45" t="s">
        <v>6707</v>
      </c>
    </row>
    <row r="195" spans="1:15">
      <c r="A195" s="196" t="s">
        <v>37</v>
      </c>
      <c r="C195" s="200" t="s">
        <v>6883</v>
      </c>
      <c r="D195" s="45" t="s">
        <v>6707</v>
      </c>
      <c r="E195" s="24" t="s">
        <v>528</v>
      </c>
      <c r="F195" s="203" t="s">
        <v>6897</v>
      </c>
      <c r="G195" s="205" t="s">
        <v>6907</v>
      </c>
      <c r="H195" s="205" t="s">
        <v>30</v>
      </c>
      <c r="I195" s="24" t="s">
        <v>6908</v>
      </c>
      <c r="J195" s="128" t="s">
        <v>4515</v>
      </c>
      <c r="K195" s="24" t="s">
        <v>6912</v>
      </c>
      <c r="L195" s="128" t="s">
        <v>4516</v>
      </c>
      <c r="M195" s="24" t="s">
        <v>6925</v>
      </c>
      <c r="N195" s="51" t="s">
        <v>6883</v>
      </c>
      <c r="O195" s="45" t="s">
        <v>6707</v>
      </c>
    </row>
    <row r="196" spans="1:15">
      <c r="A196" s="196" t="s">
        <v>775</v>
      </c>
      <c r="B196" s="13">
        <v>1</v>
      </c>
      <c r="C196" s="45" t="s">
        <v>6933</v>
      </c>
      <c r="D196" s="45" t="s">
        <v>6707</v>
      </c>
      <c r="E196" s="24" t="s">
        <v>528</v>
      </c>
      <c r="F196" s="203" t="s">
        <v>1333</v>
      </c>
      <c r="G196" s="205" t="s">
        <v>6907</v>
      </c>
      <c r="H196" s="205" t="s">
        <v>30</v>
      </c>
      <c r="I196" s="24" t="s">
        <v>6908</v>
      </c>
      <c r="J196" s="128" t="s">
        <v>4515</v>
      </c>
      <c r="K196" s="24" t="s">
        <v>6912</v>
      </c>
      <c r="L196" s="128" t="s">
        <v>4516</v>
      </c>
      <c r="M196" s="24" t="s">
        <v>6925</v>
      </c>
      <c r="N196" s="51" t="s">
        <v>6883</v>
      </c>
      <c r="O196" s="45" t="s">
        <v>6707</v>
      </c>
    </row>
    <row r="197" spans="1:15">
      <c r="A197" s="196" t="s">
        <v>1121</v>
      </c>
      <c r="C197" s="200" t="s">
        <v>6883</v>
      </c>
      <c r="D197" s="45" t="s">
        <v>6707</v>
      </c>
      <c r="E197" s="24" t="s">
        <v>38</v>
      </c>
      <c r="F197" s="203" t="s">
        <v>4367</v>
      </c>
      <c r="G197" s="205" t="s">
        <v>6907</v>
      </c>
      <c r="H197" s="205" t="s">
        <v>30</v>
      </c>
      <c r="I197" s="24" t="s">
        <v>6908</v>
      </c>
      <c r="J197" s="128" t="s">
        <v>4515</v>
      </c>
      <c r="K197" s="24" t="s">
        <v>6912</v>
      </c>
      <c r="L197" s="128" t="s">
        <v>4516</v>
      </c>
      <c r="M197" s="24" t="s">
        <v>6925</v>
      </c>
      <c r="N197" s="51" t="s">
        <v>6883</v>
      </c>
      <c r="O197" s="45" t="s">
        <v>6707</v>
      </c>
    </row>
    <row r="198" spans="1:15">
      <c r="A198" s="196" t="s">
        <v>1333</v>
      </c>
      <c r="C198" s="200" t="s">
        <v>6883</v>
      </c>
      <c r="D198" s="45" t="s">
        <v>6707</v>
      </c>
      <c r="E198" s="24" t="s">
        <v>38</v>
      </c>
      <c r="F198" s="203" t="s">
        <v>289</v>
      </c>
      <c r="G198" s="205" t="s">
        <v>6907</v>
      </c>
      <c r="H198" s="205" t="s">
        <v>30</v>
      </c>
      <c r="I198" s="24" t="s">
        <v>6908</v>
      </c>
      <c r="J198" s="128" t="s">
        <v>4515</v>
      </c>
      <c r="K198" s="24" t="s">
        <v>6912</v>
      </c>
      <c r="L198" s="128" t="s">
        <v>4717</v>
      </c>
      <c r="M198" s="24" t="s">
        <v>6926</v>
      </c>
      <c r="N198" s="128" t="s">
        <v>6933</v>
      </c>
      <c r="O198" s="45" t="s">
        <v>6706</v>
      </c>
    </row>
    <row r="199" spans="1:15">
      <c r="A199" s="196" t="s">
        <v>4367</v>
      </c>
      <c r="C199" s="200" t="s">
        <v>6883</v>
      </c>
      <c r="D199" s="45" t="s">
        <v>6707</v>
      </c>
      <c r="E199" s="24" t="s">
        <v>38</v>
      </c>
      <c r="F199" s="203" t="s">
        <v>37</v>
      </c>
      <c r="G199" s="205" t="s">
        <v>6907</v>
      </c>
      <c r="H199" s="205" t="s">
        <v>30</v>
      </c>
      <c r="I199" s="24" t="s">
        <v>6908</v>
      </c>
      <c r="J199" s="128" t="s">
        <v>4515</v>
      </c>
      <c r="K199" s="24" t="s">
        <v>6912</v>
      </c>
      <c r="L199" s="128" t="s">
        <v>4717</v>
      </c>
      <c r="M199" s="24" t="s">
        <v>6926</v>
      </c>
      <c r="N199" s="128" t="s">
        <v>6933</v>
      </c>
      <c r="O199" s="45" t="s">
        <v>6706</v>
      </c>
    </row>
    <row r="200" spans="1:15">
      <c r="A200" s="17" t="s">
        <v>4656</v>
      </c>
      <c r="B200" s="13">
        <v>29</v>
      </c>
      <c r="E200" s="24" t="s">
        <v>38</v>
      </c>
      <c r="F200" s="203" t="s">
        <v>327</v>
      </c>
      <c r="G200" s="205" t="s">
        <v>6907</v>
      </c>
      <c r="H200" s="205" t="s">
        <v>30</v>
      </c>
      <c r="I200" s="24" t="s">
        <v>6908</v>
      </c>
      <c r="J200" s="128" t="s">
        <v>4515</v>
      </c>
      <c r="K200" s="24" t="s">
        <v>6912</v>
      </c>
      <c r="L200" s="128" t="s">
        <v>4717</v>
      </c>
      <c r="M200" s="24" t="s">
        <v>6926</v>
      </c>
      <c r="N200" s="128" t="s">
        <v>6933</v>
      </c>
      <c r="O200" s="45" t="s">
        <v>6706</v>
      </c>
    </row>
    <row r="201" spans="1:15">
      <c r="A201" s="195" t="s">
        <v>6706</v>
      </c>
      <c r="B201" s="13">
        <v>28</v>
      </c>
      <c r="E201" s="24" t="s">
        <v>38</v>
      </c>
      <c r="F201" s="203" t="s">
        <v>775</v>
      </c>
      <c r="G201" s="205" t="s">
        <v>6907</v>
      </c>
      <c r="H201" s="205" t="s">
        <v>30</v>
      </c>
      <c r="I201" s="24" t="s">
        <v>6908</v>
      </c>
      <c r="J201" s="128" t="s">
        <v>4515</v>
      </c>
      <c r="K201" s="24" t="s">
        <v>6912</v>
      </c>
      <c r="L201" s="128" t="s">
        <v>4717</v>
      </c>
      <c r="M201" s="24" t="s">
        <v>6926</v>
      </c>
      <c r="N201" s="128" t="s">
        <v>6933</v>
      </c>
      <c r="O201" s="45" t="s">
        <v>6706</v>
      </c>
    </row>
    <row r="202" spans="1:15">
      <c r="A202" s="196" t="s">
        <v>289</v>
      </c>
      <c r="B202" s="13">
        <v>1</v>
      </c>
      <c r="C202" s="45" t="s">
        <v>6933</v>
      </c>
      <c r="D202" s="45" t="s">
        <v>6706</v>
      </c>
      <c r="E202" s="24" t="s">
        <v>6938</v>
      </c>
      <c r="F202" s="203" t="s">
        <v>527</v>
      </c>
      <c r="G202" s="205" t="s">
        <v>6907</v>
      </c>
      <c r="H202" s="205" t="s">
        <v>30</v>
      </c>
      <c r="I202" s="24" t="s">
        <v>6908</v>
      </c>
      <c r="J202" s="128" t="s">
        <v>4515</v>
      </c>
      <c r="K202" s="24" t="s">
        <v>6912</v>
      </c>
      <c r="L202" s="128" t="s">
        <v>4717</v>
      </c>
      <c r="M202" s="24" t="s">
        <v>6926</v>
      </c>
      <c r="N202" s="128" t="s">
        <v>6933</v>
      </c>
      <c r="O202" s="45" t="s">
        <v>6706</v>
      </c>
    </row>
    <row r="203" spans="1:15">
      <c r="A203" s="196" t="s">
        <v>37</v>
      </c>
      <c r="B203" s="13">
        <v>17</v>
      </c>
      <c r="C203" s="45" t="s">
        <v>6933</v>
      </c>
      <c r="D203" s="45" t="s">
        <v>6706</v>
      </c>
      <c r="E203" s="24" t="s">
        <v>528</v>
      </c>
      <c r="F203" s="203" t="s">
        <v>3704</v>
      </c>
      <c r="G203" s="205" t="s">
        <v>6907</v>
      </c>
      <c r="H203" s="205" t="s">
        <v>30</v>
      </c>
      <c r="I203" s="24" t="s">
        <v>6908</v>
      </c>
      <c r="J203" s="128" t="s">
        <v>4515</v>
      </c>
      <c r="K203" s="24" t="s">
        <v>6912</v>
      </c>
      <c r="L203" s="128" t="s">
        <v>4717</v>
      </c>
      <c r="M203" s="24" t="s">
        <v>6926</v>
      </c>
      <c r="N203" s="128" t="s">
        <v>6933</v>
      </c>
      <c r="O203" s="45" t="s">
        <v>6706</v>
      </c>
    </row>
    <row r="204" spans="1:15">
      <c r="A204" s="196" t="s">
        <v>1848</v>
      </c>
      <c r="B204" s="13">
        <v>1</v>
      </c>
      <c r="C204" s="45" t="s">
        <v>6933</v>
      </c>
      <c r="D204" s="45" t="s">
        <v>6706</v>
      </c>
      <c r="E204" s="24" t="s">
        <v>38</v>
      </c>
      <c r="F204" s="203" t="s">
        <v>769</v>
      </c>
      <c r="G204" s="205" t="s">
        <v>6907</v>
      </c>
      <c r="H204" s="205" t="s">
        <v>30</v>
      </c>
      <c r="I204" s="24" t="s">
        <v>6908</v>
      </c>
      <c r="J204" s="128" t="s">
        <v>4515</v>
      </c>
      <c r="K204" s="24" t="s">
        <v>6912</v>
      </c>
      <c r="L204" s="128" t="s">
        <v>4717</v>
      </c>
      <c r="M204" s="24" t="s">
        <v>6926</v>
      </c>
      <c r="N204" s="128" t="s">
        <v>6933</v>
      </c>
      <c r="O204" s="45" t="s">
        <v>6706</v>
      </c>
    </row>
    <row r="205" spans="1:15">
      <c r="A205" s="196" t="s">
        <v>775</v>
      </c>
      <c r="B205" s="13">
        <v>1</v>
      </c>
      <c r="C205" s="45" t="s">
        <v>6933</v>
      </c>
      <c r="D205" s="45" t="s">
        <v>6706</v>
      </c>
      <c r="E205" s="24" t="s">
        <v>556</v>
      </c>
      <c r="F205" s="203" t="s">
        <v>1263</v>
      </c>
      <c r="G205" s="205" t="s">
        <v>6907</v>
      </c>
      <c r="H205" s="205" t="s">
        <v>30</v>
      </c>
      <c r="I205" s="24" t="s">
        <v>6908</v>
      </c>
      <c r="J205" s="128" t="s">
        <v>4515</v>
      </c>
      <c r="K205" s="24" t="s">
        <v>6912</v>
      </c>
      <c r="L205" s="128" t="s">
        <v>4717</v>
      </c>
      <c r="M205" s="24" t="s">
        <v>6926</v>
      </c>
      <c r="N205" s="128" t="s">
        <v>6933</v>
      </c>
      <c r="O205" s="45" t="s">
        <v>6706</v>
      </c>
    </row>
    <row r="206" spans="1:15">
      <c r="A206" s="196" t="s">
        <v>1096</v>
      </c>
      <c r="B206" s="13">
        <v>1</v>
      </c>
      <c r="C206" s="45" t="s">
        <v>6933</v>
      </c>
      <c r="D206" s="45" t="s">
        <v>6706</v>
      </c>
      <c r="E206" s="24" t="s">
        <v>38</v>
      </c>
      <c r="F206" s="203" t="s">
        <v>289</v>
      </c>
      <c r="G206" s="205" t="s">
        <v>6907</v>
      </c>
      <c r="H206" s="205" t="s">
        <v>30</v>
      </c>
      <c r="I206" s="24" t="s">
        <v>6908</v>
      </c>
      <c r="J206" s="128" t="s">
        <v>4515</v>
      </c>
      <c r="K206" s="24" t="s">
        <v>6912</v>
      </c>
      <c r="L206" s="128" t="s">
        <v>4717</v>
      </c>
      <c r="M206" s="24" t="s">
        <v>6926</v>
      </c>
      <c r="N206" s="128" t="s">
        <v>6933</v>
      </c>
      <c r="O206" s="45" t="s">
        <v>6707</v>
      </c>
    </row>
    <row r="207" spans="1:15">
      <c r="A207" s="196" t="s">
        <v>4348</v>
      </c>
      <c r="B207" s="13">
        <v>2</v>
      </c>
      <c r="C207" s="45" t="s">
        <v>6933</v>
      </c>
      <c r="D207" s="45" t="s">
        <v>6706</v>
      </c>
      <c r="E207" s="24" t="s">
        <v>528</v>
      </c>
      <c r="F207" s="203" t="s">
        <v>6094</v>
      </c>
      <c r="G207" s="205" t="s">
        <v>6907</v>
      </c>
      <c r="H207" s="205" t="s">
        <v>30</v>
      </c>
      <c r="I207" s="24" t="s">
        <v>6908</v>
      </c>
      <c r="J207" s="128" t="s">
        <v>4515</v>
      </c>
      <c r="K207" s="24" t="s">
        <v>6912</v>
      </c>
      <c r="L207" s="128" t="s">
        <v>4717</v>
      </c>
      <c r="M207" s="24" t="s">
        <v>6926</v>
      </c>
      <c r="N207" s="51" t="s">
        <v>6883</v>
      </c>
      <c r="O207" s="45" t="s">
        <v>6707</v>
      </c>
    </row>
    <row r="208" spans="1:15">
      <c r="A208" s="196" t="s">
        <v>1121</v>
      </c>
      <c r="B208" s="13">
        <v>1</v>
      </c>
      <c r="C208" s="45" t="s">
        <v>6933</v>
      </c>
      <c r="D208" s="45" t="s">
        <v>6706</v>
      </c>
      <c r="E208" s="24" t="s">
        <v>38</v>
      </c>
      <c r="F208" s="203" t="s">
        <v>2076</v>
      </c>
      <c r="G208" s="205" t="s">
        <v>6907</v>
      </c>
      <c r="H208" s="205" t="s">
        <v>30</v>
      </c>
      <c r="I208" s="24" t="s">
        <v>6908</v>
      </c>
      <c r="J208" s="128" t="s">
        <v>4515</v>
      </c>
      <c r="K208" s="24" t="s">
        <v>6912</v>
      </c>
      <c r="L208" s="128" t="s">
        <v>4717</v>
      </c>
      <c r="M208" s="24" t="s">
        <v>6926</v>
      </c>
      <c r="N208" s="51" t="s">
        <v>6883</v>
      </c>
      <c r="O208" s="45" t="s">
        <v>6707</v>
      </c>
    </row>
    <row r="209" spans="1:15">
      <c r="A209" s="196" t="s">
        <v>2076</v>
      </c>
      <c r="B209" s="13">
        <v>1</v>
      </c>
      <c r="C209" s="45" t="s">
        <v>6933</v>
      </c>
      <c r="D209" s="45" t="s">
        <v>6706</v>
      </c>
      <c r="E209" s="24" t="s">
        <v>3718</v>
      </c>
      <c r="F209" s="203" t="s">
        <v>3717</v>
      </c>
      <c r="G209" s="205" t="s">
        <v>6907</v>
      </c>
      <c r="H209" s="205" t="s">
        <v>30</v>
      </c>
      <c r="I209" s="24" t="s">
        <v>6908</v>
      </c>
      <c r="J209" s="128" t="s">
        <v>4515</v>
      </c>
      <c r="K209" s="24" t="s">
        <v>6912</v>
      </c>
      <c r="L209" s="128" t="s">
        <v>4717</v>
      </c>
      <c r="M209" s="24" t="s">
        <v>6926</v>
      </c>
      <c r="N209" s="51" t="s">
        <v>6883</v>
      </c>
      <c r="O209" s="45" t="s">
        <v>6707</v>
      </c>
    </row>
    <row r="210" spans="1:15">
      <c r="A210" s="196" t="s">
        <v>3472</v>
      </c>
      <c r="B210" s="13">
        <v>3</v>
      </c>
      <c r="C210" s="45" t="s">
        <v>6933</v>
      </c>
      <c r="D210" s="45" t="s">
        <v>6706</v>
      </c>
      <c r="E210" s="42" t="s">
        <v>38</v>
      </c>
      <c r="F210" s="42" t="s">
        <v>327</v>
      </c>
      <c r="G210" s="205" t="s">
        <v>6907</v>
      </c>
      <c r="H210" s="205" t="s">
        <v>30</v>
      </c>
      <c r="I210" s="24" t="s">
        <v>6908</v>
      </c>
      <c r="J210" s="50" t="s">
        <v>4479</v>
      </c>
      <c r="K210" s="24" t="s">
        <v>6910</v>
      </c>
      <c r="L210" s="50" t="s">
        <v>4494</v>
      </c>
      <c r="M210" s="24" t="str">
        <f>VLOOKUP(L210,'[1]ความสอดคล้อง Final_all'!$L:$M,2,FALSE)</f>
        <v>รูปแบบการขนส่งและการขนส่งต่อเนื่องหลายรูปแบบ</v>
      </c>
      <c r="N210" s="50" t="s">
        <v>6928</v>
      </c>
    </row>
    <row r="211" spans="1:15">
      <c r="A211" s="195" t="s">
        <v>6707</v>
      </c>
      <c r="B211" s="13">
        <v>1</v>
      </c>
      <c r="E211" s="42" t="s">
        <v>528</v>
      </c>
      <c r="F211" s="42" t="s">
        <v>3208</v>
      </c>
      <c r="G211" s="205" t="s">
        <v>6907</v>
      </c>
      <c r="H211" s="205" t="s">
        <v>30</v>
      </c>
      <c r="I211" s="24" t="s">
        <v>6908</v>
      </c>
      <c r="J211" s="50" t="s">
        <v>4474</v>
      </c>
      <c r="K211" s="24" t="s">
        <v>6911</v>
      </c>
      <c r="L211" s="50" t="s">
        <v>4656</v>
      </c>
      <c r="M211" s="24" t="str">
        <f>VLOOKUP(L211,'[1]ความสอดคล้อง Final_all'!$L:$M,2,FALSE)</f>
        <v>เทคโนโลยีด้านระบบโลจิสติกส์ และพาณิชย์อิเล็กทรอนิกส์</v>
      </c>
      <c r="N211" s="50" t="s">
        <v>6929</v>
      </c>
    </row>
    <row r="212" spans="1:15">
      <c r="A212" s="196" t="s">
        <v>775</v>
      </c>
      <c r="B212" s="13">
        <v>1</v>
      </c>
      <c r="C212" s="45" t="s">
        <v>6933</v>
      </c>
      <c r="D212" s="45" t="s">
        <v>6707</v>
      </c>
      <c r="E212" s="42" t="s">
        <v>556</v>
      </c>
      <c r="F212" s="42" t="s">
        <v>816</v>
      </c>
      <c r="G212" s="205" t="s">
        <v>6907</v>
      </c>
      <c r="H212" s="205" t="s">
        <v>30</v>
      </c>
      <c r="I212" s="24" t="s">
        <v>6908</v>
      </c>
      <c r="J212" s="50" t="s">
        <v>4479</v>
      </c>
      <c r="K212" s="24" t="s">
        <v>6910</v>
      </c>
      <c r="L212" s="50" t="s">
        <v>4491</v>
      </c>
      <c r="M212" s="24" t="str">
        <f>VLOOKUP(L212,'[1]ความสอดคล้อง Final_all'!$L:$M,2,FALSE)</f>
        <v>การแลกเปลี่ยนข้อมูลภาครัฐด้วยระบบอิเล็กทรอนิกส์ (NSW)</v>
      </c>
      <c r="N212" s="50" t="s">
        <v>6929</v>
      </c>
    </row>
    <row r="213" spans="1:15">
      <c r="A213" s="196" t="s">
        <v>6094</v>
      </c>
      <c r="C213" s="200" t="s">
        <v>6883</v>
      </c>
      <c r="D213" s="45" t="s">
        <v>6707</v>
      </c>
      <c r="E213" s="42" t="s">
        <v>38</v>
      </c>
      <c r="F213" s="42" t="s">
        <v>289</v>
      </c>
      <c r="G213" s="205" t="s">
        <v>6907</v>
      </c>
      <c r="H213" s="205" t="s">
        <v>30</v>
      </c>
      <c r="I213" s="24" t="s">
        <v>6908</v>
      </c>
      <c r="J213" s="50" t="s">
        <v>4484</v>
      </c>
      <c r="K213" s="24" t="s">
        <v>6909</v>
      </c>
      <c r="L213" s="50" t="s">
        <v>4638</v>
      </c>
      <c r="M213" s="24" t="str">
        <f>VLOOKUP(L213,'[1]ความสอดคล้อง Final_all'!$L:$M,2,FALSE)</f>
        <v>เครือข่ายเชื่อมโยงแหล่งวัตถุดิบ เทคโนโลยี e-logistic การบริหารองค์กรแบบมืออาชีพของภาคอุตสาหกรรม</v>
      </c>
      <c r="N213" s="50" t="s">
        <v>6929</v>
      </c>
    </row>
    <row r="214" spans="1:15">
      <c r="A214" s="196" t="s">
        <v>1333</v>
      </c>
      <c r="C214" s="200" t="s">
        <v>6883</v>
      </c>
      <c r="D214" s="45" t="s">
        <v>6707</v>
      </c>
      <c r="E214" s="42" t="s">
        <v>38</v>
      </c>
      <c r="F214" s="42" t="s">
        <v>37</v>
      </c>
      <c r="G214" s="205" t="s">
        <v>6907</v>
      </c>
      <c r="H214" s="205" t="s">
        <v>30</v>
      </c>
      <c r="I214" s="24" t="s">
        <v>6908</v>
      </c>
      <c r="J214" s="50" t="s">
        <v>4479</v>
      </c>
      <c r="K214" s="24" t="s">
        <v>6910</v>
      </c>
      <c r="L214" s="50" t="s">
        <v>4509</v>
      </c>
      <c r="M214" s="24" t="str">
        <f>VLOOKUP(L214,'[1]ความสอดคล้อง Final_all'!$L:$M,2,FALSE)</f>
        <v>ความครอบคลุมและประสิทธิภาพของโครงสร้างพื้นฐาน</v>
      </c>
      <c r="N214" s="50" t="s">
        <v>6929</v>
      </c>
    </row>
    <row r="215" spans="1:15">
      <c r="A215" s="196" t="s">
        <v>4367</v>
      </c>
      <c r="C215" s="200" t="s">
        <v>6883</v>
      </c>
      <c r="D215" s="45" t="s">
        <v>6707</v>
      </c>
      <c r="E215" s="42" t="s">
        <v>38</v>
      </c>
      <c r="F215" s="42" t="s">
        <v>37</v>
      </c>
      <c r="G215" s="205" t="s">
        <v>6907</v>
      </c>
      <c r="H215" s="205" t="s">
        <v>30</v>
      </c>
      <c r="I215" s="24" t="s">
        <v>6908</v>
      </c>
      <c r="J215" s="50" t="s">
        <v>4479</v>
      </c>
      <c r="K215" s="24" t="s">
        <v>6910</v>
      </c>
      <c r="L215" s="50" t="s">
        <v>4509</v>
      </c>
      <c r="M215" s="24" t="str">
        <f>VLOOKUP(L215,'[1]ความสอดคล้อง Final_all'!$L:$M,2,FALSE)</f>
        <v>ความครอบคลุมและประสิทธิภาพของโครงสร้างพื้นฐาน</v>
      </c>
      <c r="N215" s="50" t="s">
        <v>6929</v>
      </c>
    </row>
    <row r="216" spans="1:15">
      <c r="A216" s="17" t="s">
        <v>4682</v>
      </c>
      <c r="B216" s="13">
        <v>13</v>
      </c>
      <c r="E216" s="42" t="s">
        <v>38</v>
      </c>
      <c r="F216" s="42" t="s">
        <v>37</v>
      </c>
      <c r="G216" s="205" t="s">
        <v>6907</v>
      </c>
      <c r="H216" s="205" t="s">
        <v>30</v>
      </c>
      <c r="I216" s="24" t="s">
        <v>6908</v>
      </c>
      <c r="J216" s="50" t="s">
        <v>4479</v>
      </c>
      <c r="K216" s="24" t="s">
        <v>6910</v>
      </c>
      <c r="L216" s="50" t="s">
        <v>4509</v>
      </c>
      <c r="M216" s="24" t="str">
        <f>VLOOKUP(L216,'[1]ความสอดคล้อง Final_all'!$L:$M,2,FALSE)</f>
        <v>ความครอบคลุมและประสิทธิภาพของโครงสร้างพื้นฐาน</v>
      </c>
      <c r="N216" s="50" t="s">
        <v>6929</v>
      </c>
    </row>
    <row r="217" spans="1:15">
      <c r="A217" s="195" t="s">
        <v>6706</v>
      </c>
      <c r="B217" s="13">
        <v>10</v>
      </c>
      <c r="E217" s="42" t="s">
        <v>38</v>
      </c>
      <c r="F217" s="42" t="s">
        <v>37</v>
      </c>
      <c r="G217" s="205" t="s">
        <v>6907</v>
      </c>
      <c r="H217" s="205" t="s">
        <v>30</v>
      </c>
      <c r="I217" s="24" t="s">
        <v>6908</v>
      </c>
      <c r="J217" s="50" t="s">
        <v>4479</v>
      </c>
      <c r="K217" s="24" t="s">
        <v>6910</v>
      </c>
      <c r="L217" s="50" t="s">
        <v>4509</v>
      </c>
      <c r="M217" s="24" t="str">
        <f>VLOOKUP(L217,'[1]ความสอดคล้อง Final_all'!$L:$M,2,FALSE)</f>
        <v>ความครอบคลุมและประสิทธิภาพของโครงสร้างพื้นฐาน</v>
      </c>
      <c r="N217" s="50" t="s">
        <v>6929</v>
      </c>
    </row>
    <row r="218" spans="1:15">
      <c r="A218" s="196" t="s">
        <v>289</v>
      </c>
      <c r="B218" s="13">
        <v>4</v>
      </c>
      <c r="C218" s="45" t="s">
        <v>6933</v>
      </c>
      <c r="D218" s="45" t="s">
        <v>6706</v>
      </c>
      <c r="E218" s="42" t="s">
        <v>38</v>
      </c>
      <c r="F218" s="42" t="s">
        <v>37</v>
      </c>
      <c r="G218" s="205" t="s">
        <v>6907</v>
      </c>
      <c r="H218" s="205" t="s">
        <v>30</v>
      </c>
      <c r="I218" s="24" t="s">
        <v>6908</v>
      </c>
      <c r="J218" s="50" t="s">
        <v>4479</v>
      </c>
      <c r="K218" s="24" t="s">
        <v>6910</v>
      </c>
      <c r="L218" s="50" t="s">
        <v>4509</v>
      </c>
      <c r="M218" s="24" t="str">
        <f>VLOOKUP(L218,'[1]ความสอดคล้อง Final_all'!$L:$M,2,FALSE)</f>
        <v>ความครอบคลุมและประสิทธิภาพของโครงสร้างพื้นฐาน</v>
      </c>
      <c r="N218" s="50" t="s">
        <v>6929</v>
      </c>
    </row>
    <row r="219" spans="1:15">
      <c r="A219" s="196" t="s">
        <v>4330</v>
      </c>
      <c r="B219" s="13">
        <v>1</v>
      </c>
      <c r="C219" s="45" t="s">
        <v>6933</v>
      </c>
      <c r="D219" s="45" t="s">
        <v>6706</v>
      </c>
      <c r="E219" s="42" t="s">
        <v>38</v>
      </c>
      <c r="F219" s="42" t="s">
        <v>327</v>
      </c>
      <c r="G219" s="205" t="s">
        <v>6907</v>
      </c>
      <c r="H219" s="205" t="s">
        <v>30</v>
      </c>
      <c r="I219" s="24" t="s">
        <v>6908</v>
      </c>
      <c r="J219" s="50" t="s">
        <v>4479</v>
      </c>
      <c r="K219" s="24" t="s">
        <v>6910</v>
      </c>
      <c r="L219" s="50" t="s">
        <v>4520</v>
      </c>
      <c r="M219" s="24" t="str">
        <f>VLOOKUP(L219,'[1]ความสอดคล้อง Final_all'!$L:$M,2,FALSE)</f>
        <v>เครือข่ายโลจิสติกส์ตามเส้นทางยุทธศาสตร์และการเชื่อมโยงสู่ประเทศเพื่อนบ้าน</v>
      </c>
      <c r="N219" s="50" t="s">
        <v>6929</v>
      </c>
    </row>
    <row r="220" spans="1:15">
      <c r="A220" s="196" t="s">
        <v>327</v>
      </c>
      <c r="B220" s="13">
        <v>1</v>
      </c>
      <c r="C220" s="45" t="s">
        <v>6933</v>
      </c>
      <c r="D220" s="45" t="s">
        <v>6706</v>
      </c>
      <c r="E220" s="42" t="s">
        <v>38</v>
      </c>
      <c r="F220" s="42" t="s">
        <v>327</v>
      </c>
      <c r="G220" s="205" t="s">
        <v>6907</v>
      </c>
      <c r="H220" s="205" t="s">
        <v>30</v>
      </c>
      <c r="I220" s="24" t="s">
        <v>6908</v>
      </c>
      <c r="J220" s="50" t="s">
        <v>4479</v>
      </c>
      <c r="K220" s="24" t="s">
        <v>6910</v>
      </c>
      <c r="L220" s="50" t="s">
        <v>4520</v>
      </c>
      <c r="M220" s="24" t="str">
        <f>VLOOKUP(L220,'[1]ความสอดคล้อง Final_all'!$L:$M,2,FALSE)</f>
        <v>เครือข่ายโลจิสติกส์ตามเส้นทางยุทธศาสตร์และการเชื่อมโยงสู่ประเทศเพื่อนบ้าน</v>
      </c>
      <c r="N220" s="50" t="s">
        <v>6929</v>
      </c>
    </row>
    <row r="221" spans="1:15">
      <c r="A221" s="196" t="s">
        <v>1096</v>
      </c>
      <c r="B221" s="13">
        <v>1</v>
      </c>
      <c r="C221" s="45" t="s">
        <v>6933</v>
      </c>
      <c r="D221" s="45" t="s">
        <v>6706</v>
      </c>
      <c r="E221" s="42" t="s">
        <v>38</v>
      </c>
      <c r="F221" s="42" t="s">
        <v>775</v>
      </c>
      <c r="G221" s="205" t="s">
        <v>6907</v>
      </c>
      <c r="H221" s="205" t="s">
        <v>30</v>
      </c>
      <c r="I221" s="24" t="s">
        <v>6908</v>
      </c>
      <c r="J221" s="50" t="s">
        <v>4479</v>
      </c>
      <c r="K221" s="24" t="s">
        <v>6910</v>
      </c>
      <c r="L221" s="50" t="s">
        <v>4509</v>
      </c>
      <c r="M221" s="24" t="str">
        <f>VLOOKUP(L221,'[1]ความสอดคล้อง Final_all'!$L:$M,2,FALSE)</f>
        <v>ความครอบคลุมและประสิทธิภาพของโครงสร้างพื้นฐาน</v>
      </c>
      <c r="N221" s="50" t="s">
        <v>6929</v>
      </c>
    </row>
    <row r="222" spans="1:15">
      <c r="A222" s="196" t="s">
        <v>755</v>
      </c>
      <c r="B222" s="13">
        <v>1</v>
      </c>
      <c r="C222" s="45" t="s">
        <v>6933</v>
      </c>
      <c r="D222" s="45" t="s">
        <v>6706</v>
      </c>
      <c r="E222" s="42" t="s">
        <v>556</v>
      </c>
      <c r="F222" s="42" t="s">
        <v>4434</v>
      </c>
      <c r="G222" s="205" t="s">
        <v>6907</v>
      </c>
      <c r="H222" s="205" t="s">
        <v>30</v>
      </c>
      <c r="I222" s="24" t="s">
        <v>6908</v>
      </c>
      <c r="J222" s="50" t="s">
        <v>4479</v>
      </c>
      <c r="K222" s="24" t="s">
        <v>6910</v>
      </c>
      <c r="L222" s="50" t="s">
        <v>4480</v>
      </c>
      <c r="M222" s="24" t="str">
        <f>VLOOKUP(L222,'[1]ความสอดคล้อง Final_all'!$L:$M,2,FALSE)</f>
        <v>สิ่งอำนวยความสะดวกและศูนย์บริการโลจิสติกส์</v>
      </c>
      <c r="N222" s="50" t="s">
        <v>6929</v>
      </c>
    </row>
    <row r="223" spans="1:15">
      <c r="A223" s="196" t="s">
        <v>3717</v>
      </c>
      <c r="B223" s="13">
        <v>2</v>
      </c>
      <c r="C223" s="45" t="s">
        <v>6933</v>
      </c>
      <c r="D223" s="45" t="s">
        <v>6706</v>
      </c>
      <c r="E223" s="42" t="s">
        <v>38</v>
      </c>
      <c r="F223" s="42" t="s">
        <v>775</v>
      </c>
      <c r="G223" s="205" t="s">
        <v>6907</v>
      </c>
      <c r="H223" s="205" t="s">
        <v>30</v>
      </c>
      <c r="I223" s="24" t="s">
        <v>6908</v>
      </c>
      <c r="J223" s="50" t="s">
        <v>4479</v>
      </c>
      <c r="K223" s="24" t="s">
        <v>6910</v>
      </c>
      <c r="L223" s="50" t="s">
        <v>4509</v>
      </c>
      <c r="M223" s="24" t="str">
        <f>VLOOKUP(L223,'[1]ความสอดคล้อง Final_all'!$L:$M,2,FALSE)</f>
        <v>ความครอบคลุมและประสิทธิภาพของโครงสร้างพื้นฐาน</v>
      </c>
      <c r="N223" s="50" t="s">
        <v>6929</v>
      </c>
    </row>
    <row r="224" spans="1:15">
      <c r="A224" s="195" t="s">
        <v>6707</v>
      </c>
      <c r="B224" s="13">
        <v>3</v>
      </c>
      <c r="E224" s="198" t="s">
        <v>556</v>
      </c>
      <c r="F224" s="204" t="s">
        <v>4434</v>
      </c>
      <c r="G224" s="205" t="s">
        <v>6907</v>
      </c>
      <c r="H224" s="205" t="s">
        <v>30</v>
      </c>
      <c r="I224" s="24" t="s">
        <v>6908</v>
      </c>
      <c r="J224" s="50" t="s">
        <v>4484</v>
      </c>
      <c r="K224" s="24" t="s">
        <v>6909</v>
      </c>
      <c r="L224" s="197" t="s">
        <v>4485</v>
      </c>
      <c r="M224" s="24" t="str">
        <f>VLOOKUP(L224,'[1]ความสอดคล้อง Final_all'!$L:$M,2,FALSE)</f>
        <v>ประสิทธิภาพของกระบวนการผลิตการขนส่ง และการกระจายสินค้าของภาคเกษตร และภาคอุตสาหกรรม</v>
      </c>
      <c r="N224" s="50" t="s">
        <v>6930</v>
      </c>
    </row>
    <row r="225" spans="1:14">
      <c r="A225" s="196" t="s">
        <v>289</v>
      </c>
      <c r="B225" s="13">
        <v>1</v>
      </c>
      <c r="C225" s="45" t="s">
        <v>6933</v>
      </c>
      <c r="D225" s="45" t="s">
        <v>6707</v>
      </c>
      <c r="E225" s="198" t="s">
        <v>569</v>
      </c>
      <c r="F225" s="204" t="s">
        <v>568</v>
      </c>
      <c r="G225" s="205" t="s">
        <v>6907</v>
      </c>
      <c r="H225" s="205" t="s">
        <v>30</v>
      </c>
      <c r="I225" s="24" t="s">
        <v>6908</v>
      </c>
      <c r="J225" s="50" t="s">
        <v>4484</v>
      </c>
      <c r="K225" s="24" t="s">
        <v>6909</v>
      </c>
      <c r="L225" s="197" t="s">
        <v>4485</v>
      </c>
      <c r="M225" s="24" t="str">
        <f>VLOOKUP(L225,'[1]ความสอดคล้อง Final_all'!$L:$M,2,FALSE)</f>
        <v>ประสิทธิภาพของกระบวนการผลิตการขนส่ง และการกระจายสินค้าของภาคเกษตร และภาคอุตสาหกรรม</v>
      </c>
      <c r="N225" s="50" t="s">
        <v>6930</v>
      </c>
    </row>
    <row r="226" spans="1:14">
      <c r="A226" s="196" t="s">
        <v>37</v>
      </c>
      <c r="C226" s="200" t="s">
        <v>6883</v>
      </c>
      <c r="D226" s="45" t="s">
        <v>6707</v>
      </c>
      <c r="E226" s="198" t="s">
        <v>569</v>
      </c>
      <c r="F226" s="204" t="s">
        <v>4553</v>
      </c>
      <c r="G226" s="205" t="s">
        <v>6907</v>
      </c>
      <c r="H226" s="205" t="s">
        <v>30</v>
      </c>
      <c r="I226" s="24" t="s">
        <v>6908</v>
      </c>
      <c r="J226" s="50" t="s">
        <v>4479</v>
      </c>
      <c r="K226" s="24" t="s">
        <v>6910</v>
      </c>
      <c r="L226" s="197" t="s">
        <v>4494</v>
      </c>
      <c r="M226" s="24" t="str">
        <f>VLOOKUP(L226,'[1]ความสอดคล้อง Final_all'!$L:$M,2,FALSE)</f>
        <v>รูปแบบการขนส่งและการขนส่งต่อเนื่องหลายรูปแบบ</v>
      </c>
      <c r="N226" s="50" t="s">
        <v>6930</v>
      </c>
    </row>
    <row r="227" spans="1:14">
      <c r="A227" s="196" t="s">
        <v>6094</v>
      </c>
      <c r="C227" s="200" t="s">
        <v>6883</v>
      </c>
      <c r="D227" s="45" t="s">
        <v>6707</v>
      </c>
      <c r="E227" s="42" t="s">
        <v>569</v>
      </c>
      <c r="F227" s="42" t="s">
        <v>568</v>
      </c>
      <c r="G227" s="205" t="s">
        <v>6907</v>
      </c>
      <c r="H227" s="205" t="s">
        <v>30</v>
      </c>
      <c r="I227" s="24" t="s">
        <v>6908</v>
      </c>
      <c r="J227" s="50" t="s">
        <v>4484</v>
      </c>
      <c r="K227" s="24" t="s">
        <v>6909</v>
      </c>
      <c r="L227" s="197" t="s">
        <v>4485</v>
      </c>
      <c r="M227" s="24" t="str">
        <f>VLOOKUP(L227,'[1]ความสอดคล้อง Final_all'!$L:$M,2,FALSE)</f>
        <v>ประสิทธิภาพของกระบวนการผลิตการขนส่ง และการกระจายสินค้าของภาคเกษตร และภาคอุตสาหกรรม</v>
      </c>
      <c r="N227" s="50" t="s">
        <v>6931</v>
      </c>
    </row>
    <row r="228" spans="1:14">
      <c r="A228" s="196" t="s">
        <v>769</v>
      </c>
      <c r="C228" s="200" t="s">
        <v>6883</v>
      </c>
      <c r="D228" s="45" t="s">
        <v>6707</v>
      </c>
      <c r="E228" s="42" t="s">
        <v>38</v>
      </c>
      <c r="F228" s="42" t="s">
        <v>289</v>
      </c>
      <c r="G228" s="205" t="s">
        <v>6907</v>
      </c>
      <c r="H228" s="205" t="s">
        <v>30</v>
      </c>
      <c r="I228" s="24" t="s">
        <v>6908</v>
      </c>
      <c r="J228" s="50" t="s">
        <v>4484</v>
      </c>
      <c r="K228" s="24" t="s">
        <v>6909</v>
      </c>
      <c r="L228" s="197" t="s">
        <v>4485</v>
      </c>
      <c r="M228" s="24" t="str">
        <f>VLOOKUP(L228,'[1]ความสอดคล้อง Final_all'!$L:$M,2,FALSE)</f>
        <v>ประสิทธิภาพของกระบวนการผลิตการขนส่ง และการกระจายสินค้าของภาคเกษตร และภาคอุตสาหกรรม</v>
      </c>
      <c r="N228" s="50" t="s">
        <v>6931</v>
      </c>
    </row>
    <row r="229" spans="1:14">
      <c r="A229" s="196" t="s">
        <v>3717</v>
      </c>
      <c r="B229" s="13">
        <v>2</v>
      </c>
      <c r="C229" s="45" t="s">
        <v>6933</v>
      </c>
      <c r="D229" s="45" t="s">
        <v>6707</v>
      </c>
      <c r="E229" s="42" t="s">
        <v>38</v>
      </c>
      <c r="F229" s="42" t="s">
        <v>289</v>
      </c>
      <c r="G229" s="205" t="s">
        <v>6907</v>
      </c>
      <c r="H229" s="205" t="s">
        <v>30</v>
      </c>
      <c r="I229" s="24" t="s">
        <v>6908</v>
      </c>
      <c r="J229" s="50" t="s">
        <v>4484</v>
      </c>
      <c r="K229" s="24" t="s">
        <v>6909</v>
      </c>
      <c r="L229" s="197" t="s">
        <v>4485</v>
      </c>
      <c r="M229" s="24" t="str">
        <f>VLOOKUP(L229,'[1]ความสอดคล้อง Final_all'!$L:$M,2,FALSE)</f>
        <v>ประสิทธิภาพของกระบวนการผลิตการขนส่ง และการกระจายสินค้าของภาคเกษตร และภาคอุตสาหกรรม</v>
      </c>
      <c r="N229" s="50" t="s">
        <v>6931</v>
      </c>
    </row>
    <row r="230" spans="1:14">
      <c r="A230" s="17" t="s">
        <v>4516</v>
      </c>
      <c r="B230" s="13">
        <v>1</v>
      </c>
      <c r="E230" s="42" t="s">
        <v>38</v>
      </c>
      <c r="F230" s="42" t="s">
        <v>289</v>
      </c>
      <c r="G230" s="205" t="s">
        <v>6907</v>
      </c>
      <c r="H230" s="205" t="s">
        <v>30</v>
      </c>
      <c r="I230" s="24" t="s">
        <v>6908</v>
      </c>
      <c r="J230" s="50" t="s">
        <v>4484</v>
      </c>
      <c r="K230" s="24" t="s">
        <v>6909</v>
      </c>
      <c r="L230" s="197" t="s">
        <v>4485</v>
      </c>
      <c r="M230" s="24" t="str">
        <f>VLOOKUP(L230,'[1]ความสอดคล้อง Final_all'!$L:$M,2,FALSE)</f>
        <v>ประสิทธิภาพของกระบวนการผลิตการขนส่ง และการกระจายสินค้าของภาคเกษตร และภาคอุตสาหกรรม</v>
      </c>
      <c r="N230" s="50" t="s">
        <v>6931</v>
      </c>
    </row>
    <row r="231" spans="1:14">
      <c r="A231" s="195" t="s">
        <v>6706</v>
      </c>
      <c r="B231" s="13">
        <v>1</v>
      </c>
      <c r="J231" s="45" t="s">
        <v>6936</v>
      </c>
    </row>
    <row r="232" spans="1:14">
      <c r="A232" s="196" t="s">
        <v>289</v>
      </c>
      <c r="C232" s="200" t="s">
        <v>6883</v>
      </c>
      <c r="D232" s="45" t="s">
        <v>6706</v>
      </c>
      <c r="J232" s="45" t="s">
        <v>6936</v>
      </c>
    </row>
    <row r="233" spans="1:14">
      <c r="A233" s="196" t="s">
        <v>3717</v>
      </c>
      <c r="B233" s="13">
        <v>1</v>
      </c>
      <c r="C233" s="45" t="s">
        <v>6933</v>
      </c>
      <c r="D233" s="45" t="s">
        <v>6706</v>
      </c>
      <c r="J233" s="45" t="s">
        <v>6936</v>
      </c>
    </row>
    <row r="234" spans="1:14">
      <c r="A234" s="195" t="s">
        <v>6707</v>
      </c>
      <c r="J234" s="45" t="s">
        <v>6936</v>
      </c>
    </row>
    <row r="235" spans="1:14">
      <c r="A235" s="196" t="s">
        <v>6094</v>
      </c>
      <c r="C235" s="200" t="s">
        <v>6883</v>
      </c>
      <c r="D235" s="45" t="s">
        <v>6707</v>
      </c>
      <c r="J235" s="45" t="s">
        <v>6936</v>
      </c>
    </row>
    <row r="236" spans="1:14">
      <c r="A236" s="196" t="s">
        <v>6897</v>
      </c>
      <c r="C236" s="200" t="s">
        <v>6883</v>
      </c>
      <c r="D236" s="45" t="s">
        <v>6707</v>
      </c>
      <c r="J236" s="45" t="s">
        <v>6936</v>
      </c>
    </row>
    <row r="237" spans="1:14">
      <c r="A237" s="196" t="s">
        <v>1333</v>
      </c>
      <c r="C237" s="200" t="s">
        <v>6883</v>
      </c>
      <c r="D237" s="45" t="s">
        <v>6707</v>
      </c>
      <c r="J237" s="45" t="s">
        <v>6936</v>
      </c>
    </row>
    <row r="238" spans="1:14">
      <c r="A238" s="196" t="s">
        <v>4367</v>
      </c>
      <c r="C238" s="200" t="s">
        <v>6883</v>
      </c>
      <c r="D238" s="45" t="s">
        <v>6707</v>
      </c>
      <c r="J238" s="45" t="s">
        <v>6936</v>
      </c>
    </row>
    <row r="239" spans="1:14">
      <c r="A239" s="17" t="s">
        <v>4717</v>
      </c>
      <c r="B239" s="13">
        <v>22</v>
      </c>
      <c r="J239" s="45" t="s">
        <v>6936</v>
      </c>
    </row>
    <row r="240" spans="1:14">
      <c r="A240" s="195" t="s">
        <v>6706</v>
      </c>
      <c r="B240" s="13">
        <v>21</v>
      </c>
      <c r="J240" s="45" t="s">
        <v>6936</v>
      </c>
    </row>
    <row r="241" spans="1:10">
      <c r="A241" s="196" t="s">
        <v>289</v>
      </c>
      <c r="B241" s="13">
        <v>4</v>
      </c>
      <c r="C241" s="45" t="s">
        <v>6933</v>
      </c>
      <c r="D241" s="45" t="s">
        <v>6706</v>
      </c>
      <c r="J241" s="45" t="s">
        <v>6936</v>
      </c>
    </row>
    <row r="242" spans="1:10">
      <c r="A242" s="196" t="s">
        <v>37</v>
      </c>
      <c r="B242" s="13">
        <v>6</v>
      </c>
      <c r="C242" s="45" t="s">
        <v>6933</v>
      </c>
      <c r="D242" s="45" t="s">
        <v>6706</v>
      </c>
      <c r="J242" s="45" t="s">
        <v>6936</v>
      </c>
    </row>
    <row r="243" spans="1:10">
      <c r="A243" s="196" t="s">
        <v>327</v>
      </c>
      <c r="B243" s="13">
        <v>3</v>
      </c>
      <c r="C243" s="45" t="s">
        <v>6933</v>
      </c>
      <c r="D243" s="45" t="s">
        <v>6706</v>
      </c>
      <c r="J243" s="45" t="s">
        <v>6936</v>
      </c>
    </row>
    <row r="244" spans="1:10">
      <c r="A244" s="196" t="s">
        <v>775</v>
      </c>
      <c r="B244" s="13">
        <v>1</v>
      </c>
      <c r="C244" s="45" t="s">
        <v>6933</v>
      </c>
      <c r="D244" s="45" t="s">
        <v>6706</v>
      </c>
      <c r="J244" s="45" t="s">
        <v>6936</v>
      </c>
    </row>
    <row r="245" spans="1:10">
      <c r="A245" s="196" t="s">
        <v>527</v>
      </c>
      <c r="B245" s="13">
        <v>1</v>
      </c>
      <c r="C245" s="45" t="s">
        <v>6933</v>
      </c>
      <c r="D245" s="45" t="s">
        <v>6706</v>
      </c>
      <c r="J245" s="45" t="s">
        <v>6936</v>
      </c>
    </row>
    <row r="246" spans="1:10">
      <c r="A246" s="196" t="s">
        <v>3704</v>
      </c>
      <c r="B246" s="13">
        <v>3</v>
      </c>
      <c r="C246" s="45" t="s">
        <v>6933</v>
      </c>
      <c r="D246" s="45" t="s">
        <v>6706</v>
      </c>
      <c r="J246" s="45" t="s">
        <v>6936</v>
      </c>
    </row>
    <row r="247" spans="1:10">
      <c r="A247" s="196" t="s">
        <v>769</v>
      </c>
      <c r="B247" s="13">
        <v>2</v>
      </c>
      <c r="C247" s="45" t="s">
        <v>6933</v>
      </c>
      <c r="D247" s="45" t="s">
        <v>6706</v>
      </c>
      <c r="J247" s="45" t="s">
        <v>6936</v>
      </c>
    </row>
    <row r="248" spans="1:10">
      <c r="A248" s="196" t="s">
        <v>1263</v>
      </c>
      <c r="B248" s="13">
        <v>1</v>
      </c>
      <c r="C248" s="45" t="s">
        <v>6933</v>
      </c>
      <c r="D248" s="45" t="s">
        <v>6706</v>
      </c>
      <c r="J248" s="45" t="s">
        <v>6936</v>
      </c>
    </row>
    <row r="249" spans="1:10">
      <c r="A249" s="195" t="s">
        <v>6707</v>
      </c>
      <c r="B249" s="13">
        <v>1</v>
      </c>
      <c r="J249" s="45" t="s">
        <v>6936</v>
      </c>
    </row>
    <row r="250" spans="1:10">
      <c r="A250" s="196" t="s">
        <v>289</v>
      </c>
      <c r="B250" s="13">
        <v>1</v>
      </c>
      <c r="C250" s="45" t="s">
        <v>6933</v>
      </c>
      <c r="D250" s="45" t="s">
        <v>6707</v>
      </c>
      <c r="J250" s="45" t="s">
        <v>6936</v>
      </c>
    </row>
    <row r="251" spans="1:10">
      <c r="A251" s="196" t="s">
        <v>6094</v>
      </c>
      <c r="C251" s="200" t="s">
        <v>6883</v>
      </c>
      <c r="D251" s="45" t="s">
        <v>6707</v>
      </c>
      <c r="J251" s="45" t="s">
        <v>6936</v>
      </c>
    </row>
    <row r="252" spans="1:10">
      <c r="A252" s="196" t="s">
        <v>2076</v>
      </c>
      <c r="C252" s="200" t="s">
        <v>6883</v>
      </c>
      <c r="D252" s="45" t="s">
        <v>6707</v>
      </c>
      <c r="J252" s="45" t="s">
        <v>6936</v>
      </c>
    </row>
    <row r="253" spans="1:10">
      <c r="A253" s="196" t="s">
        <v>3717</v>
      </c>
      <c r="C253" s="200" t="s">
        <v>6883</v>
      </c>
      <c r="D253" s="45" t="s">
        <v>6707</v>
      </c>
      <c r="J253" s="45" t="s">
        <v>6936</v>
      </c>
    </row>
    <row r="254" spans="1:10">
      <c r="A254" s="17" t="s">
        <v>6867</v>
      </c>
      <c r="B254" s="13">
        <v>1532</v>
      </c>
      <c r="J254" s="45" t="s">
        <v>6936</v>
      </c>
    </row>
  </sheetData>
  <autoFilter ref="A2:O254" xr:uid="{437D8815-0AB3-4E3E-B2D1-781BFBD3E031}"/>
  <phoneticPr fontId="11" type="noConversion"/>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9F81A-BD9F-4274-BA5E-E40E12C83F98}">
  <sheetPr>
    <tabColor rgb="FF00B050"/>
  </sheetPr>
  <dimension ref="A1:V25"/>
  <sheetViews>
    <sheetView topLeftCell="B1" zoomScale="50" zoomScaleNormal="50" workbookViewId="0">
      <selection activeCell="Q1" sqref="Q1:U1048576"/>
    </sheetView>
  </sheetViews>
  <sheetFormatPr defaultRowHeight="15"/>
  <cols>
    <col min="1" max="1" width="23.5703125" hidden="1" customWidth="1"/>
    <col min="2" max="2" width="97.5703125" customWidth="1"/>
    <col min="3" max="3" width="66.85546875" customWidth="1"/>
    <col min="4" max="4" width="49" bestFit="1" customWidth="1"/>
    <col min="5" max="5" width="15.5703125" style="25" hidden="1" customWidth="1"/>
    <col min="6" max="6" width="20.42578125" hidden="1" customWidth="1"/>
    <col min="7" max="7" width="19.85546875" hidden="1" customWidth="1"/>
    <col min="8" max="8" width="49" customWidth="1"/>
    <col min="9" max="9" width="57.28515625" customWidth="1"/>
    <col min="10" max="10" width="12.85546875" hidden="1" customWidth="1"/>
    <col min="11" max="11" width="44" customWidth="1"/>
    <col min="12" max="12" width="42.140625" style="25" customWidth="1"/>
    <col min="13" max="13" width="20.28515625" customWidth="1"/>
    <col min="14" max="14" width="22" customWidth="1"/>
    <col min="15" max="16" width="28.7109375" style="25" customWidth="1"/>
    <col min="17" max="18" width="27.5703125" hidden="1" customWidth="1"/>
    <col min="19" max="19" width="28.7109375" hidden="1" customWidth="1"/>
    <col min="20" max="20" width="26" hidden="1" customWidth="1"/>
    <col min="21" max="21" width="8.85546875" hidden="1" customWidth="1"/>
  </cols>
  <sheetData>
    <row r="1" spans="1:22" ht="36">
      <c r="B1" s="23" t="s">
        <v>6899</v>
      </c>
    </row>
    <row r="3" spans="1:22" ht="21">
      <c r="A3" s="131" t="s">
        <v>2</v>
      </c>
      <c r="B3" s="130" t="s">
        <v>3</v>
      </c>
      <c r="C3" s="130" t="s">
        <v>3</v>
      </c>
      <c r="D3" s="129" t="s">
        <v>7</v>
      </c>
      <c r="E3" s="131" t="s">
        <v>3105</v>
      </c>
      <c r="F3" s="131" t="s">
        <v>14</v>
      </c>
      <c r="G3" s="132" t="s">
        <v>15</v>
      </c>
      <c r="H3" s="130" t="s">
        <v>18</v>
      </c>
      <c r="I3" s="130" t="s">
        <v>19</v>
      </c>
      <c r="J3" s="131" t="s">
        <v>6705</v>
      </c>
      <c r="K3" s="130" t="s">
        <v>20</v>
      </c>
      <c r="L3" s="130" t="s">
        <v>21</v>
      </c>
      <c r="M3" s="209" t="s">
        <v>4556</v>
      </c>
      <c r="N3" s="210"/>
      <c r="O3" s="211" t="s">
        <v>4557</v>
      </c>
      <c r="P3" s="211"/>
      <c r="Q3" s="13"/>
      <c r="R3" s="13"/>
      <c r="S3" s="13"/>
      <c r="T3" s="13"/>
      <c r="U3" s="13"/>
      <c r="V3" s="13"/>
    </row>
    <row r="4" spans="1:22" ht="21">
      <c r="A4" s="130"/>
      <c r="B4" s="130"/>
      <c r="C4" s="130"/>
      <c r="D4" s="130"/>
      <c r="E4" s="130"/>
      <c r="F4" s="130"/>
      <c r="G4" s="130"/>
      <c r="H4" s="130"/>
      <c r="I4" s="130"/>
      <c r="J4" s="130"/>
      <c r="K4" s="130"/>
      <c r="L4" s="130"/>
      <c r="M4" s="130" t="s">
        <v>22</v>
      </c>
      <c r="N4" s="130" t="s">
        <v>23</v>
      </c>
      <c r="O4" s="61" t="s">
        <v>22</v>
      </c>
      <c r="P4" s="61" t="s">
        <v>23</v>
      </c>
      <c r="Q4" s="45" t="s">
        <v>6745</v>
      </c>
      <c r="R4" s="45"/>
      <c r="S4" s="134"/>
      <c r="T4" s="134"/>
      <c r="U4" s="45"/>
      <c r="V4" s="12" t="s">
        <v>4558</v>
      </c>
    </row>
    <row r="5" spans="1:22" ht="21">
      <c r="A5" s="24" t="s">
        <v>2118</v>
      </c>
      <c r="B5" s="136" t="str">
        <f t="shared" ref="B5:B25" si="0">HYPERLINK(Q5,C5)</f>
        <v>โครงการทางหลวงพิเศษระหว่างเมือง สายชลบุรี – หนองคาย ตอน ชลบุรี (ท่าเรือแหลมฉบัง) - นครราชสีมา</v>
      </c>
      <c r="C5" s="24" t="s">
        <v>2119</v>
      </c>
      <c r="D5" s="24" t="s">
        <v>29</v>
      </c>
      <c r="E5" s="128">
        <v>2566</v>
      </c>
      <c r="F5" s="24" t="s">
        <v>575</v>
      </c>
      <c r="G5" s="24" t="s">
        <v>287</v>
      </c>
      <c r="H5" s="24" t="s">
        <v>151</v>
      </c>
      <c r="I5" s="24" t="s">
        <v>327</v>
      </c>
      <c r="J5" s="128" t="s">
        <v>6709</v>
      </c>
      <c r="K5" s="24" t="s">
        <v>38</v>
      </c>
      <c r="L5" s="128" t="s">
        <v>2121</v>
      </c>
      <c r="M5" s="128" t="s">
        <v>1268</v>
      </c>
      <c r="N5" s="128" t="s">
        <v>3139</v>
      </c>
      <c r="O5" s="128" t="s">
        <v>4479</v>
      </c>
      <c r="P5" s="128" t="s">
        <v>4494</v>
      </c>
      <c r="Q5" s="13" t="s">
        <v>3753</v>
      </c>
      <c r="R5" s="13" t="s">
        <v>4494</v>
      </c>
      <c r="S5" s="13"/>
      <c r="T5" s="13"/>
      <c r="U5" s="13"/>
      <c r="V5" s="13"/>
    </row>
    <row r="6" spans="1:22" ht="21">
      <c r="A6" s="24" t="s">
        <v>4377</v>
      </c>
      <c r="B6" s="136" t="str">
        <f t="shared" si="0"/>
        <v>โครงการศูนย์ทดสอบและพัฒนาเทคโนโลยีขนส่งและรถไฟความเร็วสูง</v>
      </c>
      <c r="C6" s="24" t="s">
        <v>4378</v>
      </c>
      <c r="D6" s="24" t="s">
        <v>29</v>
      </c>
      <c r="E6" s="128">
        <v>2567</v>
      </c>
      <c r="F6" s="24" t="s">
        <v>2696</v>
      </c>
      <c r="G6" s="24" t="s">
        <v>287</v>
      </c>
      <c r="H6" s="24" t="s">
        <v>4379</v>
      </c>
      <c r="I6" s="24" t="s">
        <v>3208</v>
      </c>
      <c r="J6" s="128" t="s">
        <v>6735</v>
      </c>
      <c r="K6" s="24" t="s">
        <v>528</v>
      </c>
      <c r="L6" s="128" t="s">
        <v>4380</v>
      </c>
      <c r="M6" s="128" t="s">
        <v>2138</v>
      </c>
      <c r="N6" s="128" t="s">
        <v>4058</v>
      </c>
      <c r="O6" s="51" t="s">
        <v>4474</v>
      </c>
      <c r="P6" s="51" t="s">
        <v>4656</v>
      </c>
      <c r="Q6" s="13" t="s">
        <v>4381</v>
      </c>
      <c r="R6" s="13" t="s">
        <v>4656</v>
      </c>
      <c r="S6" s="133" t="s">
        <v>2138</v>
      </c>
      <c r="T6" s="133" t="s">
        <v>4058</v>
      </c>
      <c r="U6" s="13" t="s">
        <v>4533</v>
      </c>
      <c r="V6" s="13"/>
    </row>
    <row r="7" spans="1:22" ht="21">
      <c r="A7" s="24" t="s">
        <v>4386</v>
      </c>
      <c r="B7" s="136" t="str">
        <f t="shared" si="0"/>
        <v>โครงการพัฒนาระบบการให้บริการเชื่อมโยงทางอิเล็กทรอนิกส์</v>
      </c>
      <c r="C7" s="24" t="s">
        <v>4387</v>
      </c>
      <c r="D7" s="24" t="s">
        <v>29</v>
      </c>
      <c r="E7" s="128">
        <v>2567</v>
      </c>
      <c r="F7" s="24" t="s">
        <v>2696</v>
      </c>
      <c r="G7" s="24" t="s">
        <v>237</v>
      </c>
      <c r="H7" s="24" t="s">
        <v>4388</v>
      </c>
      <c r="I7" s="24" t="s">
        <v>816</v>
      </c>
      <c r="J7" s="128" t="s">
        <v>6737</v>
      </c>
      <c r="K7" s="24" t="s">
        <v>556</v>
      </c>
      <c r="L7" s="128" t="s">
        <v>4380</v>
      </c>
      <c r="M7" s="128" t="s">
        <v>2089</v>
      </c>
      <c r="N7" s="128" t="s">
        <v>2090</v>
      </c>
      <c r="O7" s="128" t="s">
        <v>4479</v>
      </c>
      <c r="P7" s="128" t="s">
        <v>4491</v>
      </c>
      <c r="Q7" s="13" t="s">
        <v>4389</v>
      </c>
      <c r="R7" s="13" t="s">
        <v>4491</v>
      </c>
      <c r="S7" s="133" t="s">
        <v>2089</v>
      </c>
      <c r="T7" s="133" t="s">
        <v>2090</v>
      </c>
      <c r="U7" s="13"/>
      <c r="V7" s="13"/>
    </row>
    <row r="8" spans="1:22" ht="21">
      <c r="A8" s="24" t="s">
        <v>4395</v>
      </c>
      <c r="B8" s="136" t="str">
        <f t="shared" si="0"/>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v>
      </c>
      <c r="C8" s="24" t="s">
        <v>4396</v>
      </c>
      <c r="D8" s="24" t="s">
        <v>29</v>
      </c>
      <c r="E8" s="128">
        <v>2567</v>
      </c>
      <c r="F8" s="24" t="s">
        <v>2696</v>
      </c>
      <c r="G8" s="24" t="s">
        <v>237</v>
      </c>
      <c r="H8" s="24" t="s">
        <v>288</v>
      </c>
      <c r="I8" s="24" t="s">
        <v>289</v>
      </c>
      <c r="J8" s="128" t="s">
        <v>6726</v>
      </c>
      <c r="K8" s="24" t="s">
        <v>38</v>
      </c>
      <c r="L8" s="128" t="s">
        <v>4380</v>
      </c>
      <c r="M8" s="128" t="s">
        <v>2145</v>
      </c>
      <c r="N8" s="128" t="s">
        <v>3780</v>
      </c>
      <c r="O8" s="128" t="s">
        <v>4484</v>
      </c>
      <c r="P8" s="128" t="s">
        <v>4638</v>
      </c>
      <c r="Q8" s="13" t="s">
        <v>4397</v>
      </c>
      <c r="R8" s="13" t="s">
        <v>4638</v>
      </c>
      <c r="S8" s="133" t="s">
        <v>2145</v>
      </c>
      <c r="T8" s="133" t="s">
        <v>3780</v>
      </c>
      <c r="U8" s="13"/>
      <c r="V8" s="13"/>
    </row>
    <row r="9" spans="1:22" ht="21">
      <c r="A9" s="24" t="s">
        <v>4398</v>
      </c>
      <c r="B9" s="136" t="str">
        <f t="shared" si="0"/>
        <v>ค่าก่อสร้างเขื่อนป้องกันตลิ่งเพื่อเพิ่มประสิทธิภาพทางเรือเดินในแม่น้ำป่าสัก ระยะ 2 ตอนที่ 4 จ.พระนครศรีอยุธยา</v>
      </c>
      <c r="C9" s="24" t="s">
        <v>4399</v>
      </c>
      <c r="D9" s="24" t="s">
        <v>29</v>
      </c>
      <c r="E9" s="128">
        <v>2567</v>
      </c>
      <c r="F9" s="24" t="s">
        <v>2373</v>
      </c>
      <c r="G9" s="24" t="s">
        <v>4400</v>
      </c>
      <c r="H9" s="24" t="s">
        <v>36</v>
      </c>
      <c r="I9" s="24" t="s">
        <v>37</v>
      </c>
      <c r="J9" s="128" t="s">
        <v>6711</v>
      </c>
      <c r="K9" s="24" t="s">
        <v>38</v>
      </c>
      <c r="L9" s="128" t="s">
        <v>4380</v>
      </c>
      <c r="M9" s="128" t="s">
        <v>2089</v>
      </c>
      <c r="N9" s="128" t="s">
        <v>2097</v>
      </c>
      <c r="O9" s="51" t="s">
        <v>4479</v>
      </c>
      <c r="P9" s="51" t="s">
        <v>4509</v>
      </c>
      <c r="Q9" s="13" t="s">
        <v>4401</v>
      </c>
      <c r="R9" s="13" t="s">
        <v>4509</v>
      </c>
      <c r="S9" s="133" t="s">
        <v>2089</v>
      </c>
      <c r="T9" s="133" t="s">
        <v>2097</v>
      </c>
      <c r="U9" s="13" t="s">
        <v>4534</v>
      </c>
      <c r="V9" s="13"/>
    </row>
    <row r="10" spans="1:22" ht="21">
      <c r="A10" s="24" t="s">
        <v>4402</v>
      </c>
      <c r="B10" s="136" t="str">
        <f t="shared" si="0"/>
        <v>ค่าก่อสร้างเขื่อนป้องกันตลิ่งเพื่อเพิ่มประสิทธิภาพทางเรือเดินในแม่น้ำป่าสัก ระยะ 2 ตอนที่ 5 จ.พระนครศรีอยุธยา</v>
      </c>
      <c r="C10" s="24" t="s">
        <v>4403</v>
      </c>
      <c r="D10" s="24" t="s">
        <v>29</v>
      </c>
      <c r="E10" s="128">
        <v>2567</v>
      </c>
      <c r="F10" s="24" t="s">
        <v>2373</v>
      </c>
      <c r="G10" s="24" t="s">
        <v>4400</v>
      </c>
      <c r="H10" s="24" t="s">
        <v>36</v>
      </c>
      <c r="I10" s="24" t="s">
        <v>37</v>
      </c>
      <c r="J10" s="128" t="s">
        <v>6711</v>
      </c>
      <c r="K10" s="24" t="s">
        <v>38</v>
      </c>
      <c r="L10" s="128" t="s">
        <v>4380</v>
      </c>
      <c r="M10" s="128" t="s">
        <v>2089</v>
      </c>
      <c r="N10" s="128" t="s">
        <v>2097</v>
      </c>
      <c r="O10" s="51" t="s">
        <v>4479</v>
      </c>
      <c r="P10" s="51" t="s">
        <v>4509</v>
      </c>
      <c r="Q10" s="13" t="s">
        <v>4404</v>
      </c>
      <c r="R10" s="13" t="s">
        <v>4509</v>
      </c>
      <c r="S10" s="133" t="s">
        <v>2089</v>
      </c>
      <c r="T10" s="133" t="s">
        <v>2097</v>
      </c>
      <c r="U10" s="13" t="s">
        <v>4534</v>
      </c>
      <c r="V10" s="13"/>
    </row>
    <row r="11" spans="1:22" ht="21">
      <c r="A11" s="24" t="s">
        <v>4405</v>
      </c>
      <c r="B11" s="136" t="str">
        <f t="shared" si="0"/>
        <v>ค่าก่อสร้างเขื่อนป้องกันตลิ่งเพื่อเพิ่มประสิทธิภาพทางเรือเดินในแม่น้ำป่าสัก ระยะ 2 ตอนที่ 6 จ.พระนครศรีอยุธยา</v>
      </c>
      <c r="C11" s="24" t="s">
        <v>4406</v>
      </c>
      <c r="D11" s="24" t="s">
        <v>29</v>
      </c>
      <c r="E11" s="128">
        <v>2567</v>
      </c>
      <c r="F11" s="24" t="s">
        <v>2373</v>
      </c>
      <c r="G11" s="24" t="s">
        <v>4400</v>
      </c>
      <c r="H11" s="24" t="s">
        <v>36</v>
      </c>
      <c r="I11" s="24" t="s">
        <v>37</v>
      </c>
      <c r="J11" s="128" t="s">
        <v>6711</v>
      </c>
      <c r="K11" s="24" t="s">
        <v>38</v>
      </c>
      <c r="L11" s="128" t="s">
        <v>4380</v>
      </c>
      <c r="M11" s="128" t="s">
        <v>2089</v>
      </c>
      <c r="N11" s="128" t="s">
        <v>2097</v>
      </c>
      <c r="O11" s="51" t="s">
        <v>4479</v>
      </c>
      <c r="P11" s="51" t="s">
        <v>4509</v>
      </c>
      <c r="Q11" s="13" t="s">
        <v>4407</v>
      </c>
      <c r="R11" s="13" t="s">
        <v>4509</v>
      </c>
      <c r="S11" s="133" t="s">
        <v>2089</v>
      </c>
      <c r="T11" s="133" t="s">
        <v>2097</v>
      </c>
      <c r="U11" s="13" t="s">
        <v>4534</v>
      </c>
      <c r="V11" s="13"/>
    </row>
    <row r="12" spans="1:22" ht="21">
      <c r="A12" s="24" t="s">
        <v>4408</v>
      </c>
      <c r="B12" s="136" t="str">
        <f t="shared" si="0"/>
        <v>ค่าก่อสร้างเขื่อนป้องกันตลิ่งเพื่อเพิ่มประสิทธิภาพทางเรือเดินในแม่น้ำป่าสัก ระยะ 2 ตอนที่ 7 จ.พระนครศรีอยุธยา</v>
      </c>
      <c r="C12" s="24" t="s">
        <v>4409</v>
      </c>
      <c r="D12" s="24" t="s">
        <v>29</v>
      </c>
      <c r="E12" s="128">
        <v>2567</v>
      </c>
      <c r="F12" s="24" t="s">
        <v>2373</v>
      </c>
      <c r="G12" s="24" t="s">
        <v>4400</v>
      </c>
      <c r="H12" s="24" t="s">
        <v>36</v>
      </c>
      <c r="I12" s="24" t="s">
        <v>37</v>
      </c>
      <c r="J12" s="128" t="s">
        <v>6711</v>
      </c>
      <c r="K12" s="24" t="s">
        <v>38</v>
      </c>
      <c r="L12" s="128" t="s">
        <v>4380</v>
      </c>
      <c r="M12" s="128" t="s">
        <v>2089</v>
      </c>
      <c r="N12" s="128" t="s">
        <v>2097</v>
      </c>
      <c r="O12" s="51" t="s">
        <v>4479</v>
      </c>
      <c r="P12" s="51" t="s">
        <v>4509</v>
      </c>
      <c r="Q12" s="13" t="s">
        <v>4410</v>
      </c>
      <c r="R12" s="13" t="s">
        <v>4509</v>
      </c>
      <c r="S12" s="133" t="s">
        <v>2089</v>
      </c>
      <c r="T12" s="133" t="s">
        <v>2097</v>
      </c>
      <c r="U12" s="13" t="s">
        <v>4534</v>
      </c>
      <c r="V12" s="13"/>
    </row>
    <row r="13" spans="1:22" ht="21">
      <c r="A13" s="24" t="s">
        <v>4411</v>
      </c>
      <c r="B13" s="136" t="str">
        <f t="shared" si="0"/>
        <v>ค่าก่อสร้างเขื่อนป้องกันตลิ่งเพื่อเพิ่มประสิทธิภาพทางเรือเดินในแม่น้ำป่าสัก ระยะ 2 ตอนที่ 8 จ.พระนครศรีอยุธยา</v>
      </c>
      <c r="C13" s="24" t="s">
        <v>4412</v>
      </c>
      <c r="D13" s="24" t="s">
        <v>29</v>
      </c>
      <c r="E13" s="128">
        <v>2567</v>
      </c>
      <c r="F13" s="24" t="s">
        <v>2373</v>
      </c>
      <c r="G13" s="24" t="s">
        <v>4400</v>
      </c>
      <c r="H13" s="24" t="s">
        <v>36</v>
      </c>
      <c r="I13" s="24" t="s">
        <v>37</v>
      </c>
      <c r="J13" s="128" t="s">
        <v>6711</v>
      </c>
      <c r="K13" s="24" t="s">
        <v>38</v>
      </c>
      <c r="L13" s="128" t="s">
        <v>4380</v>
      </c>
      <c r="M13" s="128" t="s">
        <v>2089</v>
      </c>
      <c r="N13" s="128" t="s">
        <v>2097</v>
      </c>
      <c r="O13" s="51" t="s">
        <v>4479</v>
      </c>
      <c r="P13" s="51" t="s">
        <v>4509</v>
      </c>
      <c r="Q13" s="13" t="s">
        <v>4413</v>
      </c>
      <c r="R13" s="13" t="s">
        <v>4509</v>
      </c>
      <c r="S13" s="133" t="s">
        <v>2089</v>
      </c>
      <c r="T13" s="133" t="s">
        <v>2097</v>
      </c>
      <c r="U13" s="13" t="s">
        <v>4534</v>
      </c>
      <c r="V13" s="13"/>
    </row>
    <row r="14" spans="1:22" ht="21">
      <c r="A14" s="24" t="s">
        <v>4417</v>
      </c>
      <c r="B14" s="136" t="str">
        <f t="shared" si="0"/>
        <v>โครงการก่อสร้างสะพานมิตรภาพไทย - ลาว แห่งที่ 6 (อุบลราชธานี-สาละวัน)</v>
      </c>
      <c r="C14" s="24" t="s">
        <v>4418</v>
      </c>
      <c r="D14" s="24" t="s">
        <v>29</v>
      </c>
      <c r="E14" s="128">
        <v>2567</v>
      </c>
      <c r="F14" s="24" t="s">
        <v>2696</v>
      </c>
      <c r="G14" s="24" t="s">
        <v>2725</v>
      </c>
      <c r="H14" s="24" t="s">
        <v>151</v>
      </c>
      <c r="I14" s="24" t="s">
        <v>327</v>
      </c>
      <c r="J14" s="128" t="s">
        <v>6709</v>
      </c>
      <c r="K14" s="24" t="s">
        <v>38</v>
      </c>
      <c r="L14" s="128" t="s">
        <v>4380</v>
      </c>
      <c r="M14" s="128" t="s">
        <v>2089</v>
      </c>
      <c r="N14" s="128" t="s">
        <v>2126</v>
      </c>
      <c r="O14" s="128" t="s">
        <v>4479</v>
      </c>
      <c r="P14" s="128" t="s">
        <v>4520</v>
      </c>
      <c r="Q14" s="13" t="s">
        <v>4419</v>
      </c>
      <c r="R14" s="13" t="s">
        <v>4520</v>
      </c>
      <c r="S14" s="133" t="s">
        <v>2089</v>
      </c>
      <c r="T14" s="133" t="s">
        <v>2126</v>
      </c>
      <c r="U14" s="13"/>
      <c r="V14" s="13"/>
    </row>
    <row r="15" spans="1:22" ht="21">
      <c r="A15" s="24" t="s">
        <v>4423</v>
      </c>
      <c r="B15" s="136" t="str">
        <f t="shared" si="0"/>
        <v>โครงการก่อสร้างทางแนวใหม่เชื่อมโยงจังหวัดอุดรธานี - บึงกาฬ</v>
      </c>
      <c r="C15" s="24" t="s">
        <v>4424</v>
      </c>
      <c r="D15" s="24" t="s">
        <v>29</v>
      </c>
      <c r="E15" s="128">
        <v>2567</v>
      </c>
      <c r="F15" s="24" t="s">
        <v>2696</v>
      </c>
      <c r="G15" s="24" t="s">
        <v>287</v>
      </c>
      <c r="H15" s="24" t="s">
        <v>151</v>
      </c>
      <c r="I15" s="24" t="s">
        <v>327</v>
      </c>
      <c r="J15" s="128" t="s">
        <v>6709</v>
      </c>
      <c r="K15" s="24" t="s">
        <v>38</v>
      </c>
      <c r="L15" s="128" t="s">
        <v>4380</v>
      </c>
      <c r="M15" s="128" t="s">
        <v>2089</v>
      </c>
      <c r="N15" s="128" t="s">
        <v>2126</v>
      </c>
      <c r="O15" s="128" t="s">
        <v>4479</v>
      </c>
      <c r="P15" s="128" t="s">
        <v>4520</v>
      </c>
      <c r="Q15" s="13" t="s">
        <v>4425</v>
      </c>
      <c r="R15" s="13" t="s">
        <v>4520</v>
      </c>
      <c r="S15" s="133" t="s">
        <v>2089</v>
      </c>
      <c r="T15" s="133" t="s">
        <v>2126</v>
      </c>
      <c r="U15" s="13"/>
      <c r="V15" s="13"/>
    </row>
    <row r="16" spans="1:22" ht="21">
      <c r="A16" s="24" t="s">
        <v>4429</v>
      </c>
      <c r="B16" s="136" t="str">
        <f t="shared" si="0"/>
        <v>โครงการก่อสร้างถนนสาย จ ผังเมืองรวมเมืองกำแพงเพชร จ.กำแพงเพชร</v>
      </c>
      <c r="C16" s="24" t="s">
        <v>4430</v>
      </c>
      <c r="D16" s="24" t="s">
        <v>29</v>
      </c>
      <c r="E16" s="128">
        <v>2567</v>
      </c>
      <c r="F16" s="24" t="s">
        <v>2696</v>
      </c>
      <c r="G16" s="24" t="s">
        <v>213</v>
      </c>
      <c r="H16" s="24" t="s">
        <v>1126</v>
      </c>
      <c r="I16" s="24" t="s">
        <v>775</v>
      </c>
      <c r="J16" s="128" t="s">
        <v>6710</v>
      </c>
      <c r="K16" s="24" t="s">
        <v>38</v>
      </c>
      <c r="L16" s="128" t="s">
        <v>4380</v>
      </c>
      <c r="M16" s="128" t="s">
        <v>2089</v>
      </c>
      <c r="N16" s="128" t="s">
        <v>2097</v>
      </c>
      <c r="O16" s="51" t="s">
        <v>4479</v>
      </c>
      <c r="P16" s="51" t="s">
        <v>4509</v>
      </c>
      <c r="Q16" s="13" t="s">
        <v>4431</v>
      </c>
      <c r="R16" s="13" t="s">
        <v>4509</v>
      </c>
      <c r="S16" s="133" t="s">
        <v>2089</v>
      </c>
      <c r="T16" s="133" t="s">
        <v>2097</v>
      </c>
      <c r="U16" s="13" t="s">
        <v>4534</v>
      </c>
      <c r="V16" s="13"/>
    </row>
    <row r="17" spans="1:22" ht="21">
      <c r="A17" s="24" t="s">
        <v>4432</v>
      </c>
      <c r="B17" s="136" t="str">
        <f t="shared" si="0"/>
        <v>โครงการเพิ่มประสิทธิภาพด้านการผลิตและการขนส่งของสหกรณ์เพื่อเป็นต้นแบบในการบริหารจัดการ</v>
      </c>
      <c r="C17" s="24" t="s">
        <v>4433</v>
      </c>
      <c r="D17" s="24" t="s">
        <v>29</v>
      </c>
      <c r="E17" s="128">
        <v>2567</v>
      </c>
      <c r="F17" s="24" t="s">
        <v>2696</v>
      </c>
      <c r="G17" s="24" t="s">
        <v>237</v>
      </c>
      <c r="H17" s="24" t="s">
        <v>1126</v>
      </c>
      <c r="I17" s="24" t="s">
        <v>4434</v>
      </c>
      <c r="J17" s="128" t="s">
        <v>6727</v>
      </c>
      <c r="K17" s="24" t="s">
        <v>556</v>
      </c>
      <c r="L17" s="128" t="s">
        <v>4380</v>
      </c>
      <c r="M17" s="128" t="s">
        <v>2089</v>
      </c>
      <c r="N17" s="128" t="s">
        <v>2783</v>
      </c>
      <c r="O17" s="128" t="s">
        <v>4479</v>
      </c>
      <c r="P17" s="128" t="s">
        <v>4480</v>
      </c>
      <c r="Q17" s="13" t="s">
        <v>4435</v>
      </c>
      <c r="R17" s="13" t="s">
        <v>4480</v>
      </c>
      <c r="S17" s="133" t="s">
        <v>2089</v>
      </c>
      <c r="T17" s="133" t="s">
        <v>2783</v>
      </c>
      <c r="U17" s="13"/>
      <c r="V17" s="13"/>
    </row>
    <row r="18" spans="1:22" ht="21">
      <c r="A18" s="24" t="s">
        <v>4442</v>
      </c>
      <c r="B18" s="136" t="str">
        <f t="shared" si="0"/>
        <v>โครงการก่อสร้างถนนสายแยก ทล.11 - ทล.1 อ.เมือง จ.ลำปาง</v>
      </c>
      <c r="C18" s="24" t="s">
        <v>4443</v>
      </c>
      <c r="D18" s="24" t="s">
        <v>29</v>
      </c>
      <c r="E18" s="128">
        <v>2567</v>
      </c>
      <c r="F18" s="24" t="s">
        <v>2696</v>
      </c>
      <c r="G18" s="24" t="s">
        <v>213</v>
      </c>
      <c r="H18" s="24" t="s">
        <v>1126</v>
      </c>
      <c r="I18" s="24" t="s">
        <v>775</v>
      </c>
      <c r="J18" s="128" t="s">
        <v>6710</v>
      </c>
      <c r="K18" s="24" t="s">
        <v>38</v>
      </c>
      <c r="L18" s="128" t="s">
        <v>4380</v>
      </c>
      <c r="M18" s="128" t="s">
        <v>2089</v>
      </c>
      <c r="N18" s="128" t="s">
        <v>2097</v>
      </c>
      <c r="O18" s="51" t="s">
        <v>4479</v>
      </c>
      <c r="P18" s="51" t="s">
        <v>4509</v>
      </c>
      <c r="Q18" s="17" t="s">
        <v>4444</v>
      </c>
      <c r="R18" s="13" t="s">
        <v>4509</v>
      </c>
      <c r="S18" s="133" t="s">
        <v>2089</v>
      </c>
      <c r="T18" s="133" t="s">
        <v>2097</v>
      </c>
      <c r="U18" s="13" t="s">
        <v>4534</v>
      </c>
      <c r="V18" s="13"/>
    </row>
    <row r="19" spans="1:22" ht="21">
      <c r="A19" s="137" t="s">
        <v>4543</v>
      </c>
      <c r="B19" s="136" t="str">
        <f t="shared" si="0"/>
        <v>โครงการเพิ่มประสิทธิภาพการขนส่งระบบควบคุมอุณหภูมิ (Cold Chain) ของสถาบันเกษตรกร</v>
      </c>
      <c r="C19" s="137" t="s">
        <v>4545</v>
      </c>
      <c r="D19" s="24"/>
      <c r="E19" s="128">
        <v>2568</v>
      </c>
      <c r="F19" s="24"/>
      <c r="G19" s="24"/>
      <c r="H19" s="24"/>
      <c r="I19" s="137" t="s">
        <v>4434</v>
      </c>
      <c r="J19" s="128" t="s">
        <v>6727</v>
      </c>
      <c r="K19" s="137" t="s">
        <v>556</v>
      </c>
      <c r="L19" s="128" t="s">
        <v>6853</v>
      </c>
      <c r="M19" s="138"/>
      <c r="N19" s="138"/>
      <c r="O19" s="139" t="s">
        <v>4484</v>
      </c>
      <c r="P19" s="139" t="s">
        <v>4485</v>
      </c>
      <c r="Q19" s="135" t="s">
        <v>4544</v>
      </c>
      <c r="R19" s="135"/>
      <c r="S19" s="13"/>
      <c r="T19" s="13"/>
      <c r="U19" s="13"/>
      <c r="V19" s="13"/>
    </row>
    <row r="20" spans="1:22" ht="21">
      <c r="A20" s="137" t="s">
        <v>4547</v>
      </c>
      <c r="B20" s="136" t="str">
        <f t="shared" si="0"/>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C20" s="137" t="s">
        <v>4383</v>
      </c>
      <c r="D20" s="24"/>
      <c r="E20" s="128">
        <v>2568</v>
      </c>
      <c r="F20" s="24"/>
      <c r="G20" s="24"/>
      <c r="H20" s="24"/>
      <c r="I20" s="137" t="s">
        <v>568</v>
      </c>
      <c r="J20" s="128" t="s">
        <v>6713</v>
      </c>
      <c r="K20" s="137" t="s">
        <v>569</v>
      </c>
      <c r="L20" s="128" t="s">
        <v>6853</v>
      </c>
      <c r="M20" s="138"/>
      <c r="N20" s="138"/>
      <c r="O20" s="139" t="s">
        <v>4484</v>
      </c>
      <c r="P20" s="139" t="s">
        <v>4485</v>
      </c>
      <c r="Q20" s="135" t="s">
        <v>4548</v>
      </c>
      <c r="R20" s="135"/>
      <c r="S20" s="13"/>
      <c r="T20" s="13"/>
      <c r="U20" s="13"/>
      <c r="V20" s="13"/>
    </row>
    <row r="21" spans="1:22" ht="21">
      <c r="A21" s="137" t="s">
        <v>4550</v>
      </c>
      <c r="B21" s="136" t="str">
        <f t="shared" si="0"/>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v>
      </c>
      <c r="C21" s="137" t="s">
        <v>4552</v>
      </c>
      <c r="D21" s="24"/>
      <c r="E21" s="128">
        <v>2568</v>
      </c>
      <c r="F21" s="24"/>
      <c r="G21" s="24"/>
      <c r="H21" s="24"/>
      <c r="I21" s="137" t="s">
        <v>4553</v>
      </c>
      <c r="J21" s="128" t="s">
        <v>6756</v>
      </c>
      <c r="K21" s="137" t="s">
        <v>569</v>
      </c>
      <c r="L21" s="128" t="s">
        <v>6853</v>
      </c>
      <c r="M21" s="138"/>
      <c r="N21" s="138"/>
      <c r="O21" s="139" t="s">
        <v>4479</v>
      </c>
      <c r="P21" s="139" t="s">
        <v>4494</v>
      </c>
      <c r="Q21" s="135" t="s">
        <v>4551</v>
      </c>
      <c r="R21" s="135"/>
      <c r="S21" s="13"/>
      <c r="T21" s="13"/>
      <c r="U21" s="13"/>
      <c r="V21" s="13"/>
    </row>
    <row r="22" spans="1:22" ht="21">
      <c r="A22" s="91" t="s">
        <v>6855</v>
      </c>
      <c r="B22" s="140" t="str">
        <f t="shared" si="0"/>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C22" s="24" t="s">
        <v>4383</v>
      </c>
      <c r="D22" s="24" t="s">
        <v>29</v>
      </c>
      <c r="E22" s="128">
        <v>2569</v>
      </c>
      <c r="F22" s="24" t="s">
        <v>2724</v>
      </c>
      <c r="G22" s="24" t="s">
        <v>213</v>
      </c>
      <c r="H22" s="24" t="s">
        <v>567</v>
      </c>
      <c r="I22" s="24" t="s">
        <v>568</v>
      </c>
      <c r="J22" s="128" t="s">
        <v>6713</v>
      </c>
      <c r="K22" s="24" t="s">
        <v>569</v>
      </c>
      <c r="L22" s="128" t="s">
        <v>6854</v>
      </c>
      <c r="M22" s="138"/>
      <c r="N22" s="138"/>
      <c r="O22" s="139" t="s">
        <v>4484</v>
      </c>
      <c r="P22" s="139" t="s">
        <v>4485</v>
      </c>
      <c r="Q22" s="17" t="s">
        <v>6791</v>
      </c>
      <c r="R22" s="13"/>
      <c r="S22" s="13"/>
      <c r="T22" s="13"/>
      <c r="U22" s="13"/>
      <c r="V22" s="13"/>
    </row>
    <row r="23" spans="1:22" ht="21">
      <c r="A23" s="91" t="s">
        <v>6856</v>
      </c>
      <c r="B23" s="140" t="str">
        <f t="shared" si="0"/>
        <v>โครงการการศึกษาแนวทางการบริหารจัดการเงินค่าบริการสถานีขนส่งสัตว์หรืือสิ่งของให้มีประสิทธิภาพ</v>
      </c>
      <c r="C23" s="24" t="s">
        <v>6797</v>
      </c>
      <c r="D23" s="24" t="s">
        <v>29</v>
      </c>
      <c r="E23" s="128">
        <v>2569</v>
      </c>
      <c r="F23" s="24" t="s">
        <v>6857</v>
      </c>
      <c r="G23" s="24" t="s">
        <v>6858</v>
      </c>
      <c r="H23" s="24" t="s">
        <v>288</v>
      </c>
      <c r="I23" s="24" t="s">
        <v>289</v>
      </c>
      <c r="J23" s="128" t="s">
        <v>6726</v>
      </c>
      <c r="K23" s="24" t="s">
        <v>38</v>
      </c>
      <c r="L23" s="128" t="s">
        <v>6854</v>
      </c>
      <c r="M23" s="138"/>
      <c r="N23" s="138"/>
      <c r="O23" s="139" t="s">
        <v>4484</v>
      </c>
      <c r="P23" s="139" t="s">
        <v>4485</v>
      </c>
      <c r="Q23" s="17" t="s">
        <v>6796</v>
      </c>
      <c r="R23" s="13"/>
      <c r="S23" s="13"/>
      <c r="T23" s="13"/>
      <c r="U23" s="13"/>
      <c r="V23" s="13"/>
    </row>
    <row r="24" spans="1:22" ht="21">
      <c r="A24" s="91" t="s">
        <v>6859</v>
      </c>
      <c r="B24" s="140" t="str">
        <f t="shared" si="0"/>
        <v>โครงการพัฒนาระบบการกำกับดูแลการขนส่งสินค้าด้วยรถบรรทุกผ่านระบบดิจิทัล</v>
      </c>
      <c r="C24" s="24" t="s">
        <v>4555</v>
      </c>
      <c r="D24" s="24" t="s">
        <v>29</v>
      </c>
      <c r="E24" s="128">
        <v>2569</v>
      </c>
      <c r="F24" s="24" t="s">
        <v>2724</v>
      </c>
      <c r="G24" s="24" t="s">
        <v>213</v>
      </c>
      <c r="H24" s="24" t="s">
        <v>288</v>
      </c>
      <c r="I24" s="24" t="s">
        <v>289</v>
      </c>
      <c r="J24" s="128" t="s">
        <v>6726</v>
      </c>
      <c r="K24" s="24" t="s">
        <v>38</v>
      </c>
      <c r="L24" s="128" t="s">
        <v>6854</v>
      </c>
      <c r="M24" s="138"/>
      <c r="N24" s="138"/>
      <c r="O24" s="139" t="s">
        <v>4484</v>
      </c>
      <c r="P24" s="139" t="s">
        <v>4485</v>
      </c>
      <c r="Q24" s="17" t="s">
        <v>6789</v>
      </c>
      <c r="R24" s="13"/>
      <c r="S24" s="13"/>
      <c r="T24" s="13"/>
      <c r="U24" s="13"/>
      <c r="V24" s="13"/>
    </row>
    <row r="25" spans="1:22" ht="21">
      <c r="A25" s="91" t="s">
        <v>6860</v>
      </c>
      <c r="B25" s="140" t="str">
        <f t="shared" si="0"/>
        <v>โครงการพัฒนาศักยภาพผู้ประกอบการขนส่งสินค้าทางถนนสู่การขนส่งที่เป็นมิตรต่อสิ่งแวดล้อม</v>
      </c>
      <c r="C25" s="24" t="s">
        <v>6794</v>
      </c>
      <c r="D25" s="24" t="s">
        <v>29</v>
      </c>
      <c r="E25" s="128">
        <v>2569</v>
      </c>
      <c r="F25" s="24" t="s">
        <v>2724</v>
      </c>
      <c r="G25" s="24" t="s">
        <v>5983</v>
      </c>
      <c r="H25" s="24" t="s">
        <v>288</v>
      </c>
      <c r="I25" s="24" t="s">
        <v>289</v>
      </c>
      <c r="J25" s="128" t="s">
        <v>6726</v>
      </c>
      <c r="K25" s="24" t="s">
        <v>38</v>
      </c>
      <c r="L25" s="128" t="s">
        <v>6854</v>
      </c>
      <c r="M25" s="138"/>
      <c r="N25" s="138"/>
      <c r="O25" s="139" t="s">
        <v>4484</v>
      </c>
      <c r="P25" s="139" t="s">
        <v>4485</v>
      </c>
      <c r="Q25" s="17" t="s">
        <v>6793</v>
      </c>
      <c r="R25" s="13"/>
      <c r="S25" s="13"/>
      <c r="T25" s="13"/>
      <c r="U25" s="13"/>
      <c r="V25" s="13"/>
    </row>
  </sheetData>
  <autoFilter ref="A4:V25" xr:uid="{DB09F81A-BD9F-4274-BA5E-E40E12C83F98}"/>
  <mergeCells count="2">
    <mergeCell ref="M3:N3"/>
    <mergeCell ref="O3:P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B0E7-AC39-40C3-9E21-B839D0A095E8}">
  <sheetPr filterMode="1"/>
  <dimension ref="A1:N206"/>
  <sheetViews>
    <sheetView zoomScale="63" zoomScaleNormal="63" workbookViewId="0">
      <selection activeCell="A11" sqref="A11:N206"/>
    </sheetView>
  </sheetViews>
  <sheetFormatPr defaultRowHeight="15"/>
  <cols>
    <col min="1" max="2" width="33.7109375" customWidth="1"/>
    <col min="3" max="4" width="54" customWidth="1"/>
    <col min="5" max="5" width="13.42578125" customWidth="1"/>
    <col min="6" max="6" width="28.28515625" customWidth="1"/>
    <col min="7" max="7" width="27" customWidth="1"/>
    <col min="8" max="11" width="54" customWidth="1"/>
    <col min="12" max="12" width="13.42578125" customWidth="1"/>
    <col min="13" max="13" width="16.28515625" customWidth="1"/>
    <col min="14" max="14" width="54" customWidth="1"/>
  </cols>
  <sheetData>
    <row r="1" spans="1:14">
      <c r="A1" s="18" t="s">
        <v>2</v>
      </c>
      <c r="B1" s="18"/>
      <c r="C1" s="18" t="s">
        <v>3</v>
      </c>
      <c r="D1" s="18" t="s">
        <v>7</v>
      </c>
      <c r="E1" s="18" t="s">
        <v>3105</v>
      </c>
      <c r="F1" s="18" t="s">
        <v>14</v>
      </c>
      <c r="G1" s="18" t="s">
        <v>15</v>
      </c>
      <c r="H1" s="18" t="s">
        <v>18</v>
      </c>
      <c r="I1" s="18" t="s">
        <v>19</v>
      </c>
      <c r="J1" s="18" t="s">
        <v>20</v>
      </c>
      <c r="K1" s="18" t="s">
        <v>21</v>
      </c>
      <c r="L1" s="18" t="s">
        <v>22</v>
      </c>
      <c r="M1" s="18" t="s">
        <v>23</v>
      </c>
      <c r="N1" s="18" t="s">
        <v>3130</v>
      </c>
    </row>
    <row r="2" spans="1:14" hidden="1">
      <c r="A2" t="s">
        <v>2084</v>
      </c>
      <c r="C2" t="s">
        <v>2085</v>
      </c>
      <c r="D2" t="s">
        <v>307</v>
      </c>
      <c r="E2" s="4">
        <v>2566</v>
      </c>
      <c r="F2" t="s">
        <v>575</v>
      </c>
      <c r="G2" t="s">
        <v>1674</v>
      </c>
      <c r="H2" t="s">
        <v>2087</v>
      </c>
      <c r="I2" t="s">
        <v>755</v>
      </c>
      <c r="J2" t="s">
        <v>756</v>
      </c>
      <c r="K2" t="s">
        <v>2088</v>
      </c>
      <c r="L2" t="s">
        <v>1268</v>
      </c>
      <c r="M2" t="s">
        <v>3734</v>
      </c>
      <c r="N2" t="s">
        <v>3735</v>
      </c>
    </row>
    <row r="3" spans="1:14" hidden="1">
      <c r="A3" t="s">
        <v>2091</v>
      </c>
      <c r="C3" t="s">
        <v>2092</v>
      </c>
      <c r="D3" t="s">
        <v>307</v>
      </c>
      <c r="E3" s="4">
        <v>2566</v>
      </c>
      <c r="F3" t="s">
        <v>575</v>
      </c>
      <c r="G3" t="s">
        <v>1674</v>
      </c>
      <c r="H3" t="s">
        <v>2087</v>
      </c>
      <c r="I3" t="s">
        <v>755</v>
      </c>
      <c r="J3" t="s">
        <v>756</v>
      </c>
      <c r="K3" t="s">
        <v>2088</v>
      </c>
      <c r="L3" t="s">
        <v>1268</v>
      </c>
      <c r="M3" t="s">
        <v>3734</v>
      </c>
      <c r="N3" t="s">
        <v>3737</v>
      </c>
    </row>
    <row r="4" spans="1:14" hidden="1">
      <c r="A4" t="s">
        <v>2094</v>
      </c>
      <c r="C4" t="s">
        <v>2095</v>
      </c>
      <c r="D4" t="s">
        <v>29</v>
      </c>
      <c r="E4" s="4">
        <v>2566</v>
      </c>
      <c r="F4" t="s">
        <v>575</v>
      </c>
      <c r="G4" t="s">
        <v>1267</v>
      </c>
      <c r="H4" t="s">
        <v>151</v>
      </c>
      <c r="I4" t="s">
        <v>327</v>
      </c>
      <c r="J4" t="s">
        <v>38</v>
      </c>
      <c r="K4" t="s">
        <v>2088</v>
      </c>
      <c r="L4" t="s">
        <v>1268</v>
      </c>
      <c r="M4" t="s">
        <v>3132</v>
      </c>
      <c r="N4" t="s">
        <v>3739</v>
      </c>
    </row>
    <row r="5" spans="1:14" hidden="1">
      <c r="A5" t="s">
        <v>2098</v>
      </c>
      <c r="C5" t="s">
        <v>2099</v>
      </c>
      <c r="D5" t="s">
        <v>29</v>
      </c>
      <c r="E5" s="4">
        <v>2566</v>
      </c>
      <c r="F5" t="s">
        <v>575</v>
      </c>
      <c r="G5" t="s">
        <v>1674</v>
      </c>
      <c r="H5" t="s">
        <v>1332</v>
      </c>
      <c r="I5" t="s">
        <v>1333</v>
      </c>
      <c r="J5" t="s">
        <v>528</v>
      </c>
      <c r="K5" t="s">
        <v>2088</v>
      </c>
      <c r="L5" t="s">
        <v>1268</v>
      </c>
      <c r="M5" t="s">
        <v>3132</v>
      </c>
      <c r="N5" t="s">
        <v>3741</v>
      </c>
    </row>
    <row r="6" spans="1:14" hidden="1">
      <c r="A6" t="s">
        <v>2101</v>
      </c>
      <c r="C6" t="s">
        <v>2102</v>
      </c>
      <c r="D6" t="s">
        <v>29</v>
      </c>
      <c r="E6" s="4">
        <v>2566</v>
      </c>
      <c r="F6" t="s">
        <v>575</v>
      </c>
      <c r="G6" t="s">
        <v>287</v>
      </c>
      <c r="H6" t="s">
        <v>246</v>
      </c>
      <c r="I6" t="s">
        <v>37</v>
      </c>
      <c r="J6" t="s">
        <v>38</v>
      </c>
      <c r="K6" t="s">
        <v>2088</v>
      </c>
      <c r="L6" t="s">
        <v>1268</v>
      </c>
      <c r="M6" t="s">
        <v>3132</v>
      </c>
      <c r="N6" t="s">
        <v>3743</v>
      </c>
    </row>
    <row r="7" spans="1:14" hidden="1">
      <c r="A7" t="s">
        <v>2104</v>
      </c>
      <c r="C7" t="s">
        <v>2105</v>
      </c>
      <c r="D7" t="s">
        <v>29</v>
      </c>
      <c r="E7" s="4">
        <v>2566</v>
      </c>
      <c r="F7" t="s">
        <v>575</v>
      </c>
      <c r="G7" t="s">
        <v>287</v>
      </c>
      <c r="H7" t="s">
        <v>246</v>
      </c>
      <c r="I7" t="s">
        <v>37</v>
      </c>
      <c r="J7" t="s">
        <v>38</v>
      </c>
      <c r="K7" t="s">
        <v>2088</v>
      </c>
      <c r="L7" t="s">
        <v>1268</v>
      </c>
      <c r="M7" t="s">
        <v>3132</v>
      </c>
      <c r="N7" t="s">
        <v>3745</v>
      </c>
    </row>
    <row r="8" spans="1:14" hidden="1">
      <c r="A8" t="s">
        <v>2107</v>
      </c>
      <c r="C8" t="s">
        <v>2108</v>
      </c>
      <c r="D8" t="s">
        <v>29</v>
      </c>
      <c r="E8" s="4">
        <v>2566</v>
      </c>
      <c r="F8" t="s">
        <v>2110</v>
      </c>
      <c r="G8" t="s">
        <v>2111</v>
      </c>
      <c r="H8" t="s">
        <v>36</v>
      </c>
      <c r="I8" t="s">
        <v>37</v>
      </c>
      <c r="J8" t="s">
        <v>38</v>
      </c>
      <c r="K8" t="s">
        <v>2088</v>
      </c>
      <c r="L8" t="s">
        <v>1268</v>
      </c>
      <c r="M8" t="s">
        <v>3132</v>
      </c>
      <c r="N8" t="s">
        <v>3747</v>
      </c>
    </row>
    <row r="9" spans="1:14" hidden="1">
      <c r="A9" t="s">
        <v>2112</v>
      </c>
      <c r="C9" t="s">
        <v>2113</v>
      </c>
      <c r="D9" t="s">
        <v>29</v>
      </c>
      <c r="E9" s="4">
        <v>2566</v>
      </c>
      <c r="F9" t="s">
        <v>575</v>
      </c>
      <c r="G9" t="s">
        <v>287</v>
      </c>
      <c r="H9" t="s">
        <v>533</v>
      </c>
      <c r="I9" t="s">
        <v>327</v>
      </c>
      <c r="J9" t="s">
        <v>38</v>
      </c>
      <c r="K9" t="s">
        <v>2088</v>
      </c>
      <c r="L9" t="s">
        <v>1268</v>
      </c>
      <c r="M9" t="s">
        <v>3132</v>
      </c>
      <c r="N9" t="s">
        <v>3749</v>
      </c>
    </row>
    <row r="10" spans="1:14" hidden="1">
      <c r="A10" t="s">
        <v>2115</v>
      </c>
      <c r="C10" t="s">
        <v>2116</v>
      </c>
      <c r="D10" t="s">
        <v>29</v>
      </c>
      <c r="E10" s="4">
        <v>2566</v>
      </c>
      <c r="F10" t="s">
        <v>575</v>
      </c>
      <c r="G10" t="s">
        <v>1267</v>
      </c>
      <c r="H10" t="s">
        <v>1126</v>
      </c>
      <c r="I10" t="s">
        <v>775</v>
      </c>
      <c r="J10" t="s">
        <v>38</v>
      </c>
      <c r="K10" t="s">
        <v>2088</v>
      </c>
      <c r="L10" t="s">
        <v>1268</v>
      </c>
      <c r="M10" t="s">
        <v>3132</v>
      </c>
      <c r="N10" t="s">
        <v>3751</v>
      </c>
    </row>
    <row r="11" spans="1:14">
      <c r="A11" t="s">
        <v>2118</v>
      </c>
      <c r="C11" t="s">
        <v>2119</v>
      </c>
      <c r="D11" t="s">
        <v>29</v>
      </c>
      <c r="E11" s="4">
        <v>2566</v>
      </c>
      <c r="F11" t="s">
        <v>575</v>
      </c>
      <c r="G11" t="s">
        <v>287</v>
      </c>
      <c r="H11" t="s">
        <v>151</v>
      </c>
      <c r="I11" t="s">
        <v>327</v>
      </c>
      <c r="J11" t="s">
        <v>38</v>
      </c>
      <c r="K11" t="s">
        <v>2121</v>
      </c>
      <c r="L11" t="s">
        <v>1268</v>
      </c>
      <c r="M11" t="s">
        <v>3139</v>
      </c>
      <c r="N11" t="s">
        <v>3753</v>
      </c>
    </row>
    <row r="12" spans="1:14" hidden="1">
      <c r="A12" t="s">
        <v>2123</v>
      </c>
      <c r="C12" t="s">
        <v>2124</v>
      </c>
      <c r="D12" t="s">
        <v>29</v>
      </c>
      <c r="E12" s="4">
        <v>2566</v>
      </c>
      <c r="F12" t="s">
        <v>575</v>
      </c>
      <c r="G12" t="s">
        <v>287</v>
      </c>
      <c r="H12" t="s">
        <v>151</v>
      </c>
      <c r="I12" t="s">
        <v>327</v>
      </c>
      <c r="J12" t="s">
        <v>38</v>
      </c>
      <c r="K12" t="s">
        <v>2088</v>
      </c>
      <c r="L12" t="s">
        <v>1268</v>
      </c>
      <c r="M12" t="s">
        <v>3149</v>
      </c>
      <c r="N12" t="s">
        <v>3755</v>
      </c>
    </row>
    <row r="13" spans="1:14" hidden="1">
      <c r="A13" t="s">
        <v>2128</v>
      </c>
      <c r="C13" t="s">
        <v>2129</v>
      </c>
      <c r="D13" t="s">
        <v>29</v>
      </c>
      <c r="E13" s="4">
        <v>2566</v>
      </c>
      <c r="F13" t="s">
        <v>575</v>
      </c>
      <c r="G13" t="s">
        <v>1674</v>
      </c>
      <c r="H13" t="s">
        <v>1332</v>
      </c>
      <c r="I13" t="s">
        <v>2131</v>
      </c>
      <c r="J13" t="s">
        <v>528</v>
      </c>
      <c r="K13" t="s">
        <v>2088</v>
      </c>
      <c r="L13" t="s">
        <v>1268</v>
      </c>
      <c r="M13" t="s">
        <v>3139</v>
      </c>
      <c r="N13" t="s">
        <v>3757</v>
      </c>
    </row>
    <row r="14" spans="1:14" hidden="1">
      <c r="A14" t="s">
        <v>2133</v>
      </c>
      <c r="C14" t="s">
        <v>2134</v>
      </c>
      <c r="D14" t="s">
        <v>29</v>
      </c>
      <c r="E14" s="4">
        <v>2566</v>
      </c>
      <c r="F14" t="s">
        <v>575</v>
      </c>
      <c r="G14" t="s">
        <v>1674</v>
      </c>
      <c r="H14" t="s">
        <v>2136</v>
      </c>
      <c r="I14" t="s">
        <v>2137</v>
      </c>
      <c r="J14" t="s">
        <v>528</v>
      </c>
      <c r="K14" t="s">
        <v>2088</v>
      </c>
      <c r="L14" t="s">
        <v>1849</v>
      </c>
      <c r="M14" t="s">
        <v>3413</v>
      </c>
      <c r="N14" t="s">
        <v>3759</v>
      </c>
    </row>
    <row r="15" spans="1:14" hidden="1">
      <c r="A15" t="s">
        <v>2141</v>
      </c>
      <c r="C15" t="s">
        <v>2142</v>
      </c>
      <c r="D15" t="s">
        <v>29</v>
      </c>
      <c r="E15" s="4">
        <v>2566</v>
      </c>
      <c r="F15" t="s">
        <v>575</v>
      </c>
      <c r="G15" t="s">
        <v>1674</v>
      </c>
      <c r="H15" t="s">
        <v>1126</v>
      </c>
      <c r="I15" t="s">
        <v>2144</v>
      </c>
      <c r="J15" t="s">
        <v>528</v>
      </c>
      <c r="K15" t="s">
        <v>2088</v>
      </c>
      <c r="L15" t="s">
        <v>1729</v>
      </c>
      <c r="M15" t="s">
        <v>3261</v>
      </c>
      <c r="N15" t="s">
        <v>3761</v>
      </c>
    </row>
    <row r="16" spans="1:14" hidden="1">
      <c r="A16" t="s">
        <v>2148</v>
      </c>
      <c r="C16" t="s">
        <v>2149</v>
      </c>
      <c r="D16" t="s">
        <v>29</v>
      </c>
      <c r="E16" s="4">
        <v>2566</v>
      </c>
      <c r="F16" t="s">
        <v>575</v>
      </c>
      <c r="G16" t="s">
        <v>1674</v>
      </c>
      <c r="H16" t="s">
        <v>2151</v>
      </c>
      <c r="I16" t="s">
        <v>2152</v>
      </c>
      <c r="J16" t="s">
        <v>38</v>
      </c>
      <c r="K16" t="s">
        <v>2088</v>
      </c>
      <c r="L16" t="s">
        <v>1268</v>
      </c>
      <c r="M16" t="s">
        <v>3149</v>
      </c>
      <c r="N16" t="s">
        <v>3763</v>
      </c>
    </row>
    <row r="17" spans="1:14" hidden="1">
      <c r="A17" t="s">
        <v>2153</v>
      </c>
      <c r="C17" t="s">
        <v>2154</v>
      </c>
      <c r="D17" t="s">
        <v>29</v>
      </c>
      <c r="E17" s="4">
        <v>2566</v>
      </c>
      <c r="F17" t="s">
        <v>575</v>
      </c>
      <c r="G17" t="s">
        <v>2156</v>
      </c>
      <c r="H17" t="s">
        <v>2151</v>
      </c>
      <c r="I17" t="s">
        <v>2152</v>
      </c>
      <c r="J17" t="s">
        <v>38</v>
      </c>
      <c r="K17" t="s">
        <v>2088</v>
      </c>
      <c r="L17" t="s">
        <v>1268</v>
      </c>
      <c r="M17" t="s">
        <v>3132</v>
      </c>
      <c r="N17" t="s">
        <v>3765</v>
      </c>
    </row>
    <row r="18" spans="1:14" hidden="1">
      <c r="A18" t="s">
        <v>2157</v>
      </c>
      <c r="C18" t="s">
        <v>2158</v>
      </c>
      <c r="D18" t="s">
        <v>29</v>
      </c>
      <c r="E18" s="4">
        <v>2566</v>
      </c>
      <c r="F18" t="s">
        <v>575</v>
      </c>
      <c r="G18" t="s">
        <v>213</v>
      </c>
      <c r="H18" t="s">
        <v>2151</v>
      </c>
      <c r="I18" t="s">
        <v>2152</v>
      </c>
      <c r="J18" t="s">
        <v>38</v>
      </c>
      <c r="K18" t="s">
        <v>2088</v>
      </c>
      <c r="L18" t="s">
        <v>1268</v>
      </c>
      <c r="M18" t="s">
        <v>3132</v>
      </c>
      <c r="N18" t="s">
        <v>3767</v>
      </c>
    </row>
    <row r="19" spans="1:14" hidden="1">
      <c r="A19" t="s">
        <v>2160</v>
      </c>
      <c r="C19" t="s">
        <v>2161</v>
      </c>
      <c r="D19" t="s">
        <v>29</v>
      </c>
      <c r="E19" s="4">
        <v>2566</v>
      </c>
      <c r="F19" t="s">
        <v>575</v>
      </c>
      <c r="G19" t="s">
        <v>287</v>
      </c>
      <c r="H19" t="s">
        <v>2151</v>
      </c>
      <c r="I19" t="s">
        <v>2152</v>
      </c>
      <c r="J19" t="s">
        <v>38</v>
      </c>
      <c r="K19" t="s">
        <v>2088</v>
      </c>
      <c r="L19" t="s">
        <v>1268</v>
      </c>
      <c r="M19" t="s">
        <v>3132</v>
      </c>
      <c r="N19" t="s">
        <v>3769</v>
      </c>
    </row>
    <row r="20" spans="1:14" hidden="1">
      <c r="A20" t="s">
        <v>2163</v>
      </c>
      <c r="C20" t="s">
        <v>2164</v>
      </c>
      <c r="D20" t="s">
        <v>29</v>
      </c>
      <c r="E20" s="4">
        <v>2566</v>
      </c>
      <c r="F20" t="s">
        <v>575</v>
      </c>
      <c r="G20" t="s">
        <v>287</v>
      </c>
      <c r="H20" t="s">
        <v>2151</v>
      </c>
      <c r="I20" t="s">
        <v>2152</v>
      </c>
      <c r="J20" t="s">
        <v>38</v>
      </c>
      <c r="K20" t="s">
        <v>2088</v>
      </c>
      <c r="L20" t="s">
        <v>1268</v>
      </c>
      <c r="M20" t="s">
        <v>3149</v>
      </c>
      <c r="N20" t="s">
        <v>3771</v>
      </c>
    </row>
    <row r="21" spans="1:14">
      <c r="A21" t="s">
        <v>3775</v>
      </c>
      <c r="C21" t="s">
        <v>3776</v>
      </c>
      <c r="D21" t="s">
        <v>478</v>
      </c>
      <c r="E21" s="4">
        <v>2566</v>
      </c>
      <c r="F21" t="s">
        <v>575</v>
      </c>
      <c r="G21" t="s">
        <v>1674</v>
      </c>
      <c r="H21" t="s">
        <v>1738</v>
      </c>
      <c r="I21" t="s">
        <v>775</v>
      </c>
      <c r="J21" t="s">
        <v>38</v>
      </c>
      <c r="L21" t="s">
        <v>1729</v>
      </c>
      <c r="M21" t="s">
        <v>3261</v>
      </c>
      <c r="N21" t="s">
        <v>3777</v>
      </c>
    </row>
    <row r="22" spans="1:14">
      <c r="A22" t="s">
        <v>3778</v>
      </c>
      <c r="C22" t="s">
        <v>3779</v>
      </c>
      <c r="D22" t="s">
        <v>29</v>
      </c>
      <c r="E22" s="4">
        <v>2566</v>
      </c>
      <c r="F22" t="s">
        <v>575</v>
      </c>
      <c r="G22" t="s">
        <v>1674</v>
      </c>
      <c r="H22" t="s">
        <v>1738</v>
      </c>
      <c r="I22" t="s">
        <v>775</v>
      </c>
      <c r="J22" t="s">
        <v>38</v>
      </c>
      <c r="L22" t="s">
        <v>1729</v>
      </c>
      <c r="M22" t="s">
        <v>3773</v>
      </c>
      <c r="N22" t="s">
        <v>3781</v>
      </c>
    </row>
    <row r="23" spans="1:14">
      <c r="A23" t="s">
        <v>3782</v>
      </c>
      <c r="C23" t="s">
        <v>3783</v>
      </c>
      <c r="D23" t="s">
        <v>29</v>
      </c>
      <c r="E23" s="4">
        <v>2566</v>
      </c>
      <c r="F23" t="s">
        <v>2296</v>
      </c>
      <c r="G23" t="s">
        <v>3784</v>
      </c>
      <c r="H23" t="s">
        <v>218</v>
      </c>
      <c r="I23" t="s">
        <v>37</v>
      </c>
      <c r="J23" t="s">
        <v>38</v>
      </c>
      <c r="L23" t="s">
        <v>1268</v>
      </c>
      <c r="M23" t="s">
        <v>3132</v>
      </c>
      <c r="N23" t="s">
        <v>3785</v>
      </c>
    </row>
    <row r="24" spans="1:14">
      <c r="A24" t="s">
        <v>3786</v>
      </c>
      <c r="C24" t="s">
        <v>3787</v>
      </c>
      <c r="D24" t="s">
        <v>29</v>
      </c>
      <c r="E24" s="4">
        <v>2566</v>
      </c>
      <c r="F24" t="s">
        <v>575</v>
      </c>
      <c r="G24" t="s">
        <v>3788</v>
      </c>
      <c r="H24" t="s">
        <v>36</v>
      </c>
      <c r="I24" t="s">
        <v>37</v>
      </c>
      <c r="J24" t="s">
        <v>38</v>
      </c>
      <c r="L24" t="s">
        <v>1268</v>
      </c>
      <c r="M24" t="s">
        <v>3146</v>
      </c>
      <c r="N24" t="s">
        <v>3789</v>
      </c>
    </row>
    <row r="25" spans="1:14">
      <c r="A25" t="s">
        <v>3790</v>
      </c>
      <c r="C25" t="s">
        <v>3791</v>
      </c>
      <c r="D25" t="s">
        <v>29</v>
      </c>
      <c r="E25" s="4">
        <v>2566</v>
      </c>
      <c r="F25" t="s">
        <v>575</v>
      </c>
      <c r="G25" t="s">
        <v>3784</v>
      </c>
      <c r="H25" t="s">
        <v>225</v>
      </c>
      <c r="I25" t="s">
        <v>37</v>
      </c>
      <c r="J25" t="s">
        <v>38</v>
      </c>
      <c r="L25" t="s">
        <v>1268</v>
      </c>
      <c r="M25" t="s">
        <v>3132</v>
      </c>
      <c r="N25" t="s">
        <v>3792</v>
      </c>
    </row>
    <row r="26" spans="1:14">
      <c r="A26" t="s">
        <v>3793</v>
      </c>
      <c r="C26" t="s">
        <v>2570</v>
      </c>
      <c r="D26" t="s">
        <v>29</v>
      </c>
      <c r="E26" s="4">
        <v>2566</v>
      </c>
      <c r="F26" t="s">
        <v>575</v>
      </c>
      <c r="G26" t="s">
        <v>1674</v>
      </c>
      <c r="I26" t="s">
        <v>2572</v>
      </c>
      <c r="J26" t="s">
        <v>1005</v>
      </c>
      <c r="L26" t="s">
        <v>1268</v>
      </c>
      <c r="M26" t="s">
        <v>3132</v>
      </c>
      <c r="N26" t="s">
        <v>3794</v>
      </c>
    </row>
    <row r="27" spans="1:14">
      <c r="A27" t="s">
        <v>3795</v>
      </c>
      <c r="C27" t="s">
        <v>3796</v>
      </c>
      <c r="D27" t="s">
        <v>29</v>
      </c>
      <c r="E27" s="4">
        <v>2566</v>
      </c>
      <c r="F27" t="s">
        <v>2110</v>
      </c>
      <c r="G27" t="s">
        <v>1674</v>
      </c>
      <c r="H27" t="s">
        <v>3797</v>
      </c>
      <c r="I27" t="s">
        <v>1848</v>
      </c>
      <c r="J27" t="s">
        <v>556</v>
      </c>
      <c r="L27" t="s">
        <v>1268</v>
      </c>
      <c r="M27" t="s">
        <v>3132</v>
      </c>
      <c r="N27" t="s">
        <v>3798</v>
      </c>
    </row>
    <row r="28" spans="1:14">
      <c r="A28" t="s">
        <v>3799</v>
      </c>
      <c r="C28" t="s">
        <v>3800</v>
      </c>
      <c r="D28" t="s">
        <v>29</v>
      </c>
      <c r="E28" s="4">
        <v>2566</v>
      </c>
      <c r="F28" t="s">
        <v>575</v>
      </c>
      <c r="G28" t="s">
        <v>3788</v>
      </c>
      <c r="H28" t="s">
        <v>36</v>
      </c>
      <c r="I28" t="s">
        <v>37</v>
      </c>
      <c r="J28" t="s">
        <v>38</v>
      </c>
      <c r="L28" t="s">
        <v>1268</v>
      </c>
      <c r="M28" t="s">
        <v>3146</v>
      </c>
      <c r="N28" t="s">
        <v>3801</v>
      </c>
    </row>
    <row r="29" spans="1:14">
      <c r="A29" t="s">
        <v>3802</v>
      </c>
      <c r="C29" t="s">
        <v>3803</v>
      </c>
      <c r="D29" t="s">
        <v>29</v>
      </c>
      <c r="E29" s="4">
        <v>2566</v>
      </c>
      <c r="F29" t="s">
        <v>575</v>
      </c>
      <c r="G29" t="s">
        <v>3804</v>
      </c>
      <c r="H29" t="s">
        <v>36</v>
      </c>
      <c r="I29" t="s">
        <v>37</v>
      </c>
      <c r="J29" t="s">
        <v>38</v>
      </c>
      <c r="L29" t="s">
        <v>1268</v>
      </c>
      <c r="M29" t="s">
        <v>3146</v>
      </c>
      <c r="N29" t="s">
        <v>3805</v>
      </c>
    </row>
    <row r="30" spans="1:14">
      <c r="A30" t="s">
        <v>3806</v>
      </c>
      <c r="C30" t="s">
        <v>3807</v>
      </c>
      <c r="D30" t="s">
        <v>29</v>
      </c>
      <c r="E30" s="4">
        <v>2566</v>
      </c>
      <c r="F30" t="s">
        <v>575</v>
      </c>
      <c r="G30" t="s">
        <v>1674</v>
      </c>
      <c r="H30" t="s">
        <v>36</v>
      </c>
      <c r="I30" t="s">
        <v>37</v>
      </c>
      <c r="J30" t="s">
        <v>38</v>
      </c>
      <c r="L30" t="s">
        <v>1268</v>
      </c>
      <c r="M30" t="s">
        <v>3146</v>
      </c>
      <c r="N30" t="s">
        <v>3808</v>
      </c>
    </row>
    <row r="31" spans="1:14">
      <c r="A31" t="s">
        <v>3809</v>
      </c>
      <c r="C31" t="s">
        <v>3810</v>
      </c>
      <c r="D31" t="s">
        <v>29</v>
      </c>
      <c r="E31" s="4">
        <v>2566</v>
      </c>
      <c r="F31" t="s">
        <v>575</v>
      </c>
      <c r="G31" t="s">
        <v>1674</v>
      </c>
      <c r="H31" t="s">
        <v>36</v>
      </c>
      <c r="I31" t="s">
        <v>37</v>
      </c>
      <c r="J31" t="s">
        <v>38</v>
      </c>
      <c r="L31" t="s">
        <v>1268</v>
      </c>
      <c r="M31" t="s">
        <v>3146</v>
      </c>
      <c r="N31" t="s">
        <v>3811</v>
      </c>
    </row>
    <row r="32" spans="1:14">
      <c r="A32" t="s">
        <v>3812</v>
      </c>
      <c r="C32" t="s">
        <v>3813</v>
      </c>
      <c r="D32" t="s">
        <v>29</v>
      </c>
      <c r="E32" s="4">
        <v>2566</v>
      </c>
      <c r="F32" t="s">
        <v>575</v>
      </c>
      <c r="G32" t="s">
        <v>3814</v>
      </c>
      <c r="H32" t="s">
        <v>36</v>
      </c>
      <c r="I32" t="s">
        <v>37</v>
      </c>
      <c r="J32" t="s">
        <v>38</v>
      </c>
      <c r="L32" t="s">
        <v>1268</v>
      </c>
      <c r="M32" t="s">
        <v>3146</v>
      </c>
      <c r="N32" t="s">
        <v>3815</v>
      </c>
    </row>
    <row r="33" spans="1:14">
      <c r="A33" t="s">
        <v>3816</v>
      </c>
      <c r="C33" t="s">
        <v>3817</v>
      </c>
      <c r="D33" t="s">
        <v>29</v>
      </c>
      <c r="E33" s="4">
        <v>2566</v>
      </c>
      <c r="F33" t="s">
        <v>575</v>
      </c>
      <c r="G33" t="s">
        <v>3814</v>
      </c>
      <c r="H33" t="s">
        <v>36</v>
      </c>
      <c r="I33" t="s">
        <v>37</v>
      </c>
      <c r="J33" t="s">
        <v>38</v>
      </c>
      <c r="L33" t="s">
        <v>1268</v>
      </c>
      <c r="M33" t="s">
        <v>3146</v>
      </c>
      <c r="N33" t="s">
        <v>3818</v>
      </c>
    </row>
    <row r="34" spans="1:14">
      <c r="A34" t="s">
        <v>3819</v>
      </c>
      <c r="C34" t="s">
        <v>3820</v>
      </c>
      <c r="D34" t="s">
        <v>29</v>
      </c>
      <c r="E34" s="4">
        <v>2566</v>
      </c>
      <c r="F34" t="s">
        <v>575</v>
      </c>
      <c r="G34" t="s">
        <v>1674</v>
      </c>
      <c r="H34" t="s">
        <v>36</v>
      </c>
      <c r="I34" t="s">
        <v>37</v>
      </c>
      <c r="J34" t="s">
        <v>38</v>
      </c>
      <c r="L34" t="s">
        <v>1268</v>
      </c>
      <c r="M34" t="s">
        <v>3146</v>
      </c>
      <c r="N34" t="s">
        <v>3821</v>
      </c>
    </row>
    <row r="35" spans="1:14">
      <c r="A35" t="s">
        <v>3822</v>
      </c>
      <c r="C35" t="s">
        <v>3823</v>
      </c>
      <c r="D35" t="s">
        <v>29</v>
      </c>
      <c r="E35" s="4">
        <v>2566</v>
      </c>
      <c r="F35" t="s">
        <v>575</v>
      </c>
      <c r="G35" t="s">
        <v>3814</v>
      </c>
      <c r="H35" t="s">
        <v>36</v>
      </c>
      <c r="I35" t="s">
        <v>37</v>
      </c>
      <c r="J35" t="s">
        <v>38</v>
      </c>
      <c r="L35" t="s">
        <v>1268</v>
      </c>
      <c r="M35" t="s">
        <v>3146</v>
      </c>
      <c r="N35" t="s">
        <v>3824</v>
      </c>
    </row>
    <row r="36" spans="1:14">
      <c r="A36" t="s">
        <v>3825</v>
      </c>
      <c r="C36" t="s">
        <v>3826</v>
      </c>
      <c r="D36" t="s">
        <v>29</v>
      </c>
      <c r="E36" s="4">
        <v>2566</v>
      </c>
      <c r="F36" t="s">
        <v>575</v>
      </c>
      <c r="G36" t="s">
        <v>3814</v>
      </c>
      <c r="H36" t="s">
        <v>36</v>
      </c>
      <c r="I36" t="s">
        <v>37</v>
      </c>
      <c r="J36" t="s">
        <v>38</v>
      </c>
      <c r="L36" t="s">
        <v>1268</v>
      </c>
      <c r="M36" t="s">
        <v>3146</v>
      </c>
      <c r="N36" t="s">
        <v>3827</v>
      </c>
    </row>
    <row r="37" spans="1:14">
      <c r="A37" t="s">
        <v>3828</v>
      </c>
      <c r="C37" t="s">
        <v>3829</v>
      </c>
      <c r="D37" t="s">
        <v>29</v>
      </c>
      <c r="E37" s="4">
        <v>2566</v>
      </c>
      <c r="F37" t="s">
        <v>575</v>
      </c>
      <c r="G37" t="s">
        <v>1674</v>
      </c>
      <c r="H37" t="s">
        <v>36</v>
      </c>
      <c r="I37" t="s">
        <v>37</v>
      </c>
      <c r="J37" t="s">
        <v>38</v>
      </c>
      <c r="L37" t="s">
        <v>1268</v>
      </c>
      <c r="M37" t="s">
        <v>3146</v>
      </c>
      <c r="N37" t="s">
        <v>3830</v>
      </c>
    </row>
    <row r="38" spans="1:14">
      <c r="A38" t="s">
        <v>3831</v>
      </c>
      <c r="C38" t="s">
        <v>3832</v>
      </c>
      <c r="D38" t="s">
        <v>29</v>
      </c>
      <c r="E38" s="4">
        <v>2566</v>
      </c>
      <c r="F38" t="s">
        <v>575</v>
      </c>
      <c r="G38" t="s">
        <v>3833</v>
      </c>
      <c r="H38" t="s">
        <v>36</v>
      </c>
      <c r="I38" t="s">
        <v>37</v>
      </c>
      <c r="J38" t="s">
        <v>38</v>
      </c>
      <c r="L38" t="s">
        <v>1268</v>
      </c>
      <c r="M38" t="s">
        <v>3146</v>
      </c>
      <c r="N38" t="s">
        <v>3834</v>
      </c>
    </row>
    <row r="39" spans="1:14">
      <c r="A39" t="s">
        <v>3835</v>
      </c>
      <c r="C39" t="s">
        <v>3836</v>
      </c>
      <c r="D39" t="s">
        <v>29</v>
      </c>
      <c r="E39" s="4">
        <v>2566</v>
      </c>
      <c r="F39" t="s">
        <v>575</v>
      </c>
      <c r="G39" t="s">
        <v>3833</v>
      </c>
      <c r="H39" t="s">
        <v>36</v>
      </c>
      <c r="I39" t="s">
        <v>37</v>
      </c>
      <c r="J39" t="s">
        <v>38</v>
      </c>
      <c r="L39" t="s">
        <v>1268</v>
      </c>
      <c r="M39" t="s">
        <v>3146</v>
      </c>
      <c r="N39" t="s">
        <v>3837</v>
      </c>
    </row>
    <row r="40" spans="1:14">
      <c r="A40" t="s">
        <v>3838</v>
      </c>
      <c r="C40" t="s">
        <v>3839</v>
      </c>
      <c r="D40" t="s">
        <v>29</v>
      </c>
      <c r="E40" s="4">
        <v>2566</v>
      </c>
      <c r="F40" t="s">
        <v>575</v>
      </c>
      <c r="G40" t="s">
        <v>3840</v>
      </c>
      <c r="H40" t="s">
        <v>36</v>
      </c>
      <c r="I40" t="s">
        <v>37</v>
      </c>
      <c r="J40" t="s">
        <v>38</v>
      </c>
      <c r="L40" t="s">
        <v>1268</v>
      </c>
      <c r="M40" t="s">
        <v>3146</v>
      </c>
      <c r="N40" t="s">
        <v>3841</v>
      </c>
    </row>
    <row r="41" spans="1:14">
      <c r="A41" t="s">
        <v>3842</v>
      </c>
      <c r="C41" t="s">
        <v>3843</v>
      </c>
      <c r="D41" t="s">
        <v>29</v>
      </c>
      <c r="E41" s="4">
        <v>2566</v>
      </c>
      <c r="F41" t="s">
        <v>575</v>
      </c>
      <c r="G41" t="s">
        <v>3844</v>
      </c>
      <c r="H41" t="s">
        <v>36</v>
      </c>
      <c r="I41" t="s">
        <v>37</v>
      </c>
      <c r="J41" t="s">
        <v>38</v>
      </c>
      <c r="L41" t="s">
        <v>1268</v>
      </c>
      <c r="M41" t="s">
        <v>3146</v>
      </c>
      <c r="N41" t="s">
        <v>3845</v>
      </c>
    </row>
    <row r="42" spans="1:14">
      <c r="A42" t="s">
        <v>3846</v>
      </c>
      <c r="C42" t="s">
        <v>3847</v>
      </c>
      <c r="D42" t="s">
        <v>29</v>
      </c>
      <c r="E42" s="4">
        <v>2566</v>
      </c>
      <c r="F42" t="s">
        <v>575</v>
      </c>
      <c r="G42" t="s">
        <v>3814</v>
      </c>
      <c r="H42" t="s">
        <v>36</v>
      </c>
      <c r="I42" t="s">
        <v>37</v>
      </c>
      <c r="J42" t="s">
        <v>38</v>
      </c>
      <c r="L42" t="s">
        <v>1268</v>
      </c>
      <c r="M42" t="s">
        <v>3146</v>
      </c>
      <c r="N42" t="s">
        <v>3848</v>
      </c>
    </row>
    <row r="43" spans="1:14">
      <c r="A43" t="s">
        <v>3849</v>
      </c>
      <c r="C43" t="s">
        <v>3850</v>
      </c>
      <c r="D43" t="s">
        <v>29</v>
      </c>
      <c r="E43" s="4">
        <v>2566</v>
      </c>
      <c r="F43" t="s">
        <v>575</v>
      </c>
      <c r="G43" t="s">
        <v>3840</v>
      </c>
      <c r="H43" t="s">
        <v>36</v>
      </c>
      <c r="I43" t="s">
        <v>37</v>
      </c>
      <c r="J43" t="s">
        <v>38</v>
      </c>
      <c r="L43" t="s">
        <v>1268</v>
      </c>
      <c r="M43" t="s">
        <v>3146</v>
      </c>
      <c r="N43" t="s">
        <v>3851</v>
      </c>
    </row>
    <row r="44" spans="1:14">
      <c r="A44" t="s">
        <v>3852</v>
      </c>
      <c r="C44" t="s">
        <v>3853</v>
      </c>
      <c r="D44" t="s">
        <v>29</v>
      </c>
      <c r="E44" s="4">
        <v>2566</v>
      </c>
      <c r="F44" t="s">
        <v>575</v>
      </c>
      <c r="G44" t="s">
        <v>3840</v>
      </c>
      <c r="H44" t="s">
        <v>36</v>
      </c>
      <c r="I44" t="s">
        <v>37</v>
      </c>
      <c r="J44" t="s">
        <v>38</v>
      </c>
      <c r="L44" t="s">
        <v>1268</v>
      </c>
      <c r="M44" t="s">
        <v>3146</v>
      </c>
      <c r="N44" t="s">
        <v>3854</v>
      </c>
    </row>
    <row r="45" spans="1:14">
      <c r="A45" t="s">
        <v>3855</v>
      </c>
      <c r="C45" t="s">
        <v>3856</v>
      </c>
      <c r="D45" t="s">
        <v>29</v>
      </c>
      <c r="E45" s="4">
        <v>2566</v>
      </c>
      <c r="F45" t="s">
        <v>575</v>
      </c>
      <c r="G45" t="s">
        <v>3840</v>
      </c>
      <c r="H45" t="s">
        <v>36</v>
      </c>
      <c r="I45" t="s">
        <v>37</v>
      </c>
      <c r="J45" t="s">
        <v>38</v>
      </c>
      <c r="L45" t="s">
        <v>1268</v>
      </c>
      <c r="M45" t="s">
        <v>3146</v>
      </c>
      <c r="N45" t="s">
        <v>3857</v>
      </c>
    </row>
    <row r="46" spans="1:14">
      <c r="A46" t="s">
        <v>3858</v>
      </c>
      <c r="C46" t="s">
        <v>3859</v>
      </c>
      <c r="D46" t="s">
        <v>29</v>
      </c>
      <c r="E46" s="4">
        <v>2566</v>
      </c>
      <c r="F46" t="s">
        <v>575</v>
      </c>
      <c r="G46" t="s">
        <v>3860</v>
      </c>
      <c r="H46" t="s">
        <v>36</v>
      </c>
      <c r="I46" t="s">
        <v>37</v>
      </c>
      <c r="J46" t="s">
        <v>38</v>
      </c>
      <c r="L46" t="s">
        <v>1268</v>
      </c>
      <c r="M46" t="s">
        <v>3146</v>
      </c>
      <c r="N46" t="s">
        <v>3861</v>
      </c>
    </row>
    <row r="47" spans="1:14">
      <c r="A47" t="s">
        <v>3862</v>
      </c>
      <c r="C47" t="s">
        <v>3863</v>
      </c>
      <c r="D47" t="s">
        <v>29</v>
      </c>
      <c r="E47" s="4">
        <v>2566</v>
      </c>
      <c r="F47" t="s">
        <v>575</v>
      </c>
      <c r="G47" t="s">
        <v>3860</v>
      </c>
      <c r="H47" t="s">
        <v>36</v>
      </c>
      <c r="I47" t="s">
        <v>37</v>
      </c>
      <c r="J47" t="s">
        <v>38</v>
      </c>
      <c r="L47" t="s">
        <v>1268</v>
      </c>
      <c r="M47" t="s">
        <v>3146</v>
      </c>
      <c r="N47" t="s">
        <v>3864</v>
      </c>
    </row>
    <row r="48" spans="1:14">
      <c r="A48" t="s">
        <v>3865</v>
      </c>
      <c r="C48" t="s">
        <v>3866</v>
      </c>
      <c r="D48" t="s">
        <v>29</v>
      </c>
      <c r="E48" s="4">
        <v>2566</v>
      </c>
      <c r="F48" t="s">
        <v>575</v>
      </c>
      <c r="G48" t="s">
        <v>3867</v>
      </c>
      <c r="H48" t="s">
        <v>36</v>
      </c>
      <c r="I48" t="s">
        <v>37</v>
      </c>
      <c r="J48" t="s">
        <v>38</v>
      </c>
      <c r="L48" t="s">
        <v>1268</v>
      </c>
      <c r="M48" t="s">
        <v>3146</v>
      </c>
      <c r="N48" t="s">
        <v>3868</v>
      </c>
    </row>
    <row r="49" spans="1:14">
      <c r="A49" t="s">
        <v>3869</v>
      </c>
      <c r="C49" t="s">
        <v>3870</v>
      </c>
      <c r="D49" t="s">
        <v>29</v>
      </c>
      <c r="E49" s="4">
        <v>2566</v>
      </c>
      <c r="F49" t="s">
        <v>575</v>
      </c>
      <c r="G49" t="s">
        <v>3804</v>
      </c>
      <c r="H49" t="s">
        <v>36</v>
      </c>
      <c r="I49" t="s">
        <v>37</v>
      </c>
      <c r="J49" t="s">
        <v>38</v>
      </c>
      <c r="L49" t="s">
        <v>1268</v>
      </c>
      <c r="M49" t="s">
        <v>3132</v>
      </c>
      <c r="N49" t="s">
        <v>3871</v>
      </c>
    </row>
    <row r="50" spans="1:14">
      <c r="A50" t="s">
        <v>3872</v>
      </c>
      <c r="C50" t="s">
        <v>3873</v>
      </c>
      <c r="D50" t="s">
        <v>29</v>
      </c>
      <c r="E50" s="4">
        <v>2566</v>
      </c>
      <c r="F50" t="s">
        <v>575</v>
      </c>
      <c r="G50" t="s">
        <v>2696</v>
      </c>
      <c r="H50" t="s">
        <v>36</v>
      </c>
      <c r="I50" t="s">
        <v>37</v>
      </c>
      <c r="J50" t="s">
        <v>38</v>
      </c>
      <c r="L50" t="s">
        <v>1268</v>
      </c>
      <c r="M50" t="s">
        <v>3132</v>
      </c>
      <c r="N50" t="s">
        <v>3874</v>
      </c>
    </row>
    <row r="51" spans="1:14">
      <c r="A51" t="s">
        <v>3875</v>
      </c>
      <c r="C51" t="s">
        <v>3876</v>
      </c>
      <c r="D51" t="s">
        <v>29</v>
      </c>
      <c r="E51" s="4">
        <v>2566</v>
      </c>
      <c r="F51" t="s">
        <v>575</v>
      </c>
      <c r="G51" t="s">
        <v>2696</v>
      </c>
      <c r="H51" t="s">
        <v>36</v>
      </c>
      <c r="I51" t="s">
        <v>37</v>
      </c>
      <c r="J51" t="s">
        <v>38</v>
      </c>
      <c r="L51" t="s">
        <v>1268</v>
      </c>
      <c r="M51" t="s">
        <v>3132</v>
      </c>
      <c r="N51" t="s">
        <v>3877</v>
      </c>
    </row>
    <row r="52" spans="1:14">
      <c r="A52" t="s">
        <v>3878</v>
      </c>
      <c r="C52" t="s">
        <v>3879</v>
      </c>
      <c r="D52" t="s">
        <v>29</v>
      </c>
      <c r="E52" s="4">
        <v>2566</v>
      </c>
      <c r="F52" t="s">
        <v>575</v>
      </c>
      <c r="G52" t="s">
        <v>2373</v>
      </c>
      <c r="H52" t="s">
        <v>36</v>
      </c>
      <c r="I52" t="s">
        <v>37</v>
      </c>
      <c r="J52" t="s">
        <v>38</v>
      </c>
      <c r="L52" t="s">
        <v>1268</v>
      </c>
      <c r="M52" t="s">
        <v>3132</v>
      </c>
      <c r="N52" t="s">
        <v>3880</v>
      </c>
    </row>
    <row r="53" spans="1:14">
      <c r="A53" t="s">
        <v>3881</v>
      </c>
      <c r="C53" t="s">
        <v>3882</v>
      </c>
      <c r="D53" t="s">
        <v>29</v>
      </c>
      <c r="E53" s="4">
        <v>2566</v>
      </c>
      <c r="F53" t="s">
        <v>575</v>
      </c>
      <c r="G53" t="s">
        <v>2696</v>
      </c>
      <c r="H53" t="s">
        <v>36</v>
      </c>
      <c r="I53" t="s">
        <v>37</v>
      </c>
      <c r="J53" t="s">
        <v>38</v>
      </c>
      <c r="L53" t="s">
        <v>1268</v>
      </c>
      <c r="M53" t="s">
        <v>3132</v>
      </c>
      <c r="N53" t="s">
        <v>3883</v>
      </c>
    </row>
    <row r="54" spans="1:14">
      <c r="A54" t="s">
        <v>3884</v>
      </c>
      <c r="C54" t="s">
        <v>3885</v>
      </c>
      <c r="D54" t="s">
        <v>29</v>
      </c>
      <c r="E54" s="4">
        <v>2566</v>
      </c>
      <c r="F54" t="s">
        <v>575</v>
      </c>
      <c r="G54" t="s">
        <v>2373</v>
      </c>
      <c r="H54" t="s">
        <v>36</v>
      </c>
      <c r="I54" t="s">
        <v>37</v>
      </c>
      <c r="J54" t="s">
        <v>38</v>
      </c>
      <c r="L54" t="s">
        <v>1268</v>
      </c>
      <c r="M54" t="s">
        <v>3132</v>
      </c>
      <c r="N54" t="s">
        <v>3886</v>
      </c>
    </row>
    <row r="55" spans="1:14">
      <c r="A55" t="s">
        <v>3887</v>
      </c>
      <c r="C55" t="s">
        <v>3888</v>
      </c>
      <c r="D55" t="s">
        <v>29</v>
      </c>
      <c r="E55" s="4">
        <v>2566</v>
      </c>
      <c r="F55" t="s">
        <v>575</v>
      </c>
      <c r="G55" t="s">
        <v>1674</v>
      </c>
      <c r="H55" t="s">
        <v>36</v>
      </c>
      <c r="I55" t="s">
        <v>37</v>
      </c>
      <c r="J55" t="s">
        <v>38</v>
      </c>
      <c r="L55" t="s">
        <v>1268</v>
      </c>
      <c r="M55" t="s">
        <v>3146</v>
      </c>
      <c r="N55" t="s">
        <v>3889</v>
      </c>
    </row>
    <row r="56" spans="1:14">
      <c r="A56" t="s">
        <v>3890</v>
      </c>
      <c r="C56" t="s">
        <v>3891</v>
      </c>
      <c r="D56" t="s">
        <v>29</v>
      </c>
      <c r="E56" s="4">
        <v>2566</v>
      </c>
      <c r="F56" t="s">
        <v>575</v>
      </c>
      <c r="G56" t="s">
        <v>521</v>
      </c>
      <c r="H56" t="s">
        <v>36</v>
      </c>
      <c r="I56" t="s">
        <v>37</v>
      </c>
      <c r="J56" t="s">
        <v>38</v>
      </c>
      <c r="L56" t="s">
        <v>1268</v>
      </c>
      <c r="M56" t="s">
        <v>3146</v>
      </c>
      <c r="N56" t="s">
        <v>3892</v>
      </c>
    </row>
    <row r="57" spans="1:14">
      <c r="A57" t="s">
        <v>3893</v>
      </c>
      <c r="C57" t="s">
        <v>3894</v>
      </c>
      <c r="D57" t="s">
        <v>29</v>
      </c>
      <c r="E57" s="4">
        <v>2566</v>
      </c>
      <c r="F57" t="s">
        <v>575</v>
      </c>
      <c r="G57" t="s">
        <v>2696</v>
      </c>
      <c r="H57" t="s">
        <v>36</v>
      </c>
      <c r="I57" t="s">
        <v>37</v>
      </c>
      <c r="J57" t="s">
        <v>38</v>
      </c>
      <c r="L57" t="s">
        <v>1268</v>
      </c>
      <c r="M57" t="s">
        <v>3146</v>
      </c>
      <c r="N57" t="s">
        <v>3895</v>
      </c>
    </row>
    <row r="58" spans="1:14">
      <c r="A58" t="s">
        <v>3896</v>
      </c>
      <c r="C58" t="s">
        <v>3897</v>
      </c>
      <c r="D58" t="s">
        <v>29</v>
      </c>
      <c r="E58" s="4">
        <v>2566</v>
      </c>
      <c r="F58" t="s">
        <v>575</v>
      </c>
      <c r="G58" t="s">
        <v>3840</v>
      </c>
      <c r="H58" t="s">
        <v>36</v>
      </c>
      <c r="I58" t="s">
        <v>37</v>
      </c>
      <c r="J58" t="s">
        <v>38</v>
      </c>
      <c r="L58" t="s">
        <v>1268</v>
      </c>
      <c r="M58" t="s">
        <v>3146</v>
      </c>
      <c r="N58" t="s">
        <v>3898</v>
      </c>
    </row>
    <row r="59" spans="1:14">
      <c r="A59" t="s">
        <v>3899</v>
      </c>
      <c r="C59" t="s">
        <v>3900</v>
      </c>
      <c r="D59" t="s">
        <v>29</v>
      </c>
      <c r="E59" s="4">
        <v>2566</v>
      </c>
      <c r="F59" t="s">
        <v>575</v>
      </c>
      <c r="G59" t="s">
        <v>3840</v>
      </c>
      <c r="H59" t="s">
        <v>36</v>
      </c>
      <c r="I59" t="s">
        <v>37</v>
      </c>
      <c r="J59" t="s">
        <v>38</v>
      </c>
      <c r="L59" t="s">
        <v>1268</v>
      </c>
      <c r="M59" t="s">
        <v>3146</v>
      </c>
      <c r="N59" t="s">
        <v>3901</v>
      </c>
    </row>
    <row r="60" spans="1:14">
      <c r="A60" t="s">
        <v>3902</v>
      </c>
      <c r="C60" t="s">
        <v>3903</v>
      </c>
      <c r="D60" t="s">
        <v>29</v>
      </c>
      <c r="E60" s="4">
        <v>2566</v>
      </c>
      <c r="F60" t="s">
        <v>575</v>
      </c>
      <c r="G60" t="s">
        <v>3840</v>
      </c>
      <c r="H60" t="s">
        <v>36</v>
      </c>
      <c r="I60" t="s">
        <v>37</v>
      </c>
      <c r="J60" t="s">
        <v>38</v>
      </c>
      <c r="L60" t="s">
        <v>1268</v>
      </c>
      <c r="M60" t="s">
        <v>3146</v>
      </c>
      <c r="N60" t="s">
        <v>3904</v>
      </c>
    </row>
    <row r="61" spans="1:14">
      <c r="A61" t="s">
        <v>3905</v>
      </c>
      <c r="C61" t="s">
        <v>3906</v>
      </c>
      <c r="D61" t="s">
        <v>29</v>
      </c>
      <c r="E61" s="4">
        <v>2566</v>
      </c>
      <c r="F61" t="s">
        <v>575</v>
      </c>
      <c r="G61" t="s">
        <v>3907</v>
      </c>
      <c r="H61" t="s">
        <v>36</v>
      </c>
      <c r="I61" t="s">
        <v>37</v>
      </c>
      <c r="J61" t="s">
        <v>38</v>
      </c>
      <c r="L61" t="s">
        <v>1268</v>
      </c>
      <c r="M61" t="s">
        <v>3132</v>
      </c>
      <c r="N61" t="s">
        <v>3908</v>
      </c>
    </row>
    <row r="62" spans="1:14">
      <c r="A62" t="s">
        <v>3909</v>
      </c>
      <c r="C62" t="s">
        <v>3910</v>
      </c>
      <c r="D62" t="s">
        <v>29</v>
      </c>
      <c r="E62" s="4">
        <v>2566</v>
      </c>
      <c r="F62" t="s">
        <v>575</v>
      </c>
      <c r="G62" t="s">
        <v>3907</v>
      </c>
      <c r="H62" t="s">
        <v>36</v>
      </c>
      <c r="I62" t="s">
        <v>37</v>
      </c>
      <c r="J62" t="s">
        <v>38</v>
      </c>
      <c r="L62" t="s">
        <v>1268</v>
      </c>
      <c r="M62" t="s">
        <v>3132</v>
      </c>
      <c r="N62" t="s">
        <v>3911</v>
      </c>
    </row>
    <row r="63" spans="1:14">
      <c r="A63" t="s">
        <v>3912</v>
      </c>
      <c r="C63" t="s">
        <v>3913</v>
      </c>
      <c r="D63" t="s">
        <v>29</v>
      </c>
      <c r="E63" s="4">
        <v>2566</v>
      </c>
      <c r="F63" t="s">
        <v>2110</v>
      </c>
      <c r="G63" t="s">
        <v>1674</v>
      </c>
      <c r="H63" t="s">
        <v>3797</v>
      </c>
      <c r="I63" t="s">
        <v>1848</v>
      </c>
      <c r="J63" t="s">
        <v>556</v>
      </c>
      <c r="L63" t="s">
        <v>1729</v>
      </c>
      <c r="M63" t="s">
        <v>3261</v>
      </c>
      <c r="N63" t="s">
        <v>3914</v>
      </c>
    </row>
    <row r="64" spans="1:14">
      <c r="A64" t="s">
        <v>3915</v>
      </c>
      <c r="C64" t="s">
        <v>3916</v>
      </c>
      <c r="D64" t="s">
        <v>29</v>
      </c>
      <c r="E64" s="4">
        <v>2566</v>
      </c>
      <c r="F64" t="s">
        <v>2110</v>
      </c>
      <c r="G64" t="s">
        <v>1674</v>
      </c>
      <c r="H64" t="s">
        <v>3797</v>
      </c>
      <c r="I64" t="s">
        <v>1848</v>
      </c>
      <c r="J64" t="s">
        <v>556</v>
      </c>
      <c r="L64" t="s">
        <v>1268</v>
      </c>
      <c r="M64" t="s">
        <v>3146</v>
      </c>
      <c r="N64" t="s">
        <v>3917</v>
      </c>
    </row>
    <row r="65" spans="1:14">
      <c r="A65" t="s">
        <v>3918</v>
      </c>
      <c r="C65" t="s">
        <v>3919</v>
      </c>
      <c r="D65" t="s">
        <v>29</v>
      </c>
      <c r="E65" s="4">
        <v>2566</v>
      </c>
      <c r="F65" t="s">
        <v>2110</v>
      </c>
      <c r="G65" t="s">
        <v>3804</v>
      </c>
      <c r="H65" t="s">
        <v>963</v>
      </c>
      <c r="I65" t="s">
        <v>327</v>
      </c>
      <c r="J65" t="s">
        <v>38</v>
      </c>
      <c r="L65" t="s">
        <v>1268</v>
      </c>
      <c r="M65" t="s">
        <v>3132</v>
      </c>
      <c r="N65" t="s">
        <v>3920</v>
      </c>
    </row>
    <row r="66" spans="1:14">
      <c r="A66" t="s">
        <v>3921</v>
      </c>
      <c r="C66" t="s">
        <v>3922</v>
      </c>
      <c r="D66" t="s">
        <v>29</v>
      </c>
      <c r="E66" s="4">
        <v>2566</v>
      </c>
      <c r="F66" t="s">
        <v>575</v>
      </c>
      <c r="G66" t="s">
        <v>1674</v>
      </c>
      <c r="H66" t="s">
        <v>3923</v>
      </c>
      <c r="I66" t="s">
        <v>1848</v>
      </c>
      <c r="J66" t="s">
        <v>556</v>
      </c>
      <c r="L66" t="s">
        <v>1268</v>
      </c>
      <c r="M66" t="s">
        <v>3149</v>
      </c>
      <c r="N66" t="s">
        <v>3924</v>
      </c>
    </row>
    <row r="67" spans="1:14">
      <c r="A67" t="s">
        <v>3925</v>
      </c>
      <c r="C67" t="s">
        <v>3926</v>
      </c>
      <c r="D67" t="s">
        <v>29</v>
      </c>
      <c r="E67" s="4">
        <v>2566</v>
      </c>
      <c r="F67" t="s">
        <v>2110</v>
      </c>
      <c r="G67" t="s">
        <v>3927</v>
      </c>
      <c r="H67" t="s">
        <v>963</v>
      </c>
      <c r="I67" t="s">
        <v>327</v>
      </c>
      <c r="J67" t="s">
        <v>38</v>
      </c>
      <c r="L67" t="s">
        <v>1268</v>
      </c>
      <c r="M67" t="s">
        <v>3132</v>
      </c>
      <c r="N67" t="s">
        <v>3928</v>
      </c>
    </row>
    <row r="68" spans="1:14">
      <c r="A68" t="s">
        <v>3929</v>
      </c>
      <c r="C68" t="s">
        <v>3930</v>
      </c>
      <c r="D68" t="s">
        <v>29</v>
      </c>
      <c r="E68" s="4">
        <v>2566</v>
      </c>
      <c r="F68" t="s">
        <v>575</v>
      </c>
      <c r="G68" t="s">
        <v>1674</v>
      </c>
      <c r="H68" t="s">
        <v>567</v>
      </c>
      <c r="I68" t="s">
        <v>568</v>
      </c>
      <c r="J68" t="s">
        <v>569</v>
      </c>
      <c r="L68" t="s">
        <v>1729</v>
      </c>
      <c r="M68" t="s">
        <v>3773</v>
      </c>
      <c r="N68" t="s">
        <v>3931</v>
      </c>
    </row>
    <row r="69" spans="1:14">
      <c r="A69" t="s">
        <v>3932</v>
      </c>
      <c r="C69" t="s">
        <v>3933</v>
      </c>
      <c r="D69" t="s">
        <v>478</v>
      </c>
      <c r="E69" s="4">
        <v>2566</v>
      </c>
      <c r="F69" t="s">
        <v>575</v>
      </c>
      <c r="G69" t="s">
        <v>1674</v>
      </c>
      <c r="H69" t="s">
        <v>3934</v>
      </c>
      <c r="I69" t="s">
        <v>1848</v>
      </c>
      <c r="J69" t="s">
        <v>556</v>
      </c>
      <c r="L69" t="s">
        <v>1268</v>
      </c>
      <c r="M69" t="s">
        <v>3132</v>
      </c>
      <c r="N69" t="s">
        <v>3935</v>
      </c>
    </row>
    <row r="70" spans="1:14">
      <c r="A70" t="s">
        <v>3936</v>
      </c>
      <c r="C70" t="s">
        <v>3937</v>
      </c>
      <c r="D70" t="s">
        <v>29</v>
      </c>
      <c r="E70" s="4">
        <v>2566</v>
      </c>
      <c r="F70" t="s">
        <v>575</v>
      </c>
      <c r="G70" t="s">
        <v>1674</v>
      </c>
      <c r="H70" t="s">
        <v>994</v>
      </c>
      <c r="I70" t="s">
        <v>775</v>
      </c>
      <c r="J70" t="s">
        <v>38</v>
      </c>
      <c r="L70" t="s">
        <v>1268</v>
      </c>
      <c r="M70" t="s">
        <v>3132</v>
      </c>
      <c r="N70" t="s">
        <v>3938</v>
      </c>
    </row>
    <row r="71" spans="1:14">
      <c r="A71" t="s">
        <v>3939</v>
      </c>
      <c r="C71" t="s">
        <v>3940</v>
      </c>
      <c r="D71" t="s">
        <v>29</v>
      </c>
      <c r="E71" s="4">
        <v>2566</v>
      </c>
      <c r="F71" t="s">
        <v>575</v>
      </c>
      <c r="G71" t="s">
        <v>1674</v>
      </c>
      <c r="H71" t="s">
        <v>994</v>
      </c>
      <c r="I71" t="s">
        <v>775</v>
      </c>
      <c r="J71" t="s">
        <v>38</v>
      </c>
      <c r="L71" t="s">
        <v>1268</v>
      </c>
      <c r="M71" t="s">
        <v>3132</v>
      </c>
      <c r="N71" t="s">
        <v>3941</v>
      </c>
    </row>
    <row r="72" spans="1:14">
      <c r="A72" t="s">
        <v>3942</v>
      </c>
      <c r="C72" t="s">
        <v>3943</v>
      </c>
      <c r="D72" t="s">
        <v>29</v>
      </c>
      <c r="E72" s="4">
        <v>2566</v>
      </c>
      <c r="F72" t="s">
        <v>2110</v>
      </c>
      <c r="G72" t="s">
        <v>3927</v>
      </c>
      <c r="H72" t="s">
        <v>963</v>
      </c>
      <c r="I72" t="s">
        <v>327</v>
      </c>
      <c r="J72" t="s">
        <v>38</v>
      </c>
      <c r="L72" t="s">
        <v>1268</v>
      </c>
      <c r="M72" t="s">
        <v>3132</v>
      </c>
      <c r="N72" t="s">
        <v>3944</v>
      </c>
    </row>
    <row r="73" spans="1:14">
      <c r="A73" t="s">
        <v>3945</v>
      </c>
      <c r="C73" t="s">
        <v>3946</v>
      </c>
      <c r="D73" t="s">
        <v>29</v>
      </c>
      <c r="E73" s="4">
        <v>2566</v>
      </c>
      <c r="F73" t="s">
        <v>575</v>
      </c>
      <c r="G73" t="s">
        <v>1674</v>
      </c>
      <c r="H73" t="s">
        <v>246</v>
      </c>
      <c r="I73" t="s">
        <v>37</v>
      </c>
      <c r="J73" t="s">
        <v>38</v>
      </c>
      <c r="L73" t="s">
        <v>1268</v>
      </c>
      <c r="M73" t="s">
        <v>3146</v>
      </c>
      <c r="N73" t="s">
        <v>3947</v>
      </c>
    </row>
    <row r="74" spans="1:14">
      <c r="A74" t="s">
        <v>3948</v>
      </c>
      <c r="C74" t="s">
        <v>3949</v>
      </c>
      <c r="D74" t="s">
        <v>29</v>
      </c>
      <c r="E74" s="4">
        <v>2566</v>
      </c>
      <c r="F74" t="s">
        <v>575</v>
      </c>
      <c r="G74" t="s">
        <v>1674</v>
      </c>
      <c r="H74" t="s">
        <v>246</v>
      </c>
      <c r="I74" t="s">
        <v>37</v>
      </c>
      <c r="J74" t="s">
        <v>38</v>
      </c>
      <c r="L74" t="s">
        <v>1268</v>
      </c>
      <c r="M74" t="s">
        <v>3132</v>
      </c>
      <c r="N74" t="s">
        <v>3950</v>
      </c>
    </row>
    <row r="75" spans="1:14">
      <c r="A75" t="s">
        <v>3951</v>
      </c>
      <c r="C75" t="s">
        <v>3952</v>
      </c>
      <c r="D75" t="s">
        <v>29</v>
      </c>
      <c r="E75" s="4">
        <v>2566</v>
      </c>
      <c r="F75" t="s">
        <v>575</v>
      </c>
      <c r="G75" t="s">
        <v>1674</v>
      </c>
      <c r="H75" t="s">
        <v>246</v>
      </c>
      <c r="I75" t="s">
        <v>37</v>
      </c>
      <c r="J75" t="s">
        <v>38</v>
      </c>
      <c r="L75" t="s">
        <v>1268</v>
      </c>
      <c r="M75" t="s">
        <v>3132</v>
      </c>
      <c r="N75" t="s">
        <v>3953</v>
      </c>
    </row>
    <row r="76" spans="1:14">
      <c r="A76" t="s">
        <v>3954</v>
      </c>
      <c r="C76" t="s">
        <v>3955</v>
      </c>
      <c r="D76" t="s">
        <v>29</v>
      </c>
      <c r="E76" s="4">
        <v>2566</v>
      </c>
      <c r="F76" t="s">
        <v>575</v>
      </c>
      <c r="G76" t="s">
        <v>3784</v>
      </c>
      <c r="H76" t="s">
        <v>225</v>
      </c>
      <c r="I76" t="s">
        <v>37</v>
      </c>
      <c r="J76" t="s">
        <v>38</v>
      </c>
      <c r="L76" t="s">
        <v>1268</v>
      </c>
      <c r="M76" t="s">
        <v>3132</v>
      </c>
      <c r="N76" t="s">
        <v>3956</v>
      </c>
    </row>
    <row r="77" spans="1:14">
      <c r="A77" t="s">
        <v>3957</v>
      </c>
      <c r="C77" t="s">
        <v>3958</v>
      </c>
      <c r="D77" t="s">
        <v>29</v>
      </c>
      <c r="E77" s="4">
        <v>2566</v>
      </c>
      <c r="F77" t="s">
        <v>575</v>
      </c>
      <c r="G77" t="s">
        <v>3784</v>
      </c>
      <c r="H77" t="s">
        <v>225</v>
      </c>
      <c r="I77" t="s">
        <v>37</v>
      </c>
      <c r="J77" t="s">
        <v>38</v>
      </c>
      <c r="L77" t="s">
        <v>1268</v>
      </c>
      <c r="M77" t="s">
        <v>3132</v>
      </c>
      <c r="N77" t="s">
        <v>3959</v>
      </c>
    </row>
    <row r="78" spans="1:14">
      <c r="A78" t="s">
        <v>3960</v>
      </c>
      <c r="C78" t="s">
        <v>3961</v>
      </c>
      <c r="D78" t="s">
        <v>29</v>
      </c>
      <c r="E78" s="4">
        <v>2566</v>
      </c>
      <c r="F78" t="s">
        <v>575</v>
      </c>
      <c r="G78" t="s">
        <v>1674</v>
      </c>
      <c r="H78" t="s">
        <v>246</v>
      </c>
      <c r="I78" t="s">
        <v>37</v>
      </c>
      <c r="J78" t="s">
        <v>38</v>
      </c>
      <c r="L78" t="s">
        <v>1268</v>
      </c>
      <c r="M78" t="s">
        <v>3132</v>
      </c>
      <c r="N78" t="s">
        <v>3962</v>
      </c>
    </row>
    <row r="79" spans="1:14">
      <c r="A79" t="s">
        <v>3963</v>
      </c>
      <c r="C79" t="s">
        <v>3964</v>
      </c>
      <c r="D79" t="s">
        <v>29</v>
      </c>
      <c r="E79" s="4">
        <v>2566</v>
      </c>
      <c r="F79" t="s">
        <v>575</v>
      </c>
      <c r="G79" t="s">
        <v>1674</v>
      </c>
      <c r="H79" t="s">
        <v>246</v>
      </c>
      <c r="I79" t="s">
        <v>37</v>
      </c>
      <c r="J79" t="s">
        <v>38</v>
      </c>
      <c r="L79" t="s">
        <v>1268</v>
      </c>
      <c r="M79" t="s">
        <v>3132</v>
      </c>
      <c r="N79" t="s">
        <v>3965</v>
      </c>
    </row>
    <row r="80" spans="1:14">
      <c r="A80" t="s">
        <v>3966</v>
      </c>
      <c r="C80" t="s">
        <v>3967</v>
      </c>
      <c r="D80" t="s">
        <v>29</v>
      </c>
      <c r="E80" s="4">
        <v>2566</v>
      </c>
      <c r="F80" t="s">
        <v>575</v>
      </c>
      <c r="G80" t="s">
        <v>1674</v>
      </c>
      <c r="H80" t="s">
        <v>246</v>
      </c>
      <c r="I80" t="s">
        <v>37</v>
      </c>
      <c r="J80" t="s">
        <v>38</v>
      </c>
      <c r="L80" t="s">
        <v>1268</v>
      </c>
      <c r="M80" t="s">
        <v>3132</v>
      </c>
      <c r="N80" t="s">
        <v>3968</v>
      </c>
    </row>
    <row r="81" spans="1:14">
      <c r="A81" t="s">
        <v>3969</v>
      </c>
      <c r="C81" t="s">
        <v>3970</v>
      </c>
      <c r="D81" t="s">
        <v>29</v>
      </c>
      <c r="E81" s="4">
        <v>2566</v>
      </c>
      <c r="F81" t="s">
        <v>575</v>
      </c>
      <c r="G81" t="s">
        <v>1674</v>
      </c>
      <c r="H81" t="s">
        <v>246</v>
      </c>
      <c r="I81" t="s">
        <v>37</v>
      </c>
      <c r="J81" t="s">
        <v>38</v>
      </c>
      <c r="L81" t="s">
        <v>1268</v>
      </c>
      <c r="M81" t="s">
        <v>3132</v>
      </c>
      <c r="N81" t="s">
        <v>3971</v>
      </c>
    </row>
    <row r="82" spans="1:14">
      <c r="A82" t="s">
        <v>3972</v>
      </c>
      <c r="C82" t="s">
        <v>3973</v>
      </c>
      <c r="D82" t="s">
        <v>29</v>
      </c>
      <c r="E82" s="4">
        <v>2566</v>
      </c>
      <c r="F82" t="s">
        <v>575</v>
      </c>
      <c r="G82" t="s">
        <v>1674</v>
      </c>
      <c r="H82" t="s">
        <v>246</v>
      </c>
      <c r="I82" t="s">
        <v>37</v>
      </c>
      <c r="J82" t="s">
        <v>38</v>
      </c>
      <c r="L82" t="s">
        <v>1268</v>
      </c>
      <c r="M82" t="s">
        <v>3132</v>
      </c>
      <c r="N82" t="s">
        <v>3974</v>
      </c>
    </row>
    <row r="83" spans="1:14">
      <c r="A83" t="s">
        <v>3975</v>
      </c>
      <c r="C83" t="s">
        <v>3976</v>
      </c>
      <c r="D83" t="s">
        <v>29</v>
      </c>
      <c r="E83" s="4">
        <v>2566</v>
      </c>
      <c r="F83" t="s">
        <v>575</v>
      </c>
      <c r="G83" t="s">
        <v>1674</v>
      </c>
      <c r="H83" t="s">
        <v>246</v>
      </c>
      <c r="I83" t="s">
        <v>37</v>
      </c>
      <c r="J83" t="s">
        <v>38</v>
      </c>
      <c r="L83" t="s">
        <v>1268</v>
      </c>
      <c r="M83" t="s">
        <v>3132</v>
      </c>
      <c r="N83" t="s">
        <v>3977</v>
      </c>
    </row>
    <row r="84" spans="1:14">
      <c r="A84" t="s">
        <v>3978</v>
      </c>
      <c r="C84" t="s">
        <v>3979</v>
      </c>
      <c r="D84" t="s">
        <v>29</v>
      </c>
      <c r="E84" s="4">
        <v>2566</v>
      </c>
      <c r="F84" t="s">
        <v>575</v>
      </c>
      <c r="G84" t="s">
        <v>1674</v>
      </c>
      <c r="H84" t="s">
        <v>2367</v>
      </c>
      <c r="I84" t="s">
        <v>2368</v>
      </c>
      <c r="J84" t="s">
        <v>2369</v>
      </c>
      <c r="L84" t="s">
        <v>1849</v>
      </c>
      <c r="M84" t="s">
        <v>3413</v>
      </c>
      <c r="N84" t="s">
        <v>3980</v>
      </c>
    </row>
    <row r="85" spans="1:14">
      <c r="A85" t="s">
        <v>3981</v>
      </c>
      <c r="C85" t="s">
        <v>3982</v>
      </c>
      <c r="D85" t="s">
        <v>29</v>
      </c>
      <c r="E85" s="4">
        <v>2566</v>
      </c>
      <c r="F85" t="s">
        <v>575</v>
      </c>
      <c r="G85" t="s">
        <v>1674</v>
      </c>
      <c r="H85" t="s">
        <v>246</v>
      </c>
      <c r="I85" t="s">
        <v>37</v>
      </c>
      <c r="J85" t="s">
        <v>38</v>
      </c>
      <c r="L85" t="s">
        <v>1268</v>
      </c>
      <c r="M85" t="s">
        <v>3132</v>
      </c>
      <c r="N85" t="s">
        <v>3983</v>
      </c>
    </row>
    <row r="86" spans="1:14">
      <c r="A86" t="s">
        <v>3984</v>
      </c>
      <c r="C86" t="s">
        <v>3985</v>
      </c>
      <c r="D86" t="s">
        <v>29</v>
      </c>
      <c r="E86" s="4">
        <v>2566</v>
      </c>
      <c r="F86" t="s">
        <v>575</v>
      </c>
      <c r="G86" t="s">
        <v>1674</v>
      </c>
      <c r="H86" t="s">
        <v>246</v>
      </c>
      <c r="I86" t="s">
        <v>37</v>
      </c>
      <c r="J86" t="s">
        <v>38</v>
      </c>
      <c r="L86" t="s">
        <v>1268</v>
      </c>
      <c r="M86" t="s">
        <v>3132</v>
      </c>
      <c r="N86" t="s">
        <v>3986</v>
      </c>
    </row>
    <row r="87" spans="1:14">
      <c r="A87" t="s">
        <v>3987</v>
      </c>
      <c r="C87" t="s">
        <v>3988</v>
      </c>
      <c r="D87" t="s">
        <v>29</v>
      </c>
      <c r="E87" s="4">
        <v>2566</v>
      </c>
      <c r="F87" t="s">
        <v>575</v>
      </c>
      <c r="G87" t="s">
        <v>1674</v>
      </c>
      <c r="H87" t="s">
        <v>246</v>
      </c>
      <c r="I87" t="s">
        <v>37</v>
      </c>
      <c r="J87" t="s">
        <v>38</v>
      </c>
      <c r="L87" t="s">
        <v>1268</v>
      </c>
      <c r="M87" t="s">
        <v>3132</v>
      </c>
      <c r="N87" t="s">
        <v>3989</v>
      </c>
    </row>
    <row r="88" spans="1:14">
      <c r="A88" t="s">
        <v>3990</v>
      </c>
      <c r="C88" t="s">
        <v>3991</v>
      </c>
      <c r="D88" t="s">
        <v>29</v>
      </c>
      <c r="E88" s="4">
        <v>2566</v>
      </c>
      <c r="F88" t="s">
        <v>575</v>
      </c>
      <c r="G88" t="s">
        <v>1674</v>
      </c>
      <c r="H88" t="s">
        <v>246</v>
      </c>
      <c r="I88" t="s">
        <v>37</v>
      </c>
      <c r="J88" t="s">
        <v>38</v>
      </c>
      <c r="L88" t="s">
        <v>1268</v>
      </c>
      <c r="M88" t="s">
        <v>3132</v>
      </c>
      <c r="N88" t="s">
        <v>3992</v>
      </c>
    </row>
    <row r="89" spans="1:14">
      <c r="A89" t="s">
        <v>3993</v>
      </c>
      <c r="C89" t="s">
        <v>3994</v>
      </c>
      <c r="D89" t="s">
        <v>29</v>
      </c>
      <c r="E89" s="4">
        <v>2566</v>
      </c>
      <c r="F89" t="s">
        <v>575</v>
      </c>
      <c r="G89" t="s">
        <v>1674</v>
      </c>
      <c r="H89" t="s">
        <v>246</v>
      </c>
      <c r="I89" t="s">
        <v>37</v>
      </c>
      <c r="J89" t="s">
        <v>38</v>
      </c>
      <c r="L89" t="s">
        <v>1268</v>
      </c>
      <c r="M89" t="s">
        <v>3132</v>
      </c>
      <c r="N89" t="s">
        <v>3995</v>
      </c>
    </row>
    <row r="90" spans="1:14">
      <c r="A90" t="s">
        <v>3996</v>
      </c>
      <c r="C90" t="s">
        <v>3997</v>
      </c>
      <c r="D90" t="s">
        <v>29</v>
      </c>
      <c r="E90" s="4">
        <v>2566</v>
      </c>
      <c r="F90" t="s">
        <v>575</v>
      </c>
      <c r="G90" t="s">
        <v>1674</v>
      </c>
      <c r="H90" t="s">
        <v>246</v>
      </c>
      <c r="I90" t="s">
        <v>37</v>
      </c>
      <c r="J90" t="s">
        <v>38</v>
      </c>
      <c r="L90" t="s">
        <v>1268</v>
      </c>
      <c r="M90" t="s">
        <v>3132</v>
      </c>
      <c r="N90" t="s">
        <v>3998</v>
      </c>
    </row>
    <row r="91" spans="1:14">
      <c r="A91" t="s">
        <v>3999</v>
      </c>
      <c r="C91" t="s">
        <v>4000</v>
      </c>
      <c r="D91" t="s">
        <v>29</v>
      </c>
      <c r="E91" s="4">
        <v>2566</v>
      </c>
      <c r="F91" t="s">
        <v>575</v>
      </c>
      <c r="G91" t="s">
        <v>1674</v>
      </c>
      <c r="H91" t="s">
        <v>246</v>
      </c>
      <c r="I91" t="s">
        <v>37</v>
      </c>
      <c r="J91" t="s">
        <v>38</v>
      </c>
      <c r="L91" t="s">
        <v>1268</v>
      </c>
      <c r="M91" t="s">
        <v>3132</v>
      </c>
      <c r="N91" t="s">
        <v>4001</v>
      </c>
    </row>
    <row r="92" spans="1:14">
      <c r="A92" t="s">
        <v>4002</v>
      </c>
      <c r="C92" t="s">
        <v>4003</v>
      </c>
      <c r="D92" t="s">
        <v>29</v>
      </c>
      <c r="E92" s="4">
        <v>2566</v>
      </c>
      <c r="F92" t="s">
        <v>575</v>
      </c>
      <c r="G92" t="s">
        <v>3927</v>
      </c>
      <c r="H92" t="s">
        <v>225</v>
      </c>
      <c r="I92" t="s">
        <v>37</v>
      </c>
      <c r="J92" t="s">
        <v>38</v>
      </c>
      <c r="L92" t="s">
        <v>1268</v>
      </c>
      <c r="M92" t="s">
        <v>3132</v>
      </c>
      <c r="N92" t="s">
        <v>4004</v>
      </c>
    </row>
    <row r="93" spans="1:14">
      <c r="A93" t="s">
        <v>4005</v>
      </c>
      <c r="C93" t="s">
        <v>4006</v>
      </c>
      <c r="D93" t="s">
        <v>29</v>
      </c>
      <c r="E93" s="4">
        <v>2566</v>
      </c>
      <c r="F93" t="s">
        <v>575</v>
      </c>
      <c r="G93" t="s">
        <v>1674</v>
      </c>
      <c r="H93" t="s">
        <v>4007</v>
      </c>
      <c r="I93" t="s">
        <v>755</v>
      </c>
      <c r="J93" t="s">
        <v>756</v>
      </c>
      <c r="L93" t="s">
        <v>1317</v>
      </c>
      <c r="M93" t="s">
        <v>3341</v>
      </c>
      <c r="N93" t="s">
        <v>4010</v>
      </c>
    </row>
    <row r="94" spans="1:14">
      <c r="A94" t="s">
        <v>4011</v>
      </c>
      <c r="C94" t="s">
        <v>4012</v>
      </c>
      <c r="D94" t="s">
        <v>29</v>
      </c>
      <c r="E94" s="4">
        <v>2566</v>
      </c>
      <c r="F94" t="s">
        <v>575</v>
      </c>
      <c r="G94" t="s">
        <v>1674</v>
      </c>
      <c r="H94" t="s">
        <v>246</v>
      </c>
      <c r="I94" t="s">
        <v>37</v>
      </c>
      <c r="J94" t="s">
        <v>38</v>
      </c>
      <c r="L94" t="s">
        <v>1268</v>
      </c>
      <c r="M94" t="s">
        <v>3132</v>
      </c>
      <c r="N94" t="s">
        <v>4013</v>
      </c>
    </row>
    <row r="95" spans="1:14">
      <c r="A95" t="s">
        <v>4014</v>
      </c>
      <c r="C95" t="s">
        <v>4015</v>
      </c>
      <c r="D95" t="s">
        <v>29</v>
      </c>
      <c r="E95" s="4">
        <v>2566</v>
      </c>
      <c r="F95" t="s">
        <v>575</v>
      </c>
      <c r="G95" t="s">
        <v>1674</v>
      </c>
      <c r="H95" t="s">
        <v>246</v>
      </c>
      <c r="I95" t="s">
        <v>37</v>
      </c>
      <c r="J95" t="s">
        <v>38</v>
      </c>
      <c r="L95" t="s">
        <v>1268</v>
      </c>
      <c r="M95" t="s">
        <v>3132</v>
      </c>
      <c r="N95" t="s">
        <v>4016</v>
      </c>
    </row>
    <row r="96" spans="1:14">
      <c r="A96" t="s">
        <v>4017</v>
      </c>
      <c r="C96" t="s">
        <v>4018</v>
      </c>
      <c r="D96" t="s">
        <v>29</v>
      </c>
      <c r="E96" s="4">
        <v>2566</v>
      </c>
      <c r="F96" t="s">
        <v>575</v>
      </c>
      <c r="G96" t="s">
        <v>1674</v>
      </c>
      <c r="H96" t="s">
        <v>246</v>
      </c>
      <c r="I96" t="s">
        <v>37</v>
      </c>
      <c r="J96" t="s">
        <v>38</v>
      </c>
      <c r="L96" t="s">
        <v>1268</v>
      </c>
      <c r="M96" t="s">
        <v>3132</v>
      </c>
      <c r="N96" t="s">
        <v>4019</v>
      </c>
    </row>
    <row r="97" spans="1:14">
      <c r="A97" t="s">
        <v>4020</v>
      </c>
      <c r="C97" t="s">
        <v>4021</v>
      </c>
      <c r="D97" t="s">
        <v>29</v>
      </c>
      <c r="E97" s="4">
        <v>2566</v>
      </c>
      <c r="F97" t="s">
        <v>575</v>
      </c>
      <c r="G97" t="s">
        <v>1674</v>
      </c>
      <c r="H97" t="s">
        <v>246</v>
      </c>
      <c r="I97" t="s">
        <v>37</v>
      </c>
      <c r="J97" t="s">
        <v>38</v>
      </c>
      <c r="L97" t="s">
        <v>1268</v>
      </c>
      <c r="M97" t="s">
        <v>3132</v>
      </c>
      <c r="N97" t="s">
        <v>4022</v>
      </c>
    </row>
    <row r="98" spans="1:14">
      <c r="A98" t="s">
        <v>4023</v>
      </c>
      <c r="C98" t="s">
        <v>4024</v>
      </c>
      <c r="D98" t="s">
        <v>29</v>
      </c>
      <c r="E98" s="4">
        <v>2566</v>
      </c>
      <c r="F98" t="s">
        <v>575</v>
      </c>
      <c r="G98" t="s">
        <v>1674</v>
      </c>
      <c r="H98" t="s">
        <v>246</v>
      </c>
      <c r="I98" t="s">
        <v>37</v>
      </c>
      <c r="J98" t="s">
        <v>38</v>
      </c>
      <c r="L98" t="s">
        <v>1268</v>
      </c>
      <c r="M98" t="s">
        <v>3132</v>
      </c>
      <c r="N98" t="s">
        <v>4025</v>
      </c>
    </row>
    <row r="99" spans="1:14">
      <c r="A99" t="s">
        <v>4026</v>
      </c>
      <c r="C99" t="s">
        <v>4027</v>
      </c>
      <c r="D99" t="s">
        <v>29</v>
      </c>
      <c r="E99" s="4">
        <v>2566</v>
      </c>
      <c r="F99" t="s">
        <v>575</v>
      </c>
      <c r="G99" t="s">
        <v>1674</v>
      </c>
      <c r="H99" t="s">
        <v>246</v>
      </c>
      <c r="I99" t="s">
        <v>37</v>
      </c>
      <c r="J99" t="s">
        <v>38</v>
      </c>
      <c r="L99" t="s">
        <v>1268</v>
      </c>
      <c r="M99" t="s">
        <v>3132</v>
      </c>
      <c r="N99" t="s">
        <v>4028</v>
      </c>
    </row>
    <row r="100" spans="1:14">
      <c r="A100" t="s">
        <v>4029</v>
      </c>
      <c r="C100" t="s">
        <v>4030</v>
      </c>
      <c r="D100" t="s">
        <v>29</v>
      </c>
      <c r="E100" s="4">
        <v>2566</v>
      </c>
      <c r="F100" t="s">
        <v>575</v>
      </c>
      <c r="G100" t="s">
        <v>1674</v>
      </c>
      <c r="H100" t="s">
        <v>246</v>
      </c>
      <c r="I100" t="s">
        <v>37</v>
      </c>
      <c r="J100" t="s">
        <v>38</v>
      </c>
      <c r="L100" t="s">
        <v>1268</v>
      </c>
      <c r="M100" t="s">
        <v>3132</v>
      </c>
      <c r="N100" t="s">
        <v>4031</v>
      </c>
    </row>
    <row r="101" spans="1:14">
      <c r="A101" t="s">
        <v>4032</v>
      </c>
      <c r="C101" t="s">
        <v>4033</v>
      </c>
      <c r="D101" t="s">
        <v>29</v>
      </c>
      <c r="E101" s="4">
        <v>2566</v>
      </c>
      <c r="F101" t="s">
        <v>575</v>
      </c>
      <c r="G101" t="s">
        <v>1674</v>
      </c>
      <c r="H101" t="s">
        <v>246</v>
      </c>
      <c r="I101" t="s">
        <v>37</v>
      </c>
      <c r="J101" t="s">
        <v>38</v>
      </c>
      <c r="L101" t="s">
        <v>1268</v>
      </c>
      <c r="M101" t="s">
        <v>3132</v>
      </c>
      <c r="N101" t="s">
        <v>4034</v>
      </c>
    </row>
    <row r="102" spans="1:14">
      <c r="A102" t="s">
        <v>4035</v>
      </c>
      <c r="C102" t="s">
        <v>4036</v>
      </c>
      <c r="D102" t="s">
        <v>29</v>
      </c>
      <c r="E102" s="4">
        <v>2566</v>
      </c>
      <c r="F102" t="s">
        <v>575</v>
      </c>
      <c r="G102" t="s">
        <v>1674</v>
      </c>
      <c r="H102" t="s">
        <v>246</v>
      </c>
      <c r="I102" t="s">
        <v>37</v>
      </c>
      <c r="J102" t="s">
        <v>38</v>
      </c>
      <c r="L102" t="s">
        <v>1268</v>
      </c>
      <c r="M102" t="s">
        <v>3132</v>
      </c>
      <c r="N102" t="s">
        <v>4037</v>
      </c>
    </row>
    <row r="103" spans="1:14">
      <c r="A103" t="s">
        <v>4038</v>
      </c>
      <c r="C103" t="s">
        <v>4039</v>
      </c>
      <c r="D103" t="s">
        <v>29</v>
      </c>
      <c r="E103" s="4">
        <v>2566</v>
      </c>
      <c r="F103" t="s">
        <v>3927</v>
      </c>
      <c r="G103" t="s">
        <v>1674</v>
      </c>
      <c r="H103" t="s">
        <v>4040</v>
      </c>
      <c r="I103" t="s">
        <v>327</v>
      </c>
      <c r="J103" t="s">
        <v>38</v>
      </c>
      <c r="L103" t="s">
        <v>1268</v>
      </c>
      <c r="M103" t="s">
        <v>3132</v>
      </c>
      <c r="N103" t="s">
        <v>4041</v>
      </c>
    </row>
    <row r="104" spans="1:14">
      <c r="A104" t="s">
        <v>4042</v>
      </c>
      <c r="C104" t="s">
        <v>4043</v>
      </c>
      <c r="D104" t="s">
        <v>29</v>
      </c>
      <c r="E104" s="4">
        <v>2566</v>
      </c>
      <c r="F104" t="s">
        <v>3927</v>
      </c>
      <c r="G104" t="s">
        <v>1674</v>
      </c>
      <c r="H104" t="s">
        <v>4040</v>
      </c>
      <c r="I104" t="s">
        <v>327</v>
      </c>
      <c r="J104" t="s">
        <v>38</v>
      </c>
      <c r="L104" t="s">
        <v>1268</v>
      </c>
      <c r="M104" t="s">
        <v>3132</v>
      </c>
      <c r="N104" t="s">
        <v>4044</v>
      </c>
    </row>
    <row r="105" spans="1:14">
      <c r="A105" t="s">
        <v>4045</v>
      </c>
      <c r="C105" t="s">
        <v>4046</v>
      </c>
      <c r="D105" t="s">
        <v>29</v>
      </c>
      <c r="E105" s="4">
        <v>2566</v>
      </c>
      <c r="F105" t="s">
        <v>575</v>
      </c>
      <c r="G105" t="s">
        <v>1674</v>
      </c>
      <c r="H105" t="s">
        <v>246</v>
      </c>
      <c r="I105" t="s">
        <v>37</v>
      </c>
      <c r="J105" t="s">
        <v>38</v>
      </c>
      <c r="L105" t="s">
        <v>1268</v>
      </c>
      <c r="M105" t="s">
        <v>3132</v>
      </c>
      <c r="N105" t="s">
        <v>4047</v>
      </c>
    </row>
    <row r="106" spans="1:14">
      <c r="A106" t="s">
        <v>4048</v>
      </c>
      <c r="C106" t="s">
        <v>4049</v>
      </c>
      <c r="D106" t="s">
        <v>29</v>
      </c>
      <c r="E106" s="4">
        <v>2566</v>
      </c>
      <c r="F106" t="s">
        <v>575</v>
      </c>
      <c r="G106" t="s">
        <v>1674</v>
      </c>
      <c r="H106" t="s">
        <v>246</v>
      </c>
      <c r="I106" t="s">
        <v>37</v>
      </c>
      <c r="J106" t="s">
        <v>38</v>
      </c>
      <c r="L106" t="s">
        <v>1268</v>
      </c>
      <c r="M106" t="s">
        <v>3132</v>
      </c>
      <c r="N106" t="s">
        <v>4050</v>
      </c>
    </row>
    <row r="107" spans="1:14">
      <c r="A107" t="s">
        <v>4051</v>
      </c>
      <c r="C107" t="s">
        <v>4052</v>
      </c>
      <c r="D107" t="s">
        <v>29</v>
      </c>
      <c r="E107" s="4">
        <v>2566</v>
      </c>
      <c r="F107" t="s">
        <v>575</v>
      </c>
      <c r="G107" t="s">
        <v>3784</v>
      </c>
      <c r="H107" t="s">
        <v>225</v>
      </c>
      <c r="I107" t="s">
        <v>37</v>
      </c>
      <c r="J107" t="s">
        <v>38</v>
      </c>
      <c r="L107" t="s">
        <v>1268</v>
      </c>
      <c r="M107" t="s">
        <v>3132</v>
      </c>
      <c r="N107" t="s">
        <v>4053</v>
      </c>
    </row>
    <row r="108" spans="1:14">
      <c r="A108" t="s">
        <v>4054</v>
      </c>
      <c r="C108" t="s">
        <v>4055</v>
      </c>
      <c r="D108" t="s">
        <v>29</v>
      </c>
      <c r="E108" s="4">
        <v>2566</v>
      </c>
      <c r="F108" t="s">
        <v>2045</v>
      </c>
      <c r="G108" t="s">
        <v>4056</v>
      </c>
      <c r="H108" t="s">
        <v>4057</v>
      </c>
      <c r="I108" t="s">
        <v>2076</v>
      </c>
      <c r="J108" t="s">
        <v>38</v>
      </c>
      <c r="L108" t="s">
        <v>1849</v>
      </c>
      <c r="M108" t="s">
        <v>3370</v>
      </c>
      <c r="N108" t="s">
        <v>4059</v>
      </c>
    </row>
    <row r="109" spans="1:14">
      <c r="A109" t="s">
        <v>4060</v>
      </c>
      <c r="C109" t="s">
        <v>4061</v>
      </c>
      <c r="D109" t="s">
        <v>29</v>
      </c>
      <c r="E109" s="4">
        <v>2566</v>
      </c>
      <c r="F109" t="s">
        <v>575</v>
      </c>
      <c r="G109" t="s">
        <v>1674</v>
      </c>
      <c r="I109" t="s">
        <v>2066</v>
      </c>
      <c r="J109" t="s">
        <v>1005</v>
      </c>
      <c r="L109" t="s">
        <v>1268</v>
      </c>
      <c r="M109" t="s">
        <v>3132</v>
      </c>
      <c r="N109" t="s">
        <v>4062</v>
      </c>
    </row>
    <row r="110" spans="1:14">
      <c r="A110" t="s">
        <v>4063</v>
      </c>
      <c r="C110" t="s">
        <v>4064</v>
      </c>
      <c r="D110" t="s">
        <v>29</v>
      </c>
      <c r="E110" s="4">
        <v>2566</v>
      </c>
      <c r="F110" t="s">
        <v>575</v>
      </c>
      <c r="G110" t="s">
        <v>1674</v>
      </c>
      <c r="H110" t="s">
        <v>4040</v>
      </c>
      <c r="I110" t="s">
        <v>327</v>
      </c>
      <c r="J110" t="s">
        <v>38</v>
      </c>
      <c r="L110" t="s">
        <v>1268</v>
      </c>
      <c r="M110" t="s">
        <v>3132</v>
      </c>
      <c r="N110" t="s">
        <v>4065</v>
      </c>
    </row>
    <row r="111" spans="1:14">
      <c r="A111" t="s">
        <v>4066</v>
      </c>
      <c r="C111" t="s">
        <v>4067</v>
      </c>
      <c r="D111" t="s">
        <v>29</v>
      </c>
      <c r="E111" s="4">
        <v>2566</v>
      </c>
      <c r="F111" t="s">
        <v>575</v>
      </c>
      <c r="G111" t="s">
        <v>1674</v>
      </c>
      <c r="H111" t="s">
        <v>151</v>
      </c>
      <c r="I111" t="s">
        <v>327</v>
      </c>
      <c r="J111" t="s">
        <v>38</v>
      </c>
      <c r="L111" t="s">
        <v>1268</v>
      </c>
      <c r="M111" t="s">
        <v>3146</v>
      </c>
      <c r="N111" t="s">
        <v>4068</v>
      </c>
    </row>
    <row r="112" spans="1:14">
      <c r="A112" t="s">
        <v>4069</v>
      </c>
      <c r="C112" t="s">
        <v>4070</v>
      </c>
      <c r="D112" t="s">
        <v>29</v>
      </c>
      <c r="E112" s="4">
        <v>2566</v>
      </c>
      <c r="F112" t="s">
        <v>575</v>
      </c>
      <c r="G112" t="s">
        <v>1674</v>
      </c>
      <c r="H112" t="s">
        <v>151</v>
      </c>
      <c r="I112" t="s">
        <v>327</v>
      </c>
      <c r="J112" t="s">
        <v>38</v>
      </c>
      <c r="L112" t="s">
        <v>1268</v>
      </c>
      <c r="M112" t="s">
        <v>3132</v>
      </c>
      <c r="N112" t="s">
        <v>4071</v>
      </c>
    </row>
    <row r="113" spans="1:14">
      <c r="A113" t="s">
        <v>4072</v>
      </c>
      <c r="C113" t="s">
        <v>4073</v>
      </c>
      <c r="D113" t="s">
        <v>29</v>
      </c>
      <c r="E113" s="4">
        <v>2566</v>
      </c>
      <c r="F113" t="s">
        <v>575</v>
      </c>
      <c r="G113" t="s">
        <v>1674</v>
      </c>
      <c r="H113" t="s">
        <v>151</v>
      </c>
      <c r="I113" t="s">
        <v>327</v>
      </c>
      <c r="J113" t="s">
        <v>38</v>
      </c>
      <c r="L113" t="s">
        <v>1268</v>
      </c>
      <c r="M113" t="s">
        <v>3132</v>
      </c>
      <c r="N113" t="s">
        <v>4074</v>
      </c>
    </row>
    <row r="114" spans="1:14">
      <c r="A114" t="s">
        <v>4075</v>
      </c>
      <c r="C114" t="s">
        <v>4076</v>
      </c>
      <c r="D114" t="s">
        <v>29</v>
      </c>
      <c r="E114" s="4">
        <v>2566</v>
      </c>
      <c r="F114" t="s">
        <v>575</v>
      </c>
      <c r="G114" t="s">
        <v>1674</v>
      </c>
      <c r="H114" t="s">
        <v>151</v>
      </c>
      <c r="I114" t="s">
        <v>327</v>
      </c>
      <c r="J114" t="s">
        <v>38</v>
      </c>
      <c r="L114" t="s">
        <v>1268</v>
      </c>
      <c r="M114" t="s">
        <v>3132</v>
      </c>
      <c r="N114" t="s">
        <v>4077</v>
      </c>
    </row>
    <row r="115" spans="1:14">
      <c r="A115" t="s">
        <v>4078</v>
      </c>
      <c r="C115" t="s">
        <v>4079</v>
      </c>
      <c r="D115" t="s">
        <v>29</v>
      </c>
      <c r="E115" s="4">
        <v>2566</v>
      </c>
      <c r="F115" t="s">
        <v>575</v>
      </c>
      <c r="G115" t="s">
        <v>1674</v>
      </c>
      <c r="H115" t="s">
        <v>151</v>
      </c>
      <c r="I115" t="s">
        <v>327</v>
      </c>
      <c r="J115" t="s">
        <v>38</v>
      </c>
      <c r="L115" t="s">
        <v>1268</v>
      </c>
      <c r="M115" t="s">
        <v>3132</v>
      </c>
      <c r="N115" t="s">
        <v>4080</v>
      </c>
    </row>
    <row r="116" spans="1:14">
      <c r="A116" t="s">
        <v>4081</v>
      </c>
      <c r="C116" t="s">
        <v>4082</v>
      </c>
      <c r="D116" t="s">
        <v>29</v>
      </c>
      <c r="E116" s="4">
        <v>2566</v>
      </c>
      <c r="F116" t="s">
        <v>575</v>
      </c>
      <c r="G116" t="s">
        <v>1674</v>
      </c>
      <c r="H116" t="s">
        <v>151</v>
      </c>
      <c r="I116" t="s">
        <v>327</v>
      </c>
      <c r="J116" t="s">
        <v>38</v>
      </c>
      <c r="L116" t="s">
        <v>1268</v>
      </c>
      <c r="M116" t="s">
        <v>3132</v>
      </c>
      <c r="N116" t="s">
        <v>4083</v>
      </c>
    </row>
    <row r="117" spans="1:14">
      <c r="A117" t="s">
        <v>4084</v>
      </c>
      <c r="C117" t="s">
        <v>4085</v>
      </c>
      <c r="D117" t="s">
        <v>29</v>
      </c>
      <c r="E117" s="4">
        <v>2566</v>
      </c>
      <c r="F117" t="s">
        <v>575</v>
      </c>
      <c r="G117" t="s">
        <v>1674</v>
      </c>
      <c r="H117" t="s">
        <v>151</v>
      </c>
      <c r="I117" t="s">
        <v>327</v>
      </c>
      <c r="J117" t="s">
        <v>38</v>
      </c>
      <c r="L117" t="s">
        <v>1268</v>
      </c>
      <c r="M117" t="s">
        <v>3132</v>
      </c>
      <c r="N117" t="s">
        <v>4086</v>
      </c>
    </row>
    <row r="118" spans="1:14">
      <c r="A118" t="s">
        <v>4087</v>
      </c>
      <c r="C118" t="s">
        <v>4088</v>
      </c>
      <c r="D118" t="s">
        <v>29</v>
      </c>
      <c r="E118" s="4">
        <v>2566</v>
      </c>
      <c r="F118" t="s">
        <v>575</v>
      </c>
      <c r="G118" t="s">
        <v>1674</v>
      </c>
      <c r="H118" t="s">
        <v>151</v>
      </c>
      <c r="I118" t="s">
        <v>327</v>
      </c>
      <c r="J118" t="s">
        <v>38</v>
      </c>
      <c r="L118" t="s">
        <v>1268</v>
      </c>
      <c r="M118" t="s">
        <v>3132</v>
      </c>
      <c r="N118" t="s">
        <v>4089</v>
      </c>
    </row>
    <row r="119" spans="1:14">
      <c r="A119" t="s">
        <v>4090</v>
      </c>
      <c r="C119" t="s">
        <v>4091</v>
      </c>
      <c r="D119" t="s">
        <v>29</v>
      </c>
      <c r="E119" s="4">
        <v>2566</v>
      </c>
      <c r="F119" t="s">
        <v>575</v>
      </c>
      <c r="G119" t="s">
        <v>1674</v>
      </c>
      <c r="H119" t="s">
        <v>151</v>
      </c>
      <c r="I119" t="s">
        <v>327</v>
      </c>
      <c r="J119" t="s">
        <v>38</v>
      </c>
      <c r="L119" t="s">
        <v>1268</v>
      </c>
      <c r="M119" t="s">
        <v>3132</v>
      </c>
      <c r="N119" t="s">
        <v>4092</v>
      </c>
    </row>
    <row r="120" spans="1:14">
      <c r="A120" t="s">
        <v>4093</v>
      </c>
      <c r="C120" t="s">
        <v>4094</v>
      </c>
      <c r="D120" t="s">
        <v>29</v>
      </c>
      <c r="E120" s="4">
        <v>2566</v>
      </c>
      <c r="F120" t="s">
        <v>575</v>
      </c>
      <c r="G120" t="s">
        <v>1674</v>
      </c>
      <c r="H120" t="s">
        <v>151</v>
      </c>
      <c r="I120" t="s">
        <v>327</v>
      </c>
      <c r="J120" t="s">
        <v>38</v>
      </c>
      <c r="L120" t="s">
        <v>1268</v>
      </c>
      <c r="M120" t="s">
        <v>3132</v>
      </c>
      <c r="N120" t="s">
        <v>4095</v>
      </c>
    </row>
    <row r="121" spans="1:14">
      <c r="A121" t="s">
        <v>4096</v>
      </c>
      <c r="C121" t="s">
        <v>4097</v>
      </c>
      <c r="D121" t="s">
        <v>29</v>
      </c>
      <c r="E121" s="4">
        <v>2566</v>
      </c>
      <c r="F121" t="s">
        <v>575</v>
      </c>
      <c r="G121" t="s">
        <v>1674</v>
      </c>
      <c r="H121" t="s">
        <v>151</v>
      </c>
      <c r="I121" t="s">
        <v>327</v>
      </c>
      <c r="J121" t="s">
        <v>38</v>
      </c>
      <c r="L121" t="s">
        <v>1268</v>
      </c>
      <c r="M121" t="s">
        <v>3132</v>
      </c>
      <c r="N121" t="s">
        <v>4098</v>
      </c>
    </row>
    <row r="122" spans="1:14">
      <c r="A122" t="s">
        <v>4099</v>
      </c>
      <c r="C122" t="s">
        <v>4100</v>
      </c>
      <c r="D122" t="s">
        <v>29</v>
      </c>
      <c r="E122" s="4">
        <v>2566</v>
      </c>
      <c r="F122" t="s">
        <v>575</v>
      </c>
      <c r="G122" t="s">
        <v>1674</v>
      </c>
      <c r="H122" t="s">
        <v>151</v>
      </c>
      <c r="I122" t="s">
        <v>327</v>
      </c>
      <c r="J122" t="s">
        <v>38</v>
      </c>
      <c r="L122" t="s">
        <v>1268</v>
      </c>
      <c r="M122" t="s">
        <v>3132</v>
      </c>
      <c r="N122" t="s">
        <v>4101</v>
      </c>
    </row>
    <row r="123" spans="1:14">
      <c r="A123" t="s">
        <v>4102</v>
      </c>
      <c r="C123" t="s">
        <v>4103</v>
      </c>
      <c r="D123" t="s">
        <v>29</v>
      </c>
      <c r="E123" s="4">
        <v>2566</v>
      </c>
      <c r="F123" t="s">
        <v>575</v>
      </c>
      <c r="G123" t="s">
        <v>1674</v>
      </c>
      <c r="H123" t="s">
        <v>151</v>
      </c>
      <c r="I123" t="s">
        <v>327</v>
      </c>
      <c r="J123" t="s">
        <v>38</v>
      </c>
      <c r="L123" t="s">
        <v>1268</v>
      </c>
      <c r="M123" t="s">
        <v>3132</v>
      </c>
      <c r="N123" t="s">
        <v>4104</v>
      </c>
    </row>
    <row r="124" spans="1:14">
      <c r="A124" t="s">
        <v>4105</v>
      </c>
      <c r="C124" t="s">
        <v>4106</v>
      </c>
      <c r="D124" t="s">
        <v>29</v>
      </c>
      <c r="E124" s="4">
        <v>2566</v>
      </c>
      <c r="F124" t="s">
        <v>575</v>
      </c>
      <c r="G124" t="s">
        <v>1674</v>
      </c>
      <c r="H124" t="s">
        <v>151</v>
      </c>
      <c r="I124" t="s">
        <v>327</v>
      </c>
      <c r="J124" t="s">
        <v>38</v>
      </c>
      <c r="L124" t="s">
        <v>1268</v>
      </c>
      <c r="M124" t="s">
        <v>3132</v>
      </c>
      <c r="N124" t="s">
        <v>4107</v>
      </c>
    </row>
    <row r="125" spans="1:14">
      <c r="A125" t="s">
        <v>4108</v>
      </c>
      <c r="C125" t="s">
        <v>4109</v>
      </c>
      <c r="D125" t="s">
        <v>29</v>
      </c>
      <c r="E125" s="4">
        <v>2566</v>
      </c>
      <c r="F125" t="s">
        <v>575</v>
      </c>
      <c r="G125" t="s">
        <v>1674</v>
      </c>
      <c r="H125" t="s">
        <v>151</v>
      </c>
      <c r="I125" t="s">
        <v>327</v>
      </c>
      <c r="J125" t="s">
        <v>38</v>
      </c>
      <c r="L125" t="s">
        <v>1268</v>
      </c>
      <c r="M125" t="s">
        <v>3132</v>
      </c>
      <c r="N125" t="s">
        <v>4110</v>
      </c>
    </row>
    <row r="126" spans="1:14">
      <c r="A126" t="s">
        <v>4111</v>
      </c>
      <c r="C126" t="s">
        <v>4112</v>
      </c>
      <c r="D126" t="s">
        <v>29</v>
      </c>
      <c r="E126" s="4">
        <v>2566</v>
      </c>
      <c r="F126" t="s">
        <v>575</v>
      </c>
      <c r="G126" t="s">
        <v>1674</v>
      </c>
      <c r="H126" t="s">
        <v>151</v>
      </c>
      <c r="I126" t="s">
        <v>327</v>
      </c>
      <c r="J126" t="s">
        <v>38</v>
      </c>
      <c r="L126" t="s">
        <v>1268</v>
      </c>
      <c r="M126" t="s">
        <v>3132</v>
      </c>
      <c r="N126" t="s">
        <v>4113</v>
      </c>
    </row>
    <row r="127" spans="1:14">
      <c r="A127" t="s">
        <v>4114</v>
      </c>
      <c r="C127" t="s">
        <v>4115</v>
      </c>
      <c r="D127" t="s">
        <v>29</v>
      </c>
      <c r="E127" s="4">
        <v>2566</v>
      </c>
      <c r="F127" t="s">
        <v>575</v>
      </c>
      <c r="G127" t="s">
        <v>1674</v>
      </c>
      <c r="H127" t="s">
        <v>151</v>
      </c>
      <c r="I127" t="s">
        <v>327</v>
      </c>
      <c r="J127" t="s">
        <v>38</v>
      </c>
      <c r="L127" t="s">
        <v>1268</v>
      </c>
      <c r="M127" t="s">
        <v>3132</v>
      </c>
      <c r="N127" t="s">
        <v>4116</v>
      </c>
    </row>
    <row r="128" spans="1:14">
      <c r="A128" t="s">
        <v>4117</v>
      </c>
      <c r="C128" t="s">
        <v>4118</v>
      </c>
      <c r="D128" t="s">
        <v>29</v>
      </c>
      <c r="E128" s="4">
        <v>2566</v>
      </c>
      <c r="F128" t="s">
        <v>575</v>
      </c>
      <c r="G128" t="s">
        <v>1674</v>
      </c>
      <c r="H128" t="s">
        <v>151</v>
      </c>
      <c r="I128" t="s">
        <v>327</v>
      </c>
      <c r="J128" t="s">
        <v>38</v>
      </c>
      <c r="L128" t="s">
        <v>1268</v>
      </c>
      <c r="M128" t="s">
        <v>3132</v>
      </c>
      <c r="N128" t="s">
        <v>4119</v>
      </c>
    </row>
    <row r="129" spans="1:14">
      <c r="A129" t="s">
        <v>4120</v>
      </c>
      <c r="C129" t="s">
        <v>4121</v>
      </c>
      <c r="D129" t="s">
        <v>29</v>
      </c>
      <c r="E129" s="4">
        <v>2566</v>
      </c>
      <c r="F129" t="s">
        <v>575</v>
      </c>
      <c r="G129" t="s">
        <v>1674</v>
      </c>
      <c r="H129" t="s">
        <v>4122</v>
      </c>
      <c r="I129" t="s">
        <v>2368</v>
      </c>
      <c r="J129" t="s">
        <v>2369</v>
      </c>
      <c r="L129" t="s">
        <v>1849</v>
      </c>
      <c r="M129" t="s">
        <v>3413</v>
      </c>
      <c r="N129" t="s">
        <v>4123</v>
      </c>
    </row>
    <row r="130" spans="1:14">
      <c r="A130" t="s">
        <v>4124</v>
      </c>
      <c r="C130" t="s">
        <v>4125</v>
      </c>
      <c r="D130" t="s">
        <v>29</v>
      </c>
      <c r="E130" s="4">
        <v>2566</v>
      </c>
      <c r="F130" t="s">
        <v>575</v>
      </c>
      <c r="G130" t="s">
        <v>1674</v>
      </c>
      <c r="H130" t="s">
        <v>151</v>
      </c>
      <c r="I130" t="s">
        <v>327</v>
      </c>
      <c r="J130" t="s">
        <v>38</v>
      </c>
      <c r="L130" t="s">
        <v>1268</v>
      </c>
      <c r="M130" t="s">
        <v>3132</v>
      </c>
      <c r="N130" t="s">
        <v>4126</v>
      </c>
    </row>
    <row r="131" spans="1:14">
      <c r="A131" t="s">
        <v>4127</v>
      </c>
      <c r="C131" t="s">
        <v>4128</v>
      </c>
      <c r="D131" t="s">
        <v>29</v>
      </c>
      <c r="E131" s="4">
        <v>2566</v>
      </c>
      <c r="F131" t="s">
        <v>575</v>
      </c>
      <c r="G131" t="s">
        <v>1674</v>
      </c>
      <c r="H131" t="s">
        <v>151</v>
      </c>
      <c r="I131" t="s">
        <v>327</v>
      </c>
      <c r="J131" t="s">
        <v>38</v>
      </c>
      <c r="L131" t="s">
        <v>1268</v>
      </c>
      <c r="M131" t="s">
        <v>3132</v>
      </c>
      <c r="N131" t="s">
        <v>4129</v>
      </c>
    </row>
    <row r="132" spans="1:14">
      <c r="A132" t="s">
        <v>4130</v>
      </c>
      <c r="C132" t="s">
        <v>4131</v>
      </c>
      <c r="D132" t="s">
        <v>29</v>
      </c>
      <c r="E132" s="4">
        <v>2566</v>
      </c>
      <c r="F132" t="s">
        <v>575</v>
      </c>
      <c r="G132" t="s">
        <v>1674</v>
      </c>
      <c r="H132" t="s">
        <v>151</v>
      </c>
      <c r="I132" t="s">
        <v>327</v>
      </c>
      <c r="J132" t="s">
        <v>38</v>
      </c>
      <c r="L132" t="s">
        <v>1268</v>
      </c>
      <c r="M132" t="s">
        <v>3132</v>
      </c>
      <c r="N132" t="s">
        <v>4132</v>
      </c>
    </row>
    <row r="133" spans="1:14">
      <c r="A133" t="s">
        <v>4133</v>
      </c>
      <c r="C133" t="s">
        <v>4134</v>
      </c>
      <c r="D133" t="s">
        <v>29</v>
      </c>
      <c r="E133" s="4">
        <v>2566</v>
      </c>
      <c r="F133" t="s">
        <v>575</v>
      </c>
      <c r="G133" t="s">
        <v>1674</v>
      </c>
      <c r="H133" t="s">
        <v>151</v>
      </c>
      <c r="I133" t="s">
        <v>327</v>
      </c>
      <c r="J133" t="s">
        <v>38</v>
      </c>
      <c r="L133" t="s">
        <v>1268</v>
      </c>
      <c r="M133" t="s">
        <v>3132</v>
      </c>
      <c r="N133" t="s">
        <v>4135</v>
      </c>
    </row>
    <row r="134" spans="1:14">
      <c r="A134" t="s">
        <v>4136</v>
      </c>
      <c r="C134" t="s">
        <v>4137</v>
      </c>
      <c r="D134" t="s">
        <v>29</v>
      </c>
      <c r="E134" s="4">
        <v>2566</v>
      </c>
      <c r="F134" t="s">
        <v>575</v>
      </c>
      <c r="G134" t="s">
        <v>1674</v>
      </c>
      <c r="H134" t="s">
        <v>952</v>
      </c>
      <c r="I134" t="s">
        <v>775</v>
      </c>
      <c r="J134" t="s">
        <v>38</v>
      </c>
      <c r="L134" t="s">
        <v>1268</v>
      </c>
      <c r="M134" t="s">
        <v>3132</v>
      </c>
      <c r="N134" t="s">
        <v>4138</v>
      </c>
    </row>
    <row r="135" spans="1:14">
      <c r="A135" t="s">
        <v>4139</v>
      </c>
      <c r="C135" t="s">
        <v>4140</v>
      </c>
      <c r="D135" t="s">
        <v>29</v>
      </c>
      <c r="E135" s="4">
        <v>2566</v>
      </c>
      <c r="F135" t="s">
        <v>575</v>
      </c>
      <c r="G135" t="s">
        <v>1674</v>
      </c>
      <c r="H135" t="s">
        <v>952</v>
      </c>
      <c r="I135" t="s">
        <v>775</v>
      </c>
      <c r="J135" t="s">
        <v>38</v>
      </c>
      <c r="L135" t="s">
        <v>1268</v>
      </c>
      <c r="M135" t="s">
        <v>3132</v>
      </c>
      <c r="N135" t="s">
        <v>4141</v>
      </c>
    </row>
    <row r="136" spans="1:14">
      <c r="A136" t="s">
        <v>4142</v>
      </c>
      <c r="C136" t="s">
        <v>4143</v>
      </c>
      <c r="D136" t="s">
        <v>29</v>
      </c>
      <c r="E136" s="4">
        <v>2566</v>
      </c>
      <c r="F136" t="s">
        <v>575</v>
      </c>
      <c r="G136" t="s">
        <v>1674</v>
      </c>
      <c r="H136" t="s">
        <v>2483</v>
      </c>
      <c r="I136" t="s">
        <v>327</v>
      </c>
      <c r="J136" t="s">
        <v>38</v>
      </c>
      <c r="L136" t="s">
        <v>1268</v>
      </c>
      <c r="M136" t="s">
        <v>3132</v>
      </c>
      <c r="N136" t="s">
        <v>4144</v>
      </c>
    </row>
    <row r="137" spans="1:14">
      <c r="A137" t="s">
        <v>4145</v>
      </c>
      <c r="C137" t="s">
        <v>4146</v>
      </c>
      <c r="D137" t="s">
        <v>29</v>
      </c>
      <c r="E137" s="4">
        <v>2566</v>
      </c>
      <c r="F137" t="s">
        <v>2110</v>
      </c>
      <c r="G137" t="s">
        <v>1674</v>
      </c>
      <c r="H137" t="s">
        <v>2457</v>
      </c>
      <c r="I137" t="s">
        <v>1848</v>
      </c>
      <c r="J137" t="s">
        <v>556</v>
      </c>
      <c r="L137" t="s">
        <v>1729</v>
      </c>
      <c r="M137" t="s">
        <v>3261</v>
      </c>
      <c r="N137" t="s">
        <v>4147</v>
      </c>
    </row>
    <row r="138" spans="1:14">
      <c r="A138" t="s">
        <v>4148</v>
      </c>
      <c r="C138" t="s">
        <v>4149</v>
      </c>
      <c r="D138" t="s">
        <v>29</v>
      </c>
      <c r="E138" s="4">
        <v>2566</v>
      </c>
      <c r="F138" t="s">
        <v>575</v>
      </c>
      <c r="G138" t="s">
        <v>1674</v>
      </c>
      <c r="H138" t="s">
        <v>952</v>
      </c>
      <c r="I138" t="s">
        <v>775</v>
      </c>
      <c r="J138" t="s">
        <v>38</v>
      </c>
      <c r="L138" t="s">
        <v>1268</v>
      </c>
      <c r="M138" t="s">
        <v>3132</v>
      </c>
      <c r="N138" t="s">
        <v>4150</v>
      </c>
    </row>
    <row r="139" spans="1:14">
      <c r="A139" t="s">
        <v>4151</v>
      </c>
      <c r="C139" t="s">
        <v>4152</v>
      </c>
      <c r="D139" t="s">
        <v>29</v>
      </c>
      <c r="E139" s="4">
        <v>2566</v>
      </c>
      <c r="F139" t="s">
        <v>281</v>
      </c>
      <c r="G139" t="s">
        <v>1514</v>
      </c>
      <c r="H139" t="s">
        <v>897</v>
      </c>
      <c r="I139" t="s">
        <v>775</v>
      </c>
      <c r="J139" t="s">
        <v>38</v>
      </c>
      <c r="L139" t="s">
        <v>1317</v>
      </c>
      <c r="M139" t="s">
        <v>3705</v>
      </c>
      <c r="N139" t="s">
        <v>4153</v>
      </c>
    </row>
    <row r="140" spans="1:14">
      <c r="A140" t="s">
        <v>4154</v>
      </c>
      <c r="C140" t="s">
        <v>4155</v>
      </c>
      <c r="D140" t="s">
        <v>29</v>
      </c>
      <c r="E140" s="4">
        <v>2566</v>
      </c>
      <c r="F140" t="s">
        <v>281</v>
      </c>
      <c r="G140" t="s">
        <v>1514</v>
      </c>
      <c r="H140" t="s">
        <v>897</v>
      </c>
      <c r="I140" t="s">
        <v>775</v>
      </c>
      <c r="J140" t="s">
        <v>38</v>
      </c>
      <c r="L140" t="s">
        <v>1268</v>
      </c>
      <c r="M140" t="s">
        <v>3132</v>
      </c>
      <c r="N140" t="s">
        <v>4156</v>
      </c>
    </row>
    <row r="141" spans="1:14">
      <c r="A141" t="s">
        <v>4157</v>
      </c>
      <c r="C141" t="s">
        <v>4158</v>
      </c>
      <c r="D141" t="s">
        <v>29</v>
      </c>
      <c r="E141" s="4">
        <v>2566</v>
      </c>
      <c r="F141" t="s">
        <v>281</v>
      </c>
      <c r="G141" t="s">
        <v>1514</v>
      </c>
      <c r="H141" t="s">
        <v>897</v>
      </c>
      <c r="I141" t="s">
        <v>775</v>
      </c>
      <c r="J141" t="s">
        <v>38</v>
      </c>
      <c r="L141" t="s">
        <v>1268</v>
      </c>
      <c r="M141" t="s">
        <v>3132</v>
      </c>
      <c r="N141" t="s">
        <v>4159</v>
      </c>
    </row>
    <row r="142" spans="1:14">
      <c r="A142" t="s">
        <v>4160</v>
      </c>
      <c r="C142" t="s">
        <v>4161</v>
      </c>
      <c r="D142" t="s">
        <v>29</v>
      </c>
      <c r="E142" s="4">
        <v>2566</v>
      </c>
      <c r="F142" t="s">
        <v>2110</v>
      </c>
      <c r="G142" t="s">
        <v>3784</v>
      </c>
      <c r="H142" t="s">
        <v>2286</v>
      </c>
      <c r="I142" t="s">
        <v>327</v>
      </c>
      <c r="J142" t="s">
        <v>38</v>
      </c>
      <c r="L142" t="s">
        <v>1268</v>
      </c>
      <c r="M142" t="s">
        <v>3132</v>
      </c>
      <c r="N142" t="s">
        <v>4162</v>
      </c>
    </row>
    <row r="143" spans="1:14">
      <c r="A143" t="s">
        <v>4163</v>
      </c>
      <c r="C143" t="s">
        <v>4164</v>
      </c>
      <c r="D143" t="s">
        <v>29</v>
      </c>
      <c r="E143" s="4">
        <v>2566</v>
      </c>
      <c r="F143" t="s">
        <v>281</v>
      </c>
      <c r="G143" t="s">
        <v>1514</v>
      </c>
      <c r="H143" t="s">
        <v>897</v>
      </c>
      <c r="I143" t="s">
        <v>775</v>
      </c>
      <c r="J143" t="s">
        <v>38</v>
      </c>
      <c r="L143" t="s">
        <v>1268</v>
      </c>
      <c r="M143" t="s">
        <v>3132</v>
      </c>
      <c r="N143" t="s">
        <v>4165</v>
      </c>
    </row>
    <row r="144" spans="1:14">
      <c r="A144" t="s">
        <v>4166</v>
      </c>
      <c r="C144" t="s">
        <v>4167</v>
      </c>
      <c r="D144" t="s">
        <v>29</v>
      </c>
      <c r="E144" s="4">
        <v>2566</v>
      </c>
      <c r="F144" t="s">
        <v>281</v>
      </c>
      <c r="G144" t="s">
        <v>4168</v>
      </c>
      <c r="H144" t="s">
        <v>2286</v>
      </c>
      <c r="I144" t="s">
        <v>327</v>
      </c>
      <c r="J144" t="s">
        <v>38</v>
      </c>
      <c r="L144" t="s">
        <v>1268</v>
      </c>
      <c r="M144" t="s">
        <v>3132</v>
      </c>
      <c r="N144" t="s">
        <v>4169</v>
      </c>
    </row>
    <row r="145" spans="1:14">
      <c r="A145" t="s">
        <v>4170</v>
      </c>
      <c r="C145" t="s">
        <v>4171</v>
      </c>
      <c r="D145" t="s">
        <v>29</v>
      </c>
      <c r="E145" s="4">
        <v>2566</v>
      </c>
      <c r="F145" t="s">
        <v>2110</v>
      </c>
      <c r="G145" t="s">
        <v>3804</v>
      </c>
      <c r="H145" t="s">
        <v>2286</v>
      </c>
      <c r="I145" t="s">
        <v>327</v>
      </c>
      <c r="J145" t="s">
        <v>38</v>
      </c>
      <c r="L145" t="s">
        <v>1268</v>
      </c>
      <c r="M145" t="s">
        <v>3132</v>
      </c>
      <c r="N145" t="s">
        <v>4172</v>
      </c>
    </row>
    <row r="146" spans="1:14">
      <c r="A146" t="s">
        <v>4173</v>
      </c>
      <c r="C146" t="s">
        <v>4174</v>
      </c>
      <c r="D146" t="s">
        <v>29</v>
      </c>
      <c r="E146" s="4">
        <v>2566</v>
      </c>
      <c r="F146" t="s">
        <v>281</v>
      </c>
      <c r="G146" t="s">
        <v>1514</v>
      </c>
      <c r="H146" t="s">
        <v>897</v>
      </c>
      <c r="I146" t="s">
        <v>775</v>
      </c>
      <c r="J146" t="s">
        <v>38</v>
      </c>
      <c r="L146" t="s">
        <v>1268</v>
      </c>
      <c r="M146" t="s">
        <v>3132</v>
      </c>
      <c r="N146" t="s">
        <v>4175</v>
      </c>
    </row>
    <row r="147" spans="1:14">
      <c r="A147" t="s">
        <v>4176</v>
      </c>
      <c r="C147" t="s">
        <v>4177</v>
      </c>
      <c r="D147" t="s">
        <v>29</v>
      </c>
      <c r="E147" s="4">
        <v>2566</v>
      </c>
      <c r="F147" t="s">
        <v>281</v>
      </c>
      <c r="G147" t="s">
        <v>1514</v>
      </c>
      <c r="H147" t="s">
        <v>897</v>
      </c>
      <c r="I147" t="s">
        <v>775</v>
      </c>
      <c r="J147" t="s">
        <v>38</v>
      </c>
      <c r="L147" t="s">
        <v>1268</v>
      </c>
      <c r="M147" t="s">
        <v>3132</v>
      </c>
      <c r="N147" t="s">
        <v>4178</v>
      </c>
    </row>
    <row r="148" spans="1:14">
      <c r="A148" t="s">
        <v>4179</v>
      </c>
      <c r="C148" t="s">
        <v>4180</v>
      </c>
      <c r="D148" t="s">
        <v>29</v>
      </c>
      <c r="E148" s="4">
        <v>2566</v>
      </c>
      <c r="F148" t="s">
        <v>281</v>
      </c>
      <c r="G148" t="s">
        <v>2045</v>
      </c>
      <c r="H148" t="s">
        <v>4181</v>
      </c>
      <c r="I148" t="s">
        <v>327</v>
      </c>
      <c r="J148" t="s">
        <v>38</v>
      </c>
      <c r="L148" t="s">
        <v>1268</v>
      </c>
      <c r="M148" t="s">
        <v>3132</v>
      </c>
      <c r="N148" t="s">
        <v>4182</v>
      </c>
    </row>
    <row r="149" spans="1:14">
      <c r="A149" t="s">
        <v>4183</v>
      </c>
      <c r="C149" t="s">
        <v>4184</v>
      </c>
      <c r="D149" t="s">
        <v>29</v>
      </c>
      <c r="E149" s="4">
        <v>2566</v>
      </c>
      <c r="F149" t="s">
        <v>281</v>
      </c>
      <c r="G149" t="s">
        <v>2045</v>
      </c>
      <c r="H149" t="s">
        <v>4181</v>
      </c>
      <c r="I149" t="s">
        <v>327</v>
      </c>
      <c r="J149" t="s">
        <v>38</v>
      </c>
      <c r="L149" t="s">
        <v>1268</v>
      </c>
      <c r="M149" t="s">
        <v>3132</v>
      </c>
      <c r="N149" t="s">
        <v>4185</v>
      </c>
    </row>
    <row r="150" spans="1:14">
      <c r="A150" t="s">
        <v>4186</v>
      </c>
      <c r="C150" t="s">
        <v>1363</v>
      </c>
      <c r="D150" t="s">
        <v>29</v>
      </c>
      <c r="E150" s="4">
        <v>2566</v>
      </c>
      <c r="F150" t="s">
        <v>575</v>
      </c>
      <c r="G150" t="s">
        <v>1674</v>
      </c>
      <c r="H150" t="s">
        <v>1126</v>
      </c>
      <c r="I150" t="s">
        <v>775</v>
      </c>
      <c r="J150" t="s">
        <v>38</v>
      </c>
      <c r="L150" t="s">
        <v>1268</v>
      </c>
      <c r="M150" t="s">
        <v>3132</v>
      </c>
      <c r="N150" t="s">
        <v>4187</v>
      </c>
    </row>
    <row r="151" spans="1:14">
      <c r="A151" t="s">
        <v>4188</v>
      </c>
      <c r="C151" t="s">
        <v>1366</v>
      </c>
      <c r="D151" t="s">
        <v>29</v>
      </c>
      <c r="E151" s="4">
        <v>2566</v>
      </c>
      <c r="F151" t="s">
        <v>575</v>
      </c>
      <c r="G151" t="s">
        <v>1674</v>
      </c>
      <c r="H151" t="s">
        <v>1126</v>
      </c>
      <c r="I151" t="s">
        <v>775</v>
      </c>
      <c r="J151" t="s">
        <v>38</v>
      </c>
      <c r="L151" t="s">
        <v>1268</v>
      </c>
      <c r="M151" t="s">
        <v>3132</v>
      </c>
      <c r="N151" t="s">
        <v>4189</v>
      </c>
    </row>
    <row r="152" spans="1:14">
      <c r="A152" t="s">
        <v>4190</v>
      </c>
      <c r="C152" t="s">
        <v>4191</v>
      </c>
      <c r="D152" t="s">
        <v>29</v>
      </c>
      <c r="E152" s="4">
        <v>2566</v>
      </c>
      <c r="F152" t="s">
        <v>575</v>
      </c>
      <c r="G152" t="s">
        <v>1674</v>
      </c>
      <c r="H152" t="s">
        <v>246</v>
      </c>
      <c r="I152" t="s">
        <v>37</v>
      </c>
      <c r="J152" t="s">
        <v>38</v>
      </c>
      <c r="L152" t="s">
        <v>1268</v>
      </c>
      <c r="M152" t="s">
        <v>3149</v>
      </c>
      <c r="N152" t="s">
        <v>4192</v>
      </c>
    </row>
    <row r="153" spans="1:14">
      <c r="A153" t="s">
        <v>4193</v>
      </c>
      <c r="C153" t="s">
        <v>4194</v>
      </c>
      <c r="D153" t="s">
        <v>29</v>
      </c>
      <c r="E153" s="4">
        <v>2566</v>
      </c>
      <c r="F153" t="s">
        <v>575</v>
      </c>
      <c r="G153" t="s">
        <v>1674</v>
      </c>
      <c r="H153" t="s">
        <v>1126</v>
      </c>
      <c r="I153" t="s">
        <v>775</v>
      </c>
      <c r="J153" t="s">
        <v>38</v>
      </c>
      <c r="L153" t="s">
        <v>1268</v>
      </c>
      <c r="M153" t="s">
        <v>3146</v>
      </c>
      <c r="N153" t="s">
        <v>4195</v>
      </c>
    </row>
    <row r="154" spans="1:14">
      <c r="A154" t="s">
        <v>4196</v>
      </c>
      <c r="C154" t="s">
        <v>4197</v>
      </c>
      <c r="D154" t="s">
        <v>29</v>
      </c>
      <c r="E154" s="4">
        <v>2566</v>
      </c>
      <c r="F154" t="s">
        <v>575</v>
      </c>
      <c r="G154" t="s">
        <v>1674</v>
      </c>
      <c r="H154" t="s">
        <v>246</v>
      </c>
      <c r="I154" t="s">
        <v>37</v>
      </c>
      <c r="J154" t="s">
        <v>38</v>
      </c>
      <c r="L154" t="s">
        <v>1268</v>
      </c>
      <c r="M154" t="s">
        <v>3132</v>
      </c>
      <c r="N154" t="s">
        <v>4198</v>
      </c>
    </row>
    <row r="155" spans="1:14">
      <c r="A155" t="s">
        <v>4199</v>
      </c>
      <c r="C155" t="s">
        <v>4200</v>
      </c>
      <c r="D155" t="s">
        <v>29</v>
      </c>
      <c r="E155" s="4">
        <v>2566</v>
      </c>
      <c r="F155" t="s">
        <v>575</v>
      </c>
      <c r="G155" t="s">
        <v>1674</v>
      </c>
      <c r="H155" t="s">
        <v>246</v>
      </c>
      <c r="I155" t="s">
        <v>37</v>
      </c>
      <c r="J155" t="s">
        <v>38</v>
      </c>
      <c r="L155" t="s">
        <v>1268</v>
      </c>
      <c r="M155" t="s">
        <v>3132</v>
      </c>
      <c r="N155" t="s">
        <v>4201</v>
      </c>
    </row>
    <row r="156" spans="1:14">
      <c r="A156" t="s">
        <v>4202</v>
      </c>
      <c r="C156" t="s">
        <v>4203</v>
      </c>
      <c r="D156" t="s">
        <v>29</v>
      </c>
      <c r="E156" s="4">
        <v>2566</v>
      </c>
      <c r="F156" t="s">
        <v>575</v>
      </c>
      <c r="G156" t="s">
        <v>3784</v>
      </c>
      <c r="H156" t="s">
        <v>4204</v>
      </c>
      <c r="I156" t="s">
        <v>37</v>
      </c>
      <c r="J156" t="s">
        <v>38</v>
      </c>
      <c r="L156" t="s">
        <v>1268</v>
      </c>
      <c r="M156" t="s">
        <v>3132</v>
      </c>
      <c r="N156" t="s">
        <v>4205</v>
      </c>
    </row>
    <row r="157" spans="1:14">
      <c r="A157" t="s">
        <v>4206</v>
      </c>
      <c r="C157" t="s">
        <v>4207</v>
      </c>
      <c r="D157" t="s">
        <v>29</v>
      </c>
      <c r="E157" s="4">
        <v>2566</v>
      </c>
      <c r="F157" t="s">
        <v>575</v>
      </c>
      <c r="G157" t="s">
        <v>1674</v>
      </c>
      <c r="H157" t="s">
        <v>4208</v>
      </c>
      <c r="I157" t="s">
        <v>37</v>
      </c>
      <c r="J157" t="s">
        <v>38</v>
      </c>
      <c r="L157" t="s">
        <v>1268</v>
      </c>
      <c r="M157" t="s">
        <v>3132</v>
      </c>
      <c r="N157" t="s">
        <v>4209</v>
      </c>
    </row>
    <row r="158" spans="1:14">
      <c r="A158" t="s">
        <v>4210</v>
      </c>
      <c r="C158" t="s">
        <v>4211</v>
      </c>
      <c r="D158" t="s">
        <v>29</v>
      </c>
      <c r="E158" s="4">
        <v>2566</v>
      </c>
      <c r="F158" t="s">
        <v>575</v>
      </c>
      <c r="G158" t="s">
        <v>1674</v>
      </c>
      <c r="H158" t="s">
        <v>2483</v>
      </c>
      <c r="I158" t="s">
        <v>327</v>
      </c>
      <c r="J158" t="s">
        <v>38</v>
      </c>
      <c r="L158" t="s">
        <v>1268</v>
      </c>
      <c r="M158" t="s">
        <v>3146</v>
      </c>
      <c r="N158" t="s">
        <v>4212</v>
      </c>
    </row>
    <row r="159" spans="1:14">
      <c r="A159" t="s">
        <v>4213</v>
      </c>
      <c r="C159" t="s">
        <v>4214</v>
      </c>
      <c r="D159" t="s">
        <v>29</v>
      </c>
      <c r="E159" s="4">
        <v>2566</v>
      </c>
      <c r="F159" t="s">
        <v>575</v>
      </c>
      <c r="G159" t="s">
        <v>1674</v>
      </c>
      <c r="H159" t="s">
        <v>1238</v>
      </c>
      <c r="I159" t="s">
        <v>775</v>
      </c>
      <c r="J159" t="s">
        <v>38</v>
      </c>
      <c r="L159" t="s">
        <v>1849</v>
      </c>
      <c r="M159" t="s">
        <v>3370</v>
      </c>
      <c r="N159" t="s">
        <v>4215</v>
      </c>
    </row>
    <row r="160" spans="1:14">
      <c r="A160" t="s">
        <v>4216</v>
      </c>
      <c r="C160" t="s">
        <v>4217</v>
      </c>
      <c r="D160" t="s">
        <v>29</v>
      </c>
      <c r="E160" s="4">
        <v>2566</v>
      </c>
      <c r="F160" t="s">
        <v>575</v>
      </c>
      <c r="G160" t="s">
        <v>1674</v>
      </c>
      <c r="H160" t="s">
        <v>1238</v>
      </c>
      <c r="I160" t="s">
        <v>775</v>
      </c>
      <c r="J160" t="s">
        <v>38</v>
      </c>
      <c r="L160" t="s">
        <v>1268</v>
      </c>
      <c r="M160" t="s">
        <v>3146</v>
      </c>
      <c r="N160" t="s">
        <v>4218</v>
      </c>
    </row>
    <row r="161" spans="1:14">
      <c r="A161" t="s">
        <v>4219</v>
      </c>
      <c r="C161" t="s">
        <v>4220</v>
      </c>
      <c r="D161" t="s">
        <v>29</v>
      </c>
      <c r="E161" s="4">
        <v>2566</v>
      </c>
      <c r="F161" t="s">
        <v>3784</v>
      </c>
      <c r="G161" t="s">
        <v>3814</v>
      </c>
      <c r="H161" t="s">
        <v>4221</v>
      </c>
      <c r="I161" t="s">
        <v>769</v>
      </c>
      <c r="J161" t="s">
        <v>38</v>
      </c>
      <c r="L161" t="s">
        <v>1268</v>
      </c>
      <c r="M161" t="s">
        <v>3132</v>
      </c>
      <c r="N161" t="s">
        <v>4222</v>
      </c>
    </row>
    <row r="162" spans="1:14">
      <c r="A162" t="s">
        <v>4223</v>
      </c>
      <c r="C162" t="s">
        <v>4224</v>
      </c>
      <c r="D162" t="s">
        <v>29</v>
      </c>
      <c r="E162" s="4">
        <v>2566</v>
      </c>
      <c r="F162" t="s">
        <v>575</v>
      </c>
      <c r="G162" t="s">
        <v>1674</v>
      </c>
      <c r="H162" t="s">
        <v>4225</v>
      </c>
      <c r="I162" t="s">
        <v>775</v>
      </c>
      <c r="J162" t="s">
        <v>38</v>
      </c>
      <c r="L162" t="s">
        <v>1268</v>
      </c>
      <c r="M162" t="s">
        <v>3132</v>
      </c>
      <c r="N162" t="s">
        <v>4226</v>
      </c>
    </row>
    <row r="163" spans="1:14">
      <c r="A163" t="s">
        <v>4227</v>
      </c>
      <c r="C163" t="s">
        <v>4228</v>
      </c>
      <c r="D163" t="s">
        <v>29</v>
      </c>
      <c r="E163" s="4">
        <v>2566</v>
      </c>
      <c r="F163" t="s">
        <v>2110</v>
      </c>
      <c r="G163" t="s">
        <v>3804</v>
      </c>
      <c r="H163" t="s">
        <v>2519</v>
      </c>
      <c r="I163" t="s">
        <v>327</v>
      </c>
      <c r="J163" t="s">
        <v>38</v>
      </c>
      <c r="L163" t="s">
        <v>1268</v>
      </c>
      <c r="M163" t="s">
        <v>3149</v>
      </c>
      <c r="N163" t="s">
        <v>4229</v>
      </c>
    </row>
    <row r="164" spans="1:14">
      <c r="A164" t="s">
        <v>4230</v>
      </c>
      <c r="C164" t="s">
        <v>4231</v>
      </c>
      <c r="D164" t="s">
        <v>29</v>
      </c>
      <c r="E164" s="4">
        <v>2566</v>
      </c>
      <c r="F164" t="s">
        <v>575</v>
      </c>
      <c r="G164" t="s">
        <v>1674</v>
      </c>
      <c r="H164" t="s">
        <v>1126</v>
      </c>
      <c r="I164" t="s">
        <v>775</v>
      </c>
      <c r="J164" t="s">
        <v>38</v>
      </c>
      <c r="L164" t="s">
        <v>1268</v>
      </c>
      <c r="M164" t="s">
        <v>3132</v>
      </c>
      <c r="N164" t="s">
        <v>4232</v>
      </c>
    </row>
    <row r="165" spans="1:14">
      <c r="A165" t="s">
        <v>4233</v>
      </c>
      <c r="C165" t="s">
        <v>4234</v>
      </c>
      <c r="D165" t="s">
        <v>29</v>
      </c>
      <c r="E165" s="4">
        <v>2566</v>
      </c>
      <c r="F165" t="s">
        <v>575</v>
      </c>
      <c r="G165" t="s">
        <v>4235</v>
      </c>
      <c r="H165" t="s">
        <v>4236</v>
      </c>
      <c r="I165" t="s">
        <v>267</v>
      </c>
      <c r="J165" t="s">
        <v>38</v>
      </c>
      <c r="L165" t="s">
        <v>1268</v>
      </c>
      <c r="M165" t="s">
        <v>3132</v>
      </c>
      <c r="N165" t="s">
        <v>4237</v>
      </c>
    </row>
    <row r="166" spans="1:14">
      <c r="A166" t="s">
        <v>4238</v>
      </c>
      <c r="C166" t="s">
        <v>4239</v>
      </c>
      <c r="D166" t="s">
        <v>29</v>
      </c>
      <c r="E166" s="4">
        <v>2566</v>
      </c>
      <c r="F166" t="s">
        <v>575</v>
      </c>
      <c r="G166" t="s">
        <v>3840</v>
      </c>
      <c r="H166" t="s">
        <v>246</v>
      </c>
      <c r="I166" t="s">
        <v>37</v>
      </c>
      <c r="J166" t="s">
        <v>38</v>
      </c>
      <c r="L166" t="s">
        <v>1268</v>
      </c>
      <c r="M166" t="s">
        <v>3132</v>
      </c>
      <c r="N166" t="s">
        <v>4240</v>
      </c>
    </row>
    <row r="167" spans="1:14">
      <c r="A167" t="s">
        <v>4241</v>
      </c>
      <c r="C167" t="s">
        <v>4242</v>
      </c>
      <c r="D167" t="s">
        <v>29</v>
      </c>
      <c r="E167" s="4">
        <v>2566</v>
      </c>
      <c r="F167" t="s">
        <v>575</v>
      </c>
      <c r="G167" t="s">
        <v>4168</v>
      </c>
      <c r="H167" t="s">
        <v>272</v>
      </c>
      <c r="I167" t="s">
        <v>37</v>
      </c>
      <c r="J167" t="s">
        <v>38</v>
      </c>
      <c r="L167" t="s">
        <v>1268</v>
      </c>
      <c r="M167" t="s">
        <v>3132</v>
      </c>
      <c r="N167" t="s">
        <v>4243</v>
      </c>
    </row>
    <row r="168" spans="1:14">
      <c r="A168" t="s">
        <v>4244</v>
      </c>
      <c r="C168" t="s">
        <v>4245</v>
      </c>
      <c r="D168" t="s">
        <v>29</v>
      </c>
      <c r="E168" s="4">
        <v>2566</v>
      </c>
      <c r="F168" t="s">
        <v>575</v>
      </c>
      <c r="G168" t="s">
        <v>1674</v>
      </c>
      <c r="H168" t="s">
        <v>4246</v>
      </c>
      <c r="I168" t="s">
        <v>775</v>
      </c>
      <c r="J168" t="s">
        <v>38</v>
      </c>
      <c r="L168" t="s">
        <v>1268</v>
      </c>
      <c r="M168" t="s">
        <v>3132</v>
      </c>
      <c r="N168" t="s">
        <v>4247</v>
      </c>
    </row>
    <row r="169" spans="1:14">
      <c r="A169" t="s">
        <v>4248</v>
      </c>
      <c r="C169" t="s">
        <v>4249</v>
      </c>
      <c r="D169" t="s">
        <v>29</v>
      </c>
      <c r="E169" s="4">
        <v>2566</v>
      </c>
      <c r="F169" t="s">
        <v>575</v>
      </c>
      <c r="G169" t="s">
        <v>2045</v>
      </c>
      <c r="H169" t="s">
        <v>272</v>
      </c>
      <c r="I169" t="s">
        <v>37</v>
      </c>
      <c r="J169" t="s">
        <v>38</v>
      </c>
      <c r="L169" t="s">
        <v>1268</v>
      </c>
      <c r="M169" t="s">
        <v>3132</v>
      </c>
      <c r="N169" t="s">
        <v>4250</v>
      </c>
    </row>
    <row r="170" spans="1:14">
      <c r="A170" t="s">
        <v>4251</v>
      </c>
      <c r="C170" t="s">
        <v>4252</v>
      </c>
      <c r="D170" t="s">
        <v>29</v>
      </c>
      <c r="E170" s="4">
        <v>2566</v>
      </c>
      <c r="F170" t="s">
        <v>575</v>
      </c>
      <c r="G170" t="s">
        <v>1514</v>
      </c>
      <c r="H170" t="s">
        <v>272</v>
      </c>
      <c r="I170" t="s">
        <v>37</v>
      </c>
      <c r="J170" t="s">
        <v>38</v>
      </c>
      <c r="L170" t="s">
        <v>1268</v>
      </c>
      <c r="M170" t="s">
        <v>3132</v>
      </c>
      <c r="N170" t="s">
        <v>4253</v>
      </c>
    </row>
    <row r="171" spans="1:14">
      <c r="A171" t="s">
        <v>4254</v>
      </c>
      <c r="C171" t="s">
        <v>4255</v>
      </c>
      <c r="D171" t="s">
        <v>29</v>
      </c>
      <c r="E171" s="4">
        <v>2566</v>
      </c>
      <c r="F171" t="s">
        <v>575</v>
      </c>
      <c r="G171" t="s">
        <v>1674</v>
      </c>
      <c r="H171" t="s">
        <v>2011</v>
      </c>
      <c r="I171" t="s">
        <v>327</v>
      </c>
      <c r="J171" t="s">
        <v>38</v>
      </c>
      <c r="L171" t="s">
        <v>1268</v>
      </c>
      <c r="M171" t="s">
        <v>3132</v>
      </c>
      <c r="N171" t="s">
        <v>4256</v>
      </c>
    </row>
    <row r="172" spans="1:14">
      <c r="A172" t="s">
        <v>4257</v>
      </c>
      <c r="C172" t="s">
        <v>4258</v>
      </c>
      <c r="D172" t="s">
        <v>29</v>
      </c>
      <c r="E172" s="4">
        <v>2566</v>
      </c>
      <c r="F172" t="s">
        <v>575</v>
      </c>
      <c r="G172" t="s">
        <v>3788</v>
      </c>
      <c r="H172" t="s">
        <v>246</v>
      </c>
      <c r="I172" t="s">
        <v>37</v>
      </c>
      <c r="J172" t="s">
        <v>38</v>
      </c>
      <c r="L172" t="s">
        <v>1268</v>
      </c>
      <c r="M172" t="s">
        <v>3132</v>
      </c>
      <c r="N172" t="s">
        <v>4259</v>
      </c>
    </row>
    <row r="173" spans="1:14">
      <c r="A173" t="s">
        <v>4260</v>
      </c>
      <c r="C173" t="s">
        <v>4261</v>
      </c>
      <c r="D173" t="s">
        <v>29</v>
      </c>
      <c r="E173" s="4">
        <v>2566</v>
      </c>
      <c r="F173" t="s">
        <v>3927</v>
      </c>
      <c r="G173" t="s">
        <v>4168</v>
      </c>
      <c r="H173" t="s">
        <v>4262</v>
      </c>
      <c r="I173" t="s">
        <v>327</v>
      </c>
      <c r="J173" t="s">
        <v>38</v>
      </c>
      <c r="L173" t="s">
        <v>1268</v>
      </c>
      <c r="M173" t="s">
        <v>3146</v>
      </c>
      <c r="N173" t="s">
        <v>4263</v>
      </c>
    </row>
    <row r="174" spans="1:14">
      <c r="A174" t="s">
        <v>4264</v>
      </c>
      <c r="C174" t="s">
        <v>4265</v>
      </c>
      <c r="D174" t="s">
        <v>29</v>
      </c>
      <c r="E174" s="4">
        <v>2566</v>
      </c>
      <c r="F174" t="s">
        <v>575</v>
      </c>
      <c r="G174" t="s">
        <v>1514</v>
      </c>
      <c r="H174" t="s">
        <v>246</v>
      </c>
      <c r="I174" t="s">
        <v>37</v>
      </c>
      <c r="J174" t="s">
        <v>38</v>
      </c>
      <c r="L174" t="s">
        <v>1268</v>
      </c>
      <c r="M174" t="s">
        <v>3132</v>
      </c>
      <c r="N174" t="s">
        <v>4266</v>
      </c>
    </row>
    <row r="175" spans="1:14">
      <c r="A175" t="s">
        <v>4267</v>
      </c>
      <c r="C175" t="s">
        <v>4268</v>
      </c>
      <c r="D175" t="s">
        <v>29</v>
      </c>
      <c r="E175" s="4">
        <v>2566</v>
      </c>
      <c r="F175" t="s">
        <v>575</v>
      </c>
      <c r="G175" t="s">
        <v>1514</v>
      </c>
      <c r="H175" t="s">
        <v>246</v>
      </c>
      <c r="I175" t="s">
        <v>37</v>
      </c>
      <c r="J175" t="s">
        <v>38</v>
      </c>
      <c r="L175" t="s">
        <v>1268</v>
      </c>
      <c r="M175" t="s">
        <v>3132</v>
      </c>
      <c r="N175" t="s">
        <v>4269</v>
      </c>
    </row>
    <row r="176" spans="1:14">
      <c r="A176" t="s">
        <v>4270</v>
      </c>
      <c r="C176" t="s">
        <v>4271</v>
      </c>
      <c r="D176" t="s">
        <v>29</v>
      </c>
      <c r="E176" s="4">
        <v>2566</v>
      </c>
      <c r="F176" t="s">
        <v>575</v>
      </c>
      <c r="G176" t="s">
        <v>1674</v>
      </c>
      <c r="H176" t="s">
        <v>872</v>
      </c>
      <c r="I176" t="s">
        <v>327</v>
      </c>
      <c r="J176" t="s">
        <v>38</v>
      </c>
      <c r="L176" t="s">
        <v>1268</v>
      </c>
      <c r="M176" t="s">
        <v>3146</v>
      </c>
      <c r="N176" t="s">
        <v>4272</v>
      </c>
    </row>
    <row r="177" spans="1:14">
      <c r="A177" t="s">
        <v>4273</v>
      </c>
      <c r="C177" t="s">
        <v>4274</v>
      </c>
      <c r="D177" t="s">
        <v>29</v>
      </c>
      <c r="E177" s="4">
        <v>2566</v>
      </c>
      <c r="F177" t="s">
        <v>575</v>
      </c>
      <c r="G177" t="s">
        <v>1674</v>
      </c>
      <c r="H177" t="s">
        <v>872</v>
      </c>
      <c r="I177" t="s">
        <v>327</v>
      </c>
      <c r="J177" t="s">
        <v>38</v>
      </c>
      <c r="L177" t="s">
        <v>1268</v>
      </c>
      <c r="M177" t="s">
        <v>3146</v>
      </c>
      <c r="N177" t="s">
        <v>4275</v>
      </c>
    </row>
    <row r="178" spans="1:14">
      <c r="A178" t="s">
        <v>4276</v>
      </c>
      <c r="C178" t="s">
        <v>4277</v>
      </c>
      <c r="D178" t="s">
        <v>29</v>
      </c>
      <c r="E178" s="4">
        <v>2566</v>
      </c>
      <c r="F178" t="s">
        <v>575</v>
      </c>
      <c r="G178" t="s">
        <v>2045</v>
      </c>
      <c r="H178" t="s">
        <v>246</v>
      </c>
      <c r="I178" t="s">
        <v>37</v>
      </c>
      <c r="J178" t="s">
        <v>38</v>
      </c>
      <c r="L178" t="s">
        <v>1268</v>
      </c>
      <c r="M178" t="s">
        <v>3132</v>
      </c>
      <c r="N178" t="s">
        <v>4278</v>
      </c>
    </row>
    <row r="179" spans="1:14">
      <c r="A179" t="s">
        <v>4279</v>
      </c>
      <c r="C179" t="s">
        <v>4280</v>
      </c>
      <c r="D179" t="s">
        <v>29</v>
      </c>
      <c r="E179" s="4">
        <v>2566</v>
      </c>
      <c r="F179" t="s">
        <v>575</v>
      </c>
      <c r="G179" t="s">
        <v>1674</v>
      </c>
      <c r="H179" t="s">
        <v>872</v>
      </c>
      <c r="I179" t="s">
        <v>327</v>
      </c>
      <c r="J179" t="s">
        <v>38</v>
      </c>
      <c r="L179" t="s">
        <v>1268</v>
      </c>
      <c r="M179" t="s">
        <v>3149</v>
      </c>
      <c r="N179" t="s">
        <v>4281</v>
      </c>
    </row>
    <row r="180" spans="1:14">
      <c r="A180" t="s">
        <v>4282</v>
      </c>
      <c r="C180" t="s">
        <v>4283</v>
      </c>
      <c r="D180" t="s">
        <v>29</v>
      </c>
      <c r="E180" s="4">
        <v>2566</v>
      </c>
      <c r="F180" t="s">
        <v>575</v>
      </c>
      <c r="G180" t="s">
        <v>2045</v>
      </c>
      <c r="H180" t="s">
        <v>246</v>
      </c>
      <c r="I180" t="s">
        <v>37</v>
      </c>
      <c r="J180" t="s">
        <v>38</v>
      </c>
      <c r="L180" t="s">
        <v>1268</v>
      </c>
      <c r="M180" t="s">
        <v>3132</v>
      </c>
      <c r="N180" t="s">
        <v>4284</v>
      </c>
    </row>
    <row r="181" spans="1:14">
      <c r="A181" t="s">
        <v>4285</v>
      </c>
      <c r="C181" t="s">
        <v>4286</v>
      </c>
      <c r="D181" t="s">
        <v>29</v>
      </c>
      <c r="E181" s="4">
        <v>2566</v>
      </c>
      <c r="F181" t="s">
        <v>575</v>
      </c>
      <c r="G181" t="s">
        <v>1674</v>
      </c>
      <c r="H181" t="s">
        <v>246</v>
      </c>
      <c r="I181" t="s">
        <v>37</v>
      </c>
      <c r="J181" t="s">
        <v>38</v>
      </c>
      <c r="L181" t="s">
        <v>1268</v>
      </c>
      <c r="M181" t="s">
        <v>3132</v>
      </c>
      <c r="N181" t="s">
        <v>4287</v>
      </c>
    </row>
    <row r="182" spans="1:14">
      <c r="A182" t="s">
        <v>4288</v>
      </c>
      <c r="C182" t="s">
        <v>4289</v>
      </c>
      <c r="D182" t="s">
        <v>29</v>
      </c>
      <c r="E182" s="4">
        <v>2566</v>
      </c>
      <c r="F182" t="s">
        <v>575</v>
      </c>
      <c r="G182" t="s">
        <v>2045</v>
      </c>
      <c r="H182" t="s">
        <v>4290</v>
      </c>
      <c r="I182" t="s">
        <v>37</v>
      </c>
      <c r="J182" t="s">
        <v>38</v>
      </c>
      <c r="L182" t="s">
        <v>1268</v>
      </c>
      <c r="M182" t="s">
        <v>3132</v>
      </c>
      <c r="N182" t="s">
        <v>4291</v>
      </c>
    </row>
    <row r="183" spans="1:14">
      <c r="A183" t="s">
        <v>4292</v>
      </c>
      <c r="C183" t="s">
        <v>4293</v>
      </c>
      <c r="D183" t="s">
        <v>29</v>
      </c>
      <c r="E183" s="4">
        <v>2566</v>
      </c>
      <c r="F183" t="s">
        <v>575</v>
      </c>
      <c r="G183" t="s">
        <v>1674</v>
      </c>
      <c r="H183" t="s">
        <v>4290</v>
      </c>
      <c r="I183" t="s">
        <v>37</v>
      </c>
      <c r="J183" t="s">
        <v>38</v>
      </c>
      <c r="L183" t="s">
        <v>1268</v>
      </c>
      <c r="M183" t="s">
        <v>3132</v>
      </c>
      <c r="N183" t="s">
        <v>4294</v>
      </c>
    </row>
    <row r="184" spans="1:14">
      <c r="A184" t="s">
        <v>4295</v>
      </c>
      <c r="C184" t="s">
        <v>4296</v>
      </c>
      <c r="D184" t="s">
        <v>29</v>
      </c>
      <c r="E184" s="4">
        <v>2566</v>
      </c>
      <c r="F184" t="s">
        <v>575</v>
      </c>
      <c r="G184" t="s">
        <v>1674</v>
      </c>
      <c r="H184" t="s">
        <v>2011</v>
      </c>
      <c r="I184" t="s">
        <v>327</v>
      </c>
      <c r="J184" t="s">
        <v>38</v>
      </c>
      <c r="L184" t="s">
        <v>1268</v>
      </c>
      <c r="M184" t="s">
        <v>3132</v>
      </c>
      <c r="N184" t="s">
        <v>4297</v>
      </c>
    </row>
    <row r="185" spans="1:14">
      <c r="A185" t="s">
        <v>4298</v>
      </c>
      <c r="C185" t="s">
        <v>4299</v>
      </c>
      <c r="D185" t="s">
        <v>29</v>
      </c>
      <c r="E185" s="4">
        <v>2566</v>
      </c>
      <c r="F185" t="s">
        <v>575</v>
      </c>
      <c r="G185" t="s">
        <v>3927</v>
      </c>
      <c r="H185" t="s">
        <v>4290</v>
      </c>
      <c r="I185" t="s">
        <v>37</v>
      </c>
      <c r="J185" t="s">
        <v>38</v>
      </c>
      <c r="L185" t="s">
        <v>1268</v>
      </c>
      <c r="M185" t="s">
        <v>3132</v>
      </c>
      <c r="N185" t="s">
        <v>4300</v>
      </c>
    </row>
    <row r="186" spans="1:14">
      <c r="A186" t="s">
        <v>4301</v>
      </c>
      <c r="C186" t="s">
        <v>4302</v>
      </c>
      <c r="D186" t="s">
        <v>29</v>
      </c>
      <c r="E186" s="4">
        <v>2566</v>
      </c>
      <c r="F186" t="s">
        <v>575</v>
      </c>
      <c r="G186" t="s">
        <v>1674</v>
      </c>
      <c r="H186" t="s">
        <v>1110</v>
      </c>
      <c r="I186" t="s">
        <v>1096</v>
      </c>
      <c r="J186" t="s">
        <v>979</v>
      </c>
      <c r="L186" t="s">
        <v>1729</v>
      </c>
      <c r="M186" t="s">
        <v>3261</v>
      </c>
      <c r="N186" t="s">
        <v>4303</v>
      </c>
    </row>
    <row r="187" spans="1:14">
      <c r="A187" t="s">
        <v>4304</v>
      </c>
      <c r="C187" t="s">
        <v>4305</v>
      </c>
      <c r="D187" t="s">
        <v>29</v>
      </c>
      <c r="E187" s="4">
        <v>2566</v>
      </c>
      <c r="F187" t="s">
        <v>575</v>
      </c>
      <c r="G187" t="s">
        <v>1674</v>
      </c>
      <c r="H187" t="s">
        <v>836</v>
      </c>
      <c r="I187" t="s">
        <v>327</v>
      </c>
      <c r="J187" t="s">
        <v>38</v>
      </c>
      <c r="L187" t="s">
        <v>1268</v>
      </c>
      <c r="M187" t="s">
        <v>3149</v>
      </c>
      <c r="N187" t="s">
        <v>4306</v>
      </c>
    </row>
    <row r="188" spans="1:14">
      <c r="A188" t="s">
        <v>4307</v>
      </c>
      <c r="C188" t="s">
        <v>4308</v>
      </c>
      <c r="D188" t="s">
        <v>29</v>
      </c>
      <c r="E188" s="4">
        <v>2566</v>
      </c>
      <c r="F188" t="s">
        <v>575</v>
      </c>
      <c r="G188" t="s">
        <v>2296</v>
      </c>
      <c r="H188" t="s">
        <v>232</v>
      </c>
      <c r="I188" t="s">
        <v>37</v>
      </c>
      <c r="J188" t="s">
        <v>38</v>
      </c>
      <c r="L188" t="s">
        <v>1268</v>
      </c>
      <c r="M188" t="s">
        <v>3132</v>
      </c>
      <c r="N188" t="s">
        <v>4309</v>
      </c>
    </row>
    <row r="189" spans="1:14">
      <c r="A189" t="s">
        <v>4310</v>
      </c>
      <c r="C189" t="s">
        <v>4311</v>
      </c>
      <c r="D189" t="s">
        <v>29</v>
      </c>
      <c r="E189" s="4">
        <v>2566</v>
      </c>
      <c r="F189" t="s">
        <v>575</v>
      </c>
      <c r="G189" t="s">
        <v>2296</v>
      </c>
      <c r="H189" t="s">
        <v>232</v>
      </c>
      <c r="I189" t="s">
        <v>37</v>
      </c>
      <c r="J189" t="s">
        <v>38</v>
      </c>
      <c r="L189" t="s">
        <v>1268</v>
      </c>
      <c r="M189" t="s">
        <v>3132</v>
      </c>
      <c r="N189" t="s">
        <v>4312</v>
      </c>
    </row>
    <row r="190" spans="1:14">
      <c r="A190" t="s">
        <v>4313</v>
      </c>
      <c r="C190" t="s">
        <v>4314</v>
      </c>
      <c r="D190" t="s">
        <v>29</v>
      </c>
      <c r="E190" s="4">
        <v>2566</v>
      </c>
      <c r="F190" t="s">
        <v>575</v>
      </c>
      <c r="G190" t="s">
        <v>1674</v>
      </c>
      <c r="H190" t="s">
        <v>288</v>
      </c>
      <c r="I190" t="s">
        <v>289</v>
      </c>
      <c r="J190" t="s">
        <v>38</v>
      </c>
      <c r="L190" t="s">
        <v>1317</v>
      </c>
      <c r="M190" t="s">
        <v>3705</v>
      </c>
      <c r="N190" t="s">
        <v>4315</v>
      </c>
    </row>
    <row r="191" spans="1:14">
      <c r="A191" t="s">
        <v>4316</v>
      </c>
      <c r="C191" t="s">
        <v>4317</v>
      </c>
      <c r="D191" t="s">
        <v>29</v>
      </c>
      <c r="E191" s="4">
        <v>2566</v>
      </c>
      <c r="F191" t="s">
        <v>575</v>
      </c>
      <c r="G191" t="s">
        <v>1674</v>
      </c>
      <c r="H191" t="s">
        <v>1224</v>
      </c>
      <c r="I191" t="s">
        <v>327</v>
      </c>
      <c r="J191" t="s">
        <v>38</v>
      </c>
      <c r="L191" t="s">
        <v>1317</v>
      </c>
      <c r="M191" t="s">
        <v>3705</v>
      </c>
      <c r="N191" t="s">
        <v>4318</v>
      </c>
    </row>
    <row r="192" spans="1:14">
      <c r="A192" t="s">
        <v>4319</v>
      </c>
      <c r="C192" t="s">
        <v>4320</v>
      </c>
      <c r="D192" t="s">
        <v>29</v>
      </c>
      <c r="E192" s="4">
        <v>2566</v>
      </c>
      <c r="F192" t="s">
        <v>575</v>
      </c>
      <c r="G192" t="s">
        <v>1674</v>
      </c>
      <c r="H192" t="s">
        <v>4321</v>
      </c>
      <c r="I192" t="s">
        <v>1096</v>
      </c>
      <c r="J192" t="s">
        <v>979</v>
      </c>
      <c r="L192" t="s">
        <v>1849</v>
      </c>
      <c r="M192" t="s">
        <v>3370</v>
      </c>
      <c r="N192" t="s">
        <v>4322</v>
      </c>
    </row>
    <row r="193" spans="1:14">
      <c r="A193" t="s">
        <v>4323</v>
      </c>
      <c r="C193" t="s">
        <v>4324</v>
      </c>
      <c r="D193" t="s">
        <v>29</v>
      </c>
      <c r="E193" s="4">
        <v>2566</v>
      </c>
      <c r="F193" t="s">
        <v>575</v>
      </c>
      <c r="G193" t="s">
        <v>4325</v>
      </c>
      <c r="H193" t="s">
        <v>2046</v>
      </c>
      <c r="I193" t="s">
        <v>37</v>
      </c>
      <c r="J193" t="s">
        <v>38</v>
      </c>
      <c r="L193" t="s">
        <v>1268</v>
      </c>
      <c r="M193" t="s">
        <v>3132</v>
      </c>
      <c r="N193" t="s">
        <v>4326</v>
      </c>
    </row>
    <row r="194" spans="1:14">
      <c r="A194" t="s">
        <v>4327</v>
      </c>
      <c r="C194" t="s">
        <v>4328</v>
      </c>
      <c r="D194" t="s">
        <v>29</v>
      </c>
      <c r="E194" s="4">
        <v>2566</v>
      </c>
      <c r="F194" t="s">
        <v>2296</v>
      </c>
      <c r="G194" t="s">
        <v>1674</v>
      </c>
      <c r="H194" t="s">
        <v>4329</v>
      </c>
      <c r="I194" t="s">
        <v>4330</v>
      </c>
      <c r="J194" t="s">
        <v>38</v>
      </c>
      <c r="L194" t="s">
        <v>1317</v>
      </c>
      <c r="M194" t="s">
        <v>3341</v>
      </c>
      <c r="N194" t="s">
        <v>4331</v>
      </c>
    </row>
    <row r="195" spans="1:14">
      <c r="A195" t="s">
        <v>4332</v>
      </c>
      <c r="C195" t="s">
        <v>4333</v>
      </c>
      <c r="D195" t="s">
        <v>29</v>
      </c>
      <c r="E195" s="4">
        <v>2566</v>
      </c>
      <c r="F195" t="s">
        <v>2110</v>
      </c>
      <c r="G195" t="s">
        <v>3784</v>
      </c>
      <c r="H195" t="s">
        <v>1073</v>
      </c>
      <c r="I195" t="s">
        <v>327</v>
      </c>
      <c r="J195" t="s">
        <v>38</v>
      </c>
      <c r="L195" t="s">
        <v>1268</v>
      </c>
      <c r="M195" t="s">
        <v>3132</v>
      </c>
      <c r="N195" t="s">
        <v>4334</v>
      </c>
    </row>
    <row r="196" spans="1:14">
      <c r="A196" t="s">
        <v>4335</v>
      </c>
      <c r="C196" t="s">
        <v>4336</v>
      </c>
      <c r="D196" t="s">
        <v>29</v>
      </c>
      <c r="E196" s="4">
        <v>2566</v>
      </c>
      <c r="F196" t="s">
        <v>2110</v>
      </c>
      <c r="G196" t="s">
        <v>3784</v>
      </c>
      <c r="H196" t="s">
        <v>1073</v>
      </c>
      <c r="I196" t="s">
        <v>327</v>
      </c>
      <c r="J196" t="s">
        <v>38</v>
      </c>
      <c r="L196" t="s">
        <v>1268</v>
      </c>
      <c r="M196" t="s">
        <v>3132</v>
      </c>
      <c r="N196" t="s">
        <v>4337</v>
      </c>
    </row>
    <row r="197" spans="1:14">
      <c r="A197" t="s">
        <v>4338</v>
      </c>
      <c r="C197" t="s">
        <v>4339</v>
      </c>
      <c r="D197" t="s">
        <v>29</v>
      </c>
      <c r="E197" s="4">
        <v>2566</v>
      </c>
      <c r="F197" t="s">
        <v>2110</v>
      </c>
      <c r="G197" t="s">
        <v>3784</v>
      </c>
      <c r="H197" t="s">
        <v>1073</v>
      </c>
      <c r="I197" t="s">
        <v>327</v>
      </c>
      <c r="J197" t="s">
        <v>38</v>
      </c>
      <c r="L197" t="s">
        <v>1268</v>
      </c>
      <c r="M197" t="s">
        <v>3132</v>
      </c>
      <c r="N197" t="s">
        <v>4340</v>
      </c>
    </row>
    <row r="198" spans="1:14">
      <c r="A198" t="s">
        <v>4341</v>
      </c>
      <c r="C198" t="s">
        <v>4342</v>
      </c>
      <c r="D198" t="s">
        <v>29</v>
      </c>
      <c r="E198" s="4">
        <v>2566</v>
      </c>
      <c r="F198" t="s">
        <v>3927</v>
      </c>
      <c r="G198" t="s">
        <v>3927</v>
      </c>
      <c r="H198" t="s">
        <v>4343</v>
      </c>
      <c r="I198" t="s">
        <v>527</v>
      </c>
      <c r="J198" t="s">
        <v>528</v>
      </c>
      <c r="L198" t="s">
        <v>1849</v>
      </c>
      <c r="M198" t="s">
        <v>3413</v>
      </c>
      <c r="N198" t="s">
        <v>4344</v>
      </c>
    </row>
    <row r="199" spans="1:14">
      <c r="A199" t="s">
        <v>4345</v>
      </c>
      <c r="C199" t="s">
        <v>4346</v>
      </c>
      <c r="D199" t="s">
        <v>29</v>
      </c>
      <c r="E199" s="4">
        <v>2566</v>
      </c>
      <c r="F199" t="s">
        <v>575</v>
      </c>
      <c r="G199" t="s">
        <v>1674</v>
      </c>
      <c r="H199" t="s">
        <v>4347</v>
      </c>
      <c r="I199" t="s">
        <v>4348</v>
      </c>
      <c r="J199" t="s">
        <v>4349</v>
      </c>
      <c r="L199" t="s">
        <v>1268</v>
      </c>
      <c r="M199" t="s">
        <v>3146</v>
      </c>
      <c r="N199" t="s">
        <v>4350</v>
      </c>
    </row>
    <row r="200" spans="1:14">
      <c r="A200" t="s">
        <v>4351</v>
      </c>
      <c r="C200" t="s">
        <v>4352</v>
      </c>
      <c r="D200" t="s">
        <v>29</v>
      </c>
      <c r="E200" s="4">
        <v>2566</v>
      </c>
      <c r="F200" t="s">
        <v>575</v>
      </c>
      <c r="G200" t="s">
        <v>1674</v>
      </c>
      <c r="H200" t="s">
        <v>3716</v>
      </c>
      <c r="I200" t="s">
        <v>3717</v>
      </c>
      <c r="J200" t="s">
        <v>3718</v>
      </c>
      <c r="L200" t="s">
        <v>1268</v>
      </c>
      <c r="M200" t="s">
        <v>3132</v>
      </c>
      <c r="N200" t="s">
        <v>4353</v>
      </c>
    </row>
    <row r="201" spans="1:14">
      <c r="A201" t="s">
        <v>4354</v>
      </c>
      <c r="C201" t="s">
        <v>4355</v>
      </c>
      <c r="D201" t="s">
        <v>29</v>
      </c>
      <c r="E201" s="4">
        <v>2566</v>
      </c>
      <c r="F201" t="s">
        <v>575</v>
      </c>
      <c r="G201" t="s">
        <v>1674</v>
      </c>
      <c r="H201" t="s">
        <v>4356</v>
      </c>
      <c r="I201" t="s">
        <v>3717</v>
      </c>
      <c r="J201" t="s">
        <v>3718</v>
      </c>
      <c r="L201" t="s">
        <v>1317</v>
      </c>
      <c r="M201" t="s">
        <v>3341</v>
      </c>
      <c r="N201" t="s">
        <v>4357</v>
      </c>
    </row>
    <row r="202" spans="1:14">
      <c r="A202" t="s">
        <v>4358</v>
      </c>
      <c r="C202" t="s">
        <v>4359</v>
      </c>
      <c r="D202" t="s">
        <v>29</v>
      </c>
      <c r="E202" s="4">
        <v>2566</v>
      </c>
      <c r="F202" t="s">
        <v>575</v>
      </c>
      <c r="G202" t="s">
        <v>4056</v>
      </c>
      <c r="H202" t="s">
        <v>4356</v>
      </c>
      <c r="I202" t="s">
        <v>3717</v>
      </c>
      <c r="J202" t="s">
        <v>3718</v>
      </c>
      <c r="L202" t="s">
        <v>1317</v>
      </c>
      <c r="M202" t="s">
        <v>3341</v>
      </c>
      <c r="N202" t="s">
        <v>4360</v>
      </c>
    </row>
    <row r="203" spans="1:14">
      <c r="A203" t="s">
        <v>4361</v>
      </c>
      <c r="C203" t="s">
        <v>4362</v>
      </c>
      <c r="D203" t="s">
        <v>29</v>
      </c>
      <c r="E203" s="4">
        <v>2566</v>
      </c>
      <c r="F203" t="s">
        <v>575</v>
      </c>
      <c r="G203" t="s">
        <v>213</v>
      </c>
      <c r="I203" t="s">
        <v>446</v>
      </c>
      <c r="J203" t="s">
        <v>38</v>
      </c>
      <c r="L203" t="s">
        <v>1849</v>
      </c>
      <c r="M203" t="s">
        <v>3413</v>
      </c>
      <c r="N203" t="s">
        <v>4363</v>
      </c>
    </row>
    <row r="204" spans="1:14">
      <c r="A204" t="s">
        <v>4364</v>
      </c>
      <c r="C204" t="s">
        <v>4365</v>
      </c>
      <c r="D204" t="s">
        <v>29</v>
      </c>
      <c r="E204" s="4">
        <v>2566</v>
      </c>
      <c r="F204" t="s">
        <v>2110</v>
      </c>
      <c r="G204" t="s">
        <v>1674</v>
      </c>
      <c r="H204" t="s">
        <v>4366</v>
      </c>
      <c r="I204" t="s">
        <v>4367</v>
      </c>
      <c r="J204" t="s">
        <v>38</v>
      </c>
      <c r="L204" t="s">
        <v>1268</v>
      </c>
      <c r="M204" t="s">
        <v>3146</v>
      </c>
      <c r="N204" t="s">
        <v>4368</v>
      </c>
    </row>
    <row r="205" spans="1:14">
      <c r="A205" t="s">
        <v>4369</v>
      </c>
      <c r="C205" t="s">
        <v>4370</v>
      </c>
      <c r="D205" t="s">
        <v>29</v>
      </c>
      <c r="E205" s="4">
        <v>2566</v>
      </c>
      <c r="F205" t="s">
        <v>575</v>
      </c>
      <c r="G205" t="s">
        <v>1674</v>
      </c>
      <c r="H205" t="s">
        <v>4366</v>
      </c>
      <c r="I205" t="s">
        <v>4367</v>
      </c>
      <c r="J205" t="s">
        <v>38</v>
      </c>
      <c r="L205" t="s">
        <v>1268</v>
      </c>
      <c r="M205" t="s">
        <v>3132</v>
      </c>
      <c r="N205" t="s">
        <v>4371</v>
      </c>
    </row>
    <row r="206" spans="1:14">
      <c r="A206" t="s">
        <v>4372</v>
      </c>
      <c r="C206" t="s">
        <v>4373</v>
      </c>
      <c r="D206" t="s">
        <v>29</v>
      </c>
      <c r="E206" s="4">
        <v>2566</v>
      </c>
      <c r="F206" t="s">
        <v>3804</v>
      </c>
      <c r="G206" t="s">
        <v>3833</v>
      </c>
      <c r="H206" t="s">
        <v>4374</v>
      </c>
      <c r="I206" t="s">
        <v>327</v>
      </c>
      <c r="J206" t="s">
        <v>38</v>
      </c>
      <c r="L206" t="s">
        <v>1268</v>
      </c>
      <c r="M206" t="s">
        <v>3149</v>
      </c>
      <c r="N206" t="s">
        <v>4375</v>
      </c>
    </row>
  </sheetData>
  <autoFilter ref="A1:AX206" xr:uid="{F590B0E7-AC39-40C3-9E21-B839D0A095E8}">
    <filterColumn colId="10">
      <filters blank="1">
        <filter val="ข้อเสนอโครงการสำคัญ 2566 ที่ผ่านเข้ารอบ"/>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0FF6-C08C-4BD1-97C5-F888CA81BE14}">
  <sheetPr filterMode="1"/>
  <dimension ref="A1:Q46"/>
  <sheetViews>
    <sheetView zoomScale="46" zoomScaleNormal="46" workbookViewId="0">
      <selection activeCell="P1" sqref="P1:Q1"/>
    </sheetView>
  </sheetViews>
  <sheetFormatPr defaultColWidth="8.85546875" defaultRowHeight="15"/>
  <cols>
    <col min="1" max="2" width="23" style="19" customWidth="1"/>
    <col min="3" max="4" width="54" style="19" customWidth="1"/>
    <col min="5" max="5" width="13.42578125" style="19" customWidth="1"/>
    <col min="6" max="6" width="28.28515625" style="19" customWidth="1"/>
    <col min="7" max="7" width="27" style="19" customWidth="1"/>
    <col min="8" max="11" width="54" style="19" customWidth="1"/>
    <col min="12" max="12" width="13.42578125" style="19" customWidth="1"/>
    <col min="13" max="13" width="16.28515625" style="19" customWidth="1"/>
    <col min="14" max="14" width="54" style="19" customWidth="1"/>
    <col min="15" max="15" width="8.85546875" style="19"/>
    <col min="16" max="16" width="33.7109375" style="19" customWidth="1"/>
    <col min="17" max="17" width="28.28515625" style="19" customWidth="1"/>
    <col min="18" max="16384" width="8.85546875" style="19"/>
  </cols>
  <sheetData>
    <row r="1" spans="1:17">
      <c r="A1" s="20" t="s">
        <v>2</v>
      </c>
      <c r="B1" s="20"/>
      <c r="C1" s="20" t="s">
        <v>3</v>
      </c>
      <c r="D1" s="20" t="s">
        <v>7</v>
      </c>
      <c r="E1" s="20" t="s">
        <v>3105</v>
      </c>
      <c r="F1" s="20" t="s">
        <v>14</v>
      </c>
      <c r="G1" s="20" t="s">
        <v>15</v>
      </c>
      <c r="H1" s="20" t="s">
        <v>18</v>
      </c>
      <c r="I1" s="20" t="s">
        <v>19</v>
      </c>
      <c r="J1" s="20" t="s">
        <v>20</v>
      </c>
      <c r="K1" s="20" t="s">
        <v>21</v>
      </c>
      <c r="L1" s="20" t="s">
        <v>22</v>
      </c>
      <c r="M1" s="20" t="s">
        <v>23</v>
      </c>
      <c r="N1" s="20" t="s">
        <v>3130</v>
      </c>
      <c r="P1" s="20" t="s">
        <v>3128</v>
      </c>
      <c r="Q1" s="20" t="s">
        <v>3129</v>
      </c>
    </row>
    <row r="2" spans="1:17">
      <c r="A2" s="19" t="s">
        <v>278</v>
      </c>
      <c r="C2" s="19" t="s">
        <v>279</v>
      </c>
      <c r="D2" s="19" t="s">
        <v>29</v>
      </c>
      <c r="E2" s="21">
        <v>2561</v>
      </c>
      <c r="F2" s="19" t="s">
        <v>59</v>
      </c>
      <c r="G2" s="19" t="s">
        <v>213</v>
      </c>
      <c r="H2" s="19" t="s">
        <v>239</v>
      </c>
      <c r="I2" s="19" t="s">
        <v>240</v>
      </c>
      <c r="J2" s="19" t="s">
        <v>38</v>
      </c>
      <c r="N2" s="19" t="s">
        <v>4376</v>
      </c>
    </row>
    <row r="3" spans="1:17">
      <c r="A3" s="19" t="s">
        <v>4377</v>
      </c>
      <c r="C3" s="19" t="s">
        <v>4378</v>
      </c>
      <c r="D3" s="19" t="s">
        <v>29</v>
      </c>
      <c r="E3" s="21">
        <v>2567</v>
      </c>
      <c r="F3" s="19" t="s">
        <v>2696</v>
      </c>
      <c r="G3" s="19" t="s">
        <v>287</v>
      </c>
      <c r="H3" s="19" t="s">
        <v>4379</v>
      </c>
      <c r="I3" s="19" t="s">
        <v>3208</v>
      </c>
      <c r="J3" s="19" t="s">
        <v>528</v>
      </c>
      <c r="K3" s="19" t="s">
        <v>4380</v>
      </c>
      <c r="L3" s="19" t="s">
        <v>1849</v>
      </c>
      <c r="M3" s="19" t="s">
        <v>3370</v>
      </c>
      <c r="N3" s="19" t="s">
        <v>4381</v>
      </c>
      <c r="P3" s="19" t="s">
        <v>2138</v>
      </c>
      <c r="Q3" s="19" t="s">
        <v>4058</v>
      </c>
    </row>
    <row r="4" spans="1:17" hidden="1">
      <c r="A4" s="19" t="s">
        <v>4382</v>
      </c>
      <c r="C4" s="19" t="s">
        <v>4383</v>
      </c>
      <c r="D4" s="19" t="s">
        <v>29</v>
      </c>
      <c r="E4" s="21">
        <v>2567</v>
      </c>
      <c r="F4" s="19" t="s">
        <v>2696</v>
      </c>
      <c r="G4" s="19" t="s">
        <v>237</v>
      </c>
      <c r="H4" s="19" t="s">
        <v>567</v>
      </c>
      <c r="I4" s="19" t="s">
        <v>568</v>
      </c>
      <c r="J4" s="19" t="s">
        <v>569</v>
      </c>
      <c r="K4" s="19" t="s">
        <v>4384</v>
      </c>
      <c r="L4" s="19" t="s">
        <v>1729</v>
      </c>
      <c r="M4" s="19" t="s">
        <v>3773</v>
      </c>
      <c r="N4" s="19" t="s">
        <v>4385</v>
      </c>
      <c r="P4" s="19" t="s">
        <v>2145</v>
      </c>
      <c r="Q4" s="19" t="s">
        <v>3780</v>
      </c>
    </row>
    <row r="5" spans="1:17">
      <c r="A5" s="19" t="s">
        <v>4386</v>
      </c>
      <c r="C5" s="19" t="s">
        <v>4387</v>
      </c>
      <c r="D5" s="19" t="s">
        <v>29</v>
      </c>
      <c r="E5" s="21">
        <v>2567</v>
      </c>
      <c r="F5" s="19" t="s">
        <v>2696</v>
      </c>
      <c r="G5" s="19" t="s">
        <v>237</v>
      </c>
      <c r="H5" s="19" t="s">
        <v>4388</v>
      </c>
      <c r="I5" s="19" t="s">
        <v>816</v>
      </c>
      <c r="J5" s="19" t="s">
        <v>556</v>
      </c>
      <c r="K5" s="19" t="s">
        <v>4380</v>
      </c>
      <c r="L5" s="19" t="s">
        <v>1268</v>
      </c>
      <c r="M5" s="19" t="s">
        <v>3734</v>
      </c>
      <c r="N5" s="19" t="s">
        <v>4389</v>
      </c>
      <c r="P5" s="19" t="s">
        <v>2089</v>
      </c>
      <c r="Q5" s="19" t="s">
        <v>2090</v>
      </c>
    </row>
    <row r="6" spans="1:17" hidden="1">
      <c r="A6" s="19" t="s">
        <v>4390</v>
      </c>
      <c r="C6" s="19" t="s">
        <v>4391</v>
      </c>
      <c r="D6" s="19" t="s">
        <v>29</v>
      </c>
      <c r="E6" s="21">
        <v>2567</v>
      </c>
      <c r="F6" s="19" t="s">
        <v>2696</v>
      </c>
      <c r="G6" s="19" t="s">
        <v>237</v>
      </c>
      <c r="H6" s="19" t="s">
        <v>4392</v>
      </c>
      <c r="I6" s="19" t="s">
        <v>4393</v>
      </c>
      <c r="J6" s="19" t="s">
        <v>4349</v>
      </c>
      <c r="K6" s="19" t="s">
        <v>4384</v>
      </c>
      <c r="L6" s="19" t="s">
        <v>1317</v>
      </c>
      <c r="M6" s="19" t="s">
        <v>3341</v>
      </c>
      <c r="N6" s="19" t="s">
        <v>4394</v>
      </c>
      <c r="P6" s="19" t="s">
        <v>4008</v>
      </c>
      <c r="Q6" s="19" t="s">
        <v>4009</v>
      </c>
    </row>
    <row r="7" spans="1:17">
      <c r="A7" s="19" t="s">
        <v>4395</v>
      </c>
      <c r="C7" s="19" t="s">
        <v>4396</v>
      </c>
      <c r="D7" s="19" t="s">
        <v>29</v>
      </c>
      <c r="E7" s="21">
        <v>2567</v>
      </c>
      <c r="F7" s="19" t="s">
        <v>2696</v>
      </c>
      <c r="G7" s="19" t="s">
        <v>237</v>
      </c>
      <c r="H7" s="19" t="s">
        <v>288</v>
      </c>
      <c r="I7" s="19" t="s">
        <v>289</v>
      </c>
      <c r="J7" s="19" t="s">
        <v>38</v>
      </c>
      <c r="K7" s="19" t="s">
        <v>4380</v>
      </c>
      <c r="L7" s="19" t="s">
        <v>1729</v>
      </c>
      <c r="M7" s="19" t="s">
        <v>3773</v>
      </c>
      <c r="N7" s="19" t="s">
        <v>4397</v>
      </c>
      <c r="P7" s="19" t="s">
        <v>2145</v>
      </c>
      <c r="Q7" s="19" t="s">
        <v>3780</v>
      </c>
    </row>
    <row r="8" spans="1:17">
      <c r="A8" s="19" t="s">
        <v>4398</v>
      </c>
      <c r="C8" s="19" t="s">
        <v>4399</v>
      </c>
      <c r="D8" s="19" t="s">
        <v>29</v>
      </c>
      <c r="E8" s="21">
        <v>2567</v>
      </c>
      <c r="F8" s="19" t="s">
        <v>2373</v>
      </c>
      <c r="G8" s="19" t="s">
        <v>4400</v>
      </c>
      <c r="H8" s="19" t="s">
        <v>36</v>
      </c>
      <c r="I8" s="19" t="s">
        <v>37</v>
      </c>
      <c r="J8" s="19" t="s">
        <v>38</v>
      </c>
      <c r="K8" s="19" t="s">
        <v>4380</v>
      </c>
      <c r="L8" s="19" t="s">
        <v>1268</v>
      </c>
      <c r="M8" s="19" t="s">
        <v>3132</v>
      </c>
      <c r="N8" s="19" t="s">
        <v>4401</v>
      </c>
      <c r="P8" s="19" t="s">
        <v>2089</v>
      </c>
      <c r="Q8" s="19" t="s">
        <v>2097</v>
      </c>
    </row>
    <row r="9" spans="1:17">
      <c r="A9" s="19" t="s">
        <v>4402</v>
      </c>
      <c r="C9" s="19" t="s">
        <v>4403</v>
      </c>
      <c r="D9" s="19" t="s">
        <v>29</v>
      </c>
      <c r="E9" s="21">
        <v>2567</v>
      </c>
      <c r="F9" s="19" t="s">
        <v>2373</v>
      </c>
      <c r="G9" s="19" t="s">
        <v>4400</v>
      </c>
      <c r="H9" s="19" t="s">
        <v>36</v>
      </c>
      <c r="I9" s="19" t="s">
        <v>37</v>
      </c>
      <c r="J9" s="19" t="s">
        <v>38</v>
      </c>
      <c r="K9" s="19" t="s">
        <v>4380</v>
      </c>
      <c r="L9" s="19" t="s">
        <v>1268</v>
      </c>
      <c r="M9" s="19" t="s">
        <v>3132</v>
      </c>
      <c r="N9" s="19" t="s">
        <v>4404</v>
      </c>
      <c r="P9" s="19" t="s">
        <v>2089</v>
      </c>
      <c r="Q9" s="19" t="s">
        <v>2097</v>
      </c>
    </row>
    <row r="10" spans="1:17">
      <c r="A10" s="19" t="s">
        <v>4405</v>
      </c>
      <c r="C10" s="19" t="s">
        <v>4406</v>
      </c>
      <c r="D10" s="19" t="s">
        <v>29</v>
      </c>
      <c r="E10" s="21">
        <v>2567</v>
      </c>
      <c r="F10" s="19" t="s">
        <v>2373</v>
      </c>
      <c r="G10" s="19" t="s">
        <v>4400</v>
      </c>
      <c r="H10" s="19" t="s">
        <v>36</v>
      </c>
      <c r="I10" s="19" t="s">
        <v>37</v>
      </c>
      <c r="J10" s="19" t="s">
        <v>38</v>
      </c>
      <c r="K10" s="19" t="s">
        <v>4380</v>
      </c>
      <c r="L10" s="19" t="s">
        <v>1268</v>
      </c>
      <c r="M10" s="19" t="s">
        <v>3132</v>
      </c>
      <c r="N10" s="19" t="s">
        <v>4407</v>
      </c>
      <c r="P10" s="19" t="s">
        <v>2089</v>
      </c>
      <c r="Q10" s="19" t="s">
        <v>2097</v>
      </c>
    </row>
    <row r="11" spans="1:17">
      <c r="A11" s="19" t="s">
        <v>4408</v>
      </c>
      <c r="C11" s="19" t="s">
        <v>4409</v>
      </c>
      <c r="D11" s="19" t="s">
        <v>29</v>
      </c>
      <c r="E11" s="21">
        <v>2567</v>
      </c>
      <c r="F11" s="19" t="s">
        <v>2373</v>
      </c>
      <c r="G11" s="19" t="s">
        <v>4400</v>
      </c>
      <c r="H11" s="19" t="s">
        <v>36</v>
      </c>
      <c r="I11" s="19" t="s">
        <v>37</v>
      </c>
      <c r="J11" s="19" t="s">
        <v>38</v>
      </c>
      <c r="K11" s="19" t="s">
        <v>4380</v>
      </c>
      <c r="L11" s="19" t="s">
        <v>1268</v>
      </c>
      <c r="M11" s="19" t="s">
        <v>3132</v>
      </c>
      <c r="N11" s="19" t="s">
        <v>4410</v>
      </c>
      <c r="P11" s="19" t="s">
        <v>2089</v>
      </c>
      <c r="Q11" s="19" t="s">
        <v>2097</v>
      </c>
    </row>
    <row r="12" spans="1:17">
      <c r="A12" s="19" t="s">
        <v>4411</v>
      </c>
      <c r="C12" s="19" t="s">
        <v>4412</v>
      </c>
      <c r="D12" s="19" t="s">
        <v>29</v>
      </c>
      <c r="E12" s="21">
        <v>2567</v>
      </c>
      <c r="F12" s="19" t="s">
        <v>2373</v>
      </c>
      <c r="G12" s="19" t="s">
        <v>4400</v>
      </c>
      <c r="H12" s="19" t="s">
        <v>36</v>
      </c>
      <c r="I12" s="19" t="s">
        <v>37</v>
      </c>
      <c r="J12" s="19" t="s">
        <v>38</v>
      </c>
      <c r="K12" s="19" t="s">
        <v>4380</v>
      </c>
      <c r="L12" s="19" t="s">
        <v>1268</v>
      </c>
      <c r="M12" s="19" t="s">
        <v>3132</v>
      </c>
      <c r="N12" s="19" t="s">
        <v>4413</v>
      </c>
      <c r="P12" s="19" t="s">
        <v>2089</v>
      </c>
      <c r="Q12" s="19" t="s">
        <v>2097</v>
      </c>
    </row>
    <row r="13" spans="1:17" hidden="1">
      <c r="A13" s="19" t="s">
        <v>4414</v>
      </c>
      <c r="C13" s="19" t="s">
        <v>4415</v>
      </c>
      <c r="D13" s="19" t="s">
        <v>29</v>
      </c>
      <c r="E13" s="21">
        <v>2567</v>
      </c>
      <c r="F13" s="19" t="s">
        <v>575</v>
      </c>
      <c r="G13" s="19" t="s">
        <v>287</v>
      </c>
      <c r="H13" s="19" t="s">
        <v>151</v>
      </c>
      <c r="I13" s="19" t="s">
        <v>327</v>
      </c>
      <c r="J13" s="19" t="s">
        <v>38</v>
      </c>
      <c r="K13" s="19" t="s">
        <v>4384</v>
      </c>
      <c r="L13" s="19" t="s">
        <v>1268</v>
      </c>
      <c r="M13" s="19" t="s">
        <v>3132</v>
      </c>
      <c r="N13" s="19" t="s">
        <v>4416</v>
      </c>
      <c r="P13" s="19" t="s">
        <v>2089</v>
      </c>
      <c r="Q13" s="19" t="s">
        <v>2097</v>
      </c>
    </row>
    <row r="14" spans="1:17">
      <c r="A14" s="19" t="s">
        <v>4417</v>
      </c>
      <c r="C14" s="19" t="s">
        <v>4418</v>
      </c>
      <c r="D14" s="19" t="s">
        <v>29</v>
      </c>
      <c r="E14" s="21">
        <v>2567</v>
      </c>
      <c r="F14" s="19" t="s">
        <v>2696</v>
      </c>
      <c r="G14" s="19" t="s">
        <v>2725</v>
      </c>
      <c r="H14" s="19" t="s">
        <v>151</v>
      </c>
      <c r="I14" s="19" t="s">
        <v>327</v>
      </c>
      <c r="J14" s="19" t="s">
        <v>38</v>
      </c>
      <c r="K14" s="19" t="s">
        <v>4380</v>
      </c>
      <c r="L14" s="19" t="s">
        <v>1268</v>
      </c>
      <c r="M14" s="19" t="s">
        <v>3149</v>
      </c>
      <c r="N14" s="19" t="s">
        <v>4419</v>
      </c>
      <c r="P14" s="19" t="s">
        <v>2089</v>
      </c>
      <c r="Q14" s="19" t="s">
        <v>2126</v>
      </c>
    </row>
    <row r="15" spans="1:17" hidden="1">
      <c r="A15" s="19" t="s">
        <v>4420</v>
      </c>
      <c r="C15" s="19" t="s">
        <v>4421</v>
      </c>
      <c r="D15" s="19" t="s">
        <v>29</v>
      </c>
      <c r="E15" s="21">
        <v>2567</v>
      </c>
      <c r="F15" s="19" t="s">
        <v>2696</v>
      </c>
      <c r="G15" s="19" t="s">
        <v>213</v>
      </c>
      <c r="H15" s="19" t="s">
        <v>151</v>
      </c>
      <c r="I15" s="19" t="s">
        <v>327</v>
      </c>
      <c r="J15" s="19" t="s">
        <v>38</v>
      </c>
      <c r="K15" s="19" t="s">
        <v>4384</v>
      </c>
      <c r="L15" s="19" t="s">
        <v>1268</v>
      </c>
      <c r="M15" s="19" t="s">
        <v>3132</v>
      </c>
      <c r="N15" s="19" t="s">
        <v>4422</v>
      </c>
      <c r="P15" s="19" t="s">
        <v>2089</v>
      </c>
      <c r="Q15" s="19" t="s">
        <v>2097</v>
      </c>
    </row>
    <row r="16" spans="1:17">
      <c r="A16" s="19" t="s">
        <v>4423</v>
      </c>
      <c r="C16" s="19" t="s">
        <v>4424</v>
      </c>
      <c r="D16" s="19" t="s">
        <v>29</v>
      </c>
      <c r="E16" s="21">
        <v>2567</v>
      </c>
      <c r="F16" s="19" t="s">
        <v>2696</v>
      </c>
      <c r="G16" s="19" t="s">
        <v>287</v>
      </c>
      <c r="H16" s="19" t="s">
        <v>151</v>
      </c>
      <c r="I16" s="19" t="s">
        <v>327</v>
      </c>
      <c r="J16" s="19" t="s">
        <v>38</v>
      </c>
      <c r="K16" s="19" t="s">
        <v>4380</v>
      </c>
      <c r="L16" s="19" t="s">
        <v>1268</v>
      </c>
      <c r="M16" s="19" t="s">
        <v>3149</v>
      </c>
      <c r="N16" s="19" t="s">
        <v>4425</v>
      </c>
      <c r="P16" s="19" t="s">
        <v>2089</v>
      </c>
      <c r="Q16" s="19" t="s">
        <v>2126</v>
      </c>
    </row>
    <row r="17" spans="1:17" hidden="1">
      <c r="A17" s="19" t="s">
        <v>4426</v>
      </c>
      <c r="C17" s="19" t="s">
        <v>4427</v>
      </c>
      <c r="D17" s="19" t="s">
        <v>29</v>
      </c>
      <c r="E17" s="21">
        <v>2567</v>
      </c>
      <c r="F17" s="19" t="s">
        <v>2696</v>
      </c>
      <c r="G17" s="19" t="s">
        <v>213</v>
      </c>
      <c r="H17" s="19" t="s">
        <v>151</v>
      </c>
      <c r="I17" s="19" t="s">
        <v>327</v>
      </c>
      <c r="J17" s="19" t="s">
        <v>38</v>
      </c>
      <c r="K17" s="19" t="s">
        <v>4384</v>
      </c>
      <c r="L17" s="19" t="s">
        <v>1268</v>
      </c>
      <c r="M17" s="19" t="s">
        <v>3132</v>
      </c>
      <c r="N17" s="19" t="s">
        <v>4428</v>
      </c>
      <c r="P17" s="19" t="s">
        <v>2089</v>
      </c>
      <c r="Q17" s="19" t="s">
        <v>2097</v>
      </c>
    </row>
    <row r="18" spans="1:17">
      <c r="A18" s="19" t="s">
        <v>4429</v>
      </c>
      <c r="C18" s="19" t="s">
        <v>4430</v>
      </c>
      <c r="D18" s="19" t="s">
        <v>29</v>
      </c>
      <c r="E18" s="21">
        <v>2567</v>
      </c>
      <c r="F18" s="19" t="s">
        <v>2696</v>
      </c>
      <c r="G18" s="19" t="s">
        <v>213</v>
      </c>
      <c r="H18" s="19" t="s">
        <v>1126</v>
      </c>
      <c r="I18" s="19" t="s">
        <v>775</v>
      </c>
      <c r="J18" s="19" t="s">
        <v>38</v>
      </c>
      <c r="K18" s="19" t="s">
        <v>4380</v>
      </c>
      <c r="L18" s="19" t="s">
        <v>1268</v>
      </c>
      <c r="M18" s="19" t="s">
        <v>3132</v>
      </c>
      <c r="N18" s="19" t="s">
        <v>4431</v>
      </c>
      <c r="P18" s="19" t="s">
        <v>2089</v>
      </c>
      <c r="Q18" s="19" t="s">
        <v>2097</v>
      </c>
    </row>
    <row r="19" spans="1:17">
      <c r="A19" s="19" t="s">
        <v>4432</v>
      </c>
      <c r="C19" s="19" t="s">
        <v>4433</v>
      </c>
      <c r="D19" s="19" t="s">
        <v>29</v>
      </c>
      <c r="E19" s="21">
        <v>2567</v>
      </c>
      <c r="F19" s="19" t="s">
        <v>2696</v>
      </c>
      <c r="G19" s="19" t="s">
        <v>237</v>
      </c>
      <c r="H19" s="19" t="s">
        <v>1126</v>
      </c>
      <c r="I19" s="19" t="s">
        <v>4434</v>
      </c>
      <c r="J19" s="19" t="s">
        <v>556</v>
      </c>
      <c r="K19" s="19" t="s">
        <v>4380</v>
      </c>
      <c r="L19" s="19" t="s">
        <v>1268</v>
      </c>
      <c r="M19" s="19" t="s">
        <v>3146</v>
      </c>
      <c r="N19" s="19" t="s">
        <v>4435</v>
      </c>
      <c r="P19" s="19" t="s">
        <v>2089</v>
      </c>
      <c r="Q19" s="19" t="s">
        <v>2783</v>
      </c>
    </row>
    <row r="20" spans="1:17" hidden="1">
      <c r="A20" s="19" t="s">
        <v>4436</v>
      </c>
      <c r="C20" s="19" t="s">
        <v>4437</v>
      </c>
      <c r="D20" s="19" t="s">
        <v>29</v>
      </c>
      <c r="E20" s="21">
        <v>2567</v>
      </c>
      <c r="F20" s="19" t="s">
        <v>575</v>
      </c>
      <c r="G20" s="19" t="s">
        <v>287</v>
      </c>
      <c r="H20" s="19" t="s">
        <v>246</v>
      </c>
      <c r="I20" s="19" t="s">
        <v>37</v>
      </c>
      <c r="J20" s="19" t="s">
        <v>38</v>
      </c>
      <c r="K20" s="19" t="s">
        <v>4384</v>
      </c>
      <c r="L20" s="19" t="s">
        <v>1268</v>
      </c>
      <c r="M20" s="19" t="s">
        <v>3132</v>
      </c>
      <c r="N20" s="19" t="s">
        <v>4438</v>
      </c>
      <c r="P20" s="19" t="s">
        <v>2089</v>
      </c>
      <c r="Q20" s="19" t="s">
        <v>2097</v>
      </c>
    </row>
    <row r="21" spans="1:17" hidden="1">
      <c r="A21" s="19" t="s">
        <v>4439</v>
      </c>
      <c r="C21" s="19" t="s">
        <v>4440</v>
      </c>
      <c r="D21" s="19" t="s">
        <v>29</v>
      </c>
      <c r="E21" s="21">
        <v>2567</v>
      </c>
      <c r="F21" s="19" t="s">
        <v>575</v>
      </c>
      <c r="G21" s="19" t="s">
        <v>287</v>
      </c>
      <c r="H21" s="19" t="s">
        <v>246</v>
      </c>
      <c r="I21" s="19" t="s">
        <v>37</v>
      </c>
      <c r="J21" s="19" t="s">
        <v>38</v>
      </c>
      <c r="K21" s="19" t="s">
        <v>4384</v>
      </c>
      <c r="L21" s="19" t="s">
        <v>1268</v>
      </c>
      <c r="M21" s="19" t="s">
        <v>3132</v>
      </c>
      <c r="N21" s="19" t="s">
        <v>4441</v>
      </c>
      <c r="P21" s="19" t="s">
        <v>2089</v>
      </c>
      <c r="Q21" s="19" t="s">
        <v>2097</v>
      </c>
    </row>
    <row r="22" spans="1:17">
      <c r="A22" s="19" t="s">
        <v>4442</v>
      </c>
      <c r="C22" s="19" t="s">
        <v>4443</v>
      </c>
      <c r="D22" s="19" t="s">
        <v>29</v>
      </c>
      <c r="E22" s="21">
        <v>2567</v>
      </c>
      <c r="F22" s="19" t="s">
        <v>2696</v>
      </c>
      <c r="G22" s="19" t="s">
        <v>213</v>
      </c>
      <c r="H22" s="19" t="s">
        <v>1126</v>
      </c>
      <c r="I22" s="19" t="s">
        <v>775</v>
      </c>
      <c r="J22" s="19" t="s">
        <v>38</v>
      </c>
      <c r="K22" s="19" t="s">
        <v>4380</v>
      </c>
      <c r="L22" s="19" t="s">
        <v>1268</v>
      </c>
      <c r="M22" s="19" t="s">
        <v>3132</v>
      </c>
      <c r="N22" s="19" t="s">
        <v>4444</v>
      </c>
      <c r="P22" s="19" t="s">
        <v>2089</v>
      </c>
      <c r="Q22" s="19" t="s">
        <v>2097</v>
      </c>
    </row>
    <row r="23" spans="1:17" hidden="1">
      <c r="A23" s="19" t="s">
        <v>4445</v>
      </c>
      <c r="C23" s="19" t="s">
        <v>4446</v>
      </c>
      <c r="D23" s="19" t="s">
        <v>29</v>
      </c>
      <c r="E23" s="21">
        <v>2567</v>
      </c>
      <c r="F23" s="19" t="s">
        <v>2696</v>
      </c>
      <c r="G23" s="19" t="s">
        <v>287</v>
      </c>
      <c r="H23" s="19" t="s">
        <v>246</v>
      </c>
      <c r="I23" s="19" t="s">
        <v>37</v>
      </c>
      <c r="J23" s="19" t="s">
        <v>38</v>
      </c>
      <c r="K23" s="19" t="s">
        <v>4384</v>
      </c>
      <c r="L23" s="19" t="s">
        <v>1268</v>
      </c>
      <c r="M23" s="19" t="s">
        <v>3132</v>
      </c>
      <c r="N23" s="19" t="s">
        <v>4447</v>
      </c>
      <c r="P23" s="19" t="s">
        <v>2089</v>
      </c>
      <c r="Q23" s="19" t="s">
        <v>2097</v>
      </c>
    </row>
    <row r="24" spans="1:17" hidden="1">
      <c r="A24" s="19" t="s">
        <v>4448</v>
      </c>
      <c r="C24" s="19" t="s">
        <v>4449</v>
      </c>
      <c r="D24" s="19" t="s">
        <v>29</v>
      </c>
      <c r="E24" s="21">
        <v>2567</v>
      </c>
      <c r="F24" s="19" t="s">
        <v>2696</v>
      </c>
      <c r="G24" s="19" t="s">
        <v>213</v>
      </c>
      <c r="H24" s="19" t="s">
        <v>1126</v>
      </c>
      <c r="I24" s="19" t="s">
        <v>775</v>
      </c>
      <c r="J24" s="19" t="s">
        <v>38</v>
      </c>
      <c r="K24" s="19" t="s">
        <v>4384</v>
      </c>
      <c r="L24" s="19" t="s">
        <v>1268</v>
      </c>
      <c r="M24" s="19" t="s">
        <v>3132</v>
      </c>
      <c r="N24" s="19" t="s">
        <v>4450</v>
      </c>
      <c r="P24" s="19" t="s">
        <v>2089</v>
      </c>
      <c r="Q24" s="19" t="s">
        <v>2097</v>
      </c>
    </row>
    <row r="25" spans="1:17" hidden="1">
      <c r="A25" s="19" t="s">
        <v>4451</v>
      </c>
      <c r="C25" s="19" t="s">
        <v>4452</v>
      </c>
      <c r="D25" s="19" t="s">
        <v>29</v>
      </c>
      <c r="E25" s="21">
        <v>2567</v>
      </c>
      <c r="F25" s="19" t="s">
        <v>2373</v>
      </c>
      <c r="G25" s="19" t="s">
        <v>4400</v>
      </c>
      <c r="H25" s="19" t="s">
        <v>36</v>
      </c>
      <c r="I25" s="19" t="s">
        <v>37</v>
      </c>
      <c r="J25" s="19" t="s">
        <v>38</v>
      </c>
      <c r="K25" s="19" t="s">
        <v>4384</v>
      </c>
      <c r="L25" s="19" t="s">
        <v>1268</v>
      </c>
      <c r="M25" s="19" t="s">
        <v>3132</v>
      </c>
      <c r="N25" s="19" t="s">
        <v>4453</v>
      </c>
      <c r="P25" s="19" t="s">
        <v>2089</v>
      </c>
      <c r="Q25" s="19" t="s">
        <v>2097</v>
      </c>
    </row>
    <row r="26" spans="1:17" hidden="1">
      <c r="A26" s="19" t="s">
        <v>4454</v>
      </c>
      <c r="C26" s="19" t="s">
        <v>4455</v>
      </c>
      <c r="D26" s="19" t="s">
        <v>29</v>
      </c>
      <c r="E26" s="21">
        <v>2567</v>
      </c>
      <c r="F26" s="19" t="s">
        <v>2373</v>
      </c>
      <c r="G26" s="19" t="s">
        <v>4400</v>
      </c>
      <c r="H26" s="19" t="s">
        <v>36</v>
      </c>
      <c r="I26" s="19" t="s">
        <v>37</v>
      </c>
      <c r="J26" s="19" t="s">
        <v>38</v>
      </c>
      <c r="K26" s="19" t="s">
        <v>4384</v>
      </c>
      <c r="L26" s="19" t="s">
        <v>1268</v>
      </c>
      <c r="M26" s="19" t="s">
        <v>3132</v>
      </c>
      <c r="N26" s="19" t="s">
        <v>4456</v>
      </c>
      <c r="P26" s="19" t="s">
        <v>2089</v>
      </c>
      <c r="Q26" s="19" t="s">
        <v>2097</v>
      </c>
    </row>
    <row r="27" spans="1:17" hidden="1">
      <c r="A27" s="19" t="s">
        <v>4457</v>
      </c>
      <c r="C27" s="19" t="s">
        <v>4458</v>
      </c>
      <c r="D27" s="19" t="s">
        <v>29</v>
      </c>
      <c r="E27" s="21">
        <v>2567</v>
      </c>
      <c r="F27" s="19" t="s">
        <v>2373</v>
      </c>
      <c r="G27" s="19" t="s">
        <v>4400</v>
      </c>
      <c r="H27" s="19" t="s">
        <v>36</v>
      </c>
      <c r="I27" s="19" t="s">
        <v>37</v>
      </c>
      <c r="J27" s="19" t="s">
        <v>38</v>
      </c>
      <c r="K27" s="19" t="s">
        <v>4384</v>
      </c>
      <c r="L27" s="19" t="s">
        <v>1268</v>
      </c>
      <c r="M27" s="19" t="s">
        <v>3132</v>
      </c>
      <c r="N27" s="19" t="s">
        <v>4459</v>
      </c>
      <c r="P27" s="19" t="s">
        <v>2089</v>
      </c>
      <c r="Q27" s="19" t="s">
        <v>2097</v>
      </c>
    </row>
    <row r="28" spans="1:17" hidden="1">
      <c r="A28" s="19" t="s">
        <v>4460</v>
      </c>
      <c r="C28" s="19" t="s">
        <v>4461</v>
      </c>
      <c r="D28" s="19" t="s">
        <v>29</v>
      </c>
      <c r="E28" s="21">
        <v>2567</v>
      </c>
      <c r="F28" s="19" t="s">
        <v>2373</v>
      </c>
      <c r="G28" s="19" t="s">
        <v>4400</v>
      </c>
      <c r="H28" s="19" t="s">
        <v>36</v>
      </c>
      <c r="I28" s="19" t="s">
        <v>37</v>
      </c>
      <c r="J28" s="19" t="s">
        <v>38</v>
      </c>
      <c r="K28" s="19" t="s">
        <v>4384</v>
      </c>
      <c r="L28" s="19" t="s">
        <v>1268</v>
      </c>
      <c r="M28" s="19" t="s">
        <v>3132</v>
      </c>
      <c r="N28" s="19" t="s">
        <v>4462</v>
      </c>
      <c r="P28" s="19" t="s">
        <v>2089</v>
      </c>
      <c r="Q28" s="19" t="s">
        <v>2097</v>
      </c>
    </row>
    <row r="29" spans="1:17" hidden="1">
      <c r="A29" s="19" t="s">
        <v>4463</v>
      </c>
      <c r="C29" s="19" t="s">
        <v>4464</v>
      </c>
      <c r="D29" s="19" t="s">
        <v>29</v>
      </c>
      <c r="E29" s="21">
        <v>2567</v>
      </c>
      <c r="F29" s="19" t="s">
        <v>2373</v>
      </c>
      <c r="G29" s="19" t="s">
        <v>4400</v>
      </c>
      <c r="H29" s="19" t="s">
        <v>36</v>
      </c>
      <c r="I29" s="19" t="s">
        <v>37</v>
      </c>
      <c r="J29" s="19" t="s">
        <v>38</v>
      </c>
      <c r="K29" s="19" t="s">
        <v>4384</v>
      </c>
      <c r="L29" s="19" t="s">
        <v>1268</v>
      </c>
      <c r="M29" s="19" t="s">
        <v>3132</v>
      </c>
      <c r="N29" s="19" t="s">
        <v>4465</v>
      </c>
      <c r="P29" s="19" t="s">
        <v>2089</v>
      </c>
      <c r="Q29" s="19" t="s">
        <v>2097</v>
      </c>
    </row>
    <row r="30" spans="1:17" hidden="1">
      <c r="A30" s="19" t="s">
        <v>4466</v>
      </c>
      <c r="C30" s="19" t="s">
        <v>4467</v>
      </c>
      <c r="D30" s="19" t="s">
        <v>29</v>
      </c>
      <c r="E30" s="21">
        <v>2567</v>
      </c>
      <c r="F30" s="19" t="s">
        <v>2696</v>
      </c>
      <c r="G30" s="19" t="s">
        <v>237</v>
      </c>
      <c r="H30" s="19" t="s">
        <v>4379</v>
      </c>
      <c r="I30" s="19" t="s">
        <v>4468</v>
      </c>
      <c r="J30" s="19" t="s">
        <v>528</v>
      </c>
      <c r="K30" s="19" t="s">
        <v>4384</v>
      </c>
      <c r="L30" s="19" t="s">
        <v>1729</v>
      </c>
      <c r="M30" s="19" t="s">
        <v>4470</v>
      </c>
      <c r="N30" s="19" t="s">
        <v>4471</v>
      </c>
      <c r="P30" s="19" t="s">
        <v>2145</v>
      </c>
      <c r="Q30" s="19" t="s">
        <v>4469</v>
      </c>
    </row>
    <row r="31" spans="1:17">
      <c r="A31" s="19" t="s">
        <v>4472</v>
      </c>
      <c r="C31" s="19" t="s">
        <v>3979</v>
      </c>
      <c r="D31" s="19" t="s">
        <v>29</v>
      </c>
      <c r="E31" s="21">
        <v>2567</v>
      </c>
      <c r="F31" s="19" t="s">
        <v>2696</v>
      </c>
      <c r="G31" s="19" t="s">
        <v>3867</v>
      </c>
      <c r="H31" s="19" t="s">
        <v>4473</v>
      </c>
      <c r="I31" s="19" t="s">
        <v>2368</v>
      </c>
      <c r="J31" s="19" t="s">
        <v>2369</v>
      </c>
      <c r="L31" s="19" t="s">
        <v>1849</v>
      </c>
      <c r="M31" s="19" t="s">
        <v>4476</v>
      </c>
      <c r="N31" s="19" t="s">
        <v>4477</v>
      </c>
      <c r="P31" s="19" t="s">
        <v>4474</v>
      </c>
      <c r="Q31" s="19" t="s">
        <v>4475</v>
      </c>
    </row>
    <row r="32" spans="1:17">
      <c r="A32" s="19" t="s">
        <v>4478</v>
      </c>
      <c r="C32" s="19" t="s">
        <v>4061</v>
      </c>
      <c r="D32" s="19" t="s">
        <v>29</v>
      </c>
      <c r="E32" s="21">
        <v>2567</v>
      </c>
      <c r="F32" s="19" t="s">
        <v>2696</v>
      </c>
      <c r="G32" s="19" t="s">
        <v>3867</v>
      </c>
      <c r="I32" s="19" t="s">
        <v>2066</v>
      </c>
      <c r="J32" s="19" t="s">
        <v>1005</v>
      </c>
      <c r="L32" s="19" t="s">
        <v>1268</v>
      </c>
      <c r="M32" s="19" t="s">
        <v>3146</v>
      </c>
      <c r="N32" s="19" t="s">
        <v>4481</v>
      </c>
      <c r="P32" s="19" t="s">
        <v>4479</v>
      </c>
      <c r="Q32" s="19" t="s">
        <v>4480</v>
      </c>
    </row>
    <row r="33" spans="1:17">
      <c r="A33" s="19" t="s">
        <v>4482</v>
      </c>
      <c r="C33" s="19" t="s">
        <v>4483</v>
      </c>
      <c r="D33" s="19" t="s">
        <v>29</v>
      </c>
      <c r="E33" s="21">
        <v>2567</v>
      </c>
      <c r="F33" s="19" t="s">
        <v>2696</v>
      </c>
      <c r="G33" s="19" t="s">
        <v>237</v>
      </c>
      <c r="H33" s="19" t="s">
        <v>567</v>
      </c>
      <c r="I33" s="19" t="s">
        <v>568</v>
      </c>
      <c r="J33" s="19" t="s">
        <v>569</v>
      </c>
      <c r="L33" s="19" t="s">
        <v>1729</v>
      </c>
      <c r="M33" s="19" t="s">
        <v>4470</v>
      </c>
      <c r="N33" s="19" t="s">
        <v>4486</v>
      </c>
      <c r="P33" s="19" t="s">
        <v>4484</v>
      </c>
      <c r="Q33" s="19" t="s">
        <v>4485</v>
      </c>
    </row>
    <row r="34" spans="1:17">
      <c r="A34" s="19" t="s">
        <v>4487</v>
      </c>
      <c r="C34" s="19" t="s">
        <v>4488</v>
      </c>
      <c r="D34" s="19" t="s">
        <v>29</v>
      </c>
      <c r="E34" s="21">
        <v>2567</v>
      </c>
      <c r="F34" s="19" t="s">
        <v>2696</v>
      </c>
      <c r="G34" s="19" t="s">
        <v>237</v>
      </c>
      <c r="H34" s="19" t="s">
        <v>4489</v>
      </c>
      <c r="I34" s="19" t="s">
        <v>4490</v>
      </c>
      <c r="J34" s="19" t="s">
        <v>556</v>
      </c>
      <c r="L34" s="19" t="s">
        <v>1268</v>
      </c>
      <c r="M34" s="19" t="s">
        <v>3734</v>
      </c>
      <c r="N34" s="19" t="s">
        <v>4492</v>
      </c>
      <c r="P34" s="19" t="s">
        <v>4479</v>
      </c>
      <c r="Q34" s="19" t="s">
        <v>4491</v>
      </c>
    </row>
    <row r="35" spans="1:17">
      <c r="A35" s="19" t="s">
        <v>4493</v>
      </c>
      <c r="C35" s="19" t="s">
        <v>1363</v>
      </c>
      <c r="D35" s="19" t="s">
        <v>29</v>
      </c>
      <c r="E35" s="21">
        <v>2567</v>
      </c>
      <c r="F35" s="19" t="s">
        <v>2696</v>
      </c>
      <c r="G35" s="19" t="s">
        <v>237</v>
      </c>
      <c r="H35" s="19" t="s">
        <v>1126</v>
      </c>
      <c r="I35" s="19" t="s">
        <v>775</v>
      </c>
      <c r="J35" s="19" t="s">
        <v>38</v>
      </c>
      <c r="L35" s="19" t="s">
        <v>1268</v>
      </c>
      <c r="M35" s="19" t="s">
        <v>3139</v>
      </c>
      <c r="N35" s="19" t="s">
        <v>4495</v>
      </c>
      <c r="P35" s="19" t="s">
        <v>4479</v>
      </c>
      <c r="Q35" s="19" t="s">
        <v>4494</v>
      </c>
    </row>
    <row r="36" spans="1:17">
      <c r="A36" s="19" t="s">
        <v>4496</v>
      </c>
      <c r="C36" s="19" t="s">
        <v>1366</v>
      </c>
      <c r="D36" s="19" t="s">
        <v>29</v>
      </c>
      <c r="E36" s="21">
        <v>2567</v>
      </c>
      <c r="F36" s="19" t="s">
        <v>2696</v>
      </c>
      <c r="G36" s="19" t="s">
        <v>237</v>
      </c>
      <c r="H36" s="19" t="s">
        <v>1126</v>
      </c>
      <c r="I36" s="19" t="s">
        <v>775</v>
      </c>
      <c r="J36" s="19" t="s">
        <v>38</v>
      </c>
      <c r="L36" s="19" t="s">
        <v>1268</v>
      </c>
      <c r="M36" s="19" t="s">
        <v>3139</v>
      </c>
      <c r="N36" s="19" t="s">
        <v>4497</v>
      </c>
      <c r="P36" s="19" t="s">
        <v>4479</v>
      </c>
      <c r="Q36" s="19" t="s">
        <v>4494</v>
      </c>
    </row>
    <row r="37" spans="1:17">
      <c r="A37" s="19" t="s">
        <v>4498</v>
      </c>
      <c r="C37" s="19" t="s">
        <v>4194</v>
      </c>
      <c r="D37" s="19" t="s">
        <v>29</v>
      </c>
      <c r="E37" s="21">
        <v>2567</v>
      </c>
      <c r="F37" s="19" t="s">
        <v>2696</v>
      </c>
      <c r="G37" s="19" t="s">
        <v>237</v>
      </c>
      <c r="H37" s="19" t="s">
        <v>1126</v>
      </c>
      <c r="I37" s="19" t="s">
        <v>775</v>
      </c>
      <c r="J37" s="19" t="s">
        <v>38</v>
      </c>
      <c r="L37" s="19" t="s">
        <v>1268</v>
      </c>
      <c r="M37" s="19" t="s">
        <v>3146</v>
      </c>
      <c r="N37" s="19" t="s">
        <v>4499</v>
      </c>
      <c r="P37" s="19" t="s">
        <v>4479</v>
      </c>
      <c r="Q37" s="19" t="s">
        <v>4480</v>
      </c>
    </row>
    <row r="38" spans="1:17">
      <c r="A38" s="19" t="s">
        <v>4500</v>
      </c>
      <c r="C38" s="19" t="s">
        <v>4231</v>
      </c>
      <c r="D38" s="19" t="s">
        <v>29</v>
      </c>
      <c r="E38" s="21">
        <v>2567</v>
      </c>
      <c r="F38" s="19" t="s">
        <v>2696</v>
      </c>
      <c r="G38" s="19" t="s">
        <v>237</v>
      </c>
      <c r="H38" s="19" t="s">
        <v>1126</v>
      </c>
      <c r="I38" s="19" t="s">
        <v>775</v>
      </c>
      <c r="J38" s="19" t="s">
        <v>38</v>
      </c>
      <c r="L38" s="19" t="s">
        <v>1268</v>
      </c>
      <c r="M38" s="19" t="s">
        <v>3139</v>
      </c>
      <c r="N38" s="19" t="s">
        <v>4501</v>
      </c>
      <c r="P38" s="19" t="s">
        <v>4479</v>
      </c>
      <c r="Q38" s="19" t="s">
        <v>4494</v>
      </c>
    </row>
    <row r="39" spans="1:17">
      <c r="A39" s="19" t="s">
        <v>4502</v>
      </c>
      <c r="C39" s="19" t="s">
        <v>4433</v>
      </c>
      <c r="D39" s="19" t="s">
        <v>29</v>
      </c>
      <c r="E39" s="21">
        <v>2567</v>
      </c>
      <c r="F39" s="19" t="s">
        <v>2696</v>
      </c>
      <c r="G39" s="19" t="s">
        <v>237</v>
      </c>
      <c r="H39" s="19" t="s">
        <v>1126</v>
      </c>
      <c r="I39" s="19" t="s">
        <v>4434</v>
      </c>
      <c r="J39" s="19" t="s">
        <v>556</v>
      </c>
      <c r="L39" s="19" t="s">
        <v>1268</v>
      </c>
      <c r="M39" s="19" t="s">
        <v>3146</v>
      </c>
      <c r="N39" s="19" t="s">
        <v>4503</v>
      </c>
      <c r="P39" s="19" t="s">
        <v>4479</v>
      </c>
      <c r="Q39" s="19" t="s">
        <v>4480</v>
      </c>
    </row>
    <row r="40" spans="1:17">
      <c r="A40" s="19" t="s">
        <v>4504</v>
      </c>
      <c r="C40" s="19" t="s">
        <v>4505</v>
      </c>
      <c r="D40" s="19" t="s">
        <v>29</v>
      </c>
      <c r="E40" s="21">
        <v>2567</v>
      </c>
      <c r="F40" s="19" t="s">
        <v>2696</v>
      </c>
      <c r="G40" s="19" t="s">
        <v>237</v>
      </c>
      <c r="H40" s="19" t="s">
        <v>4366</v>
      </c>
      <c r="I40" s="19" t="s">
        <v>4367</v>
      </c>
      <c r="J40" s="19" t="s">
        <v>38</v>
      </c>
      <c r="L40" s="19" t="s">
        <v>1268</v>
      </c>
      <c r="M40" s="19" t="s">
        <v>3146</v>
      </c>
      <c r="N40" s="19" t="s">
        <v>4506</v>
      </c>
      <c r="P40" s="19" t="s">
        <v>4479</v>
      </c>
      <c r="Q40" s="19" t="s">
        <v>4480</v>
      </c>
    </row>
    <row r="41" spans="1:17">
      <c r="A41" s="19" t="s">
        <v>4507</v>
      </c>
      <c r="C41" s="19" t="s">
        <v>4508</v>
      </c>
      <c r="D41" s="19" t="s">
        <v>29</v>
      </c>
      <c r="E41" s="21">
        <v>2567</v>
      </c>
      <c r="F41" s="19" t="s">
        <v>2696</v>
      </c>
      <c r="G41" s="19" t="s">
        <v>1267</v>
      </c>
      <c r="H41" s="19" t="s">
        <v>4366</v>
      </c>
      <c r="I41" s="19" t="s">
        <v>4367</v>
      </c>
      <c r="J41" s="19" t="s">
        <v>38</v>
      </c>
      <c r="L41" s="19" t="s">
        <v>1268</v>
      </c>
      <c r="M41" s="19" t="s">
        <v>4510</v>
      </c>
      <c r="N41" s="19" t="s">
        <v>4511</v>
      </c>
      <c r="P41" s="19" t="s">
        <v>4479</v>
      </c>
      <c r="Q41" s="19" t="s">
        <v>4509</v>
      </c>
    </row>
    <row r="42" spans="1:17">
      <c r="A42" s="19" t="s">
        <v>4512</v>
      </c>
      <c r="C42" s="19" t="s">
        <v>4513</v>
      </c>
      <c r="D42" s="19" t="s">
        <v>29</v>
      </c>
      <c r="E42" s="21">
        <v>2567</v>
      </c>
      <c r="F42" s="19" t="s">
        <v>2696</v>
      </c>
      <c r="G42" s="19" t="s">
        <v>4514</v>
      </c>
      <c r="H42" s="19" t="s">
        <v>3716</v>
      </c>
      <c r="I42" s="19" t="s">
        <v>3717</v>
      </c>
      <c r="J42" s="19" t="s">
        <v>3718</v>
      </c>
      <c r="L42" s="19" t="s">
        <v>1317</v>
      </c>
      <c r="M42" s="19" t="s">
        <v>3341</v>
      </c>
      <c r="N42" s="19" t="s">
        <v>4517</v>
      </c>
      <c r="P42" s="19" t="s">
        <v>4515</v>
      </c>
      <c r="Q42" s="19" t="s">
        <v>4516</v>
      </c>
    </row>
    <row r="43" spans="1:17">
      <c r="A43" s="19" t="s">
        <v>4518</v>
      </c>
      <c r="C43" s="19" t="s">
        <v>4519</v>
      </c>
      <c r="D43" s="19" t="s">
        <v>29</v>
      </c>
      <c r="E43" s="21">
        <v>2567</v>
      </c>
      <c r="F43" s="19" t="s">
        <v>2696</v>
      </c>
      <c r="G43" s="19" t="s">
        <v>237</v>
      </c>
      <c r="H43" s="19" t="s">
        <v>3716</v>
      </c>
      <c r="I43" s="19" t="s">
        <v>3717</v>
      </c>
      <c r="J43" s="19" t="s">
        <v>3718</v>
      </c>
      <c r="L43" s="19" t="s">
        <v>1268</v>
      </c>
      <c r="M43" s="19" t="s">
        <v>3149</v>
      </c>
      <c r="N43" s="19" t="s">
        <v>4521</v>
      </c>
      <c r="P43" s="19" t="s">
        <v>4479</v>
      </c>
      <c r="Q43" s="19" t="s">
        <v>4520</v>
      </c>
    </row>
    <row r="44" spans="1:17">
      <c r="A44" s="19" t="s">
        <v>4522</v>
      </c>
      <c r="C44" s="19" t="s">
        <v>4523</v>
      </c>
      <c r="D44" s="19" t="s">
        <v>29</v>
      </c>
      <c r="E44" s="21">
        <v>2567</v>
      </c>
      <c r="F44" s="19" t="s">
        <v>2696</v>
      </c>
      <c r="G44" s="19" t="s">
        <v>237</v>
      </c>
      <c r="H44" s="19" t="s">
        <v>4524</v>
      </c>
      <c r="I44" s="19" t="s">
        <v>4525</v>
      </c>
      <c r="J44" s="19" t="s">
        <v>38</v>
      </c>
      <c r="L44" s="19" t="s">
        <v>1268</v>
      </c>
      <c r="M44" s="19" t="s">
        <v>3146</v>
      </c>
      <c r="N44" s="19" t="s">
        <v>4526</v>
      </c>
      <c r="P44" s="19" t="s">
        <v>4479</v>
      </c>
      <c r="Q44" s="19" t="s">
        <v>4480</v>
      </c>
    </row>
    <row r="45" spans="1:17">
      <c r="A45" s="19" t="s">
        <v>4527</v>
      </c>
      <c r="C45" s="19" t="s">
        <v>4528</v>
      </c>
      <c r="D45" s="19" t="s">
        <v>29</v>
      </c>
      <c r="E45" s="21">
        <v>2567</v>
      </c>
      <c r="F45" s="19" t="s">
        <v>2696</v>
      </c>
      <c r="G45" s="19" t="s">
        <v>237</v>
      </c>
      <c r="H45" s="19" t="s">
        <v>4524</v>
      </c>
      <c r="I45" s="19" t="s">
        <v>4525</v>
      </c>
      <c r="J45" s="19" t="s">
        <v>38</v>
      </c>
      <c r="L45" s="19" t="s">
        <v>1268</v>
      </c>
      <c r="M45" s="19" t="s">
        <v>3146</v>
      </c>
      <c r="N45" s="19" t="s">
        <v>4529</v>
      </c>
      <c r="P45" s="19" t="s">
        <v>4479</v>
      </c>
      <c r="Q45" s="19" t="s">
        <v>4480</v>
      </c>
    </row>
    <row r="46" spans="1:17">
      <c r="A46" s="19" t="s">
        <v>4530</v>
      </c>
      <c r="C46" s="19" t="s">
        <v>4531</v>
      </c>
      <c r="D46" s="19" t="s">
        <v>29</v>
      </c>
      <c r="E46" s="21">
        <v>2567</v>
      </c>
      <c r="F46" s="19" t="s">
        <v>2696</v>
      </c>
      <c r="G46" s="19" t="s">
        <v>237</v>
      </c>
      <c r="H46" s="19" t="s">
        <v>4524</v>
      </c>
      <c r="I46" s="19" t="s">
        <v>4525</v>
      </c>
      <c r="J46" s="19" t="s">
        <v>38</v>
      </c>
      <c r="L46" s="19" t="s">
        <v>1729</v>
      </c>
      <c r="M46" s="19" t="s">
        <v>4470</v>
      </c>
      <c r="N46" s="19" t="s">
        <v>4532</v>
      </c>
      <c r="P46" s="19" t="s">
        <v>4484</v>
      </c>
      <c r="Q46" s="19" t="s">
        <v>4485</v>
      </c>
    </row>
  </sheetData>
  <autoFilter ref="A1:Q46" xr:uid="{A6CF0FF6-C08C-4BD1-97C5-F888CA81BE14}">
    <filterColumn colId="10">
      <filters blank="1">
        <filter val="ข้อเสนอโครงการสำคัญ 2567 ที่ผ่านเข้ารอบ"/>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L864"/>
  <sheetViews>
    <sheetView topLeftCell="D745" workbookViewId="0">
      <selection activeCell="L2" sqref="L2:L864"/>
    </sheetView>
  </sheetViews>
  <sheetFormatPr defaultColWidth="9.140625" defaultRowHeight="15"/>
  <cols>
    <col min="1" max="1" width="20.42578125" customWidth="1"/>
    <col min="2" max="2" width="41.85546875" customWidth="1"/>
    <col min="3" max="3" width="46.28515625" customWidth="1"/>
    <col min="4" max="4" width="28.28515625" customWidth="1"/>
    <col min="5" max="5" width="27" customWidth="1"/>
    <col min="6" max="8" width="34.140625" customWidth="1"/>
    <col min="9" max="9" width="23.7109375" customWidth="1"/>
    <col min="10" max="10" width="16.140625" customWidth="1"/>
    <col min="11" max="11" width="20.28515625" customWidth="1"/>
    <col min="12" max="12" width="17.5703125" style="6" customWidth="1"/>
  </cols>
  <sheetData>
    <row r="1" spans="1:12">
      <c r="A1" s="207"/>
      <c r="B1" s="207"/>
      <c r="C1" s="207"/>
      <c r="D1" s="207"/>
      <c r="E1" s="207"/>
      <c r="F1" s="207"/>
      <c r="G1" s="207"/>
      <c r="H1" s="207"/>
      <c r="I1" s="207"/>
      <c r="J1" s="207"/>
      <c r="K1" s="207"/>
      <c r="L1" s="207"/>
    </row>
    <row r="2" spans="1:12">
      <c r="A2" s="1" t="s">
        <v>2</v>
      </c>
      <c r="B2" s="1" t="s">
        <v>3</v>
      </c>
      <c r="C2" s="1" t="s">
        <v>7</v>
      </c>
      <c r="D2" s="1" t="s">
        <v>14</v>
      </c>
      <c r="E2" s="1" t="s">
        <v>15</v>
      </c>
      <c r="F2" s="1" t="s">
        <v>18</v>
      </c>
      <c r="G2" s="1" t="s">
        <v>19</v>
      </c>
      <c r="H2" s="1" t="s">
        <v>20</v>
      </c>
      <c r="I2" s="1" t="s">
        <v>21</v>
      </c>
      <c r="J2" s="1" t="s">
        <v>22</v>
      </c>
      <c r="K2" s="1" t="s">
        <v>23</v>
      </c>
      <c r="L2" s="5" t="s">
        <v>24</v>
      </c>
    </row>
    <row r="3" spans="1:12" ht="15.75" thickBot="1">
      <c r="A3" t="s">
        <v>26</v>
      </c>
      <c r="B3" t="s">
        <v>27</v>
      </c>
      <c r="C3" t="s">
        <v>29</v>
      </c>
      <c r="D3" t="s">
        <v>34</v>
      </c>
      <c r="E3" t="s">
        <v>35</v>
      </c>
      <c r="F3" t="s">
        <v>36</v>
      </c>
      <c r="G3" t="s">
        <v>37</v>
      </c>
      <c r="H3" t="s">
        <v>38</v>
      </c>
      <c r="L3" s="7" t="s">
        <v>27</v>
      </c>
    </row>
    <row r="4" spans="1:12" ht="15.75" thickBot="1">
      <c r="A4" t="s">
        <v>39</v>
      </c>
      <c r="B4" t="s">
        <v>40</v>
      </c>
      <c r="C4" t="s">
        <v>29</v>
      </c>
      <c r="D4" t="s">
        <v>34</v>
      </c>
      <c r="E4" t="s">
        <v>42</v>
      </c>
      <c r="F4" t="s">
        <v>36</v>
      </c>
      <c r="G4" t="s">
        <v>37</v>
      </c>
      <c r="H4" t="s">
        <v>38</v>
      </c>
      <c r="L4" s="8" t="s">
        <v>40</v>
      </c>
    </row>
    <row r="5" spans="1:12" ht="15.75" thickBot="1">
      <c r="A5" t="s">
        <v>43</v>
      </c>
      <c r="B5" t="s">
        <v>44</v>
      </c>
      <c r="C5" t="s">
        <v>29</v>
      </c>
      <c r="D5" t="s">
        <v>46</v>
      </c>
      <c r="E5" t="s">
        <v>47</v>
      </c>
      <c r="F5" t="s">
        <v>36</v>
      </c>
      <c r="G5" t="s">
        <v>37</v>
      </c>
      <c r="H5" t="s">
        <v>38</v>
      </c>
      <c r="L5" s="8" t="s">
        <v>44</v>
      </c>
    </row>
    <row r="6" spans="1:12" ht="15.75" thickBot="1">
      <c r="A6" t="s">
        <v>48</v>
      </c>
      <c r="B6" t="s">
        <v>49</v>
      </c>
      <c r="C6" t="s">
        <v>29</v>
      </c>
      <c r="D6" t="s">
        <v>51</v>
      </c>
      <c r="E6" t="s">
        <v>52</v>
      </c>
      <c r="F6" t="s">
        <v>36</v>
      </c>
      <c r="G6" t="s">
        <v>37</v>
      </c>
      <c r="H6" t="s">
        <v>38</v>
      </c>
      <c r="L6" s="8" t="s">
        <v>49</v>
      </c>
    </row>
    <row r="7" spans="1:12" ht="15.75" thickBot="1">
      <c r="A7" t="s">
        <v>53</v>
      </c>
      <c r="B7" t="s">
        <v>54</v>
      </c>
      <c r="C7" t="s">
        <v>29</v>
      </c>
      <c r="D7" t="s">
        <v>51</v>
      </c>
      <c r="E7" t="s">
        <v>52</v>
      </c>
      <c r="F7" t="s">
        <v>36</v>
      </c>
      <c r="G7" t="s">
        <v>37</v>
      </c>
      <c r="H7" t="s">
        <v>38</v>
      </c>
      <c r="L7" s="8" t="s">
        <v>54</v>
      </c>
    </row>
    <row r="8" spans="1:12" ht="15.75" thickBot="1">
      <c r="A8" t="s">
        <v>56</v>
      </c>
      <c r="B8" t="s">
        <v>57</v>
      </c>
      <c r="C8" t="s">
        <v>29</v>
      </c>
      <c r="D8" t="s">
        <v>59</v>
      </c>
      <c r="E8" t="s">
        <v>60</v>
      </c>
      <c r="F8" t="s">
        <v>36</v>
      </c>
      <c r="G8" t="s">
        <v>37</v>
      </c>
      <c r="H8" t="s">
        <v>38</v>
      </c>
      <c r="L8" s="8" t="s">
        <v>57</v>
      </c>
    </row>
    <row r="9" spans="1:12" ht="15.75" thickBot="1">
      <c r="A9" t="s">
        <v>61</v>
      </c>
      <c r="B9" t="s">
        <v>62</v>
      </c>
      <c r="C9" t="s">
        <v>29</v>
      </c>
      <c r="D9" t="s">
        <v>64</v>
      </c>
      <c r="E9" t="s">
        <v>65</v>
      </c>
      <c r="F9" t="s">
        <v>36</v>
      </c>
      <c r="G9" t="s">
        <v>37</v>
      </c>
      <c r="H9" t="s">
        <v>38</v>
      </c>
      <c r="L9" s="8" t="s">
        <v>62</v>
      </c>
    </row>
    <row r="10" spans="1:12" ht="15.75" thickBot="1">
      <c r="A10" t="s">
        <v>66</v>
      </c>
      <c r="B10" t="s">
        <v>67</v>
      </c>
      <c r="C10" t="s">
        <v>29</v>
      </c>
      <c r="D10" t="s">
        <v>59</v>
      </c>
      <c r="E10" t="s">
        <v>60</v>
      </c>
      <c r="F10" t="s">
        <v>36</v>
      </c>
      <c r="G10" t="s">
        <v>37</v>
      </c>
      <c r="H10" t="s">
        <v>38</v>
      </c>
      <c r="L10" s="8" t="s">
        <v>67</v>
      </c>
    </row>
    <row r="11" spans="1:12" ht="15.75" thickBot="1">
      <c r="A11" t="s">
        <v>69</v>
      </c>
      <c r="B11" t="s">
        <v>70</v>
      </c>
      <c r="C11" t="s">
        <v>29</v>
      </c>
      <c r="D11" t="s">
        <v>34</v>
      </c>
      <c r="E11" t="s">
        <v>72</v>
      </c>
      <c r="F11" t="s">
        <v>36</v>
      </c>
      <c r="G11" t="s">
        <v>37</v>
      </c>
      <c r="H11" t="s">
        <v>38</v>
      </c>
      <c r="L11" s="8" t="s">
        <v>70</v>
      </c>
    </row>
    <row r="12" spans="1:12" ht="15.75" thickBot="1">
      <c r="A12" t="s">
        <v>73</v>
      </c>
      <c r="B12" t="s">
        <v>74</v>
      </c>
      <c r="C12" t="s">
        <v>29</v>
      </c>
      <c r="D12" t="s">
        <v>34</v>
      </c>
      <c r="E12" t="s">
        <v>42</v>
      </c>
      <c r="F12" t="s">
        <v>36</v>
      </c>
      <c r="G12" t="s">
        <v>37</v>
      </c>
      <c r="H12" t="s">
        <v>38</v>
      </c>
      <c r="L12" s="8" t="s">
        <v>74</v>
      </c>
    </row>
    <row r="13" spans="1:12" ht="15.75" thickBot="1">
      <c r="A13" t="s">
        <v>76</v>
      </c>
      <c r="B13" t="s">
        <v>77</v>
      </c>
      <c r="C13" t="s">
        <v>29</v>
      </c>
      <c r="D13" t="s">
        <v>59</v>
      </c>
      <c r="E13" t="s">
        <v>60</v>
      </c>
      <c r="F13" t="s">
        <v>36</v>
      </c>
      <c r="G13" t="s">
        <v>37</v>
      </c>
      <c r="H13" t="s">
        <v>38</v>
      </c>
      <c r="L13" s="8" t="s">
        <v>77</v>
      </c>
    </row>
    <row r="14" spans="1:12" ht="15.75" thickBot="1">
      <c r="A14" t="s">
        <v>79</v>
      </c>
      <c r="B14" t="s">
        <v>80</v>
      </c>
      <c r="C14" t="s">
        <v>29</v>
      </c>
      <c r="D14" t="s">
        <v>59</v>
      </c>
      <c r="E14" t="s">
        <v>60</v>
      </c>
      <c r="F14" t="s">
        <v>36</v>
      </c>
      <c r="G14" t="s">
        <v>37</v>
      </c>
      <c r="H14" t="s">
        <v>38</v>
      </c>
      <c r="L14" s="8" t="s">
        <v>80</v>
      </c>
    </row>
    <row r="15" spans="1:12" ht="15.75" thickBot="1">
      <c r="A15" t="s">
        <v>82</v>
      </c>
      <c r="B15" t="s">
        <v>83</v>
      </c>
      <c r="C15" t="s">
        <v>29</v>
      </c>
      <c r="D15" t="s">
        <v>85</v>
      </c>
      <c r="E15" t="s">
        <v>86</v>
      </c>
      <c r="F15" t="s">
        <v>36</v>
      </c>
      <c r="G15" t="s">
        <v>37</v>
      </c>
      <c r="H15" t="s">
        <v>38</v>
      </c>
      <c r="L15" s="8" t="s">
        <v>83</v>
      </c>
    </row>
    <row r="16" spans="1:12" ht="15.75" thickBot="1">
      <c r="A16" t="s">
        <v>87</v>
      </c>
      <c r="B16" t="s">
        <v>88</v>
      </c>
      <c r="C16" t="s">
        <v>29</v>
      </c>
      <c r="D16" t="s">
        <v>51</v>
      </c>
      <c r="E16" t="s">
        <v>90</v>
      </c>
      <c r="F16" t="s">
        <v>36</v>
      </c>
      <c r="G16" t="s">
        <v>37</v>
      </c>
      <c r="H16" t="s">
        <v>38</v>
      </c>
      <c r="L16" s="8" t="s">
        <v>88</v>
      </c>
    </row>
    <row r="17" spans="1:12" ht="15.75" thickBot="1">
      <c r="A17" t="s">
        <v>91</v>
      </c>
      <c r="B17" t="s">
        <v>92</v>
      </c>
      <c r="C17" t="s">
        <v>29</v>
      </c>
      <c r="D17" t="s">
        <v>59</v>
      </c>
      <c r="E17" t="s">
        <v>60</v>
      </c>
      <c r="F17" t="s">
        <v>36</v>
      </c>
      <c r="G17" t="s">
        <v>37</v>
      </c>
      <c r="H17" t="s">
        <v>38</v>
      </c>
      <c r="L17" s="8" t="s">
        <v>92</v>
      </c>
    </row>
    <row r="18" spans="1:12" ht="15.75" thickBot="1">
      <c r="A18" t="s">
        <v>94</v>
      </c>
      <c r="B18" t="s">
        <v>95</v>
      </c>
      <c r="C18" t="s">
        <v>29</v>
      </c>
      <c r="D18" t="s">
        <v>47</v>
      </c>
      <c r="E18" t="s">
        <v>60</v>
      </c>
      <c r="F18" t="s">
        <v>36</v>
      </c>
      <c r="G18" t="s">
        <v>37</v>
      </c>
      <c r="H18" t="s">
        <v>38</v>
      </c>
      <c r="L18" s="8" t="s">
        <v>95</v>
      </c>
    </row>
    <row r="19" spans="1:12" ht="15.75" thickBot="1">
      <c r="A19" t="s">
        <v>97</v>
      </c>
      <c r="B19" t="s">
        <v>98</v>
      </c>
      <c r="C19" t="s">
        <v>29</v>
      </c>
      <c r="D19" t="s">
        <v>59</v>
      </c>
      <c r="E19" t="s">
        <v>60</v>
      </c>
      <c r="F19" t="s">
        <v>36</v>
      </c>
      <c r="G19" t="s">
        <v>37</v>
      </c>
      <c r="H19" t="s">
        <v>38</v>
      </c>
      <c r="L19" s="8" t="s">
        <v>98</v>
      </c>
    </row>
    <row r="20" spans="1:12" ht="15.75" thickBot="1">
      <c r="A20" t="s">
        <v>100</v>
      </c>
      <c r="B20" t="s">
        <v>101</v>
      </c>
      <c r="C20" t="s">
        <v>29</v>
      </c>
      <c r="D20" t="s">
        <v>34</v>
      </c>
      <c r="E20" t="s">
        <v>103</v>
      </c>
      <c r="F20" t="s">
        <v>36</v>
      </c>
      <c r="G20" t="s">
        <v>37</v>
      </c>
      <c r="H20" t="s">
        <v>38</v>
      </c>
      <c r="L20" s="8" t="s">
        <v>101</v>
      </c>
    </row>
    <row r="21" spans="1:12" ht="15.75" thickBot="1">
      <c r="A21" t="s">
        <v>104</v>
      </c>
      <c r="B21" t="s">
        <v>105</v>
      </c>
      <c r="C21" t="s">
        <v>29</v>
      </c>
      <c r="D21" t="s">
        <v>34</v>
      </c>
      <c r="E21" t="s">
        <v>107</v>
      </c>
      <c r="F21" t="s">
        <v>36</v>
      </c>
      <c r="G21" t="s">
        <v>37</v>
      </c>
      <c r="H21" t="s">
        <v>38</v>
      </c>
      <c r="L21" s="8" t="s">
        <v>105</v>
      </c>
    </row>
    <row r="22" spans="1:12" ht="15.75" thickBot="1">
      <c r="A22" t="s">
        <v>108</v>
      </c>
      <c r="B22" t="s">
        <v>109</v>
      </c>
      <c r="C22" t="s">
        <v>29</v>
      </c>
      <c r="D22" t="s">
        <v>34</v>
      </c>
      <c r="E22" t="s">
        <v>111</v>
      </c>
      <c r="F22" t="s">
        <v>36</v>
      </c>
      <c r="G22" t="s">
        <v>37</v>
      </c>
      <c r="H22" t="s">
        <v>38</v>
      </c>
      <c r="L22" s="8" t="s">
        <v>109</v>
      </c>
    </row>
    <row r="23" spans="1:12" ht="15.75" thickBot="1">
      <c r="A23" t="s">
        <v>112</v>
      </c>
      <c r="B23" t="s">
        <v>113</v>
      </c>
      <c r="C23" t="s">
        <v>29</v>
      </c>
      <c r="D23" t="s">
        <v>64</v>
      </c>
      <c r="E23" t="s">
        <v>115</v>
      </c>
      <c r="F23" t="s">
        <v>36</v>
      </c>
      <c r="G23" t="s">
        <v>37</v>
      </c>
      <c r="H23" t="s">
        <v>38</v>
      </c>
      <c r="L23" s="8" t="s">
        <v>113</v>
      </c>
    </row>
    <row r="24" spans="1:12" ht="15.75" thickBot="1">
      <c r="A24" t="s">
        <v>116</v>
      </c>
      <c r="B24" t="s">
        <v>117</v>
      </c>
      <c r="C24" t="s">
        <v>29</v>
      </c>
      <c r="D24" t="s">
        <v>47</v>
      </c>
      <c r="E24" t="s">
        <v>119</v>
      </c>
      <c r="F24" t="s">
        <v>36</v>
      </c>
      <c r="G24" t="s">
        <v>37</v>
      </c>
      <c r="H24" t="s">
        <v>38</v>
      </c>
      <c r="L24" s="8" t="s">
        <v>3001</v>
      </c>
    </row>
    <row r="25" spans="1:12" ht="15.75" thickBot="1">
      <c r="A25" t="s">
        <v>120</v>
      </c>
      <c r="B25" t="s">
        <v>121</v>
      </c>
      <c r="C25" t="s">
        <v>29</v>
      </c>
      <c r="D25" t="s">
        <v>59</v>
      </c>
      <c r="E25" t="s">
        <v>42</v>
      </c>
      <c r="F25" t="s">
        <v>36</v>
      </c>
      <c r="G25" t="s">
        <v>37</v>
      </c>
      <c r="H25" t="s">
        <v>38</v>
      </c>
      <c r="L25" s="8" t="s">
        <v>121</v>
      </c>
    </row>
    <row r="26" spans="1:12" ht="15.75" thickBot="1">
      <c r="A26" t="s">
        <v>123</v>
      </c>
      <c r="B26" t="s">
        <v>124</v>
      </c>
      <c r="C26" t="s">
        <v>29</v>
      </c>
      <c r="D26" t="s">
        <v>59</v>
      </c>
      <c r="E26" t="s">
        <v>42</v>
      </c>
      <c r="F26" t="s">
        <v>36</v>
      </c>
      <c r="G26" t="s">
        <v>37</v>
      </c>
      <c r="H26" t="s">
        <v>38</v>
      </c>
      <c r="L26" s="8" t="s">
        <v>124</v>
      </c>
    </row>
    <row r="27" spans="1:12" ht="15.75" thickBot="1">
      <c r="A27" t="s">
        <v>126</v>
      </c>
      <c r="B27" t="s">
        <v>127</v>
      </c>
      <c r="C27" t="s">
        <v>29</v>
      </c>
      <c r="D27" t="s">
        <v>59</v>
      </c>
      <c r="E27" t="s">
        <v>60</v>
      </c>
      <c r="F27" t="s">
        <v>36</v>
      </c>
      <c r="G27" t="s">
        <v>37</v>
      </c>
      <c r="H27" t="s">
        <v>38</v>
      </c>
      <c r="L27" s="8" t="s">
        <v>127</v>
      </c>
    </row>
    <row r="28" spans="1:12" ht="15.75" thickBot="1">
      <c r="A28" t="s">
        <v>129</v>
      </c>
      <c r="B28" t="s">
        <v>130</v>
      </c>
      <c r="C28" t="s">
        <v>29</v>
      </c>
      <c r="D28" t="s">
        <v>59</v>
      </c>
      <c r="E28" t="s">
        <v>60</v>
      </c>
      <c r="F28" t="s">
        <v>36</v>
      </c>
      <c r="G28" t="s">
        <v>37</v>
      </c>
      <c r="H28" t="s">
        <v>38</v>
      </c>
      <c r="L28" s="8" t="s">
        <v>130</v>
      </c>
    </row>
    <row r="29" spans="1:12" ht="15.75" thickBot="1">
      <c r="A29" t="s">
        <v>132</v>
      </c>
      <c r="B29" t="s">
        <v>133</v>
      </c>
      <c r="C29" t="s">
        <v>29</v>
      </c>
      <c r="D29" t="s">
        <v>34</v>
      </c>
      <c r="E29" t="s">
        <v>42</v>
      </c>
      <c r="F29" t="s">
        <v>36</v>
      </c>
      <c r="G29" t="s">
        <v>37</v>
      </c>
      <c r="H29" t="s">
        <v>38</v>
      </c>
      <c r="L29" s="8" t="s">
        <v>3002</v>
      </c>
    </row>
    <row r="30" spans="1:12" ht="15.75" thickBot="1">
      <c r="A30" t="s">
        <v>135</v>
      </c>
      <c r="B30" t="s">
        <v>136</v>
      </c>
      <c r="C30" t="s">
        <v>29</v>
      </c>
      <c r="D30" t="s">
        <v>59</v>
      </c>
      <c r="E30" t="s">
        <v>60</v>
      </c>
      <c r="F30" t="s">
        <v>36</v>
      </c>
      <c r="G30" t="s">
        <v>37</v>
      </c>
      <c r="H30" t="s">
        <v>38</v>
      </c>
      <c r="L30" s="8" t="s">
        <v>136</v>
      </c>
    </row>
    <row r="31" spans="1:12" ht="15.75" thickBot="1">
      <c r="A31" t="s">
        <v>138</v>
      </c>
      <c r="B31" t="s">
        <v>139</v>
      </c>
      <c r="C31" t="s">
        <v>29</v>
      </c>
      <c r="D31" t="s">
        <v>59</v>
      </c>
      <c r="E31" t="s">
        <v>141</v>
      </c>
      <c r="F31" t="s">
        <v>36</v>
      </c>
      <c r="G31" t="s">
        <v>37</v>
      </c>
      <c r="H31" t="s">
        <v>38</v>
      </c>
      <c r="L31" s="8" t="s">
        <v>139</v>
      </c>
    </row>
    <row r="32" spans="1:12" ht="15.75" thickBot="1">
      <c r="A32" t="s">
        <v>142</v>
      </c>
      <c r="B32" t="s">
        <v>143</v>
      </c>
      <c r="C32" t="s">
        <v>29</v>
      </c>
      <c r="D32" t="s">
        <v>59</v>
      </c>
      <c r="E32" t="s">
        <v>141</v>
      </c>
      <c r="F32" t="s">
        <v>36</v>
      </c>
      <c r="G32" t="s">
        <v>37</v>
      </c>
      <c r="H32" t="s">
        <v>38</v>
      </c>
      <c r="L32" s="8" t="s">
        <v>143</v>
      </c>
    </row>
    <row r="33" spans="1:12" ht="15.75" thickBot="1">
      <c r="A33" t="s">
        <v>146</v>
      </c>
      <c r="B33" t="s">
        <v>147</v>
      </c>
      <c r="C33" t="s">
        <v>29</v>
      </c>
      <c r="D33" t="s">
        <v>149</v>
      </c>
      <c r="E33" t="s">
        <v>150</v>
      </c>
      <c r="F33" t="s">
        <v>151</v>
      </c>
      <c r="G33" t="s">
        <v>37</v>
      </c>
      <c r="H33" t="s">
        <v>38</v>
      </c>
      <c r="L33" s="8" t="s">
        <v>147</v>
      </c>
    </row>
    <row r="34" spans="1:12" ht="15.75" thickBot="1">
      <c r="A34" t="s">
        <v>152</v>
      </c>
      <c r="B34" t="s">
        <v>153</v>
      </c>
      <c r="C34" t="s">
        <v>29</v>
      </c>
      <c r="D34" t="s">
        <v>59</v>
      </c>
      <c r="E34" t="s">
        <v>141</v>
      </c>
      <c r="F34" t="s">
        <v>36</v>
      </c>
      <c r="G34" t="s">
        <v>37</v>
      </c>
      <c r="H34" t="s">
        <v>38</v>
      </c>
      <c r="L34" s="8" t="s">
        <v>153</v>
      </c>
    </row>
    <row r="35" spans="1:12" ht="15.75" thickBot="1">
      <c r="A35" t="s">
        <v>155</v>
      </c>
      <c r="B35" t="s">
        <v>156</v>
      </c>
      <c r="C35" t="s">
        <v>29</v>
      </c>
      <c r="D35" t="s">
        <v>59</v>
      </c>
      <c r="E35" t="s">
        <v>141</v>
      </c>
      <c r="F35" t="s">
        <v>36</v>
      </c>
      <c r="G35" t="s">
        <v>37</v>
      </c>
      <c r="H35" t="s">
        <v>38</v>
      </c>
      <c r="L35" s="8" t="s">
        <v>156</v>
      </c>
    </row>
    <row r="36" spans="1:12" ht="15.75" thickBot="1">
      <c r="A36" t="s">
        <v>158</v>
      </c>
      <c r="B36" t="s">
        <v>159</v>
      </c>
      <c r="C36" t="s">
        <v>29</v>
      </c>
      <c r="D36" t="s">
        <v>59</v>
      </c>
      <c r="E36" t="s">
        <v>161</v>
      </c>
      <c r="F36" t="s">
        <v>36</v>
      </c>
      <c r="G36" t="s">
        <v>37</v>
      </c>
      <c r="H36" t="s">
        <v>38</v>
      </c>
      <c r="L36" s="8" t="s">
        <v>159</v>
      </c>
    </row>
    <row r="37" spans="1:12" ht="15.75" thickBot="1">
      <c r="A37" t="s">
        <v>162</v>
      </c>
      <c r="B37" t="s">
        <v>163</v>
      </c>
      <c r="C37" t="s">
        <v>29</v>
      </c>
      <c r="D37" t="s">
        <v>59</v>
      </c>
      <c r="E37" t="s">
        <v>161</v>
      </c>
      <c r="F37" t="s">
        <v>36</v>
      </c>
      <c r="G37" t="s">
        <v>37</v>
      </c>
      <c r="H37" t="s">
        <v>38</v>
      </c>
      <c r="L37" s="8" t="s">
        <v>163</v>
      </c>
    </row>
    <row r="38" spans="1:12" ht="15.75" thickBot="1">
      <c r="A38" t="s">
        <v>165</v>
      </c>
      <c r="B38" t="s">
        <v>166</v>
      </c>
      <c r="C38" t="s">
        <v>29</v>
      </c>
      <c r="D38" t="s">
        <v>59</v>
      </c>
      <c r="E38" t="s">
        <v>90</v>
      </c>
      <c r="F38" t="s">
        <v>36</v>
      </c>
      <c r="G38" t="s">
        <v>37</v>
      </c>
      <c r="H38" t="s">
        <v>38</v>
      </c>
      <c r="L38" s="8" t="s">
        <v>166</v>
      </c>
    </row>
    <row r="39" spans="1:12" ht="15.75" thickBot="1">
      <c r="A39" t="s">
        <v>168</v>
      </c>
      <c r="B39" t="s">
        <v>169</v>
      </c>
      <c r="C39" t="s">
        <v>29</v>
      </c>
      <c r="D39" t="s">
        <v>59</v>
      </c>
      <c r="E39" t="s">
        <v>171</v>
      </c>
      <c r="F39" t="s">
        <v>36</v>
      </c>
      <c r="G39" t="s">
        <v>37</v>
      </c>
      <c r="H39" t="s">
        <v>38</v>
      </c>
      <c r="L39" s="8" t="s">
        <v>169</v>
      </c>
    </row>
    <row r="40" spans="1:12" ht="15.75" thickBot="1">
      <c r="A40" t="s">
        <v>172</v>
      </c>
      <c r="B40" t="s">
        <v>173</v>
      </c>
      <c r="C40" t="s">
        <v>29</v>
      </c>
      <c r="D40" t="s">
        <v>59</v>
      </c>
      <c r="E40" t="s">
        <v>171</v>
      </c>
      <c r="F40" t="s">
        <v>36</v>
      </c>
      <c r="G40" t="s">
        <v>37</v>
      </c>
      <c r="H40" t="s">
        <v>38</v>
      </c>
      <c r="L40" s="8" t="s">
        <v>173</v>
      </c>
    </row>
    <row r="41" spans="1:12" ht="15.75" thickBot="1">
      <c r="A41" t="s">
        <v>175</v>
      </c>
      <c r="B41" t="s">
        <v>176</v>
      </c>
      <c r="C41" t="s">
        <v>29</v>
      </c>
      <c r="D41" t="s">
        <v>59</v>
      </c>
      <c r="E41" t="s">
        <v>171</v>
      </c>
      <c r="F41" t="s">
        <v>36</v>
      </c>
      <c r="G41" t="s">
        <v>37</v>
      </c>
      <c r="H41" t="s">
        <v>38</v>
      </c>
      <c r="L41" s="8" t="s">
        <v>176</v>
      </c>
    </row>
    <row r="42" spans="1:12" ht="15.75" thickBot="1">
      <c r="A42" t="s">
        <v>178</v>
      </c>
      <c r="B42" t="s">
        <v>179</v>
      </c>
      <c r="C42" t="s">
        <v>29</v>
      </c>
      <c r="D42" t="s">
        <v>59</v>
      </c>
      <c r="E42" t="s">
        <v>171</v>
      </c>
      <c r="F42" t="s">
        <v>36</v>
      </c>
      <c r="G42" t="s">
        <v>37</v>
      </c>
      <c r="H42" t="s">
        <v>38</v>
      </c>
      <c r="L42" s="8" t="s">
        <v>179</v>
      </c>
    </row>
    <row r="43" spans="1:12" ht="15.75" thickBot="1">
      <c r="A43" t="s">
        <v>181</v>
      </c>
      <c r="B43" t="s">
        <v>182</v>
      </c>
      <c r="C43" t="s">
        <v>29</v>
      </c>
      <c r="D43" t="s">
        <v>59</v>
      </c>
      <c r="E43" t="s">
        <v>184</v>
      </c>
      <c r="F43" t="s">
        <v>36</v>
      </c>
      <c r="G43" t="s">
        <v>37</v>
      </c>
      <c r="H43" t="s">
        <v>38</v>
      </c>
      <c r="L43" s="8" t="s">
        <v>182</v>
      </c>
    </row>
    <row r="44" spans="1:12" ht="15.75" thickBot="1">
      <c r="A44" t="s">
        <v>185</v>
      </c>
      <c r="B44" t="s">
        <v>186</v>
      </c>
      <c r="C44" t="s">
        <v>29</v>
      </c>
      <c r="D44" t="s">
        <v>59</v>
      </c>
      <c r="E44" t="s">
        <v>60</v>
      </c>
      <c r="F44" t="s">
        <v>36</v>
      </c>
      <c r="G44" t="s">
        <v>37</v>
      </c>
      <c r="H44" t="s">
        <v>38</v>
      </c>
      <c r="L44" s="8" t="s">
        <v>186</v>
      </c>
    </row>
    <row r="45" spans="1:12" ht="15.75" thickBot="1">
      <c r="A45" t="s">
        <v>188</v>
      </c>
      <c r="B45" t="s">
        <v>189</v>
      </c>
      <c r="C45" t="s">
        <v>29</v>
      </c>
      <c r="D45" t="s">
        <v>59</v>
      </c>
      <c r="E45" t="s">
        <v>60</v>
      </c>
      <c r="F45" t="s">
        <v>36</v>
      </c>
      <c r="G45" t="s">
        <v>37</v>
      </c>
      <c r="H45" t="s">
        <v>38</v>
      </c>
      <c r="L45" s="8" t="s">
        <v>189</v>
      </c>
    </row>
    <row r="46" spans="1:12" ht="15.75" thickBot="1">
      <c r="A46" t="s">
        <v>191</v>
      </c>
      <c r="B46" t="s">
        <v>192</v>
      </c>
      <c r="C46" t="s">
        <v>29</v>
      </c>
      <c r="D46" t="s">
        <v>59</v>
      </c>
      <c r="E46" t="s">
        <v>60</v>
      </c>
      <c r="F46" t="s">
        <v>36</v>
      </c>
      <c r="G46" t="s">
        <v>37</v>
      </c>
      <c r="H46" t="s">
        <v>38</v>
      </c>
      <c r="L46" s="8" t="s">
        <v>192</v>
      </c>
    </row>
    <row r="47" spans="1:12" ht="15.75" thickBot="1">
      <c r="A47" t="s">
        <v>194</v>
      </c>
      <c r="B47" t="s">
        <v>195</v>
      </c>
      <c r="C47" t="s">
        <v>29</v>
      </c>
      <c r="D47" t="s">
        <v>59</v>
      </c>
      <c r="E47" t="s">
        <v>60</v>
      </c>
      <c r="F47" t="s">
        <v>36</v>
      </c>
      <c r="G47" t="s">
        <v>37</v>
      </c>
      <c r="H47" t="s">
        <v>38</v>
      </c>
      <c r="L47" s="8" t="s">
        <v>3003</v>
      </c>
    </row>
    <row r="48" spans="1:12" ht="15.75" thickBot="1">
      <c r="A48" t="s">
        <v>197</v>
      </c>
      <c r="B48" t="s">
        <v>198</v>
      </c>
      <c r="C48" t="s">
        <v>29</v>
      </c>
      <c r="D48" t="s">
        <v>59</v>
      </c>
      <c r="E48" t="s">
        <v>60</v>
      </c>
      <c r="F48" t="s">
        <v>36</v>
      </c>
      <c r="G48" t="s">
        <v>37</v>
      </c>
      <c r="H48" t="s">
        <v>38</v>
      </c>
      <c r="L48" s="8" t="s">
        <v>198</v>
      </c>
    </row>
    <row r="49" spans="1:12" ht="15.75" thickBot="1">
      <c r="A49" t="s">
        <v>200</v>
      </c>
      <c r="B49" t="s">
        <v>201</v>
      </c>
      <c r="C49" t="s">
        <v>29</v>
      </c>
      <c r="D49" t="s">
        <v>59</v>
      </c>
      <c r="E49" t="s">
        <v>171</v>
      </c>
      <c r="F49" t="s">
        <v>36</v>
      </c>
      <c r="G49" t="s">
        <v>37</v>
      </c>
      <c r="H49" t="s">
        <v>38</v>
      </c>
      <c r="L49" s="8" t="s">
        <v>201</v>
      </c>
    </row>
    <row r="50" spans="1:12" ht="15.75" thickBot="1">
      <c r="A50" t="s">
        <v>203</v>
      </c>
      <c r="B50" t="s">
        <v>204</v>
      </c>
      <c r="C50" t="s">
        <v>29</v>
      </c>
      <c r="D50" t="s">
        <v>59</v>
      </c>
      <c r="E50" t="s">
        <v>171</v>
      </c>
      <c r="F50" t="s">
        <v>36</v>
      </c>
      <c r="G50" t="s">
        <v>37</v>
      </c>
      <c r="H50" t="s">
        <v>38</v>
      </c>
      <c r="L50" s="8" t="s">
        <v>204</v>
      </c>
    </row>
    <row r="51" spans="1:12" ht="15.75" thickBot="1">
      <c r="A51" t="s">
        <v>206</v>
      </c>
      <c r="B51" t="s">
        <v>207</v>
      </c>
      <c r="C51" t="s">
        <v>29</v>
      </c>
      <c r="D51" t="s">
        <v>64</v>
      </c>
      <c r="E51" t="s">
        <v>115</v>
      </c>
      <c r="F51" t="s">
        <v>36</v>
      </c>
      <c r="G51" t="s">
        <v>37</v>
      </c>
      <c r="H51" t="s">
        <v>38</v>
      </c>
      <c r="L51" s="8" t="s">
        <v>207</v>
      </c>
    </row>
    <row r="52" spans="1:12" ht="15.75" thickBot="1">
      <c r="A52" t="s">
        <v>209</v>
      </c>
      <c r="B52" t="s">
        <v>210</v>
      </c>
      <c r="C52" t="s">
        <v>29</v>
      </c>
      <c r="D52" t="s">
        <v>212</v>
      </c>
      <c r="E52" t="s">
        <v>213</v>
      </c>
      <c r="F52" t="s">
        <v>151</v>
      </c>
      <c r="G52" t="s">
        <v>37</v>
      </c>
      <c r="H52" t="s">
        <v>38</v>
      </c>
      <c r="L52" s="8" t="s">
        <v>210</v>
      </c>
    </row>
    <row r="53" spans="1:12" ht="15.75" thickBot="1">
      <c r="A53" t="s">
        <v>215</v>
      </c>
      <c r="B53" t="s">
        <v>216</v>
      </c>
      <c r="C53" t="s">
        <v>29</v>
      </c>
      <c r="D53" t="s">
        <v>34</v>
      </c>
      <c r="E53" t="s">
        <v>103</v>
      </c>
      <c r="F53" t="s">
        <v>218</v>
      </c>
      <c r="G53" t="s">
        <v>37</v>
      </c>
      <c r="H53" t="s">
        <v>38</v>
      </c>
      <c r="L53" s="8" t="s">
        <v>216</v>
      </c>
    </row>
    <row r="54" spans="1:12" ht="15.75" thickBot="1">
      <c r="A54" t="s">
        <v>220</v>
      </c>
      <c r="B54" t="s">
        <v>221</v>
      </c>
      <c r="C54" t="s">
        <v>29</v>
      </c>
      <c r="D54" t="s">
        <v>224</v>
      </c>
      <c r="E54" t="s">
        <v>103</v>
      </c>
      <c r="F54" t="s">
        <v>225</v>
      </c>
      <c r="G54" t="s">
        <v>37</v>
      </c>
      <c r="H54" t="s">
        <v>38</v>
      </c>
      <c r="L54" s="8" t="s">
        <v>221</v>
      </c>
    </row>
    <row r="55" spans="1:12" ht="15.75" thickBot="1">
      <c r="A55" t="s">
        <v>227</v>
      </c>
      <c r="B55" t="s">
        <v>228</v>
      </c>
      <c r="C55" t="s">
        <v>29</v>
      </c>
      <c r="D55" t="s">
        <v>230</v>
      </c>
      <c r="E55" t="s">
        <v>231</v>
      </c>
      <c r="F55" t="s">
        <v>232</v>
      </c>
      <c r="G55" t="s">
        <v>37</v>
      </c>
      <c r="H55" t="s">
        <v>38</v>
      </c>
      <c r="L55" s="8" t="s">
        <v>228</v>
      </c>
    </row>
    <row r="56" spans="1:12" ht="15.75" thickBot="1">
      <c r="A56" t="s">
        <v>234</v>
      </c>
      <c r="B56" t="s">
        <v>235</v>
      </c>
      <c r="C56" t="s">
        <v>29</v>
      </c>
      <c r="D56" t="s">
        <v>86</v>
      </c>
      <c r="E56" t="s">
        <v>237</v>
      </c>
      <c r="F56" t="s">
        <v>239</v>
      </c>
      <c r="G56" t="s">
        <v>240</v>
      </c>
      <c r="H56" t="s">
        <v>38</v>
      </c>
      <c r="L56" s="8" t="s">
        <v>235</v>
      </c>
    </row>
    <row r="57" spans="1:12" ht="15.75" thickBot="1">
      <c r="A57" t="s">
        <v>242</v>
      </c>
      <c r="B57" t="s">
        <v>243</v>
      </c>
      <c r="C57" t="s">
        <v>29</v>
      </c>
      <c r="D57" t="s">
        <v>230</v>
      </c>
      <c r="E57" t="s">
        <v>245</v>
      </c>
      <c r="F57" t="s">
        <v>246</v>
      </c>
      <c r="G57" t="s">
        <v>37</v>
      </c>
      <c r="H57" t="s">
        <v>38</v>
      </c>
      <c r="L57" s="8" t="s">
        <v>243</v>
      </c>
    </row>
    <row r="58" spans="1:12" ht="15.75" thickBot="1">
      <c r="A58" t="s">
        <v>248</v>
      </c>
      <c r="B58" t="s">
        <v>249</v>
      </c>
      <c r="C58" t="s">
        <v>29</v>
      </c>
      <c r="D58" t="s">
        <v>230</v>
      </c>
      <c r="E58" t="s">
        <v>251</v>
      </c>
      <c r="F58" t="s">
        <v>252</v>
      </c>
      <c r="G58" t="s">
        <v>37</v>
      </c>
      <c r="H58" t="s">
        <v>38</v>
      </c>
      <c r="L58" s="8" t="s">
        <v>249</v>
      </c>
    </row>
    <row r="59" spans="1:12" ht="15.75" thickBot="1">
      <c r="A59" t="s">
        <v>253</v>
      </c>
      <c r="B59" t="s">
        <v>254</v>
      </c>
      <c r="C59" t="s">
        <v>29</v>
      </c>
      <c r="D59" t="s">
        <v>230</v>
      </c>
      <c r="E59" t="s">
        <v>251</v>
      </c>
      <c r="F59" t="s">
        <v>252</v>
      </c>
      <c r="G59" t="s">
        <v>37</v>
      </c>
      <c r="H59" t="s">
        <v>38</v>
      </c>
      <c r="L59" s="8" t="s">
        <v>254</v>
      </c>
    </row>
    <row r="60" spans="1:12" ht="15.75" thickBot="1">
      <c r="A60" t="s">
        <v>255</v>
      </c>
      <c r="B60" t="s">
        <v>256</v>
      </c>
      <c r="C60" t="s">
        <v>29</v>
      </c>
      <c r="D60" t="s">
        <v>230</v>
      </c>
      <c r="E60" t="s">
        <v>251</v>
      </c>
      <c r="F60" t="s">
        <v>252</v>
      </c>
      <c r="G60" t="s">
        <v>37</v>
      </c>
      <c r="H60" t="s">
        <v>38</v>
      </c>
      <c r="L60" s="8" t="s">
        <v>256</v>
      </c>
    </row>
    <row r="61" spans="1:12" ht="15.75" thickBot="1">
      <c r="A61" t="s">
        <v>258</v>
      </c>
      <c r="B61" t="s">
        <v>259</v>
      </c>
      <c r="C61" t="s">
        <v>29</v>
      </c>
      <c r="D61" t="s">
        <v>230</v>
      </c>
      <c r="E61" t="s">
        <v>245</v>
      </c>
      <c r="F61" t="s">
        <v>246</v>
      </c>
      <c r="G61" t="s">
        <v>37</v>
      </c>
      <c r="H61" t="s">
        <v>38</v>
      </c>
      <c r="L61" s="8" t="s">
        <v>259</v>
      </c>
    </row>
    <row r="62" spans="1:12" ht="15.75" thickBot="1">
      <c r="A62" t="s">
        <v>262</v>
      </c>
      <c r="B62" t="s">
        <v>263</v>
      </c>
      <c r="C62" t="s">
        <v>29</v>
      </c>
      <c r="D62" t="s">
        <v>265</v>
      </c>
      <c r="E62" t="s">
        <v>119</v>
      </c>
      <c r="F62" t="s">
        <v>266</v>
      </c>
      <c r="G62" t="s">
        <v>267</v>
      </c>
      <c r="H62" t="s">
        <v>38</v>
      </c>
      <c r="L62" s="8" t="s">
        <v>263</v>
      </c>
    </row>
    <row r="63" spans="1:12" ht="15.75" thickBot="1">
      <c r="A63" t="s">
        <v>269</v>
      </c>
      <c r="B63" t="s">
        <v>270</v>
      </c>
      <c r="C63" t="s">
        <v>29</v>
      </c>
      <c r="D63" t="s">
        <v>230</v>
      </c>
      <c r="E63" t="s">
        <v>111</v>
      </c>
      <c r="F63" t="s">
        <v>272</v>
      </c>
      <c r="G63" t="s">
        <v>37</v>
      </c>
      <c r="H63" t="s">
        <v>38</v>
      </c>
      <c r="L63" s="8" t="s">
        <v>270</v>
      </c>
    </row>
    <row r="64" spans="1:12" ht="15.75" thickBot="1">
      <c r="A64" t="s">
        <v>273</v>
      </c>
      <c r="B64" t="s">
        <v>274</v>
      </c>
      <c r="C64" t="s">
        <v>29</v>
      </c>
      <c r="D64" t="s">
        <v>276</v>
      </c>
      <c r="E64" t="s">
        <v>277</v>
      </c>
      <c r="F64" t="s">
        <v>36</v>
      </c>
      <c r="G64" t="s">
        <v>37</v>
      </c>
      <c r="H64" t="s">
        <v>38</v>
      </c>
      <c r="L64" s="8" t="s">
        <v>274</v>
      </c>
    </row>
    <row r="65" spans="1:12" ht="15.75" thickBot="1">
      <c r="A65" t="s">
        <v>278</v>
      </c>
      <c r="B65" t="s">
        <v>279</v>
      </c>
      <c r="C65" t="s">
        <v>29</v>
      </c>
      <c r="D65" t="s">
        <v>59</v>
      </c>
      <c r="E65" t="s">
        <v>281</v>
      </c>
      <c r="F65" t="s">
        <v>239</v>
      </c>
      <c r="G65" t="s">
        <v>240</v>
      </c>
      <c r="H65" t="s">
        <v>38</v>
      </c>
      <c r="L65" s="8" t="s">
        <v>279</v>
      </c>
    </row>
    <row r="66" spans="1:12" ht="15.75" thickBot="1">
      <c r="A66" t="s">
        <v>283</v>
      </c>
      <c r="B66" t="s">
        <v>284</v>
      </c>
      <c r="C66" t="s">
        <v>29</v>
      </c>
      <c r="D66" t="s">
        <v>286</v>
      </c>
      <c r="E66" t="s">
        <v>287</v>
      </c>
      <c r="F66" t="s">
        <v>288</v>
      </c>
      <c r="G66" t="s">
        <v>289</v>
      </c>
      <c r="H66" t="s">
        <v>38</v>
      </c>
      <c r="L66" s="8" t="s">
        <v>284</v>
      </c>
    </row>
    <row r="67" spans="1:12" ht="15.75" thickBot="1">
      <c r="A67" t="s">
        <v>290</v>
      </c>
      <c r="B67" t="s">
        <v>291</v>
      </c>
      <c r="C67" t="s">
        <v>29</v>
      </c>
      <c r="D67" t="s">
        <v>224</v>
      </c>
      <c r="E67" t="s">
        <v>103</v>
      </c>
      <c r="F67" t="s">
        <v>246</v>
      </c>
      <c r="G67" t="s">
        <v>37</v>
      </c>
      <c r="H67" t="s">
        <v>38</v>
      </c>
      <c r="L67" s="8" t="s">
        <v>291</v>
      </c>
    </row>
    <row r="68" spans="1:12" ht="15.75" thickBot="1">
      <c r="A68" t="s">
        <v>293</v>
      </c>
      <c r="B68" t="s">
        <v>294</v>
      </c>
      <c r="C68" t="s">
        <v>29</v>
      </c>
      <c r="D68" t="s">
        <v>230</v>
      </c>
      <c r="E68" t="s">
        <v>245</v>
      </c>
      <c r="F68" t="s">
        <v>246</v>
      </c>
      <c r="G68" t="s">
        <v>37</v>
      </c>
      <c r="H68" t="s">
        <v>38</v>
      </c>
      <c r="L68" s="8" t="s">
        <v>294</v>
      </c>
    </row>
    <row r="69" spans="1:12" ht="15.75" thickBot="1">
      <c r="A69" t="s">
        <v>296</v>
      </c>
      <c r="B69" t="s">
        <v>297</v>
      </c>
      <c r="C69" t="s">
        <v>29</v>
      </c>
      <c r="D69" t="s">
        <v>230</v>
      </c>
      <c r="E69" t="s">
        <v>245</v>
      </c>
      <c r="F69" t="s">
        <v>246</v>
      </c>
      <c r="G69" t="s">
        <v>37</v>
      </c>
      <c r="H69" t="s">
        <v>38</v>
      </c>
      <c r="L69" s="8" t="s">
        <v>297</v>
      </c>
    </row>
    <row r="70" spans="1:12" ht="15.75" thickBot="1">
      <c r="A70" t="s">
        <v>299</v>
      </c>
      <c r="B70" t="s">
        <v>300</v>
      </c>
      <c r="C70" t="s">
        <v>29</v>
      </c>
      <c r="D70" t="s">
        <v>224</v>
      </c>
      <c r="E70" t="s">
        <v>103</v>
      </c>
      <c r="F70" t="s">
        <v>246</v>
      </c>
      <c r="G70" t="s">
        <v>37</v>
      </c>
      <c r="H70" t="s">
        <v>38</v>
      </c>
      <c r="L70" s="8" t="s">
        <v>300</v>
      </c>
    </row>
    <row r="71" spans="1:12" ht="15.75" thickBot="1">
      <c r="A71" t="s">
        <v>302</v>
      </c>
      <c r="B71" t="s">
        <v>303</v>
      </c>
      <c r="C71" t="s">
        <v>29</v>
      </c>
      <c r="D71" t="s">
        <v>224</v>
      </c>
      <c r="E71" t="s">
        <v>103</v>
      </c>
      <c r="F71" t="s">
        <v>246</v>
      </c>
      <c r="G71" t="s">
        <v>37</v>
      </c>
      <c r="H71" t="s">
        <v>38</v>
      </c>
      <c r="L71" s="8" t="s">
        <v>303</v>
      </c>
    </row>
    <row r="72" spans="1:12" ht="15.75" thickBot="1">
      <c r="A72" t="s">
        <v>305</v>
      </c>
      <c r="B72" t="s">
        <v>306</v>
      </c>
      <c r="C72" t="s">
        <v>307</v>
      </c>
      <c r="D72" t="s">
        <v>309</v>
      </c>
      <c r="E72" t="s">
        <v>231</v>
      </c>
      <c r="F72" t="s">
        <v>246</v>
      </c>
      <c r="G72" t="s">
        <v>37</v>
      </c>
      <c r="H72" t="s">
        <v>38</v>
      </c>
      <c r="L72" s="8" t="s">
        <v>306</v>
      </c>
    </row>
    <row r="73" spans="1:12" ht="15.75" thickBot="1">
      <c r="A73" t="s">
        <v>310</v>
      </c>
      <c r="B73" t="s">
        <v>311</v>
      </c>
      <c r="C73" t="s">
        <v>29</v>
      </c>
      <c r="D73" t="s">
        <v>224</v>
      </c>
      <c r="E73" t="s">
        <v>103</v>
      </c>
      <c r="F73" t="s">
        <v>246</v>
      </c>
      <c r="G73" t="s">
        <v>37</v>
      </c>
      <c r="H73" t="s">
        <v>38</v>
      </c>
      <c r="L73" s="8" t="s">
        <v>311</v>
      </c>
    </row>
    <row r="74" spans="1:12" ht="15.75" thickBot="1">
      <c r="A74" t="s">
        <v>313</v>
      </c>
      <c r="B74" t="s">
        <v>314</v>
      </c>
      <c r="C74" t="s">
        <v>29</v>
      </c>
      <c r="D74" t="s">
        <v>86</v>
      </c>
      <c r="E74" t="s">
        <v>119</v>
      </c>
      <c r="F74" t="s">
        <v>246</v>
      </c>
      <c r="G74" t="s">
        <v>37</v>
      </c>
      <c r="H74" t="s">
        <v>38</v>
      </c>
      <c r="L74" s="8" t="s">
        <v>314</v>
      </c>
    </row>
    <row r="75" spans="1:12" ht="15.75" thickBot="1">
      <c r="A75" t="s">
        <v>316</v>
      </c>
      <c r="B75" t="s">
        <v>317</v>
      </c>
      <c r="C75" t="s">
        <v>29</v>
      </c>
      <c r="D75" t="s">
        <v>230</v>
      </c>
      <c r="E75" t="s">
        <v>111</v>
      </c>
      <c r="F75" t="s">
        <v>232</v>
      </c>
      <c r="G75" t="s">
        <v>37</v>
      </c>
      <c r="H75" t="s">
        <v>38</v>
      </c>
      <c r="L75" s="8" t="s">
        <v>3004</v>
      </c>
    </row>
    <row r="76" spans="1:12" ht="15.75" thickBot="1">
      <c r="A76" t="s">
        <v>319</v>
      </c>
      <c r="B76" t="s">
        <v>320</v>
      </c>
      <c r="C76" t="s">
        <v>29</v>
      </c>
      <c r="D76" t="s">
        <v>224</v>
      </c>
      <c r="E76" t="s">
        <v>103</v>
      </c>
      <c r="F76" t="s">
        <v>246</v>
      </c>
      <c r="G76" t="s">
        <v>37</v>
      </c>
      <c r="H76" t="s">
        <v>38</v>
      </c>
      <c r="L76" s="8" t="s">
        <v>320</v>
      </c>
    </row>
    <row r="77" spans="1:12" ht="15.75" thickBot="1">
      <c r="A77" t="s">
        <v>323</v>
      </c>
      <c r="B77" t="s">
        <v>324</v>
      </c>
      <c r="C77" t="s">
        <v>29</v>
      </c>
      <c r="D77" t="s">
        <v>230</v>
      </c>
      <c r="E77" t="s">
        <v>231</v>
      </c>
      <c r="F77" t="s">
        <v>326</v>
      </c>
      <c r="G77" t="s">
        <v>327</v>
      </c>
      <c r="H77" t="s">
        <v>38</v>
      </c>
      <c r="L77" s="8" t="s">
        <v>324</v>
      </c>
    </row>
    <row r="78" spans="1:12" ht="15.75" thickBot="1">
      <c r="A78" t="s">
        <v>329</v>
      </c>
      <c r="B78" t="s">
        <v>330</v>
      </c>
      <c r="C78" t="s">
        <v>29</v>
      </c>
      <c r="D78" t="s">
        <v>332</v>
      </c>
      <c r="E78" t="s">
        <v>333</v>
      </c>
      <c r="F78" t="s">
        <v>334</v>
      </c>
      <c r="G78" t="s">
        <v>267</v>
      </c>
      <c r="H78" t="s">
        <v>38</v>
      </c>
      <c r="L78" s="8" t="s">
        <v>330</v>
      </c>
    </row>
    <row r="79" spans="1:12" ht="15.75" thickBot="1">
      <c r="A79" t="s">
        <v>335</v>
      </c>
      <c r="B79" t="s">
        <v>336</v>
      </c>
      <c r="C79" t="s">
        <v>29</v>
      </c>
      <c r="D79" t="s">
        <v>230</v>
      </c>
      <c r="E79" t="s">
        <v>231</v>
      </c>
      <c r="F79" t="s">
        <v>326</v>
      </c>
      <c r="G79" t="s">
        <v>327</v>
      </c>
      <c r="H79" t="s">
        <v>38</v>
      </c>
      <c r="L79" s="8" t="s">
        <v>336</v>
      </c>
    </row>
    <row r="80" spans="1:12" ht="15.75" thickBot="1">
      <c r="A80" t="s">
        <v>338</v>
      </c>
      <c r="B80" t="s">
        <v>339</v>
      </c>
      <c r="C80" t="s">
        <v>29</v>
      </c>
      <c r="D80" t="s">
        <v>230</v>
      </c>
      <c r="E80" t="s">
        <v>231</v>
      </c>
      <c r="F80" t="s">
        <v>326</v>
      </c>
      <c r="G80" t="s">
        <v>327</v>
      </c>
      <c r="H80" t="s">
        <v>38</v>
      </c>
      <c r="L80" s="8" t="s">
        <v>339</v>
      </c>
    </row>
    <row r="81" spans="1:12" ht="15.75" thickBot="1">
      <c r="A81" t="s">
        <v>341</v>
      </c>
      <c r="B81" t="s">
        <v>342</v>
      </c>
      <c r="C81" t="s">
        <v>29</v>
      </c>
      <c r="D81" t="s">
        <v>344</v>
      </c>
      <c r="E81" t="s">
        <v>345</v>
      </c>
      <c r="F81" t="s">
        <v>36</v>
      </c>
      <c r="G81" t="s">
        <v>37</v>
      </c>
      <c r="H81" t="s">
        <v>38</v>
      </c>
      <c r="L81" s="8" t="s">
        <v>342</v>
      </c>
    </row>
    <row r="82" spans="1:12" ht="15.75" thickBot="1">
      <c r="A82" t="s">
        <v>346</v>
      </c>
      <c r="B82" t="s">
        <v>347</v>
      </c>
      <c r="C82" t="s">
        <v>29</v>
      </c>
      <c r="D82" t="s">
        <v>349</v>
      </c>
      <c r="E82" t="s">
        <v>350</v>
      </c>
      <c r="F82" t="s">
        <v>36</v>
      </c>
      <c r="G82" t="s">
        <v>37</v>
      </c>
      <c r="H82" t="s">
        <v>38</v>
      </c>
      <c r="L82" s="8" t="s">
        <v>347</v>
      </c>
    </row>
    <row r="83" spans="1:12" ht="15.75" thickBot="1">
      <c r="A83" t="s">
        <v>351</v>
      </c>
      <c r="B83" t="s">
        <v>352</v>
      </c>
      <c r="C83" t="s">
        <v>29</v>
      </c>
      <c r="D83" t="s">
        <v>344</v>
      </c>
      <c r="E83" t="s">
        <v>354</v>
      </c>
      <c r="F83" t="s">
        <v>36</v>
      </c>
      <c r="G83" t="s">
        <v>37</v>
      </c>
      <c r="H83" t="s">
        <v>38</v>
      </c>
      <c r="L83" s="8" t="s">
        <v>3005</v>
      </c>
    </row>
    <row r="84" spans="1:12" ht="15.75" thickBot="1">
      <c r="A84" t="s">
        <v>355</v>
      </c>
      <c r="B84" t="s">
        <v>356</v>
      </c>
      <c r="C84" t="s">
        <v>29</v>
      </c>
      <c r="D84" t="s">
        <v>358</v>
      </c>
      <c r="E84" t="s">
        <v>359</v>
      </c>
      <c r="F84" t="s">
        <v>36</v>
      </c>
      <c r="G84" t="s">
        <v>37</v>
      </c>
      <c r="H84" t="s">
        <v>38</v>
      </c>
      <c r="L84" s="8" t="s">
        <v>356</v>
      </c>
    </row>
    <row r="85" spans="1:12" ht="15.75" thickBot="1">
      <c r="A85" t="s">
        <v>360</v>
      </c>
      <c r="B85" t="s">
        <v>361</v>
      </c>
      <c r="C85" t="s">
        <v>29</v>
      </c>
      <c r="D85" t="s">
        <v>72</v>
      </c>
      <c r="E85" t="s">
        <v>141</v>
      </c>
      <c r="F85" t="s">
        <v>246</v>
      </c>
      <c r="G85" t="s">
        <v>37</v>
      </c>
      <c r="H85" t="s">
        <v>38</v>
      </c>
      <c r="L85" s="8" t="s">
        <v>361</v>
      </c>
    </row>
    <row r="86" spans="1:12" ht="15.75" thickBot="1">
      <c r="A86" t="s">
        <v>363</v>
      </c>
      <c r="B86" t="s">
        <v>364</v>
      </c>
      <c r="C86" t="s">
        <v>29</v>
      </c>
      <c r="D86" t="s">
        <v>366</v>
      </c>
      <c r="E86" t="s">
        <v>47</v>
      </c>
      <c r="F86" t="s">
        <v>36</v>
      </c>
      <c r="G86" t="s">
        <v>37</v>
      </c>
      <c r="H86" t="s">
        <v>38</v>
      </c>
      <c r="L86" s="8" t="s">
        <v>364</v>
      </c>
    </row>
    <row r="87" spans="1:12" ht="15.75" thickBot="1">
      <c r="A87" t="s">
        <v>367</v>
      </c>
      <c r="B87" t="s">
        <v>368</v>
      </c>
      <c r="C87" t="s">
        <v>29</v>
      </c>
      <c r="D87" t="s">
        <v>224</v>
      </c>
      <c r="E87" t="s">
        <v>103</v>
      </c>
      <c r="F87" t="s">
        <v>246</v>
      </c>
      <c r="G87" t="s">
        <v>37</v>
      </c>
      <c r="H87" t="s">
        <v>38</v>
      </c>
      <c r="L87" s="8" t="s">
        <v>368</v>
      </c>
    </row>
    <row r="88" spans="1:12" ht="15.75" thickBot="1">
      <c r="A88" t="s">
        <v>371</v>
      </c>
      <c r="B88" t="s">
        <v>372</v>
      </c>
      <c r="C88" t="s">
        <v>29</v>
      </c>
      <c r="D88" t="s">
        <v>344</v>
      </c>
      <c r="E88" t="s">
        <v>354</v>
      </c>
      <c r="F88" t="s">
        <v>36</v>
      </c>
      <c r="G88" t="s">
        <v>37</v>
      </c>
      <c r="H88" t="s">
        <v>38</v>
      </c>
      <c r="L88" s="8" t="s">
        <v>3006</v>
      </c>
    </row>
    <row r="89" spans="1:12" ht="15.75" thickBot="1">
      <c r="A89" t="s">
        <v>374</v>
      </c>
      <c r="B89" t="s">
        <v>375</v>
      </c>
      <c r="C89" t="s">
        <v>29</v>
      </c>
      <c r="D89" t="s">
        <v>46</v>
      </c>
      <c r="E89" t="s">
        <v>107</v>
      </c>
      <c r="F89" t="s">
        <v>36</v>
      </c>
      <c r="G89" t="s">
        <v>37</v>
      </c>
      <c r="H89" t="s">
        <v>38</v>
      </c>
      <c r="L89" s="8" t="s">
        <v>375</v>
      </c>
    </row>
    <row r="90" spans="1:12" ht="15.75" thickBot="1">
      <c r="A90" t="s">
        <v>377</v>
      </c>
      <c r="B90" t="s">
        <v>378</v>
      </c>
      <c r="C90" t="s">
        <v>29</v>
      </c>
      <c r="D90" t="s">
        <v>224</v>
      </c>
      <c r="E90" t="s">
        <v>103</v>
      </c>
      <c r="F90" t="s">
        <v>246</v>
      </c>
      <c r="G90" t="s">
        <v>37</v>
      </c>
      <c r="H90" t="s">
        <v>38</v>
      </c>
      <c r="L90" s="8" t="s">
        <v>378</v>
      </c>
    </row>
    <row r="91" spans="1:12" ht="15.75" thickBot="1">
      <c r="A91" t="s">
        <v>380</v>
      </c>
      <c r="B91" t="s">
        <v>381</v>
      </c>
      <c r="C91" t="s">
        <v>29</v>
      </c>
      <c r="D91" t="s">
        <v>224</v>
      </c>
      <c r="E91" t="s">
        <v>103</v>
      </c>
      <c r="F91" t="s">
        <v>246</v>
      </c>
      <c r="G91" t="s">
        <v>37</v>
      </c>
      <c r="H91" t="s">
        <v>38</v>
      </c>
      <c r="L91" s="8" t="s">
        <v>381</v>
      </c>
    </row>
    <row r="92" spans="1:12" ht="15.75" thickBot="1">
      <c r="A92" t="s">
        <v>383</v>
      </c>
      <c r="B92" t="s">
        <v>384</v>
      </c>
      <c r="C92" t="s">
        <v>29</v>
      </c>
      <c r="D92" t="s">
        <v>224</v>
      </c>
      <c r="E92" t="s">
        <v>103</v>
      </c>
      <c r="F92" t="s">
        <v>246</v>
      </c>
      <c r="G92" t="s">
        <v>37</v>
      </c>
      <c r="H92" t="s">
        <v>38</v>
      </c>
      <c r="L92" s="8" t="s">
        <v>384</v>
      </c>
    </row>
    <row r="93" spans="1:12" ht="15.75" thickBot="1">
      <c r="A93" t="s">
        <v>386</v>
      </c>
      <c r="B93" t="s">
        <v>387</v>
      </c>
      <c r="C93" t="s">
        <v>29</v>
      </c>
      <c r="D93" t="s">
        <v>46</v>
      </c>
      <c r="E93" t="s">
        <v>47</v>
      </c>
      <c r="F93" t="s">
        <v>36</v>
      </c>
      <c r="G93" t="s">
        <v>37</v>
      </c>
      <c r="H93" t="s">
        <v>38</v>
      </c>
      <c r="L93" s="8" t="s">
        <v>387</v>
      </c>
    </row>
    <row r="94" spans="1:12" ht="15.75" thickBot="1">
      <c r="A94" t="s">
        <v>389</v>
      </c>
      <c r="B94" t="s">
        <v>390</v>
      </c>
      <c r="C94" t="s">
        <v>29</v>
      </c>
      <c r="D94" t="s">
        <v>224</v>
      </c>
      <c r="E94" t="s">
        <v>103</v>
      </c>
      <c r="F94" t="s">
        <v>246</v>
      </c>
      <c r="G94" t="s">
        <v>37</v>
      </c>
      <c r="H94" t="s">
        <v>38</v>
      </c>
      <c r="L94" s="8" t="s">
        <v>390</v>
      </c>
    </row>
    <row r="95" spans="1:12" ht="15.75" thickBot="1">
      <c r="A95" t="s">
        <v>392</v>
      </c>
      <c r="B95" t="s">
        <v>393</v>
      </c>
      <c r="C95" t="s">
        <v>29</v>
      </c>
      <c r="D95" t="s">
        <v>224</v>
      </c>
      <c r="E95" t="s">
        <v>103</v>
      </c>
      <c r="F95" t="s">
        <v>246</v>
      </c>
      <c r="G95" t="s">
        <v>37</v>
      </c>
      <c r="H95" t="s">
        <v>38</v>
      </c>
      <c r="L95" s="8" t="s">
        <v>393</v>
      </c>
    </row>
    <row r="96" spans="1:12" ht="15.75" thickBot="1">
      <c r="A96" t="s">
        <v>395</v>
      </c>
      <c r="B96" t="s">
        <v>396</v>
      </c>
      <c r="C96" t="s">
        <v>29</v>
      </c>
      <c r="D96" t="s">
        <v>72</v>
      </c>
      <c r="E96" t="s">
        <v>141</v>
      </c>
      <c r="F96" t="s">
        <v>246</v>
      </c>
      <c r="G96" t="s">
        <v>37</v>
      </c>
      <c r="H96" t="s">
        <v>38</v>
      </c>
      <c r="L96" s="8" t="s">
        <v>396</v>
      </c>
    </row>
    <row r="97" spans="1:12" ht="15.75" thickBot="1">
      <c r="A97" t="s">
        <v>398</v>
      </c>
      <c r="B97" t="s">
        <v>399</v>
      </c>
      <c r="C97" t="s">
        <v>29</v>
      </c>
      <c r="D97" t="s">
        <v>224</v>
      </c>
      <c r="E97" t="s">
        <v>103</v>
      </c>
      <c r="F97" t="s">
        <v>246</v>
      </c>
      <c r="G97" t="s">
        <v>37</v>
      </c>
      <c r="H97" t="s">
        <v>38</v>
      </c>
      <c r="L97" s="8" t="s">
        <v>3007</v>
      </c>
    </row>
    <row r="98" spans="1:12" ht="15.75" thickBot="1">
      <c r="A98" t="s">
        <v>401</v>
      </c>
      <c r="B98" t="s">
        <v>402</v>
      </c>
      <c r="C98" t="s">
        <v>29</v>
      </c>
      <c r="D98" t="s">
        <v>224</v>
      </c>
      <c r="E98" t="s">
        <v>103</v>
      </c>
      <c r="F98" t="s">
        <v>246</v>
      </c>
      <c r="G98" t="s">
        <v>37</v>
      </c>
      <c r="H98" t="s">
        <v>38</v>
      </c>
      <c r="L98" s="8" t="s">
        <v>402</v>
      </c>
    </row>
    <row r="99" spans="1:12" ht="15.75" thickBot="1">
      <c r="A99" t="s">
        <v>404</v>
      </c>
      <c r="B99" t="s">
        <v>405</v>
      </c>
      <c r="C99" t="s">
        <v>29</v>
      </c>
      <c r="D99" t="s">
        <v>224</v>
      </c>
      <c r="E99" t="s">
        <v>103</v>
      </c>
      <c r="F99" t="s">
        <v>246</v>
      </c>
      <c r="G99" t="s">
        <v>37</v>
      </c>
      <c r="H99" t="s">
        <v>38</v>
      </c>
      <c r="L99" s="8" t="s">
        <v>405</v>
      </c>
    </row>
    <row r="100" spans="1:12" ht="15.75" thickBot="1">
      <c r="A100" t="s">
        <v>407</v>
      </c>
      <c r="B100" t="s">
        <v>408</v>
      </c>
      <c r="C100" t="s">
        <v>29</v>
      </c>
      <c r="D100" t="s">
        <v>224</v>
      </c>
      <c r="E100" t="s">
        <v>103</v>
      </c>
      <c r="F100" t="s">
        <v>246</v>
      </c>
      <c r="G100" t="s">
        <v>37</v>
      </c>
      <c r="H100" t="s">
        <v>38</v>
      </c>
      <c r="L100" s="8" t="s">
        <v>408</v>
      </c>
    </row>
    <row r="101" spans="1:12" ht="15.75" thickBot="1">
      <c r="A101" t="s">
        <v>410</v>
      </c>
      <c r="B101" t="s">
        <v>411</v>
      </c>
      <c r="C101" t="s">
        <v>29</v>
      </c>
      <c r="D101" t="s">
        <v>224</v>
      </c>
      <c r="E101" t="s">
        <v>103</v>
      </c>
      <c r="F101" t="s">
        <v>246</v>
      </c>
      <c r="G101" t="s">
        <v>37</v>
      </c>
      <c r="H101" t="s">
        <v>38</v>
      </c>
      <c r="L101" s="8" t="s">
        <v>411</v>
      </c>
    </row>
    <row r="102" spans="1:12" ht="15.75" thickBot="1">
      <c r="A102" t="s">
        <v>413</v>
      </c>
      <c r="B102" t="s">
        <v>414</v>
      </c>
      <c r="C102" t="s">
        <v>29</v>
      </c>
      <c r="D102" t="s">
        <v>224</v>
      </c>
      <c r="E102" t="s">
        <v>103</v>
      </c>
      <c r="F102" t="s">
        <v>246</v>
      </c>
      <c r="G102" t="s">
        <v>37</v>
      </c>
      <c r="H102" t="s">
        <v>38</v>
      </c>
      <c r="L102" s="8" t="s">
        <v>414</v>
      </c>
    </row>
    <row r="103" spans="1:12" ht="15.75" thickBot="1">
      <c r="A103" t="s">
        <v>416</v>
      </c>
      <c r="B103" t="s">
        <v>417</v>
      </c>
      <c r="C103" t="s">
        <v>29</v>
      </c>
      <c r="D103" t="s">
        <v>224</v>
      </c>
      <c r="E103" t="s">
        <v>103</v>
      </c>
      <c r="F103" t="s">
        <v>246</v>
      </c>
      <c r="G103" t="s">
        <v>37</v>
      </c>
      <c r="H103" t="s">
        <v>38</v>
      </c>
      <c r="L103" s="8" t="s">
        <v>417</v>
      </c>
    </row>
    <row r="104" spans="1:12" ht="15.75" thickBot="1">
      <c r="A104" t="s">
        <v>419</v>
      </c>
      <c r="B104" t="s">
        <v>420</v>
      </c>
      <c r="C104" t="s">
        <v>29</v>
      </c>
      <c r="D104" t="s">
        <v>224</v>
      </c>
      <c r="E104" t="s">
        <v>103</v>
      </c>
      <c r="F104" t="s">
        <v>246</v>
      </c>
      <c r="G104" t="s">
        <v>37</v>
      </c>
      <c r="H104" t="s">
        <v>38</v>
      </c>
      <c r="L104" s="8" t="s">
        <v>420</v>
      </c>
    </row>
    <row r="105" spans="1:12" ht="15.75" thickBot="1">
      <c r="A105" t="s">
        <v>422</v>
      </c>
      <c r="B105" t="s">
        <v>423</v>
      </c>
      <c r="C105" t="s">
        <v>29</v>
      </c>
      <c r="D105" t="s">
        <v>224</v>
      </c>
      <c r="E105" t="s">
        <v>103</v>
      </c>
      <c r="F105" t="s">
        <v>246</v>
      </c>
      <c r="G105" t="s">
        <v>37</v>
      </c>
      <c r="H105" t="s">
        <v>38</v>
      </c>
      <c r="L105" s="8" t="s">
        <v>423</v>
      </c>
    </row>
    <row r="106" spans="1:12" ht="15.75" thickBot="1">
      <c r="A106" t="s">
        <v>425</v>
      </c>
      <c r="B106" t="s">
        <v>426</v>
      </c>
      <c r="C106" t="s">
        <v>29</v>
      </c>
      <c r="D106" t="s">
        <v>224</v>
      </c>
      <c r="E106" t="s">
        <v>103</v>
      </c>
      <c r="F106" t="s">
        <v>246</v>
      </c>
      <c r="G106" t="s">
        <v>37</v>
      </c>
      <c r="H106" t="s">
        <v>38</v>
      </c>
      <c r="L106" s="8" t="s">
        <v>426</v>
      </c>
    </row>
    <row r="107" spans="1:12" ht="15.75" thickBot="1">
      <c r="A107" t="s">
        <v>428</v>
      </c>
      <c r="B107" t="s">
        <v>429</v>
      </c>
      <c r="C107" t="s">
        <v>29</v>
      </c>
      <c r="D107" t="s">
        <v>224</v>
      </c>
      <c r="E107" t="s">
        <v>103</v>
      </c>
      <c r="F107" t="s">
        <v>246</v>
      </c>
      <c r="G107" t="s">
        <v>37</v>
      </c>
      <c r="H107" t="s">
        <v>38</v>
      </c>
      <c r="L107" s="8" t="s">
        <v>429</v>
      </c>
    </row>
    <row r="108" spans="1:12" ht="15.75" thickBot="1">
      <c r="A108" t="s">
        <v>431</v>
      </c>
      <c r="B108" t="s">
        <v>432</v>
      </c>
      <c r="C108" t="s">
        <v>29</v>
      </c>
      <c r="D108" t="s">
        <v>224</v>
      </c>
      <c r="E108" t="s">
        <v>103</v>
      </c>
      <c r="F108" t="s">
        <v>246</v>
      </c>
      <c r="G108" t="s">
        <v>37</v>
      </c>
      <c r="H108" t="s">
        <v>38</v>
      </c>
      <c r="L108" s="8" t="s">
        <v>432</v>
      </c>
    </row>
    <row r="109" spans="1:12" ht="15.75" thickBot="1">
      <c r="A109" t="s">
        <v>434</v>
      </c>
      <c r="B109" t="s">
        <v>435</v>
      </c>
      <c r="C109" t="s">
        <v>29</v>
      </c>
      <c r="D109" t="s">
        <v>46</v>
      </c>
      <c r="E109" t="s">
        <v>437</v>
      </c>
      <c r="F109" t="s">
        <v>36</v>
      </c>
      <c r="G109" t="s">
        <v>37</v>
      </c>
      <c r="H109" t="s">
        <v>38</v>
      </c>
      <c r="L109" s="8" t="s">
        <v>3008</v>
      </c>
    </row>
    <row r="110" spans="1:12" ht="15.75" thickBot="1">
      <c r="A110" t="s">
        <v>438</v>
      </c>
      <c r="B110" t="s">
        <v>439</v>
      </c>
      <c r="C110" t="s">
        <v>29</v>
      </c>
      <c r="D110" t="s">
        <v>46</v>
      </c>
      <c r="E110" t="s">
        <v>103</v>
      </c>
      <c r="F110" t="s">
        <v>36</v>
      </c>
      <c r="G110" t="s">
        <v>37</v>
      </c>
      <c r="H110" t="s">
        <v>38</v>
      </c>
      <c r="L110" s="8" t="s">
        <v>439</v>
      </c>
    </row>
    <row r="111" spans="1:12" ht="15.75" thickBot="1">
      <c r="A111" t="s">
        <v>442</v>
      </c>
      <c r="B111" t="s">
        <v>443</v>
      </c>
      <c r="C111" t="s">
        <v>29</v>
      </c>
      <c r="D111" t="s">
        <v>354</v>
      </c>
      <c r="E111" t="s">
        <v>445</v>
      </c>
      <c r="G111" t="s">
        <v>446</v>
      </c>
      <c r="H111" t="s">
        <v>38</v>
      </c>
      <c r="L111" s="8" t="s">
        <v>443</v>
      </c>
    </row>
    <row r="112" spans="1:12" ht="15.75" thickBot="1">
      <c r="A112" t="s">
        <v>447</v>
      </c>
      <c r="B112" t="s">
        <v>448</v>
      </c>
      <c r="C112" t="s">
        <v>29</v>
      </c>
      <c r="D112" t="s">
        <v>46</v>
      </c>
      <c r="E112" t="s">
        <v>354</v>
      </c>
      <c r="F112" t="s">
        <v>36</v>
      </c>
      <c r="G112" t="s">
        <v>37</v>
      </c>
      <c r="H112" t="s">
        <v>38</v>
      </c>
      <c r="L112" s="8" t="s">
        <v>448</v>
      </c>
    </row>
    <row r="113" spans="1:12" ht="15.75" thickBot="1">
      <c r="A113" t="s">
        <v>450</v>
      </c>
      <c r="B113" t="s">
        <v>451</v>
      </c>
      <c r="C113" t="s">
        <v>29</v>
      </c>
      <c r="D113" t="s">
        <v>46</v>
      </c>
      <c r="E113" t="s">
        <v>103</v>
      </c>
      <c r="F113" t="s">
        <v>36</v>
      </c>
      <c r="G113" t="s">
        <v>37</v>
      </c>
      <c r="H113" t="s">
        <v>38</v>
      </c>
      <c r="L113" s="8" t="s">
        <v>451</v>
      </c>
    </row>
    <row r="114" spans="1:12" ht="15.75" thickBot="1">
      <c r="A114" t="s">
        <v>453</v>
      </c>
      <c r="B114" t="s">
        <v>454</v>
      </c>
      <c r="C114" t="s">
        <v>29</v>
      </c>
      <c r="D114" t="s">
        <v>46</v>
      </c>
      <c r="E114" t="s">
        <v>456</v>
      </c>
      <c r="F114" t="s">
        <v>36</v>
      </c>
      <c r="G114" t="s">
        <v>37</v>
      </c>
      <c r="H114" t="s">
        <v>38</v>
      </c>
      <c r="L114" s="8" t="s">
        <v>454</v>
      </c>
    </row>
    <row r="115" spans="1:12" ht="15.75" thickBot="1">
      <c r="A115" t="s">
        <v>457</v>
      </c>
      <c r="B115" t="s">
        <v>458</v>
      </c>
      <c r="C115" t="s">
        <v>29</v>
      </c>
      <c r="D115" t="s">
        <v>460</v>
      </c>
      <c r="E115" t="s">
        <v>359</v>
      </c>
      <c r="F115" t="s">
        <v>36</v>
      </c>
      <c r="G115" t="s">
        <v>37</v>
      </c>
      <c r="H115" t="s">
        <v>38</v>
      </c>
      <c r="L115" s="8" t="s">
        <v>458</v>
      </c>
    </row>
    <row r="116" spans="1:12" ht="15.75" thickBot="1">
      <c r="A116" t="s">
        <v>462</v>
      </c>
      <c r="B116" t="s">
        <v>463</v>
      </c>
      <c r="C116" t="s">
        <v>307</v>
      </c>
      <c r="D116" t="s">
        <v>224</v>
      </c>
      <c r="E116" t="s">
        <v>237</v>
      </c>
      <c r="F116" t="s">
        <v>466</v>
      </c>
      <c r="G116" t="s">
        <v>37</v>
      </c>
      <c r="H116" t="s">
        <v>38</v>
      </c>
      <c r="L116" s="8" t="s">
        <v>463</v>
      </c>
    </row>
    <row r="117" spans="1:12" ht="15.75" thickBot="1">
      <c r="A117" t="s">
        <v>468</v>
      </c>
      <c r="B117" t="s">
        <v>469</v>
      </c>
      <c r="C117" t="s">
        <v>29</v>
      </c>
      <c r="D117" t="s">
        <v>471</v>
      </c>
      <c r="E117" t="s">
        <v>472</v>
      </c>
      <c r="F117" t="s">
        <v>473</v>
      </c>
      <c r="G117" t="s">
        <v>474</v>
      </c>
      <c r="H117" t="s">
        <v>38</v>
      </c>
      <c r="L117" s="8" t="s">
        <v>469</v>
      </c>
    </row>
    <row r="118" spans="1:12" ht="15.75" thickBot="1">
      <c r="A118" t="s">
        <v>476</v>
      </c>
      <c r="B118" t="s">
        <v>477</v>
      </c>
      <c r="C118" t="s">
        <v>478</v>
      </c>
      <c r="D118" t="s">
        <v>224</v>
      </c>
      <c r="E118" t="s">
        <v>103</v>
      </c>
      <c r="F118" t="s">
        <v>480</v>
      </c>
      <c r="G118" t="s">
        <v>289</v>
      </c>
      <c r="H118" t="s">
        <v>38</v>
      </c>
      <c r="L118" s="8" t="s">
        <v>477</v>
      </c>
    </row>
    <row r="119" spans="1:12" ht="15.75" thickBot="1">
      <c r="A119" t="s">
        <v>482</v>
      </c>
      <c r="B119" t="s">
        <v>483</v>
      </c>
      <c r="C119" t="s">
        <v>29</v>
      </c>
      <c r="D119" t="s">
        <v>111</v>
      </c>
      <c r="E119" t="s">
        <v>72</v>
      </c>
      <c r="F119" t="s">
        <v>486</v>
      </c>
      <c r="G119" t="s">
        <v>289</v>
      </c>
      <c r="H119" t="s">
        <v>38</v>
      </c>
      <c r="L119" s="8" t="s">
        <v>483</v>
      </c>
    </row>
    <row r="120" spans="1:12" ht="15.75" thickBot="1">
      <c r="A120" t="s">
        <v>488</v>
      </c>
      <c r="B120" t="s">
        <v>489</v>
      </c>
      <c r="C120" t="s">
        <v>29</v>
      </c>
      <c r="D120" t="s">
        <v>224</v>
      </c>
      <c r="E120" t="s">
        <v>103</v>
      </c>
      <c r="F120" t="s">
        <v>151</v>
      </c>
      <c r="G120" t="s">
        <v>327</v>
      </c>
      <c r="H120" t="s">
        <v>38</v>
      </c>
      <c r="L120" s="8" t="s">
        <v>489</v>
      </c>
    </row>
    <row r="121" spans="1:12" ht="15.75" thickBot="1">
      <c r="A121" t="s">
        <v>491</v>
      </c>
      <c r="B121" t="s">
        <v>492</v>
      </c>
      <c r="C121" t="s">
        <v>29</v>
      </c>
      <c r="D121" t="s">
        <v>224</v>
      </c>
      <c r="E121" t="s">
        <v>103</v>
      </c>
      <c r="F121" t="s">
        <v>151</v>
      </c>
      <c r="G121" t="s">
        <v>327</v>
      </c>
      <c r="H121" t="s">
        <v>38</v>
      </c>
      <c r="L121" s="8" t="s">
        <v>492</v>
      </c>
    </row>
    <row r="122" spans="1:12" ht="15.75" thickBot="1">
      <c r="A122" t="s">
        <v>494</v>
      </c>
      <c r="B122" t="s">
        <v>495</v>
      </c>
      <c r="C122" t="s">
        <v>29</v>
      </c>
      <c r="D122" t="s">
        <v>497</v>
      </c>
      <c r="E122" t="s">
        <v>251</v>
      </c>
      <c r="G122" t="s">
        <v>446</v>
      </c>
      <c r="H122" t="s">
        <v>38</v>
      </c>
      <c r="L122" s="8" t="s">
        <v>495</v>
      </c>
    </row>
    <row r="123" spans="1:12" ht="15.75" thickBot="1">
      <c r="A123" t="s">
        <v>498</v>
      </c>
      <c r="B123" t="s">
        <v>499</v>
      </c>
      <c r="C123" t="s">
        <v>29</v>
      </c>
      <c r="D123" t="s">
        <v>497</v>
      </c>
      <c r="E123" t="s">
        <v>251</v>
      </c>
      <c r="G123" t="s">
        <v>446</v>
      </c>
      <c r="H123" t="s">
        <v>38</v>
      </c>
      <c r="L123" s="8" t="s">
        <v>499</v>
      </c>
    </row>
    <row r="124" spans="1:12" ht="15.75" thickBot="1">
      <c r="A124" t="s">
        <v>502</v>
      </c>
      <c r="B124" t="s">
        <v>503</v>
      </c>
      <c r="C124" t="s">
        <v>29</v>
      </c>
      <c r="D124" t="s">
        <v>505</v>
      </c>
      <c r="E124" t="s">
        <v>231</v>
      </c>
      <c r="F124" t="s">
        <v>506</v>
      </c>
      <c r="G124" t="s">
        <v>507</v>
      </c>
      <c r="H124" t="s">
        <v>38</v>
      </c>
      <c r="L124" s="8" t="s">
        <v>503</v>
      </c>
    </row>
    <row r="125" spans="1:12" ht="15.75" thickBot="1">
      <c r="A125" t="s">
        <v>509</v>
      </c>
      <c r="B125" t="s">
        <v>510</v>
      </c>
      <c r="C125" t="s">
        <v>29</v>
      </c>
      <c r="D125" t="s">
        <v>86</v>
      </c>
      <c r="E125" t="s">
        <v>512</v>
      </c>
      <c r="F125" t="s">
        <v>513</v>
      </c>
      <c r="G125" t="s">
        <v>240</v>
      </c>
      <c r="H125" t="s">
        <v>38</v>
      </c>
      <c r="L125" s="8" t="s">
        <v>510</v>
      </c>
    </row>
    <row r="126" spans="1:12" ht="15.75" thickBot="1">
      <c r="A126" t="s">
        <v>514</v>
      </c>
      <c r="B126" t="s">
        <v>515</v>
      </c>
      <c r="C126" t="s">
        <v>29</v>
      </c>
      <c r="D126" t="s">
        <v>161</v>
      </c>
      <c r="E126" t="s">
        <v>517</v>
      </c>
      <c r="F126" t="s">
        <v>513</v>
      </c>
      <c r="G126" t="s">
        <v>240</v>
      </c>
      <c r="H126" t="s">
        <v>38</v>
      </c>
      <c r="L126" s="8" t="s">
        <v>515</v>
      </c>
    </row>
    <row r="127" spans="1:12" ht="15.75" thickBot="1">
      <c r="A127" t="s">
        <v>518</v>
      </c>
      <c r="B127" t="s">
        <v>519</v>
      </c>
      <c r="C127" t="s">
        <v>29</v>
      </c>
      <c r="D127" t="s">
        <v>59</v>
      </c>
      <c r="E127" t="s">
        <v>521</v>
      </c>
      <c r="F127" t="s">
        <v>239</v>
      </c>
      <c r="G127" t="s">
        <v>240</v>
      </c>
      <c r="H127" t="s">
        <v>38</v>
      </c>
      <c r="L127" s="8" t="s">
        <v>519</v>
      </c>
    </row>
    <row r="128" spans="1:12" ht="15.75" thickBot="1">
      <c r="A128" t="s">
        <v>523</v>
      </c>
      <c r="B128" t="s">
        <v>524</v>
      </c>
      <c r="C128" t="s">
        <v>29</v>
      </c>
      <c r="D128" t="s">
        <v>230</v>
      </c>
      <c r="E128" t="s">
        <v>111</v>
      </c>
      <c r="F128" t="s">
        <v>526</v>
      </c>
      <c r="G128" t="s">
        <v>527</v>
      </c>
      <c r="H128" t="s">
        <v>528</v>
      </c>
      <c r="L128" s="8" t="s">
        <v>524</v>
      </c>
    </row>
    <row r="129" spans="1:12" ht="15.75" thickBot="1">
      <c r="A129" t="s">
        <v>530</v>
      </c>
      <c r="B129" t="s">
        <v>531</v>
      </c>
      <c r="C129" t="s">
        <v>29</v>
      </c>
      <c r="D129" t="s">
        <v>224</v>
      </c>
      <c r="E129" t="s">
        <v>103</v>
      </c>
      <c r="F129" t="s">
        <v>533</v>
      </c>
      <c r="G129" t="s">
        <v>327</v>
      </c>
      <c r="H129" t="s">
        <v>38</v>
      </c>
      <c r="L129" s="8" t="s">
        <v>531</v>
      </c>
    </row>
    <row r="130" spans="1:12" ht="15.75" thickBot="1">
      <c r="A130" t="s">
        <v>534</v>
      </c>
      <c r="B130" t="s">
        <v>535</v>
      </c>
      <c r="C130" t="s">
        <v>29</v>
      </c>
      <c r="D130" t="s">
        <v>224</v>
      </c>
      <c r="E130" t="s">
        <v>103</v>
      </c>
      <c r="F130" t="s">
        <v>533</v>
      </c>
      <c r="G130" t="s">
        <v>327</v>
      </c>
      <c r="H130" t="s">
        <v>38</v>
      </c>
      <c r="L130" s="8" t="s">
        <v>535</v>
      </c>
    </row>
    <row r="131" spans="1:12" ht="15.75" thickBot="1">
      <c r="A131" t="s">
        <v>537</v>
      </c>
      <c r="B131" t="s">
        <v>538</v>
      </c>
      <c r="C131" t="s">
        <v>29</v>
      </c>
      <c r="D131" t="s">
        <v>224</v>
      </c>
      <c r="E131" t="s">
        <v>103</v>
      </c>
      <c r="F131" t="s">
        <v>533</v>
      </c>
      <c r="G131" t="s">
        <v>327</v>
      </c>
      <c r="H131" t="s">
        <v>38</v>
      </c>
      <c r="L131" s="8" t="s">
        <v>538</v>
      </c>
    </row>
    <row r="132" spans="1:12" ht="15.75" thickBot="1">
      <c r="A132" t="s">
        <v>540</v>
      </c>
      <c r="B132" t="s">
        <v>541</v>
      </c>
      <c r="C132" t="s">
        <v>29</v>
      </c>
      <c r="D132" t="s">
        <v>224</v>
      </c>
      <c r="E132" t="s">
        <v>103</v>
      </c>
      <c r="F132" t="s">
        <v>533</v>
      </c>
      <c r="G132" t="s">
        <v>327</v>
      </c>
      <c r="H132" t="s">
        <v>38</v>
      </c>
      <c r="L132" s="8" t="s">
        <v>541</v>
      </c>
    </row>
    <row r="133" spans="1:12" ht="15.75" thickBot="1">
      <c r="A133" t="s">
        <v>543</v>
      </c>
      <c r="B133" t="s">
        <v>544</v>
      </c>
      <c r="C133" t="s">
        <v>29</v>
      </c>
      <c r="D133" t="s">
        <v>230</v>
      </c>
      <c r="E133" t="s">
        <v>245</v>
      </c>
      <c r="F133" t="s">
        <v>326</v>
      </c>
      <c r="G133" t="s">
        <v>327</v>
      </c>
      <c r="H133" t="s">
        <v>38</v>
      </c>
      <c r="L133" s="8" t="s">
        <v>544</v>
      </c>
    </row>
    <row r="134" spans="1:12" ht="15.75" thickBot="1">
      <c r="A134" t="s">
        <v>546</v>
      </c>
      <c r="B134" t="s">
        <v>547</v>
      </c>
      <c r="C134" t="s">
        <v>29</v>
      </c>
      <c r="D134" t="s">
        <v>224</v>
      </c>
      <c r="E134" t="s">
        <v>103</v>
      </c>
      <c r="F134" t="s">
        <v>526</v>
      </c>
      <c r="G134" t="s">
        <v>527</v>
      </c>
      <c r="H134" t="s">
        <v>528</v>
      </c>
      <c r="L134" s="8" t="s">
        <v>547</v>
      </c>
    </row>
    <row r="135" spans="1:12" ht="15.75" thickBot="1">
      <c r="A135" t="s">
        <v>551</v>
      </c>
      <c r="B135" t="s">
        <v>552</v>
      </c>
      <c r="C135" t="s">
        <v>29</v>
      </c>
      <c r="D135" t="s">
        <v>230</v>
      </c>
      <c r="E135" t="s">
        <v>245</v>
      </c>
      <c r="F135" t="s">
        <v>554</v>
      </c>
      <c r="G135" t="s">
        <v>555</v>
      </c>
      <c r="H135" t="s">
        <v>556</v>
      </c>
      <c r="L135" s="8" t="s">
        <v>552</v>
      </c>
    </row>
    <row r="136" spans="1:12" ht="15.75" thickBot="1">
      <c r="A136" t="s">
        <v>558</v>
      </c>
      <c r="B136" t="s">
        <v>559</v>
      </c>
      <c r="C136" t="s">
        <v>29</v>
      </c>
      <c r="D136" t="s">
        <v>224</v>
      </c>
      <c r="E136" t="s">
        <v>103</v>
      </c>
      <c r="F136" t="s">
        <v>561</v>
      </c>
      <c r="G136" t="s">
        <v>562</v>
      </c>
      <c r="H136" t="s">
        <v>528</v>
      </c>
      <c r="L136" s="8" t="s">
        <v>559</v>
      </c>
    </row>
    <row r="137" spans="1:12" ht="15.75" thickBot="1">
      <c r="A137" t="s">
        <v>564</v>
      </c>
      <c r="B137" t="s">
        <v>565</v>
      </c>
      <c r="C137" t="s">
        <v>29</v>
      </c>
      <c r="D137" t="s">
        <v>224</v>
      </c>
      <c r="E137" t="s">
        <v>103</v>
      </c>
      <c r="F137" t="s">
        <v>567</v>
      </c>
      <c r="G137" t="s">
        <v>568</v>
      </c>
      <c r="H137" t="s">
        <v>569</v>
      </c>
      <c r="L137" s="8" t="s">
        <v>565</v>
      </c>
    </row>
    <row r="138" spans="1:12" ht="15.75" thickBot="1">
      <c r="A138" t="s">
        <v>570</v>
      </c>
      <c r="B138" t="s">
        <v>535</v>
      </c>
      <c r="C138" t="s">
        <v>29</v>
      </c>
      <c r="D138" t="s">
        <v>309</v>
      </c>
      <c r="E138" t="s">
        <v>231</v>
      </c>
      <c r="F138" t="s">
        <v>533</v>
      </c>
      <c r="G138" t="s">
        <v>327</v>
      </c>
      <c r="H138" t="s">
        <v>38</v>
      </c>
      <c r="L138" s="8" t="s">
        <v>535</v>
      </c>
    </row>
    <row r="139" spans="1:12" ht="15.75" thickBot="1">
      <c r="A139" t="s">
        <v>572</v>
      </c>
      <c r="B139" t="s">
        <v>573</v>
      </c>
      <c r="C139" t="s">
        <v>29</v>
      </c>
      <c r="D139" t="s">
        <v>309</v>
      </c>
      <c r="E139" t="s">
        <v>575</v>
      </c>
      <c r="F139" t="s">
        <v>36</v>
      </c>
      <c r="G139" t="s">
        <v>37</v>
      </c>
      <c r="H139" t="s">
        <v>38</v>
      </c>
      <c r="L139" s="8" t="s">
        <v>573</v>
      </c>
    </row>
    <row r="140" spans="1:12" ht="15.75" thickBot="1">
      <c r="A140" t="s">
        <v>576</v>
      </c>
      <c r="B140" t="s">
        <v>577</v>
      </c>
      <c r="C140" t="s">
        <v>29</v>
      </c>
      <c r="D140" t="s">
        <v>309</v>
      </c>
      <c r="E140" t="s">
        <v>184</v>
      </c>
      <c r="F140" t="s">
        <v>36</v>
      </c>
      <c r="G140" t="s">
        <v>37</v>
      </c>
      <c r="H140" t="s">
        <v>38</v>
      </c>
      <c r="L140" s="8" t="s">
        <v>577</v>
      </c>
    </row>
    <row r="141" spans="1:12" ht="15.75" thickBot="1">
      <c r="A141" t="s">
        <v>579</v>
      </c>
      <c r="B141" t="s">
        <v>580</v>
      </c>
      <c r="C141" t="s">
        <v>29</v>
      </c>
      <c r="D141" t="s">
        <v>309</v>
      </c>
      <c r="E141" t="s">
        <v>582</v>
      </c>
      <c r="F141" t="s">
        <v>36</v>
      </c>
      <c r="G141" t="s">
        <v>37</v>
      </c>
      <c r="H141" t="s">
        <v>38</v>
      </c>
      <c r="L141" s="8" t="s">
        <v>580</v>
      </c>
    </row>
    <row r="142" spans="1:12" ht="15.75" thickBot="1">
      <c r="A142" t="s">
        <v>583</v>
      </c>
      <c r="B142" t="s">
        <v>584</v>
      </c>
      <c r="C142" t="s">
        <v>29</v>
      </c>
      <c r="D142" t="s">
        <v>309</v>
      </c>
      <c r="E142" t="s">
        <v>575</v>
      </c>
      <c r="F142" t="s">
        <v>36</v>
      </c>
      <c r="G142" t="s">
        <v>37</v>
      </c>
      <c r="H142" t="s">
        <v>38</v>
      </c>
      <c r="L142" s="8" t="s">
        <v>584</v>
      </c>
    </row>
    <row r="143" spans="1:12" ht="15.75" thickBot="1">
      <c r="A143" t="s">
        <v>586</v>
      </c>
      <c r="B143" t="s">
        <v>531</v>
      </c>
      <c r="C143" t="s">
        <v>29</v>
      </c>
      <c r="D143" t="s">
        <v>309</v>
      </c>
      <c r="E143" t="s">
        <v>231</v>
      </c>
      <c r="F143" t="s">
        <v>533</v>
      </c>
      <c r="G143" t="s">
        <v>327</v>
      </c>
      <c r="H143" t="s">
        <v>38</v>
      </c>
      <c r="L143" s="8" t="s">
        <v>531</v>
      </c>
    </row>
    <row r="144" spans="1:12" ht="15.75" thickBot="1">
      <c r="A144" t="s">
        <v>588</v>
      </c>
      <c r="B144" t="s">
        <v>589</v>
      </c>
      <c r="C144" t="s">
        <v>29</v>
      </c>
      <c r="D144" t="s">
        <v>309</v>
      </c>
      <c r="E144" t="s">
        <v>231</v>
      </c>
      <c r="F144" t="s">
        <v>533</v>
      </c>
      <c r="G144" t="s">
        <v>327</v>
      </c>
      <c r="H144" t="s">
        <v>38</v>
      </c>
      <c r="L144" s="8" t="s">
        <v>589</v>
      </c>
    </row>
    <row r="145" spans="1:12" ht="15.75" thickBot="1">
      <c r="A145" t="s">
        <v>591</v>
      </c>
      <c r="B145" t="s">
        <v>592</v>
      </c>
      <c r="C145" t="s">
        <v>29</v>
      </c>
      <c r="D145" t="s">
        <v>309</v>
      </c>
      <c r="E145" t="s">
        <v>582</v>
      </c>
      <c r="F145" t="s">
        <v>36</v>
      </c>
      <c r="G145" t="s">
        <v>37</v>
      </c>
      <c r="H145" t="s">
        <v>38</v>
      </c>
      <c r="L145" s="8" t="s">
        <v>592</v>
      </c>
    </row>
    <row r="146" spans="1:12" ht="15.75" thickBot="1">
      <c r="A146" t="s">
        <v>594</v>
      </c>
      <c r="B146" t="s">
        <v>595</v>
      </c>
      <c r="C146" t="s">
        <v>29</v>
      </c>
      <c r="D146" t="s">
        <v>309</v>
      </c>
      <c r="E146" t="s">
        <v>597</v>
      </c>
      <c r="F146" t="s">
        <v>36</v>
      </c>
      <c r="G146" t="s">
        <v>37</v>
      </c>
      <c r="H146" t="s">
        <v>38</v>
      </c>
      <c r="L146" s="8" t="s">
        <v>595</v>
      </c>
    </row>
    <row r="147" spans="1:12" ht="15.75" thickBot="1">
      <c r="A147" t="s">
        <v>598</v>
      </c>
      <c r="B147" t="s">
        <v>599</v>
      </c>
      <c r="C147" t="s">
        <v>29</v>
      </c>
      <c r="D147" t="s">
        <v>224</v>
      </c>
      <c r="E147" t="s">
        <v>103</v>
      </c>
      <c r="F147" t="s">
        <v>151</v>
      </c>
      <c r="G147" t="s">
        <v>327</v>
      </c>
      <c r="H147" t="s">
        <v>38</v>
      </c>
      <c r="L147" s="8" t="s">
        <v>599</v>
      </c>
    </row>
    <row r="148" spans="1:12" ht="15.75" thickBot="1">
      <c r="A148" t="s">
        <v>601</v>
      </c>
      <c r="B148" t="s">
        <v>538</v>
      </c>
      <c r="C148" t="s">
        <v>29</v>
      </c>
      <c r="D148" t="s">
        <v>309</v>
      </c>
      <c r="E148" t="s">
        <v>231</v>
      </c>
      <c r="F148" t="s">
        <v>533</v>
      </c>
      <c r="G148" t="s">
        <v>327</v>
      </c>
      <c r="H148" t="s">
        <v>38</v>
      </c>
      <c r="L148" s="8" t="s">
        <v>538</v>
      </c>
    </row>
    <row r="149" spans="1:12" ht="15.75" thickBot="1">
      <c r="A149" t="s">
        <v>603</v>
      </c>
      <c r="B149" t="s">
        <v>604</v>
      </c>
      <c r="C149" t="s">
        <v>29</v>
      </c>
      <c r="D149" t="s">
        <v>309</v>
      </c>
      <c r="E149" t="s">
        <v>184</v>
      </c>
      <c r="F149" t="s">
        <v>36</v>
      </c>
      <c r="G149" t="s">
        <v>37</v>
      </c>
      <c r="H149" t="s">
        <v>38</v>
      </c>
      <c r="L149" s="8" t="s">
        <v>604</v>
      </c>
    </row>
    <row r="150" spans="1:12" ht="15.75" thickBot="1">
      <c r="A150" t="s">
        <v>606</v>
      </c>
      <c r="B150" t="s">
        <v>607</v>
      </c>
      <c r="C150" t="s">
        <v>29</v>
      </c>
      <c r="D150" t="s">
        <v>309</v>
      </c>
      <c r="E150" t="s">
        <v>184</v>
      </c>
      <c r="F150" t="s">
        <v>36</v>
      </c>
      <c r="G150" t="s">
        <v>37</v>
      </c>
      <c r="H150" t="s">
        <v>38</v>
      </c>
      <c r="L150" s="8" t="s">
        <v>607</v>
      </c>
    </row>
    <row r="151" spans="1:12" ht="15.75" thickBot="1">
      <c r="A151" t="s">
        <v>609</v>
      </c>
      <c r="B151" t="s">
        <v>610</v>
      </c>
      <c r="C151" t="s">
        <v>29</v>
      </c>
      <c r="D151" t="s">
        <v>309</v>
      </c>
      <c r="E151" t="s">
        <v>582</v>
      </c>
      <c r="F151" t="s">
        <v>36</v>
      </c>
      <c r="G151" t="s">
        <v>37</v>
      </c>
      <c r="H151" t="s">
        <v>38</v>
      </c>
      <c r="L151" s="8" t="s">
        <v>610</v>
      </c>
    </row>
    <row r="152" spans="1:12" ht="15.75" thickBot="1">
      <c r="A152" t="s">
        <v>612</v>
      </c>
      <c r="B152" t="s">
        <v>613</v>
      </c>
      <c r="C152" t="s">
        <v>29</v>
      </c>
      <c r="D152" t="s">
        <v>309</v>
      </c>
      <c r="E152" t="s">
        <v>615</v>
      </c>
      <c r="F152" t="s">
        <v>36</v>
      </c>
      <c r="G152" t="s">
        <v>37</v>
      </c>
      <c r="H152" t="s">
        <v>38</v>
      </c>
      <c r="L152" s="8" t="s">
        <v>613</v>
      </c>
    </row>
    <row r="153" spans="1:12" ht="15.75" thickBot="1">
      <c r="A153" t="s">
        <v>616</v>
      </c>
      <c r="B153" t="s">
        <v>617</v>
      </c>
      <c r="C153" t="s">
        <v>29</v>
      </c>
      <c r="D153" t="s">
        <v>309</v>
      </c>
      <c r="E153" t="s">
        <v>615</v>
      </c>
      <c r="F153" t="s">
        <v>36</v>
      </c>
      <c r="G153" t="s">
        <v>37</v>
      </c>
      <c r="H153" t="s">
        <v>38</v>
      </c>
      <c r="L153" s="8" t="s">
        <v>617</v>
      </c>
    </row>
    <row r="154" spans="1:12" ht="15.75" thickBot="1">
      <c r="A154" t="s">
        <v>619</v>
      </c>
      <c r="B154" t="s">
        <v>620</v>
      </c>
      <c r="C154" t="s">
        <v>29</v>
      </c>
      <c r="D154" t="s">
        <v>309</v>
      </c>
      <c r="E154" t="s">
        <v>615</v>
      </c>
      <c r="F154" t="s">
        <v>36</v>
      </c>
      <c r="G154" t="s">
        <v>37</v>
      </c>
      <c r="H154" t="s">
        <v>38</v>
      </c>
      <c r="L154" s="8" t="s">
        <v>620</v>
      </c>
    </row>
    <row r="155" spans="1:12" ht="15.75" thickBot="1">
      <c r="A155" t="s">
        <v>622</v>
      </c>
      <c r="B155" t="s">
        <v>623</v>
      </c>
      <c r="C155" t="s">
        <v>29</v>
      </c>
      <c r="D155" t="s">
        <v>309</v>
      </c>
      <c r="E155" t="s">
        <v>575</v>
      </c>
      <c r="F155" t="s">
        <v>36</v>
      </c>
      <c r="G155" t="s">
        <v>37</v>
      </c>
      <c r="H155" t="s">
        <v>38</v>
      </c>
      <c r="L155" s="8" t="s">
        <v>623</v>
      </c>
    </row>
    <row r="156" spans="1:12" ht="15.75" thickBot="1">
      <c r="A156" t="s">
        <v>625</v>
      </c>
      <c r="B156" t="s">
        <v>626</v>
      </c>
      <c r="C156" t="s">
        <v>29</v>
      </c>
      <c r="D156" t="s">
        <v>309</v>
      </c>
      <c r="E156" t="s">
        <v>575</v>
      </c>
      <c r="F156" t="s">
        <v>36</v>
      </c>
      <c r="G156" t="s">
        <v>37</v>
      </c>
      <c r="H156" t="s">
        <v>38</v>
      </c>
      <c r="L156" s="8" t="s">
        <v>3009</v>
      </c>
    </row>
    <row r="157" spans="1:12" ht="15.75" thickBot="1">
      <c r="A157" t="s">
        <v>628</v>
      </c>
      <c r="B157" t="s">
        <v>629</v>
      </c>
      <c r="C157" t="s">
        <v>29</v>
      </c>
      <c r="D157" t="s">
        <v>309</v>
      </c>
      <c r="E157" t="s">
        <v>582</v>
      </c>
      <c r="F157" t="s">
        <v>36</v>
      </c>
      <c r="G157" t="s">
        <v>37</v>
      </c>
      <c r="H157" t="s">
        <v>38</v>
      </c>
      <c r="L157" s="8" t="s">
        <v>629</v>
      </c>
    </row>
    <row r="158" spans="1:12" ht="15.75" thickBot="1">
      <c r="A158" t="s">
        <v>631</v>
      </c>
      <c r="B158" t="s">
        <v>632</v>
      </c>
      <c r="C158" t="s">
        <v>29</v>
      </c>
      <c r="D158" t="s">
        <v>309</v>
      </c>
      <c r="E158" t="s">
        <v>582</v>
      </c>
      <c r="F158" t="s">
        <v>36</v>
      </c>
      <c r="G158" t="s">
        <v>37</v>
      </c>
      <c r="H158" t="s">
        <v>38</v>
      </c>
      <c r="L158" s="8" t="s">
        <v>632</v>
      </c>
    </row>
    <row r="159" spans="1:12" ht="15.75" thickBot="1">
      <c r="A159" t="s">
        <v>634</v>
      </c>
      <c r="B159" t="s">
        <v>635</v>
      </c>
      <c r="C159" t="s">
        <v>29</v>
      </c>
      <c r="D159" t="s">
        <v>309</v>
      </c>
      <c r="E159" t="s">
        <v>582</v>
      </c>
      <c r="F159" t="s">
        <v>36</v>
      </c>
      <c r="G159" t="s">
        <v>37</v>
      </c>
      <c r="H159" t="s">
        <v>38</v>
      </c>
      <c r="L159" s="8" t="s">
        <v>635</v>
      </c>
    </row>
    <row r="160" spans="1:12" ht="15.75" thickBot="1">
      <c r="A160" t="s">
        <v>637</v>
      </c>
      <c r="B160" t="s">
        <v>638</v>
      </c>
      <c r="C160" t="s">
        <v>29</v>
      </c>
      <c r="D160" t="s">
        <v>309</v>
      </c>
      <c r="E160" t="s">
        <v>575</v>
      </c>
      <c r="F160" t="s">
        <v>36</v>
      </c>
      <c r="G160" t="s">
        <v>37</v>
      </c>
      <c r="H160" t="s">
        <v>38</v>
      </c>
      <c r="L160" s="8" t="s">
        <v>638</v>
      </c>
    </row>
    <row r="161" spans="1:12" ht="15.75" thickBot="1">
      <c r="A161" t="s">
        <v>640</v>
      </c>
      <c r="B161" t="s">
        <v>641</v>
      </c>
      <c r="C161" t="s">
        <v>29</v>
      </c>
      <c r="D161" t="s">
        <v>309</v>
      </c>
      <c r="E161" t="s">
        <v>575</v>
      </c>
      <c r="F161" t="s">
        <v>36</v>
      </c>
      <c r="G161" t="s">
        <v>37</v>
      </c>
      <c r="H161" t="s">
        <v>38</v>
      </c>
      <c r="L161" s="8" t="s">
        <v>641</v>
      </c>
    </row>
    <row r="162" spans="1:12" ht="15.75" thickBot="1">
      <c r="A162" t="s">
        <v>643</v>
      </c>
      <c r="B162" t="s">
        <v>644</v>
      </c>
      <c r="C162" t="s">
        <v>29</v>
      </c>
      <c r="D162" t="s">
        <v>309</v>
      </c>
      <c r="E162" t="s">
        <v>582</v>
      </c>
      <c r="F162" t="s">
        <v>36</v>
      </c>
      <c r="G162" t="s">
        <v>37</v>
      </c>
      <c r="H162" t="s">
        <v>38</v>
      </c>
      <c r="L162" s="8" t="s">
        <v>644</v>
      </c>
    </row>
    <row r="163" spans="1:12" ht="15.75" thickBot="1">
      <c r="A163" t="s">
        <v>646</v>
      </c>
      <c r="B163" t="s">
        <v>647</v>
      </c>
      <c r="C163" t="s">
        <v>29</v>
      </c>
      <c r="D163" t="s">
        <v>309</v>
      </c>
      <c r="E163" t="s">
        <v>649</v>
      </c>
      <c r="F163" t="s">
        <v>36</v>
      </c>
      <c r="G163" t="s">
        <v>37</v>
      </c>
      <c r="H163" t="s">
        <v>38</v>
      </c>
      <c r="L163" s="8" t="s">
        <v>647</v>
      </c>
    </row>
    <row r="164" spans="1:12" ht="15.75" thickBot="1">
      <c r="A164" t="s">
        <v>650</v>
      </c>
      <c r="B164" t="s">
        <v>651</v>
      </c>
      <c r="C164" t="s">
        <v>29</v>
      </c>
      <c r="D164" t="s">
        <v>309</v>
      </c>
      <c r="E164" t="s">
        <v>456</v>
      </c>
      <c r="F164" t="s">
        <v>36</v>
      </c>
      <c r="G164" t="s">
        <v>37</v>
      </c>
      <c r="H164" t="s">
        <v>38</v>
      </c>
      <c r="L164" s="8" t="s">
        <v>651</v>
      </c>
    </row>
    <row r="165" spans="1:12" ht="15.75" thickBot="1">
      <c r="A165" t="s">
        <v>653</v>
      </c>
      <c r="B165" t="s">
        <v>654</v>
      </c>
      <c r="C165" t="s">
        <v>29</v>
      </c>
      <c r="D165" t="s">
        <v>309</v>
      </c>
      <c r="E165" t="s">
        <v>456</v>
      </c>
      <c r="F165" t="s">
        <v>36</v>
      </c>
      <c r="G165" t="s">
        <v>37</v>
      </c>
      <c r="H165" t="s">
        <v>38</v>
      </c>
      <c r="L165" s="8" t="s">
        <v>654</v>
      </c>
    </row>
    <row r="166" spans="1:12" ht="15.75" thickBot="1">
      <c r="A166" t="s">
        <v>656</v>
      </c>
      <c r="B166" t="s">
        <v>657</v>
      </c>
      <c r="C166" t="s">
        <v>29</v>
      </c>
      <c r="D166" t="s">
        <v>309</v>
      </c>
      <c r="E166" t="s">
        <v>456</v>
      </c>
      <c r="F166" t="s">
        <v>36</v>
      </c>
      <c r="G166" t="s">
        <v>37</v>
      </c>
      <c r="H166" t="s">
        <v>38</v>
      </c>
      <c r="L166" s="8" t="s">
        <v>657</v>
      </c>
    </row>
    <row r="167" spans="1:12" ht="15.75" thickBot="1">
      <c r="A167" t="s">
        <v>659</v>
      </c>
      <c r="B167" t="s">
        <v>660</v>
      </c>
      <c r="C167" t="s">
        <v>29</v>
      </c>
      <c r="D167" t="s">
        <v>309</v>
      </c>
      <c r="E167" t="s">
        <v>456</v>
      </c>
      <c r="F167" t="s">
        <v>36</v>
      </c>
      <c r="G167" t="s">
        <v>37</v>
      </c>
      <c r="H167" t="s">
        <v>38</v>
      </c>
      <c r="L167" s="8" t="s">
        <v>660</v>
      </c>
    </row>
    <row r="168" spans="1:12" ht="15.75" thickBot="1">
      <c r="A168" t="s">
        <v>662</v>
      </c>
      <c r="B168" t="s">
        <v>663</v>
      </c>
      <c r="C168" t="s">
        <v>29</v>
      </c>
      <c r="D168" t="s">
        <v>309</v>
      </c>
      <c r="E168" t="s">
        <v>456</v>
      </c>
      <c r="F168" t="s">
        <v>36</v>
      </c>
      <c r="G168" t="s">
        <v>37</v>
      </c>
      <c r="H168" t="s">
        <v>38</v>
      </c>
      <c r="L168" s="8" t="s">
        <v>663</v>
      </c>
    </row>
    <row r="169" spans="1:12" ht="15.75" thickBot="1">
      <c r="A169" t="s">
        <v>665</v>
      </c>
      <c r="B169" t="s">
        <v>666</v>
      </c>
      <c r="C169" t="s">
        <v>29</v>
      </c>
      <c r="D169" t="s">
        <v>309</v>
      </c>
      <c r="E169" t="s">
        <v>456</v>
      </c>
      <c r="F169" t="s">
        <v>36</v>
      </c>
      <c r="G169" t="s">
        <v>37</v>
      </c>
      <c r="H169" t="s">
        <v>38</v>
      </c>
      <c r="L169" s="8" t="s">
        <v>666</v>
      </c>
    </row>
    <row r="170" spans="1:12" ht="15.75" thickBot="1">
      <c r="A170" t="s">
        <v>668</v>
      </c>
      <c r="B170" t="s">
        <v>669</v>
      </c>
      <c r="C170" t="s">
        <v>29</v>
      </c>
      <c r="D170" t="s">
        <v>309</v>
      </c>
      <c r="E170" t="s">
        <v>456</v>
      </c>
      <c r="F170" t="s">
        <v>36</v>
      </c>
      <c r="G170" t="s">
        <v>37</v>
      </c>
      <c r="H170" t="s">
        <v>38</v>
      </c>
      <c r="L170" s="8" t="s">
        <v>669</v>
      </c>
    </row>
    <row r="171" spans="1:12" ht="15.75" thickBot="1">
      <c r="A171" t="s">
        <v>671</v>
      </c>
      <c r="B171" t="s">
        <v>672</v>
      </c>
      <c r="C171" t="s">
        <v>29</v>
      </c>
      <c r="D171" t="s">
        <v>309</v>
      </c>
      <c r="E171" t="s">
        <v>674</v>
      </c>
      <c r="F171" t="s">
        <v>36</v>
      </c>
      <c r="G171" t="s">
        <v>37</v>
      </c>
      <c r="H171" t="s">
        <v>38</v>
      </c>
      <c r="L171" s="8" t="s">
        <v>672</v>
      </c>
    </row>
    <row r="172" spans="1:12" ht="15.75" thickBot="1">
      <c r="A172" t="s">
        <v>675</v>
      </c>
      <c r="B172" t="s">
        <v>676</v>
      </c>
      <c r="C172" t="s">
        <v>29</v>
      </c>
      <c r="D172" t="s">
        <v>309</v>
      </c>
      <c r="E172" t="s">
        <v>674</v>
      </c>
      <c r="F172" t="s">
        <v>36</v>
      </c>
      <c r="G172" t="s">
        <v>37</v>
      </c>
      <c r="H172" t="s">
        <v>38</v>
      </c>
      <c r="L172" s="8" t="s">
        <v>676</v>
      </c>
    </row>
    <row r="173" spans="1:12" ht="15.75" thickBot="1">
      <c r="A173" t="s">
        <v>678</v>
      </c>
      <c r="B173" t="s">
        <v>679</v>
      </c>
      <c r="C173" t="s">
        <v>29</v>
      </c>
      <c r="D173" t="s">
        <v>309</v>
      </c>
      <c r="E173" t="s">
        <v>674</v>
      </c>
      <c r="F173" t="s">
        <v>36</v>
      </c>
      <c r="G173" t="s">
        <v>37</v>
      </c>
      <c r="H173" t="s">
        <v>38</v>
      </c>
      <c r="L173" s="8" t="s">
        <v>3010</v>
      </c>
    </row>
    <row r="174" spans="1:12" ht="15.75" thickBot="1">
      <c r="A174" t="s">
        <v>681</v>
      </c>
      <c r="B174" t="s">
        <v>682</v>
      </c>
      <c r="C174" t="s">
        <v>29</v>
      </c>
      <c r="D174" t="s">
        <v>309</v>
      </c>
      <c r="E174" t="s">
        <v>674</v>
      </c>
      <c r="F174" t="s">
        <v>36</v>
      </c>
      <c r="G174" t="s">
        <v>37</v>
      </c>
      <c r="H174" t="s">
        <v>38</v>
      </c>
      <c r="L174" s="8" t="s">
        <v>682</v>
      </c>
    </row>
    <row r="175" spans="1:12" ht="15.75" thickBot="1">
      <c r="A175" t="s">
        <v>684</v>
      </c>
      <c r="B175" t="s">
        <v>685</v>
      </c>
      <c r="C175" t="s">
        <v>29</v>
      </c>
      <c r="D175" t="s">
        <v>309</v>
      </c>
      <c r="E175" t="s">
        <v>231</v>
      </c>
      <c r="F175" t="s">
        <v>36</v>
      </c>
      <c r="G175" t="s">
        <v>37</v>
      </c>
      <c r="H175" t="s">
        <v>38</v>
      </c>
      <c r="L175" s="8" t="s">
        <v>685</v>
      </c>
    </row>
    <row r="176" spans="1:12" ht="15.75" thickBot="1">
      <c r="A176" t="s">
        <v>687</v>
      </c>
      <c r="B176" t="s">
        <v>688</v>
      </c>
      <c r="C176" t="s">
        <v>29</v>
      </c>
      <c r="D176" t="s">
        <v>309</v>
      </c>
      <c r="E176" t="s">
        <v>456</v>
      </c>
      <c r="F176" t="s">
        <v>36</v>
      </c>
      <c r="G176" t="s">
        <v>37</v>
      </c>
      <c r="H176" t="s">
        <v>38</v>
      </c>
      <c r="L176" s="8" t="s">
        <v>688</v>
      </c>
    </row>
    <row r="177" spans="1:12" ht="15.75" thickBot="1">
      <c r="A177" t="s">
        <v>690</v>
      </c>
      <c r="B177" t="s">
        <v>691</v>
      </c>
      <c r="C177" t="s">
        <v>29</v>
      </c>
      <c r="D177" t="s">
        <v>309</v>
      </c>
      <c r="E177" t="s">
        <v>615</v>
      </c>
      <c r="F177" t="s">
        <v>36</v>
      </c>
      <c r="G177" t="s">
        <v>37</v>
      </c>
      <c r="H177" t="s">
        <v>38</v>
      </c>
      <c r="L177" s="8" t="s">
        <v>691</v>
      </c>
    </row>
    <row r="178" spans="1:12" ht="15.75" thickBot="1">
      <c r="A178" t="s">
        <v>693</v>
      </c>
      <c r="B178" t="s">
        <v>694</v>
      </c>
      <c r="C178" t="s">
        <v>29</v>
      </c>
      <c r="D178" t="s">
        <v>309</v>
      </c>
      <c r="E178" t="s">
        <v>615</v>
      </c>
      <c r="F178" t="s">
        <v>36</v>
      </c>
      <c r="G178" t="s">
        <v>37</v>
      </c>
      <c r="H178" t="s">
        <v>38</v>
      </c>
      <c r="L178" s="8" t="s">
        <v>694</v>
      </c>
    </row>
    <row r="179" spans="1:12" ht="15.75" thickBot="1">
      <c r="A179" t="s">
        <v>696</v>
      </c>
      <c r="B179" t="s">
        <v>697</v>
      </c>
      <c r="C179" t="s">
        <v>29</v>
      </c>
      <c r="D179" t="s">
        <v>309</v>
      </c>
      <c r="E179" t="s">
        <v>231</v>
      </c>
      <c r="F179" t="s">
        <v>151</v>
      </c>
      <c r="G179" t="s">
        <v>327</v>
      </c>
      <c r="H179" t="s">
        <v>38</v>
      </c>
      <c r="L179" s="8" t="s">
        <v>697</v>
      </c>
    </row>
    <row r="180" spans="1:12" ht="15.75" thickBot="1">
      <c r="A180" t="s">
        <v>699</v>
      </c>
      <c r="B180" t="s">
        <v>700</v>
      </c>
      <c r="C180" t="s">
        <v>29</v>
      </c>
      <c r="D180" t="s">
        <v>309</v>
      </c>
      <c r="E180" t="s">
        <v>231</v>
      </c>
      <c r="F180" t="s">
        <v>151</v>
      </c>
      <c r="G180" t="s">
        <v>327</v>
      </c>
      <c r="H180" t="s">
        <v>38</v>
      </c>
      <c r="L180" s="8" t="s">
        <v>700</v>
      </c>
    </row>
    <row r="181" spans="1:12" ht="15.75" thickBot="1">
      <c r="A181" t="s">
        <v>702</v>
      </c>
      <c r="B181" t="s">
        <v>703</v>
      </c>
      <c r="C181" t="s">
        <v>29</v>
      </c>
      <c r="D181" t="s">
        <v>309</v>
      </c>
      <c r="E181" t="s">
        <v>231</v>
      </c>
      <c r="F181" t="s">
        <v>151</v>
      </c>
      <c r="G181" t="s">
        <v>327</v>
      </c>
      <c r="H181" t="s">
        <v>38</v>
      </c>
      <c r="L181" s="8" t="s">
        <v>703</v>
      </c>
    </row>
    <row r="182" spans="1:12" ht="15.75" thickBot="1">
      <c r="A182" t="s">
        <v>705</v>
      </c>
      <c r="B182" t="s">
        <v>706</v>
      </c>
      <c r="C182" t="s">
        <v>29</v>
      </c>
      <c r="D182" t="s">
        <v>42</v>
      </c>
      <c r="E182" t="s">
        <v>708</v>
      </c>
      <c r="F182" t="s">
        <v>246</v>
      </c>
      <c r="G182" t="s">
        <v>37</v>
      </c>
      <c r="H182" t="s">
        <v>38</v>
      </c>
      <c r="L182" s="8" t="s">
        <v>706</v>
      </c>
    </row>
    <row r="183" spans="1:12" ht="15.75" thickBot="1">
      <c r="A183" t="s">
        <v>709</v>
      </c>
      <c r="B183" t="s">
        <v>710</v>
      </c>
      <c r="C183" t="s">
        <v>29</v>
      </c>
      <c r="D183" t="s">
        <v>42</v>
      </c>
      <c r="E183" t="s">
        <v>708</v>
      </c>
      <c r="F183" t="s">
        <v>246</v>
      </c>
      <c r="G183" t="s">
        <v>37</v>
      </c>
      <c r="H183" t="s">
        <v>38</v>
      </c>
      <c r="L183" s="8" t="s">
        <v>710</v>
      </c>
    </row>
    <row r="184" spans="1:12" ht="15.75" thickBot="1">
      <c r="A184" t="s">
        <v>712</v>
      </c>
      <c r="B184" t="s">
        <v>713</v>
      </c>
      <c r="C184" t="s">
        <v>29</v>
      </c>
      <c r="D184" t="s">
        <v>42</v>
      </c>
      <c r="E184" t="s">
        <v>708</v>
      </c>
      <c r="F184" t="s">
        <v>246</v>
      </c>
      <c r="G184" t="s">
        <v>37</v>
      </c>
      <c r="H184" t="s">
        <v>38</v>
      </c>
      <c r="L184" s="8" t="s">
        <v>713</v>
      </c>
    </row>
    <row r="185" spans="1:12" ht="15.75" thickBot="1">
      <c r="A185" t="s">
        <v>715</v>
      </c>
      <c r="B185" t="s">
        <v>716</v>
      </c>
      <c r="C185" t="s">
        <v>29</v>
      </c>
      <c r="D185" t="s">
        <v>42</v>
      </c>
      <c r="E185" t="s">
        <v>708</v>
      </c>
      <c r="F185" t="s">
        <v>246</v>
      </c>
      <c r="G185" t="s">
        <v>37</v>
      </c>
      <c r="H185" t="s">
        <v>38</v>
      </c>
      <c r="L185" s="8" t="s">
        <v>716</v>
      </c>
    </row>
    <row r="186" spans="1:12" ht="15.75" thickBot="1">
      <c r="A186" t="s">
        <v>718</v>
      </c>
      <c r="B186" t="s">
        <v>719</v>
      </c>
      <c r="C186" t="s">
        <v>29</v>
      </c>
      <c r="D186" t="s">
        <v>42</v>
      </c>
      <c r="E186" t="s">
        <v>708</v>
      </c>
      <c r="F186" t="s">
        <v>246</v>
      </c>
      <c r="G186" t="s">
        <v>37</v>
      </c>
      <c r="H186" t="s">
        <v>38</v>
      </c>
      <c r="L186" s="8" t="s">
        <v>719</v>
      </c>
    </row>
    <row r="187" spans="1:12" ht="15.75" thickBot="1">
      <c r="A187" t="s">
        <v>721</v>
      </c>
      <c r="B187" t="s">
        <v>722</v>
      </c>
      <c r="C187" t="s">
        <v>29</v>
      </c>
      <c r="D187" t="s">
        <v>42</v>
      </c>
      <c r="E187" t="s">
        <v>708</v>
      </c>
      <c r="F187" t="s">
        <v>246</v>
      </c>
      <c r="G187" t="s">
        <v>37</v>
      </c>
      <c r="H187" t="s">
        <v>38</v>
      </c>
      <c r="L187" s="8" t="s">
        <v>722</v>
      </c>
    </row>
    <row r="188" spans="1:12" ht="15.75" thickBot="1">
      <c r="A188" t="s">
        <v>724</v>
      </c>
      <c r="B188" t="s">
        <v>725</v>
      </c>
      <c r="C188" t="s">
        <v>29</v>
      </c>
      <c r="D188" t="s">
        <v>46</v>
      </c>
      <c r="E188" t="s">
        <v>111</v>
      </c>
      <c r="F188" t="s">
        <v>36</v>
      </c>
      <c r="G188" t="s">
        <v>37</v>
      </c>
      <c r="H188" t="s">
        <v>38</v>
      </c>
      <c r="L188" s="8" t="s">
        <v>725</v>
      </c>
    </row>
    <row r="189" spans="1:12" ht="15.75" thickBot="1">
      <c r="A189" t="s">
        <v>727</v>
      </c>
      <c r="B189" t="s">
        <v>728</v>
      </c>
      <c r="C189" t="s">
        <v>29</v>
      </c>
      <c r="D189" t="s">
        <v>730</v>
      </c>
      <c r="E189" t="s">
        <v>345</v>
      </c>
      <c r="F189" t="s">
        <v>36</v>
      </c>
      <c r="G189" t="s">
        <v>37</v>
      </c>
      <c r="H189" t="s">
        <v>38</v>
      </c>
      <c r="L189" s="8" t="s">
        <v>3011</v>
      </c>
    </row>
    <row r="190" spans="1:12" ht="15.75" thickBot="1">
      <c r="A190" t="s">
        <v>731</v>
      </c>
      <c r="B190" t="s">
        <v>732</v>
      </c>
      <c r="C190" t="s">
        <v>29</v>
      </c>
      <c r="D190" t="s">
        <v>734</v>
      </c>
      <c r="E190" t="s">
        <v>230</v>
      </c>
      <c r="F190" t="s">
        <v>36</v>
      </c>
      <c r="G190" t="s">
        <v>37</v>
      </c>
      <c r="H190" t="s">
        <v>38</v>
      </c>
      <c r="L190" s="8" t="s">
        <v>732</v>
      </c>
    </row>
    <row r="191" spans="1:12" ht="15.75" thickBot="1">
      <c r="A191" t="s">
        <v>735</v>
      </c>
      <c r="B191" t="s">
        <v>736</v>
      </c>
      <c r="C191" t="s">
        <v>29</v>
      </c>
      <c r="D191" t="s">
        <v>349</v>
      </c>
      <c r="E191" t="s">
        <v>354</v>
      </c>
      <c r="F191" t="s">
        <v>36</v>
      </c>
      <c r="G191" t="s">
        <v>37</v>
      </c>
      <c r="H191" t="s">
        <v>38</v>
      </c>
      <c r="L191" s="8" t="s">
        <v>736</v>
      </c>
    </row>
    <row r="192" spans="1:12" ht="15.75" thickBot="1">
      <c r="A192" t="s">
        <v>738</v>
      </c>
      <c r="B192" t="s">
        <v>739</v>
      </c>
      <c r="C192" t="s">
        <v>29</v>
      </c>
      <c r="D192" t="s">
        <v>349</v>
      </c>
      <c r="E192" t="s">
        <v>354</v>
      </c>
      <c r="F192" t="s">
        <v>36</v>
      </c>
      <c r="G192" t="s">
        <v>37</v>
      </c>
      <c r="H192" t="s">
        <v>38</v>
      </c>
      <c r="L192" s="8" t="s">
        <v>3012</v>
      </c>
    </row>
    <row r="193" spans="1:12" ht="15.75" thickBot="1">
      <c r="A193" t="s">
        <v>741</v>
      </c>
      <c r="B193" t="s">
        <v>742</v>
      </c>
      <c r="C193" t="s">
        <v>29</v>
      </c>
      <c r="D193" t="s">
        <v>734</v>
      </c>
      <c r="E193" t="s">
        <v>230</v>
      </c>
      <c r="F193" t="s">
        <v>36</v>
      </c>
      <c r="G193" t="s">
        <v>37</v>
      </c>
      <c r="H193" t="s">
        <v>38</v>
      </c>
      <c r="L193" s="8" t="s">
        <v>742</v>
      </c>
    </row>
    <row r="194" spans="1:12" ht="15.75" thickBot="1">
      <c r="A194" t="s">
        <v>744</v>
      </c>
      <c r="B194" t="s">
        <v>745</v>
      </c>
      <c r="C194" t="s">
        <v>29</v>
      </c>
      <c r="D194" t="s">
        <v>349</v>
      </c>
      <c r="E194" t="s">
        <v>354</v>
      </c>
      <c r="F194" t="s">
        <v>36</v>
      </c>
      <c r="G194" t="s">
        <v>37</v>
      </c>
      <c r="H194" t="s">
        <v>38</v>
      </c>
      <c r="L194" s="8" t="s">
        <v>3013</v>
      </c>
    </row>
    <row r="195" spans="1:12" ht="15.75" thickBot="1">
      <c r="A195" t="s">
        <v>747</v>
      </c>
      <c r="B195" t="s">
        <v>748</v>
      </c>
      <c r="C195" t="s">
        <v>478</v>
      </c>
      <c r="D195" t="s">
        <v>309</v>
      </c>
      <c r="E195" t="s">
        <v>231</v>
      </c>
      <c r="F195" t="s">
        <v>480</v>
      </c>
      <c r="G195" t="s">
        <v>289</v>
      </c>
      <c r="H195" t="s">
        <v>38</v>
      </c>
      <c r="L195" s="8" t="s">
        <v>748</v>
      </c>
    </row>
    <row r="196" spans="1:12" ht="15.75" thickBot="1">
      <c r="A196" t="s">
        <v>751</v>
      </c>
      <c r="B196" t="s">
        <v>752</v>
      </c>
      <c r="C196" t="s">
        <v>29</v>
      </c>
      <c r="D196" t="s">
        <v>309</v>
      </c>
      <c r="E196" t="s">
        <v>251</v>
      </c>
      <c r="F196" t="s">
        <v>754</v>
      </c>
      <c r="G196" t="s">
        <v>755</v>
      </c>
      <c r="H196" t="s">
        <v>756</v>
      </c>
      <c r="L196" s="8" t="s">
        <v>752</v>
      </c>
    </row>
    <row r="197" spans="1:12" ht="15.75" thickBot="1">
      <c r="A197" t="s">
        <v>757</v>
      </c>
      <c r="B197" t="s">
        <v>758</v>
      </c>
      <c r="C197" t="s">
        <v>29</v>
      </c>
      <c r="D197" t="s">
        <v>309</v>
      </c>
      <c r="E197" t="s">
        <v>231</v>
      </c>
      <c r="F197" t="s">
        <v>151</v>
      </c>
      <c r="G197" t="s">
        <v>37</v>
      </c>
      <c r="H197" t="s">
        <v>38</v>
      </c>
      <c r="L197" s="8" t="s">
        <v>758</v>
      </c>
    </row>
    <row r="198" spans="1:12" ht="15.75" thickBot="1">
      <c r="A198" t="s">
        <v>760</v>
      </c>
      <c r="B198" t="s">
        <v>761</v>
      </c>
      <c r="C198" t="s">
        <v>29</v>
      </c>
      <c r="D198" t="s">
        <v>309</v>
      </c>
      <c r="E198" t="s">
        <v>231</v>
      </c>
      <c r="F198" t="s">
        <v>567</v>
      </c>
      <c r="G198" t="s">
        <v>568</v>
      </c>
      <c r="H198" t="s">
        <v>569</v>
      </c>
      <c r="L198" s="8" t="s">
        <v>761</v>
      </c>
    </row>
    <row r="199" spans="1:12" ht="15.75" thickBot="1">
      <c r="A199" t="s">
        <v>764</v>
      </c>
      <c r="B199" t="s">
        <v>765</v>
      </c>
      <c r="C199" t="s">
        <v>29</v>
      </c>
      <c r="D199" t="s">
        <v>767</v>
      </c>
      <c r="E199" t="s">
        <v>597</v>
      </c>
      <c r="F199" t="s">
        <v>768</v>
      </c>
      <c r="G199" t="s">
        <v>769</v>
      </c>
      <c r="H199" t="s">
        <v>38</v>
      </c>
      <c r="L199" s="8" t="s">
        <v>765</v>
      </c>
    </row>
    <row r="200" spans="1:12" ht="15.75" thickBot="1">
      <c r="A200" t="s">
        <v>771</v>
      </c>
      <c r="B200" t="s">
        <v>772</v>
      </c>
      <c r="C200" t="s">
        <v>29</v>
      </c>
      <c r="D200" t="s">
        <v>309</v>
      </c>
      <c r="E200" t="s">
        <v>231</v>
      </c>
      <c r="F200" t="s">
        <v>774</v>
      </c>
      <c r="G200" t="s">
        <v>775</v>
      </c>
      <c r="H200" t="s">
        <v>38</v>
      </c>
      <c r="L200" s="8" t="s">
        <v>772</v>
      </c>
    </row>
    <row r="201" spans="1:12" ht="15.75" thickBot="1">
      <c r="A201" t="s">
        <v>777</v>
      </c>
      <c r="B201" t="s">
        <v>559</v>
      </c>
      <c r="C201" t="s">
        <v>29</v>
      </c>
      <c r="D201" t="s">
        <v>309</v>
      </c>
      <c r="E201" t="s">
        <v>231</v>
      </c>
      <c r="F201" t="s">
        <v>779</v>
      </c>
      <c r="G201" t="s">
        <v>562</v>
      </c>
      <c r="H201" t="s">
        <v>528</v>
      </c>
      <c r="L201" s="8" t="s">
        <v>559</v>
      </c>
    </row>
    <row r="202" spans="1:12" ht="15.75" thickBot="1">
      <c r="A202" t="s">
        <v>781</v>
      </c>
      <c r="B202" t="s">
        <v>782</v>
      </c>
      <c r="C202" t="s">
        <v>29</v>
      </c>
      <c r="D202" t="s">
        <v>708</v>
      </c>
      <c r="E202" t="s">
        <v>231</v>
      </c>
      <c r="F202" t="s">
        <v>784</v>
      </c>
      <c r="G202" t="s">
        <v>775</v>
      </c>
      <c r="H202" t="s">
        <v>38</v>
      </c>
      <c r="L202" s="8" t="s">
        <v>782</v>
      </c>
    </row>
    <row r="203" spans="1:12" ht="15.75" thickBot="1">
      <c r="A203" t="s">
        <v>785</v>
      </c>
      <c r="B203" t="s">
        <v>786</v>
      </c>
      <c r="C203" t="s">
        <v>29</v>
      </c>
      <c r="D203" t="s">
        <v>708</v>
      </c>
      <c r="E203" t="s">
        <v>231</v>
      </c>
      <c r="F203" t="s">
        <v>784</v>
      </c>
      <c r="G203" t="s">
        <v>775</v>
      </c>
      <c r="H203" t="s">
        <v>38</v>
      </c>
      <c r="L203" s="8" t="s">
        <v>786</v>
      </c>
    </row>
    <row r="204" spans="1:12" ht="15.75" thickBot="1">
      <c r="A204" t="s">
        <v>788</v>
      </c>
      <c r="B204" t="s">
        <v>789</v>
      </c>
      <c r="C204" t="s">
        <v>29</v>
      </c>
      <c r="D204" t="s">
        <v>708</v>
      </c>
      <c r="E204" t="s">
        <v>231</v>
      </c>
      <c r="F204" t="s">
        <v>784</v>
      </c>
      <c r="G204" t="s">
        <v>775</v>
      </c>
      <c r="H204" t="s">
        <v>38</v>
      </c>
      <c r="L204" s="8" t="s">
        <v>789</v>
      </c>
    </row>
    <row r="205" spans="1:12" ht="15.75" thickBot="1">
      <c r="A205" t="s">
        <v>791</v>
      </c>
      <c r="B205" t="s">
        <v>792</v>
      </c>
      <c r="C205" t="s">
        <v>29</v>
      </c>
      <c r="D205" t="s">
        <v>708</v>
      </c>
      <c r="E205" t="s">
        <v>231</v>
      </c>
      <c r="F205" t="s">
        <v>784</v>
      </c>
      <c r="G205" t="s">
        <v>775</v>
      </c>
      <c r="H205" t="s">
        <v>38</v>
      </c>
      <c r="L205" s="8" t="s">
        <v>792</v>
      </c>
    </row>
    <row r="206" spans="1:12" ht="15.75" thickBot="1">
      <c r="A206" t="s">
        <v>794</v>
      </c>
      <c r="B206" t="s">
        <v>795</v>
      </c>
      <c r="C206" t="s">
        <v>29</v>
      </c>
      <c r="D206" t="s">
        <v>708</v>
      </c>
      <c r="E206" t="s">
        <v>231</v>
      </c>
      <c r="F206" t="s">
        <v>784</v>
      </c>
      <c r="G206" t="s">
        <v>775</v>
      </c>
      <c r="H206" t="s">
        <v>38</v>
      </c>
      <c r="L206" s="8" t="s">
        <v>795</v>
      </c>
    </row>
    <row r="207" spans="1:12" ht="15.75" thickBot="1">
      <c r="A207" t="s">
        <v>798</v>
      </c>
      <c r="B207" t="s">
        <v>799</v>
      </c>
      <c r="C207" t="s">
        <v>29</v>
      </c>
      <c r="D207" t="s">
        <v>171</v>
      </c>
      <c r="E207" t="s">
        <v>801</v>
      </c>
      <c r="F207" t="s">
        <v>802</v>
      </c>
      <c r="G207" t="s">
        <v>769</v>
      </c>
      <c r="H207" t="s">
        <v>38</v>
      </c>
      <c r="L207" s="8" t="s">
        <v>799</v>
      </c>
    </row>
    <row r="208" spans="1:12" ht="15.75" thickBot="1">
      <c r="A208" t="s">
        <v>803</v>
      </c>
      <c r="B208" t="s">
        <v>804</v>
      </c>
      <c r="C208" t="s">
        <v>29</v>
      </c>
      <c r="D208" t="s">
        <v>708</v>
      </c>
      <c r="E208" t="s">
        <v>231</v>
      </c>
      <c r="F208" t="s">
        <v>784</v>
      </c>
      <c r="G208" t="s">
        <v>775</v>
      </c>
      <c r="H208" t="s">
        <v>38</v>
      </c>
      <c r="L208" s="8" t="s">
        <v>804</v>
      </c>
    </row>
    <row r="209" spans="1:12" ht="15.75" thickBot="1">
      <c r="A209" t="s">
        <v>807</v>
      </c>
      <c r="B209" t="s">
        <v>808</v>
      </c>
      <c r="C209" t="s">
        <v>29</v>
      </c>
      <c r="D209" t="s">
        <v>309</v>
      </c>
      <c r="E209" t="s">
        <v>231</v>
      </c>
      <c r="F209" t="s">
        <v>810</v>
      </c>
      <c r="G209" t="s">
        <v>775</v>
      </c>
      <c r="H209" t="s">
        <v>38</v>
      </c>
      <c r="L209" s="8" t="s">
        <v>808</v>
      </c>
    </row>
    <row r="210" spans="1:12" ht="15.75" thickBot="1">
      <c r="A210" t="s">
        <v>812</v>
      </c>
      <c r="B210" t="s">
        <v>813</v>
      </c>
      <c r="C210" t="s">
        <v>29</v>
      </c>
      <c r="D210" t="s">
        <v>309</v>
      </c>
      <c r="E210" t="s">
        <v>231</v>
      </c>
      <c r="F210" t="s">
        <v>815</v>
      </c>
      <c r="G210" t="s">
        <v>816</v>
      </c>
      <c r="H210" t="s">
        <v>556</v>
      </c>
      <c r="L210" s="8" t="s">
        <v>813</v>
      </c>
    </row>
    <row r="211" spans="1:12" ht="15.75" thickBot="1">
      <c r="A211" t="s">
        <v>818</v>
      </c>
      <c r="B211" t="s">
        <v>819</v>
      </c>
      <c r="C211" t="s">
        <v>29</v>
      </c>
      <c r="D211" t="s">
        <v>708</v>
      </c>
      <c r="E211" t="s">
        <v>231</v>
      </c>
      <c r="F211" t="s">
        <v>821</v>
      </c>
      <c r="G211" t="s">
        <v>775</v>
      </c>
      <c r="H211" t="s">
        <v>38</v>
      </c>
      <c r="L211" s="8" t="s">
        <v>3014</v>
      </c>
    </row>
    <row r="212" spans="1:12" ht="15.75" thickBot="1">
      <c r="A212" t="s">
        <v>822</v>
      </c>
      <c r="B212" t="s">
        <v>823</v>
      </c>
      <c r="C212" t="s">
        <v>29</v>
      </c>
      <c r="D212" t="s">
        <v>825</v>
      </c>
      <c r="E212" t="s">
        <v>231</v>
      </c>
      <c r="F212" t="s">
        <v>821</v>
      </c>
      <c r="G212" t="s">
        <v>775</v>
      </c>
      <c r="H212" t="s">
        <v>38</v>
      </c>
      <c r="L212" s="8" t="s">
        <v>3015</v>
      </c>
    </row>
    <row r="213" spans="1:12" ht="15.75" thickBot="1">
      <c r="A213" t="s">
        <v>826</v>
      </c>
      <c r="B213" t="s">
        <v>827</v>
      </c>
      <c r="C213" t="s">
        <v>29</v>
      </c>
      <c r="D213" t="s">
        <v>708</v>
      </c>
      <c r="E213" t="s">
        <v>231</v>
      </c>
      <c r="F213" t="s">
        <v>784</v>
      </c>
      <c r="G213" t="s">
        <v>775</v>
      </c>
      <c r="H213" t="s">
        <v>38</v>
      </c>
      <c r="L213" s="8" t="s">
        <v>827</v>
      </c>
    </row>
    <row r="214" spans="1:12" ht="15.75" thickBot="1">
      <c r="A214" t="s">
        <v>829</v>
      </c>
      <c r="B214" t="s">
        <v>830</v>
      </c>
      <c r="C214" t="s">
        <v>29</v>
      </c>
      <c r="D214" t="s">
        <v>825</v>
      </c>
      <c r="E214" t="s">
        <v>231</v>
      </c>
      <c r="F214" t="s">
        <v>821</v>
      </c>
      <c r="G214" t="s">
        <v>775</v>
      </c>
      <c r="H214" t="s">
        <v>38</v>
      </c>
      <c r="L214" s="8" t="s">
        <v>3016</v>
      </c>
    </row>
    <row r="215" spans="1:12" ht="15.75" thickBot="1">
      <c r="A215" t="s">
        <v>833</v>
      </c>
      <c r="B215" t="s">
        <v>834</v>
      </c>
      <c r="C215" t="s">
        <v>29</v>
      </c>
      <c r="D215" t="s">
        <v>107</v>
      </c>
      <c r="E215" t="s">
        <v>456</v>
      </c>
      <c r="F215" t="s">
        <v>836</v>
      </c>
      <c r="G215" t="s">
        <v>327</v>
      </c>
      <c r="H215" t="s">
        <v>38</v>
      </c>
      <c r="L215" s="8" t="s">
        <v>834</v>
      </c>
    </row>
    <row r="216" spans="1:12" ht="15.75" thickBot="1">
      <c r="A216" t="s">
        <v>837</v>
      </c>
      <c r="B216" t="s">
        <v>838</v>
      </c>
      <c r="C216" t="s">
        <v>29</v>
      </c>
      <c r="D216" t="s">
        <v>309</v>
      </c>
      <c r="E216" t="s">
        <v>231</v>
      </c>
      <c r="F216" t="s">
        <v>266</v>
      </c>
      <c r="G216" t="s">
        <v>267</v>
      </c>
      <c r="H216" t="s">
        <v>38</v>
      </c>
      <c r="L216" s="8" t="s">
        <v>838</v>
      </c>
    </row>
    <row r="217" spans="1:12" ht="15.75" thickBot="1">
      <c r="A217" t="s">
        <v>840</v>
      </c>
      <c r="B217" t="s">
        <v>841</v>
      </c>
      <c r="C217" t="s">
        <v>29</v>
      </c>
      <c r="D217" t="s">
        <v>708</v>
      </c>
      <c r="E217" t="s">
        <v>231</v>
      </c>
      <c r="F217" t="s">
        <v>821</v>
      </c>
      <c r="G217" t="s">
        <v>775</v>
      </c>
      <c r="H217" t="s">
        <v>38</v>
      </c>
      <c r="L217" s="8" t="s">
        <v>3017</v>
      </c>
    </row>
    <row r="218" spans="1:12" ht="15.75" thickBot="1">
      <c r="A218" t="s">
        <v>843</v>
      </c>
      <c r="B218" t="s">
        <v>844</v>
      </c>
      <c r="C218" t="s">
        <v>29</v>
      </c>
      <c r="D218" t="s">
        <v>708</v>
      </c>
      <c r="E218" t="s">
        <v>231</v>
      </c>
      <c r="F218" t="s">
        <v>821</v>
      </c>
      <c r="G218" t="s">
        <v>775</v>
      </c>
      <c r="H218" t="s">
        <v>38</v>
      </c>
      <c r="L218" s="8" t="s">
        <v>3018</v>
      </c>
    </row>
    <row r="219" spans="1:12" ht="15.75" thickBot="1">
      <c r="A219" t="s">
        <v>846</v>
      </c>
      <c r="B219" t="s">
        <v>847</v>
      </c>
      <c r="C219" t="s">
        <v>29</v>
      </c>
      <c r="D219" t="s">
        <v>708</v>
      </c>
      <c r="E219" t="s">
        <v>231</v>
      </c>
      <c r="F219" t="s">
        <v>821</v>
      </c>
      <c r="G219" t="s">
        <v>775</v>
      </c>
      <c r="H219" t="s">
        <v>38</v>
      </c>
      <c r="L219" s="8" t="s">
        <v>847</v>
      </c>
    </row>
    <row r="220" spans="1:12" ht="15.75" thickBot="1">
      <c r="A220" t="s">
        <v>850</v>
      </c>
      <c r="B220" t="s">
        <v>851</v>
      </c>
      <c r="C220" t="s">
        <v>29</v>
      </c>
      <c r="D220" t="s">
        <v>853</v>
      </c>
      <c r="E220" t="s">
        <v>231</v>
      </c>
      <c r="F220" t="s">
        <v>854</v>
      </c>
      <c r="G220" t="s">
        <v>775</v>
      </c>
      <c r="H220" t="s">
        <v>38</v>
      </c>
      <c r="L220" s="8" t="s">
        <v>851</v>
      </c>
    </row>
    <row r="221" spans="1:12" ht="15.75" thickBot="1">
      <c r="A221" t="s">
        <v>856</v>
      </c>
      <c r="B221" t="s">
        <v>857</v>
      </c>
      <c r="C221" t="s">
        <v>29</v>
      </c>
      <c r="D221" t="s">
        <v>107</v>
      </c>
      <c r="E221" t="s">
        <v>231</v>
      </c>
      <c r="F221" t="s">
        <v>859</v>
      </c>
      <c r="G221" t="s">
        <v>775</v>
      </c>
      <c r="H221" t="s">
        <v>38</v>
      </c>
      <c r="L221" s="8" t="s">
        <v>3019</v>
      </c>
    </row>
    <row r="222" spans="1:12" ht="15.75" thickBot="1">
      <c r="A222" t="s">
        <v>860</v>
      </c>
      <c r="B222" t="s">
        <v>861</v>
      </c>
      <c r="C222" t="s">
        <v>29</v>
      </c>
      <c r="D222" t="s">
        <v>107</v>
      </c>
      <c r="E222" t="s">
        <v>231</v>
      </c>
      <c r="F222" t="s">
        <v>859</v>
      </c>
      <c r="G222" t="s">
        <v>775</v>
      </c>
      <c r="H222" t="s">
        <v>38</v>
      </c>
      <c r="L222" s="8" t="s">
        <v>3020</v>
      </c>
    </row>
    <row r="223" spans="1:12" ht="15.75" thickBot="1">
      <c r="A223" t="s">
        <v>864</v>
      </c>
      <c r="B223" t="s">
        <v>865</v>
      </c>
      <c r="C223" t="s">
        <v>29</v>
      </c>
      <c r="D223" t="s">
        <v>853</v>
      </c>
      <c r="E223" t="s">
        <v>231</v>
      </c>
      <c r="F223" t="s">
        <v>867</v>
      </c>
      <c r="G223" t="s">
        <v>775</v>
      </c>
      <c r="H223" t="s">
        <v>38</v>
      </c>
      <c r="L223" s="8" t="s">
        <v>865</v>
      </c>
    </row>
    <row r="224" spans="1:12" ht="15.75" thickBot="1">
      <c r="A224" t="s">
        <v>869</v>
      </c>
      <c r="B224" t="s">
        <v>870</v>
      </c>
      <c r="C224" t="s">
        <v>29</v>
      </c>
      <c r="D224" t="s">
        <v>708</v>
      </c>
      <c r="E224" t="s">
        <v>231</v>
      </c>
      <c r="F224" t="s">
        <v>872</v>
      </c>
      <c r="G224" t="s">
        <v>327</v>
      </c>
      <c r="H224" t="s">
        <v>38</v>
      </c>
      <c r="L224" s="8" t="s">
        <v>870</v>
      </c>
    </row>
    <row r="225" spans="1:12" ht="15.75" thickBot="1">
      <c r="A225" t="s">
        <v>873</v>
      </c>
      <c r="B225" t="s">
        <v>874</v>
      </c>
      <c r="C225" t="s">
        <v>29</v>
      </c>
      <c r="D225" t="s">
        <v>107</v>
      </c>
      <c r="E225" t="s">
        <v>231</v>
      </c>
      <c r="F225" t="s">
        <v>859</v>
      </c>
      <c r="G225" t="s">
        <v>775</v>
      </c>
      <c r="H225" t="s">
        <v>38</v>
      </c>
      <c r="L225" s="8" t="s">
        <v>874</v>
      </c>
    </row>
    <row r="226" spans="1:12" ht="15.75" thickBot="1">
      <c r="A226" t="s">
        <v>876</v>
      </c>
      <c r="B226" t="s">
        <v>877</v>
      </c>
      <c r="C226" t="s">
        <v>29</v>
      </c>
      <c r="D226" t="s">
        <v>107</v>
      </c>
      <c r="E226" t="s">
        <v>231</v>
      </c>
      <c r="F226" t="s">
        <v>859</v>
      </c>
      <c r="G226" t="s">
        <v>775</v>
      </c>
      <c r="H226" t="s">
        <v>38</v>
      </c>
      <c r="L226" s="8" t="s">
        <v>877</v>
      </c>
    </row>
    <row r="227" spans="1:12" ht="15.75" thickBot="1">
      <c r="A227" t="s">
        <v>879</v>
      </c>
      <c r="B227" t="s">
        <v>880</v>
      </c>
      <c r="C227" t="s">
        <v>29</v>
      </c>
      <c r="D227" t="s">
        <v>107</v>
      </c>
      <c r="E227" t="s">
        <v>231</v>
      </c>
      <c r="F227" t="s">
        <v>859</v>
      </c>
      <c r="G227" t="s">
        <v>775</v>
      </c>
      <c r="H227" t="s">
        <v>38</v>
      </c>
      <c r="L227" s="8" t="s">
        <v>880</v>
      </c>
    </row>
    <row r="228" spans="1:12" ht="15.75" thickBot="1">
      <c r="A228" t="s">
        <v>882</v>
      </c>
      <c r="B228" t="s">
        <v>883</v>
      </c>
      <c r="C228" t="s">
        <v>29</v>
      </c>
      <c r="D228" t="s">
        <v>107</v>
      </c>
      <c r="E228" t="s">
        <v>231</v>
      </c>
      <c r="F228" t="s">
        <v>859</v>
      </c>
      <c r="G228" t="s">
        <v>775</v>
      </c>
      <c r="H228" t="s">
        <v>38</v>
      </c>
      <c r="L228" s="8" t="s">
        <v>3021</v>
      </c>
    </row>
    <row r="229" spans="1:12" ht="15.75" thickBot="1">
      <c r="A229" t="s">
        <v>885</v>
      </c>
      <c r="B229" t="s">
        <v>886</v>
      </c>
      <c r="C229" t="s">
        <v>29</v>
      </c>
      <c r="D229" t="s">
        <v>853</v>
      </c>
      <c r="E229" t="s">
        <v>171</v>
      </c>
      <c r="F229" t="s">
        <v>854</v>
      </c>
      <c r="G229" t="s">
        <v>775</v>
      </c>
      <c r="H229" t="s">
        <v>38</v>
      </c>
      <c r="L229" s="8" t="s">
        <v>886</v>
      </c>
    </row>
    <row r="230" spans="1:12" ht="15.75" thickBot="1">
      <c r="A230" t="s">
        <v>889</v>
      </c>
      <c r="B230" t="s">
        <v>890</v>
      </c>
      <c r="C230" t="s">
        <v>29</v>
      </c>
      <c r="D230" t="s">
        <v>309</v>
      </c>
      <c r="E230" t="s">
        <v>231</v>
      </c>
      <c r="F230" t="s">
        <v>892</v>
      </c>
      <c r="G230" t="s">
        <v>327</v>
      </c>
      <c r="H230" t="s">
        <v>38</v>
      </c>
      <c r="L230" s="8" t="s">
        <v>890</v>
      </c>
    </row>
    <row r="231" spans="1:12" ht="15.75" thickBot="1">
      <c r="A231" t="s">
        <v>894</v>
      </c>
      <c r="B231" t="s">
        <v>895</v>
      </c>
      <c r="C231" t="s">
        <v>29</v>
      </c>
      <c r="D231" t="s">
        <v>309</v>
      </c>
      <c r="E231" t="s">
        <v>231</v>
      </c>
      <c r="F231" t="s">
        <v>897</v>
      </c>
      <c r="G231" t="s">
        <v>775</v>
      </c>
      <c r="H231" t="s">
        <v>38</v>
      </c>
      <c r="L231" s="8" t="s">
        <v>895</v>
      </c>
    </row>
    <row r="232" spans="1:12" ht="15.75" thickBot="1">
      <c r="A232" t="s">
        <v>898</v>
      </c>
      <c r="B232" t="s">
        <v>899</v>
      </c>
      <c r="C232" t="s">
        <v>29</v>
      </c>
      <c r="D232" t="s">
        <v>853</v>
      </c>
      <c r="E232" t="s">
        <v>171</v>
      </c>
      <c r="F232" t="s">
        <v>854</v>
      </c>
      <c r="G232" t="s">
        <v>775</v>
      </c>
      <c r="H232" t="s">
        <v>38</v>
      </c>
      <c r="L232" s="8" t="s">
        <v>899</v>
      </c>
    </row>
    <row r="233" spans="1:12" ht="15.75" thickBot="1">
      <c r="A233" t="s">
        <v>901</v>
      </c>
      <c r="B233" t="s">
        <v>902</v>
      </c>
      <c r="C233" t="s">
        <v>29</v>
      </c>
      <c r="D233" t="s">
        <v>309</v>
      </c>
      <c r="E233" t="s">
        <v>231</v>
      </c>
      <c r="F233" t="s">
        <v>897</v>
      </c>
      <c r="G233" t="s">
        <v>775</v>
      </c>
      <c r="H233" t="s">
        <v>38</v>
      </c>
      <c r="L233" s="8" t="s">
        <v>902</v>
      </c>
    </row>
    <row r="234" spans="1:12" ht="15.75" thickBot="1">
      <c r="A234" t="s">
        <v>904</v>
      </c>
      <c r="B234" t="s">
        <v>905</v>
      </c>
      <c r="C234" t="s">
        <v>29</v>
      </c>
      <c r="D234" t="s">
        <v>309</v>
      </c>
      <c r="E234" t="s">
        <v>231</v>
      </c>
      <c r="F234" t="s">
        <v>897</v>
      </c>
      <c r="G234" t="s">
        <v>775</v>
      </c>
      <c r="H234" t="s">
        <v>38</v>
      </c>
      <c r="L234" s="8" t="s">
        <v>905</v>
      </c>
    </row>
    <row r="235" spans="1:12" ht="15.75" thickBot="1">
      <c r="A235" t="s">
        <v>907</v>
      </c>
      <c r="B235" t="s">
        <v>908</v>
      </c>
      <c r="C235" t="s">
        <v>29</v>
      </c>
      <c r="D235" t="s">
        <v>853</v>
      </c>
      <c r="E235" t="s">
        <v>456</v>
      </c>
      <c r="F235" t="s">
        <v>854</v>
      </c>
      <c r="G235" t="s">
        <v>775</v>
      </c>
      <c r="H235" t="s">
        <v>38</v>
      </c>
      <c r="L235" s="8" t="s">
        <v>908</v>
      </c>
    </row>
    <row r="236" spans="1:12" ht="15.75" thickBot="1">
      <c r="A236" t="s">
        <v>910</v>
      </c>
      <c r="B236" t="s">
        <v>911</v>
      </c>
      <c r="C236" t="s">
        <v>29</v>
      </c>
      <c r="D236" t="s">
        <v>309</v>
      </c>
      <c r="E236" t="s">
        <v>231</v>
      </c>
      <c r="F236" t="s">
        <v>897</v>
      </c>
      <c r="G236" t="s">
        <v>775</v>
      </c>
      <c r="H236" t="s">
        <v>38</v>
      </c>
      <c r="L236" s="8" t="s">
        <v>911</v>
      </c>
    </row>
    <row r="237" spans="1:12" ht="15.75" thickBot="1">
      <c r="A237" t="s">
        <v>913</v>
      </c>
      <c r="B237" t="s">
        <v>914</v>
      </c>
      <c r="C237" t="s">
        <v>29</v>
      </c>
      <c r="D237" t="s">
        <v>853</v>
      </c>
      <c r="E237" t="s">
        <v>916</v>
      </c>
      <c r="F237" t="s">
        <v>854</v>
      </c>
      <c r="G237" t="s">
        <v>775</v>
      </c>
      <c r="H237" t="s">
        <v>38</v>
      </c>
      <c r="L237" s="8" t="s">
        <v>3022</v>
      </c>
    </row>
    <row r="238" spans="1:12" ht="15.75" thickBot="1">
      <c r="A238" t="s">
        <v>917</v>
      </c>
      <c r="B238" t="s">
        <v>918</v>
      </c>
      <c r="C238" t="s">
        <v>29</v>
      </c>
      <c r="D238" t="s">
        <v>309</v>
      </c>
      <c r="E238" t="s">
        <v>231</v>
      </c>
      <c r="F238" t="s">
        <v>897</v>
      </c>
      <c r="G238" t="s">
        <v>775</v>
      </c>
      <c r="H238" t="s">
        <v>38</v>
      </c>
      <c r="L238" s="8" t="s">
        <v>918</v>
      </c>
    </row>
    <row r="239" spans="1:12" ht="15.75" thickBot="1">
      <c r="A239" t="s">
        <v>920</v>
      </c>
      <c r="B239" t="s">
        <v>921</v>
      </c>
      <c r="C239" t="s">
        <v>29</v>
      </c>
      <c r="D239" t="s">
        <v>309</v>
      </c>
      <c r="E239" t="s">
        <v>231</v>
      </c>
      <c r="F239" t="s">
        <v>897</v>
      </c>
      <c r="G239" t="s">
        <v>775</v>
      </c>
      <c r="H239" t="s">
        <v>38</v>
      </c>
      <c r="L239" s="8" t="s">
        <v>921</v>
      </c>
    </row>
    <row r="240" spans="1:12" ht="15.75" thickBot="1">
      <c r="A240" t="s">
        <v>923</v>
      </c>
      <c r="B240" t="s">
        <v>924</v>
      </c>
      <c r="C240" t="s">
        <v>29</v>
      </c>
      <c r="D240" t="s">
        <v>309</v>
      </c>
      <c r="E240" t="s">
        <v>231</v>
      </c>
      <c r="F240" t="s">
        <v>897</v>
      </c>
      <c r="G240" t="s">
        <v>775</v>
      </c>
      <c r="H240" t="s">
        <v>38</v>
      </c>
      <c r="L240" s="8" t="s">
        <v>3023</v>
      </c>
    </row>
    <row r="241" spans="1:12" ht="15.75" thickBot="1">
      <c r="A241" t="s">
        <v>926</v>
      </c>
      <c r="B241" t="s">
        <v>927</v>
      </c>
      <c r="C241" t="s">
        <v>29</v>
      </c>
      <c r="D241" t="s">
        <v>853</v>
      </c>
      <c r="E241" t="s">
        <v>231</v>
      </c>
      <c r="F241" t="s">
        <v>854</v>
      </c>
      <c r="G241" t="s">
        <v>775</v>
      </c>
      <c r="H241" t="s">
        <v>38</v>
      </c>
      <c r="L241" s="8" t="s">
        <v>927</v>
      </c>
    </row>
    <row r="242" spans="1:12" ht="15.75" thickBot="1">
      <c r="A242" t="s">
        <v>930</v>
      </c>
      <c r="B242" t="s">
        <v>931</v>
      </c>
      <c r="C242" t="s">
        <v>29</v>
      </c>
      <c r="D242" t="s">
        <v>309</v>
      </c>
      <c r="E242" t="s">
        <v>231</v>
      </c>
      <c r="F242" t="s">
        <v>933</v>
      </c>
      <c r="G242" t="s">
        <v>327</v>
      </c>
      <c r="H242" t="s">
        <v>38</v>
      </c>
      <c r="L242" s="8" t="s">
        <v>3024</v>
      </c>
    </row>
    <row r="243" spans="1:12" ht="15.75" thickBot="1">
      <c r="A243" t="s">
        <v>934</v>
      </c>
      <c r="B243" t="s">
        <v>935</v>
      </c>
      <c r="C243" t="s">
        <v>29</v>
      </c>
      <c r="D243" t="s">
        <v>309</v>
      </c>
      <c r="E243" t="s">
        <v>231</v>
      </c>
      <c r="F243" t="s">
        <v>933</v>
      </c>
      <c r="G243" t="s">
        <v>327</v>
      </c>
      <c r="H243" t="s">
        <v>38</v>
      </c>
      <c r="L243" s="8" t="s">
        <v>3025</v>
      </c>
    </row>
    <row r="244" spans="1:12" ht="15.75" thickBot="1">
      <c r="A244" t="s">
        <v>938</v>
      </c>
      <c r="B244" t="s">
        <v>939</v>
      </c>
      <c r="C244" t="s">
        <v>29</v>
      </c>
      <c r="D244" t="s">
        <v>107</v>
      </c>
      <c r="E244" t="s">
        <v>231</v>
      </c>
      <c r="F244" t="s">
        <v>941</v>
      </c>
      <c r="G244" t="s">
        <v>775</v>
      </c>
      <c r="H244" t="s">
        <v>38</v>
      </c>
      <c r="L244" s="8" t="s">
        <v>939</v>
      </c>
    </row>
    <row r="245" spans="1:12" ht="15.75" thickBot="1">
      <c r="A245" t="s">
        <v>942</v>
      </c>
      <c r="B245" t="s">
        <v>943</v>
      </c>
      <c r="C245" t="s">
        <v>29</v>
      </c>
      <c r="D245" t="s">
        <v>107</v>
      </c>
      <c r="E245" t="s">
        <v>231</v>
      </c>
      <c r="F245" t="s">
        <v>941</v>
      </c>
      <c r="G245" t="s">
        <v>775</v>
      </c>
      <c r="H245" t="s">
        <v>38</v>
      </c>
      <c r="L245" s="8" t="s">
        <v>943</v>
      </c>
    </row>
    <row r="246" spans="1:12" ht="15.75" thickBot="1">
      <c r="A246" t="s">
        <v>945</v>
      </c>
      <c r="B246" t="s">
        <v>946</v>
      </c>
      <c r="C246" t="s">
        <v>29</v>
      </c>
      <c r="D246" t="s">
        <v>107</v>
      </c>
      <c r="E246" t="s">
        <v>231</v>
      </c>
      <c r="F246" t="s">
        <v>941</v>
      </c>
      <c r="G246" t="s">
        <v>775</v>
      </c>
      <c r="H246" t="s">
        <v>38</v>
      </c>
      <c r="L246" s="8" t="s">
        <v>946</v>
      </c>
    </row>
    <row r="247" spans="1:12" ht="15.75" thickBot="1">
      <c r="A247" t="s">
        <v>949</v>
      </c>
      <c r="B247" t="s">
        <v>950</v>
      </c>
      <c r="C247" t="s">
        <v>29</v>
      </c>
      <c r="D247" t="s">
        <v>825</v>
      </c>
      <c r="E247" t="s">
        <v>231</v>
      </c>
      <c r="F247" t="s">
        <v>952</v>
      </c>
      <c r="G247" t="s">
        <v>775</v>
      </c>
      <c r="H247" t="s">
        <v>38</v>
      </c>
      <c r="L247" s="8" t="s">
        <v>3026</v>
      </c>
    </row>
    <row r="248" spans="1:12" ht="15.75" thickBot="1">
      <c r="A248" t="s">
        <v>953</v>
      </c>
      <c r="B248" t="s">
        <v>954</v>
      </c>
      <c r="C248" t="s">
        <v>29</v>
      </c>
      <c r="D248" t="s">
        <v>825</v>
      </c>
      <c r="E248" t="s">
        <v>231</v>
      </c>
      <c r="F248" t="s">
        <v>952</v>
      </c>
      <c r="G248" t="s">
        <v>775</v>
      </c>
      <c r="H248" t="s">
        <v>38</v>
      </c>
      <c r="L248" s="8" t="s">
        <v>954</v>
      </c>
    </row>
    <row r="249" spans="1:12" ht="15.75" thickBot="1">
      <c r="A249" t="s">
        <v>956</v>
      </c>
      <c r="B249" t="s">
        <v>957</v>
      </c>
      <c r="C249" t="s">
        <v>29</v>
      </c>
      <c r="D249" t="s">
        <v>825</v>
      </c>
      <c r="E249" t="s">
        <v>231</v>
      </c>
      <c r="F249" t="s">
        <v>952</v>
      </c>
      <c r="G249" t="s">
        <v>775</v>
      </c>
      <c r="H249" t="s">
        <v>38</v>
      </c>
      <c r="L249" s="8" t="s">
        <v>957</v>
      </c>
    </row>
    <row r="250" spans="1:12" ht="15.75" thickBot="1">
      <c r="A250" t="s">
        <v>960</v>
      </c>
      <c r="B250" t="s">
        <v>961</v>
      </c>
      <c r="C250" t="s">
        <v>29</v>
      </c>
      <c r="D250" t="s">
        <v>309</v>
      </c>
      <c r="E250" t="s">
        <v>231</v>
      </c>
      <c r="F250" t="s">
        <v>963</v>
      </c>
      <c r="G250" t="s">
        <v>327</v>
      </c>
      <c r="H250" t="s">
        <v>38</v>
      </c>
      <c r="L250" s="8" t="s">
        <v>3027</v>
      </c>
    </row>
    <row r="251" spans="1:12" ht="15.75" thickBot="1">
      <c r="A251" t="s">
        <v>964</v>
      </c>
      <c r="B251" t="s">
        <v>965</v>
      </c>
      <c r="C251" t="s">
        <v>29</v>
      </c>
      <c r="D251" t="s">
        <v>309</v>
      </c>
      <c r="E251" t="s">
        <v>231</v>
      </c>
      <c r="F251" t="s">
        <v>963</v>
      </c>
      <c r="G251" t="s">
        <v>327</v>
      </c>
      <c r="H251" t="s">
        <v>38</v>
      </c>
      <c r="L251" s="8" t="s">
        <v>3028</v>
      </c>
    </row>
    <row r="252" spans="1:12" ht="15.75" thickBot="1">
      <c r="A252" t="s">
        <v>967</v>
      </c>
      <c r="B252" t="s">
        <v>968</v>
      </c>
      <c r="C252" t="s">
        <v>29</v>
      </c>
      <c r="D252" t="s">
        <v>825</v>
      </c>
      <c r="E252" t="s">
        <v>231</v>
      </c>
      <c r="F252" t="s">
        <v>952</v>
      </c>
      <c r="G252" t="s">
        <v>775</v>
      </c>
      <c r="H252" t="s">
        <v>38</v>
      </c>
      <c r="L252" s="8" t="s">
        <v>968</v>
      </c>
    </row>
    <row r="253" spans="1:12" ht="15.75" thickBot="1">
      <c r="A253" t="s">
        <v>970</v>
      </c>
      <c r="B253" t="s">
        <v>971</v>
      </c>
      <c r="C253" t="s">
        <v>29</v>
      </c>
      <c r="D253" t="s">
        <v>825</v>
      </c>
      <c r="E253" t="s">
        <v>231</v>
      </c>
      <c r="F253" t="s">
        <v>952</v>
      </c>
      <c r="G253" t="s">
        <v>775</v>
      </c>
      <c r="H253" t="s">
        <v>38</v>
      </c>
      <c r="L253" s="8" t="s">
        <v>971</v>
      </c>
    </row>
    <row r="254" spans="1:12" ht="15.75" thickBot="1">
      <c r="A254" t="s">
        <v>974</v>
      </c>
      <c r="B254" t="s">
        <v>975</v>
      </c>
      <c r="C254" t="s">
        <v>29</v>
      </c>
      <c r="D254" t="s">
        <v>309</v>
      </c>
      <c r="E254" t="s">
        <v>231</v>
      </c>
      <c r="F254" t="s">
        <v>977</v>
      </c>
      <c r="G254" t="s">
        <v>978</v>
      </c>
      <c r="H254" t="s">
        <v>979</v>
      </c>
      <c r="L254" s="8" t="s">
        <v>975</v>
      </c>
    </row>
    <row r="255" spans="1:12" ht="15.75" thickBot="1">
      <c r="A255" t="s">
        <v>981</v>
      </c>
      <c r="B255" t="s">
        <v>982</v>
      </c>
      <c r="C255" t="s">
        <v>29</v>
      </c>
      <c r="D255" t="s">
        <v>708</v>
      </c>
      <c r="E255" t="s">
        <v>231</v>
      </c>
      <c r="F255" t="s">
        <v>984</v>
      </c>
      <c r="G255" t="s">
        <v>978</v>
      </c>
      <c r="H255" t="s">
        <v>979</v>
      </c>
      <c r="L255" s="8" t="s">
        <v>982</v>
      </c>
    </row>
    <row r="256" spans="1:12" ht="15.75" thickBot="1">
      <c r="A256" t="s">
        <v>986</v>
      </c>
      <c r="B256" t="s">
        <v>987</v>
      </c>
      <c r="C256" t="s">
        <v>29</v>
      </c>
      <c r="D256" t="s">
        <v>309</v>
      </c>
      <c r="E256" t="s">
        <v>231</v>
      </c>
      <c r="F256" t="s">
        <v>989</v>
      </c>
      <c r="G256" t="s">
        <v>775</v>
      </c>
      <c r="H256" t="s">
        <v>38</v>
      </c>
      <c r="L256" s="8" t="s">
        <v>3029</v>
      </c>
    </row>
    <row r="257" spans="1:12" ht="15.75" thickBot="1">
      <c r="A257" t="s">
        <v>991</v>
      </c>
      <c r="B257" t="s">
        <v>992</v>
      </c>
      <c r="C257" t="s">
        <v>29</v>
      </c>
      <c r="D257" t="s">
        <v>309</v>
      </c>
      <c r="E257" t="s">
        <v>231</v>
      </c>
      <c r="F257" t="s">
        <v>994</v>
      </c>
      <c r="G257" t="s">
        <v>775</v>
      </c>
      <c r="H257" t="s">
        <v>38</v>
      </c>
      <c r="L257" s="8" t="s">
        <v>992</v>
      </c>
    </row>
    <row r="258" spans="1:12" ht="15.75" thickBot="1">
      <c r="A258" t="s">
        <v>996</v>
      </c>
      <c r="B258" t="s">
        <v>997</v>
      </c>
      <c r="C258" t="s">
        <v>29</v>
      </c>
      <c r="D258" t="s">
        <v>853</v>
      </c>
      <c r="E258" t="s">
        <v>231</v>
      </c>
      <c r="F258" t="s">
        <v>999</v>
      </c>
      <c r="G258" t="s">
        <v>775</v>
      </c>
      <c r="H258" t="s">
        <v>38</v>
      </c>
      <c r="L258" s="8" t="s">
        <v>997</v>
      </c>
    </row>
    <row r="259" spans="1:12" ht="15.75" thickBot="1">
      <c r="A259" t="s">
        <v>1001</v>
      </c>
      <c r="B259" t="s">
        <v>1002</v>
      </c>
      <c r="C259" t="s">
        <v>29</v>
      </c>
      <c r="D259" t="s">
        <v>309</v>
      </c>
      <c r="E259" t="s">
        <v>231</v>
      </c>
      <c r="G259" t="s">
        <v>1004</v>
      </c>
      <c r="H259" t="s">
        <v>1005</v>
      </c>
      <c r="L259" s="8" t="s">
        <v>1002</v>
      </c>
    </row>
    <row r="260" spans="1:12" ht="15.75" thickBot="1">
      <c r="A260" t="s">
        <v>1006</v>
      </c>
      <c r="B260" t="s">
        <v>1007</v>
      </c>
      <c r="C260" t="s">
        <v>29</v>
      </c>
      <c r="D260" t="s">
        <v>309</v>
      </c>
      <c r="E260" t="s">
        <v>231</v>
      </c>
      <c r="G260" t="s">
        <v>1004</v>
      </c>
      <c r="H260" t="s">
        <v>1005</v>
      </c>
      <c r="L260" s="8" t="s">
        <v>1007</v>
      </c>
    </row>
    <row r="261" spans="1:12" ht="15.75" thickBot="1">
      <c r="A261" t="s">
        <v>1009</v>
      </c>
      <c r="B261" t="s">
        <v>1010</v>
      </c>
      <c r="C261" t="s">
        <v>29</v>
      </c>
      <c r="D261" t="s">
        <v>309</v>
      </c>
      <c r="E261" t="s">
        <v>231</v>
      </c>
      <c r="G261" t="s">
        <v>1004</v>
      </c>
      <c r="H261" t="s">
        <v>1005</v>
      </c>
      <c r="L261" s="8" t="s">
        <v>1010</v>
      </c>
    </row>
    <row r="262" spans="1:12" ht="15.75" thickBot="1">
      <c r="A262" t="s">
        <v>1012</v>
      </c>
      <c r="B262" t="s">
        <v>1013</v>
      </c>
      <c r="C262" t="s">
        <v>29</v>
      </c>
      <c r="D262" t="s">
        <v>309</v>
      </c>
      <c r="E262" t="s">
        <v>231</v>
      </c>
      <c r="F262" t="s">
        <v>989</v>
      </c>
      <c r="G262" t="s">
        <v>775</v>
      </c>
      <c r="H262" t="s">
        <v>38</v>
      </c>
      <c r="L262" s="8" t="s">
        <v>3030</v>
      </c>
    </row>
    <row r="263" spans="1:12" ht="15.75" thickBot="1">
      <c r="A263" t="s">
        <v>1016</v>
      </c>
      <c r="B263" t="s">
        <v>1017</v>
      </c>
      <c r="C263" t="s">
        <v>29</v>
      </c>
      <c r="D263" t="s">
        <v>309</v>
      </c>
      <c r="E263" t="s">
        <v>231</v>
      </c>
      <c r="F263" t="s">
        <v>1019</v>
      </c>
      <c r="G263" t="s">
        <v>775</v>
      </c>
      <c r="H263" t="s">
        <v>38</v>
      </c>
      <c r="L263" s="8" t="s">
        <v>1017</v>
      </c>
    </row>
    <row r="264" spans="1:12" ht="15.75" thickBot="1">
      <c r="A264" t="s">
        <v>1020</v>
      </c>
      <c r="B264" t="s">
        <v>1021</v>
      </c>
      <c r="C264" t="s">
        <v>29</v>
      </c>
      <c r="D264" t="s">
        <v>309</v>
      </c>
      <c r="E264" t="s">
        <v>231</v>
      </c>
      <c r="F264" t="s">
        <v>989</v>
      </c>
      <c r="G264" t="s">
        <v>775</v>
      </c>
      <c r="H264" t="s">
        <v>38</v>
      </c>
      <c r="L264" s="8" t="s">
        <v>3031</v>
      </c>
    </row>
    <row r="265" spans="1:12" ht="15.75" thickBot="1">
      <c r="A265" t="s">
        <v>1023</v>
      </c>
      <c r="B265" t="s">
        <v>1024</v>
      </c>
      <c r="C265" t="s">
        <v>29</v>
      </c>
      <c r="D265" t="s">
        <v>309</v>
      </c>
      <c r="E265" t="s">
        <v>231</v>
      </c>
      <c r="F265" t="s">
        <v>989</v>
      </c>
      <c r="G265" t="s">
        <v>775</v>
      </c>
      <c r="H265" t="s">
        <v>38</v>
      </c>
      <c r="L265" s="8" t="s">
        <v>3032</v>
      </c>
    </row>
    <row r="266" spans="1:12" ht="15.75" thickBot="1">
      <c r="A266" t="s">
        <v>1026</v>
      </c>
      <c r="B266" t="s">
        <v>1027</v>
      </c>
      <c r="C266" t="s">
        <v>29</v>
      </c>
      <c r="D266" t="s">
        <v>309</v>
      </c>
      <c r="E266" t="s">
        <v>231</v>
      </c>
      <c r="F266" t="s">
        <v>989</v>
      </c>
      <c r="G266" t="s">
        <v>775</v>
      </c>
      <c r="H266" t="s">
        <v>38</v>
      </c>
      <c r="L266" s="8" t="s">
        <v>3033</v>
      </c>
    </row>
    <row r="267" spans="1:12" ht="15.75" thickBot="1">
      <c r="A267" t="s">
        <v>1030</v>
      </c>
      <c r="B267" t="s">
        <v>1031</v>
      </c>
      <c r="C267" t="s">
        <v>29</v>
      </c>
      <c r="D267" t="s">
        <v>708</v>
      </c>
      <c r="E267" t="s">
        <v>231</v>
      </c>
      <c r="F267" t="s">
        <v>1033</v>
      </c>
      <c r="G267" t="s">
        <v>775</v>
      </c>
      <c r="H267" t="s">
        <v>38</v>
      </c>
      <c r="L267" s="8" t="s">
        <v>1031</v>
      </c>
    </row>
    <row r="268" spans="1:12" ht="15.75" thickBot="1">
      <c r="A268" t="s">
        <v>1034</v>
      </c>
      <c r="B268" t="s">
        <v>1035</v>
      </c>
      <c r="C268" t="s">
        <v>29</v>
      </c>
      <c r="D268" t="s">
        <v>708</v>
      </c>
      <c r="E268" t="s">
        <v>231</v>
      </c>
      <c r="F268" t="s">
        <v>1033</v>
      </c>
      <c r="G268" t="s">
        <v>775</v>
      </c>
      <c r="H268" t="s">
        <v>38</v>
      </c>
      <c r="L268" s="8" t="s">
        <v>1035</v>
      </c>
    </row>
    <row r="269" spans="1:12" ht="15.75" thickBot="1">
      <c r="A269" t="s">
        <v>1038</v>
      </c>
      <c r="B269" t="s">
        <v>1039</v>
      </c>
      <c r="C269" t="s">
        <v>29</v>
      </c>
      <c r="D269" t="s">
        <v>853</v>
      </c>
      <c r="E269" t="s">
        <v>231</v>
      </c>
      <c r="F269" t="s">
        <v>1041</v>
      </c>
      <c r="G269" t="s">
        <v>775</v>
      </c>
      <c r="H269" t="s">
        <v>38</v>
      </c>
      <c r="L269" s="8" t="s">
        <v>3034</v>
      </c>
    </row>
    <row r="270" spans="1:12" ht="15.75" thickBot="1">
      <c r="A270" t="s">
        <v>1042</v>
      </c>
      <c r="B270" t="s">
        <v>1043</v>
      </c>
      <c r="C270" t="s">
        <v>29</v>
      </c>
      <c r="D270" t="s">
        <v>853</v>
      </c>
      <c r="E270" t="s">
        <v>171</v>
      </c>
      <c r="F270" t="s">
        <v>1041</v>
      </c>
      <c r="G270" t="s">
        <v>775</v>
      </c>
      <c r="H270" t="s">
        <v>38</v>
      </c>
      <c r="L270" s="8" t="s">
        <v>3035</v>
      </c>
    </row>
    <row r="271" spans="1:12" ht="15.75" thickBot="1">
      <c r="A271" t="s">
        <v>1045</v>
      </c>
      <c r="B271" t="s">
        <v>1046</v>
      </c>
      <c r="C271" t="s">
        <v>29</v>
      </c>
      <c r="D271" t="s">
        <v>853</v>
      </c>
      <c r="E271" t="s">
        <v>231</v>
      </c>
      <c r="F271" t="s">
        <v>1041</v>
      </c>
      <c r="G271" t="s">
        <v>775</v>
      </c>
      <c r="H271" t="s">
        <v>38</v>
      </c>
      <c r="L271" s="8" t="s">
        <v>3036</v>
      </c>
    </row>
    <row r="272" spans="1:12" ht="15.75" thickBot="1">
      <c r="A272" t="s">
        <v>1048</v>
      </c>
      <c r="B272" t="s">
        <v>1049</v>
      </c>
      <c r="C272" t="s">
        <v>29</v>
      </c>
      <c r="D272" t="s">
        <v>853</v>
      </c>
      <c r="E272" t="s">
        <v>231</v>
      </c>
      <c r="F272" t="s">
        <v>1041</v>
      </c>
      <c r="G272" t="s">
        <v>775</v>
      </c>
      <c r="H272" t="s">
        <v>38</v>
      </c>
      <c r="L272" s="8" t="s">
        <v>3037</v>
      </c>
    </row>
    <row r="273" spans="1:12" ht="15.75" thickBot="1">
      <c r="A273" t="s">
        <v>1051</v>
      </c>
      <c r="B273" t="s">
        <v>1052</v>
      </c>
      <c r="C273" t="s">
        <v>29</v>
      </c>
      <c r="D273" t="s">
        <v>853</v>
      </c>
      <c r="E273" t="s">
        <v>231</v>
      </c>
      <c r="F273" t="s">
        <v>1041</v>
      </c>
      <c r="G273" t="s">
        <v>775</v>
      </c>
      <c r="H273" t="s">
        <v>38</v>
      </c>
      <c r="L273" s="8" t="s">
        <v>3038</v>
      </c>
    </row>
    <row r="274" spans="1:12" ht="15.75" thickBot="1">
      <c r="A274" t="s">
        <v>1054</v>
      </c>
      <c r="B274" t="s">
        <v>1055</v>
      </c>
      <c r="C274" t="s">
        <v>29</v>
      </c>
      <c r="D274" t="s">
        <v>853</v>
      </c>
      <c r="E274" t="s">
        <v>231</v>
      </c>
      <c r="F274" t="s">
        <v>1041</v>
      </c>
      <c r="G274" t="s">
        <v>775</v>
      </c>
      <c r="H274" t="s">
        <v>38</v>
      </c>
      <c r="L274" s="8" t="s">
        <v>3039</v>
      </c>
    </row>
    <row r="275" spans="1:12" ht="15.75" thickBot="1">
      <c r="A275" t="s">
        <v>1057</v>
      </c>
      <c r="B275" t="s">
        <v>1058</v>
      </c>
      <c r="C275" t="s">
        <v>29</v>
      </c>
      <c r="D275" t="s">
        <v>853</v>
      </c>
      <c r="E275" t="s">
        <v>231</v>
      </c>
      <c r="F275" t="s">
        <v>1041</v>
      </c>
      <c r="G275" t="s">
        <v>775</v>
      </c>
      <c r="H275" t="s">
        <v>38</v>
      </c>
      <c r="L275" s="8" t="s">
        <v>3040</v>
      </c>
    </row>
    <row r="276" spans="1:12" ht="15.75" thickBot="1">
      <c r="A276" t="s">
        <v>1060</v>
      </c>
      <c r="B276" t="s">
        <v>1061</v>
      </c>
      <c r="C276" t="s">
        <v>29</v>
      </c>
      <c r="D276" t="s">
        <v>853</v>
      </c>
      <c r="E276" t="s">
        <v>231</v>
      </c>
      <c r="F276" t="s">
        <v>1041</v>
      </c>
      <c r="G276" t="s">
        <v>775</v>
      </c>
      <c r="H276" t="s">
        <v>38</v>
      </c>
      <c r="L276" s="8" t="s">
        <v>3041</v>
      </c>
    </row>
    <row r="277" spans="1:12" ht="15.75" thickBot="1">
      <c r="A277" t="s">
        <v>1063</v>
      </c>
      <c r="B277" t="s">
        <v>1064</v>
      </c>
      <c r="C277" t="s">
        <v>29</v>
      </c>
      <c r="D277" t="s">
        <v>853</v>
      </c>
      <c r="E277" t="s">
        <v>171</v>
      </c>
      <c r="F277" t="s">
        <v>1041</v>
      </c>
      <c r="G277" t="s">
        <v>775</v>
      </c>
      <c r="H277" t="s">
        <v>38</v>
      </c>
      <c r="L277" s="8" t="s">
        <v>3042</v>
      </c>
    </row>
    <row r="278" spans="1:12" ht="15.75" thickBot="1">
      <c r="A278" t="s">
        <v>1066</v>
      </c>
      <c r="B278" t="s">
        <v>1067</v>
      </c>
      <c r="C278" t="s">
        <v>29</v>
      </c>
      <c r="D278" t="s">
        <v>309</v>
      </c>
      <c r="E278" t="s">
        <v>674</v>
      </c>
      <c r="F278" t="s">
        <v>36</v>
      </c>
      <c r="G278" t="s">
        <v>37</v>
      </c>
      <c r="H278" t="s">
        <v>38</v>
      </c>
      <c r="L278" s="8" t="s">
        <v>1067</v>
      </c>
    </row>
    <row r="279" spans="1:12" ht="15.75" thickBot="1">
      <c r="A279" t="s">
        <v>1070</v>
      </c>
      <c r="B279" t="s">
        <v>1071</v>
      </c>
      <c r="C279" t="s">
        <v>478</v>
      </c>
      <c r="D279" t="s">
        <v>708</v>
      </c>
      <c r="E279" t="s">
        <v>231</v>
      </c>
      <c r="F279" t="s">
        <v>1073</v>
      </c>
      <c r="G279" t="s">
        <v>327</v>
      </c>
      <c r="H279" t="s">
        <v>38</v>
      </c>
      <c r="L279" s="8" t="s">
        <v>1071</v>
      </c>
    </row>
    <row r="280" spans="1:12" ht="15.75" thickBot="1">
      <c r="A280" t="s">
        <v>1074</v>
      </c>
      <c r="B280" t="s">
        <v>1075</v>
      </c>
      <c r="C280" t="s">
        <v>29</v>
      </c>
      <c r="D280" t="s">
        <v>309</v>
      </c>
      <c r="E280" t="s">
        <v>231</v>
      </c>
      <c r="F280" t="s">
        <v>1019</v>
      </c>
      <c r="G280" t="s">
        <v>775</v>
      </c>
      <c r="H280" t="s">
        <v>38</v>
      </c>
      <c r="L280" s="8" t="s">
        <v>1075</v>
      </c>
    </row>
    <row r="281" spans="1:12" ht="15.75" thickBot="1">
      <c r="A281" t="s">
        <v>1077</v>
      </c>
      <c r="B281" t="s">
        <v>1078</v>
      </c>
      <c r="C281" t="s">
        <v>29</v>
      </c>
      <c r="D281" t="s">
        <v>309</v>
      </c>
      <c r="E281" t="s">
        <v>231</v>
      </c>
      <c r="F281" t="s">
        <v>1019</v>
      </c>
      <c r="G281" t="s">
        <v>775</v>
      </c>
      <c r="H281" t="s">
        <v>38</v>
      </c>
      <c r="L281" s="8" t="s">
        <v>1078</v>
      </c>
    </row>
    <row r="282" spans="1:12" ht="15.75" thickBot="1">
      <c r="A282" t="s">
        <v>1080</v>
      </c>
      <c r="B282" t="s">
        <v>1081</v>
      </c>
      <c r="C282" t="s">
        <v>29</v>
      </c>
      <c r="D282" t="s">
        <v>309</v>
      </c>
      <c r="E282" t="s">
        <v>231</v>
      </c>
      <c r="F282" t="s">
        <v>1019</v>
      </c>
      <c r="G282" t="s">
        <v>775</v>
      </c>
      <c r="H282" t="s">
        <v>38</v>
      </c>
      <c r="L282" s="8" t="s">
        <v>1081</v>
      </c>
    </row>
    <row r="283" spans="1:12" ht="15.75" thickBot="1">
      <c r="A283" t="s">
        <v>1084</v>
      </c>
      <c r="B283" t="s">
        <v>1085</v>
      </c>
      <c r="C283" t="s">
        <v>29</v>
      </c>
      <c r="D283" t="s">
        <v>309</v>
      </c>
      <c r="E283" t="s">
        <v>231</v>
      </c>
      <c r="F283" t="s">
        <v>1087</v>
      </c>
      <c r="G283" t="s">
        <v>775</v>
      </c>
      <c r="H283" t="s">
        <v>38</v>
      </c>
      <c r="L283" s="8" t="s">
        <v>1085</v>
      </c>
    </row>
    <row r="284" spans="1:12" ht="15.75" thickBot="1">
      <c r="A284" t="s">
        <v>1088</v>
      </c>
      <c r="B284" t="s">
        <v>1089</v>
      </c>
      <c r="C284" t="s">
        <v>29</v>
      </c>
      <c r="D284" t="s">
        <v>309</v>
      </c>
      <c r="E284" t="s">
        <v>231</v>
      </c>
      <c r="F284" t="s">
        <v>1087</v>
      </c>
      <c r="G284" t="s">
        <v>775</v>
      </c>
      <c r="H284" t="s">
        <v>38</v>
      </c>
      <c r="L284" s="8" t="s">
        <v>1089</v>
      </c>
    </row>
    <row r="285" spans="1:12" ht="15.75" thickBot="1">
      <c r="A285" t="s">
        <v>1092</v>
      </c>
      <c r="B285" t="s">
        <v>1093</v>
      </c>
      <c r="C285" t="s">
        <v>29</v>
      </c>
      <c r="D285" t="s">
        <v>309</v>
      </c>
      <c r="E285" t="s">
        <v>231</v>
      </c>
      <c r="F285" t="s">
        <v>1095</v>
      </c>
      <c r="G285" t="s">
        <v>1096</v>
      </c>
      <c r="H285" t="s">
        <v>979</v>
      </c>
      <c r="L285" s="8" t="s">
        <v>1093</v>
      </c>
    </row>
    <row r="286" spans="1:12" ht="15.75" thickBot="1">
      <c r="A286" t="s">
        <v>1097</v>
      </c>
      <c r="B286" t="s">
        <v>1098</v>
      </c>
      <c r="C286" t="s">
        <v>29</v>
      </c>
      <c r="D286" t="s">
        <v>309</v>
      </c>
      <c r="E286" t="s">
        <v>231</v>
      </c>
      <c r="F286" t="s">
        <v>1019</v>
      </c>
      <c r="G286" t="s">
        <v>775</v>
      </c>
      <c r="H286" t="s">
        <v>38</v>
      </c>
      <c r="L286" s="8" t="s">
        <v>1098</v>
      </c>
    </row>
    <row r="287" spans="1:12" ht="15.75" thickBot="1">
      <c r="A287" t="s">
        <v>1100</v>
      </c>
      <c r="B287" t="s">
        <v>1101</v>
      </c>
      <c r="C287" t="s">
        <v>29</v>
      </c>
      <c r="D287" t="s">
        <v>309</v>
      </c>
      <c r="E287" t="s">
        <v>231</v>
      </c>
      <c r="F287" t="s">
        <v>1095</v>
      </c>
      <c r="G287" t="s">
        <v>1096</v>
      </c>
      <c r="H287" t="s">
        <v>979</v>
      </c>
      <c r="L287" s="8" t="s">
        <v>1101</v>
      </c>
    </row>
    <row r="288" spans="1:12" ht="15.75" thickBot="1">
      <c r="A288" t="s">
        <v>1103</v>
      </c>
      <c r="B288" t="s">
        <v>1104</v>
      </c>
      <c r="C288" t="s">
        <v>29</v>
      </c>
      <c r="D288" t="s">
        <v>309</v>
      </c>
      <c r="E288" t="s">
        <v>231</v>
      </c>
      <c r="F288" t="s">
        <v>1019</v>
      </c>
      <c r="G288" t="s">
        <v>775</v>
      </c>
      <c r="H288" t="s">
        <v>38</v>
      </c>
      <c r="L288" s="8" t="s">
        <v>1104</v>
      </c>
    </row>
    <row r="289" spans="1:12" ht="15.75" thickBot="1">
      <c r="A289" t="s">
        <v>1107</v>
      </c>
      <c r="B289" t="s">
        <v>1108</v>
      </c>
      <c r="C289" t="s">
        <v>29</v>
      </c>
      <c r="D289" t="s">
        <v>825</v>
      </c>
      <c r="E289" t="s">
        <v>231</v>
      </c>
      <c r="F289" t="s">
        <v>1110</v>
      </c>
      <c r="G289" t="s">
        <v>1096</v>
      </c>
      <c r="H289" t="s">
        <v>979</v>
      </c>
      <c r="L289" s="8" t="s">
        <v>1108</v>
      </c>
    </row>
    <row r="290" spans="1:12" ht="15.75" thickBot="1">
      <c r="A290" t="s">
        <v>1112</v>
      </c>
      <c r="B290" t="s">
        <v>1113</v>
      </c>
      <c r="C290" t="s">
        <v>29</v>
      </c>
      <c r="D290" t="s">
        <v>309</v>
      </c>
      <c r="E290" t="s">
        <v>231</v>
      </c>
      <c r="F290" t="s">
        <v>1115</v>
      </c>
      <c r="G290" t="s">
        <v>1116</v>
      </c>
      <c r="H290" t="s">
        <v>528</v>
      </c>
      <c r="L290" s="8" t="s">
        <v>1113</v>
      </c>
    </row>
    <row r="291" spans="1:12" ht="15.75" thickBot="1">
      <c r="A291" t="s">
        <v>1118</v>
      </c>
      <c r="B291" t="s">
        <v>1119</v>
      </c>
      <c r="C291" t="s">
        <v>29</v>
      </c>
      <c r="D291" t="s">
        <v>708</v>
      </c>
      <c r="E291" t="s">
        <v>708</v>
      </c>
      <c r="F291" t="s">
        <v>526</v>
      </c>
      <c r="G291" t="s">
        <v>1121</v>
      </c>
      <c r="H291" t="s">
        <v>528</v>
      </c>
      <c r="L291" s="8" t="s">
        <v>1119</v>
      </c>
    </row>
    <row r="292" spans="1:12" ht="15.75" thickBot="1">
      <c r="A292" t="s">
        <v>1123</v>
      </c>
      <c r="B292" t="s">
        <v>1124</v>
      </c>
      <c r="C292" t="s">
        <v>29</v>
      </c>
      <c r="D292" t="s">
        <v>309</v>
      </c>
      <c r="E292" t="s">
        <v>251</v>
      </c>
      <c r="F292" t="s">
        <v>1126</v>
      </c>
      <c r="G292" t="s">
        <v>1127</v>
      </c>
      <c r="H292" t="s">
        <v>38</v>
      </c>
      <c r="L292" s="8" t="s">
        <v>3043</v>
      </c>
    </row>
    <row r="293" spans="1:12" ht="15.75" thickBot="1">
      <c r="A293" t="s">
        <v>1128</v>
      </c>
      <c r="B293" t="s">
        <v>311</v>
      </c>
      <c r="C293" t="s">
        <v>29</v>
      </c>
      <c r="D293" t="s">
        <v>309</v>
      </c>
      <c r="E293" t="s">
        <v>231</v>
      </c>
      <c r="F293" t="s">
        <v>246</v>
      </c>
      <c r="G293" t="s">
        <v>37</v>
      </c>
      <c r="H293" t="s">
        <v>38</v>
      </c>
      <c r="L293" s="8" t="s">
        <v>311</v>
      </c>
    </row>
    <row r="294" spans="1:12" ht="15.75" thickBot="1">
      <c r="A294" t="s">
        <v>1130</v>
      </c>
      <c r="B294" t="s">
        <v>1131</v>
      </c>
      <c r="C294" t="s">
        <v>29</v>
      </c>
      <c r="D294" t="s">
        <v>309</v>
      </c>
      <c r="E294" t="s">
        <v>231</v>
      </c>
      <c r="F294" t="s">
        <v>246</v>
      </c>
      <c r="G294" t="s">
        <v>37</v>
      </c>
      <c r="H294" t="s">
        <v>38</v>
      </c>
      <c r="L294" s="8" t="s">
        <v>1131</v>
      </c>
    </row>
    <row r="295" spans="1:12" ht="15.75" thickBot="1">
      <c r="A295" t="s">
        <v>1133</v>
      </c>
      <c r="B295" t="s">
        <v>303</v>
      </c>
      <c r="C295" t="s">
        <v>29</v>
      </c>
      <c r="D295" t="s">
        <v>309</v>
      </c>
      <c r="E295" t="s">
        <v>231</v>
      </c>
      <c r="F295" t="s">
        <v>246</v>
      </c>
      <c r="G295" t="s">
        <v>37</v>
      </c>
      <c r="H295" t="s">
        <v>38</v>
      </c>
      <c r="L295" s="8" t="s">
        <v>303</v>
      </c>
    </row>
    <row r="296" spans="1:12" ht="15.75" thickBot="1">
      <c r="A296" t="s">
        <v>1134</v>
      </c>
      <c r="B296" t="s">
        <v>291</v>
      </c>
      <c r="C296" t="s">
        <v>29</v>
      </c>
      <c r="D296" t="s">
        <v>309</v>
      </c>
      <c r="E296" t="s">
        <v>231</v>
      </c>
      <c r="F296" t="s">
        <v>246</v>
      </c>
      <c r="G296" t="s">
        <v>37</v>
      </c>
      <c r="H296" t="s">
        <v>38</v>
      </c>
      <c r="L296" s="8" t="s">
        <v>291</v>
      </c>
    </row>
    <row r="297" spans="1:12" ht="15.75" thickBot="1">
      <c r="A297" t="s">
        <v>1136</v>
      </c>
      <c r="B297" t="s">
        <v>314</v>
      </c>
      <c r="C297" t="s">
        <v>29</v>
      </c>
      <c r="D297" t="s">
        <v>309</v>
      </c>
      <c r="E297" t="s">
        <v>231</v>
      </c>
      <c r="F297" t="s">
        <v>246</v>
      </c>
      <c r="G297" t="s">
        <v>37</v>
      </c>
      <c r="H297" t="s">
        <v>38</v>
      </c>
      <c r="L297" s="8" t="s">
        <v>314</v>
      </c>
    </row>
    <row r="298" spans="1:12" ht="15.75" thickBot="1">
      <c r="A298" t="s">
        <v>1138</v>
      </c>
      <c r="B298" t="s">
        <v>1139</v>
      </c>
      <c r="C298" t="s">
        <v>29</v>
      </c>
      <c r="D298" t="s">
        <v>309</v>
      </c>
      <c r="E298" t="s">
        <v>231</v>
      </c>
      <c r="F298" t="s">
        <v>246</v>
      </c>
      <c r="G298" t="s">
        <v>37</v>
      </c>
      <c r="H298" t="s">
        <v>38</v>
      </c>
      <c r="L298" s="8" t="s">
        <v>1139</v>
      </c>
    </row>
    <row r="299" spans="1:12" ht="15.75" thickBot="1">
      <c r="A299" t="s">
        <v>1141</v>
      </c>
      <c r="B299" t="s">
        <v>1142</v>
      </c>
      <c r="C299" t="s">
        <v>29</v>
      </c>
      <c r="D299" t="s">
        <v>309</v>
      </c>
      <c r="E299" t="s">
        <v>231</v>
      </c>
      <c r="F299" t="s">
        <v>246</v>
      </c>
      <c r="G299" t="s">
        <v>37</v>
      </c>
      <c r="H299" t="s">
        <v>38</v>
      </c>
      <c r="L299" s="8" t="s">
        <v>1142</v>
      </c>
    </row>
    <row r="300" spans="1:12" ht="15.75" thickBot="1">
      <c r="A300" t="s">
        <v>1144</v>
      </c>
      <c r="B300" t="s">
        <v>1145</v>
      </c>
      <c r="C300" t="s">
        <v>29</v>
      </c>
      <c r="D300" t="s">
        <v>309</v>
      </c>
      <c r="E300" t="s">
        <v>231</v>
      </c>
      <c r="F300" t="s">
        <v>246</v>
      </c>
      <c r="G300" t="s">
        <v>37</v>
      </c>
      <c r="H300" t="s">
        <v>38</v>
      </c>
      <c r="L300" s="8" t="s">
        <v>1145</v>
      </c>
    </row>
    <row r="301" spans="1:12" ht="15.75" thickBot="1">
      <c r="A301" t="s">
        <v>1147</v>
      </c>
      <c r="B301" t="s">
        <v>1148</v>
      </c>
      <c r="C301" t="s">
        <v>29</v>
      </c>
      <c r="D301" t="s">
        <v>309</v>
      </c>
      <c r="E301" t="s">
        <v>231</v>
      </c>
      <c r="F301" t="s">
        <v>246</v>
      </c>
      <c r="G301" t="s">
        <v>37</v>
      </c>
      <c r="H301" t="s">
        <v>38</v>
      </c>
      <c r="L301" s="8" t="s">
        <v>1148</v>
      </c>
    </row>
    <row r="302" spans="1:12" ht="15.75" thickBot="1">
      <c r="A302" t="s">
        <v>1150</v>
      </c>
      <c r="B302" t="s">
        <v>1151</v>
      </c>
      <c r="C302" t="s">
        <v>29</v>
      </c>
      <c r="D302" t="s">
        <v>309</v>
      </c>
      <c r="E302" t="s">
        <v>231</v>
      </c>
      <c r="F302" t="s">
        <v>246</v>
      </c>
      <c r="G302" t="s">
        <v>37</v>
      </c>
      <c r="H302" t="s">
        <v>38</v>
      </c>
      <c r="L302" s="8" t="s">
        <v>1151</v>
      </c>
    </row>
    <row r="303" spans="1:12" ht="15.75" thickBot="1">
      <c r="A303" t="s">
        <v>1153</v>
      </c>
      <c r="B303" t="s">
        <v>1154</v>
      </c>
      <c r="C303" t="s">
        <v>29</v>
      </c>
      <c r="D303" t="s">
        <v>309</v>
      </c>
      <c r="E303" t="s">
        <v>231</v>
      </c>
      <c r="F303" t="s">
        <v>246</v>
      </c>
      <c r="G303" t="s">
        <v>37</v>
      </c>
      <c r="H303" t="s">
        <v>38</v>
      </c>
      <c r="L303" s="8" t="s">
        <v>1154</v>
      </c>
    </row>
    <row r="304" spans="1:12" ht="15.75" thickBot="1">
      <c r="A304" t="s">
        <v>1156</v>
      </c>
      <c r="B304" t="s">
        <v>1157</v>
      </c>
      <c r="C304" t="s">
        <v>29</v>
      </c>
      <c r="D304" t="s">
        <v>309</v>
      </c>
      <c r="E304" t="s">
        <v>231</v>
      </c>
      <c r="F304" t="s">
        <v>246</v>
      </c>
      <c r="G304" t="s">
        <v>37</v>
      </c>
      <c r="H304" t="s">
        <v>38</v>
      </c>
      <c r="L304" s="8" t="s">
        <v>1157</v>
      </c>
    </row>
    <row r="305" spans="1:12" ht="15.75" thickBot="1">
      <c r="A305" t="s">
        <v>1159</v>
      </c>
      <c r="B305" t="s">
        <v>1160</v>
      </c>
      <c r="C305" t="s">
        <v>29</v>
      </c>
      <c r="D305" t="s">
        <v>309</v>
      </c>
      <c r="E305" t="s">
        <v>231</v>
      </c>
      <c r="F305" t="s">
        <v>246</v>
      </c>
      <c r="G305" t="s">
        <v>37</v>
      </c>
      <c r="H305" t="s">
        <v>38</v>
      </c>
      <c r="L305" s="8" t="s">
        <v>1160</v>
      </c>
    </row>
    <row r="306" spans="1:12" ht="15.75" thickBot="1">
      <c r="A306" t="s">
        <v>1162</v>
      </c>
      <c r="B306" t="s">
        <v>1163</v>
      </c>
      <c r="C306" t="s">
        <v>29</v>
      </c>
      <c r="D306" t="s">
        <v>309</v>
      </c>
      <c r="E306" t="s">
        <v>231</v>
      </c>
      <c r="F306" t="s">
        <v>246</v>
      </c>
      <c r="G306" t="s">
        <v>37</v>
      </c>
      <c r="H306" t="s">
        <v>38</v>
      </c>
      <c r="L306" s="8" t="s">
        <v>1163</v>
      </c>
    </row>
    <row r="307" spans="1:12" ht="15.75" thickBot="1">
      <c r="A307" t="s">
        <v>1165</v>
      </c>
      <c r="B307" t="s">
        <v>1166</v>
      </c>
      <c r="C307" t="s">
        <v>29</v>
      </c>
      <c r="D307" t="s">
        <v>309</v>
      </c>
      <c r="E307" t="s">
        <v>231</v>
      </c>
      <c r="F307" t="s">
        <v>246</v>
      </c>
      <c r="G307" t="s">
        <v>37</v>
      </c>
      <c r="H307" t="s">
        <v>38</v>
      </c>
      <c r="L307" s="8" t="s">
        <v>1166</v>
      </c>
    </row>
    <row r="308" spans="1:12" ht="15.75" thickBot="1">
      <c r="A308" t="s">
        <v>1168</v>
      </c>
      <c r="B308" t="s">
        <v>1169</v>
      </c>
      <c r="C308" t="s">
        <v>29</v>
      </c>
      <c r="D308" t="s">
        <v>309</v>
      </c>
      <c r="E308" t="s">
        <v>231</v>
      </c>
      <c r="F308" t="s">
        <v>246</v>
      </c>
      <c r="G308" t="s">
        <v>37</v>
      </c>
      <c r="H308" t="s">
        <v>38</v>
      </c>
      <c r="L308" s="8" t="s">
        <v>1169</v>
      </c>
    </row>
    <row r="309" spans="1:12" ht="15.75" thickBot="1">
      <c r="A309" t="s">
        <v>1171</v>
      </c>
      <c r="B309" t="s">
        <v>1172</v>
      </c>
      <c r="C309" t="s">
        <v>29</v>
      </c>
      <c r="D309" t="s">
        <v>309</v>
      </c>
      <c r="E309" t="s">
        <v>231</v>
      </c>
      <c r="F309" t="s">
        <v>246</v>
      </c>
      <c r="G309" t="s">
        <v>37</v>
      </c>
      <c r="H309" t="s">
        <v>38</v>
      </c>
      <c r="L309" s="8" t="s">
        <v>1172</v>
      </c>
    </row>
    <row r="310" spans="1:12" ht="15.75" thickBot="1">
      <c r="A310" t="s">
        <v>1174</v>
      </c>
      <c r="B310" t="s">
        <v>1175</v>
      </c>
      <c r="C310" t="s">
        <v>29</v>
      </c>
      <c r="D310" t="s">
        <v>309</v>
      </c>
      <c r="E310" t="s">
        <v>231</v>
      </c>
      <c r="F310" t="s">
        <v>246</v>
      </c>
      <c r="G310" t="s">
        <v>37</v>
      </c>
      <c r="H310" t="s">
        <v>38</v>
      </c>
      <c r="L310" s="8" t="s">
        <v>1175</v>
      </c>
    </row>
    <row r="311" spans="1:12" ht="15.75" thickBot="1">
      <c r="A311" t="s">
        <v>1177</v>
      </c>
      <c r="B311" t="s">
        <v>1178</v>
      </c>
      <c r="C311" t="s">
        <v>29</v>
      </c>
      <c r="D311" t="s">
        <v>309</v>
      </c>
      <c r="E311" t="s">
        <v>231</v>
      </c>
      <c r="F311" t="s">
        <v>246</v>
      </c>
      <c r="G311" t="s">
        <v>37</v>
      </c>
      <c r="H311" t="s">
        <v>38</v>
      </c>
      <c r="L311" s="8" t="s">
        <v>1178</v>
      </c>
    </row>
    <row r="312" spans="1:12" ht="15.75" thickBot="1">
      <c r="A312" t="s">
        <v>1180</v>
      </c>
      <c r="B312" t="s">
        <v>1181</v>
      </c>
      <c r="C312" t="s">
        <v>29</v>
      </c>
      <c r="D312" t="s">
        <v>853</v>
      </c>
      <c r="E312" t="s">
        <v>916</v>
      </c>
      <c r="F312" t="s">
        <v>218</v>
      </c>
      <c r="G312" t="s">
        <v>37</v>
      </c>
      <c r="H312" t="s">
        <v>38</v>
      </c>
      <c r="L312" s="8" t="s">
        <v>1181</v>
      </c>
    </row>
    <row r="313" spans="1:12" ht="15.75" thickBot="1">
      <c r="A313" t="s">
        <v>1183</v>
      </c>
      <c r="B313" t="s">
        <v>1184</v>
      </c>
      <c r="C313" t="s">
        <v>29</v>
      </c>
      <c r="D313" t="s">
        <v>171</v>
      </c>
      <c r="E313" t="s">
        <v>1186</v>
      </c>
      <c r="F313" t="s">
        <v>218</v>
      </c>
      <c r="G313" t="s">
        <v>37</v>
      </c>
      <c r="H313" t="s">
        <v>38</v>
      </c>
      <c r="L313" s="8" t="s">
        <v>1184</v>
      </c>
    </row>
    <row r="314" spans="1:12" ht="15.75" thickBot="1">
      <c r="A314" t="s">
        <v>1187</v>
      </c>
      <c r="B314" t="s">
        <v>1188</v>
      </c>
      <c r="C314" t="s">
        <v>29</v>
      </c>
      <c r="D314" t="s">
        <v>309</v>
      </c>
      <c r="E314" t="s">
        <v>231</v>
      </c>
      <c r="F314" t="s">
        <v>246</v>
      </c>
      <c r="G314" t="s">
        <v>37</v>
      </c>
      <c r="H314" t="s">
        <v>38</v>
      </c>
      <c r="L314" s="8" t="s">
        <v>1188</v>
      </c>
    </row>
    <row r="315" spans="1:12" ht="15.75" thickBot="1">
      <c r="A315" t="s">
        <v>1190</v>
      </c>
      <c r="B315" t="s">
        <v>1191</v>
      </c>
      <c r="C315" t="s">
        <v>29</v>
      </c>
      <c r="D315" t="s">
        <v>309</v>
      </c>
      <c r="E315" t="s">
        <v>231</v>
      </c>
      <c r="F315" t="s">
        <v>246</v>
      </c>
      <c r="G315" t="s">
        <v>37</v>
      </c>
      <c r="H315" t="s">
        <v>38</v>
      </c>
      <c r="L315" s="8" t="s">
        <v>3044</v>
      </c>
    </row>
    <row r="316" spans="1:12" ht="15.75" thickBot="1">
      <c r="A316" t="s">
        <v>1193</v>
      </c>
      <c r="B316" t="s">
        <v>1194</v>
      </c>
      <c r="C316" t="s">
        <v>29</v>
      </c>
      <c r="D316" t="s">
        <v>309</v>
      </c>
      <c r="E316" t="s">
        <v>231</v>
      </c>
      <c r="F316" t="s">
        <v>246</v>
      </c>
      <c r="G316" t="s">
        <v>37</v>
      </c>
      <c r="H316" t="s">
        <v>38</v>
      </c>
      <c r="L316" s="8" t="s">
        <v>1194</v>
      </c>
    </row>
    <row r="317" spans="1:12" ht="15.75" thickBot="1">
      <c r="A317" t="s">
        <v>1196</v>
      </c>
      <c r="B317" t="s">
        <v>1197</v>
      </c>
      <c r="C317" t="s">
        <v>29</v>
      </c>
      <c r="D317" t="s">
        <v>309</v>
      </c>
      <c r="E317" t="s">
        <v>231</v>
      </c>
      <c r="F317" t="s">
        <v>246</v>
      </c>
      <c r="G317" t="s">
        <v>37</v>
      </c>
      <c r="H317" t="s">
        <v>38</v>
      </c>
      <c r="L317" s="8" t="s">
        <v>1197</v>
      </c>
    </row>
    <row r="318" spans="1:12" ht="15.75" thickBot="1">
      <c r="A318" t="s">
        <v>1199</v>
      </c>
      <c r="B318" t="s">
        <v>1200</v>
      </c>
      <c r="C318" t="s">
        <v>29</v>
      </c>
      <c r="D318" t="s">
        <v>309</v>
      </c>
      <c r="E318" t="s">
        <v>231</v>
      </c>
      <c r="F318" t="s">
        <v>232</v>
      </c>
      <c r="G318" t="s">
        <v>37</v>
      </c>
      <c r="H318" t="s">
        <v>38</v>
      </c>
      <c r="L318" s="8" t="s">
        <v>1200</v>
      </c>
    </row>
    <row r="319" spans="1:12" ht="15.75" thickBot="1">
      <c r="A319" t="s">
        <v>1202</v>
      </c>
      <c r="B319" t="s">
        <v>1203</v>
      </c>
      <c r="C319" t="s">
        <v>29</v>
      </c>
      <c r="D319" t="s">
        <v>309</v>
      </c>
      <c r="E319" t="s">
        <v>231</v>
      </c>
      <c r="F319" t="s">
        <v>232</v>
      </c>
      <c r="G319" t="s">
        <v>37</v>
      </c>
      <c r="H319" t="s">
        <v>38</v>
      </c>
      <c r="L319" s="8" t="s">
        <v>1203</v>
      </c>
    </row>
    <row r="320" spans="1:12" ht="15.75" thickBot="1">
      <c r="A320" t="s">
        <v>1205</v>
      </c>
      <c r="B320" t="s">
        <v>1206</v>
      </c>
      <c r="C320" t="s">
        <v>29</v>
      </c>
      <c r="D320" t="s">
        <v>309</v>
      </c>
      <c r="E320" t="s">
        <v>231</v>
      </c>
      <c r="F320" t="s">
        <v>232</v>
      </c>
      <c r="G320" t="s">
        <v>37</v>
      </c>
      <c r="H320" t="s">
        <v>38</v>
      </c>
      <c r="L320" s="8" t="s">
        <v>1206</v>
      </c>
    </row>
    <row r="321" spans="1:12" ht="15.75" thickBot="1">
      <c r="A321" t="s">
        <v>1208</v>
      </c>
      <c r="B321" t="s">
        <v>1209</v>
      </c>
      <c r="C321" t="s">
        <v>29</v>
      </c>
      <c r="D321" t="s">
        <v>309</v>
      </c>
      <c r="E321" t="s">
        <v>231</v>
      </c>
      <c r="F321" t="s">
        <v>225</v>
      </c>
      <c r="G321" t="s">
        <v>37</v>
      </c>
      <c r="H321" t="s">
        <v>38</v>
      </c>
      <c r="L321" s="8" t="s">
        <v>1209</v>
      </c>
    </row>
    <row r="322" spans="1:12" ht="15.75" thickBot="1">
      <c r="A322" t="s">
        <v>1211</v>
      </c>
      <c r="B322" t="s">
        <v>1212</v>
      </c>
      <c r="C322" t="s">
        <v>29</v>
      </c>
      <c r="D322" t="s">
        <v>309</v>
      </c>
      <c r="E322" t="s">
        <v>231</v>
      </c>
      <c r="F322" t="s">
        <v>225</v>
      </c>
      <c r="G322" t="s">
        <v>37</v>
      </c>
      <c r="H322" t="s">
        <v>38</v>
      </c>
      <c r="L322" s="8" t="s">
        <v>1212</v>
      </c>
    </row>
    <row r="323" spans="1:12" ht="15.75" thickBot="1">
      <c r="A323" t="s">
        <v>1214</v>
      </c>
      <c r="B323" t="s">
        <v>1215</v>
      </c>
      <c r="C323" t="s">
        <v>29</v>
      </c>
      <c r="D323" t="s">
        <v>309</v>
      </c>
      <c r="E323" t="s">
        <v>231</v>
      </c>
      <c r="F323" t="s">
        <v>225</v>
      </c>
      <c r="G323" t="s">
        <v>37</v>
      </c>
      <c r="H323" t="s">
        <v>38</v>
      </c>
      <c r="L323" s="8" t="s">
        <v>1215</v>
      </c>
    </row>
    <row r="324" spans="1:12" ht="15.75" thickBot="1">
      <c r="A324" t="s">
        <v>1217</v>
      </c>
      <c r="B324" t="s">
        <v>1218</v>
      </c>
      <c r="C324" t="s">
        <v>29</v>
      </c>
      <c r="D324" t="s">
        <v>853</v>
      </c>
      <c r="E324" t="s">
        <v>231</v>
      </c>
      <c r="F324" t="s">
        <v>1041</v>
      </c>
      <c r="G324" t="s">
        <v>775</v>
      </c>
      <c r="H324" t="s">
        <v>38</v>
      </c>
      <c r="L324" s="8" t="s">
        <v>1218</v>
      </c>
    </row>
    <row r="325" spans="1:12" ht="15.75" thickBot="1">
      <c r="A325" t="s">
        <v>1221</v>
      </c>
      <c r="B325" t="s">
        <v>1222</v>
      </c>
      <c r="C325" t="s">
        <v>29</v>
      </c>
      <c r="D325" t="s">
        <v>767</v>
      </c>
      <c r="E325" t="s">
        <v>674</v>
      </c>
      <c r="F325" t="s">
        <v>1224</v>
      </c>
      <c r="G325" t="s">
        <v>327</v>
      </c>
      <c r="H325" t="s">
        <v>38</v>
      </c>
      <c r="L325" s="8" t="s">
        <v>1222</v>
      </c>
    </row>
    <row r="326" spans="1:12" ht="15.75" thickBot="1">
      <c r="A326" t="s">
        <v>1226</v>
      </c>
      <c r="B326" t="s">
        <v>1227</v>
      </c>
      <c r="C326" t="s">
        <v>29</v>
      </c>
      <c r="D326" t="s">
        <v>853</v>
      </c>
      <c r="E326" t="s">
        <v>231</v>
      </c>
      <c r="F326" t="s">
        <v>1229</v>
      </c>
      <c r="G326" t="s">
        <v>1230</v>
      </c>
      <c r="H326" t="s">
        <v>528</v>
      </c>
      <c r="L326" s="8" t="s">
        <v>1227</v>
      </c>
    </row>
    <row r="327" spans="1:12" ht="15.75" thickBot="1">
      <c r="A327" t="s">
        <v>1231</v>
      </c>
      <c r="B327" t="s">
        <v>1232</v>
      </c>
      <c r="C327" t="s">
        <v>29</v>
      </c>
      <c r="D327" t="s">
        <v>853</v>
      </c>
      <c r="E327" t="s">
        <v>231</v>
      </c>
      <c r="F327" t="s">
        <v>1229</v>
      </c>
      <c r="G327" t="s">
        <v>1230</v>
      </c>
      <c r="H327" t="s">
        <v>528</v>
      </c>
      <c r="L327" s="8" t="s">
        <v>1232</v>
      </c>
    </row>
    <row r="328" spans="1:12" ht="15.75" thickBot="1">
      <c r="A328" t="s">
        <v>1235</v>
      </c>
      <c r="B328" t="s">
        <v>1236</v>
      </c>
      <c r="C328" t="s">
        <v>29</v>
      </c>
      <c r="D328" t="s">
        <v>853</v>
      </c>
      <c r="E328" t="s">
        <v>65</v>
      </c>
      <c r="F328" t="s">
        <v>1238</v>
      </c>
      <c r="G328" t="s">
        <v>775</v>
      </c>
      <c r="H328" t="s">
        <v>38</v>
      </c>
      <c r="L328" s="8" t="s">
        <v>3045</v>
      </c>
    </row>
    <row r="329" spans="1:12" ht="15.75" thickBot="1">
      <c r="A329" t="s">
        <v>1239</v>
      </c>
      <c r="B329" t="s">
        <v>1240</v>
      </c>
      <c r="C329" t="s">
        <v>29</v>
      </c>
      <c r="D329" t="s">
        <v>853</v>
      </c>
      <c r="E329" t="s">
        <v>65</v>
      </c>
      <c r="F329" t="s">
        <v>1238</v>
      </c>
      <c r="G329" t="s">
        <v>775</v>
      </c>
      <c r="H329" t="s">
        <v>38</v>
      </c>
      <c r="L329" s="8" t="s">
        <v>3046</v>
      </c>
    </row>
    <row r="330" spans="1:12" ht="15.75" thickBot="1">
      <c r="A330" t="s">
        <v>1242</v>
      </c>
      <c r="B330" t="s">
        <v>1243</v>
      </c>
      <c r="C330" t="s">
        <v>29</v>
      </c>
      <c r="D330" t="s">
        <v>853</v>
      </c>
      <c r="E330" t="s">
        <v>65</v>
      </c>
      <c r="F330" t="s">
        <v>1238</v>
      </c>
      <c r="G330" t="s">
        <v>775</v>
      </c>
      <c r="H330" t="s">
        <v>38</v>
      </c>
      <c r="L330" s="8" t="s">
        <v>3047</v>
      </c>
    </row>
    <row r="331" spans="1:12" ht="15.75" thickBot="1">
      <c r="A331" t="s">
        <v>1245</v>
      </c>
      <c r="B331" t="s">
        <v>1246</v>
      </c>
      <c r="C331" t="s">
        <v>29</v>
      </c>
      <c r="D331" t="s">
        <v>1248</v>
      </c>
      <c r="E331" t="s">
        <v>1249</v>
      </c>
      <c r="F331" t="s">
        <v>567</v>
      </c>
      <c r="G331" t="s">
        <v>568</v>
      </c>
      <c r="H331" t="s">
        <v>569</v>
      </c>
      <c r="L331" s="8" t="s">
        <v>1246</v>
      </c>
    </row>
    <row r="332" spans="1:12" ht="15.75" thickBot="1">
      <c r="A332" t="s">
        <v>1251</v>
      </c>
      <c r="B332" t="s">
        <v>1252</v>
      </c>
      <c r="C332" t="s">
        <v>29</v>
      </c>
      <c r="D332" t="s">
        <v>853</v>
      </c>
      <c r="E332" t="s">
        <v>615</v>
      </c>
      <c r="F332" t="s">
        <v>1254</v>
      </c>
      <c r="G332" t="s">
        <v>978</v>
      </c>
      <c r="H332" t="s">
        <v>979</v>
      </c>
      <c r="L332" s="8" t="s">
        <v>1252</v>
      </c>
    </row>
    <row r="333" spans="1:12" ht="15.75" thickBot="1">
      <c r="A333" t="s">
        <v>1255</v>
      </c>
      <c r="B333" t="s">
        <v>1256</v>
      </c>
      <c r="C333" t="s">
        <v>29</v>
      </c>
      <c r="D333" t="s">
        <v>853</v>
      </c>
      <c r="E333" t="s">
        <v>615</v>
      </c>
      <c r="F333" t="s">
        <v>1254</v>
      </c>
      <c r="G333" t="s">
        <v>978</v>
      </c>
      <c r="H333" t="s">
        <v>979</v>
      </c>
      <c r="L333" s="8" t="s">
        <v>1256</v>
      </c>
    </row>
    <row r="334" spans="1:12" ht="15.75" thickBot="1">
      <c r="A334" t="s">
        <v>1259</v>
      </c>
      <c r="B334" t="s">
        <v>1260</v>
      </c>
      <c r="C334" t="s">
        <v>29</v>
      </c>
      <c r="D334" t="s">
        <v>309</v>
      </c>
      <c r="E334" t="s">
        <v>231</v>
      </c>
      <c r="F334" t="s">
        <v>1262</v>
      </c>
      <c r="G334" t="s">
        <v>1263</v>
      </c>
      <c r="H334" t="s">
        <v>556</v>
      </c>
      <c r="L334" s="8" t="s">
        <v>1260</v>
      </c>
    </row>
    <row r="335" spans="1:12" ht="15.75" thickBot="1">
      <c r="A335" t="s">
        <v>1264</v>
      </c>
      <c r="B335" t="s">
        <v>1265</v>
      </c>
      <c r="C335" t="s">
        <v>29</v>
      </c>
      <c r="D335" t="s">
        <v>575</v>
      </c>
      <c r="E335" t="s">
        <v>1267</v>
      </c>
      <c r="F335" t="s">
        <v>36</v>
      </c>
      <c r="G335" t="s">
        <v>37</v>
      </c>
      <c r="H335" t="s">
        <v>38</v>
      </c>
      <c r="J335" t="s">
        <v>1268</v>
      </c>
      <c r="K335" t="s">
        <v>1269</v>
      </c>
      <c r="L335" s="8" t="s">
        <v>1265</v>
      </c>
    </row>
    <row r="336" spans="1:12" ht="15.75" thickBot="1">
      <c r="A336" t="s">
        <v>1270</v>
      </c>
      <c r="B336" t="s">
        <v>1271</v>
      </c>
      <c r="C336" t="s">
        <v>29</v>
      </c>
      <c r="D336" t="s">
        <v>575</v>
      </c>
      <c r="E336" t="s">
        <v>1267</v>
      </c>
      <c r="F336" t="s">
        <v>36</v>
      </c>
      <c r="G336" t="s">
        <v>37</v>
      </c>
      <c r="H336" t="s">
        <v>38</v>
      </c>
      <c r="J336" t="s">
        <v>1268</v>
      </c>
      <c r="K336" t="s">
        <v>1269</v>
      </c>
      <c r="L336" s="8" t="s">
        <v>1271</v>
      </c>
    </row>
    <row r="337" spans="1:12" ht="15.75" thickBot="1">
      <c r="A337" t="s">
        <v>1273</v>
      </c>
      <c r="B337" t="s">
        <v>1274</v>
      </c>
      <c r="C337" t="s">
        <v>29</v>
      </c>
      <c r="D337" t="s">
        <v>575</v>
      </c>
      <c r="E337" t="s">
        <v>1267</v>
      </c>
      <c r="F337" t="s">
        <v>36</v>
      </c>
      <c r="G337" t="s">
        <v>37</v>
      </c>
      <c r="H337" t="s">
        <v>38</v>
      </c>
      <c r="J337" t="s">
        <v>1268</v>
      </c>
      <c r="K337" t="s">
        <v>1269</v>
      </c>
      <c r="L337" s="8" t="s">
        <v>1274</v>
      </c>
    </row>
    <row r="338" spans="1:12" ht="15.75" thickBot="1">
      <c r="A338" t="s">
        <v>1276</v>
      </c>
      <c r="B338" t="s">
        <v>1277</v>
      </c>
      <c r="C338" t="s">
        <v>29</v>
      </c>
      <c r="D338" t="s">
        <v>575</v>
      </c>
      <c r="E338" t="s">
        <v>1267</v>
      </c>
      <c r="F338" t="s">
        <v>36</v>
      </c>
      <c r="G338" t="s">
        <v>37</v>
      </c>
      <c r="H338" t="s">
        <v>38</v>
      </c>
      <c r="J338" t="s">
        <v>1268</v>
      </c>
      <c r="K338" t="s">
        <v>1269</v>
      </c>
      <c r="L338" s="8" t="s">
        <v>1277</v>
      </c>
    </row>
    <row r="339" spans="1:12" ht="15.75" thickBot="1">
      <c r="A339" t="s">
        <v>1279</v>
      </c>
      <c r="B339" t="s">
        <v>1280</v>
      </c>
      <c r="C339" t="s">
        <v>29</v>
      </c>
      <c r="D339" t="s">
        <v>575</v>
      </c>
      <c r="E339" t="s">
        <v>1267</v>
      </c>
      <c r="F339" t="s">
        <v>36</v>
      </c>
      <c r="G339" t="s">
        <v>37</v>
      </c>
      <c r="H339" t="s">
        <v>38</v>
      </c>
      <c r="J339" t="s">
        <v>1268</v>
      </c>
      <c r="K339" t="s">
        <v>1269</v>
      </c>
      <c r="L339" s="8" t="s">
        <v>1280</v>
      </c>
    </row>
    <row r="340" spans="1:12" ht="15.75" thickBot="1">
      <c r="A340" t="s">
        <v>1282</v>
      </c>
      <c r="B340" t="s">
        <v>1283</v>
      </c>
      <c r="C340" t="s">
        <v>29</v>
      </c>
      <c r="D340" t="s">
        <v>575</v>
      </c>
      <c r="E340" t="s">
        <v>1267</v>
      </c>
      <c r="F340" t="s">
        <v>36</v>
      </c>
      <c r="G340" t="s">
        <v>37</v>
      </c>
      <c r="H340" t="s">
        <v>38</v>
      </c>
      <c r="J340" t="s">
        <v>1268</v>
      </c>
      <c r="K340" t="s">
        <v>1269</v>
      </c>
      <c r="L340" s="8" t="s">
        <v>1283</v>
      </c>
    </row>
    <row r="341" spans="1:12" ht="15.75" hidden="1" thickBot="1">
      <c r="A341" t="s">
        <v>1286</v>
      </c>
      <c r="B341" t="s">
        <v>1287</v>
      </c>
      <c r="C341" t="s">
        <v>29</v>
      </c>
      <c r="D341" t="s">
        <v>582</v>
      </c>
      <c r="E341" t="s">
        <v>245</v>
      </c>
      <c r="F341" t="s">
        <v>1126</v>
      </c>
      <c r="G341" t="s">
        <v>289</v>
      </c>
      <c r="H341" t="s">
        <v>38</v>
      </c>
      <c r="I341" t="s">
        <v>1289</v>
      </c>
      <c r="J341" t="s">
        <v>1268</v>
      </c>
      <c r="K341" t="s">
        <v>1269</v>
      </c>
      <c r="L341" s="8" t="s">
        <v>1287</v>
      </c>
    </row>
    <row r="342" spans="1:12" ht="15.75" hidden="1" thickBot="1">
      <c r="A342" t="s">
        <v>1290</v>
      </c>
      <c r="B342" t="s">
        <v>1291</v>
      </c>
      <c r="C342" t="s">
        <v>29</v>
      </c>
      <c r="D342" t="s">
        <v>582</v>
      </c>
      <c r="E342" t="s">
        <v>245</v>
      </c>
      <c r="F342" t="s">
        <v>1115</v>
      </c>
      <c r="G342" t="s">
        <v>1116</v>
      </c>
      <c r="H342" t="s">
        <v>528</v>
      </c>
      <c r="I342" t="s">
        <v>1289</v>
      </c>
      <c r="J342" t="s">
        <v>1268</v>
      </c>
      <c r="K342" t="s">
        <v>1269</v>
      </c>
      <c r="L342" s="8" t="s">
        <v>1291</v>
      </c>
    </row>
    <row r="343" spans="1:12" ht="15.75" hidden="1" thickBot="1">
      <c r="A343" t="s">
        <v>1293</v>
      </c>
      <c r="B343" t="s">
        <v>284</v>
      </c>
      <c r="C343" t="s">
        <v>29</v>
      </c>
      <c r="D343" t="s">
        <v>582</v>
      </c>
      <c r="E343" t="s">
        <v>245</v>
      </c>
      <c r="F343" t="s">
        <v>1126</v>
      </c>
      <c r="G343" t="s">
        <v>289</v>
      </c>
      <c r="H343" t="s">
        <v>38</v>
      </c>
      <c r="I343" t="s">
        <v>1289</v>
      </c>
      <c r="J343" t="s">
        <v>1268</v>
      </c>
      <c r="K343" t="s">
        <v>1269</v>
      </c>
      <c r="L343" s="8" t="s">
        <v>284</v>
      </c>
    </row>
    <row r="344" spans="1:12" ht="15.75" hidden="1" thickBot="1">
      <c r="A344" t="s">
        <v>1295</v>
      </c>
      <c r="B344" t="s">
        <v>1296</v>
      </c>
      <c r="C344" t="s">
        <v>29</v>
      </c>
      <c r="D344" t="s">
        <v>582</v>
      </c>
      <c r="E344" t="s">
        <v>245</v>
      </c>
      <c r="F344" t="s">
        <v>151</v>
      </c>
      <c r="G344" t="s">
        <v>37</v>
      </c>
      <c r="H344" t="s">
        <v>38</v>
      </c>
      <c r="I344" t="s">
        <v>1289</v>
      </c>
      <c r="J344" t="s">
        <v>1268</v>
      </c>
      <c r="K344" t="s">
        <v>1269</v>
      </c>
      <c r="L344" s="8" t="s">
        <v>1296</v>
      </c>
    </row>
    <row r="345" spans="1:12" ht="15.75" hidden="1" thickBot="1">
      <c r="A345" t="s">
        <v>1298</v>
      </c>
      <c r="B345" t="s">
        <v>1299</v>
      </c>
      <c r="C345" t="s">
        <v>29</v>
      </c>
      <c r="D345" t="s">
        <v>582</v>
      </c>
      <c r="E345" t="s">
        <v>245</v>
      </c>
      <c r="F345" t="s">
        <v>1126</v>
      </c>
      <c r="G345" t="s">
        <v>289</v>
      </c>
      <c r="H345" t="s">
        <v>38</v>
      </c>
      <c r="I345" t="s">
        <v>1289</v>
      </c>
      <c r="J345" t="s">
        <v>1268</v>
      </c>
      <c r="K345" t="s">
        <v>1301</v>
      </c>
      <c r="L345" s="8" t="s">
        <v>1299</v>
      </c>
    </row>
    <row r="346" spans="1:12" ht="15.75" hidden="1" thickBot="1">
      <c r="A346" t="s">
        <v>1303</v>
      </c>
      <c r="B346" t="s">
        <v>1304</v>
      </c>
      <c r="C346" t="s">
        <v>307</v>
      </c>
      <c r="D346" t="s">
        <v>582</v>
      </c>
      <c r="E346" t="s">
        <v>245</v>
      </c>
      <c r="F346" t="s">
        <v>1306</v>
      </c>
      <c r="G346" t="s">
        <v>755</v>
      </c>
      <c r="H346" t="s">
        <v>756</v>
      </c>
      <c r="I346" t="s">
        <v>1289</v>
      </c>
      <c r="J346" t="s">
        <v>1268</v>
      </c>
      <c r="K346" t="s">
        <v>1307</v>
      </c>
      <c r="L346" s="8" t="s">
        <v>1304</v>
      </c>
    </row>
    <row r="347" spans="1:12" ht="15.75" hidden="1" thickBot="1">
      <c r="A347" t="s">
        <v>1308</v>
      </c>
      <c r="B347" t="s">
        <v>1309</v>
      </c>
      <c r="C347" t="s">
        <v>29</v>
      </c>
      <c r="D347" t="s">
        <v>582</v>
      </c>
      <c r="E347" t="s">
        <v>245</v>
      </c>
      <c r="F347" t="s">
        <v>1115</v>
      </c>
      <c r="G347" t="s">
        <v>1116</v>
      </c>
      <c r="H347" t="s">
        <v>528</v>
      </c>
      <c r="I347" t="s">
        <v>1311</v>
      </c>
      <c r="J347" t="s">
        <v>1268</v>
      </c>
      <c r="K347" t="s">
        <v>1269</v>
      </c>
      <c r="L347" s="8" t="s">
        <v>1309</v>
      </c>
    </row>
    <row r="348" spans="1:12" ht="15.75" hidden="1" thickBot="1">
      <c r="A348" t="s">
        <v>1313</v>
      </c>
      <c r="B348" t="s">
        <v>1314</v>
      </c>
      <c r="C348" t="s">
        <v>29</v>
      </c>
      <c r="D348" t="s">
        <v>582</v>
      </c>
      <c r="E348" t="s">
        <v>245</v>
      </c>
      <c r="F348" t="s">
        <v>1316</v>
      </c>
      <c r="G348" t="s">
        <v>1263</v>
      </c>
      <c r="H348" t="s">
        <v>556</v>
      </c>
      <c r="I348" t="s">
        <v>1289</v>
      </c>
      <c r="J348" t="s">
        <v>1317</v>
      </c>
      <c r="K348" t="s">
        <v>1318</v>
      </c>
      <c r="L348" s="8" t="s">
        <v>1314</v>
      </c>
    </row>
    <row r="349" spans="1:12" ht="15.75" hidden="1" thickBot="1">
      <c r="A349" t="s">
        <v>1320</v>
      </c>
      <c r="B349" t="s">
        <v>1321</v>
      </c>
      <c r="C349" t="s">
        <v>29</v>
      </c>
      <c r="D349" t="s">
        <v>582</v>
      </c>
      <c r="E349" t="s">
        <v>245</v>
      </c>
      <c r="F349" t="s">
        <v>1323</v>
      </c>
      <c r="G349" t="s">
        <v>816</v>
      </c>
      <c r="H349" t="s">
        <v>556</v>
      </c>
      <c r="I349" t="s">
        <v>1289</v>
      </c>
      <c r="J349" t="s">
        <v>1268</v>
      </c>
      <c r="K349" t="s">
        <v>1307</v>
      </c>
      <c r="L349" s="8" t="s">
        <v>1321</v>
      </c>
    </row>
    <row r="350" spans="1:12" ht="15.75" hidden="1" thickBot="1">
      <c r="A350" t="s">
        <v>1325</v>
      </c>
      <c r="B350" t="s">
        <v>552</v>
      </c>
      <c r="C350" t="s">
        <v>29</v>
      </c>
      <c r="D350" t="s">
        <v>582</v>
      </c>
      <c r="E350" t="s">
        <v>245</v>
      </c>
      <c r="F350" t="s">
        <v>1327</v>
      </c>
      <c r="G350" t="s">
        <v>555</v>
      </c>
      <c r="H350" t="s">
        <v>556</v>
      </c>
      <c r="I350" t="s">
        <v>1311</v>
      </c>
      <c r="J350" t="s">
        <v>1268</v>
      </c>
      <c r="K350" t="s">
        <v>1307</v>
      </c>
      <c r="L350" s="8" t="s">
        <v>552</v>
      </c>
    </row>
    <row r="351" spans="1:12" ht="15.75" hidden="1" thickBot="1">
      <c r="A351" t="s">
        <v>1329</v>
      </c>
      <c r="B351" t="s">
        <v>1330</v>
      </c>
      <c r="C351" t="s">
        <v>29</v>
      </c>
      <c r="D351" t="s">
        <v>582</v>
      </c>
      <c r="E351" t="s">
        <v>237</v>
      </c>
      <c r="F351" t="s">
        <v>1332</v>
      </c>
      <c r="G351" t="s">
        <v>1333</v>
      </c>
      <c r="H351" t="s">
        <v>528</v>
      </c>
      <c r="I351" t="s">
        <v>1289</v>
      </c>
      <c r="J351" t="s">
        <v>1268</v>
      </c>
      <c r="K351" t="s">
        <v>1334</v>
      </c>
      <c r="L351" s="8" t="s">
        <v>1330</v>
      </c>
    </row>
    <row r="352" spans="1:12" ht="15.75" hidden="1" thickBot="1">
      <c r="A352" t="s">
        <v>1336</v>
      </c>
      <c r="B352" t="s">
        <v>1337</v>
      </c>
      <c r="C352" t="s">
        <v>29</v>
      </c>
      <c r="D352" t="s">
        <v>582</v>
      </c>
      <c r="E352" t="s">
        <v>245</v>
      </c>
      <c r="F352" t="s">
        <v>1339</v>
      </c>
      <c r="G352" t="s">
        <v>1339</v>
      </c>
      <c r="H352" t="s">
        <v>528</v>
      </c>
      <c r="I352" t="s">
        <v>1289</v>
      </c>
      <c r="J352" t="s">
        <v>1268</v>
      </c>
      <c r="K352" t="s">
        <v>1301</v>
      </c>
      <c r="L352" s="8" t="s">
        <v>1337</v>
      </c>
    </row>
    <row r="353" spans="1:12" ht="15.75" hidden="1" thickBot="1">
      <c r="A353" t="s">
        <v>1341</v>
      </c>
      <c r="B353" t="s">
        <v>1342</v>
      </c>
      <c r="C353" t="s">
        <v>29</v>
      </c>
      <c r="D353" t="s">
        <v>582</v>
      </c>
      <c r="E353" t="s">
        <v>245</v>
      </c>
      <c r="F353" t="s">
        <v>1344</v>
      </c>
      <c r="G353" t="s">
        <v>562</v>
      </c>
      <c r="H353" t="s">
        <v>528</v>
      </c>
      <c r="I353" t="s">
        <v>1311</v>
      </c>
      <c r="J353" t="s">
        <v>1317</v>
      </c>
      <c r="K353" t="s">
        <v>1318</v>
      </c>
      <c r="L353" s="8" t="s">
        <v>1342</v>
      </c>
    </row>
    <row r="354" spans="1:12" ht="15.75" hidden="1" thickBot="1">
      <c r="A354" t="s">
        <v>1345</v>
      </c>
      <c r="B354" t="s">
        <v>1346</v>
      </c>
      <c r="C354" t="s">
        <v>29</v>
      </c>
      <c r="D354" t="s">
        <v>582</v>
      </c>
      <c r="E354" t="s">
        <v>245</v>
      </c>
      <c r="F354" t="s">
        <v>1344</v>
      </c>
      <c r="G354" t="s">
        <v>562</v>
      </c>
      <c r="H354" t="s">
        <v>528</v>
      </c>
      <c r="I354" t="s">
        <v>1311</v>
      </c>
      <c r="J354" t="s">
        <v>1317</v>
      </c>
      <c r="K354" t="s">
        <v>1318</v>
      </c>
      <c r="L354" s="8" t="s">
        <v>1346</v>
      </c>
    </row>
    <row r="355" spans="1:12" ht="15.75" thickBot="1">
      <c r="A355" t="s">
        <v>1349</v>
      </c>
      <c r="B355" t="s">
        <v>1350</v>
      </c>
      <c r="C355" t="s">
        <v>29</v>
      </c>
      <c r="D355" t="s">
        <v>231</v>
      </c>
      <c r="E355" t="s">
        <v>65</v>
      </c>
      <c r="F355" t="s">
        <v>1352</v>
      </c>
      <c r="G355" t="s">
        <v>775</v>
      </c>
      <c r="H355" t="s">
        <v>38</v>
      </c>
      <c r="J355" t="s">
        <v>1268</v>
      </c>
      <c r="K355" t="s">
        <v>1269</v>
      </c>
      <c r="L355" s="8" t="s">
        <v>1350</v>
      </c>
    </row>
    <row r="356" spans="1:12" ht="15.75" thickBot="1">
      <c r="A356" t="s">
        <v>1353</v>
      </c>
      <c r="B356" t="s">
        <v>1354</v>
      </c>
      <c r="C356" t="s">
        <v>29</v>
      </c>
      <c r="D356" t="s">
        <v>231</v>
      </c>
      <c r="E356" t="s">
        <v>615</v>
      </c>
      <c r="F356" t="s">
        <v>859</v>
      </c>
      <c r="G356" t="s">
        <v>775</v>
      </c>
      <c r="H356" t="s">
        <v>38</v>
      </c>
      <c r="J356" t="s">
        <v>1268</v>
      </c>
      <c r="K356" t="s">
        <v>1269</v>
      </c>
      <c r="L356" s="8" t="s">
        <v>1354</v>
      </c>
    </row>
    <row r="357" spans="1:12" ht="15.75" thickBot="1">
      <c r="A357" t="s">
        <v>1357</v>
      </c>
      <c r="B357" t="s">
        <v>1358</v>
      </c>
      <c r="C357" t="s">
        <v>29</v>
      </c>
      <c r="D357" t="s">
        <v>456</v>
      </c>
      <c r="E357" t="s">
        <v>251</v>
      </c>
      <c r="F357" t="s">
        <v>1360</v>
      </c>
      <c r="G357" t="s">
        <v>978</v>
      </c>
      <c r="H357" t="s">
        <v>979</v>
      </c>
      <c r="J357" t="s">
        <v>1268</v>
      </c>
      <c r="K357" t="s">
        <v>1269</v>
      </c>
      <c r="L357" s="8" t="s">
        <v>1358</v>
      </c>
    </row>
    <row r="358" spans="1:12" ht="15.75" thickBot="1">
      <c r="A358" t="s">
        <v>1362</v>
      </c>
      <c r="B358" t="s">
        <v>1363</v>
      </c>
      <c r="C358" t="s">
        <v>29</v>
      </c>
      <c r="D358" t="s">
        <v>333</v>
      </c>
      <c r="E358" t="s">
        <v>251</v>
      </c>
      <c r="F358" t="s">
        <v>1126</v>
      </c>
      <c r="G358" t="s">
        <v>775</v>
      </c>
      <c r="H358" t="s">
        <v>38</v>
      </c>
      <c r="J358" t="s">
        <v>1268</v>
      </c>
      <c r="K358" t="s">
        <v>1269</v>
      </c>
      <c r="L358" s="8" t="s">
        <v>1363</v>
      </c>
    </row>
    <row r="359" spans="1:12" ht="15.75" thickBot="1">
      <c r="A359" t="s">
        <v>1365</v>
      </c>
      <c r="B359" t="s">
        <v>1366</v>
      </c>
      <c r="C359" t="s">
        <v>29</v>
      </c>
      <c r="D359" t="s">
        <v>333</v>
      </c>
      <c r="E359" t="s">
        <v>251</v>
      </c>
      <c r="F359" t="s">
        <v>1126</v>
      </c>
      <c r="G359" t="s">
        <v>775</v>
      </c>
      <c r="H359" t="s">
        <v>38</v>
      </c>
      <c r="J359" t="s">
        <v>1268</v>
      </c>
      <c r="K359" t="s">
        <v>1269</v>
      </c>
      <c r="L359" s="8" t="s">
        <v>1366</v>
      </c>
    </row>
    <row r="360" spans="1:12" ht="15.75" thickBot="1">
      <c r="A360" t="s">
        <v>1368</v>
      </c>
      <c r="B360" t="s">
        <v>1369</v>
      </c>
      <c r="C360" t="s">
        <v>29</v>
      </c>
      <c r="D360" t="s">
        <v>333</v>
      </c>
      <c r="E360" t="s">
        <v>251</v>
      </c>
      <c r="F360" t="s">
        <v>1126</v>
      </c>
      <c r="G360" t="s">
        <v>775</v>
      </c>
      <c r="H360" t="s">
        <v>38</v>
      </c>
      <c r="J360" t="s">
        <v>1268</v>
      </c>
      <c r="K360" t="s">
        <v>1269</v>
      </c>
      <c r="L360" s="8" t="s">
        <v>1369</v>
      </c>
    </row>
    <row r="361" spans="1:12" ht="15.75" thickBot="1">
      <c r="A361" t="s">
        <v>1371</v>
      </c>
      <c r="B361" t="s">
        <v>1372</v>
      </c>
      <c r="C361" t="s">
        <v>29</v>
      </c>
      <c r="D361" t="s">
        <v>65</v>
      </c>
      <c r="E361" t="s">
        <v>649</v>
      </c>
      <c r="F361" t="s">
        <v>218</v>
      </c>
      <c r="G361" t="s">
        <v>37</v>
      </c>
      <c r="H361" t="s">
        <v>38</v>
      </c>
      <c r="J361" t="s">
        <v>1268</v>
      </c>
      <c r="K361" t="s">
        <v>1269</v>
      </c>
      <c r="L361" s="8" t="s">
        <v>1372</v>
      </c>
    </row>
    <row r="362" spans="1:12" ht="15.75" thickBot="1">
      <c r="A362" t="s">
        <v>1374</v>
      </c>
      <c r="B362" t="s">
        <v>1375</v>
      </c>
      <c r="C362" t="s">
        <v>29</v>
      </c>
      <c r="D362" t="s">
        <v>65</v>
      </c>
      <c r="E362" t="s">
        <v>1249</v>
      </c>
      <c r="F362" t="s">
        <v>36</v>
      </c>
      <c r="G362" t="s">
        <v>37</v>
      </c>
      <c r="H362" t="s">
        <v>38</v>
      </c>
      <c r="J362" t="s">
        <v>1268</v>
      </c>
      <c r="K362" t="s">
        <v>1269</v>
      </c>
      <c r="L362" s="8" t="s">
        <v>1375</v>
      </c>
    </row>
    <row r="363" spans="1:12" ht="15.75" thickBot="1">
      <c r="A363" t="s">
        <v>1377</v>
      </c>
      <c r="B363" t="s">
        <v>1378</v>
      </c>
      <c r="C363" t="s">
        <v>29</v>
      </c>
      <c r="D363" t="s">
        <v>65</v>
      </c>
      <c r="E363" t="s">
        <v>251</v>
      </c>
      <c r="F363" t="s">
        <v>36</v>
      </c>
      <c r="G363" t="s">
        <v>37</v>
      </c>
      <c r="H363" t="s">
        <v>38</v>
      </c>
      <c r="J363" t="s">
        <v>1268</v>
      </c>
      <c r="K363" t="s">
        <v>1269</v>
      </c>
      <c r="L363" s="8" t="s">
        <v>1378</v>
      </c>
    </row>
    <row r="364" spans="1:12" ht="15.75" thickBot="1">
      <c r="A364" t="s">
        <v>1380</v>
      </c>
      <c r="B364" t="s">
        <v>1381</v>
      </c>
      <c r="C364" t="s">
        <v>29</v>
      </c>
      <c r="D364" t="s">
        <v>65</v>
      </c>
      <c r="E364" t="s">
        <v>1186</v>
      </c>
      <c r="F364" t="s">
        <v>36</v>
      </c>
      <c r="G364" t="s">
        <v>37</v>
      </c>
      <c r="H364" t="s">
        <v>38</v>
      </c>
      <c r="J364" t="s">
        <v>1268</v>
      </c>
      <c r="K364" t="s">
        <v>1269</v>
      </c>
      <c r="L364" s="8" t="s">
        <v>1381</v>
      </c>
    </row>
    <row r="365" spans="1:12" ht="15.75" thickBot="1">
      <c r="A365" t="s">
        <v>1383</v>
      </c>
      <c r="B365" t="s">
        <v>1384</v>
      </c>
      <c r="C365" t="s">
        <v>29</v>
      </c>
      <c r="D365" t="s">
        <v>65</v>
      </c>
      <c r="E365" t="s">
        <v>597</v>
      </c>
      <c r="F365" t="s">
        <v>36</v>
      </c>
      <c r="G365" t="s">
        <v>37</v>
      </c>
      <c r="H365" t="s">
        <v>38</v>
      </c>
      <c r="J365" t="s">
        <v>1268</v>
      </c>
      <c r="K365" t="s">
        <v>1269</v>
      </c>
      <c r="L365" s="8" t="s">
        <v>1384</v>
      </c>
    </row>
    <row r="366" spans="1:12" ht="15.75" thickBot="1">
      <c r="A366" t="s">
        <v>1386</v>
      </c>
      <c r="B366" t="s">
        <v>1387</v>
      </c>
      <c r="C366" t="s">
        <v>29</v>
      </c>
      <c r="D366" t="s">
        <v>65</v>
      </c>
      <c r="E366" t="s">
        <v>1389</v>
      </c>
      <c r="F366" t="s">
        <v>36</v>
      </c>
      <c r="G366" t="s">
        <v>37</v>
      </c>
      <c r="H366" t="s">
        <v>38</v>
      </c>
      <c r="J366" t="s">
        <v>1268</v>
      </c>
      <c r="K366" t="s">
        <v>1269</v>
      </c>
      <c r="L366" s="8" t="s">
        <v>3048</v>
      </c>
    </row>
    <row r="367" spans="1:12" ht="15.75" thickBot="1">
      <c r="A367" t="s">
        <v>1390</v>
      </c>
      <c r="B367" t="s">
        <v>1391</v>
      </c>
      <c r="C367" t="s">
        <v>29</v>
      </c>
      <c r="D367" t="s">
        <v>674</v>
      </c>
      <c r="E367" t="s">
        <v>445</v>
      </c>
      <c r="F367" t="s">
        <v>36</v>
      </c>
      <c r="G367" t="s">
        <v>37</v>
      </c>
      <c r="H367" t="s">
        <v>38</v>
      </c>
      <c r="J367" t="s">
        <v>1268</v>
      </c>
      <c r="K367" t="s">
        <v>1269</v>
      </c>
      <c r="L367" s="8" t="s">
        <v>1391</v>
      </c>
    </row>
    <row r="368" spans="1:12" ht="15.75" thickBot="1">
      <c r="A368" t="s">
        <v>1393</v>
      </c>
      <c r="B368" t="s">
        <v>1394</v>
      </c>
      <c r="C368" t="s">
        <v>29</v>
      </c>
      <c r="D368" t="s">
        <v>674</v>
      </c>
      <c r="E368" t="s">
        <v>445</v>
      </c>
      <c r="F368" t="s">
        <v>36</v>
      </c>
      <c r="G368" t="s">
        <v>37</v>
      </c>
      <c r="H368" t="s">
        <v>38</v>
      </c>
      <c r="J368" t="s">
        <v>1268</v>
      </c>
      <c r="K368" t="s">
        <v>1269</v>
      </c>
      <c r="L368" s="8" t="s">
        <v>3049</v>
      </c>
    </row>
    <row r="369" spans="1:12" ht="15.75" thickBot="1">
      <c r="A369" t="s">
        <v>1396</v>
      </c>
      <c r="B369" t="s">
        <v>1397</v>
      </c>
      <c r="C369" t="s">
        <v>29</v>
      </c>
      <c r="D369" t="s">
        <v>674</v>
      </c>
      <c r="E369" t="s">
        <v>251</v>
      </c>
      <c r="F369" t="s">
        <v>933</v>
      </c>
      <c r="G369" t="s">
        <v>327</v>
      </c>
      <c r="H369" t="s">
        <v>38</v>
      </c>
      <c r="J369" t="s">
        <v>1268</v>
      </c>
      <c r="K369" t="s">
        <v>1269</v>
      </c>
      <c r="L369" s="8" t="s">
        <v>3050</v>
      </c>
    </row>
    <row r="370" spans="1:12" ht="15.75" thickBot="1">
      <c r="A370" t="s">
        <v>1399</v>
      </c>
      <c r="B370" t="s">
        <v>1400</v>
      </c>
      <c r="C370" t="s">
        <v>29</v>
      </c>
      <c r="D370" t="s">
        <v>333</v>
      </c>
      <c r="E370" t="s">
        <v>251</v>
      </c>
      <c r="F370" t="s">
        <v>246</v>
      </c>
      <c r="G370" t="s">
        <v>37</v>
      </c>
      <c r="H370" t="s">
        <v>38</v>
      </c>
      <c r="J370" t="s">
        <v>1268</v>
      </c>
      <c r="K370" t="s">
        <v>1269</v>
      </c>
      <c r="L370" s="8" t="s">
        <v>1400</v>
      </c>
    </row>
    <row r="371" spans="1:12" ht="15.75" thickBot="1">
      <c r="A371" t="s">
        <v>1402</v>
      </c>
      <c r="B371" t="s">
        <v>1403</v>
      </c>
      <c r="C371" t="s">
        <v>29</v>
      </c>
      <c r="D371" t="s">
        <v>333</v>
      </c>
      <c r="E371" t="s">
        <v>251</v>
      </c>
      <c r="F371" t="s">
        <v>246</v>
      </c>
      <c r="G371" t="s">
        <v>37</v>
      </c>
      <c r="H371" t="s">
        <v>38</v>
      </c>
      <c r="J371" t="s">
        <v>1268</v>
      </c>
      <c r="K371" t="s">
        <v>1269</v>
      </c>
      <c r="L371" s="8" t="s">
        <v>1403</v>
      </c>
    </row>
    <row r="372" spans="1:12" ht="15.75" thickBot="1">
      <c r="A372" t="s">
        <v>1405</v>
      </c>
      <c r="B372" t="s">
        <v>1406</v>
      </c>
      <c r="C372" t="s">
        <v>29</v>
      </c>
      <c r="D372" t="s">
        <v>333</v>
      </c>
      <c r="E372" t="s">
        <v>251</v>
      </c>
      <c r="F372" t="s">
        <v>246</v>
      </c>
      <c r="G372" t="s">
        <v>37</v>
      </c>
      <c r="H372" t="s">
        <v>38</v>
      </c>
      <c r="J372" t="s">
        <v>1268</v>
      </c>
      <c r="K372" t="s">
        <v>1269</v>
      </c>
      <c r="L372" s="8" t="s">
        <v>1406</v>
      </c>
    </row>
    <row r="373" spans="1:12" ht="15.75" thickBot="1">
      <c r="A373" t="s">
        <v>1408</v>
      </c>
      <c r="B373" t="s">
        <v>1409</v>
      </c>
      <c r="C373" t="s">
        <v>29</v>
      </c>
      <c r="D373" t="s">
        <v>1248</v>
      </c>
      <c r="E373" t="s">
        <v>251</v>
      </c>
      <c r="F373" t="s">
        <v>232</v>
      </c>
      <c r="G373" t="s">
        <v>37</v>
      </c>
      <c r="H373" t="s">
        <v>38</v>
      </c>
      <c r="J373" t="s">
        <v>1268</v>
      </c>
      <c r="K373" t="s">
        <v>1269</v>
      </c>
      <c r="L373" s="8" t="s">
        <v>1409</v>
      </c>
    </row>
    <row r="374" spans="1:12" ht="15.75" thickBot="1">
      <c r="A374" t="s">
        <v>1411</v>
      </c>
      <c r="B374" t="s">
        <v>1412</v>
      </c>
      <c r="C374" t="s">
        <v>29</v>
      </c>
      <c r="D374" t="s">
        <v>333</v>
      </c>
      <c r="E374" t="s">
        <v>251</v>
      </c>
      <c r="F374" t="s">
        <v>246</v>
      </c>
      <c r="G374" t="s">
        <v>37</v>
      </c>
      <c r="H374" t="s">
        <v>38</v>
      </c>
      <c r="J374" t="s">
        <v>1268</v>
      </c>
      <c r="K374" t="s">
        <v>1269</v>
      </c>
      <c r="L374" s="8" t="s">
        <v>1412</v>
      </c>
    </row>
    <row r="375" spans="1:12" ht="15.75" thickBot="1">
      <c r="A375" t="s">
        <v>1413</v>
      </c>
      <c r="B375" t="s">
        <v>291</v>
      </c>
      <c r="C375" t="s">
        <v>29</v>
      </c>
      <c r="D375" t="s">
        <v>333</v>
      </c>
      <c r="E375" t="s">
        <v>251</v>
      </c>
      <c r="F375" t="s">
        <v>246</v>
      </c>
      <c r="G375" t="s">
        <v>37</v>
      </c>
      <c r="H375" t="s">
        <v>38</v>
      </c>
      <c r="J375" t="s">
        <v>1268</v>
      </c>
      <c r="K375" t="s">
        <v>1269</v>
      </c>
      <c r="L375" s="8" t="s">
        <v>291</v>
      </c>
    </row>
    <row r="376" spans="1:12" ht="15.75" thickBot="1">
      <c r="A376" t="s">
        <v>1415</v>
      </c>
      <c r="B376" t="s">
        <v>311</v>
      </c>
      <c r="C376" t="s">
        <v>29</v>
      </c>
      <c r="D376" t="s">
        <v>333</v>
      </c>
      <c r="E376" t="s">
        <v>251</v>
      </c>
      <c r="F376" t="s">
        <v>246</v>
      </c>
      <c r="G376" t="s">
        <v>37</v>
      </c>
      <c r="H376" t="s">
        <v>38</v>
      </c>
      <c r="J376" t="s">
        <v>1268</v>
      </c>
      <c r="K376" t="s">
        <v>1269</v>
      </c>
      <c r="L376" s="8" t="s">
        <v>311</v>
      </c>
    </row>
    <row r="377" spans="1:12" ht="15.75" thickBot="1">
      <c r="A377" t="s">
        <v>1417</v>
      </c>
      <c r="B377" t="s">
        <v>1418</v>
      </c>
      <c r="C377" t="s">
        <v>29</v>
      </c>
      <c r="D377" t="s">
        <v>333</v>
      </c>
      <c r="E377" t="s">
        <v>251</v>
      </c>
      <c r="F377" t="s">
        <v>246</v>
      </c>
      <c r="G377" t="s">
        <v>37</v>
      </c>
      <c r="H377" t="s">
        <v>38</v>
      </c>
      <c r="J377" t="s">
        <v>1268</v>
      </c>
      <c r="K377" t="s">
        <v>1269</v>
      </c>
      <c r="L377" s="8" t="s">
        <v>1418</v>
      </c>
    </row>
    <row r="378" spans="1:12" ht="15.75" thickBot="1">
      <c r="A378" t="s">
        <v>1420</v>
      </c>
      <c r="B378" t="s">
        <v>1421</v>
      </c>
      <c r="C378" t="s">
        <v>29</v>
      </c>
      <c r="D378" t="s">
        <v>333</v>
      </c>
      <c r="E378" t="s">
        <v>251</v>
      </c>
      <c r="F378" t="s">
        <v>246</v>
      </c>
      <c r="G378" t="s">
        <v>37</v>
      </c>
      <c r="H378" t="s">
        <v>38</v>
      </c>
      <c r="J378" t="s">
        <v>1268</v>
      </c>
      <c r="K378" t="s">
        <v>1269</v>
      </c>
      <c r="L378" s="8" t="s">
        <v>1421</v>
      </c>
    </row>
    <row r="379" spans="1:12" ht="15.75" thickBot="1">
      <c r="A379" t="s">
        <v>1422</v>
      </c>
      <c r="B379" t="s">
        <v>1131</v>
      </c>
      <c r="C379" t="s">
        <v>29</v>
      </c>
      <c r="D379" t="s">
        <v>333</v>
      </c>
      <c r="E379" t="s">
        <v>251</v>
      </c>
      <c r="F379" t="s">
        <v>246</v>
      </c>
      <c r="G379" t="s">
        <v>37</v>
      </c>
      <c r="H379" t="s">
        <v>38</v>
      </c>
      <c r="J379" t="s">
        <v>1268</v>
      </c>
      <c r="K379" t="s">
        <v>1269</v>
      </c>
      <c r="L379" s="8" t="s">
        <v>1131</v>
      </c>
    </row>
    <row r="380" spans="1:12" ht="15.75" thickBot="1">
      <c r="A380" t="s">
        <v>1424</v>
      </c>
      <c r="B380" t="s">
        <v>1425</v>
      </c>
      <c r="C380" t="s">
        <v>29</v>
      </c>
      <c r="D380" t="s">
        <v>333</v>
      </c>
      <c r="E380" t="s">
        <v>251</v>
      </c>
      <c r="F380" t="s">
        <v>246</v>
      </c>
      <c r="G380" t="s">
        <v>37</v>
      </c>
      <c r="H380" t="s">
        <v>38</v>
      </c>
      <c r="J380" t="s">
        <v>1268</v>
      </c>
      <c r="K380" t="s">
        <v>1269</v>
      </c>
      <c r="L380" s="8" t="s">
        <v>1425</v>
      </c>
    </row>
    <row r="381" spans="1:12" ht="15.75" thickBot="1">
      <c r="A381" t="s">
        <v>1427</v>
      </c>
      <c r="B381" t="s">
        <v>303</v>
      </c>
      <c r="C381" t="s">
        <v>29</v>
      </c>
      <c r="D381" t="s">
        <v>333</v>
      </c>
      <c r="E381" t="s">
        <v>251</v>
      </c>
      <c r="F381" t="s">
        <v>246</v>
      </c>
      <c r="G381" t="s">
        <v>37</v>
      </c>
      <c r="H381" t="s">
        <v>38</v>
      </c>
      <c r="J381" t="s">
        <v>1268</v>
      </c>
      <c r="K381" t="s">
        <v>1269</v>
      </c>
      <c r="L381" s="8" t="s">
        <v>303</v>
      </c>
    </row>
    <row r="382" spans="1:12" ht="15.75" thickBot="1">
      <c r="A382" t="s">
        <v>1429</v>
      </c>
      <c r="B382" t="s">
        <v>314</v>
      </c>
      <c r="C382" t="s">
        <v>29</v>
      </c>
      <c r="D382" t="s">
        <v>333</v>
      </c>
      <c r="E382" t="s">
        <v>251</v>
      </c>
      <c r="F382" t="s">
        <v>246</v>
      </c>
      <c r="G382" t="s">
        <v>37</v>
      </c>
      <c r="H382" t="s">
        <v>38</v>
      </c>
      <c r="J382" t="s">
        <v>1268</v>
      </c>
      <c r="K382" t="s">
        <v>1269</v>
      </c>
      <c r="L382" s="8" t="s">
        <v>314</v>
      </c>
    </row>
    <row r="383" spans="1:12" ht="15.75" thickBot="1">
      <c r="A383" t="s">
        <v>1431</v>
      </c>
      <c r="B383" t="s">
        <v>1432</v>
      </c>
      <c r="C383" t="s">
        <v>29</v>
      </c>
      <c r="D383" t="s">
        <v>333</v>
      </c>
      <c r="E383" t="s">
        <v>251</v>
      </c>
      <c r="F383" t="s">
        <v>246</v>
      </c>
      <c r="G383" t="s">
        <v>37</v>
      </c>
      <c r="H383" t="s">
        <v>38</v>
      </c>
      <c r="J383" t="s">
        <v>1268</v>
      </c>
      <c r="K383" t="s">
        <v>1269</v>
      </c>
      <c r="L383" s="8" t="s">
        <v>1432</v>
      </c>
    </row>
    <row r="384" spans="1:12" ht="15.75" thickBot="1">
      <c r="A384" t="s">
        <v>1434</v>
      </c>
      <c r="B384" t="s">
        <v>1435</v>
      </c>
      <c r="C384" t="s">
        <v>29</v>
      </c>
      <c r="D384" t="s">
        <v>333</v>
      </c>
      <c r="E384" t="s">
        <v>251</v>
      </c>
      <c r="F384" t="s">
        <v>246</v>
      </c>
      <c r="G384" t="s">
        <v>37</v>
      </c>
      <c r="H384" t="s">
        <v>38</v>
      </c>
      <c r="J384" t="s">
        <v>1268</v>
      </c>
      <c r="K384" t="s">
        <v>1269</v>
      </c>
      <c r="L384" s="8" t="s">
        <v>1435</v>
      </c>
    </row>
    <row r="385" spans="1:12" ht="15.75" thickBot="1">
      <c r="A385" t="s">
        <v>1437</v>
      </c>
      <c r="B385" t="s">
        <v>1438</v>
      </c>
      <c r="C385" t="s">
        <v>29</v>
      </c>
      <c r="D385" t="s">
        <v>333</v>
      </c>
      <c r="E385" t="s">
        <v>251</v>
      </c>
      <c r="F385" t="s">
        <v>246</v>
      </c>
      <c r="G385" t="s">
        <v>37</v>
      </c>
      <c r="H385" t="s">
        <v>38</v>
      </c>
      <c r="J385" t="s">
        <v>1268</v>
      </c>
      <c r="K385" t="s">
        <v>1269</v>
      </c>
      <c r="L385" s="8" t="s">
        <v>1438</v>
      </c>
    </row>
    <row r="386" spans="1:12" ht="15.75" thickBot="1">
      <c r="A386" t="s">
        <v>1440</v>
      </c>
      <c r="B386" t="s">
        <v>1441</v>
      </c>
      <c r="C386" t="s">
        <v>29</v>
      </c>
      <c r="D386" t="s">
        <v>674</v>
      </c>
      <c r="E386" t="s">
        <v>1248</v>
      </c>
      <c r="F386" t="s">
        <v>36</v>
      </c>
      <c r="G386" t="s">
        <v>37</v>
      </c>
      <c r="H386" t="s">
        <v>38</v>
      </c>
      <c r="J386" t="s">
        <v>1268</v>
      </c>
      <c r="K386" t="s">
        <v>1269</v>
      </c>
      <c r="L386" s="8" t="s">
        <v>1441</v>
      </c>
    </row>
    <row r="387" spans="1:12" ht="15.75" thickBot="1">
      <c r="A387" t="s">
        <v>1443</v>
      </c>
      <c r="B387" t="s">
        <v>1444</v>
      </c>
      <c r="C387" t="s">
        <v>29</v>
      </c>
      <c r="D387" t="s">
        <v>674</v>
      </c>
      <c r="E387" t="s">
        <v>445</v>
      </c>
      <c r="F387" t="s">
        <v>36</v>
      </c>
      <c r="G387" t="s">
        <v>37</v>
      </c>
      <c r="H387" t="s">
        <v>38</v>
      </c>
      <c r="J387" t="s">
        <v>1268</v>
      </c>
      <c r="K387" t="s">
        <v>1269</v>
      </c>
      <c r="L387" s="8" t="s">
        <v>1444</v>
      </c>
    </row>
    <row r="388" spans="1:12" ht="15.75" thickBot="1">
      <c r="A388" t="s">
        <v>1445</v>
      </c>
      <c r="B388" t="s">
        <v>1446</v>
      </c>
      <c r="C388" t="s">
        <v>29</v>
      </c>
      <c r="D388" t="s">
        <v>674</v>
      </c>
      <c r="E388" t="s">
        <v>445</v>
      </c>
      <c r="F388" t="s">
        <v>36</v>
      </c>
      <c r="G388" t="s">
        <v>37</v>
      </c>
      <c r="H388" t="s">
        <v>38</v>
      </c>
      <c r="J388" t="s">
        <v>1268</v>
      </c>
      <c r="K388" t="s">
        <v>1269</v>
      </c>
      <c r="L388" s="8" t="s">
        <v>3051</v>
      </c>
    </row>
    <row r="389" spans="1:12" ht="15.75" thickBot="1">
      <c r="A389" t="s">
        <v>1448</v>
      </c>
      <c r="B389" t="s">
        <v>1449</v>
      </c>
      <c r="C389" t="s">
        <v>29</v>
      </c>
      <c r="D389" t="s">
        <v>674</v>
      </c>
      <c r="E389" t="s">
        <v>1248</v>
      </c>
      <c r="F389" t="s">
        <v>36</v>
      </c>
      <c r="G389" t="s">
        <v>37</v>
      </c>
      <c r="H389" t="s">
        <v>38</v>
      </c>
      <c r="J389" t="s">
        <v>1268</v>
      </c>
      <c r="K389" t="s">
        <v>1269</v>
      </c>
      <c r="L389" s="8" t="s">
        <v>1449</v>
      </c>
    </row>
    <row r="390" spans="1:12" ht="15.75" thickBot="1">
      <c r="A390" t="s">
        <v>1450</v>
      </c>
      <c r="B390" t="s">
        <v>1451</v>
      </c>
      <c r="C390" t="s">
        <v>29</v>
      </c>
      <c r="D390" t="s">
        <v>333</v>
      </c>
      <c r="E390" t="s">
        <v>251</v>
      </c>
      <c r="F390" t="s">
        <v>246</v>
      </c>
      <c r="G390" t="s">
        <v>37</v>
      </c>
      <c r="H390" t="s">
        <v>38</v>
      </c>
      <c r="J390" t="s">
        <v>1268</v>
      </c>
      <c r="K390" t="s">
        <v>1269</v>
      </c>
      <c r="L390" s="8" t="s">
        <v>1451</v>
      </c>
    </row>
    <row r="391" spans="1:12" ht="15.75" thickBot="1">
      <c r="A391" t="s">
        <v>1453</v>
      </c>
      <c r="B391" t="s">
        <v>1454</v>
      </c>
      <c r="C391" t="s">
        <v>29</v>
      </c>
      <c r="D391" t="s">
        <v>333</v>
      </c>
      <c r="E391" t="s">
        <v>251</v>
      </c>
      <c r="F391" t="s">
        <v>246</v>
      </c>
      <c r="G391" t="s">
        <v>37</v>
      </c>
      <c r="H391" t="s">
        <v>38</v>
      </c>
      <c r="J391" t="s">
        <v>1268</v>
      </c>
      <c r="K391" t="s">
        <v>1269</v>
      </c>
      <c r="L391" s="8" t="s">
        <v>1454</v>
      </c>
    </row>
    <row r="392" spans="1:12" ht="15.75" thickBot="1">
      <c r="A392" t="s">
        <v>1456</v>
      </c>
      <c r="B392" t="s">
        <v>1457</v>
      </c>
      <c r="C392" t="s">
        <v>29</v>
      </c>
      <c r="D392" t="s">
        <v>333</v>
      </c>
      <c r="E392" t="s">
        <v>251</v>
      </c>
      <c r="F392" t="s">
        <v>246</v>
      </c>
      <c r="G392" t="s">
        <v>37</v>
      </c>
      <c r="H392" t="s">
        <v>38</v>
      </c>
      <c r="J392" t="s">
        <v>1268</v>
      </c>
      <c r="K392" t="s">
        <v>1269</v>
      </c>
      <c r="L392" s="8" t="s">
        <v>1457</v>
      </c>
    </row>
    <row r="393" spans="1:12" ht="15.75" thickBot="1">
      <c r="A393" t="s">
        <v>1459</v>
      </c>
      <c r="B393" t="s">
        <v>1460</v>
      </c>
      <c r="C393" t="s">
        <v>29</v>
      </c>
      <c r="D393" t="s">
        <v>333</v>
      </c>
      <c r="E393" t="s">
        <v>251</v>
      </c>
      <c r="F393" t="s">
        <v>246</v>
      </c>
      <c r="G393" t="s">
        <v>37</v>
      </c>
      <c r="H393" t="s">
        <v>38</v>
      </c>
      <c r="J393" t="s">
        <v>1268</v>
      </c>
      <c r="K393" t="s">
        <v>1269</v>
      </c>
      <c r="L393" s="8" t="s">
        <v>1460</v>
      </c>
    </row>
    <row r="394" spans="1:12" ht="15.75" thickBot="1">
      <c r="A394" t="s">
        <v>1462</v>
      </c>
      <c r="B394" t="s">
        <v>1463</v>
      </c>
      <c r="C394" t="s">
        <v>29</v>
      </c>
      <c r="D394" t="s">
        <v>333</v>
      </c>
      <c r="E394" t="s">
        <v>251</v>
      </c>
      <c r="F394" t="s">
        <v>246</v>
      </c>
      <c r="G394" t="s">
        <v>37</v>
      </c>
      <c r="H394" t="s">
        <v>38</v>
      </c>
      <c r="J394" t="s">
        <v>1268</v>
      </c>
      <c r="K394" t="s">
        <v>1269</v>
      </c>
      <c r="L394" s="8" t="s">
        <v>1463</v>
      </c>
    </row>
    <row r="395" spans="1:12" ht="15.75" thickBot="1">
      <c r="A395" t="s">
        <v>1465</v>
      </c>
      <c r="B395" t="s">
        <v>1466</v>
      </c>
      <c r="C395" t="s">
        <v>29</v>
      </c>
      <c r="D395" t="s">
        <v>333</v>
      </c>
      <c r="E395" t="s">
        <v>251</v>
      </c>
      <c r="F395" t="s">
        <v>246</v>
      </c>
      <c r="G395" t="s">
        <v>37</v>
      </c>
      <c r="H395" t="s">
        <v>38</v>
      </c>
      <c r="J395" t="s">
        <v>1268</v>
      </c>
      <c r="K395" t="s">
        <v>1269</v>
      </c>
      <c r="L395" s="8" t="s">
        <v>1466</v>
      </c>
    </row>
    <row r="396" spans="1:12" ht="15.75" thickBot="1">
      <c r="A396" t="s">
        <v>1468</v>
      </c>
      <c r="B396" t="s">
        <v>1469</v>
      </c>
      <c r="C396" t="s">
        <v>29</v>
      </c>
      <c r="D396" t="s">
        <v>333</v>
      </c>
      <c r="E396" t="s">
        <v>251</v>
      </c>
      <c r="F396" t="s">
        <v>246</v>
      </c>
      <c r="G396" t="s">
        <v>37</v>
      </c>
      <c r="H396" t="s">
        <v>38</v>
      </c>
      <c r="J396" t="s">
        <v>1268</v>
      </c>
      <c r="K396" t="s">
        <v>1269</v>
      </c>
      <c r="L396" s="8" t="s">
        <v>1469</v>
      </c>
    </row>
    <row r="397" spans="1:12" ht="15.75" thickBot="1">
      <c r="A397" t="s">
        <v>1471</v>
      </c>
      <c r="B397" t="s">
        <v>1472</v>
      </c>
      <c r="C397" t="s">
        <v>29</v>
      </c>
      <c r="D397" t="s">
        <v>333</v>
      </c>
      <c r="E397" t="s">
        <v>251</v>
      </c>
      <c r="F397" t="s">
        <v>246</v>
      </c>
      <c r="G397" t="s">
        <v>37</v>
      </c>
      <c r="H397" t="s">
        <v>38</v>
      </c>
      <c r="J397" t="s">
        <v>1268</v>
      </c>
      <c r="K397" t="s">
        <v>1269</v>
      </c>
      <c r="L397" s="8" t="s">
        <v>1472</v>
      </c>
    </row>
    <row r="398" spans="1:12" ht="15.75" thickBot="1">
      <c r="A398" t="s">
        <v>1474</v>
      </c>
      <c r="B398" t="s">
        <v>1475</v>
      </c>
      <c r="C398" t="s">
        <v>29</v>
      </c>
      <c r="D398" t="s">
        <v>333</v>
      </c>
      <c r="E398" t="s">
        <v>251</v>
      </c>
      <c r="F398" t="s">
        <v>246</v>
      </c>
      <c r="G398" t="s">
        <v>37</v>
      </c>
      <c r="H398" t="s">
        <v>38</v>
      </c>
      <c r="J398" t="s">
        <v>1268</v>
      </c>
      <c r="K398" t="s">
        <v>1269</v>
      </c>
      <c r="L398" s="8" t="s">
        <v>1475</v>
      </c>
    </row>
    <row r="399" spans="1:12" ht="15.75" thickBot="1">
      <c r="A399" t="s">
        <v>1477</v>
      </c>
      <c r="B399" t="s">
        <v>1478</v>
      </c>
      <c r="C399" t="s">
        <v>29</v>
      </c>
      <c r="D399" t="s">
        <v>65</v>
      </c>
      <c r="E399" t="s">
        <v>1186</v>
      </c>
      <c r="F399" t="s">
        <v>36</v>
      </c>
      <c r="G399" t="s">
        <v>37</v>
      </c>
      <c r="H399" t="s">
        <v>38</v>
      </c>
      <c r="J399" t="s">
        <v>1268</v>
      </c>
      <c r="K399" t="s">
        <v>1269</v>
      </c>
      <c r="L399" s="8" t="s">
        <v>1478</v>
      </c>
    </row>
    <row r="400" spans="1:12" ht="15.75" thickBot="1">
      <c r="A400" t="s">
        <v>1480</v>
      </c>
      <c r="B400" t="s">
        <v>1481</v>
      </c>
      <c r="C400" t="s">
        <v>29</v>
      </c>
      <c r="D400" t="s">
        <v>65</v>
      </c>
      <c r="E400" t="s">
        <v>1483</v>
      </c>
      <c r="F400" t="s">
        <v>36</v>
      </c>
      <c r="G400" t="s">
        <v>37</v>
      </c>
      <c r="H400" t="s">
        <v>38</v>
      </c>
      <c r="J400" t="s">
        <v>1268</v>
      </c>
      <c r="K400" t="s">
        <v>1269</v>
      </c>
      <c r="L400" s="8" t="s">
        <v>1481</v>
      </c>
    </row>
    <row r="401" spans="1:12" ht="15.75" thickBot="1">
      <c r="A401" t="s">
        <v>1484</v>
      </c>
      <c r="B401" t="s">
        <v>1485</v>
      </c>
      <c r="C401" t="s">
        <v>29</v>
      </c>
      <c r="D401" t="s">
        <v>65</v>
      </c>
      <c r="E401" t="s">
        <v>251</v>
      </c>
      <c r="F401" t="s">
        <v>36</v>
      </c>
      <c r="G401" t="s">
        <v>37</v>
      </c>
      <c r="H401" t="s">
        <v>38</v>
      </c>
      <c r="J401" t="s">
        <v>1268</v>
      </c>
      <c r="K401" t="s">
        <v>1269</v>
      </c>
      <c r="L401" s="8" t="s">
        <v>1485</v>
      </c>
    </row>
    <row r="402" spans="1:12" ht="15.75" thickBot="1">
      <c r="A402" t="s">
        <v>1487</v>
      </c>
      <c r="B402" t="s">
        <v>1488</v>
      </c>
      <c r="C402" t="s">
        <v>29</v>
      </c>
      <c r="D402" t="s">
        <v>65</v>
      </c>
      <c r="E402" t="s">
        <v>1186</v>
      </c>
      <c r="F402" t="s">
        <v>36</v>
      </c>
      <c r="G402" t="s">
        <v>37</v>
      </c>
      <c r="H402" t="s">
        <v>38</v>
      </c>
      <c r="J402" t="s">
        <v>1268</v>
      </c>
      <c r="K402" t="s">
        <v>1269</v>
      </c>
      <c r="L402" s="8" t="s">
        <v>1488</v>
      </c>
    </row>
    <row r="403" spans="1:12" ht="15.75" thickBot="1">
      <c r="A403" t="s">
        <v>1490</v>
      </c>
      <c r="B403" t="s">
        <v>1491</v>
      </c>
      <c r="C403" t="s">
        <v>29</v>
      </c>
      <c r="D403" t="s">
        <v>65</v>
      </c>
      <c r="E403" t="s">
        <v>1186</v>
      </c>
      <c r="F403" t="s">
        <v>36</v>
      </c>
      <c r="G403" t="s">
        <v>37</v>
      </c>
      <c r="H403" t="s">
        <v>38</v>
      </c>
      <c r="J403" t="s">
        <v>1268</v>
      </c>
      <c r="K403" t="s">
        <v>1269</v>
      </c>
      <c r="L403" s="8" t="s">
        <v>1491</v>
      </c>
    </row>
    <row r="404" spans="1:12" ht="15.75" thickBot="1">
      <c r="A404" t="s">
        <v>1493</v>
      </c>
      <c r="B404" t="s">
        <v>1494</v>
      </c>
      <c r="C404" t="s">
        <v>29</v>
      </c>
      <c r="D404" t="s">
        <v>333</v>
      </c>
      <c r="E404" t="s">
        <v>251</v>
      </c>
      <c r="F404" t="s">
        <v>246</v>
      </c>
      <c r="G404" t="s">
        <v>37</v>
      </c>
      <c r="H404" t="s">
        <v>38</v>
      </c>
      <c r="J404" t="s">
        <v>1268</v>
      </c>
      <c r="K404" t="s">
        <v>1269</v>
      </c>
      <c r="L404" s="8" t="s">
        <v>1494</v>
      </c>
    </row>
    <row r="405" spans="1:12" ht="15.75" thickBot="1">
      <c r="A405" t="s">
        <v>1496</v>
      </c>
      <c r="B405" t="s">
        <v>1497</v>
      </c>
      <c r="C405" t="s">
        <v>29</v>
      </c>
      <c r="D405" t="s">
        <v>333</v>
      </c>
      <c r="E405" t="s">
        <v>251</v>
      </c>
      <c r="F405" t="s">
        <v>246</v>
      </c>
      <c r="G405" t="s">
        <v>37</v>
      </c>
      <c r="H405" t="s">
        <v>38</v>
      </c>
      <c r="J405" t="s">
        <v>1268</v>
      </c>
      <c r="K405" t="s">
        <v>1269</v>
      </c>
      <c r="L405" s="8" t="s">
        <v>1497</v>
      </c>
    </row>
    <row r="406" spans="1:12" ht="15.75" thickBot="1">
      <c r="A406" t="s">
        <v>1499</v>
      </c>
      <c r="B406" t="s">
        <v>1500</v>
      </c>
      <c r="C406" t="s">
        <v>29</v>
      </c>
      <c r="D406" t="s">
        <v>1248</v>
      </c>
      <c r="E406" t="s">
        <v>251</v>
      </c>
      <c r="F406" t="s">
        <v>232</v>
      </c>
      <c r="G406" t="s">
        <v>37</v>
      </c>
      <c r="H406" t="s">
        <v>38</v>
      </c>
      <c r="J406" t="s">
        <v>1268</v>
      </c>
      <c r="K406" t="s">
        <v>1269</v>
      </c>
      <c r="L406" s="8" t="s">
        <v>1500</v>
      </c>
    </row>
    <row r="407" spans="1:12" ht="15.75" thickBot="1">
      <c r="A407" t="s">
        <v>1502</v>
      </c>
      <c r="B407" t="s">
        <v>1503</v>
      </c>
      <c r="C407" t="s">
        <v>29</v>
      </c>
      <c r="D407" t="s">
        <v>1248</v>
      </c>
      <c r="E407" t="s">
        <v>251</v>
      </c>
      <c r="F407" t="s">
        <v>232</v>
      </c>
      <c r="G407" t="s">
        <v>37</v>
      </c>
      <c r="H407" t="s">
        <v>38</v>
      </c>
      <c r="J407" t="s">
        <v>1268</v>
      </c>
      <c r="K407" t="s">
        <v>1269</v>
      </c>
      <c r="L407" s="8" t="s">
        <v>1503</v>
      </c>
    </row>
    <row r="408" spans="1:12" ht="15.75" thickBot="1">
      <c r="A408" t="s">
        <v>1505</v>
      </c>
      <c r="B408" t="s">
        <v>1506</v>
      </c>
      <c r="C408" t="s">
        <v>29</v>
      </c>
      <c r="D408" t="s">
        <v>1248</v>
      </c>
      <c r="E408" t="s">
        <v>251</v>
      </c>
      <c r="F408" t="s">
        <v>232</v>
      </c>
      <c r="G408" t="s">
        <v>37</v>
      </c>
      <c r="H408" t="s">
        <v>38</v>
      </c>
      <c r="J408" t="s">
        <v>1268</v>
      </c>
      <c r="K408" t="s">
        <v>1269</v>
      </c>
      <c r="L408" s="8" t="s">
        <v>1506</v>
      </c>
    </row>
    <row r="409" spans="1:12" ht="15.75" thickBot="1">
      <c r="A409" t="s">
        <v>1508</v>
      </c>
      <c r="B409" t="s">
        <v>1509</v>
      </c>
      <c r="C409" t="s">
        <v>29</v>
      </c>
      <c r="D409" t="s">
        <v>65</v>
      </c>
      <c r="E409" t="s">
        <v>1186</v>
      </c>
      <c r="F409" t="s">
        <v>36</v>
      </c>
      <c r="G409" t="s">
        <v>37</v>
      </c>
      <c r="H409" t="s">
        <v>38</v>
      </c>
      <c r="J409" t="s">
        <v>1268</v>
      </c>
      <c r="K409" t="s">
        <v>1269</v>
      </c>
      <c r="L409" s="8" t="s">
        <v>1509</v>
      </c>
    </row>
    <row r="410" spans="1:12" ht="15.75" thickBot="1">
      <c r="A410" t="s">
        <v>1511</v>
      </c>
      <c r="B410" t="s">
        <v>1512</v>
      </c>
      <c r="C410" t="s">
        <v>29</v>
      </c>
      <c r="D410" t="s">
        <v>65</v>
      </c>
      <c r="E410" t="s">
        <v>1514</v>
      </c>
      <c r="F410" t="s">
        <v>36</v>
      </c>
      <c r="G410" t="s">
        <v>37</v>
      </c>
      <c r="H410" t="s">
        <v>38</v>
      </c>
      <c r="J410" t="s">
        <v>1268</v>
      </c>
      <c r="K410" t="s">
        <v>1269</v>
      </c>
      <c r="L410" s="8" t="s">
        <v>3052</v>
      </c>
    </row>
    <row r="411" spans="1:12" ht="15.75" thickBot="1">
      <c r="A411" t="s">
        <v>1515</v>
      </c>
      <c r="B411" t="s">
        <v>1516</v>
      </c>
      <c r="C411" t="s">
        <v>29</v>
      </c>
      <c r="D411" t="s">
        <v>65</v>
      </c>
      <c r="E411" t="s">
        <v>472</v>
      </c>
      <c r="F411" t="s">
        <v>36</v>
      </c>
      <c r="G411" t="s">
        <v>37</v>
      </c>
      <c r="H411" t="s">
        <v>38</v>
      </c>
      <c r="J411" t="s">
        <v>1268</v>
      </c>
      <c r="K411" t="s">
        <v>1269</v>
      </c>
      <c r="L411" s="8" t="s">
        <v>1516</v>
      </c>
    </row>
    <row r="412" spans="1:12" ht="15.75" thickBot="1">
      <c r="A412" t="s">
        <v>1518</v>
      </c>
      <c r="B412" t="s">
        <v>1519</v>
      </c>
      <c r="C412" t="s">
        <v>29</v>
      </c>
      <c r="D412" t="s">
        <v>65</v>
      </c>
      <c r="E412" t="s">
        <v>1249</v>
      </c>
      <c r="F412" t="s">
        <v>36</v>
      </c>
      <c r="G412" t="s">
        <v>37</v>
      </c>
      <c r="H412" t="s">
        <v>38</v>
      </c>
      <c r="J412" t="s">
        <v>1268</v>
      </c>
      <c r="K412" t="s">
        <v>1269</v>
      </c>
      <c r="L412" s="8" t="s">
        <v>1519</v>
      </c>
    </row>
    <row r="413" spans="1:12" ht="15.75" thickBot="1">
      <c r="A413" t="s">
        <v>1521</v>
      </c>
      <c r="B413" t="s">
        <v>1522</v>
      </c>
      <c r="C413" t="s">
        <v>29</v>
      </c>
      <c r="D413" t="s">
        <v>65</v>
      </c>
      <c r="E413" t="s">
        <v>801</v>
      </c>
      <c r="F413" t="s">
        <v>36</v>
      </c>
      <c r="G413" t="s">
        <v>37</v>
      </c>
      <c r="H413" t="s">
        <v>38</v>
      </c>
      <c r="J413" t="s">
        <v>1268</v>
      </c>
      <c r="K413" t="s">
        <v>1269</v>
      </c>
      <c r="L413" s="8" t="s">
        <v>1522</v>
      </c>
    </row>
    <row r="414" spans="1:12" ht="15.75" thickBot="1">
      <c r="A414" t="s">
        <v>1524</v>
      </c>
      <c r="B414" t="s">
        <v>1525</v>
      </c>
      <c r="C414" t="s">
        <v>29</v>
      </c>
      <c r="D414" t="s">
        <v>65</v>
      </c>
      <c r="E414" t="s">
        <v>1186</v>
      </c>
      <c r="F414" t="s">
        <v>36</v>
      </c>
      <c r="G414" t="s">
        <v>37</v>
      </c>
      <c r="H414" t="s">
        <v>38</v>
      </c>
      <c r="J414" t="s">
        <v>1268</v>
      </c>
      <c r="K414" t="s">
        <v>1269</v>
      </c>
      <c r="L414" s="8" t="s">
        <v>3053</v>
      </c>
    </row>
    <row r="415" spans="1:12" ht="15.75" thickBot="1">
      <c r="A415" t="s">
        <v>1527</v>
      </c>
      <c r="B415" t="s">
        <v>1528</v>
      </c>
      <c r="C415" t="s">
        <v>29</v>
      </c>
      <c r="D415" t="s">
        <v>65</v>
      </c>
      <c r="E415" t="s">
        <v>1186</v>
      </c>
      <c r="F415" t="s">
        <v>36</v>
      </c>
      <c r="G415" t="s">
        <v>37</v>
      </c>
      <c r="H415" t="s">
        <v>38</v>
      </c>
      <c r="J415" t="s">
        <v>1268</v>
      </c>
      <c r="K415" t="s">
        <v>1269</v>
      </c>
      <c r="L415" s="8" t="s">
        <v>1528</v>
      </c>
    </row>
    <row r="416" spans="1:12" ht="15.75" thickBot="1">
      <c r="A416" t="s">
        <v>1530</v>
      </c>
      <c r="B416" t="s">
        <v>1531</v>
      </c>
      <c r="C416" t="s">
        <v>29</v>
      </c>
      <c r="D416" t="s">
        <v>674</v>
      </c>
      <c r="E416" t="s">
        <v>597</v>
      </c>
      <c r="F416" t="s">
        <v>36</v>
      </c>
      <c r="G416" t="s">
        <v>37</v>
      </c>
      <c r="H416" t="s">
        <v>38</v>
      </c>
      <c r="J416" t="s">
        <v>1268</v>
      </c>
      <c r="K416" t="s">
        <v>1269</v>
      </c>
      <c r="L416" s="8" t="s">
        <v>1531</v>
      </c>
    </row>
    <row r="417" spans="1:12" ht="15.75" thickBot="1">
      <c r="A417" t="s">
        <v>1533</v>
      </c>
      <c r="B417" t="s">
        <v>1534</v>
      </c>
      <c r="C417" t="s">
        <v>29</v>
      </c>
      <c r="D417" t="s">
        <v>674</v>
      </c>
      <c r="E417" t="s">
        <v>597</v>
      </c>
      <c r="F417" t="s">
        <v>36</v>
      </c>
      <c r="G417" t="s">
        <v>37</v>
      </c>
      <c r="H417" t="s">
        <v>38</v>
      </c>
      <c r="J417" t="s">
        <v>1268</v>
      </c>
      <c r="K417" t="s">
        <v>1269</v>
      </c>
      <c r="L417" s="8" t="s">
        <v>1534</v>
      </c>
    </row>
    <row r="418" spans="1:12" ht="15.75" thickBot="1">
      <c r="A418" t="s">
        <v>1536</v>
      </c>
      <c r="B418" t="s">
        <v>1537</v>
      </c>
      <c r="C418" t="s">
        <v>29</v>
      </c>
      <c r="D418" t="s">
        <v>65</v>
      </c>
      <c r="E418" t="s">
        <v>1249</v>
      </c>
      <c r="F418" t="s">
        <v>36</v>
      </c>
      <c r="G418" t="s">
        <v>37</v>
      </c>
      <c r="H418" t="s">
        <v>38</v>
      </c>
      <c r="J418" t="s">
        <v>1268</v>
      </c>
      <c r="K418" t="s">
        <v>1269</v>
      </c>
      <c r="L418" s="8" t="s">
        <v>1537</v>
      </c>
    </row>
    <row r="419" spans="1:12" ht="15.75" thickBot="1">
      <c r="A419" t="s">
        <v>1539</v>
      </c>
      <c r="B419" t="s">
        <v>1540</v>
      </c>
      <c r="C419" t="s">
        <v>29</v>
      </c>
      <c r="D419" t="s">
        <v>333</v>
      </c>
      <c r="E419" t="s">
        <v>251</v>
      </c>
      <c r="F419" t="s">
        <v>246</v>
      </c>
      <c r="G419" t="s">
        <v>37</v>
      </c>
      <c r="H419" t="s">
        <v>38</v>
      </c>
      <c r="J419" t="s">
        <v>1268</v>
      </c>
      <c r="K419" t="s">
        <v>1269</v>
      </c>
      <c r="L419" s="8" t="s">
        <v>1540</v>
      </c>
    </row>
    <row r="420" spans="1:12" ht="15.75" thickBot="1">
      <c r="A420" t="s">
        <v>1542</v>
      </c>
      <c r="B420" t="s">
        <v>1543</v>
      </c>
      <c r="C420" t="s">
        <v>29</v>
      </c>
      <c r="D420" t="s">
        <v>1248</v>
      </c>
      <c r="E420" t="s">
        <v>251</v>
      </c>
      <c r="F420" t="s">
        <v>232</v>
      </c>
      <c r="G420" t="s">
        <v>37</v>
      </c>
      <c r="H420" t="s">
        <v>38</v>
      </c>
      <c r="J420" t="s">
        <v>1268</v>
      </c>
      <c r="K420" t="s">
        <v>1269</v>
      </c>
      <c r="L420" s="8" t="s">
        <v>1543</v>
      </c>
    </row>
    <row r="421" spans="1:12" ht="15.75" thickBot="1">
      <c r="A421" t="s">
        <v>1545</v>
      </c>
      <c r="B421" t="s">
        <v>1546</v>
      </c>
      <c r="C421" t="s">
        <v>29</v>
      </c>
      <c r="D421" t="s">
        <v>333</v>
      </c>
      <c r="E421" t="s">
        <v>251</v>
      </c>
      <c r="F421" t="s">
        <v>246</v>
      </c>
      <c r="G421" t="s">
        <v>37</v>
      </c>
      <c r="H421" t="s">
        <v>38</v>
      </c>
      <c r="J421" t="s">
        <v>1268</v>
      </c>
      <c r="K421" t="s">
        <v>1269</v>
      </c>
      <c r="L421" s="8" t="s">
        <v>1546</v>
      </c>
    </row>
    <row r="422" spans="1:12" ht="15.75" thickBot="1">
      <c r="A422" t="s">
        <v>1548</v>
      </c>
      <c r="B422" t="s">
        <v>1549</v>
      </c>
      <c r="C422" t="s">
        <v>29</v>
      </c>
      <c r="D422" t="s">
        <v>1248</v>
      </c>
      <c r="E422" t="s">
        <v>251</v>
      </c>
      <c r="F422" t="s">
        <v>232</v>
      </c>
      <c r="G422" t="s">
        <v>37</v>
      </c>
      <c r="H422" t="s">
        <v>38</v>
      </c>
      <c r="J422" t="s">
        <v>1268</v>
      </c>
      <c r="K422" t="s">
        <v>1269</v>
      </c>
      <c r="L422" s="8" t="s">
        <v>1549</v>
      </c>
    </row>
    <row r="423" spans="1:12" ht="15.75" thickBot="1">
      <c r="A423" t="s">
        <v>1551</v>
      </c>
      <c r="B423" t="s">
        <v>1552</v>
      </c>
      <c r="C423" t="s">
        <v>29</v>
      </c>
      <c r="D423" t="s">
        <v>1248</v>
      </c>
      <c r="E423" t="s">
        <v>251</v>
      </c>
      <c r="F423" t="s">
        <v>232</v>
      </c>
      <c r="G423" t="s">
        <v>37</v>
      </c>
      <c r="H423" t="s">
        <v>38</v>
      </c>
      <c r="J423" t="s">
        <v>1268</v>
      </c>
      <c r="K423" t="s">
        <v>1269</v>
      </c>
      <c r="L423" s="8" t="s">
        <v>1552</v>
      </c>
    </row>
    <row r="424" spans="1:12" ht="15.75" thickBot="1">
      <c r="A424" t="s">
        <v>1554</v>
      </c>
      <c r="B424" t="s">
        <v>1555</v>
      </c>
      <c r="C424" t="s">
        <v>29</v>
      </c>
      <c r="D424" t="s">
        <v>65</v>
      </c>
      <c r="E424" t="s">
        <v>1514</v>
      </c>
      <c r="F424" t="s">
        <v>36</v>
      </c>
      <c r="G424" t="s">
        <v>37</v>
      </c>
      <c r="H424" t="s">
        <v>38</v>
      </c>
      <c r="J424" t="s">
        <v>1268</v>
      </c>
      <c r="K424" t="s">
        <v>1269</v>
      </c>
      <c r="L424" s="8" t="s">
        <v>1555</v>
      </c>
    </row>
    <row r="425" spans="1:12" ht="15.75" thickBot="1">
      <c r="A425" t="s">
        <v>1557</v>
      </c>
      <c r="B425" t="s">
        <v>1558</v>
      </c>
      <c r="C425" t="s">
        <v>29</v>
      </c>
      <c r="D425" t="s">
        <v>65</v>
      </c>
      <c r="E425" t="s">
        <v>1560</v>
      </c>
      <c r="F425" t="s">
        <v>36</v>
      </c>
      <c r="G425" t="s">
        <v>37</v>
      </c>
      <c r="H425" t="s">
        <v>38</v>
      </c>
      <c r="J425" t="s">
        <v>1268</v>
      </c>
      <c r="K425" t="s">
        <v>1269</v>
      </c>
      <c r="L425" s="8" t="s">
        <v>1558</v>
      </c>
    </row>
    <row r="426" spans="1:12" ht="15.75" thickBot="1">
      <c r="A426" t="s">
        <v>1561</v>
      </c>
      <c r="B426" t="s">
        <v>1562</v>
      </c>
      <c r="C426" t="s">
        <v>29</v>
      </c>
      <c r="D426" t="s">
        <v>1248</v>
      </c>
      <c r="E426" t="s">
        <v>251</v>
      </c>
      <c r="F426" t="s">
        <v>232</v>
      </c>
      <c r="G426" t="s">
        <v>37</v>
      </c>
      <c r="H426" t="s">
        <v>38</v>
      </c>
      <c r="J426" t="s">
        <v>1268</v>
      </c>
      <c r="K426" t="s">
        <v>1269</v>
      </c>
      <c r="L426" s="8" t="s">
        <v>1562</v>
      </c>
    </row>
    <row r="427" spans="1:12" ht="15.75" thickBot="1">
      <c r="A427" t="s">
        <v>1564</v>
      </c>
      <c r="B427" t="s">
        <v>1565</v>
      </c>
      <c r="C427" t="s">
        <v>29</v>
      </c>
      <c r="D427" t="s">
        <v>65</v>
      </c>
      <c r="E427" t="s">
        <v>1186</v>
      </c>
      <c r="F427" t="s">
        <v>36</v>
      </c>
      <c r="G427" t="s">
        <v>37</v>
      </c>
      <c r="H427" t="s">
        <v>38</v>
      </c>
      <c r="J427" t="s">
        <v>1268</v>
      </c>
      <c r="K427" t="s">
        <v>1269</v>
      </c>
      <c r="L427" s="8" t="s">
        <v>1565</v>
      </c>
    </row>
    <row r="428" spans="1:12" ht="15.75" thickBot="1">
      <c r="A428" t="s">
        <v>1567</v>
      </c>
      <c r="B428" t="s">
        <v>1568</v>
      </c>
      <c r="C428" t="s">
        <v>29</v>
      </c>
      <c r="D428" t="s">
        <v>65</v>
      </c>
      <c r="E428" t="s">
        <v>1249</v>
      </c>
      <c r="F428" t="s">
        <v>36</v>
      </c>
      <c r="G428" t="s">
        <v>37</v>
      </c>
      <c r="H428" t="s">
        <v>38</v>
      </c>
      <c r="J428" t="s">
        <v>1268</v>
      </c>
      <c r="K428" t="s">
        <v>1269</v>
      </c>
      <c r="L428" s="8" t="s">
        <v>1568</v>
      </c>
    </row>
    <row r="429" spans="1:12" ht="15.75" thickBot="1">
      <c r="A429" t="s">
        <v>1570</v>
      </c>
      <c r="B429" t="s">
        <v>1571</v>
      </c>
      <c r="C429" t="s">
        <v>29</v>
      </c>
      <c r="D429" t="s">
        <v>65</v>
      </c>
      <c r="E429" t="s">
        <v>1186</v>
      </c>
      <c r="F429" t="s">
        <v>36</v>
      </c>
      <c r="G429" t="s">
        <v>37</v>
      </c>
      <c r="H429" t="s">
        <v>38</v>
      </c>
      <c r="J429" t="s">
        <v>1268</v>
      </c>
      <c r="K429" t="s">
        <v>1269</v>
      </c>
      <c r="L429" s="8" t="s">
        <v>1571</v>
      </c>
    </row>
    <row r="430" spans="1:12" ht="15.75" thickBot="1">
      <c r="A430" t="s">
        <v>1573</v>
      </c>
      <c r="B430" t="s">
        <v>1574</v>
      </c>
      <c r="C430" t="s">
        <v>29</v>
      </c>
      <c r="D430" t="s">
        <v>1248</v>
      </c>
      <c r="E430" t="s">
        <v>251</v>
      </c>
      <c r="F430" t="s">
        <v>232</v>
      </c>
      <c r="G430" t="s">
        <v>37</v>
      </c>
      <c r="H430" t="s">
        <v>38</v>
      </c>
      <c r="J430" t="s">
        <v>1268</v>
      </c>
      <c r="K430" t="s">
        <v>1269</v>
      </c>
      <c r="L430" s="8" t="s">
        <v>3054</v>
      </c>
    </row>
    <row r="431" spans="1:12" ht="15.75" thickBot="1">
      <c r="A431" t="s">
        <v>1576</v>
      </c>
      <c r="B431" t="s">
        <v>1577</v>
      </c>
      <c r="C431" t="s">
        <v>29</v>
      </c>
      <c r="D431" t="s">
        <v>1248</v>
      </c>
      <c r="E431" t="s">
        <v>251</v>
      </c>
      <c r="F431" t="s">
        <v>232</v>
      </c>
      <c r="G431" t="s">
        <v>37</v>
      </c>
      <c r="H431" t="s">
        <v>38</v>
      </c>
      <c r="J431" t="s">
        <v>1268</v>
      </c>
      <c r="K431" t="s">
        <v>1269</v>
      </c>
      <c r="L431" s="8" t="s">
        <v>1577</v>
      </c>
    </row>
    <row r="432" spans="1:12" ht="15.75" thickBot="1">
      <c r="A432" t="s">
        <v>1579</v>
      </c>
      <c r="B432" t="s">
        <v>1580</v>
      </c>
      <c r="C432" t="s">
        <v>29</v>
      </c>
      <c r="D432" t="s">
        <v>333</v>
      </c>
      <c r="E432" t="s">
        <v>251</v>
      </c>
      <c r="F432" t="s">
        <v>225</v>
      </c>
      <c r="G432" t="s">
        <v>37</v>
      </c>
      <c r="H432" t="s">
        <v>38</v>
      </c>
      <c r="J432" t="s">
        <v>1268</v>
      </c>
      <c r="K432" t="s">
        <v>1269</v>
      </c>
      <c r="L432" s="8" t="s">
        <v>1580</v>
      </c>
    </row>
    <row r="433" spans="1:12" ht="15.75" thickBot="1">
      <c r="A433" t="s">
        <v>1582</v>
      </c>
      <c r="B433" t="s">
        <v>1583</v>
      </c>
      <c r="C433" t="s">
        <v>29</v>
      </c>
      <c r="D433" t="s">
        <v>333</v>
      </c>
      <c r="E433" t="s">
        <v>251</v>
      </c>
      <c r="F433" t="s">
        <v>225</v>
      </c>
      <c r="G433" t="s">
        <v>37</v>
      </c>
      <c r="H433" t="s">
        <v>38</v>
      </c>
      <c r="J433" t="s">
        <v>1268</v>
      </c>
      <c r="K433" t="s">
        <v>1269</v>
      </c>
      <c r="L433" s="8" t="s">
        <v>1583</v>
      </c>
    </row>
    <row r="434" spans="1:12" ht="15.75" thickBot="1">
      <c r="A434" t="s">
        <v>1585</v>
      </c>
      <c r="B434" t="s">
        <v>1586</v>
      </c>
      <c r="C434" t="s">
        <v>29</v>
      </c>
      <c r="D434" t="s">
        <v>333</v>
      </c>
      <c r="E434" t="s">
        <v>251</v>
      </c>
      <c r="F434" t="s">
        <v>225</v>
      </c>
      <c r="G434" t="s">
        <v>37</v>
      </c>
      <c r="H434" t="s">
        <v>38</v>
      </c>
      <c r="J434" t="s">
        <v>1268</v>
      </c>
      <c r="K434" t="s">
        <v>1269</v>
      </c>
      <c r="L434" s="8" t="s">
        <v>1586</v>
      </c>
    </row>
    <row r="435" spans="1:12" ht="15.75" thickBot="1">
      <c r="A435" t="s">
        <v>1588</v>
      </c>
      <c r="B435" t="s">
        <v>1589</v>
      </c>
      <c r="C435" t="s">
        <v>29</v>
      </c>
      <c r="D435" t="s">
        <v>333</v>
      </c>
      <c r="E435" t="s">
        <v>251</v>
      </c>
      <c r="F435" t="s">
        <v>225</v>
      </c>
      <c r="G435" t="s">
        <v>37</v>
      </c>
      <c r="H435" t="s">
        <v>38</v>
      </c>
      <c r="J435" t="s">
        <v>1268</v>
      </c>
      <c r="K435" t="s">
        <v>1269</v>
      </c>
      <c r="L435" s="8" t="s">
        <v>1589</v>
      </c>
    </row>
    <row r="436" spans="1:12" ht="15.75" thickBot="1">
      <c r="A436" t="s">
        <v>1591</v>
      </c>
      <c r="B436" t="s">
        <v>1592</v>
      </c>
      <c r="C436" t="s">
        <v>29</v>
      </c>
      <c r="D436" t="s">
        <v>65</v>
      </c>
      <c r="E436" t="s">
        <v>597</v>
      </c>
      <c r="F436" t="s">
        <v>36</v>
      </c>
      <c r="G436" t="s">
        <v>37</v>
      </c>
      <c r="H436" t="s">
        <v>38</v>
      </c>
      <c r="J436" t="s">
        <v>1268</v>
      </c>
      <c r="K436" t="s">
        <v>1269</v>
      </c>
      <c r="L436" s="8" t="s">
        <v>1592</v>
      </c>
    </row>
    <row r="437" spans="1:12" ht="15.75" thickBot="1">
      <c r="A437" t="s">
        <v>1594</v>
      </c>
      <c r="B437" t="s">
        <v>1595</v>
      </c>
      <c r="C437" t="s">
        <v>29</v>
      </c>
      <c r="D437" t="s">
        <v>333</v>
      </c>
      <c r="E437" t="s">
        <v>251</v>
      </c>
      <c r="F437" t="s">
        <v>246</v>
      </c>
      <c r="G437" t="s">
        <v>37</v>
      </c>
      <c r="H437" t="s">
        <v>38</v>
      </c>
      <c r="J437" t="s">
        <v>1268</v>
      </c>
      <c r="K437" t="s">
        <v>1269</v>
      </c>
      <c r="L437" s="8" t="s">
        <v>1595</v>
      </c>
    </row>
    <row r="438" spans="1:12" ht="15.75" thickBot="1">
      <c r="A438" t="s">
        <v>1597</v>
      </c>
      <c r="B438" t="s">
        <v>1598</v>
      </c>
      <c r="C438" t="s">
        <v>29</v>
      </c>
      <c r="D438" t="s">
        <v>333</v>
      </c>
      <c r="E438" t="s">
        <v>251</v>
      </c>
      <c r="F438" t="s">
        <v>246</v>
      </c>
      <c r="G438" t="s">
        <v>37</v>
      </c>
      <c r="H438" t="s">
        <v>38</v>
      </c>
      <c r="J438" t="s">
        <v>1268</v>
      </c>
      <c r="K438" t="s">
        <v>1269</v>
      </c>
      <c r="L438" s="8" t="s">
        <v>1598</v>
      </c>
    </row>
    <row r="439" spans="1:12" ht="15.75" thickBot="1">
      <c r="A439" t="s">
        <v>1600</v>
      </c>
      <c r="B439" t="s">
        <v>1601</v>
      </c>
      <c r="C439" t="s">
        <v>29</v>
      </c>
      <c r="D439" t="s">
        <v>333</v>
      </c>
      <c r="E439" t="s">
        <v>251</v>
      </c>
      <c r="F439" t="s">
        <v>246</v>
      </c>
      <c r="G439" t="s">
        <v>37</v>
      </c>
      <c r="H439" t="s">
        <v>38</v>
      </c>
      <c r="J439" t="s">
        <v>1268</v>
      </c>
      <c r="K439" t="s">
        <v>1269</v>
      </c>
      <c r="L439" s="8" t="s">
        <v>1601</v>
      </c>
    </row>
    <row r="440" spans="1:12" ht="15.75" thickBot="1">
      <c r="A440" t="s">
        <v>1603</v>
      </c>
      <c r="B440" t="s">
        <v>1604</v>
      </c>
      <c r="C440" t="s">
        <v>29</v>
      </c>
      <c r="D440" t="s">
        <v>333</v>
      </c>
      <c r="E440" t="s">
        <v>251</v>
      </c>
      <c r="F440" t="s">
        <v>246</v>
      </c>
      <c r="G440" t="s">
        <v>37</v>
      </c>
      <c r="H440" t="s">
        <v>38</v>
      </c>
      <c r="J440" t="s">
        <v>1268</v>
      </c>
      <c r="K440" t="s">
        <v>1269</v>
      </c>
      <c r="L440" s="8" t="s">
        <v>1604</v>
      </c>
    </row>
    <row r="441" spans="1:12" ht="15.75" thickBot="1">
      <c r="A441" t="s">
        <v>1606</v>
      </c>
      <c r="B441" t="s">
        <v>1607</v>
      </c>
      <c r="C441" t="s">
        <v>29</v>
      </c>
      <c r="D441" t="s">
        <v>333</v>
      </c>
      <c r="E441" t="s">
        <v>251</v>
      </c>
      <c r="F441" t="s">
        <v>246</v>
      </c>
      <c r="G441" t="s">
        <v>37</v>
      </c>
      <c r="H441" t="s">
        <v>38</v>
      </c>
      <c r="J441" t="s">
        <v>1268</v>
      </c>
      <c r="K441" t="s">
        <v>1269</v>
      </c>
      <c r="L441" s="8" t="s">
        <v>1607</v>
      </c>
    </row>
    <row r="442" spans="1:12" ht="15.75" thickBot="1">
      <c r="A442" t="s">
        <v>1608</v>
      </c>
      <c r="B442" t="s">
        <v>1609</v>
      </c>
      <c r="C442" t="s">
        <v>29</v>
      </c>
      <c r="D442" t="s">
        <v>333</v>
      </c>
      <c r="E442" t="s">
        <v>251</v>
      </c>
      <c r="F442" t="s">
        <v>246</v>
      </c>
      <c r="G442" t="s">
        <v>37</v>
      </c>
      <c r="H442" t="s">
        <v>38</v>
      </c>
      <c r="J442" t="s">
        <v>1268</v>
      </c>
      <c r="K442" t="s">
        <v>1269</v>
      </c>
      <c r="L442" s="8" t="s">
        <v>1609</v>
      </c>
    </row>
    <row r="443" spans="1:12" ht="15.75" thickBot="1">
      <c r="A443" t="s">
        <v>1611</v>
      </c>
      <c r="B443" t="s">
        <v>1612</v>
      </c>
      <c r="C443" t="s">
        <v>29</v>
      </c>
      <c r="D443" t="s">
        <v>333</v>
      </c>
      <c r="E443" t="s">
        <v>251</v>
      </c>
      <c r="F443" t="s">
        <v>246</v>
      </c>
      <c r="G443" t="s">
        <v>37</v>
      </c>
      <c r="H443" t="s">
        <v>38</v>
      </c>
      <c r="J443" t="s">
        <v>1268</v>
      </c>
      <c r="K443" t="s">
        <v>1269</v>
      </c>
      <c r="L443" s="8" t="s">
        <v>3055</v>
      </c>
    </row>
    <row r="444" spans="1:12" ht="15.75" thickBot="1">
      <c r="A444" t="s">
        <v>1614</v>
      </c>
      <c r="B444" t="s">
        <v>559</v>
      </c>
      <c r="C444" t="s">
        <v>29</v>
      </c>
      <c r="D444" t="s">
        <v>333</v>
      </c>
      <c r="E444" t="s">
        <v>251</v>
      </c>
      <c r="F444" t="s">
        <v>779</v>
      </c>
      <c r="G444" t="s">
        <v>562</v>
      </c>
      <c r="H444" t="s">
        <v>528</v>
      </c>
      <c r="J444" t="s">
        <v>1268</v>
      </c>
      <c r="K444" t="s">
        <v>1269</v>
      </c>
      <c r="L444" s="8" t="s">
        <v>559</v>
      </c>
    </row>
    <row r="445" spans="1:12" ht="15.75" thickBot="1">
      <c r="A445" t="s">
        <v>1617</v>
      </c>
      <c r="B445" t="s">
        <v>1618</v>
      </c>
      <c r="C445" t="s">
        <v>29</v>
      </c>
      <c r="D445" t="s">
        <v>333</v>
      </c>
      <c r="E445" t="s">
        <v>251</v>
      </c>
      <c r="F445" t="s">
        <v>1620</v>
      </c>
      <c r="G445" t="s">
        <v>775</v>
      </c>
      <c r="H445" t="s">
        <v>38</v>
      </c>
      <c r="J445" t="s">
        <v>1268</v>
      </c>
      <c r="K445" t="s">
        <v>1301</v>
      </c>
      <c r="L445" s="8" t="s">
        <v>1618</v>
      </c>
    </row>
    <row r="446" spans="1:12" ht="15.75" thickBot="1">
      <c r="A446" t="s">
        <v>1622</v>
      </c>
      <c r="B446" t="s">
        <v>1623</v>
      </c>
      <c r="C446" t="s">
        <v>29</v>
      </c>
      <c r="D446" t="s">
        <v>333</v>
      </c>
      <c r="E446" t="s">
        <v>251</v>
      </c>
      <c r="F446" t="s">
        <v>1625</v>
      </c>
      <c r="G446" t="s">
        <v>775</v>
      </c>
      <c r="H446" t="s">
        <v>38</v>
      </c>
      <c r="J446" t="s">
        <v>1268</v>
      </c>
      <c r="K446" t="s">
        <v>1301</v>
      </c>
      <c r="L446" s="8" t="s">
        <v>1623</v>
      </c>
    </row>
    <row r="447" spans="1:12" ht="15.75" thickBot="1">
      <c r="A447" t="s">
        <v>1626</v>
      </c>
      <c r="B447" t="s">
        <v>1627</v>
      </c>
      <c r="C447" t="s">
        <v>29</v>
      </c>
      <c r="D447" t="s">
        <v>333</v>
      </c>
      <c r="E447" t="s">
        <v>251</v>
      </c>
      <c r="F447" t="s">
        <v>1620</v>
      </c>
      <c r="G447" t="s">
        <v>775</v>
      </c>
      <c r="H447" t="s">
        <v>38</v>
      </c>
      <c r="J447" t="s">
        <v>1268</v>
      </c>
      <c r="K447" t="s">
        <v>1301</v>
      </c>
      <c r="L447" s="8" t="s">
        <v>1627</v>
      </c>
    </row>
    <row r="448" spans="1:12" ht="15.75" thickBot="1">
      <c r="A448" t="s">
        <v>1629</v>
      </c>
      <c r="B448" t="s">
        <v>1630</v>
      </c>
      <c r="C448" t="s">
        <v>29</v>
      </c>
      <c r="D448" t="s">
        <v>333</v>
      </c>
      <c r="E448" t="s">
        <v>251</v>
      </c>
      <c r="F448" t="s">
        <v>1620</v>
      </c>
      <c r="G448" t="s">
        <v>775</v>
      </c>
      <c r="H448" t="s">
        <v>38</v>
      </c>
      <c r="J448" t="s">
        <v>1268</v>
      </c>
      <c r="K448" t="s">
        <v>1301</v>
      </c>
      <c r="L448" s="8" t="s">
        <v>1630</v>
      </c>
    </row>
    <row r="449" spans="1:12" ht="15.75" thickBot="1">
      <c r="A449" t="s">
        <v>1632</v>
      </c>
      <c r="B449" t="s">
        <v>1633</v>
      </c>
      <c r="C449" t="s">
        <v>29</v>
      </c>
      <c r="D449" t="s">
        <v>333</v>
      </c>
      <c r="E449" t="s">
        <v>251</v>
      </c>
      <c r="F449" t="s">
        <v>1620</v>
      </c>
      <c r="G449" t="s">
        <v>775</v>
      </c>
      <c r="H449" t="s">
        <v>38</v>
      </c>
      <c r="J449" t="s">
        <v>1268</v>
      </c>
      <c r="K449" t="s">
        <v>1301</v>
      </c>
      <c r="L449" s="8" t="s">
        <v>1633</v>
      </c>
    </row>
    <row r="450" spans="1:12" ht="15.75" thickBot="1">
      <c r="A450" t="s">
        <v>1635</v>
      </c>
      <c r="B450" t="s">
        <v>1636</v>
      </c>
      <c r="C450" t="s">
        <v>29</v>
      </c>
      <c r="D450" t="s">
        <v>333</v>
      </c>
      <c r="E450" t="s">
        <v>251</v>
      </c>
      <c r="F450" t="s">
        <v>1620</v>
      </c>
      <c r="G450" t="s">
        <v>775</v>
      </c>
      <c r="H450" t="s">
        <v>38</v>
      </c>
      <c r="J450" t="s">
        <v>1268</v>
      </c>
      <c r="K450" t="s">
        <v>1301</v>
      </c>
      <c r="L450" s="8" t="s">
        <v>1636</v>
      </c>
    </row>
    <row r="451" spans="1:12" ht="15.75" thickBot="1">
      <c r="A451" t="s">
        <v>1638</v>
      </c>
      <c r="B451" t="s">
        <v>1639</v>
      </c>
      <c r="C451" t="s">
        <v>29</v>
      </c>
      <c r="D451" t="s">
        <v>333</v>
      </c>
      <c r="E451" t="s">
        <v>251</v>
      </c>
      <c r="F451" t="s">
        <v>1620</v>
      </c>
      <c r="G451" t="s">
        <v>775</v>
      </c>
      <c r="H451" t="s">
        <v>38</v>
      </c>
      <c r="J451" t="s">
        <v>1268</v>
      </c>
      <c r="K451" t="s">
        <v>1301</v>
      </c>
      <c r="L451" s="8" t="s">
        <v>1639</v>
      </c>
    </row>
    <row r="452" spans="1:12" ht="15.75" thickBot="1">
      <c r="A452" t="s">
        <v>1641</v>
      </c>
      <c r="B452" t="s">
        <v>1642</v>
      </c>
      <c r="C452" t="s">
        <v>29</v>
      </c>
      <c r="D452" t="s">
        <v>333</v>
      </c>
      <c r="E452" t="s">
        <v>251</v>
      </c>
      <c r="F452" t="s">
        <v>1620</v>
      </c>
      <c r="G452" t="s">
        <v>775</v>
      </c>
      <c r="H452" t="s">
        <v>38</v>
      </c>
      <c r="J452" t="s">
        <v>1268</v>
      </c>
      <c r="K452" t="s">
        <v>1301</v>
      </c>
      <c r="L452" s="8" t="s">
        <v>1642</v>
      </c>
    </row>
    <row r="453" spans="1:12" ht="15.75" thickBot="1">
      <c r="A453" t="s">
        <v>1644</v>
      </c>
      <c r="B453" t="s">
        <v>1645</v>
      </c>
      <c r="C453" t="s">
        <v>29</v>
      </c>
      <c r="D453" t="s">
        <v>333</v>
      </c>
      <c r="E453" t="s">
        <v>251</v>
      </c>
      <c r="F453" t="s">
        <v>1620</v>
      </c>
      <c r="G453" t="s">
        <v>775</v>
      </c>
      <c r="H453" t="s">
        <v>38</v>
      </c>
      <c r="J453" t="s">
        <v>1268</v>
      </c>
      <c r="K453" t="s">
        <v>1301</v>
      </c>
      <c r="L453" s="8" t="s">
        <v>1645</v>
      </c>
    </row>
    <row r="454" spans="1:12" ht="15.75" thickBot="1">
      <c r="A454" t="s">
        <v>1647</v>
      </c>
      <c r="B454" t="s">
        <v>1648</v>
      </c>
      <c r="C454" t="s">
        <v>29</v>
      </c>
      <c r="D454" t="s">
        <v>333</v>
      </c>
      <c r="E454" t="s">
        <v>251</v>
      </c>
      <c r="F454" t="s">
        <v>1620</v>
      </c>
      <c r="G454" t="s">
        <v>775</v>
      </c>
      <c r="H454" t="s">
        <v>38</v>
      </c>
      <c r="J454" t="s">
        <v>1268</v>
      </c>
      <c r="K454" t="s">
        <v>1301</v>
      </c>
      <c r="L454" s="8" t="s">
        <v>1648</v>
      </c>
    </row>
    <row r="455" spans="1:12" ht="15.75" thickBot="1">
      <c r="A455" t="s">
        <v>1650</v>
      </c>
      <c r="B455" t="s">
        <v>1651</v>
      </c>
      <c r="C455" t="s">
        <v>29</v>
      </c>
      <c r="D455" t="s">
        <v>333</v>
      </c>
      <c r="E455" t="s">
        <v>251</v>
      </c>
      <c r="F455" t="s">
        <v>1620</v>
      </c>
      <c r="G455" t="s">
        <v>775</v>
      </c>
      <c r="H455" t="s">
        <v>38</v>
      </c>
      <c r="J455" t="s">
        <v>1268</v>
      </c>
      <c r="K455" t="s">
        <v>1301</v>
      </c>
      <c r="L455" s="8" t="s">
        <v>1651</v>
      </c>
    </row>
    <row r="456" spans="1:12" ht="15.75" thickBot="1">
      <c r="A456" t="s">
        <v>1653</v>
      </c>
      <c r="B456" t="s">
        <v>1654</v>
      </c>
      <c r="C456" t="s">
        <v>29</v>
      </c>
      <c r="D456" t="s">
        <v>333</v>
      </c>
      <c r="E456" t="s">
        <v>251</v>
      </c>
      <c r="F456" t="s">
        <v>1620</v>
      </c>
      <c r="G456" t="s">
        <v>775</v>
      </c>
      <c r="H456" t="s">
        <v>38</v>
      </c>
      <c r="J456" t="s">
        <v>1268</v>
      </c>
      <c r="K456" t="s">
        <v>1301</v>
      </c>
      <c r="L456" s="8" t="s">
        <v>1654</v>
      </c>
    </row>
    <row r="457" spans="1:12" ht="15.75" thickBot="1">
      <c r="A457" t="s">
        <v>1656</v>
      </c>
      <c r="B457" t="s">
        <v>1657</v>
      </c>
      <c r="C457" t="s">
        <v>29</v>
      </c>
      <c r="D457" t="s">
        <v>333</v>
      </c>
      <c r="E457" t="s">
        <v>251</v>
      </c>
      <c r="F457" t="s">
        <v>1625</v>
      </c>
      <c r="G457" t="s">
        <v>775</v>
      </c>
      <c r="H457" t="s">
        <v>38</v>
      </c>
      <c r="J457" t="s">
        <v>1268</v>
      </c>
      <c r="K457" t="s">
        <v>1301</v>
      </c>
      <c r="L457" s="8" t="s">
        <v>1657</v>
      </c>
    </row>
    <row r="458" spans="1:12" ht="15.75" thickBot="1">
      <c r="A458" t="s">
        <v>1659</v>
      </c>
      <c r="B458" t="s">
        <v>1660</v>
      </c>
      <c r="C458" t="s">
        <v>29</v>
      </c>
      <c r="D458" t="s">
        <v>333</v>
      </c>
      <c r="E458" t="s">
        <v>251</v>
      </c>
      <c r="F458" t="s">
        <v>1625</v>
      </c>
      <c r="G458" t="s">
        <v>775</v>
      </c>
      <c r="H458" t="s">
        <v>38</v>
      </c>
      <c r="J458" t="s">
        <v>1268</v>
      </c>
      <c r="K458" t="s">
        <v>1301</v>
      </c>
      <c r="L458" s="8" t="s">
        <v>1660</v>
      </c>
    </row>
    <row r="459" spans="1:12" ht="15.75" thickBot="1">
      <c r="A459" t="s">
        <v>1662</v>
      </c>
      <c r="B459" t="s">
        <v>1663</v>
      </c>
      <c r="C459" t="s">
        <v>29</v>
      </c>
      <c r="D459" t="s">
        <v>333</v>
      </c>
      <c r="E459" t="s">
        <v>251</v>
      </c>
      <c r="F459" t="s">
        <v>1625</v>
      </c>
      <c r="G459" t="s">
        <v>775</v>
      </c>
      <c r="H459" t="s">
        <v>38</v>
      </c>
      <c r="J459" t="s">
        <v>1268</v>
      </c>
      <c r="K459" t="s">
        <v>1301</v>
      </c>
      <c r="L459" s="8" t="s">
        <v>1663</v>
      </c>
    </row>
    <row r="460" spans="1:12" ht="15.75" thickBot="1">
      <c r="A460" t="s">
        <v>1665</v>
      </c>
      <c r="B460" t="s">
        <v>1666</v>
      </c>
      <c r="C460" t="s">
        <v>29</v>
      </c>
      <c r="D460" t="s">
        <v>333</v>
      </c>
      <c r="E460" t="s">
        <v>251</v>
      </c>
      <c r="F460" t="s">
        <v>1625</v>
      </c>
      <c r="G460" t="s">
        <v>775</v>
      </c>
      <c r="H460" t="s">
        <v>38</v>
      </c>
      <c r="J460" t="s">
        <v>1268</v>
      </c>
      <c r="K460" t="s">
        <v>1301</v>
      </c>
      <c r="L460" s="8" t="s">
        <v>1666</v>
      </c>
    </row>
    <row r="461" spans="1:12" ht="15.75" thickBot="1">
      <c r="A461" t="s">
        <v>1668</v>
      </c>
      <c r="B461" t="s">
        <v>1669</v>
      </c>
      <c r="C461" t="s">
        <v>29</v>
      </c>
      <c r="D461" t="s">
        <v>333</v>
      </c>
      <c r="E461" t="s">
        <v>251</v>
      </c>
      <c r="F461" t="s">
        <v>1625</v>
      </c>
      <c r="G461" t="s">
        <v>775</v>
      </c>
      <c r="H461" t="s">
        <v>38</v>
      </c>
      <c r="J461" t="s">
        <v>1268</v>
      </c>
      <c r="K461" t="s">
        <v>1301</v>
      </c>
      <c r="L461" s="8" t="s">
        <v>1669</v>
      </c>
    </row>
    <row r="462" spans="1:12" ht="15.75" thickBot="1">
      <c r="A462" t="s">
        <v>1671</v>
      </c>
      <c r="B462" t="s">
        <v>1672</v>
      </c>
      <c r="C462" t="s">
        <v>29</v>
      </c>
      <c r="D462" t="s">
        <v>230</v>
      </c>
      <c r="E462" t="s">
        <v>1674</v>
      </c>
      <c r="F462" t="s">
        <v>1126</v>
      </c>
      <c r="G462" t="s">
        <v>1127</v>
      </c>
      <c r="H462" t="s">
        <v>38</v>
      </c>
      <c r="J462" t="s">
        <v>1268</v>
      </c>
      <c r="K462" t="s">
        <v>1269</v>
      </c>
      <c r="L462" s="8" t="s">
        <v>1672</v>
      </c>
    </row>
    <row r="463" spans="1:12" ht="15.75" thickBot="1">
      <c r="A463" t="s">
        <v>1675</v>
      </c>
      <c r="B463" t="s">
        <v>1676</v>
      </c>
      <c r="C463" t="s">
        <v>29</v>
      </c>
      <c r="D463" t="s">
        <v>333</v>
      </c>
      <c r="E463" t="s">
        <v>251</v>
      </c>
      <c r="F463" t="s">
        <v>1238</v>
      </c>
      <c r="G463" t="s">
        <v>775</v>
      </c>
      <c r="H463" t="s">
        <v>38</v>
      </c>
      <c r="J463" t="s">
        <v>1268</v>
      </c>
      <c r="K463" t="s">
        <v>1269</v>
      </c>
      <c r="L463" s="8" t="s">
        <v>1676</v>
      </c>
    </row>
    <row r="464" spans="1:12" ht="15.75" thickBot="1">
      <c r="A464" t="s">
        <v>1678</v>
      </c>
      <c r="B464" t="s">
        <v>1679</v>
      </c>
      <c r="C464" t="s">
        <v>29</v>
      </c>
      <c r="D464" t="s">
        <v>65</v>
      </c>
      <c r="E464" t="s">
        <v>649</v>
      </c>
      <c r="F464" t="s">
        <v>1238</v>
      </c>
      <c r="G464" t="s">
        <v>775</v>
      </c>
      <c r="H464" t="s">
        <v>38</v>
      </c>
      <c r="J464" t="s">
        <v>1268</v>
      </c>
      <c r="K464" t="s">
        <v>1269</v>
      </c>
      <c r="L464" s="8" t="s">
        <v>1679</v>
      </c>
    </row>
    <row r="465" spans="1:12" ht="15.75" thickBot="1">
      <c r="A465" t="s">
        <v>1681</v>
      </c>
      <c r="B465" t="s">
        <v>1682</v>
      </c>
      <c r="C465" t="s">
        <v>29</v>
      </c>
      <c r="D465" t="s">
        <v>65</v>
      </c>
      <c r="E465" t="s">
        <v>649</v>
      </c>
      <c r="F465" t="s">
        <v>1238</v>
      </c>
      <c r="G465" t="s">
        <v>775</v>
      </c>
      <c r="H465" t="s">
        <v>38</v>
      </c>
      <c r="J465" t="s">
        <v>1268</v>
      </c>
      <c r="K465" t="s">
        <v>1269</v>
      </c>
      <c r="L465" s="8" t="s">
        <v>1682</v>
      </c>
    </row>
    <row r="466" spans="1:12" ht="15.75" thickBot="1">
      <c r="A466" t="s">
        <v>1684</v>
      </c>
      <c r="B466" t="s">
        <v>1685</v>
      </c>
      <c r="C466" t="s">
        <v>29</v>
      </c>
      <c r="D466" t="s">
        <v>333</v>
      </c>
      <c r="E466" t="s">
        <v>251</v>
      </c>
      <c r="F466" t="s">
        <v>859</v>
      </c>
      <c r="G466" t="s">
        <v>775</v>
      </c>
      <c r="H466" t="s">
        <v>38</v>
      </c>
      <c r="J466" t="s">
        <v>1268</v>
      </c>
      <c r="K466" t="s">
        <v>1269</v>
      </c>
      <c r="L466" s="8" t="s">
        <v>3056</v>
      </c>
    </row>
    <row r="467" spans="1:12" ht="15.75" thickBot="1">
      <c r="A467" t="s">
        <v>1687</v>
      </c>
      <c r="B467" t="s">
        <v>1260</v>
      </c>
      <c r="C467" t="s">
        <v>29</v>
      </c>
      <c r="D467" t="s">
        <v>333</v>
      </c>
      <c r="E467" t="s">
        <v>251</v>
      </c>
      <c r="F467" t="s">
        <v>1262</v>
      </c>
      <c r="G467" t="s">
        <v>1263</v>
      </c>
      <c r="H467" t="s">
        <v>556</v>
      </c>
      <c r="J467" t="s">
        <v>1317</v>
      </c>
      <c r="K467" t="s">
        <v>1318</v>
      </c>
      <c r="L467" s="8" t="s">
        <v>1260</v>
      </c>
    </row>
    <row r="468" spans="1:12" ht="15.75" thickBot="1">
      <c r="A468" t="s">
        <v>1689</v>
      </c>
      <c r="B468" t="s">
        <v>1690</v>
      </c>
      <c r="C468" t="s">
        <v>29</v>
      </c>
      <c r="D468" t="s">
        <v>333</v>
      </c>
      <c r="E468" t="s">
        <v>251</v>
      </c>
      <c r="F468" t="s">
        <v>1033</v>
      </c>
      <c r="G468" t="s">
        <v>775</v>
      </c>
      <c r="H468" t="s">
        <v>38</v>
      </c>
      <c r="J468" t="s">
        <v>1268</v>
      </c>
      <c r="K468" t="s">
        <v>1269</v>
      </c>
      <c r="L468" s="8" t="s">
        <v>1690</v>
      </c>
    </row>
    <row r="469" spans="1:12" ht="15.75" thickBot="1">
      <c r="A469" t="s">
        <v>1692</v>
      </c>
      <c r="B469" t="s">
        <v>1693</v>
      </c>
      <c r="C469" t="s">
        <v>29</v>
      </c>
      <c r="D469" t="s">
        <v>333</v>
      </c>
      <c r="E469" t="s">
        <v>251</v>
      </c>
      <c r="F469" t="s">
        <v>952</v>
      </c>
      <c r="G469" t="s">
        <v>775</v>
      </c>
      <c r="H469" t="s">
        <v>38</v>
      </c>
      <c r="J469" t="s">
        <v>1268</v>
      </c>
      <c r="K469" t="s">
        <v>1269</v>
      </c>
      <c r="L469" s="8" t="s">
        <v>1693</v>
      </c>
    </row>
    <row r="470" spans="1:12" ht="15.75" thickBot="1">
      <c r="A470" t="s">
        <v>1695</v>
      </c>
      <c r="B470" t="s">
        <v>1696</v>
      </c>
      <c r="C470" t="s">
        <v>29</v>
      </c>
      <c r="D470" t="s">
        <v>333</v>
      </c>
      <c r="E470" t="s">
        <v>251</v>
      </c>
      <c r="F470" t="s">
        <v>952</v>
      </c>
      <c r="G470" t="s">
        <v>775</v>
      </c>
      <c r="H470" t="s">
        <v>38</v>
      </c>
      <c r="J470" t="s">
        <v>1268</v>
      </c>
      <c r="K470" t="s">
        <v>1269</v>
      </c>
      <c r="L470" s="8" t="s">
        <v>1696</v>
      </c>
    </row>
    <row r="471" spans="1:12" ht="15.75" hidden="1" thickBot="1">
      <c r="A471" t="s">
        <v>1698</v>
      </c>
      <c r="B471" t="s">
        <v>1346</v>
      </c>
      <c r="C471" t="s">
        <v>29</v>
      </c>
      <c r="D471" t="s">
        <v>582</v>
      </c>
      <c r="E471" t="s">
        <v>245</v>
      </c>
      <c r="F471" t="s">
        <v>779</v>
      </c>
      <c r="G471" t="s">
        <v>562</v>
      </c>
      <c r="H471" t="s">
        <v>528</v>
      </c>
      <c r="I471" t="s">
        <v>1700</v>
      </c>
      <c r="J471" t="s">
        <v>1268</v>
      </c>
      <c r="K471" t="s">
        <v>1269</v>
      </c>
      <c r="L471" s="8" t="s">
        <v>1346</v>
      </c>
    </row>
    <row r="472" spans="1:12" ht="15.75" hidden="1" thickBot="1">
      <c r="A472" t="s">
        <v>1701</v>
      </c>
      <c r="B472" t="s">
        <v>1342</v>
      </c>
      <c r="C472" t="s">
        <v>29</v>
      </c>
      <c r="D472" t="s">
        <v>582</v>
      </c>
      <c r="E472" t="s">
        <v>245</v>
      </c>
      <c r="F472" t="s">
        <v>779</v>
      </c>
      <c r="G472" t="s">
        <v>562</v>
      </c>
      <c r="H472" t="s">
        <v>528</v>
      </c>
      <c r="I472" t="s">
        <v>1700</v>
      </c>
      <c r="J472" t="s">
        <v>1317</v>
      </c>
      <c r="K472" t="s">
        <v>1318</v>
      </c>
      <c r="L472" s="8" t="s">
        <v>1342</v>
      </c>
    </row>
    <row r="473" spans="1:12" ht="15.75" thickBot="1">
      <c r="A473" t="s">
        <v>1704</v>
      </c>
      <c r="B473" t="s">
        <v>1705</v>
      </c>
      <c r="C473" t="s">
        <v>29</v>
      </c>
      <c r="D473" t="s">
        <v>615</v>
      </c>
      <c r="E473" t="s">
        <v>1560</v>
      </c>
      <c r="F473" t="s">
        <v>1707</v>
      </c>
      <c r="G473" t="s">
        <v>769</v>
      </c>
      <c r="H473" t="s">
        <v>38</v>
      </c>
      <c r="J473" t="s">
        <v>1317</v>
      </c>
      <c r="K473" t="s">
        <v>1708</v>
      </c>
      <c r="L473" s="8" t="s">
        <v>1705</v>
      </c>
    </row>
    <row r="474" spans="1:12" ht="15.75" thickBot="1">
      <c r="A474" t="s">
        <v>1709</v>
      </c>
      <c r="B474" t="s">
        <v>1710</v>
      </c>
      <c r="C474" t="s">
        <v>29</v>
      </c>
      <c r="D474" t="s">
        <v>445</v>
      </c>
      <c r="E474" t="s">
        <v>1186</v>
      </c>
      <c r="F474" t="s">
        <v>768</v>
      </c>
      <c r="G474" t="s">
        <v>769</v>
      </c>
      <c r="H474" t="s">
        <v>38</v>
      </c>
      <c r="J474" t="s">
        <v>1268</v>
      </c>
      <c r="K474" t="s">
        <v>1334</v>
      </c>
      <c r="L474" s="8" t="s">
        <v>1710</v>
      </c>
    </row>
    <row r="475" spans="1:12" ht="15.75" thickBot="1">
      <c r="A475" t="s">
        <v>1712</v>
      </c>
      <c r="B475" t="s">
        <v>1713</v>
      </c>
      <c r="C475" t="s">
        <v>29</v>
      </c>
      <c r="D475" t="s">
        <v>445</v>
      </c>
      <c r="E475" t="s">
        <v>1186</v>
      </c>
      <c r="F475" t="s">
        <v>768</v>
      </c>
      <c r="G475" t="s">
        <v>769</v>
      </c>
      <c r="H475" t="s">
        <v>38</v>
      </c>
      <c r="J475" t="s">
        <v>1268</v>
      </c>
      <c r="K475" t="s">
        <v>1269</v>
      </c>
      <c r="L475" s="8" t="s">
        <v>1713</v>
      </c>
    </row>
    <row r="476" spans="1:12" ht="15.75" hidden="1" thickBot="1">
      <c r="A476" t="s">
        <v>1715</v>
      </c>
      <c r="B476" t="s">
        <v>552</v>
      </c>
      <c r="C476" t="s">
        <v>29</v>
      </c>
      <c r="D476" t="s">
        <v>582</v>
      </c>
      <c r="E476" t="s">
        <v>245</v>
      </c>
      <c r="F476" t="s">
        <v>554</v>
      </c>
      <c r="G476" t="s">
        <v>555</v>
      </c>
      <c r="H476" t="s">
        <v>556</v>
      </c>
      <c r="I476" t="s">
        <v>1700</v>
      </c>
      <c r="J476" t="s">
        <v>1268</v>
      </c>
      <c r="K476" t="s">
        <v>1307</v>
      </c>
      <c r="L476" s="8" t="s">
        <v>552</v>
      </c>
    </row>
    <row r="477" spans="1:12" ht="15.75" thickBot="1">
      <c r="A477" t="s">
        <v>1717</v>
      </c>
      <c r="B477" t="s">
        <v>1718</v>
      </c>
      <c r="C477" t="s">
        <v>29</v>
      </c>
      <c r="D477" t="s">
        <v>649</v>
      </c>
      <c r="E477" t="s">
        <v>251</v>
      </c>
      <c r="F477" t="s">
        <v>994</v>
      </c>
      <c r="G477" t="s">
        <v>775</v>
      </c>
      <c r="H477" t="s">
        <v>38</v>
      </c>
      <c r="J477" t="s">
        <v>1268</v>
      </c>
      <c r="K477" t="s">
        <v>1269</v>
      </c>
      <c r="L477" s="8" t="s">
        <v>1718</v>
      </c>
    </row>
    <row r="478" spans="1:12" ht="15.75" thickBot="1">
      <c r="A478" t="s">
        <v>1720</v>
      </c>
      <c r="B478" t="s">
        <v>772</v>
      </c>
      <c r="C478" t="s">
        <v>29</v>
      </c>
      <c r="D478" t="s">
        <v>674</v>
      </c>
      <c r="E478" t="s">
        <v>251</v>
      </c>
      <c r="F478" t="s">
        <v>774</v>
      </c>
      <c r="G478" t="s">
        <v>775</v>
      </c>
      <c r="H478" t="s">
        <v>38</v>
      </c>
      <c r="J478" t="s">
        <v>1268</v>
      </c>
      <c r="K478" t="s">
        <v>1269</v>
      </c>
      <c r="L478" s="8" t="s">
        <v>772</v>
      </c>
    </row>
    <row r="479" spans="1:12" ht="15.75" thickBot="1">
      <c r="A479" t="s">
        <v>1722</v>
      </c>
      <c r="B479" t="s">
        <v>1723</v>
      </c>
      <c r="C479" t="s">
        <v>29</v>
      </c>
      <c r="D479" t="s">
        <v>1248</v>
      </c>
      <c r="E479" t="s">
        <v>649</v>
      </c>
      <c r="F479" t="s">
        <v>963</v>
      </c>
      <c r="G479" t="s">
        <v>327</v>
      </c>
      <c r="H479" t="s">
        <v>38</v>
      </c>
      <c r="J479" t="s">
        <v>1268</v>
      </c>
      <c r="K479" t="s">
        <v>1301</v>
      </c>
      <c r="L479" s="8" t="s">
        <v>3057</v>
      </c>
    </row>
    <row r="480" spans="1:12" ht="15.75" thickBot="1">
      <c r="A480" t="s">
        <v>1725</v>
      </c>
      <c r="B480" t="s">
        <v>1726</v>
      </c>
      <c r="C480" t="s">
        <v>29</v>
      </c>
      <c r="D480" t="s">
        <v>1248</v>
      </c>
      <c r="E480" t="s">
        <v>1728</v>
      </c>
      <c r="F480" t="s">
        <v>1707</v>
      </c>
      <c r="G480" t="s">
        <v>769</v>
      </c>
      <c r="H480" t="s">
        <v>38</v>
      </c>
      <c r="J480" t="s">
        <v>1729</v>
      </c>
      <c r="K480" t="s">
        <v>1730</v>
      </c>
      <c r="L480" s="8" t="s">
        <v>3058</v>
      </c>
    </row>
    <row r="481" spans="1:12" ht="15.75" thickBot="1">
      <c r="A481" t="s">
        <v>1731</v>
      </c>
      <c r="B481" t="s">
        <v>1732</v>
      </c>
      <c r="C481" t="s">
        <v>29</v>
      </c>
      <c r="D481" t="s">
        <v>333</v>
      </c>
      <c r="E481" t="s">
        <v>251</v>
      </c>
      <c r="F481" t="s">
        <v>815</v>
      </c>
      <c r="G481" t="s">
        <v>816</v>
      </c>
      <c r="H481" t="s">
        <v>556</v>
      </c>
      <c r="J481" t="s">
        <v>1268</v>
      </c>
      <c r="K481" t="s">
        <v>1307</v>
      </c>
      <c r="L481" s="8" t="s">
        <v>1732</v>
      </c>
    </row>
    <row r="482" spans="1:12" ht="15.75" thickBot="1">
      <c r="A482" t="s">
        <v>1735</v>
      </c>
      <c r="B482" t="s">
        <v>1736</v>
      </c>
      <c r="C482" t="s">
        <v>29</v>
      </c>
      <c r="D482" t="s">
        <v>333</v>
      </c>
      <c r="E482" t="s">
        <v>251</v>
      </c>
      <c r="F482" t="s">
        <v>1738</v>
      </c>
      <c r="G482" t="s">
        <v>775</v>
      </c>
      <c r="H482" t="s">
        <v>38</v>
      </c>
      <c r="J482" t="s">
        <v>1729</v>
      </c>
      <c r="K482" t="s">
        <v>1730</v>
      </c>
      <c r="L482" s="8" t="s">
        <v>1736</v>
      </c>
    </row>
    <row r="483" spans="1:12" ht="15.75" thickBot="1">
      <c r="A483" t="s">
        <v>1739</v>
      </c>
      <c r="B483" t="s">
        <v>1740</v>
      </c>
      <c r="C483" t="s">
        <v>29</v>
      </c>
      <c r="D483" t="s">
        <v>333</v>
      </c>
      <c r="E483" t="s">
        <v>251</v>
      </c>
      <c r="F483" t="s">
        <v>1738</v>
      </c>
      <c r="G483" t="s">
        <v>775</v>
      </c>
      <c r="H483" t="s">
        <v>38</v>
      </c>
      <c r="J483" t="s">
        <v>1729</v>
      </c>
      <c r="K483" t="s">
        <v>1730</v>
      </c>
      <c r="L483" s="8" t="s">
        <v>1740</v>
      </c>
    </row>
    <row r="484" spans="1:12" ht="15.75" thickBot="1">
      <c r="A484" t="s">
        <v>1742</v>
      </c>
      <c r="B484" t="s">
        <v>1743</v>
      </c>
      <c r="C484" t="s">
        <v>29</v>
      </c>
      <c r="D484" t="s">
        <v>333</v>
      </c>
      <c r="E484" t="s">
        <v>251</v>
      </c>
      <c r="F484" t="s">
        <v>1738</v>
      </c>
      <c r="G484" t="s">
        <v>775</v>
      </c>
      <c r="H484" t="s">
        <v>38</v>
      </c>
      <c r="J484" t="s">
        <v>1729</v>
      </c>
      <c r="K484" t="s">
        <v>1730</v>
      </c>
      <c r="L484" s="8" t="s">
        <v>1743</v>
      </c>
    </row>
    <row r="485" spans="1:12" ht="15.75" thickBot="1">
      <c r="A485" t="s">
        <v>1745</v>
      </c>
      <c r="B485" t="s">
        <v>1746</v>
      </c>
      <c r="C485" t="s">
        <v>29</v>
      </c>
      <c r="D485" t="s">
        <v>333</v>
      </c>
      <c r="E485" t="s">
        <v>251</v>
      </c>
      <c r="F485" t="s">
        <v>1738</v>
      </c>
      <c r="G485" t="s">
        <v>775</v>
      </c>
      <c r="H485" t="s">
        <v>38</v>
      </c>
      <c r="J485" t="s">
        <v>1268</v>
      </c>
      <c r="K485" t="s">
        <v>1269</v>
      </c>
      <c r="L485" s="8" t="s">
        <v>1746</v>
      </c>
    </row>
    <row r="486" spans="1:12" ht="15.75" thickBot="1">
      <c r="A486" t="s">
        <v>1748</v>
      </c>
      <c r="B486" t="s">
        <v>1749</v>
      </c>
      <c r="C486" t="s">
        <v>29</v>
      </c>
      <c r="D486" t="s">
        <v>333</v>
      </c>
      <c r="E486" t="s">
        <v>251</v>
      </c>
      <c r="F486" t="s">
        <v>859</v>
      </c>
      <c r="G486" t="s">
        <v>775</v>
      </c>
      <c r="H486" t="s">
        <v>38</v>
      </c>
      <c r="J486" t="s">
        <v>1268</v>
      </c>
      <c r="K486" t="s">
        <v>1751</v>
      </c>
      <c r="L486" s="8" t="s">
        <v>1749</v>
      </c>
    </row>
    <row r="487" spans="1:12" ht="15.75" thickBot="1">
      <c r="A487" t="s">
        <v>1752</v>
      </c>
      <c r="B487" t="s">
        <v>1753</v>
      </c>
      <c r="C487" t="s">
        <v>29</v>
      </c>
      <c r="D487" t="s">
        <v>333</v>
      </c>
      <c r="E487" t="s">
        <v>251</v>
      </c>
      <c r="F487" t="s">
        <v>151</v>
      </c>
      <c r="G487" t="s">
        <v>327</v>
      </c>
      <c r="H487" t="s">
        <v>38</v>
      </c>
      <c r="J487" t="s">
        <v>1268</v>
      </c>
      <c r="K487" t="s">
        <v>1269</v>
      </c>
      <c r="L487" s="8" t="s">
        <v>1753</v>
      </c>
    </row>
    <row r="488" spans="1:12" ht="15.75" thickBot="1">
      <c r="A488" t="s">
        <v>1755</v>
      </c>
      <c r="B488" t="s">
        <v>1756</v>
      </c>
      <c r="C488" t="s">
        <v>29</v>
      </c>
      <c r="D488" t="s">
        <v>333</v>
      </c>
      <c r="E488" t="s">
        <v>251</v>
      </c>
      <c r="F488" t="s">
        <v>151</v>
      </c>
      <c r="G488" t="s">
        <v>327</v>
      </c>
      <c r="H488" t="s">
        <v>38</v>
      </c>
      <c r="J488" t="s">
        <v>1268</v>
      </c>
      <c r="K488" t="s">
        <v>1269</v>
      </c>
      <c r="L488" s="8" t="s">
        <v>1756</v>
      </c>
    </row>
    <row r="489" spans="1:12" ht="15.75" thickBot="1">
      <c r="A489" t="s">
        <v>1759</v>
      </c>
      <c r="B489" t="s">
        <v>1760</v>
      </c>
      <c r="C489" t="s">
        <v>29</v>
      </c>
      <c r="D489" t="s">
        <v>333</v>
      </c>
      <c r="E489" t="s">
        <v>251</v>
      </c>
      <c r="G489" t="s">
        <v>1762</v>
      </c>
      <c r="H489" t="s">
        <v>1005</v>
      </c>
      <c r="J489" t="s">
        <v>1268</v>
      </c>
      <c r="K489" t="s">
        <v>1269</v>
      </c>
      <c r="L489" s="8" t="s">
        <v>1760</v>
      </c>
    </row>
    <row r="490" spans="1:12" ht="15.75" thickBot="1">
      <c r="A490" t="s">
        <v>1763</v>
      </c>
      <c r="B490" t="s">
        <v>1764</v>
      </c>
      <c r="C490" t="s">
        <v>29</v>
      </c>
      <c r="D490" t="s">
        <v>333</v>
      </c>
      <c r="E490" t="s">
        <v>251</v>
      </c>
      <c r="F490" t="s">
        <v>151</v>
      </c>
      <c r="G490" t="s">
        <v>327</v>
      </c>
      <c r="H490" t="s">
        <v>38</v>
      </c>
      <c r="J490" t="s">
        <v>1268</v>
      </c>
      <c r="K490" t="s">
        <v>1269</v>
      </c>
      <c r="L490" s="8" t="s">
        <v>1764</v>
      </c>
    </row>
    <row r="491" spans="1:12" ht="15.75" thickBot="1">
      <c r="A491" t="s">
        <v>1766</v>
      </c>
      <c r="B491" t="s">
        <v>1767</v>
      </c>
      <c r="C491" t="s">
        <v>29</v>
      </c>
      <c r="D491" t="s">
        <v>333</v>
      </c>
      <c r="E491" t="s">
        <v>251</v>
      </c>
      <c r="F491" t="s">
        <v>1625</v>
      </c>
      <c r="G491" t="s">
        <v>775</v>
      </c>
      <c r="H491" t="s">
        <v>38</v>
      </c>
      <c r="J491" t="s">
        <v>1268</v>
      </c>
      <c r="K491" t="s">
        <v>1269</v>
      </c>
      <c r="L491" s="8" t="s">
        <v>1767</v>
      </c>
    </row>
    <row r="492" spans="1:12" ht="15.75" thickBot="1">
      <c r="A492" t="s">
        <v>1769</v>
      </c>
      <c r="B492" t="s">
        <v>1770</v>
      </c>
      <c r="C492" t="s">
        <v>29</v>
      </c>
      <c r="D492" t="s">
        <v>333</v>
      </c>
      <c r="E492" t="s">
        <v>251</v>
      </c>
      <c r="F492" t="s">
        <v>151</v>
      </c>
      <c r="G492" t="s">
        <v>327</v>
      </c>
      <c r="H492" t="s">
        <v>38</v>
      </c>
      <c r="J492" t="s">
        <v>1268</v>
      </c>
      <c r="K492" t="s">
        <v>1269</v>
      </c>
      <c r="L492" s="8" t="s">
        <v>1770</v>
      </c>
    </row>
    <row r="493" spans="1:12" ht="15.75" thickBot="1">
      <c r="A493" t="s">
        <v>1772</v>
      </c>
      <c r="B493" t="s">
        <v>1773</v>
      </c>
      <c r="C493" t="s">
        <v>29</v>
      </c>
      <c r="D493" t="s">
        <v>333</v>
      </c>
      <c r="E493" t="s">
        <v>251</v>
      </c>
      <c r="F493" t="s">
        <v>151</v>
      </c>
      <c r="G493" t="s">
        <v>327</v>
      </c>
      <c r="H493" t="s">
        <v>38</v>
      </c>
      <c r="J493" t="s">
        <v>1268</v>
      </c>
      <c r="K493" t="s">
        <v>1269</v>
      </c>
      <c r="L493" s="8" t="s">
        <v>1773</v>
      </c>
    </row>
    <row r="494" spans="1:12" ht="15.75" thickBot="1">
      <c r="A494" t="s">
        <v>1775</v>
      </c>
      <c r="B494" t="s">
        <v>1776</v>
      </c>
      <c r="C494" t="s">
        <v>29</v>
      </c>
      <c r="D494" t="s">
        <v>333</v>
      </c>
      <c r="E494" t="s">
        <v>251</v>
      </c>
      <c r="F494" t="s">
        <v>151</v>
      </c>
      <c r="G494" t="s">
        <v>327</v>
      </c>
      <c r="H494" t="s">
        <v>38</v>
      </c>
      <c r="J494" t="s">
        <v>1268</v>
      </c>
      <c r="K494" t="s">
        <v>1269</v>
      </c>
      <c r="L494" s="8" t="s">
        <v>1776</v>
      </c>
    </row>
    <row r="495" spans="1:12" ht="15.75" thickBot="1">
      <c r="A495" t="s">
        <v>1779</v>
      </c>
      <c r="B495" t="s">
        <v>1780</v>
      </c>
      <c r="C495" t="s">
        <v>29</v>
      </c>
      <c r="D495" t="s">
        <v>1248</v>
      </c>
      <c r="E495" t="s">
        <v>1249</v>
      </c>
      <c r="F495" t="s">
        <v>1782</v>
      </c>
      <c r="G495" t="s">
        <v>1096</v>
      </c>
      <c r="H495" t="s">
        <v>979</v>
      </c>
      <c r="J495" t="s">
        <v>1268</v>
      </c>
      <c r="K495" t="s">
        <v>1269</v>
      </c>
      <c r="L495" s="8" t="s">
        <v>1780</v>
      </c>
    </row>
    <row r="496" spans="1:12" ht="15.75" thickBot="1">
      <c r="A496" t="s">
        <v>1783</v>
      </c>
      <c r="B496" t="s">
        <v>1784</v>
      </c>
      <c r="C496" t="s">
        <v>29</v>
      </c>
      <c r="D496" t="s">
        <v>1248</v>
      </c>
      <c r="E496" t="s">
        <v>1249</v>
      </c>
      <c r="F496" t="s">
        <v>1782</v>
      </c>
      <c r="G496" t="s">
        <v>1096</v>
      </c>
      <c r="H496" t="s">
        <v>979</v>
      </c>
      <c r="J496" t="s">
        <v>1268</v>
      </c>
      <c r="K496" t="s">
        <v>1269</v>
      </c>
      <c r="L496" s="8" t="s">
        <v>1784</v>
      </c>
    </row>
    <row r="497" spans="1:12" ht="15.75" thickBot="1">
      <c r="A497" t="s">
        <v>1786</v>
      </c>
      <c r="B497" t="s">
        <v>1787</v>
      </c>
      <c r="C497" t="s">
        <v>29</v>
      </c>
      <c r="D497" t="s">
        <v>333</v>
      </c>
      <c r="E497" t="s">
        <v>245</v>
      </c>
      <c r="F497" t="s">
        <v>151</v>
      </c>
      <c r="G497" t="s">
        <v>37</v>
      </c>
      <c r="H497" t="s">
        <v>38</v>
      </c>
      <c r="J497" t="s">
        <v>1268</v>
      </c>
      <c r="K497" t="s">
        <v>1269</v>
      </c>
      <c r="L497" s="8" t="s">
        <v>1787</v>
      </c>
    </row>
    <row r="498" spans="1:12" ht="15.75" thickBot="1">
      <c r="A498" t="s">
        <v>1789</v>
      </c>
      <c r="B498" t="s">
        <v>1790</v>
      </c>
      <c r="C498" t="s">
        <v>29</v>
      </c>
      <c r="D498" t="s">
        <v>333</v>
      </c>
      <c r="E498" t="s">
        <v>251</v>
      </c>
      <c r="F498" t="s">
        <v>151</v>
      </c>
      <c r="G498" t="s">
        <v>37</v>
      </c>
      <c r="H498" t="s">
        <v>38</v>
      </c>
      <c r="J498" t="s">
        <v>1268</v>
      </c>
      <c r="K498" t="s">
        <v>1307</v>
      </c>
      <c r="L498" s="8" t="s">
        <v>1790</v>
      </c>
    </row>
    <row r="499" spans="1:12" ht="15.75" thickBot="1">
      <c r="A499" t="s">
        <v>1792</v>
      </c>
      <c r="B499" t="s">
        <v>1793</v>
      </c>
      <c r="C499" t="s">
        <v>29</v>
      </c>
      <c r="D499" t="s">
        <v>333</v>
      </c>
      <c r="E499" t="s">
        <v>251</v>
      </c>
      <c r="F499" t="s">
        <v>151</v>
      </c>
      <c r="G499" t="s">
        <v>37</v>
      </c>
      <c r="H499" t="s">
        <v>38</v>
      </c>
      <c r="J499" t="s">
        <v>1268</v>
      </c>
      <c r="K499" t="s">
        <v>1307</v>
      </c>
      <c r="L499" s="8" t="s">
        <v>1793</v>
      </c>
    </row>
    <row r="500" spans="1:12" ht="15.75" thickBot="1">
      <c r="A500" t="s">
        <v>1796</v>
      </c>
      <c r="B500" t="s">
        <v>1797</v>
      </c>
      <c r="C500" t="s">
        <v>29</v>
      </c>
      <c r="D500" t="s">
        <v>333</v>
      </c>
      <c r="E500" t="s">
        <v>251</v>
      </c>
      <c r="G500" t="s">
        <v>1799</v>
      </c>
      <c r="H500" t="s">
        <v>1005</v>
      </c>
      <c r="J500" t="s">
        <v>1268</v>
      </c>
      <c r="K500" t="s">
        <v>1334</v>
      </c>
      <c r="L500" s="8" t="s">
        <v>1797</v>
      </c>
    </row>
    <row r="501" spans="1:12" ht="15.75" thickBot="1">
      <c r="A501" t="s">
        <v>1800</v>
      </c>
      <c r="B501" t="s">
        <v>1801</v>
      </c>
      <c r="C501" t="s">
        <v>29</v>
      </c>
      <c r="D501" t="s">
        <v>333</v>
      </c>
      <c r="E501" t="s">
        <v>251</v>
      </c>
      <c r="G501" t="s">
        <v>1799</v>
      </c>
      <c r="H501" t="s">
        <v>1005</v>
      </c>
      <c r="J501" t="s">
        <v>1268</v>
      </c>
      <c r="K501" t="s">
        <v>1334</v>
      </c>
      <c r="L501" s="8" t="s">
        <v>1801</v>
      </c>
    </row>
    <row r="502" spans="1:12" ht="15.75" thickBot="1">
      <c r="A502" t="s">
        <v>1803</v>
      </c>
      <c r="B502" t="s">
        <v>1804</v>
      </c>
      <c r="C502" t="s">
        <v>29</v>
      </c>
      <c r="D502" t="s">
        <v>674</v>
      </c>
      <c r="E502" t="s">
        <v>251</v>
      </c>
      <c r="F502" t="s">
        <v>999</v>
      </c>
      <c r="G502" t="s">
        <v>775</v>
      </c>
      <c r="H502" t="s">
        <v>38</v>
      </c>
      <c r="J502" t="s">
        <v>1268</v>
      </c>
      <c r="K502" t="s">
        <v>1301</v>
      </c>
      <c r="L502" s="8" t="s">
        <v>1804</v>
      </c>
    </row>
    <row r="503" spans="1:12" ht="15.75" thickBot="1">
      <c r="A503" t="s">
        <v>1806</v>
      </c>
      <c r="B503" t="s">
        <v>1807</v>
      </c>
      <c r="C503" t="s">
        <v>29</v>
      </c>
      <c r="D503" t="s">
        <v>333</v>
      </c>
      <c r="E503" t="s">
        <v>251</v>
      </c>
      <c r="F503" t="s">
        <v>1019</v>
      </c>
      <c r="G503" t="s">
        <v>775</v>
      </c>
      <c r="H503" t="s">
        <v>38</v>
      </c>
      <c r="J503" t="s">
        <v>1268</v>
      </c>
      <c r="K503" t="s">
        <v>1301</v>
      </c>
      <c r="L503" s="8" t="s">
        <v>3059</v>
      </c>
    </row>
    <row r="504" spans="1:12" ht="15.75" thickBot="1">
      <c r="A504" t="s">
        <v>1809</v>
      </c>
      <c r="B504" t="s">
        <v>1810</v>
      </c>
      <c r="C504" t="s">
        <v>29</v>
      </c>
      <c r="D504" t="s">
        <v>333</v>
      </c>
      <c r="E504" t="s">
        <v>251</v>
      </c>
      <c r="F504" t="s">
        <v>1738</v>
      </c>
      <c r="G504" t="s">
        <v>775</v>
      </c>
      <c r="H504" t="s">
        <v>38</v>
      </c>
      <c r="J504" t="s">
        <v>1268</v>
      </c>
      <c r="K504" t="s">
        <v>1269</v>
      </c>
      <c r="L504" s="8" t="s">
        <v>3060</v>
      </c>
    </row>
    <row r="505" spans="1:12" ht="15.75" thickBot="1">
      <c r="A505" t="s">
        <v>1813</v>
      </c>
      <c r="B505" t="s">
        <v>1814</v>
      </c>
      <c r="C505" t="s">
        <v>29</v>
      </c>
      <c r="D505" t="s">
        <v>333</v>
      </c>
      <c r="E505" t="s">
        <v>251</v>
      </c>
      <c r="F505" t="s">
        <v>1816</v>
      </c>
      <c r="G505" t="s">
        <v>775</v>
      </c>
      <c r="H505" t="s">
        <v>38</v>
      </c>
      <c r="J505" t="s">
        <v>1268</v>
      </c>
      <c r="K505" t="s">
        <v>1269</v>
      </c>
      <c r="L505" s="8" t="s">
        <v>1814</v>
      </c>
    </row>
    <row r="506" spans="1:12" ht="15.75" thickBot="1">
      <c r="A506" t="s">
        <v>1817</v>
      </c>
      <c r="B506" t="s">
        <v>1818</v>
      </c>
      <c r="C506" t="s">
        <v>29</v>
      </c>
      <c r="D506" t="s">
        <v>333</v>
      </c>
      <c r="E506" t="s">
        <v>251</v>
      </c>
      <c r="G506" t="s">
        <v>1004</v>
      </c>
      <c r="H506" t="s">
        <v>1005</v>
      </c>
      <c r="J506" t="s">
        <v>1268</v>
      </c>
      <c r="K506" t="s">
        <v>1269</v>
      </c>
      <c r="L506" s="8" t="s">
        <v>1818</v>
      </c>
    </row>
    <row r="507" spans="1:12" ht="15.75" thickBot="1">
      <c r="A507" t="s">
        <v>1820</v>
      </c>
      <c r="B507" t="s">
        <v>1821</v>
      </c>
      <c r="C507" t="s">
        <v>29</v>
      </c>
      <c r="D507" t="s">
        <v>333</v>
      </c>
      <c r="E507" t="s">
        <v>251</v>
      </c>
      <c r="F507" t="s">
        <v>1087</v>
      </c>
      <c r="G507" t="s">
        <v>775</v>
      </c>
      <c r="H507" t="s">
        <v>38</v>
      </c>
      <c r="J507" t="s">
        <v>1268</v>
      </c>
      <c r="K507" t="s">
        <v>1334</v>
      </c>
      <c r="L507" s="8" t="s">
        <v>1821</v>
      </c>
    </row>
    <row r="508" spans="1:12" ht="15.75" thickBot="1">
      <c r="A508" t="s">
        <v>1823</v>
      </c>
      <c r="B508" t="s">
        <v>1824</v>
      </c>
      <c r="C508" t="s">
        <v>29</v>
      </c>
      <c r="D508" t="s">
        <v>333</v>
      </c>
      <c r="E508" t="s">
        <v>251</v>
      </c>
      <c r="G508" t="s">
        <v>1004</v>
      </c>
      <c r="H508" t="s">
        <v>1005</v>
      </c>
      <c r="J508" t="s">
        <v>1268</v>
      </c>
      <c r="K508" t="s">
        <v>1269</v>
      </c>
      <c r="L508" s="8" t="s">
        <v>1824</v>
      </c>
    </row>
    <row r="509" spans="1:12" ht="15.75" thickBot="1">
      <c r="A509" t="s">
        <v>1826</v>
      </c>
      <c r="B509" t="s">
        <v>1827</v>
      </c>
      <c r="C509" t="s">
        <v>29</v>
      </c>
      <c r="D509" t="s">
        <v>333</v>
      </c>
      <c r="E509" t="s">
        <v>251</v>
      </c>
      <c r="G509" t="s">
        <v>1004</v>
      </c>
      <c r="H509" t="s">
        <v>1005</v>
      </c>
      <c r="J509" t="s">
        <v>1268</v>
      </c>
      <c r="K509" t="s">
        <v>1269</v>
      </c>
      <c r="L509" s="8" t="s">
        <v>1827</v>
      </c>
    </row>
    <row r="510" spans="1:12" ht="15.75" thickBot="1">
      <c r="A510" t="s">
        <v>1829</v>
      </c>
      <c r="B510" t="s">
        <v>1830</v>
      </c>
      <c r="C510" t="s">
        <v>29</v>
      </c>
      <c r="D510" t="s">
        <v>333</v>
      </c>
      <c r="E510" t="s">
        <v>251</v>
      </c>
      <c r="F510" t="s">
        <v>1073</v>
      </c>
      <c r="G510" t="s">
        <v>327</v>
      </c>
      <c r="H510" t="s">
        <v>38</v>
      </c>
      <c r="J510" t="s">
        <v>1268</v>
      </c>
      <c r="K510" t="s">
        <v>1269</v>
      </c>
      <c r="L510" s="8" t="s">
        <v>3061</v>
      </c>
    </row>
    <row r="511" spans="1:12" ht="15.75" thickBot="1">
      <c r="A511" t="s">
        <v>1833</v>
      </c>
      <c r="B511" t="s">
        <v>1834</v>
      </c>
      <c r="C511" t="s">
        <v>29</v>
      </c>
      <c r="D511" t="s">
        <v>674</v>
      </c>
      <c r="E511" t="s">
        <v>615</v>
      </c>
      <c r="F511" t="s">
        <v>1836</v>
      </c>
      <c r="G511" t="s">
        <v>327</v>
      </c>
      <c r="H511" t="s">
        <v>38</v>
      </c>
      <c r="J511" t="s">
        <v>1268</v>
      </c>
      <c r="K511" t="s">
        <v>1269</v>
      </c>
      <c r="L511" s="8" t="s">
        <v>1834</v>
      </c>
    </row>
    <row r="512" spans="1:12" ht="15.75" thickBot="1">
      <c r="A512" t="s">
        <v>1837</v>
      </c>
      <c r="B512" t="s">
        <v>1838</v>
      </c>
      <c r="C512" t="s">
        <v>29</v>
      </c>
      <c r="D512" t="s">
        <v>674</v>
      </c>
      <c r="E512" t="s">
        <v>597</v>
      </c>
      <c r="F512" t="s">
        <v>1836</v>
      </c>
      <c r="G512" t="s">
        <v>327</v>
      </c>
      <c r="H512" t="s">
        <v>38</v>
      </c>
      <c r="J512" t="s">
        <v>1268</v>
      </c>
      <c r="K512" t="s">
        <v>1269</v>
      </c>
      <c r="L512" s="8" t="s">
        <v>1838</v>
      </c>
    </row>
    <row r="513" spans="1:12" ht="15.75" thickBot="1">
      <c r="A513" t="s">
        <v>1840</v>
      </c>
      <c r="B513" t="s">
        <v>1841</v>
      </c>
      <c r="C513" t="s">
        <v>29</v>
      </c>
      <c r="D513" t="s">
        <v>1248</v>
      </c>
      <c r="E513" t="s">
        <v>251</v>
      </c>
      <c r="F513" t="s">
        <v>867</v>
      </c>
      <c r="G513" t="s">
        <v>775</v>
      </c>
      <c r="H513" t="s">
        <v>38</v>
      </c>
      <c r="J513" t="s">
        <v>1268</v>
      </c>
      <c r="K513" t="s">
        <v>1751</v>
      </c>
      <c r="L513" s="8" t="s">
        <v>1841</v>
      </c>
    </row>
    <row r="514" spans="1:12" ht="15.75" thickBot="1">
      <c r="A514" t="s">
        <v>1844</v>
      </c>
      <c r="B514" t="s">
        <v>1845</v>
      </c>
      <c r="C514" t="s">
        <v>478</v>
      </c>
      <c r="D514" t="s">
        <v>333</v>
      </c>
      <c r="E514" t="s">
        <v>251</v>
      </c>
      <c r="F514" t="s">
        <v>1847</v>
      </c>
      <c r="G514" t="s">
        <v>1848</v>
      </c>
      <c r="H514" t="s">
        <v>556</v>
      </c>
      <c r="J514" t="s">
        <v>1849</v>
      </c>
      <c r="K514" t="s">
        <v>1850</v>
      </c>
      <c r="L514" s="8" t="s">
        <v>1845</v>
      </c>
    </row>
    <row r="515" spans="1:12" ht="15.75" thickBot="1">
      <c r="A515" t="s">
        <v>1851</v>
      </c>
      <c r="B515" t="s">
        <v>1852</v>
      </c>
      <c r="C515" t="s">
        <v>29</v>
      </c>
      <c r="D515" t="s">
        <v>65</v>
      </c>
      <c r="E515" t="s">
        <v>251</v>
      </c>
      <c r="F515" t="s">
        <v>836</v>
      </c>
      <c r="G515" t="s">
        <v>327</v>
      </c>
      <c r="H515" t="s">
        <v>38</v>
      </c>
      <c r="J515" t="s">
        <v>1268</v>
      </c>
      <c r="K515" t="s">
        <v>1269</v>
      </c>
      <c r="L515" s="8" t="s">
        <v>1852</v>
      </c>
    </row>
    <row r="516" spans="1:12" ht="15.75" thickBot="1">
      <c r="A516" t="s">
        <v>1855</v>
      </c>
      <c r="B516" t="s">
        <v>1856</v>
      </c>
      <c r="C516" t="s">
        <v>29</v>
      </c>
      <c r="D516" t="s">
        <v>333</v>
      </c>
      <c r="E516" t="s">
        <v>251</v>
      </c>
      <c r="F516" t="s">
        <v>1858</v>
      </c>
      <c r="G516" t="s">
        <v>775</v>
      </c>
      <c r="H516" t="s">
        <v>38</v>
      </c>
      <c r="J516" t="s">
        <v>1268</v>
      </c>
      <c r="K516" t="s">
        <v>1269</v>
      </c>
      <c r="L516" s="8" t="s">
        <v>1856</v>
      </c>
    </row>
    <row r="517" spans="1:12" ht="15.75" thickBot="1">
      <c r="A517" t="s">
        <v>1859</v>
      </c>
      <c r="B517" t="s">
        <v>1860</v>
      </c>
      <c r="C517" t="s">
        <v>29</v>
      </c>
      <c r="D517" t="s">
        <v>333</v>
      </c>
      <c r="E517" t="s">
        <v>251</v>
      </c>
      <c r="F517" t="s">
        <v>897</v>
      </c>
      <c r="G517" t="s">
        <v>775</v>
      </c>
      <c r="H517" t="s">
        <v>38</v>
      </c>
      <c r="J517" t="s">
        <v>1268</v>
      </c>
      <c r="K517" t="s">
        <v>1334</v>
      </c>
      <c r="L517" s="8" t="s">
        <v>1860</v>
      </c>
    </row>
    <row r="518" spans="1:12" ht="15.75" thickBot="1">
      <c r="A518" t="s">
        <v>1862</v>
      </c>
      <c r="B518" t="s">
        <v>1863</v>
      </c>
      <c r="C518" t="s">
        <v>29</v>
      </c>
      <c r="D518" t="s">
        <v>333</v>
      </c>
      <c r="E518" t="s">
        <v>251</v>
      </c>
      <c r="F518" t="s">
        <v>897</v>
      </c>
      <c r="G518" t="s">
        <v>775</v>
      </c>
      <c r="H518" t="s">
        <v>38</v>
      </c>
      <c r="J518" t="s">
        <v>1268</v>
      </c>
      <c r="K518" t="s">
        <v>1334</v>
      </c>
      <c r="L518" s="8" t="s">
        <v>1863</v>
      </c>
    </row>
    <row r="519" spans="1:12" ht="15.75" thickBot="1">
      <c r="A519" t="s">
        <v>1865</v>
      </c>
      <c r="B519" t="s">
        <v>1866</v>
      </c>
      <c r="C519" t="s">
        <v>29</v>
      </c>
      <c r="D519" t="s">
        <v>333</v>
      </c>
      <c r="E519" t="s">
        <v>251</v>
      </c>
      <c r="F519" t="s">
        <v>897</v>
      </c>
      <c r="G519" t="s">
        <v>775</v>
      </c>
      <c r="H519" t="s">
        <v>38</v>
      </c>
      <c r="J519" t="s">
        <v>1268</v>
      </c>
      <c r="K519" t="s">
        <v>1334</v>
      </c>
      <c r="L519" s="8" t="s">
        <v>1866</v>
      </c>
    </row>
    <row r="520" spans="1:12" ht="15.75" thickBot="1">
      <c r="A520" t="s">
        <v>1868</v>
      </c>
      <c r="B520" t="s">
        <v>1869</v>
      </c>
      <c r="C520" t="s">
        <v>29</v>
      </c>
      <c r="D520" t="s">
        <v>333</v>
      </c>
      <c r="E520" t="s">
        <v>251</v>
      </c>
      <c r="F520" t="s">
        <v>897</v>
      </c>
      <c r="G520" t="s">
        <v>775</v>
      </c>
      <c r="H520" t="s">
        <v>38</v>
      </c>
      <c r="J520" t="s">
        <v>1268</v>
      </c>
      <c r="K520" t="s">
        <v>1334</v>
      </c>
      <c r="L520" s="8" t="s">
        <v>3062</v>
      </c>
    </row>
    <row r="521" spans="1:12" ht="15.75" thickBot="1">
      <c r="A521" t="s">
        <v>1871</v>
      </c>
      <c r="B521" t="s">
        <v>1872</v>
      </c>
      <c r="C521" t="s">
        <v>29</v>
      </c>
      <c r="D521" t="s">
        <v>333</v>
      </c>
      <c r="E521" t="s">
        <v>251</v>
      </c>
      <c r="F521" t="s">
        <v>897</v>
      </c>
      <c r="G521" t="s">
        <v>775</v>
      </c>
      <c r="H521" t="s">
        <v>38</v>
      </c>
      <c r="J521" t="s">
        <v>1268</v>
      </c>
      <c r="K521" t="s">
        <v>1334</v>
      </c>
      <c r="L521" s="8" t="s">
        <v>3063</v>
      </c>
    </row>
    <row r="522" spans="1:12" ht="15.75" thickBot="1">
      <c r="A522" t="s">
        <v>1874</v>
      </c>
      <c r="B522" t="s">
        <v>1875</v>
      </c>
      <c r="C522" t="s">
        <v>29</v>
      </c>
      <c r="D522" t="s">
        <v>333</v>
      </c>
      <c r="E522" t="s">
        <v>251</v>
      </c>
      <c r="F522" t="s">
        <v>897</v>
      </c>
      <c r="G522" t="s">
        <v>775</v>
      </c>
      <c r="H522" t="s">
        <v>38</v>
      </c>
      <c r="J522" t="s">
        <v>1268</v>
      </c>
      <c r="K522" t="s">
        <v>1334</v>
      </c>
      <c r="L522" s="8" t="s">
        <v>3064</v>
      </c>
    </row>
    <row r="523" spans="1:12" ht="15.75" thickBot="1">
      <c r="A523" t="s">
        <v>1877</v>
      </c>
      <c r="B523" t="s">
        <v>1878</v>
      </c>
      <c r="C523" t="s">
        <v>29</v>
      </c>
      <c r="D523" t="s">
        <v>333</v>
      </c>
      <c r="E523" t="s">
        <v>251</v>
      </c>
      <c r="F523" t="s">
        <v>784</v>
      </c>
      <c r="G523" t="s">
        <v>775</v>
      </c>
      <c r="H523" t="s">
        <v>38</v>
      </c>
      <c r="J523" t="s">
        <v>1268</v>
      </c>
      <c r="K523" t="s">
        <v>1269</v>
      </c>
      <c r="L523" s="8" t="s">
        <v>1878</v>
      </c>
    </row>
    <row r="524" spans="1:12" ht="15.75" thickBot="1">
      <c r="A524" t="s">
        <v>1881</v>
      </c>
      <c r="B524" t="s">
        <v>1882</v>
      </c>
      <c r="C524" t="s">
        <v>29</v>
      </c>
      <c r="D524" t="s">
        <v>333</v>
      </c>
      <c r="E524" t="s">
        <v>251</v>
      </c>
      <c r="F524" t="s">
        <v>1884</v>
      </c>
      <c r="G524" t="s">
        <v>327</v>
      </c>
      <c r="H524" t="s">
        <v>38</v>
      </c>
      <c r="J524" t="s">
        <v>1268</v>
      </c>
      <c r="K524" t="s">
        <v>1269</v>
      </c>
      <c r="L524" s="8" t="s">
        <v>1882</v>
      </c>
    </row>
    <row r="525" spans="1:12" ht="15.75" thickBot="1">
      <c r="A525" t="s">
        <v>1885</v>
      </c>
      <c r="B525" t="s">
        <v>1886</v>
      </c>
      <c r="C525" t="s">
        <v>29</v>
      </c>
      <c r="D525" t="s">
        <v>333</v>
      </c>
      <c r="E525" t="s">
        <v>251</v>
      </c>
      <c r="F525" t="s">
        <v>1884</v>
      </c>
      <c r="G525" t="s">
        <v>327</v>
      </c>
      <c r="H525" t="s">
        <v>38</v>
      </c>
      <c r="J525" t="s">
        <v>1268</v>
      </c>
      <c r="K525" t="s">
        <v>1301</v>
      </c>
      <c r="L525" s="8" t="s">
        <v>1886</v>
      </c>
    </row>
    <row r="526" spans="1:12" ht="15.75" thickBot="1">
      <c r="A526" t="s">
        <v>1888</v>
      </c>
      <c r="B526" t="s">
        <v>1889</v>
      </c>
      <c r="C526" t="s">
        <v>29</v>
      </c>
      <c r="D526" t="s">
        <v>333</v>
      </c>
      <c r="E526" t="s">
        <v>251</v>
      </c>
      <c r="F526" t="s">
        <v>1858</v>
      </c>
      <c r="G526" t="s">
        <v>775</v>
      </c>
      <c r="H526" t="s">
        <v>38</v>
      </c>
      <c r="J526" t="s">
        <v>1268</v>
      </c>
      <c r="K526" t="s">
        <v>1269</v>
      </c>
      <c r="L526" s="8" t="s">
        <v>1889</v>
      </c>
    </row>
    <row r="527" spans="1:12" ht="15.75" thickBot="1">
      <c r="A527" t="s">
        <v>1891</v>
      </c>
      <c r="B527" t="s">
        <v>1892</v>
      </c>
      <c r="C527" t="s">
        <v>29</v>
      </c>
      <c r="D527" t="s">
        <v>333</v>
      </c>
      <c r="E527" t="s">
        <v>251</v>
      </c>
      <c r="F527" t="s">
        <v>784</v>
      </c>
      <c r="G527" t="s">
        <v>775</v>
      </c>
      <c r="H527" t="s">
        <v>38</v>
      </c>
      <c r="J527" t="s">
        <v>1268</v>
      </c>
      <c r="K527" t="s">
        <v>1269</v>
      </c>
      <c r="L527" s="8" t="s">
        <v>1892</v>
      </c>
    </row>
    <row r="528" spans="1:12" ht="15.75" thickBot="1">
      <c r="A528" t="s">
        <v>1894</v>
      </c>
      <c r="B528" t="s">
        <v>1895</v>
      </c>
      <c r="C528" t="s">
        <v>29</v>
      </c>
      <c r="D528" t="s">
        <v>333</v>
      </c>
      <c r="E528" t="s">
        <v>251</v>
      </c>
      <c r="F528" t="s">
        <v>784</v>
      </c>
      <c r="G528" t="s">
        <v>775</v>
      </c>
      <c r="H528" t="s">
        <v>38</v>
      </c>
      <c r="J528" t="s">
        <v>1268</v>
      </c>
      <c r="K528" t="s">
        <v>1269</v>
      </c>
      <c r="L528" s="8" t="s">
        <v>3065</v>
      </c>
    </row>
    <row r="529" spans="1:12" ht="15.75" thickBot="1">
      <c r="A529" t="s">
        <v>1897</v>
      </c>
      <c r="B529" t="s">
        <v>1898</v>
      </c>
      <c r="C529" t="s">
        <v>29</v>
      </c>
      <c r="D529" t="s">
        <v>333</v>
      </c>
      <c r="E529" t="s">
        <v>251</v>
      </c>
      <c r="F529" t="s">
        <v>784</v>
      </c>
      <c r="G529" t="s">
        <v>775</v>
      </c>
      <c r="H529" t="s">
        <v>38</v>
      </c>
      <c r="J529" t="s">
        <v>1268</v>
      </c>
      <c r="K529" t="s">
        <v>1269</v>
      </c>
      <c r="L529" s="8" t="s">
        <v>1898</v>
      </c>
    </row>
    <row r="530" spans="1:12" ht="15.75" thickBot="1">
      <c r="A530" t="s">
        <v>1900</v>
      </c>
      <c r="B530" t="s">
        <v>1901</v>
      </c>
      <c r="C530" t="s">
        <v>29</v>
      </c>
      <c r="D530" t="s">
        <v>333</v>
      </c>
      <c r="E530" t="s">
        <v>251</v>
      </c>
      <c r="F530" t="s">
        <v>941</v>
      </c>
      <c r="G530" t="s">
        <v>775</v>
      </c>
      <c r="H530" t="s">
        <v>38</v>
      </c>
      <c r="J530" t="s">
        <v>1268</v>
      </c>
      <c r="K530" t="s">
        <v>1269</v>
      </c>
      <c r="L530" s="8" t="s">
        <v>1901</v>
      </c>
    </row>
    <row r="531" spans="1:12" ht="15.75" thickBot="1">
      <c r="A531" t="s">
        <v>1902</v>
      </c>
      <c r="B531" t="s">
        <v>1903</v>
      </c>
      <c r="C531" t="s">
        <v>29</v>
      </c>
      <c r="D531" t="s">
        <v>333</v>
      </c>
      <c r="E531" t="s">
        <v>251</v>
      </c>
      <c r="F531" t="s">
        <v>1858</v>
      </c>
      <c r="G531" t="s">
        <v>775</v>
      </c>
      <c r="H531" t="s">
        <v>38</v>
      </c>
      <c r="J531" t="s">
        <v>1268</v>
      </c>
      <c r="K531" t="s">
        <v>1301</v>
      </c>
      <c r="L531" s="8" t="s">
        <v>1903</v>
      </c>
    </row>
    <row r="532" spans="1:12" ht="15.75" thickBot="1">
      <c r="A532" t="s">
        <v>1906</v>
      </c>
      <c r="B532" t="s">
        <v>1907</v>
      </c>
      <c r="C532" t="s">
        <v>29</v>
      </c>
      <c r="D532" t="s">
        <v>333</v>
      </c>
      <c r="E532" t="s">
        <v>251</v>
      </c>
      <c r="F532" t="s">
        <v>1909</v>
      </c>
      <c r="G532" t="s">
        <v>327</v>
      </c>
      <c r="H532" t="s">
        <v>38</v>
      </c>
      <c r="J532" t="s">
        <v>1268</v>
      </c>
      <c r="K532" t="s">
        <v>1301</v>
      </c>
      <c r="L532" s="8" t="s">
        <v>1907</v>
      </c>
    </row>
    <row r="533" spans="1:12" ht="15.75" thickBot="1">
      <c r="A533" t="s">
        <v>1910</v>
      </c>
      <c r="B533" t="s">
        <v>1911</v>
      </c>
      <c r="C533" t="s">
        <v>29</v>
      </c>
      <c r="D533" t="s">
        <v>333</v>
      </c>
      <c r="E533" t="s">
        <v>251</v>
      </c>
      <c r="F533" t="s">
        <v>784</v>
      </c>
      <c r="G533" t="s">
        <v>775</v>
      </c>
      <c r="H533" t="s">
        <v>38</v>
      </c>
      <c r="J533" t="s">
        <v>1268</v>
      </c>
      <c r="K533" t="s">
        <v>1269</v>
      </c>
      <c r="L533" s="8" t="s">
        <v>1911</v>
      </c>
    </row>
    <row r="534" spans="1:12" ht="15.75" thickBot="1">
      <c r="A534" t="s">
        <v>1913</v>
      </c>
      <c r="B534" t="s">
        <v>1914</v>
      </c>
      <c r="C534" t="s">
        <v>29</v>
      </c>
      <c r="D534" t="s">
        <v>333</v>
      </c>
      <c r="E534" t="s">
        <v>251</v>
      </c>
      <c r="F534" t="s">
        <v>784</v>
      </c>
      <c r="G534" t="s">
        <v>775</v>
      </c>
      <c r="H534" t="s">
        <v>38</v>
      </c>
      <c r="J534" t="s">
        <v>1268</v>
      </c>
      <c r="K534" t="s">
        <v>1269</v>
      </c>
      <c r="L534" s="8" t="s">
        <v>1914</v>
      </c>
    </row>
    <row r="535" spans="1:12" ht="15.75" thickBot="1">
      <c r="A535" t="s">
        <v>1916</v>
      </c>
      <c r="B535" t="s">
        <v>1917</v>
      </c>
      <c r="C535" t="s">
        <v>29</v>
      </c>
      <c r="D535" t="s">
        <v>333</v>
      </c>
      <c r="E535" t="s">
        <v>251</v>
      </c>
      <c r="F535" t="s">
        <v>784</v>
      </c>
      <c r="G535" t="s">
        <v>775</v>
      </c>
      <c r="H535" t="s">
        <v>38</v>
      </c>
      <c r="J535" t="s">
        <v>1268</v>
      </c>
      <c r="K535" t="s">
        <v>1269</v>
      </c>
      <c r="L535" s="8" t="s">
        <v>1917</v>
      </c>
    </row>
    <row r="536" spans="1:12" ht="15.75" thickBot="1">
      <c r="A536" t="s">
        <v>1919</v>
      </c>
      <c r="B536" t="s">
        <v>1920</v>
      </c>
      <c r="C536" t="s">
        <v>29</v>
      </c>
      <c r="D536" t="s">
        <v>333</v>
      </c>
      <c r="E536" t="s">
        <v>251</v>
      </c>
      <c r="F536" t="s">
        <v>784</v>
      </c>
      <c r="G536" t="s">
        <v>775</v>
      </c>
      <c r="H536" t="s">
        <v>38</v>
      </c>
      <c r="J536" t="s">
        <v>1268</v>
      </c>
      <c r="K536" t="s">
        <v>1269</v>
      </c>
      <c r="L536" s="8" t="s">
        <v>1920</v>
      </c>
    </row>
    <row r="537" spans="1:12" ht="15.75" thickBot="1">
      <c r="A537" t="s">
        <v>1922</v>
      </c>
      <c r="B537" t="s">
        <v>1923</v>
      </c>
      <c r="C537" t="s">
        <v>29</v>
      </c>
      <c r="D537" t="s">
        <v>333</v>
      </c>
      <c r="E537" t="s">
        <v>251</v>
      </c>
      <c r="F537" t="s">
        <v>1352</v>
      </c>
      <c r="G537" t="s">
        <v>775</v>
      </c>
      <c r="H537" t="s">
        <v>38</v>
      </c>
      <c r="J537" t="s">
        <v>1268</v>
      </c>
      <c r="K537" t="s">
        <v>1269</v>
      </c>
      <c r="L537" s="8" t="s">
        <v>1923</v>
      </c>
    </row>
    <row r="538" spans="1:12" ht="15.75" thickBot="1">
      <c r="A538" t="s">
        <v>1925</v>
      </c>
      <c r="B538" t="s">
        <v>1926</v>
      </c>
      <c r="C538" t="s">
        <v>29</v>
      </c>
      <c r="D538" t="s">
        <v>333</v>
      </c>
      <c r="E538" t="s">
        <v>251</v>
      </c>
      <c r="F538" t="s">
        <v>1352</v>
      </c>
      <c r="G538" t="s">
        <v>775</v>
      </c>
      <c r="H538" t="s">
        <v>38</v>
      </c>
      <c r="J538" t="s">
        <v>1268</v>
      </c>
      <c r="K538" t="s">
        <v>1751</v>
      </c>
      <c r="L538" s="8" t="s">
        <v>1926</v>
      </c>
    </row>
    <row r="539" spans="1:12" ht="15.75" thickBot="1">
      <c r="A539" t="s">
        <v>1928</v>
      </c>
      <c r="B539" t="s">
        <v>1929</v>
      </c>
      <c r="C539" t="s">
        <v>29</v>
      </c>
      <c r="D539" t="s">
        <v>65</v>
      </c>
      <c r="E539" t="s">
        <v>582</v>
      </c>
      <c r="F539" t="s">
        <v>288</v>
      </c>
      <c r="G539" t="s">
        <v>289</v>
      </c>
      <c r="H539" t="s">
        <v>38</v>
      </c>
      <c r="J539" t="s">
        <v>1729</v>
      </c>
      <c r="K539" t="s">
        <v>1730</v>
      </c>
      <c r="L539" s="8" t="s">
        <v>1929</v>
      </c>
    </row>
    <row r="540" spans="1:12" ht="15.75" thickBot="1">
      <c r="A540" t="s">
        <v>1931</v>
      </c>
      <c r="B540" t="s">
        <v>1932</v>
      </c>
      <c r="C540" t="s">
        <v>29</v>
      </c>
      <c r="D540" t="s">
        <v>333</v>
      </c>
      <c r="E540" t="s">
        <v>251</v>
      </c>
      <c r="F540" t="s">
        <v>784</v>
      </c>
      <c r="G540" t="s">
        <v>775</v>
      </c>
      <c r="H540" t="s">
        <v>38</v>
      </c>
      <c r="J540" t="s">
        <v>1268</v>
      </c>
      <c r="K540" t="s">
        <v>1269</v>
      </c>
      <c r="L540" s="8" t="s">
        <v>3066</v>
      </c>
    </row>
    <row r="541" spans="1:12" ht="15.75" thickBot="1">
      <c r="A541" t="s">
        <v>1934</v>
      </c>
      <c r="B541" t="s">
        <v>1935</v>
      </c>
      <c r="C541" t="s">
        <v>29</v>
      </c>
      <c r="D541" t="s">
        <v>333</v>
      </c>
      <c r="E541" t="s">
        <v>251</v>
      </c>
      <c r="G541" t="s">
        <v>1004</v>
      </c>
      <c r="H541" t="s">
        <v>1005</v>
      </c>
      <c r="J541" t="s">
        <v>1268</v>
      </c>
      <c r="K541" t="s">
        <v>1269</v>
      </c>
      <c r="L541" s="8" t="s">
        <v>1935</v>
      </c>
    </row>
    <row r="542" spans="1:12" ht="15.75" thickBot="1">
      <c r="A542" t="s">
        <v>1937</v>
      </c>
      <c r="B542" t="s">
        <v>1938</v>
      </c>
      <c r="C542" t="s">
        <v>29</v>
      </c>
      <c r="D542" t="s">
        <v>333</v>
      </c>
      <c r="E542" t="s">
        <v>251</v>
      </c>
      <c r="F542" t="s">
        <v>480</v>
      </c>
      <c r="G542" t="s">
        <v>289</v>
      </c>
      <c r="H542" t="s">
        <v>38</v>
      </c>
      <c r="J542" t="s">
        <v>1317</v>
      </c>
      <c r="K542" t="s">
        <v>1318</v>
      </c>
      <c r="L542" s="8" t="s">
        <v>1938</v>
      </c>
    </row>
    <row r="543" spans="1:12" ht="15.75" thickBot="1">
      <c r="A543" t="s">
        <v>1940</v>
      </c>
      <c r="B543" t="s">
        <v>1941</v>
      </c>
      <c r="C543" t="s">
        <v>29</v>
      </c>
      <c r="D543" t="s">
        <v>333</v>
      </c>
      <c r="E543" t="s">
        <v>251</v>
      </c>
      <c r="F543" t="s">
        <v>994</v>
      </c>
      <c r="G543" t="s">
        <v>775</v>
      </c>
      <c r="H543" t="s">
        <v>38</v>
      </c>
      <c r="J543" t="s">
        <v>1268</v>
      </c>
      <c r="K543" t="s">
        <v>1269</v>
      </c>
      <c r="L543" s="8" t="s">
        <v>1941</v>
      </c>
    </row>
    <row r="544" spans="1:12" ht="15.75" thickBot="1">
      <c r="A544" t="s">
        <v>1943</v>
      </c>
      <c r="B544" t="s">
        <v>1944</v>
      </c>
      <c r="C544" t="s">
        <v>29</v>
      </c>
      <c r="D544" t="s">
        <v>65</v>
      </c>
      <c r="E544" t="s">
        <v>251</v>
      </c>
      <c r="F544" t="s">
        <v>836</v>
      </c>
      <c r="G544" t="s">
        <v>327</v>
      </c>
      <c r="H544" t="s">
        <v>38</v>
      </c>
      <c r="J544" t="s">
        <v>1268</v>
      </c>
      <c r="K544" t="s">
        <v>1269</v>
      </c>
      <c r="L544" s="8" t="s">
        <v>3067</v>
      </c>
    </row>
    <row r="545" spans="1:12" ht="15.75" thickBot="1">
      <c r="A545" t="s">
        <v>1946</v>
      </c>
      <c r="B545" t="s">
        <v>1947</v>
      </c>
      <c r="C545" t="s">
        <v>29</v>
      </c>
      <c r="D545" t="s">
        <v>333</v>
      </c>
      <c r="E545" t="s">
        <v>251</v>
      </c>
      <c r="F545" t="s">
        <v>480</v>
      </c>
      <c r="G545" t="s">
        <v>289</v>
      </c>
      <c r="H545" t="s">
        <v>38</v>
      </c>
      <c r="J545" t="s">
        <v>1268</v>
      </c>
      <c r="K545" t="s">
        <v>1269</v>
      </c>
      <c r="L545" s="8" t="s">
        <v>1947</v>
      </c>
    </row>
    <row r="546" spans="1:12" ht="15.75" thickBot="1">
      <c r="A546" t="s">
        <v>1950</v>
      </c>
      <c r="B546" t="s">
        <v>1951</v>
      </c>
      <c r="C546" t="s">
        <v>29</v>
      </c>
      <c r="D546" t="s">
        <v>333</v>
      </c>
      <c r="E546" t="s">
        <v>251</v>
      </c>
      <c r="F546" t="s">
        <v>1953</v>
      </c>
      <c r="G546" t="s">
        <v>775</v>
      </c>
      <c r="H546" t="s">
        <v>38</v>
      </c>
      <c r="J546" t="s">
        <v>1268</v>
      </c>
      <c r="K546" t="s">
        <v>1269</v>
      </c>
      <c r="L546" s="8" t="s">
        <v>1951</v>
      </c>
    </row>
    <row r="547" spans="1:12" ht="15.75" thickBot="1">
      <c r="A547" t="s">
        <v>1954</v>
      </c>
      <c r="B547" t="s">
        <v>1955</v>
      </c>
      <c r="C547" t="s">
        <v>29</v>
      </c>
      <c r="D547" t="s">
        <v>333</v>
      </c>
      <c r="E547" t="s">
        <v>251</v>
      </c>
      <c r="F547" t="s">
        <v>1953</v>
      </c>
      <c r="G547" t="s">
        <v>775</v>
      </c>
      <c r="H547" t="s">
        <v>38</v>
      </c>
      <c r="J547" t="s">
        <v>1268</v>
      </c>
      <c r="K547" t="s">
        <v>1301</v>
      </c>
      <c r="L547" s="8" t="s">
        <v>1955</v>
      </c>
    </row>
    <row r="548" spans="1:12" ht="15.75" thickBot="1">
      <c r="A548" t="s">
        <v>1957</v>
      </c>
      <c r="B548" t="s">
        <v>1958</v>
      </c>
      <c r="C548" t="s">
        <v>29</v>
      </c>
      <c r="D548" t="s">
        <v>333</v>
      </c>
      <c r="E548" t="s">
        <v>251</v>
      </c>
      <c r="F548" t="s">
        <v>892</v>
      </c>
      <c r="G548" t="s">
        <v>327</v>
      </c>
      <c r="H548" t="s">
        <v>38</v>
      </c>
      <c r="J548" t="s">
        <v>1268</v>
      </c>
      <c r="K548" t="s">
        <v>1269</v>
      </c>
      <c r="L548" s="8" t="s">
        <v>1958</v>
      </c>
    </row>
    <row r="549" spans="1:12" ht="15.75" thickBot="1">
      <c r="A549" t="s">
        <v>1961</v>
      </c>
      <c r="B549" t="s">
        <v>1962</v>
      </c>
      <c r="C549" t="s">
        <v>29</v>
      </c>
      <c r="D549" t="s">
        <v>333</v>
      </c>
      <c r="E549" t="s">
        <v>1389</v>
      </c>
      <c r="F549" t="s">
        <v>1964</v>
      </c>
      <c r="G549" t="s">
        <v>289</v>
      </c>
      <c r="H549" t="s">
        <v>38</v>
      </c>
      <c r="J549" t="s">
        <v>1317</v>
      </c>
      <c r="K549" t="s">
        <v>1965</v>
      </c>
      <c r="L549" s="8" t="s">
        <v>1962</v>
      </c>
    </row>
    <row r="550" spans="1:12" ht="15.75" thickBot="1">
      <c r="A550" t="s">
        <v>1966</v>
      </c>
      <c r="B550" t="s">
        <v>1967</v>
      </c>
      <c r="C550" t="s">
        <v>29</v>
      </c>
      <c r="D550" t="s">
        <v>333</v>
      </c>
      <c r="E550" t="s">
        <v>184</v>
      </c>
      <c r="F550" t="s">
        <v>1964</v>
      </c>
      <c r="G550" t="s">
        <v>289</v>
      </c>
      <c r="H550" t="s">
        <v>38</v>
      </c>
      <c r="J550" t="s">
        <v>1317</v>
      </c>
      <c r="K550" t="s">
        <v>1965</v>
      </c>
      <c r="L550" s="8" t="s">
        <v>1967</v>
      </c>
    </row>
    <row r="551" spans="1:12" ht="15.75" thickBot="1">
      <c r="A551" t="s">
        <v>1969</v>
      </c>
      <c r="B551" t="s">
        <v>1970</v>
      </c>
      <c r="C551" t="s">
        <v>29</v>
      </c>
      <c r="D551" t="s">
        <v>231</v>
      </c>
      <c r="E551" t="s">
        <v>582</v>
      </c>
      <c r="F551" t="s">
        <v>1964</v>
      </c>
      <c r="G551" t="s">
        <v>289</v>
      </c>
      <c r="H551" t="s">
        <v>38</v>
      </c>
      <c r="J551" t="s">
        <v>1317</v>
      </c>
      <c r="K551" t="s">
        <v>1965</v>
      </c>
      <c r="L551" s="8" t="s">
        <v>1970</v>
      </c>
    </row>
    <row r="552" spans="1:12" ht="15.75" thickBot="1">
      <c r="A552" t="s">
        <v>1973</v>
      </c>
      <c r="B552" t="s">
        <v>1974</v>
      </c>
      <c r="C552" t="s">
        <v>29</v>
      </c>
      <c r="D552" t="s">
        <v>333</v>
      </c>
      <c r="E552" t="s">
        <v>251</v>
      </c>
      <c r="F552" t="s">
        <v>1976</v>
      </c>
      <c r="G552" t="s">
        <v>775</v>
      </c>
      <c r="H552" t="s">
        <v>38</v>
      </c>
      <c r="J552" t="s">
        <v>1268</v>
      </c>
      <c r="K552" t="s">
        <v>1269</v>
      </c>
      <c r="L552" s="8" t="s">
        <v>1974</v>
      </c>
    </row>
    <row r="553" spans="1:12" ht="15.75" thickBot="1">
      <c r="A553" t="s">
        <v>1978</v>
      </c>
      <c r="B553" t="s">
        <v>1979</v>
      </c>
      <c r="C553" t="s">
        <v>307</v>
      </c>
      <c r="D553" t="s">
        <v>333</v>
      </c>
      <c r="E553" t="s">
        <v>251</v>
      </c>
      <c r="F553" t="s">
        <v>1981</v>
      </c>
      <c r="G553" t="s">
        <v>1982</v>
      </c>
      <c r="H553" t="s">
        <v>1983</v>
      </c>
      <c r="J553" t="s">
        <v>1268</v>
      </c>
      <c r="K553" t="s">
        <v>1301</v>
      </c>
      <c r="L553" s="8" t="s">
        <v>1979</v>
      </c>
    </row>
    <row r="554" spans="1:12" ht="15.75" thickBot="1">
      <c r="A554" t="s">
        <v>1984</v>
      </c>
      <c r="B554" t="s">
        <v>1985</v>
      </c>
      <c r="C554" t="s">
        <v>29</v>
      </c>
      <c r="D554" t="s">
        <v>333</v>
      </c>
      <c r="E554" t="s">
        <v>251</v>
      </c>
      <c r="F554" t="s">
        <v>1115</v>
      </c>
      <c r="G554" t="s">
        <v>1116</v>
      </c>
      <c r="H554" t="s">
        <v>528</v>
      </c>
      <c r="J554" t="s">
        <v>1268</v>
      </c>
      <c r="K554" t="s">
        <v>1269</v>
      </c>
      <c r="L554" s="8" t="s">
        <v>1985</v>
      </c>
    </row>
    <row r="555" spans="1:12" ht="15.75" thickBot="1">
      <c r="A555" t="s">
        <v>1987</v>
      </c>
      <c r="B555" t="s">
        <v>1988</v>
      </c>
      <c r="C555" t="s">
        <v>29</v>
      </c>
      <c r="D555" t="s">
        <v>65</v>
      </c>
      <c r="E555" t="s">
        <v>251</v>
      </c>
      <c r="F555" t="s">
        <v>867</v>
      </c>
      <c r="G555" t="s">
        <v>775</v>
      </c>
      <c r="H555" t="s">
        <v>38</v>
      </c>
      <c r="J555" t="s">
        <v>1268</v>
      </c>
      <c r="K555" t="s">
        <v>1334</v>
      </c>
      <c r="L555" s="8" t="s">
        <v>1988</v>
      </c>
    </row>
    <row r="556" spans="1:12" ht="15.75" thickBot="1">
      <c r="A556" t="s">
        <v>1990</v>
      </c>
      <c r="B556" t="s">
        <v>1991</v>
      </c>
      <c r="C556" t="s">
        <v>29</v>
      </c>
      <c r="D556" t="s">
        <v>65</v>
      </c>
      <c r="E556" t="s">
        <v>251</v>
      </c>
      <c r="F556" t="s">
        <v>867</v>
      </c>
      <c r="G556" t="s">
        <v>775</v>
      </c>
      <c r="H556" t="s">
        <v>38</v>
      </c>
      <c r="J556" t="s">
        <v>1268</v>
      </c>
      <c r="K556" t="s">
        <v>1334</v>
      </c>
      <c r="L556" s="8" t="s">
        <v>1991</v>
      </c>
    </row>
    <row r="557" spans="1:12" ht="15.75" thickBot="1">
      <c r="A557" t="s">
        <v>1993</v>
      </c>
      <c r="B557" t="s">
        <v>589</v>
      </c>
      <c r="C557" t="s">
        <v>29</v>
      </c>
      <c r="D557" t="s">
        <v>333</v>
      </c>
      <c r="E557" t="s">
        <v>251</v>
      </c>
      <c r="F557" t="s">
        <v>533</v>
      </c>
      <c r="G557" t="s">
        <v>327</v>
      </c>
      <c r="H557" t="s">
        <v>38</v>
      </c>
      <c r="J557" t="s">
        <v>1268</v>
      </c>
      <c r="K557" t="s">
        <v>1269</v>
      </c>
      <c r="L557" s="8" t="s">
        <v>589</v>
      </c>
    </row>
    <row r="558" spans="1:12" ht="15.75" thickBot="1">
      <c r="A558" t="s">
        <v>1995</v>
      </c>
      <c r="B558" t="s">
        <v>538</v>
      </c>
      <c r="C558" t="s">
        <v>29</v>
      </c>
      <c r="D558" t="s">
        <v>333</v>
      </c>
      <c r="E558" t="s">
        <v>251</v>
      </c>
      <c r="F558" t="s">
        <v>533</v>
      </c>
      <c r="G558" t="s">
        <v>327</v>
      </c>
      <c r="H558" t="s">
        <v>38</v>
      </c>
      <c r="J558" t="s">
        <v>1268</v>
      </c>
      <c r="K558" t="s">
        <v>1269</v>
      </c>
      <c r="L558" s="8" t="s">
        <v>538</v>
      </c>
    </row>
    <row r="559" spans="1:12" ht="15.75" thickBot="1">
      <c r="A559" t="s">
        <v>1997</v>
      </c>
      <c r="B559" t="s">
        <v>531</v>
      </c>
      <c r="C559" t="s">
        <v>29</v>
      </c>
      <c r="D559" t="s">
        <v>333</v>
      </c>
      <c r="E559" t="s">
        <v>251</v>
      </c>
      <c r="F559" t="s">
        <v>533</v>
      </c>
      <c r="G559" t="s">
        <v>327</v>
      </c>
      <c r="H559" t="s">
        <v>38</v>
      </c>
      <c r="J559" t="s">
        <v>1268</v>
      </c>
      <c r="K559" t="s">
        <v>1269</v>
      </c>
      <c r="L559" s="8" t="s">
        <v>531</v>
      </c>
    </row>
    <row r="560" spans="1:12" ht="15.75" thickBot="1">
      <c r="A560" t="s">
        <v>1999</v>
      </c>
      <c r="B560" t="s">
        <v>535</v>
      </c>
      <c r="C560" t="s">
        <v>29</v>
      </c>
      <c r="D560" t="s">
        <v>333</v>
      </c>
      <c r="E560" t="s">
        <v>251</v>
      </c>
      <c r="F560" t="s">
        <v>533</v>
      </c>
      <c r="G560" t="s">
        <v>327</v>
      </c>
      <c r="H560" t="s">
        <v>38</v>
      </c>
      <c r="J560" t="s">
        <v>1268</v>
      </c>
      <c r="K560" t="s">
        <v>1269</v>
      </c>
      <c r="L560" s="8" t="s">
        <v>535</v>
      </c>
    </row>
    <row r="561" spans="1:12" ht="15.75" thickBot="1">
      <c r="A561" t="s">
        <v>2001</v>
      </c>
      <c r="B561" t="s">
        <v>2002</v>
      </c>
      <c r="C561" t="s">
        <v>29</v>
      </c>
      <c r="D561" t="s">
        <v>333</v>
      </c>
      <c r="E561" t="s">
        <v>251</v>
      </c>
      <c r="F561" t="s">
        <v>533</v>
      </c>
      <c r="G561" t="s">
        <v>327</v>
      </c>
      <c r="H561" t="s">
        <v>38</v>
      </c>
      <c r="J561" t="s">
        <v>1268</v>
      </c>
      <c r="K561" t="s">
        <v>1751</v>
      </c>
      <c r="L561" s="8" t="s">
        <v>2002</v>
      </c>
    </row>
    <row r="562" spans="1:12" ht="15.75" thickBot="1">
      <c r="A562" t="s">
        <v>2004</v>
      </c>
      <c r="B562" t="s">
        <v>2005</v>
      </c>
      <c r="C562" t="s">
        <v>29</v>
      </c>
      <c r="D562" t="s">
        <v>333</v>
      </c>
      <c r="E562" t="s">
        <v>251</v>
      </c>
      <c r="F562" t="s">
        <v>533</v>
      </c>
      <c r="G562" t="s">
        <v>327</v>
      </c>
      <c r="H562" t="s">
        <v>38</v>
      </c>
      <c r="J562" t="s">
        <v>1268</v>
      </c>
      <c r="K562" t="s">
        <v>1301</v>
      </c>
      <c r="L562" s="8" t="s">
        <v>2005</v>
      </c>
    </row>
    <row r="563" spans="1:12" ht="15.75" thickBot="1">
      <c r="A563" t="s">
        <v>2008</v>
      </c>
      <c r="B563" t="s">
        <v>2009</v>
      </c>
      <c r="C563" t="s">
        <v>29</v>
      </c>
      <c r="D563" t="s">
        <v>1248</v>
      </c>
      <c r="E563" t="s">
        <v>184</v>
      </c>
      <c r="F563" t="s">
        <v>2011</v>
      </c>
      <c r="G563" t="s">
        <v>327</v>
      </c>
      <c r="H563" t="s">
        <v>38</v>
      </c>
      <c r="J563" t="s">
        <v>1268</v>
      </c>
      <c r="K563" t="s">
        <v>1334</v>
      </c>
      <c r="L563" s="8" t="s">
        <v>2009</v>
      </c>
    </row>
    <row r="564" spans="1:12" ht="15.75" thickBot="1">
      <c r="A564" t="s">
        <v>2012</v>
      </c>
      <c r="B564" t="s">
        <v>2013</v>
      </c>
      <c r="C564" t="s">
        <v>29</v>
      </c>
      <c r="D564" t="s">
        <v>1248</v>
      </c>
      <c r="E564" t="s">
        <v>184</v>
      </c>
      <c r="F564" t="s">
        <v>2011</v>
      </c>
      <c r="G564" t="s">
        <v>327</v>
      </c>
      <c r="H564" t="s">
        <v>38</v>
      </c>
      <c r="J564" t="s">
        <v>1268</v>
      </c>
      <c r="K564" t="s">
        <v>1334</v>
      </c>
      <c r="L564" s="8" t="s">
        <v>2013</v>
      </c>
    </row>
    <row r="565" spans="1:12" ht="15.75" thickBot="1">
      <c r="A565" t="s">
        <v>2015</v>
      </c>
      <c r="B565" t="s">
        <v>2016</v>
      </c>
      <c r="C565" t="s">
        <v>29</v>
      </c>
      <c r="D565" t="s">
        <v>1248</v>
      </c>
      <c r="E565" t="s">
        <v>184</v>
      </c>
      <c r="F565" t="s">
        <v>2011</v>
      </c>
      <c r="G565" t="s">
        <v>327</v>
      </c>
      <c r="H565" t="s">
        <v>38</v>
      </c>
      <c r="J565" t="s">
        <v>1268</v>
      </c>
      <c r="K565" t="s">
        <v>1301</v>
      </c>
      <c r="L565" s="8" t="s">
        <v>2016</v>
      </c>
    </row>
    <row r="566" spans="1:12" ht="15.75" thickBot="1">
      <c r="A566" t="s">
        <v>2019</v>
      </c>
      <c r="B566" t="s">
        <v>2020</v>
      </c>
      <c r="C566" t="s">
        <v>29</v>
      </c>
      <c r="D566" t="s">
        <v>1248</v>
      </c>
      <c r="E566" t="s">
        <v>184</v>
      </c>
      <c r="F566" t="s">
        <v>2022</v>
      </c>
      <c r="G566" t="s">
        <v>327</v>
      </c>
      <c r="H566" t="s">
        <v>38</v>
      </c>
      <c r="J566" t="s">
        <v>1268</v>
      </c>
      <c r="K566" t="s">
        <v>1269</v>
      </c>
      <c r="L566" s="8" t="s">
        <v>2020</v>
      </c>
    </row>
    <row r="567" spans="1:12" ht="15.75" thickBot="1">
      <c r="A567" t="s">
        <v>2023</v>
      </c>
      <c r="B567" t="s">
        <v>2024</v>
      </c>
      <c r="C567" t="s">
        <v>29</v>
      </c>
      <c r="D567" t="s">
        <v>333</v>
      </c>
      <c r="E567" t="s">
        <v>251</v>
      </c>
      <c r="F567" t="s">
        <v>1229</v>
      </c>
      <c r="G567" t="s">
        <v>1230</v>
      </c>
      <c r="H567" t="s">
        <v>528</v>
      </c>
      <c r="J567" t="s">
        <v>1268</v>
      </c>
      <c r="K567" t="s">
        <v>1269</v>
      </c>
      <c r="L567" s="8" t="s">
        <v>2024</v>
      </c>
    </row>
    <row r="568" spans="1:12" ht="15.75" thickBot="1">
      <c r="A568" t="s">
        <v>2026</v>
      </c>
      <c r="B568" t="s">
        <v>2027</v>
      </c>
      <c r="C568" t="s">
        <v>29</v>
      </c>
      <c r="D568" t="s">
        <v>333</v>
      </c>
      <c r="E568" t="s">
        <v>1674</v>
      </c>
      <c r="F568" t="s">
        <v>1126</v>
      </c>
      <c r="G568" t="s">
        <v>775</v>
      </c>
      <c r="H568" t="s">
        <v>38</v>
      </c>
      <c r="I568" t="s">
        <v>2030</v>
      </c>
      <c r="J568" t="s">
        <v>1268</v>
      </c>
      <c r="K568" t="s">
        <v>1269</v>
      </c>
      <c r="L568" s="8" t="s">
        <v>2027</v>
      </c>
    </row>
    <row r="569" spans="1:12" ht="15.75" thickBot="1">
      <c r="A569" t="s">
        <v>2032</v>
      </c>
      <c r="B569" t="s">
        <v>2033</v>
      </c>
      <c r="C569" t="s">
        <v>29</v>
      </c>
      <c r="D569" t="s">
        <v>649</v>
      </c>
      <c r="E569" t="s">
        <v>184</v>
      </c>
      <c r="F569" t="s">
        <v>2035</v>
      </c>
      <c r="G569" t="s">
        <v>978</v>
      </c>
      <c r="H569" t="s">
        <v>979</v>
      </c>
      <c r="J569" t="s">
        <v>1268</v>
      </c>
      <c r="K569" t="s">
        <v>1269</v>
      </c>
      <c r="L569" s="8" t="s">
        <v>2033</v>
      </c>
    </row>
    <row r="570" spans="1:12" ht="15.75" thickBot="1">
      <c r="A570" t="s">
        <v>2037</v>
      </c>
      <c r="B570" t="s">
        <v>2038</v>
      </c>
      <c r="C570" t="s">
        <v>29</v>
      </c>
      <c r="D570" t="s">
        <v>649</v>
      </c>
      <c r="E570" t="s">
        <v>251</v>
      </c>
      <c r="F570" t="s">
        <v>2040</v>
      </c>
      <c r="G570" t="s">
        <v>978</v>
      </c>
      <c r="H570" t="s">
        <v>979</v>
      </c>
      <c r="J570" t="s">
        <v>1268</v>
      </c>
      <c r="K570" t="s">
        <v>1269</v>
      </c>
      <c r="L570" s="8" t="s">
        <v>2038</v>
      </c>
    </row>
    <row r="571" spans="1:12" ht="15.75" thickBot="1">
      <c r="A571" t="s">
        <v>2042</v>
      </c>
      <c r="B571" t="s">
        <v>2043</v>
      </c>
      <c r="C571" t="s">
        <v>29</v>
      </c>
      <c r="D571" t="s">
        <v>51</v>
      </c>
      <c r="E571" t="s">
        <v>2045</v>
      </c>
      <c r="F571" t="s">
        <v>2046</v>
      </c>
      <c r="G571" t="s">
        <v>37</v>
      </c>
      <c r="H571" t="s">
        <v>38</v>
      </c>
      <c r="I571" t="s">
        <v>2030</v>
      </c>
      <c r="J571" t="s">
        <v>1317</v>
      </c>
      <c r="K571" t="s">
        <v>2047</v>
      </c>
      <c r="L571" s="8" t="s">
        <v>2043</v>
      </c>
    </row>
    <row r="572" spans="1:12" ht="15.75" thickBot="1">
      <c r="A572" t="s">
        <v>2049</v>
      </c>
      <c r="B572" t="s">
        <v>2050</v>
      </c>
      <c r="C572" t="s">
        <v>29</v>
      </c>
      <c r="D572" t="s">
        <v>597</v>
      </c>
      <c r="E572" t="s">
        <v>251</v>
      </c>
      <c r="F572" t="s">
        <v>2052</v>
      </c>
      <c r="G572" t="s">
        <v>327</v>
      </c>
      <c r="H572" t="s">
        <v>38</v>
      </c>
      <c r="J572" t="s">
        <v>1268</v>
      </c>
      <c r="K572" t="s">
        <v>1269</v>
      </c>
      <c r="L572" s="8" t="s">
        <v>2050</v>
      </c>
    </row>
    <row r="573" spans="1:12" ht="15.75" thickBot="1">
      <c r="A573" t="s">
        <v>2053</v>
      </c>
      <c r="B573" t="s">
        <v>2054</v>
      </c>
      <c r="C573" t="s">
        <v>29</v>
      </c>
      <c r="D573" t="s">
        <v>597</v>
      </c>
      <c r="E573" t="s">
        <v>582</v>
      </c>
      <c r="F573" t="s">
        <v>1620</v>
      </c>
      <c r="G573" t="s">
        <v>775</v>
      </c>
      <c r="H573" t="s">
        <v>38</v>
      </c>
      <c r="J573" t="s">
        <v>1268</v>
      </c>
      <c r="K573" t="s">
        <v>1269</v>
      </c>
      <c r="L573" s="8" t="s">
        <v>2054</v>
      </c>
    </row>
    <row r="574" spans="1:12" ht="15.75" thickBot="1">
      <c r="A574" t="s">
        <v>2056</v>
      </c>
      <c r="B574" t="s">
        <v>2057</v>
      </c>
      <c r="C574" t="s">
        <v>29</v>
      </c>
      <c r="D574" t="s">
        <v>597</v>
      </c>
      <c r="E574" t="s">
        <v>582</v>
      </c>
      <c r="F574" t="s">
        <v>1620</v>
      </c>
      <c r="G574" t="s">
        <v>775</v>
      </c>
      <c r="H574" t="s">
        <v>38</v>
      </c>
      <c r="J574" t="s">
        <v>1268</v>
      </c>
      <c r="K574" t="s">
        <v>1269</v>
      </c>
      <c r="L574" s="8" t="s">
        <v>2057</v>
      </c>
    </row>
    <row r="575" spans="1:12" ht="15.75" thickBot="1">
      <c r="A575" t="s">
        <v>2059</v>
      </c>
      <c r="B575" t="s">
        <v>2060</v>
      </c>
      <c r="C575" t="s">
        <v>29</v>
      </c>
      <c r="D575" t="s">
        <v>597</v>
      </c>
      <c r="E575" t="s">
        <v>582</v>
      </c>
      <c r="F575" t="s">
        <v>1620</v>
      </c>
      <c r="G575" t="s">
        <v>775</v>
      </c>
      <c r="H575" t="s">
        <v>38</v>
      </c>
      <c r="J575" t="s">
        <v>1268</v>
      </c>
      <c r="K575" t="s">
        <v>1269</v>
      </c>
      <c r="L575" s="8" t="s">
        <v>2060</v>
      </c>
    </row>
    <row r="576" spans="1:12" ht="15.75" thickBot="1">
      <c r="A576" t="s">
        <v>2063</v>
      </c>
      <c r="B576" t="s">
        <v>2064</v>
      </c>
      <c r="C576" t="s">
        <v>29</v>
      </c>
      <c r="D576" t="s">
        <v>597</v>
      </c>
      <c r="E576" t="s">
        <v>251</v>
      </c>
      <c r="G576" t="s">
        <v>2066</v>
      </c>
      <c r="H576" t="s">
        <v>1005</v>
      </c>
      <c r="J576" t="s">
        <v>1268</v>
      </c>
      <c r="K576" t="s">
        <v>1269</v>
      </c>
      <c r="L576" s="8" t="s">
        <v>2064</v>
      </c>
    </row>
    <row r="577" spans="1:12" ht="15.75" thickBot="1">
      <c r="A577" t="s">
        <v>2067</v>
      </c>
      <c r="B577" t="s">
        <v>2068</v>
      </c>
      <c r="C577" t="s">
        <v>29</v>
      </c>
      <c r="D577" t="s">
        <v>1389</v>
      </c>
      <c r="E577" t="s">
        <v>582</v>
      </c>
      <c r="F577" t="s">
        <v>266</v>
      </c>
      <c r="G577" t="s">
        <v>267</v>
      </c>
      <c r="H577" t="s">
        <v>38</v>
      </c>
      <c r="I577" t="s">
        <v>2030</v>
      </c>
      <c r="J577" t="s">
        <v>1268</v>
      </c>
      <c r="K577" t="s">
        <v>1269</v>
      </c>
      <c r="L577" s="8" t="s">
        <v>2068</v>
      </c>
    </row>
    <row r="578" spans="1:12" ht="15.75" thickBot="1">
      <c r="A578" t="s">
        <v>2071</v>
      </c>
      <c r="B578" t="s">
        <v>2072</v>
      </c>
      <c r="C578" t="s">
        <v>29</v>
      </c>
      <c r="D578" t="s">
        <v>333</v>
      </c>
      <c r="E578" t="s">
        <v>2074</v>
      </c>
      <c r="F578" t="s">
        <v>2075</v>
      </c>
      <c r="G578" t="s">
        <v>2076</v>
      </c>
      <c r="H578" t="s">
        <v>38</v>
      </c>
      <c r="J578" t="s">
        <v>1268</v>
      </c>
      <c r="K578" t="s">
        <v>1269</v>
      </c>
      <c r="L578" s="8" t="s">
        <v>2072</v>
      </c>
    </row>
    <row r="579" spans="1:12" ht="15.75" thickBot="1">
      <c r="A579" t="s">
        <v>2078</v>
      </c>
      <c r="B579" t="s">
        <v>2079</v>
      </c>
      <c r="C579" t="s">
        <v>29</v>
      </c>
      <c r="D579" t="s">
        <v>333</v>
      </c>
      <c r="E579" t="s">
        <v>251</v>
      </c>
      <c r="F579" t="s">
        <v>2081</v>
      </c>
      <c r="G579" t="s">
        <v>2082</v>
      </c>
      <c r="H579" t="s">
        <v>979</v>
      </c>
      <c r="J579" t="s">
        <v>1268</v>
      </c>
      <c r="K579" t="s">
        <v>1751</v>
      </c>
      <c r="L579" s="8" t="s">
        <v>2079</v>
      </c>
    </row>
    <row r="580" spans="1:12" ht="15.75" hidden="1" thickBot="1">
      <c r="A580" t="s">
        <v>2084</v>
      </c>
      <c r="B580" t="s">
        <v>2085</v>
      </c>
      <c r="C580" t="s">
        <v>307</v>
      </c>
      <c r="D580" t="s">
        <v>575</v>
      </c>
      <c r="E580" t="s">
        <v>1674</v>
      </c>
      <c r="F580" t="s">
        <v>2087</v>
      </c>
      <c r="G580" t="s">
        <v>755</v>
      </c>
      <c r="H580" t="s">
        <v>756</v>
      </c>
      <c r="I580" t="s">
        <v>2088</v>
      </c>
      <c r="J580" t="s">
        <v>2089</v>
      </c>
      <c r="K580" t="s">
        <v>2090</v>
      </c>
      <c r="L580" s="8" t="s">
        <v>2085</v>
      </c>
    </row>
    <row r="581" spans="1:12" ht="15.75" hidden="1" thickBot="1">
      <c r="A581" t="s">
        <v>2091</v>
      </c>
      <c r="B581" t="s">
        <v>2092</v>
      </c>
      <c r="C581" t="s">
        <v>307</v>
      </c>
      <c r="D581" t="s">
        <v>575</v>
      </c>
      <c r="E581" t="s">
        <v>1674</v>
      </c>
      <c r="F581" t="s">
        <v>2087</v>
      </c>
      <c r="G581" t="s">
        <v>755</v>
      </c>
      <c r="H581" t="s">
        <v>756</v>
      </c>
      <c r="I581" t="s">
        <v>2088</v>
      </c>
      <c r="J581" t="s">
        <v>2089</v>
      </c>
      <c r="K581" t="s">
        <v>2090</v>
      </c>
      <c r="L581" s="8" t="s">
        <v>2092</v>
      </c>
    </row>
    <row r="582" spans="1:12" ht="15.75" hidden="1" thickBot="1">
      <c r="A582" t="s">
        <v>2094</v>
      </c>
      <c r="B582" t="s">
        <v>2095</v>
      </c>
      <c r="C582" t="s">
        <v>29</v>
      </c>
      <c r="D582" t="s">
        <v>575</v>
      </c>
      <c r="E582" t="s">
        <v>1267</v>
      </c>
      <c r="F582" t="s">
        <v>151</v>
      </c>
      <c r="G582" t="s">
        <v>327</v>
      </c>
      <c r="H582" t="s">
        <v>38</v>
      </c>
      <c r="I582" t="s">
        <v>2088</v>
      </c>
      <c r="J582" t="s">
        <v>2089</v>
      </c>
      <c r="K582" t="s">
        <v>2097</v>
      </c>
      <c r="L582" s="8" t="s">
        <v>2095</v>
      </c>
    </row>
    <row r="583" spans="1:12" ht="15.75" hidden="1" thickBot="1">
      <c r="A583" t="s">
        <v>2098</v>
      </c>
      <c r="B583" t="s">
        <v>2099</v>
      </c>
      <c r="C583" t="s">
        <v>29</v>
      </c>
      <c r="D583" t="s">
        <v>575</v>
      </c>
      <c r="E583" t="s">
        <v>1674</v>
      </c>
      <c r="F583" t="s">
        <v>1332</v>
      </c>
      <c r="G583" t="s">
        <v>1333</v>
      </c>
      <c r="H583" t="s">
        <v>528</v>
      </c>
      <c r="I583" t="s">
        <v>2088</v>
      </c>
      <c r="J583" t="s">
        <v>2089</v>
      </c>
      <c r="K583" t="s">
        <v>2097</v>
      </c>
      <c r="L583" s="8" t="s">
        <v>3068</v>
      </c>
    </row>
    <row r="584" spans="1:12" ht="15.75" hidden="1" thickBot="1">
      <c r="A584" t="s">
        <v>2101</v>
      </c>
      <c r="B584" t="s">
        <v>2102</v>
      </c>
      <c r="C584" t="s">
        <v>29</v>
      </c>
      <c r="D584" t="s">
        <v>575</v>
      </c>
      <c r="E584" t="s">
        <v>287</v>
      </c>
      <c r="F584" t="s">
        <v>246</v>
      </c>
      <c r="G584" t="s">
        <v>37</v>
      </c>
      <c r="H584" t="s">
        <v>38</v>
      </c>
      <c r="I584" t="s">
        <v>2088</v>
      </c>
      <c r="J584" t="s">
        <v>2089</v>
      </c>
      <c r="K584" t="s">
        <v>2097</v>
      </c>
      <c r="L584" s="8" t="s">
        <v>2102</v>
      </c>
    </row>
    <row r="585" spans="1:12" ht="15.75" hidden="1" thickBot="1">
      <c r="A585" t="s">
        <v>2104</v>
      </c>
      <c r="B585" t="s">
        <v>2105</v>
      </c>
      <c r="C585" t="s">
        <v>29</v>
      </c>
      <c r="D585" t="s">
        <v>575</v>
      </c>
      <c r="E585" t="s">
        <v>287</v>
      </c>
      <c r="F585" t="s">
        <v>246</v>
      </c>
      <c r="G585" t="s">
        <v>37</v>
      </c>
      <c r="H585" t="s">
        <v>38</v>
      </c>
      <c r="I585" t="s">
        <v>2088</v>
      </c>
      <c r="J585" t="s">
        <v>2089</v>
      </c>
      <c r="K585" t="s">
        <v>2097</v>
      </c>
      <c r="L585" s="8" t="s">
        <v>2105</v>
      </c>
    </row>
    <row r="586" spans="1:12" ht="15.75" hidden="1" thickBot="1">
      <c r="A586" t="s">
        <v>2107</v>
      </c>
      <c r="B586" t="s">
        <v>2108</v>
      </c>
      <c r="C586" t="s">
        <v>29</v>
      </c>
      <c r="D586" t="s">
        <v>2110</v>
      </c>
      <c r="E586" t="s">
        <v>2111</v>
      </c>
      <c r="F586" t="s">
        <v>36</v>
      </c>
      <c r="G586" t="s">
        <v>37</v>
      </c>
      <c r="H586" t="s">
        <v>38</v>
      </c>
      <c r="I586" t="s">
        <v>2088</v>
      </c>
      <c r="J586" t="s">
        <v>2089</v>
      </c>
      <c r="K586" t="s">
        <v>2097</v>
      </c>
      <c r="L586" s="8" t="s">
        <v>2108</v>
      </c>
    </row>
    <row r="587" spans="1:12" ht="15.75" hidden="1" thickBot="1">
      <c r="A587" t="s">
        <v>2112</v>
      </c>
      <c r="B587" t="s">
        <v>2113</v>
      </c>
      <c r="C587" t="s">
        <v>29</v>
      </c>
      <c r="D587" t="s">
        <v>575</v>
      </c>
      <c r="E587" t="s">
        <v>287</v>
      </c>
      <c r="F587" t="s">
        <v>533</v>
      </c>
      <c r="G587" t="s">
        <v>327</v>
      </c>
      <c r="H587" t="s">
        <v>38</v>
      </c>
      <c r="I587" t="s">
        <v>2088</v>
      </c>
      <c r="J587" t="s">
        <v>2089</v>
      </c>
      <c r="K587" t="s">
        <v>2097</v>
      </c>
      <c r="L587" s="8" t="s">
        <v>2113</v>
      </c>
    </row>
    <row r="588" spans="1:12" ht="15.75" hidden="1" thickBot="1">
      <c r="A588" t="s">
        <v>2115</v>
      </c>
      <c r="B588" t="s">
        <v>2116</v>
      </c>
      <c r="C588" t="s">
        <v>29</v>
      </c>
      <c r="D588" t="s">
        <v>575</v>
      </c>
      <c r="E588" t="s">
        <v>1267</v>
      </c>
      <c r="F588" t="s">
        <v>1126</v>
      </c>
      <c r="G588" t="s">
        <v>775</v>
      </c>
      <c r="H588" t="s">
        <v>38</v>
      </c>
      <c r="I588" t="s">
        <v>2088</v>
      </c>
      <c r="J588" t="s">
        <v>2089</v>
      </c>
      <c r="K588" t="s">
        <v>2097</v>
      </c>
      <c r="L588" s="8" t="s">
        <v>2116</v>
      </c>
    </row>
    <row r="589" spans="1:12" ht="15.75" thickBot="1">
      <c r="A589" t="s">
        <v>2118</v>
      </c>
      <c r="B589" t="s">
        <v>2119</v>
      </c>
      <c r="C589" t="s">
        <v>29</v>
      </c>
      <c r="D589" t="s">
        <v>575</v>
      </c>
      <c r="E589" t="s">
        <v>287</v>
      </c>
      <c r="F589" t="s">
        <v>151</v>
      </c>
      <c r="G589" t="s">
        <v>327</v>
      </c>
      <c r="H589" t="s">
        <v>38</v>
      </c>
      <c r="I589" t="s">
        <v>2121</v>
      </c>
      <c r="J589" t="s">
        <v>2089</v>
      </c>
      <c r="K589" t="s">
        <v>2122</v>
      </c>
      <c r="L589" s="8" t="s">
        <v>2119</v>
      </c>
    </row>
    <row r="590" spans="1:12" ht="15.75" hidden="1" thickBot="1">
      <c r="A590" t="s">
        <v>2123</v>
      </c>
      <c r="B590" t="s">
        <v>2124</v>
      </c>
      <c r="C590" t="s">
        <v>29</v>
      </c>
      <c r="D590" t="s">
        <v>575</v>
      </c>
      <c r="E590" t="s">
        <v>287</v>
      </c>
      <c r="F590" t="s">
        <v>151</v>
      </c>
      <c r="G590" t="s">
        <v>327</v>
      </c>
      <c r="H590" t="s">
        <v>38</v>
      </c>
      <c r="I590" t="s">
        <v>2088</v>
      </c>
      <c r="J590" t="s">
        <v>2089</v>
      </c>
      <c r="K590" t="s">
        <v>2126</v>
      </c>
      <c r="L590" s="8" t="s">
        <v>2124</v>
      </c>
    </row>
    <row r="591" spans="1:12" ht="15.75" hidden="1" thickBot="1">
      <c r="A591" t="s">
        <v>2128</v>
      </c>
      <c r="B591" t="s">
        <v>2129</v>
      </c>
      <c r="C591" t="s">
        <v>29</v>
      </c>
      <c r="D591" t="s">
        <v>575</v>
      </c>
      <c r="E591" t="s">
        <v>1674</v>
      </c>
      <c r="F591" t="s">
        <v>1332</v>
      </c>
      <c r="G591" t="s">
        <v>2131</v>
      </c>
      <c r="H591" t="s">
        <v>528</v>
      </c>
      <c r="I591" t="s">
        <v>2088</v>
      </c>
      <c r="J591" t="s">
        <v>2089</v>
      </c>
      <c r="K591" t="s">
        <v>2122</v>
      </c>
      <c r="L591" s="8" t="s">
        <v>2129</v>
      </c>
    </row>
    <row r="592" spans="1:12" ht="15.75" hidden="1" thickBot="1">
      <c r="A592" t="s">
        <v>2133</v>
      </c>
      <c r="B592" t="s">
        <v>2134</v>
      </c>
      <c r="C592" t="s">
        <v>29</v>
      </c>
      <c r="D592" t="s">
        <v>575</v>
      </c>
      <c r="E592" t="s">
        <v>1674</v>
      </c>
      <c r="F592" t="s">
        <v>2136</v>
      </c>
      <c r="G592" t="s">
        <v>2137</v>
      </c>
      <c r="H592" t="s">
        <v>528</v>
      </c>
      <c r="I592" t="s">
        <v>2088</v>
      </c>
      <c r="J592" t="s">
        <v>2138</v>
      </c>
      <c r="K592" t="s">
        <v>2139</v>
      </c>
      <c r="L592" s="8" t="s">
        <v>2134</v>
      </c>
    </row>
    <row r="593" spans="1:12" ht="15.75" hidden="1" thickBot="1">
      <c r="A593" t="s">
        <v>2141</v>
      </c>
      <c r="B593" t="s">
        <v>2142</v>
      </c>
      <c r="C593" t="s">
        <v>29</v>
      </c>
      <c r="D593" t="s">
        <v>575</v>
      </c>
      <c r="E593" t="s">
        <v>1674</v>
      </c>
      <c r="F593" t="s">
        <v>1126</v>
      </c>
      <c r="G593" t="s">
        <v>2144</v>
      </c>
      <c r="H593" t="s">
        <v>528</v>
      </c>
      <c r="I593" t="s">
        <v>2088</v>
      </c>
      <c r="J593" t="s">
        <v>2145</v>
      </c>
      <c r="K593" t="s">
        <v>2146</v>
      </c>
      <c r="L593" s="8" t="s">
        <v>2142</v>
      </c>
    </row>
    <row r="594" spans="1:12" ht="15.75" hidden="1" thickBot="1">
      <c r="A594" t="s">
        <v>2148</v>
      </c>
      <c r="B594" t="s">
        <v>2149</v>
      </c>
      <c r="C594" t="s">
        <v>29</v>
      </c>
      <c r="D594" t="s">
        <v>575</v>
      </c>
      <c r="E594" t="s">
        <v>1674</v>
      </c>
      <c r="F594" t="s">
        <v>2151</v>
      </c>
      <c r="G594" t="s">
        <v>2152</v>
      </c>
      <c r="H594" t="s">
        <v>38</v>
      </c>
      <c r="I594" t="s">
        <v>2088</v>
      </c>
      <c r="J594" t="s">
        <v>2089</v>
      </c>
      <c r="K594" t="s">
        <v>2126</v>
      </c>
      <c r="L594" s="8" t="s">
        <v>2149</v>
      </c>
    </row>
    <row r="595" spans="1:12" ht="15.75" hidden="1" thickBot="1">
      <c r="A595" t="s">
        <v>2153</v>
      </c>
      <c r="B595" t="s">
        <v>2154</v>
      </c>
      <c r="C595" t="s">
        <v>29</v>
      </c>
      <c r="D595" t="s">
        <v>575</v>
      </c>
      <c r="E595" t="s">
        <v>2156</v>
      </c>
      <c r="F595" t="s">
        <v>2151</v>
      </c>
      <c r="G595" t="s">
        <v>2152</v>
      </c>
      <c r="H595" t="s">
        <v>38</v>
      </c>
      <c r="I595" t="s">
        <v>2088</v>
      </c>
      <c r="J595" t="s">
        <v>2089</v>
      </c>
      <c r="K595" t="s">
        <v>2097</v>
      </c>
      <c r="L595" s="8" t="s">
        <v>2154</v>
      </c>
    </row>
    <row r="596" spans="1:12" ht="15.75" hidden="1" thickBot="1">
      <c r="A596" t="s">
        <v>2157</v>
      </c>
      <c r="B596" t="s">
        <v>2158</v>
      </c>
      <c r="C596" t="s">
        <v>29</v>
      </c>
      <c r="D596" t="s">
        <v>575</v>
      </c>
      <c r="E596" t="s">
        <v>213</v>
      </c>
      <c r="F596" t="s">
        <v>2151</v>
      </c>
      <c r="G596" t="s">
        <v>2152</v>
      </c>
      <c r="H596" t="s">
        <v>38</v>
      </c>
      <c r="I596" t="s">
        <v>2088</v>
      </c>
      <c r="J596" t="s">
        <v>2089</v>
      </c>
      <c r="K596" t="s">
        <v>2097</v>
      </c>
      <c r="L596" s="8" t="s">
        <v>3069</v>
      </c>
    </row>
    <row r="597" spans="1:12" ht="15.75" hidden="1" thickBot="1">
      <c r="A597" t="s">
        <v>2160</v>
      </c>
      <c r="B597" t="s">
        <v>2161</v>
      </c>
      <c r="C597" t="s">
        <v>29</v>
      </c>
      <c r="D597" t="s">
        <v>575</v>
      </c>
      <c r="E597" t="s">
        <v>287</v>
      </c>
      <c r="F597" t="s">
        <v>2151</v>
      </c>
      <c r="G597" t="s">
        <v>2152</v>
      </c>
      <c r="H597" t="s">
        <v>38</v>
      </c>
      <c r="I597" t="s">
        <v>2088</v>
      </c>
      <c r="J597" t="s">
        <v>2089</v>
      </c>
      <c r="K597" t="s">
        <v>2097</v>
      </c>
      <c r="L597" s="8" t="s">
        <v>2161</v>
      </c>
    </row>
    <row r="598" spans="1:12" ht="15.75" hidden="1" thickBot="1">
      <c r="A598" t="s">
        <v>2163</v>
      </c>
      <c r="B598" t="s">
        <v>2164</v>
      </c>
      <c r="C598" t="s">
        <v>29</v>
      </c>
      <c r="D598" t="s">
        <v>575</v>
      </c>
      <c r="E598" t="s">
        <v>287</v>
      </c>
      <c r="F598" t="s">
        <v>2151</v>
      </c>
      <c r="G598" t="s">
        <v>2152</v>
      </c>
      <c r="H598" t="s">
        <v>38</v>
      </c>
      <c r="I598" t="s">
        <v>2088</v>
      </c>
      <c r="J598" t="s">
        <v>2089</v>
      </c>
      <c r="K598" t="s">
        <v>2126</v>
      </c>
      <c r="L598" s="8" t="s">
        <v>2164</v>
      </c>
    </row>
    <row r="599" spans="1:12" ht="15.75" thickBot="1">
      <c r="A599" t="s">
        <v>2166</v>
      </c>
      <c r="B599" t="s">
        <v>2167</v>
      </c>
      <c r="C599" t="s">
        <v>307</v>
      </c>
      <c r="D599" t="s">
        <v>582</v>
      </c>
      <c r="E599" t="s">
        <v>245</v>
      </c>
      <c r="F599" t="s">
        <v>1126</v>
      </c>
      <c r="G599" t="s">
        <v>775</v>
      </c>
      <c r="H599" t="s">
        <v>38</v>
      </c>
      <c r="J599" t="s">
        <v>1268</v>
      </c>
      <c r="K599" t="s">
        <v>1301</v>
      </c>
      <c r="L599" s="8" t="s">
        <v>2167</v>
      </c>
    </row>
    <row r="600" spans="1:12" ht="15.75" thickBot="1">
      <c r="A600" t="s">
        <v>2169</v>
      </c>
      <c r="B600" t="s">
        <v>2170</v>
      </c>
      <c r="C600" t="s">
        <v>29</v>
      </c>
      <c r="D600" t="s">
        <v>801</v>
      </c>
      <c r="E600" t="s">
        <v>1728</v>
      </c>
      <c r="F600" t="s">
        <v>1238</v>
      </c>
      <c r="G600" t="s">
        <v>775</v>
      </c>
      <c r="H600" t="s">
        <v>38</v>
      </c>
      <c r="J600" t="s">
        <v>1268</v>
      </c>
      <c r="K600" t="s">
        <v>1269</v>
      </c>
      <c r="L600" s="8" t="s">
        <v>2170</v>
      </c>
    </row>
    <row r="601" spans="1:12" ht="15.75" thickBot="1">
      <c r="A601" t="s">
        <v>2172</v>
      </c>
      <c r="B601" t="s">
        <v>2173</v>
      </c>
      <c r="C601" t="s">
        <v>29</v>
      </c>
      <c r="D601" t="s">
        <v>801</v>
      </c>
      <c r="E601" t="s">
        <v>1728</v>
      </c>
      <c r="F601" t="s">
        <v>1238</v>
      </c>
      <c r="G601" t="s">
        <v>775</v>
      </c>
      <c r="H601" t="s">
        <v>38</v>
      </c>
      <c r="J601" t="s">
        <v>1268</v>
      </c>
      <c r="K601" t="s">
        <v>1269</v>
      </c>
      <c r="L601" s="8" t="s">
        <v>2173</v>
      </c>
    </row>
    <row r="602" spans="1:12" ht="15.75" thickBot="1">
      <c r="A602" t="s">
        <v>2176</v>
      </c>
      <c r="B602" t="s">
        <v>2177</v>
      </c>
      <c r="C602" t="s">
        <v>29</v>
      </c>
      <c r="D602" t="s">
        <v>582</v>
      </c>
      <c r="E602" t="s">
        <v>245</v>
      </c>
      <c r="F602" t="s">
        <v>2179</v>
      </c>
      <c r="G602" t="s">
        <v>775</v>
      </c>
      <c r="H602" t="s">
        <v>38</v>
      </c>
      <c r="J602" t="s">
        <v>1268</v>
      </c>
      <c r="K602" t="s">
        <v>1269</v>
      </c>
      <c r="L602" s="8" t="s">
        <v>3070</v>
      </c>
    </row>
    <row r="603" spans="1:12" ht="15.75" thickBot="1">
      <c r="A603" t="s">
        <v>2180</v>
      </c>
      <c r="B603" t="s">
        <v>2181</v>
      </c>
      <c r="C603" t="s">
        <v>29</v>
      </c>
      <c r="D603" t="s">
        <v>582</v>
      </c>
      <c r="E603" t="s">
        <v>245</v>
      </c>
      <c r="G603" t="s">
        <v>1799</v>
      </c>
      <c r="H603" t="s">
        <v>1005</v>
      </c>
      <c r="J603" t="s">
        <v>1268</v>
      </c>
      <c r="K603" t="s">
        <v>1334</v>
      </c>
      <c r="L603" s="8" t="s">
        <v>2181</v>
      </c>
    </row>
    <row r="604" spans="1:12" ht="15.75" thickBot="1">
      <c r="A604" t="s">
        <v>2183</v>
      </c>
      <c r="B604" t="s">
        <v>1801</v>
      </c>
      <c r="C604" t="s">
        <v>29</v>
      </c>
      <c r="D604" t="s">
        <v>582</v>
      </c>
      <c r="E604" t="s">
        <v>245</v>
      </c>
      <c r="G604" t="s">
        <v>1799</v>
      </c>
      <c r="H604" t="s">
        <v>1005</v>
      </c>
      <c r="J604" t="s">
        <v>1268</v>
      </c>
      <c r="K604" t="s">
        <v>1334</v>
      </c>
      <c r="L604" s="8" t="s">
        <v>1801</v>
      </c>
    </row>
    <row r="605" spans="1:12" ht="15.75" thickBot="1">
      <c r="A605" t="s">
        <v>2185</v>
      </c>
      <c r="B605" t="s">
        <v>2186</v>
      </c>
      <c r="C605" t="s">
        <v>29</v>
      </c>
      <c r="D605" t="s">
        <v>582</v>
      </c>
      <c r="E605" t="s">
        <v>1728</v>
      </c>
      <c r="F605" t="s">
        <v>1836</v>
      </c>
      <c r="G605" t="s">
        <v>327</v>
      </c>
      <c r="H605" t="s">
        <v>38</v>
      </c>
      <c r="J605" t="s">
        <v>1268</v>
      </c>
      <c r="K605" t="s">
        <v>1269</v>
      </c>
      <c r="L605" s="8" t="s">
        <v>3071</v>
      </c>
    </row>
    <row r="606" spans="1:12" ht="15.75" thickBot="1">
      <c r="A606" t="s">
        <v>2189</v>
      </c>
      <c r="B606" t="s">
        <v>2190</v>
      </c>
      <c r="C606" t="s">
        <v>29</v>
      </c>
      <c r="D606" t="s">
        <v>582</v>
      </c>
      <c r="E606" t="s">
        <v>245</v>
      </c>
      <c r="F606" t="s">
        <v>2192</v>
      </c>
      <c r="G606" t="s">
        <v>327</v>
      </c>
      <c r="H606" t="s">
        <v>38</v>
      </c>
      <c r="J606" t="s">
        <v>1268</v>
      </c>
      <c r="K606" t="s">
        <v>1301</v>
      </c>
      <c r="L606" s="8" t="s">
        <v>2190</v>
      </c>
    </row>
    <row r="607" spans="1:12" ht="15.75" thickBot="1">
      <c r="A607" t="s">
        <v>2193</v>
      </c>
      <c r="B607" t="s">
        <v>2194</v>
      </c>
      <c r="C607" t="s">
        <v>29</v>
      </c>
      <c r="D607" t="s">
        <v>582</v>
      </c>
      <c r="E607" t="s">
        <v>245</v>
      </c>
      <c r="F607" t="s">
        <v>1352</v>
      </c>
      <c r="G607" t="s">
        <v>775</v>
      </c>
      <c r="H607" t="s">
        <v>38</v>
      </c>
      <c r="J607" t="s">
        <v>1268</v>
      </c>
      <c r="K607" t="s">
        <v>1751</v>
      </c>
      <c r="L607" s="8" t="s">
        <v>2194</v>
      </c>
    </row>
    <row r="608" spans="1:12" ht="15.75" thickBot="1">
      <c r="A608" t="s">
        <v>2196</v>
      </c>
      <c r="B608" t="s">
        <v>2197</v>
      </c>
      <c r="C608" t="s">
        <v>29</v>
      </c>
      <c r="D608" t="s">
        <v>582</v>
      </c>
      <c r="E608" t="s">
        <v>245</v>
      </c>
      <c r="F608" t="s">
        <v>994</v>
      </c>
      <c r="G608" t="s">
        <v>775</v>
      </c>
      <c r="H608" t="s">
        <v>38</v>
      </c>
      <c r="J608" t="s">
        <v>1268</v>
      </c>
      <c r="K608" t="s">
        <v>1269</v>
      </c>
      <c r="L608" s="8" t="s">
        <v>3072</v>
      </c>
    </row>
    <row r="609" spans="1:12" ht="15.75" thickBot="1">
      <c r="A609" t="s">
        <v>2199</v>
      </c>
      <c r="B609" t="s">
        <v>2200</v>
      </c>
      <c r="C609" t="s">
        <v>29</v>
      </c>
      <c r="D609" t="s">
        <v>582</v>
      </c>
      <c r="E609" t="s">
        <v>245</v>
      </c>
      <c r="F609" t="s">
        <v>1352</v>
      </c>
      <c r="G609" t="s">
        <v>775</v>
      </c>
      <c r="H609" t="s">
        <v>38</v>
      </c>
      <c r="J609" t="s">
        <v>1268</v>
      </c>
      <c r="K609" t="s">
        <v>1751</v>
      </c>
      <c r="L609" s="8" t="s">
        <v>2200</v>
      </c>
    </row>
    <row r="610" spans="1:12" ht="15.75" thickBot="1">
      <c r="A610" t="s">
        <v>2202</v>
      </c>
      <c r="B610" t="s">
        <v>2203</v>
      </c>
      <c r="C610" t="s">
        <v>29</v>
      </c>
      <c r="D610" t="s">
        <v>582</v>
      </c>
      <c r="E610" t="s">
        <v>245</v>
      </c>
      <c r="F610" t="s">
        <v>1352</v>
      </c>
      <c r="G610" t="s">
        <v>775</v>
      </c>
      <c r="H610" t="s">
        <v>38</v>
      </c>
      <c r="J610" t="s">
        <v>1268</v>
      </c>
      <c r="K610" t="s">
        <v>1269</v>
      </c>
      <c r="L610" s="8" t="s">
        <v>2203</v>
      </c>
    </row>
    <row r="611" spans="1:12" ht="15.75" thickBot="1">
      <c r="A611" t="s">
        <v>2205</v>
      </c>
      <c r="B611" t="s">
        <v>2206</v>
      </c>
      <c r="C611" t="s">
        <v>29</v>
      </c>
      <c r="D611" t="s">
        <v>582</v>
      </c>
      <c r="E611" t="s">
        <v>245</v>
      </c>
      <c r="F611" t="s">
        <v>567</v>
      </c>
      <c r="G611" t="s">
        <v>568</v>
      </c>
      <c r="H611" t="s">
        <v>569</v>
      </c>
      <c r="J611" t="s">
        <v>1268</v>
      </c>
      <c r="K611" t="s">
        <v>1269</v>
      </c>
      <c r="L611" s="8" t="s">
        <v>2206</v>
      </c>
    </row>
    <row r="612" spans="1:12" ht="15.75" thickBot="1">
      <c r="A612" t="s">
        <v>2209</v>
      </c>
      <c r="B612" t="s">
        <v>2210</v>
      </c>
      <c r="C612" t="s">
        <v>29</v>
      </c>
      <c r="D612" t="s">
        <v>582</v>
      </c>
      <c r="E612" t="s">
        <v>245</v>
      </c>
      <c r="F612" t="s">
        <v>2212</v>
      </c>
      <c r="G612" t="s">
        <v>775</v>
      </c>
      <c r="H612" t="s">
        <v>38</v>
      </c>
      <c r="J612" t="s">
        <v>1268</v>
      </c>
      <c r="K612" t="s">
        <v>1269</v>
      </c>
      <c r="L612" s="8" t="s">
        <v>3073</v>
      </c>
    </row>
    <row r="613" spans="1:12" ht="15.75" thickBot="1">
      <c r="A613" t="s">
        <v>2213</v>
      </c>
      <c r="B613" t="s">
        <v>2214</v>
      </c>
      <c r="C613" t="s">
        <v>29</v>
      </c>
      <c r="D613" t="s">
        <v>582</v>
      </c>
      <c r="E613" t="s">
        <v>245</v>
      </c>
      <c r="F613" t="s">
        <v>994</v>
      </c>
      <c r="G613" t="s">
        <v>775</v>
      </c>
      <c r="H613" t="s">
        <v>38</v>
      </c>
      <c r="J613" t="s">
        <v>1268</v>
      </c>
      <c r="K613" t="s">
        <v>1751</v>
      </c>
      <c r="L613" s="8" t="s">
        <v>2214</v>
      </c>
    </row>
    <row r="614" spans="1:12" ht="15.75" thickBot="1">
      <c r="A614" t="s">
        <v>2216</v>
      </c>
      <c r="B614" t="s">
        <v>2217</v>
      </c>
      <c r="C614" t="s">
        <v>29</v>
      </c>
      <c r="D614" t="s">
        <v>582</v>
      </c>
      <c r="E614" t="s">
        <v>245</v>
      </c>
      <c r="F614" t="s">
        <v>2212</v>
      </c>
      <c r="G614" t="s">
        <v>775</v>
      </c>
      <c r="H614" t="s">
        <v>38</v>
      </c>
      <c r="J614" t="s">
        <v>1268</v>
      </c>
      <c r="K614" t="s">
        <v>1269</v>
      </c>
      <c r="L614" s="8" t="s">
        <v>3074</v>
      </c>
    </row>
    <row r="615" spans="1:12" ht="15.75" thickBot="1">
      <c r="A615" t="s">
        <v>2219</v>
      </c>
      <c r="B615" t="s">
        <v>2220</v>
      </c>
      <c r="C615" t="s">
        <v>29</v>
      </c>
      <c r="D615" t="s">
        <v>582</v>
      </c>
      <c r="E615" t="s">
        <v>245</v>
      </c>
      <c r="F615" t="s">
        <v>994</v>
      </c>
      <c r="G615" t="s">
        <v>775</v>
      </c>
      <c r="H615" t="s">
        <v>38</v>
      </c>
      <c r="J615" t="s">
        <v>1268</v>
      </c>
      <c r="K615" t="s">
        <v>1269</v>
      </c>
      <c r="L615" s="8" t="s">
        <v>2220</v>
      </c>
    </row>
    <row r="616" spans="1:12" ht="15.75" thickBot="1">
      <c r="A616" t="s">
        <v>2222</v>
      </c>
      <c r="B616" t="s">
        <v>2223</v>
      </c>
      <c r="C616" t="s">
        <v>29</v>
      </c>
      <c r="D616" t="s">
        <v>801</v>
      </c>
      <c r="E616" t="s">
        <v>245</v>
      </c>
      <c r="F616" t="s">
        <v>232</v>
      </c>
      <c r="G616" t="s">
        <v>37</v>
      </c>
      <c r="H616" t="s">
        <v>38</v>
      </c>
      <c r="J616" t="s">
        <v>1268</v>
      </c>
      <c r="K616" t="s">
        <v>1269</v>
      </c>
      <c r="L616" s="8" t="s">
        <v>2223</v>
      </c>
    </row>
    <row r="617" spans="1:12" ht="15.75" thickBot="1">
      <c r="A617" t="s">
        <v>2225</v>
      </c>
      <c r="B617" t="s">
        <v>2226</v>
      </c>
      <c r="C617" t="s">
        <v>29</v>
      </c>
      <c r="D617" t="s">
        <v>582</v>
      </c>
      <c r="E617" t="s">
        <v>245</v>
      </c>
      <c r="F617" t="s">
        <v>246</v>
      </c>
      <c r="G617" t="s">
        <v>37</v>
      </c>
      <c r="H617" t="s">
        <v>38</v>
      </c>
      <c r="J617" t="s">
        <v>1268</v>
      </c>
      <c r="K617" t="s">
        <v>1269</v>
      </c>
      <c r="L617" s="8" t="s">
        <v>2226</v>
      </c>
    </row>
    <row r="618" spans="1:12" ht="15.75" thickBot="1">
      <c r="A618" t="s">
        <v>2228</v>
      </c>
      <c r="B618" t="s">
        <v>2229</v>
      </c>
      <c r="C618" t="s">
        <v>29</v>
      </c>
      <c r="D618" t="s">
        <v>582</v>
      </c>
      <c r="E618" t="s">
        <v>245</v>
      </c>
      <c r="F618" t="s">
        <v>246</v>
      </c>
      <c r="G618" t="s">
        <v>37</v>
      </c>
      <c r="H618" t="s">
        <v>38</v>
      </c>
      <c r="J618" t="s">
        <v>1268</v>
      </c>
      <c r="K618" t="s">
        <v>1269</v>
      </c>
      <c r="L618" s="8" t="s">
        <v>2229</v>
      </c>
    </row>
    <row r="619" spans="1:12" ht="15.75" thickBot="1">
      <c r="A619" t="s">
        <v>2232</v>
      </c>
      <c r="B619" t="s">
        <v>2233</v>
      </c>
      <c r="C619" t="s">
        <v>29</v>
      </c>
      <c r="D619" t="s">
        <v>2235</v>
      </c>
      <c r="E619" t="s">
        <v>1728</v>
      </c>
      <c r="F619" t="s">
        <v>2236</v>
      </c>
      <c r="G619" t="s">
        <v>327</v>
      </c>
      <c r="H619" t="s">
        <v>38</v>
      </c>
      <c r="J619" t="s">
        <v>1268</v>
      </c>
      <c r="K619" t="s">
        <v>1269</v>
      </c>
      <c r="L619" s="8" t="s">
        <v>2233</v>
      </c>
    </row>
    <row r="620" spans="1:12" ht="15.75" thickBot="1">
      <c r="A620" t="s">
        <v>2237</v>
      </c>
      <c r="B620" t="s">
        <v>2238</v>
      </c>
      <c r="C620" t="s">
        <v>29</v>
      </c>
      <c r="D620" t="s">
        <v>801</v>
      </c>
      <c r="E620" t="s">
        <v>245</v>
      </c>
      <c r="F620" t="s">
        <v>232</v>
      </c>
      <c r="G620" t="s">
        <v>37</v>
      </c>
      <c r="H620" t="s">
        <v>38</v>
      </c>
      <c r="J620" t="s">
        <v>1268</v>
      </c>
      <c r="K620" t="s">
        <v>1269</v>
      </c>
      <c r="L620" s="8" t="s">
        <v>2238</v>
      </c>
    </row>
    <row r="621" spans="1:12" ht="15.75" thickBot="1">
      <c r="A621" t="s">
        <v>2240</v>
      </c>
      <c r="B621" t="s">
        <v>2241</v>
      </c>
      <c r="C621" t="s">
        <v>29</v>
      </c>
      <c r="D621" t="s">
        <v>2235</v>
      </c>
      <c r="E621" t="s">
        <v>1728</v>
      </c>
      <c r="F621" t="s">
        <v>2236</v>
      </c>
      <c r="G621" t="s">
        <v>327</v>
      </c>
      <c r="H621" t="s">
        <v>38</v>
      </c>
      <c r="J621" t="s">
        <v>1268</v>
      </c>
      <c r="K621" t="s">
        <v>1269</v>
      </c>
      <c r="L621" s="8" t="s">
        <v>2241</v>
      </c>
    </row>
    <row r="622" spans="1:12" ht="15.75" thickBot="1">
      <c r="A622" t="s">
        <v>2243</v>
      </c>
      <c r="B622" t="s">
        <v>2244</v>
      </c>
      <c r="C622" t="s">
        <v>29</v>
      </c>
      <c r="D622" t="s">
        <v>582</v>
      </c>
      <c r="E622" t="s">
        <v>245</v>
      </c>
      <c r="F622" t="s">
        <v>246</v>
      </c>
      <c r="G622" t="s">
        <v>37</v>
      </c>
      <c r="H622" t="s">
        <v>38</v>
      </c>
      <c r="J622" t="s">
        <v>1268</v>
      </c>
      <c r="K622" t="s">
        <v>1269</v>
      </c>
      <c r="L622" s="8" t="s">
        <v>2244</v>
      </c>
    </row>
    <row r="623" spans="1:12" ht="15.75" thickBot="1">
      <c r="A623" t="s">
        <v>2246</v>
      </c>
      <c r="B623" t="s">
        <v>2247</v>
      </c>
      <c r="C623" t="s">
        <v>29</v>
      </c>
      <c r="D623" t="s">
        <v>582</v>
      </c>
      <c r="E623" t="s">
        <v>245</v>
      </c>
      <c r="F623" t="s">
        <v>246</v>
      </c>
      <c r="G623" t="s">
        <v>37</v>
      </c>
      <c r="H623" t="s">
        <v>38</v>
      </c>
      <c r="J623" t="s">
        <v>1268</v>
      </c>
      <c r="K623" t="s">
        <v>1269</v>
      </c>
      <c r="L623" s="8" t="s">
        <v>2247</v>
      </c>
    </row>
    <row r="624" spans="1:12" ht="15.75" thickBot="1">
      <c r="A624" t="s">
        <v>2249</v>
      </c>
      <c r="B624" t="s">
        <v>2250</v>
      </c>
      <c r="C624" t="s">
        <v>29</v>
      </c>
      <c r="D624" t="s">
        <v>801</v>
      </c>
      <c r="E624" t="s">
        <v>245</v>
      </c>
      <c r="F624" t="s">
        <v>232</v>
      </c>
      <c r="G624" t="s">
        <v>37</v>
      </c>
      <c r="H624" t="s">
        <v>38</v>
      </c>
      <c r="J624" t="s">
        <v>1268</v>
      </c>
      <c r="K624" t="s">
        <v>1269</v>
      </c>
      <c r="L624" s="8" t="s">
        <v>2250</v>
      </c>
    </row>
    <row r="625" spans="1:12" ht="15.75" thickBot="1">
      <c r="A625" t="s">
        <v>2252</v>
      </c>
      <c r="B625" t="s">
        <v>2253</v>
      </c>
      <c r="C625" t="s">
        <v>29</v>
      </c>
      <c r="D625" t="s">
        <v>2235</v>
      </c>
      <c r="E625" t="s">
        <v>472</v>
      </c>
      <c r="F625" t="s">
        <v>2236</v>
      </c>
      <c r="G625" t="s">
        <v>327</v>
      </c>
      <c r="H625" t="s">
        <v>38</v>
      </c>
      <c r="J625" t="s">
        <v>1268</v>
      </c>
      <c r="K625" t="s">
        <v>1269</v>
      </c>
      <c r="L625" s="8" t="s">
        <v>2253</v>
      </c>
    </row>
    <row r="626" spans="1:12" ht="15.75" thickBot="1">
      <c r="A626" t="s">
        <v>2255</v>
      </c>
      <c r="B626" t="s">
        <v>2256</v>
      </c>
      <c r="C626" t="s">
        <v>29</v>
      </c>
      <c r="D626" t="s">
        <v>582</v>
      </c>
      <c r="E626" t="s">
        <v>245</v>
      </c>
      <c r="F626" t="s">
        <v>246</v>
      </c>
      <c r="G626" t="s">
        <v>37</v>
      </c>
      <c r="H626" t="s">
        <v>38</v>
      </c>
      <c r="J626" t="s">
        <v>1268</v>
      </c>
      <c r="K626" t="s">
        <v>1269</v>
      </c>
      <c r="L626" s="8" t="s">
        <v>2256</v>
      </c>
    </row>
    <row r="627" spans="1:12" ht="15.75" thickBot="1">
      <c r="A627" t="s">
        <v>2258</v>
      </c>
      <c r="B627" t="s">
        <v>2259</v>
      </c>
      <c r="C627" t="s">
        <v>29</v>
      </c>
      <c r="D627" t="s">
        <v>2235</v>
      </c>
      <c r="E627" t="s">
        <v>1728</v>
      </c>
      <c r="F627" t="s">
        <v>2236</v>
      </c>
      <c r="G627" t="s">
        <v>327</v>
      </c>
      <c r="H627" t="s">
        <v>38</v>
      </c>
      <c r="J627" t="s">
        <v>1268</v>
      </c>
      <c r="K627" t="s">
        <v>1269</v>
      </c>
      <c r="L627" s="8" t="s">
        <v>2259</v>
      </c>
    </row>
    <row r="628" spans="1:12" ht="15.75" thickBot="1">
      <c r="A628" t="s">
        <v>2261</v>
      </c>
      <c r="B628" t="s">
        <v>2262</v>
      </c>
      <c r="C628" t="s">
        <v>29</v>
      </c>
      <c r="D628" t="s">
        <v>582</v>
      </c>
      <c r="E628" t="s">
        <v>245</v>
      </c>
      <c r="F628" t="s">
        <v>246</v>
      </c>
      <c r="G628" t="s">
        <v>37</v>
      </c>
      <c r="H628" t="s">
        <v>38</v>
      </c>
      <c r="J628" t="s">
        <v>1268</v>
      </c>
      <c r="K628" t="s">
        <v>1269</v>
      </c>
      <c r="L628" s="8" t="s">
        <v>2262</v>
      </c>
    </row>
    <row r="629" spans="1:12" ht="15.75" thickBot="1">
      <c r="A629" t="s">
        <v>2264</v>
      </c>
      <c r="B629" t="s">
        <v>2265</v>
      </c>
      <c r="C629" t="s">
        <v>29</v>
      </c>
      <c r="D629" t="s">
        <v>582</v>
      </c>
      <c r="E629" t="s">
        <v>245</v>
      </c>
      <c r="F629" t="s">
        <v>246</v>
      </c>
      <c r="G629" t="s">
        <v>37</v>
      </c>
      <c r="H629" t="s">
        <v>38</v>
      </c>
      <c r="J629" t="s">
        <v>1268</v>
      </c>
      <c r="K629" t="s">
        <v>1269</v>
      </c>
      <c r="L629" s="8" t="s">
        <v>2265</v>
      </c>
    </row>
    <row r="630" spans="1:12" ht="15.75" thickBot="1">
      <c r="A630" t="s">
        <v>2267</v>
      </c>
      <c r="B630" t="s">
        <v>2268</v>
      </c>
      <c r="C630" t="s">
        <v>29</v>
      </c>
      <c r="D630" t="s">
        <v>582</v>
      </c>
      <c r="E630" t="s">
        <v>245</v>
      </c>
      <c r="F630" t="s">
        <v>246</v>
      </c>
      <c r="G630" t="s">
        <v>37</v>
      </c>
      <c r="H630" t="s">
        <v>38</v>
      </c>
      <c r="J630" t="s">
        <v>1268</v>
      </c>
      <c r="K630" t="s">
        <v>1269</v>
      </c>
      <c r="L630" s="8" t="s">
        <v>2268</v>
      </c>
    </row>
    <row r="631" spans="1:12" ht="15.75" thickBot="1">
      <c r="A631" t="s">
        <v>2270</v>
      </c>
      <c r="B631" t="s">
        <v>2271</v>
      </c>
      <c r="C631" t="s">
        <v>29</v>
      </c>
      <c r="D631" t="s">
        <v>582</v>
      </c>
      <c r="E631" t="s">
        <v>245</v>
      </c>
      <c r="F631" t="s">
        <v>246</v>
      </c>
      <c r="G631" t="s">
        <v>37</v>
      </c>
      <c r="H631" t="s">
        <v>38</v>
      </c>
      <c r="J631" t="s">
        <v>1268</v>
      </c>
      <c r="K631" t="s">
        <v>1269</v>
      </c>
      <c r="L631" s="8" t="s">
        <v>2271</v>
      </c>
    </row>
    <row r="632" spans="1:12" ht="15.75" thickBot="1">
      <c r="A632" t="s">
        <v>2273</v>
      </c>
      <c r="B632" t="s">
        <v>2274</v>
      </c>
      <c r="C632" t="s">
        <v>29</v>
      </c>
      <c r="D632" t="s">
        <v>582</v>
      </c>
      <c r="E632" t="s">
        <v>245</v>
      </c>
      <c r="F632" t="s">
        <v>2236</v>
      </c>
      <c r="G632" t="s">
        <v>327</v>
      </c>
      <c r="H632" t="s">
        <v>38</v>
      </c>
      <c r="J632" t="s">
        <v>1268</v>
      </c>
      <c r="K632" t="s">
        <v>1269</v>
      </c>
      <c r="L632" s="8" t="s">
        <v>2274</v>
      </c>
    </row>
    <row r="633" spans="1:12" ht="15.75" thickBot="1">
      <c r="A633" t="s">
        <v>2276</v>
      </c>
      <c r="B633" t="s">
        <v>2277</v>
      </c>
      <c r="C633" t="s">
        <v>29</v>
      </c>
      <c r="D633" t="s">
        <v>582</v>
      </c>
      <c r="E633" t="s">
        <v>245</v>
      </c>
      <c r="F633" t="s">
        <v>246</v>
      </c>
      <c r="G633" t="s">
        <v>37</v>
      </c>
      <c r="H633" t="s">
        <v>38</v>
      </c>
      <c r="J633" t="s">
        <v>1268</v>
      </c>
      <c r="K633" t="s">
        <v>1269</v>
      </c>
      <c r="L633" s="8" t="s">
        <v>2277</v>
      </c>
    </row>
    <row r="634" spans="1:12" ht="15.75" thickBot="1">
      <c r="A634" t="s">
        <v>2279</v>
      </c>
      <c r="B634" t="s">
        <v>2280</v>
      </c>
      <c r="C634" t="s">
        <v>29</v>
      </c>
      <c r="D634" t="s">
        <v>801</v>
      </c>
      <c r="E634" t="s">
        <v>245</v>
      </c>
      <c r="F634" t="s">
        <v>232</v>
      </c>
      <c r="G634" t="s">
        <v>37</v>
      </c>
      <c r="H634" t="s">
        <v>38</v>
      </c>
      <c r="J634" t="s">
        <v>1268</v>
      </c>
      <c r="K634" t="s">
        <v>1269</v>
      </c>
      <c r="L634" s="8" t="s">
        <v>2280</v>
      </c>
    </row>
    <row r="635" spans="1:12" ht="15.75" thickBot="1">
      <c r="A635" t="s">
        <v>2283</v>
      </c>
      <c r="B635" t="s">
        <v>2284</v>
      </c>
      <c r="C635" t="s">
        <v>29</v>
      </c>
      <c r="D635" t="s">
        <v>582</v>
      </c>
      <c r="E635" t="s">
        <v>245</v>
      </c>
      <c r="F635" t="s">
        <v>2286</v>
      </c>
      <c r="G635" t="s">
        <v>327</v>
      </c>
      <c r="H635" t="s">
        <v>38</v>
      </c>
      <c r="J635" t="s">
        <v>1268</v>
      </c>
      <c r="K635" t="s">
        <v>1269</v>
      </c>
      <c r="L635" s="8" t="s">
        <v>2284</v>
      </c>
    </row>
    <row r="636" spans="1:12" ht="15.75" thickBot="1">
      <c r="A636" t="s">
        <v>2287</v>
      </c>
      <c r="B636" t="s">
        <v>2288</v>
      </c>
      <c r="C636" t="s">
        <v>29</v>
      </c>
      <c r="D636" t="s">
        <v>582</v>
      </c>
      <c r="E636" t="s">
        <v>245</v>
      </c>
      <c r="F636" t="s">
        <v>1229</v>
      </c>
      <c r="G636" t="s">
        <v>1230</v>
      </c>
      <c r="H636" t="s">
        <v>528</v>
      </c>
      <c r="J636" t="s">
        <v>1268</v>
      </c>
      <c r="K636" t="s">
        <v>1269</v>
      </c>
      <c r="L636" s="8" t="s">
        <v>2288</v>
      </c>
    </row>
    <row r="637" spans="1:12" ht="15.75" thickBot="1">
      <c r="A637" t="s">
        <v>2290</v>
      </c>
      <c r="B637" t="s">
        <v>2291</v>
      </c>
      <c r="C637" t="s">
        <v>29</v>
      </c>
      <c r="D637" t="s">
        <v>582</v>
      </c>
      <c r="E637" t="s">
        <v>245</v>
      </c>
      <c r="F637" t="s">
        <v>1738</v>
      </c>
      <c r="G637" t="s">
        <v>775</v>
      </c>
      <c r="H637" t="s">
        <v>38</v>
      </c>
      <c r="J637" t="s">
        <v>1268</v>
      </c>
      <c r="K637" t="s">
        <v>1269</v>
      </c>
      <c r="L637" s="8" t="s">
        <v>2291</v>
      </c>
    </row>
    <row r="638" spans="1:12" ht="15.75" thickBot="1">
      <c r="A638" t="s">
        <v>2293</v>
      </c>
      <c r="B638" t="s">
        <v>2294</v>
      </c>
      <c r="C638" t="s">
        <v>29</v>
      </c>
      <c r="D638" t="s">
        <v>1483</v>
      </c>
      <c r="E638" t="s">
        <v>2296</v>
      </c>
      <c r="F638" t="s">
        <v>36</v>
      </c>
      <c r="G638" t="s">
        <v>37</v>
      </c>
      <c r="H638" t="s">
        <v>38</v>
      </c>
      <c r="J638" t="s">
        <v>1268</v>
      </c>
      <c r="K638" t="s">
        <v>1269</v>
      </c>
      <c r="L638" s="8" t="s">
        <v>2294</v>
      </c>
    </row>
    <row r="639" spans="1:12" ht="15.75" thickBot="1">
      <c r="A639" t="s">
        <v>2297</v>
      </c>
      <c r="B639" t="s">
        <v>2298</v>
      </c>
      <c r="C639" t="s">
        <v>29</v>
      </c>
      <c r="D639" t="s">
        <v>1483</v>
      </c>
      <c r="E639" t="s">
        <v>2296</v>
      </c>
      <c r="F639" t="s">
        <v>36</v>
      </c>
      <c r="G639" t="s">
        <v>37</v>
      </c>
      <c r="H639" t="s">
        <v>38</v>
      </c>
      <c r="J639" t="s">
        <v>1268</v>
      </c>
      <c r="K639" t="s">
        <v>1269</v>
      </c>
      <c r="L639" s="8" t="s">
        <v>2298</v>
      </c>
    </row>
    <row r="640" spans="1:12" ht="15.75" thickBot="1">
      <c r="A640" t="s">
        <v>2300</v>
      </c>
      <c r="B640" t="s">
        <v>2301</v>
      </c>
      <c r="C640" t="s">
        <v>29</v>
      </c>
      <c r="D640" t="s">
        <v>1483</v>
      </c>
      <c r="E640" t="s">
        <v>2296</v>
      </c>
      <c r="F640" t="s">
        <v>36</v>
      </c>
      <c r="G640" t="s">
        <v>37</v>
      </c>
      <c r="H640" t="s">
        <v>38</v>
      </c>
      <c r="J640" t="s">
        <v>1268</v>
      </c>
      <c r="K640" t="s">
        <v>1269</v>
      </c>
      <c r="L640" s="8" t="s">
        <v>2301</v>
      </c>
    </row>
    <row r="641" spans="1:12" ht="15.75" thickBot="1">
      <c r="A641" t="s">
        <v>2303</v>
      </c>
      <c r="B641" t="s">
        <v>2304</v>
      </c>
      <c r="C641" t="s">
        <v>29</v>
      </c>
      <c r="D641" t="s">
        <v>1483</v>
      </c>
      <c r="E641" t="s">
        <v>2296</v>
      </c>
      <c r="F641" t="s">
        <v>36</v>
      </c>
      <c r="G641" t="s">
        <v>37</v>
      </c>
      <c r="H641" t="s">
        <v>38</v>
      </c>
      <c r="J641" t="s">
        <v>1268</v>
      </c>
      <c r="K641" t="s">
        <v>1269</v>
      </c>
      <c r="L641" s="8" t="s">
        <v>2939</v>
      </c>
    </row>
    <row r="642" spans="1:12" ht="15.75" thickBot="1">
      <c r="A642" t="s">
        <v>2306</v>
      </c>
      <c r="B642" t="s">
        <v>2307</v>
      </c>
      <c r="C642" t="s">
        <v>29</v>
      </c>
      <c r="D642" t="s">
        <v>1483</v>
      </c>
      <c r="E642" t="s">
        <v>2296</v>
      </c>
      <c r="F642" t="s">
        <v>36</v>
      </c>
      <c r="G642" t="s">
        <v>37</v>
      </c>
      <c r="H642" t="s">
        <v>38</v>
      </c>
      <c r="J642" t="s">
        <v>1268</v>
      </c>
      <c r="K642" t="s">
        <v>1269</v>
      </c>
      <c r="L642" s="8" t="s">
        <v>2307</v>
      </c>
    </row>
    <row r="643" spans="1:12" ht="15.75" thickBot="1">
      <c r="A643" t="s">
        <v>2309</v>
      </c>
      <c r="B643" t="s">
        <v>2310</v>
      </c>
      <c r="C643" t="s">
        <v>29</v>
      </c>
      <c r="D643" t="s">
        <v>1483</v>
      </c>
      <c r="E643" t="s">
        <v>2296</v>
      </c>
      <c r="F643" t="s">
        <v>36</v>
      </c>
      <c r="G643" t="s">
        <v>37</v>
      </c>
      <c r="H643" t="s">
        <v>38</v>
      </c>
      <c r="J643" t="s">
        <v>1268</v>
      </c>
      <c r="K643" t="s">
        <v>1269</v>
      </c>
      <c r="L643" s="8" t="s">
        <v>2310</v>
      </c>
    </row>
    <row r="644" spans="1:12" ht="15.75" thickBot="1">
      <c r="A644" t="s">
        <v>2312</v>
      </c>
      <c r="B644" t="s">
        <v>2313</v>
      </c>
      <c r="C644" t="s">
        <v>29</v>
      </c>
      <c r="D644" t="s">
        <v>1483</v>
      </c>
      <c r="E644" t="s">
        <v>2296</v>
      </c>
      <c r="F644" t="s">
        <v>36</v>
      </c>
      <c r="G644" t="s">
        <v>37</v>
      </c>
      <c r="H644" t="s">
        <v>38</v>
      </c>
      <c r="J644" t="s">
        <v>1268</v>
      </c>
      <c r="K644" t="s">
        <v>1269</v>
      </c>
      <c r="L644" s="8" t="s">
        <v>2941</v>
      </c>
    </row>
    <row r="645" spans="1:12" ht="15.75" thickBot="1">
      <c r="A645" t="s">
        <v>2315</v>
      </c>
      <c r="B645" t="s">
        <v>2316</v>
      </c>
      <c r="C645" t="s">
        <v>29</v>
      </c>
      <c r="D645" t="s">
        <v>1483</v>
      </c>
      <c r="E645" t="s">
        <v>2296</v>
      </c>
      <c r="F645" t="s">
        <v>36</v>
      </c>
      <c r="G645" t="s">
        <v>37</v>
      </c>
      <c r="H645" t="s">
        <v>38</v>
      </c>
      <c r="J645" t="s">
        <v>1268</v>
      </c>
      <c r="K645" t="s">
        <v>1269</v>
      </c>
      <c r="L645" s="8" t="s">
        <v>2971</v>
      </c>
    </row>
    <row r="646" spans="1:12" ht="15.75" thickBot="1">
      <c r="A646" t="s">
        <v>2318</v>
      </c>
      <c r="B646" t="s">
        <v>2319</v>
      </c>
      <c r="C646" t="s">
        <v>29</v>
      </c>
      <c r="D646" t="s">
        <v>1483</v>
      </c>
      <c r="E646" t="s">
        <v>2296</v>
      </c>
      <c r="F646" t="s">
        <v>36</v>
      </c>
      <c r="G646" t="s">
        <v>37</v>
      </c>
      <c r="H646" t="s">
        <v>38</v>
      </c>
      <c r="J646" t="s">
        <v>1268</v>
      </c>
      <c r="K646" t="s">
        <v>1269</v>
      </c>
      <c r="L646" s="8" t="s">
        <v>2319</v>
      </c>
    </row>
    <row r="647" spans="1:12" ht="15.75" thickBot="1">
      <c r="A647" t="s">
        <v>2321</v>
      </c>
      <c r="B647" t="s">
        <v>2322</v>
      </c>
      <c r="C647" t="s">
        <v>29</v>
      </c>
      <c r="D647" t="s">
        <v>1483</v>
      </c>
      <c r="E647" t="s">
        <v>2296</v>
      </c>
      <c r="F647" t="s">
        <v>36</v>
      </c>
      <c r="G647" t="s">
        <v>37</v>
      </c>
      <c r="H647" t="s">
        <v>38</v>
      </c>
      <c r="J647" t="s">
        <v>1268</v>
      </c>
      <c r="K647" t="s">
        <v>1269</v>
      </c>
      <c r="L647" s="8" t="s">
        <v>2968</v>
      </c>
    </row>
    <row r="648" spans="1:12" ht="15.75" thickBot="1">
      <c r="A648" t="s">
        <v>2324</v>
      </c>
      <c r="B648" t="s">
        <v>2325</v>
      </c>
      <c r="C648" t="s">
        <v>29</v>
      </c>
      <c r="D648" t="s">
        <v>1483</v>
      </c>
      <c r="E648" t="s">
        <v>2296</v>
      </c>
      <c r="F648" t="s">
        <v>36</v>
      </c>
      <c r="G648" t="s">
        <v>37</v>
      </c>
      <c r="H648" t="s">
        <v>38</v>
      </c>
      <c r="J648" t="s">
        <v>1268</v>
      </c>
      <c r="K648" t="s">
        <v>1269</v>
      </c>
      <c r="L648" s="8" t="s">
        <v>2325</v>
      </c>
    </row>
    <row r="649" spans="1:12" ht="15.75" thickBot="1">
      <c r="A649" t="s">
        <v>2327</v>
      </c>
      <c r="B649" t="s">
        <v>2328</v>
      </c>
      <c r="C649" t="s">
        <v>29</v>
      </c>
      <c r="D649" t="s">
        <v>1483</v>
      </c>
      <c r="E649" t="s">
        <v>2296</v>
      </c>
      <c r="F649" t="s">
        <v>36</v>
      </c>
      <c r="G649" t="s">
        <v>37</v>
      </c>
      <c r="H649" t="s">
        <v>38</v>
      </c>
      <c r="J649" t="s">
        <v>1268</v>
      </c>
      <c r="K649" t="s">
        <v>1269</v>
      </c>
      <c r="L649" s="8" t="s">
        <v>3075</v>
      </c>
    </row>
    <row r="650" spans="1:12" ht="15.75" thickBot="1">
      <c r="A650" t="s">
        <v>2330</v>
      </c>
      <c r="B650" t="s">
        <v>2331</v>
      </c>
      <c r="C650" t="s">
        <v>29</v>
      </c>
      <c r="D650" t="s">
        <v>1483</v>
      </c>
      <c r="E650" t="s">
        <v>2296</v>
      </c>
      <c r="F650" t="s">
        <v>36</v>
      </c>
      <c r="G650" t="s">
        <v>37</v>
      </c>
      <c r="H650" t="s">
        <v>38</v>
      </c>
      <c r="J650" t="s">
        <v>1268</v>
      </c>
      <c r="K650" t="s">
        <v>1269</v>
      </c>
      <c r="L650" s="8" t="s">
        <v>2331</v>
      </c>
    </row>
    <row r="651" spans="1:12" ht="15.75" thickBot="1">
      <c r="A651" t="s">
        <v>2333</v>
      </c>
      <c r="B651" t="s">
        <v>1497</v>
      </c>
      <c r="C651" t="s">
        <v>29</v>
      </c>
      <c r="D651" t="s">
        <v>582</v>
      </c>
      <c r="E651" t="s">
        <v>245</v>
      </c>
      <c r="F651" t="s">
        <v>246</v>
      </c>
      <c r="G651" t="s">
        <v>37</v>
      </c>
      <c r="H651" t="s">
        <v>38</v>
      </c>
      <c r="J651" t="s">
        <v>1268</v>
      </c>
      <c r="K651" t="s">
        <v>1269</v>
      </c>
      <c r="L651" s="8" t="s">
        <v>1497</v>
      </c>
    </row>
    <row r="652" spans="1:12" ht="15.75" thickBot="1">
      <c r="A652" t="s">
        <v>2335</v>
      </c>
      <c r="B652" t="s">
        <v>1494</v>
      </c>
      <c r="C652" t="s">
        <v>29</v>
      </c>
      <c r="D652" t="s">
        <v>582</v>
      </c>
      <c r="E652" t="s">
        <v>245</v>
      </c>
      <c r="F652" t="s">
        <v>246</v>
      </c>
      <c r="G652" t="s">
        <v>37</v>
      </c>
      <c r="H652" t="s">
        <v>38</v>
      </c>
      <c r="J652" t="s">
        <v>1268</v>
      </c>
      <c r="K652" t="s">
        <v>1269</v>
      </c>
      <c r="L652" s="8" t="s">
        <v>1494</v>
      </c>
    </row>
    <row r="653" spans="1:12" ht="15.75" thickBot="1">
      <c r="A653" t="s">
        <v>2337</v>
      </c>
      <c r="B653" t="s">
        <v>2338</v>
      </c>
      <c r="C653" t="s">
        <v>29</v>
      </c>
      <c r="D653" t="s">
        <v>582</v>
      </c>
      <c r="E653" t="s">
        <v>245</v>
      </c>
      <c r="F653" t="s">
        <v>246</v>
      </c>
      <c r="G653" t="s">
        <v>37</v>
      </c>
      <c r="H653" t="s">
        <v>38</v>
      </c>
      <c r="J653" t="s">
        <v>1268</v>
      </c>
      <c r="K653" t="s">
        <v>1269</v>
      </c>
      <c r="L653" s="8" t="s">
        <v>2338</v>
      </c>
    </row>
    <row r="654" spans="1:12" ht="15.75" thickBot="1">
      <c r="A654" t="s">
        <v>2340</v>
      </c>
      <c r="B654" t="s">
        <v>2341</v>
      </c>
      <c r="C654" t="s">
        <v>29</v>
      </c>
      <c r="D654" t="s">
        <v>582</v>
      </c>
      <c r="E654" t="s">
        <v>245</v>
      </c>
      <c r="F654" t="s">
        <v>246</v>
      </c>
      <c r="G654" t="s">
        <v>37</v>
      </c>
      <c r="H654" t="s">
        <v>38</v>
      </c>
      <c r="J654" t="s">
        <v>1268</v>
      </c>
      <c r="K654" t="s">
        <v>1269</v>
      </c>
      <c r="L654" s="8" t="s">
        <v>2341</v>
      </c>
    </row>
    <row r="655" spans="1:12" ht="15.75" thickBot="1">
      <c r="A655" t="s">
        <v>2343</v>
      </c>
      <c r="B655" t="s">
        <v>2344</v>
      </c>
      <c r="C655" t="s">
        <v>29</v>
      </c>
      <c r="D655" t="s">
        <v>582</v>
      </c>
      <c r="E655" t="s">
        <v>245</v>
      </c>
      <c r="F655" t="s">
        <v>246</v>
      </c>
      <c r="G655" t="s">
        <v>37</v>
      </c>
      <c r="H655" t="s">
        <v>38</v>
      </c>
      <c r="J655" t="s">
        <v>1268</v>
      </c>
      <c r="K655" t="s">
        <v>1269</v>
      </c>
      <c r="L655" s="8" t="s">
        <v>2344</v>
      </c>
    </row>
    <row r="656" spans="1:12" ht="15.75" thickBot="1">
      <c r="A656" t="s">
        <v>2346</v>
      </c>
      <c r="B656" t="s">
        <v>2347</v>
      </c>
      <c r="C656" t="s">
        <v>29</v>
      </c>
      <c r="D656" t="s">
        <v>582</v>
      </c>
      <c r="E656" t="s">
        <v>245</v>
      </c>
      <c r="F656" t="s">
        <v>246</v>
      </c>
      <c r="G656" t="s">
        <v>37</v>
      </c>
      <c r="H656" t="s">
        <v>38</v>
      </c>
      <c r="J656" t="s">
        <v>1268</v>
      </c>
      <c r="K656" t="s">
        <v>1269</v>
      </c>
      <c r="L656" s="8" t="s">
        <v>2347</v>
      </c>
    </row>
    <row r="657" spans="1:12" ht="15.75" thickBot="1">
      <c r="A657" t="s">
        <v>2349</v>
      </c>
      <c r="B657" t="s">
        <v>2350</v>
      </c>
      <c r="C657" t="s">
        <v>29</v>
      </c>
      <c r="D657" t="s">
        <v>582</v>
      </c>
      <c r="E657" t="s">
        <v>245</v>
      </c>
      <c r="F657" t="s">
        <v>246</v>
      </c>
      <c r="G657" t="s">
        <v>37</v>
      </c>
      <c r="H657" t="s">
        <v>38</v>
      </c>
      <c r="J657" t="s">
        <v>1268</v>
      </c>
      <c r="K657" t="s">
        <v>1269</v>
      </c>
      <c r="L657" s="8" t="s">
        <v>2350</v>
      </c>
    </row>
    <row r="658" spans="1:12" ht="15.75" thickBot="1">
      <c r="A658" t="s">
        <v>2352</v>
      </c>
      <c r="B658" t="s">
        <v>2353</v>
      </c>
      <c r="C658" t="s">
        <v>29</v>
      </c>
      <c r="D658" t="s">
        <v>582</v>
      </c>
      <c r="E658" t="s">
        <v>245</v>
      </c>
      <c r="F658" t="s">
        <v>246</v>
      </c>
      <c r="G658" t="s">
        <v>37</v>
      </c>
      <c r="H658" t="s">
        <v>38</v>
      </c>
      <c r="J658" t="s">
        <v>1268</v>
      </c>
      <c r="K658" t="s">
        <v>1269</v>
      </c>
      <c r="L658" s="8" t="s">
        <v>2353</v>
      </c>
    </row>
    <row r="659" spans="1:12" ht="15.75" thickBot="1">
      <c r="A659" t="s">
        <v>2355</v>
      </c>
      <c r="B659" t="s">
        <v>2356</v>
      </c>
      <c r="C659" t="s">
        <v>29</v>
      </c>
      <c r="D659" t="s">
        <v>582</v>
      </c>
      <c r="E659" t="s">
        <v>245</v>
      </c>
      <c r="F659" t="s">
        <v>246</v>
      </c>
      <c r="G659" t="s">
        <v>37</v>
      </c>
      <c r="H659" t="s">
        <v>38</v>
      </c>
      <c r="J659" t="s">
        <v>1268</v>
      </c>
      <c r="K659" t="s">
        <v>1269</v>
      </c>
      <c r="L659" s="8" t="s">
        <v>2356</v>
      </c>
    </row>
    <row r="660" spans="1:12" ht="15.75" thickBot="1">
      <c r="A660" t="s">
        <v>2358</v>
      </c>
      <c r="B660" t="s">
        <v>1460</v>
      </c>
      <c r="C660" t="s">
        <v>29</v>
      </c>
      <c r="D660" t="s">
        <v>582</v>
      </c>
      <c r="E660" t="s">
        <v>245</v>
      </c>
      <c r="F660" t="s">
        <v>246</v>
      </c>
      <c r="G660" t="s">
        <v>37</v>
      </c>
      <c r="H660" t="s">
        <v>38</v>
      </c>
      <c r="J660" t="s">
        <v>1268</v>
      </c>
      <c r="K660" t="s">
        <v>1269</v>
      </c>
      <c r="L660" s="8" t="s">
        <v>1460</v>
      </c>
    </row>
    <row r="661" spans="1:12" ht="15.75" thickBot="1">
      <c r="A661" t="s">
        <v>2360</v>
      </c>
      <c r="B661" t="s">
        <v>2361</v>
      </c>
      <c r="C661" t="s">
        <v>29</v>
      </c>
      <c r="D661" t="s">
        <v>582</v>
      </c>
      <c r="E661" t="s">
        <v>245</v>
      </c>
      <c r="F661" t="s">
        <v>246</v>
      </c>
      <c r="G661" t="s">
        <v>37</v>
      </c>
      <c r="H661" t="s">
        <v>38</v>
      </c>
      <c r="J661" t="s">
        <v>1268</v>
      </c>
      <c r="K661" t="s">
        <v>1269</v>
      </c>
      <c r="L661" s="8" t="s">
        <v>2361</v>
      </c>
    </row>
    <row r="662" spans="1:12" ht="15.75" thickBot="1">
      <c r="A662" t="s">
        <v>2364</v>
      </c>
      <c r="B662" t="s">
        <v>2365</v>
      </c>
      <c r="C662" t="s">
        <v>29</v>
      </c>
      <c r="D662" t="s">
        <v>582</v>
      </c>
      <c r="E662" t="s">
        <v>245</v>
      </c>
      <c r="F662" t="s">
        <v>2367</v>
      </c>
      <c r="G662" t="s">
        <v>2368</v>
      </c>
      <c r="H662" t="s">
        <v>2369</v>
      </c>
      <c r="J662" t="s">
        <v>1729</v>
      </c>
      <c r="K662" t="s">
        <v>1730</v>
      </c>
      <c r="L662" s="8" t="s">
        <v>2365</v>
      </c>
    </row>
    <row r="663" spans="1:12" ht="15.75" thickBot="1">
      <c r="A663" t="s">
        <v>2370</v>
      </c>
      <c r="B663" t="s">
        <v>2371</v>
      </c>
      <c r="C663" t="s">
        <v>29</v>
      </c>
      <c r="D663" t="s">
        <v>2074</v>
      </c>
      <c r="E663" t="s">
        <v>2373</v>
      </c>
      <c r="F663" t="s">
        <v>218</v>
      </c>
      <c r="G663" t="s">
        <v>37</v>
      </c>
      <c r="H663" t="s">
        <v>38</v>
      </c>
      <c r="J663" t="s">
        <v>1268</v>
      </c>
      <c r="K663" t="s">
        <v>1334</v>
      </c>
      <c r="L663" s="8" t="s">
        <v>2371</v>
      </c>
    </row>
    <row r="664" spans="1:12" ht="15.75" thickBot="1">
      <c r="A664" t="s">
        <v>2374</v>
      </c>
      <c r="B664" t="s">
        <v>2375</v>
      </c>
      <c r="C664" t="s">
        <v>29</v>
      </c>
      <c r="D664" t="s">
        <v>582</v>
      </c>
      <c r="E664" t="s">
        <v>245</v>
      </c>
      <c r="F664" t="s">
        <v>246</v>
      </c>
      <c r="G664" t="s">
        <v>37</v>
      </c>
      <c r="H664" t="s">
        <v>38</v>
      </c>
      <c r="J664" t="s">
        <v>1268</v>
      </c>
      <c r="K664" t="s">
        <v>1269</v>
      </c>
      <c r="L664" s="8" t="s">
        <v>2375</v>
      </c>
    </row>
    <row r="665" spans="1:12" ht="15.75" thickBot="1">
      <c r="A665" t="s">
        <v>2377</v>
      </c>
      <c r="B665" t="s">
        <v>2378</v>
      </c>
      <c r="C665" t="s">
        <v>29</v>
      </c>
      <c r="D665" t="s">
        <v>582</v>
      </c>
      <c r="E665" t="s">
        <v>245</v>
      </c>
      <c r="F665" t="s">
        <v>246</v>
      </c>
      <c r="G665" t="s">
        <v>37</v>
      </c>
      <c r="H665" t="s">
        <v>38</v>
      </c>
      <c r="J665" t="s">
        <v>1268</v>
      </c>
      <c r="K665" t="s">
        <v>1269</v>
      </c>
      <c r="L665" s="8" t="s">
        <v>2378</v>
      </c>
    </row>
    <row r="666" spans="1:12" ht="15.75" thickBot="1">
      <c r="A666" t="s">
        <v>2380</v>
      </c>
      <c r="B666" t="s">
        <v>2381</v>
      </c>
      <c r="C666" t="s">
        <v>29</v>
      </c>
      <c r="D666" t="s">
        <v>582</v>
      </c>
      <c r="E666" t="s">
        <v>245</v>
      </c>
      <c r="F666" t="s">
        <v>1738</v>
      </c>
      <c r="G666" t="s">
        <v>775</v>
      </c>
      <c r="H666" t="s">
        <v>38</v>
      </c>
      <c r="J666" t="s">
        <v>1268</v>
      </c>
      <c r="K666" t="s">
        <v>1269</v>
      </c>
      <c r="L666" s="8" t="s">
        <v>2381</v>
      </c>
    </row>
    <row r="667" spans="1:12" ht="15.75" thickBot="1">
      <c r="A667" t="s">
        <v>2383</v>
      </c>
      <c r="B667" t="s">
        <v>2384</v>
      </c>
      <c r="C667" t="s">
        <v>29</v>
      </c>
      <c r="D667" t="s">
        <v>1483</v>
      </c>
      <c r="E667" t="s">
        <v>2386</v>
      </c>
      <c r="F667" t="s">
        <v>218</v>
      </c>
      <c r="G667" t="s">
        <v>37</v>
      </c>
      <c r="H667" t="s">
        <v>38</v>
      </c>
      <c r="J667" t="s">
        <v>1268</v>
      </c>
      <c r="K667" t="s">
        <v>1269</v>
      </c>
      <c r="L667" s="8" t="s">
        <v>2384</v>
      </c>
    </row>
    <row r="668" spans="1:12" ht="15.75" thickBot="1">
      <c r="A668" t="s">
        <v>2387</v>
      </c>
      <c r="B668" t="s">
        <v>2388</v>
      </c>
      <c r="C668" t="s">
        <v>29</v>
      </c>
      <c r="D668" t="s">
        <v>582</v>
      </c>
      <c r="E668" t="s">
        <v>245</v>
      </c>
      <c r="F668" t="s">
        <v>1738</v>
      </c>
      <c r="G668" t="s">
        <v>775</v>
      </c>
      <c r="H668" t="s">
        <v>38</v>
      </c>
      <c r="J668" t="s">
        <v>1268</v>
      </c>
      <c r="K668" t="s">
        <v>1269</v>
      </c>
      <c r="L668" s="8" t="s">
        <v>2388</v>
      </c>
    </row>
    <row r="669" spans="1:12" ht="15.75" thickBot="1">
      <c r="A669" t="s">
        <v>2390</v>
      </c>
      <c r="B669" t="s">
        <v>2391</v>
      </c>
      <c r="C669" t="s">
        <v>29</v>
      </c>
      <c r="D669" t="s">
        <v>582</v>
      </c>
      <c r="E669" t="s">
        <v>245</v>
      </c>
      <c r="F669" t="s">
        <v>1738</v>
      </c>
      <c r="G669" t="s">
        <v>775</v>
      </c>
      <c r="H669" t="s">
        <v>38</v>
      </c>
      <c r="J669" t="s">
        <v>1268</v>
      </c>
      <c r="K669" t="s">
        <v>1269</v>
      </c>
      <c r="L669" s="8" t="s">
        <v>2391</v>
      </c>
    </row>
    <row r="670" spans="1:12" ht="15.75" thickBot="1">
      <c r="A670" t="s">
        <v>2393</v>
      </c>
      <c r="B670" t="s">
        <v>2394</v>
      </c>
      <c r="C670" t="s">
        <v>29</v>
      </c>
      <c r="D670" t="s">
        <v>1483</v>
      </c>
      <c r="E670" t="s">
        <v>1728</v>
      </c>
      <c r="F670" t="s">
        <v>218</v>
      </c>
      <c r="G670" t="s">
        <v>37</v>
      </c>
      <c r="H670" t="s">
        <v>38</v>
      </c>
      <c r="J670" t="s">
        <v>1268</v>
      </c>
      <c r="K670" t="s">
        <v>1269</v>
      </c>
      <c r="L670" s="8" t="s">
        <v>2394</v>
      </c>
    </row>
    <row r="671" spans="1:12" ht="15.75" thickBot="1">
      <c r="A671" t="s">
        <v>2396</v>
      </c>
      <c r="B671" t="s">
        <v>2397</v>
      </c>
      <c r="C671" t="s">
        <v>29</v>
      </c>
      <c r="D671" t="s">
        <v>582</v>
      </c>
      <c r="E671" t="s">
        <v>245</v>
      </c>
      <c r="F671" t="s">
        <v>952</v>
      </c>
      <c r="G671" t="s">
        <v>775</v>
      </c>
      <c r="H671" t="s">
        <v>38</v>
      </c>
      <c r="J671" t="s">
        <v>1268</v>
      </c>
      <c r="K671" t="s">
        <v>1269</v>
      </c>
      <c r="L671" s="8" t="s">
        <v>2397</v>
      </c>
    </row>
    <row r="672" spans="1:12" ht="15.75" thickBot="1">
      <c r="A672" t="s">
        <v>2400</v>
      </c>
      <c r="B672" t="s">
        <v>2401</v>
      </c>
      <c r="C672" t="s">
        <v>29</v>
      </c>
      <c r="D672" t="s">
        <v>582</v>
      </c>
      <c r="E672" t="s">
        <v>245</v>
      </c>
      <c r="G672" t="s">
        <v>2403</v>
      </c>
      <c r="H672" t="s">
        <v>1005</v>
      </c>
      <c r="J672" t="s">
        <v>1268</v>
      </c>
      <c r="K672" t="s">
        <v>1269</v>
      </c>
      <c r="L672" s="8" t="s">
        <v>2401</v>
      </c>
    </row>
    <row r="673" spans="1:12" ht="15.75" thickBot="1">
      <c r="A673" t="s">
        <v>2404</v>
      </c>
      <c r="B673" t="s">
        <v>2405</v>
      </c>
      <c r="C673" t="s">
        <v>29</v>
      </c>
      <c r="D673" t="s">
        <v>582</v>
      </c>
      <c r="E673" t="s">
        <v>245</v>
      </c>
      <c r="F673" t="s">
        <v>952</v>
      </c>
      <c r="G673" t="s">
        <v>775</v>
      </c>
      <c r="H673" t="s">
        <v>38</v>
      </c>
      <c r="J673" t="s">
        <v>1268</v>
      </c>
      <c r="K673" t="s">
        <v>1269</v>
      </c>
      <c r="L673" s="8" t="s">
        <v>2405</v>
      </c>
    </row>
    <row r="674" spans="1:12" ht="15.75" thickBot="1">
      <c r="A674" t="s">
        <v>2407</v>
      </c>
      <c r="B674" t="s">
        <v>2408</v>
      </c>
      <c r="C674" t="s">
        <v>29</v>
      </c>
      <c r="D674" t="s">
        <v>582</v>
      </c>
      <c r="E674" t="s">
        <v>245</v>
      </c>
      <c r="G674" t="s">
        <v>2403</v>
      </c>
      <c r="H674" t="s">
        <v>1005</v>
      </c>
      <c r="J674" t="s">
        <v>1268</v>
      </c>
      <c r="K674" t="s">
        <v>1269</v>
      </c>
      <c r="L674" s="8" t="s">
        <v>2408</v>
      </c>
    </row>
    <row r="675" spans="1:12" ht="15.75" thickBot="1">
      <c r="A675" t="s">
        <v>2410</v>
      </c>
      <c r="B675" t="s">
        <v>2411</v>
      </c>
      <c r="C675" t="s">
        <v>29</v>
      </c>
      <c r="D675" t="s">
        <v>582</v>
      </c>
      <c r="E675" t="s">
        <v>245</v>
      </c>
      <c r="F675" t="s">
        <v>952</v>
      </c>
      <c r="G675" t="s">
        <v>775</v>
      </c>
      <c r="H675" t="s">
        <v>38</v>
      </c>
      <c r="J675" t="s">
        <v>1268</v>
      </c>
      <c r="K675" t="s">
        <v>1269</v>
      </c>
      <c r="L675" s="8" t="s">
        <v>2411</v>
      </c>
    </row>
    <row r="676" spans="1:12" ht="15.75" thickBot="1">
      <c r="A676" t="s">
        <v>2413</v>
      </c>
      <c r="B676" t="s">
        <v>2414</v>
      </c>
      <c r="C676" t="s">
        <v>29</v>
      </c>
      <c r="D676" t="s">
        <v>582</v>
      </c>
      <c r="E676" t="s">
        <v>245</v>
      </c>
      <c r="F676" t="s">
        <v>952</v>
      </c>
      <c r="G676" t="s">
        <v>775</v>
      </c>
      <c r="H676" t="s">
        <v>38</v>
      </c>
      <c r="J676" t="s">
        <v>1268</v>
      </c>
      <c r="K676" t="s">
        <v>1269</v>
      </c>
      <c r="L676" s="8" t="s">
        <v>2414</v>
      </c>
    </row>
    <row r="677" spans="1:12" ht="15.75" thickBot="1">
      <c r="A677" t="s">
        <v>2416</v>
      </c>
      <c r="B677" t="s">
        <v>2417</v>
      </c>
      <c r="C677" t="s">
        <v>29</v>
      </c>
      <c r="D677" t="s">
        <v>582</v>
      </c>
      <c r="E677" t="s">
        <v>245</v>
      </c>
      <c r="G677" t="s">
        <v>2403</v>
      </c>
      <c r="H677" t="s">
        <v>1005</v>
      </c>
      <c r="J677" t="s">
        <v>1268</v>
      </c>
      <c r="K677" t="s">
        <v>1269</v>
      </c>
      <c r="L677" s="8" t="s">
        <v>2417</v>
      </c>
    </row>
    <row r="678" spans="1:12" ht="15.75" thickBot="1">
      <c r="A678" t="s">
        <v>2419</v>
      </c>
      <c r="B678" t="s">
        <v>2420</v>
      </c>
      <c r="C678" t="s">
        <v>29</v>
      </c>
      <c r="D678" t="s">
        <v>251</v>
      </c>
      <c r="E678" t="s">
        <v>245</v>
      </c>
      <c r="G678" t="s">
        <v>2403</v>
      </c>
      <c r="H678" t="s">
        <v>1005</v>
      </c>
      <c r="J678" t="s">
        <v>1268</v>
      </c>
      <c r="K678" t="s">
        <v>1269</v>
      </c>
      <c r="L678" s="8" t="s">
        <v>3076</v>
      </c>
    </row>
    <row r="679" spans="1:12" ht="15.75" thickBot="1">
      <c r="A679" t="s">
        <v>2422</v>
      </c>
      <c r="B679" t="s">
        <v>2423</v>
      </c>
      <c r="C679" t="s">
        <v>29</v>
      </c>
      <c r="D679" t="s">
        <v>582</v>
      </c>
      <c r="E679" t="s">
        <v>245</v>
      </c>
      <c r="G679" t="s">
        <v>2403</v>
      </c>
      <c r="H679" t="s">
        <v>1005</v>
      </c>
      <c r="J679" t="s">
        <v>1268</v>
      </c>
      <c r="K679" t="s">
        <v>1269</v>
      </c>
      <c r="L679" s="8" t="s">
        <v>2423</v>
      </c>
    </row>
    <row r="680" spans="1:12" ht="15.75" thickBot="1">
      <c r="A680" t="s">
        <v>2426</v>
      </c>
      <c r="B680" t="s">
        <v>2427</v>
      </c>
      <c r="C680" t="s">
        <v>29</v>
      </c>
      <c r="D680" t="s">
        <v>582</v>
      </c>
      <c r="E680" t="s">
        <v>245</v>
      </c>
      <c r="F680" t="s">
        <v>2429</v>
      </c>
      <c r="G680" t="s">
        <v>327</v>
      </c>
      <c r="H680" t="s">
        <v>38</v>
      </c>
      <c r="J680" t="s">
        <v>1268</v>
      </c>
      <c r="K680" t="s">
        <v>1269</v>
      </c>
      <c r="L680" s="8" t="s">
        <v>3077</v>
      </c>
    </row>
    <row r="681" spans="1:12" ht="15.75" thickBot="1">
      <c r="A681" t="s">
        <v>2430</v>
      </c>
      <c r="B681" t="s">
        <v>2431</v>
      </c>
      <c r="C681" t="s">
        <v>29</v>
      </c>
      <c r="D681" t="s">
        <v>582</v>
      </c>
      <c r="E681" t="s">
        <v>2074</v>
      </c>
      <c r="F681" t="s">
        <v>1041</v>
      </c>
      <c r="G681" t="s">
        <v>775</v>
      </c>
      <c r="H681" t="s">
        <v>38</v>
      </c>
      <c r="J681" t="s">
        <v>1268</v>
      </c>
      <c r="K681" t="s">
        <v>1334</v>
      </c>
      <c r="L681" s="8" t="s">
        <v>3078</v>
      </c>
    </row>
    <row r="682" spans="1:12" ht="15.75" thickBot="1">
      <c r="A682" t="s">
        <v>2433</v>
      </c>
      <c r="B682" t="s">
        <v>2434</v>
      </c>
      <c r="C682" t="s">
        <v>29</v>
      </c>
      <c r="D682" t="s">
        <v>582</v>
      </c>
      <c r="E682" t="s">
        <v>2074</v>
      </c>
      <c r="F682" t="s">
        <v>1041</v>
      </c>
      <c r="G682" t="s">
        <v>775</v>
      </c>
      <c r="H682" t="s">
        <v>38</v>
      </c>
      <c r="J682" t="s">
        <v>1268</v>
      </c>
      <c r="K682" t="s">
        <v>1301</v>
      </c>
      <c r="L682" s="8" t="s">
        <v>3079</v>
      </c>
    </row>
    <row r="683" spans="1:12" ht="15.75" thickBot="1">
      <c r="A683" t="s">
        <v>2436</v>
      </c>
      <c r="B683" t="s">
        <v>2437</v>
      </c>
      <c r="C683" t="s">
        <v>29</v>
      </c>
      <c r="D683" t="s">
        <v>582</v>
      </c>
      <c r="E683" t="s">
        <v>2074</v>
      </c>
      <c r="F683" t="s">
        <v>1041</v>
      </c>
      <c r="G683" t="s">
        <v>775</v>
      </c>
      <c r="H683" t="s">
        <v>38</v>
      </c>
      <c r="J683" t="s">
        <v>1268</v>
      </c>
      <c r="K683" t="s">
        <v>1301</v>
      </c>
      <c r="L683" s="8" t="s">
        <v>3080</v>
      </c>
    </row>
    <row r="684" spans="1:12" ht="15.75" thickBot="1">
      <c r="A684" t="s">
        <v>2439</v>
      </c>
      <c r="B684" t="s">
        <v>2440</v>
      </c>
      <c r="C684" t="s">
        <v>29</v>
      </c>
      <c r="D684" t="s">
        <v>801</v>
      </c>
      <c r="E684" t="s">
        <v>245</v>
      </c>
      <c r="F684" t="s">
        <v>859</v>
      </c>
      <c r="G684" t="s">
        <v>775</v>
      </c>
      <c r="H684" t="s">
        <v>38</v>
      </c>
      <c r="J684" t="s">
        <v>1268</v>
      </c>
      <c r="K684" t="s">
        <v>1269</v>
      </c>
      <c r="L684" s="8" t="s">
        <v>3081</v>
      </c>
    </row>
    <row r="685" spans="1:12" ht="15.75" thickBot="1">
      <c r="A685" t="s">
        <v>2442</v>
      </c>
      <c r="B685" t="s">
        <v>2443</v>
      </c>
      <c r="C685" t="s">
        <v>29</v>
      </c>
      <c r="D685" t="s">
        <v>582</v>
      </c>
      <c r="E685" t="s">
        <v>2074</v>
      </c>
      <c r="F685" t="s">
        <v>1041</v>
      </c>
      <c r="G685" t="s">
        <v>775</v>
      </c>
      <c r="H685" t="s">
        <v>38</v>
      </c>
      <c r="J685" t="s">
        <v>1268</v>
      </c>
      <c r="K685" t="s">
        <v>1301</v>
      </c>
      <c r="L685" s="8" t="s">
        <v>3082</v>
      </c>
    </row>
    <row r="686" spans="1:12" ht="15.75" thickBot="1">
      <c r="A686" t="s">
        <v>2445</v>
      </c>
      <c r="B686" t="s">
        <v>2446</v>
      </c>
      <c r="C686" t="s">
        <v>29</v>
      </c>
      <c r="D686" t="s">
        <v>582</v>
      </c>
      <c r="E686" t="s">
        <v>2074</v>
      </c>
      <c r="F686" t="s">
        <v>1041</v>
      </c>
      <c r="G686" t="s">
        <v>775</v>
      </c>
      <c r="H686" t="s">
        <v>38</v>
      </c>
      <c r="J686" t="s">
        <v>1268</v>
      </c>
      <c r="K686" t="s">
        <v>1301</v>
      </c>
      <c r="L686" s="8" t="s">
        <v>3083</v>
      </c>
    </row>
    <row r="687" spans="1:12" ht="15.75" thickBot="1">
      <c r="A687" t="s">
        <v>2449</v>
      </c>
      <c r="B687" t="s">
        <v>2450</v>
      </c>
      <c r="C687" t="s">
        <v>29</v>
      </c>
      <c r="D687" t="s">
        <v>582</v>
      </c>
      <c r="E687" t="s">
        <v>245</v>
      </c>
      <c r="F687" t="s">
        <v>2452</v>
      </c>
      <c r="G687" t="s">
        <v>1096</v>
      </c>
      <c r="H687" t="s">
        <v>979</v>
      </c>
      <c r="J687" t="s">
        <v>1268</v>
      </c>
      <c r="K687" t="s">
        <v>1334</v>
      </c>
      <c r="L687" s="8" t="s">
        <v>2450</v>
      </c>
    </row>
    <row r="688" spans="1:12" ht="15.75" thickBot="1">
      <c r="A688" t="s">
        <v>2454</v>
      </c>
      <c r="B688" t="s">
        <v>2455</v>
      </c>
      <c r="C688" t="s">
        <v>29</v>
      </c>
      <c r="D688" t="s">
        <v>1483</v>
      </c>
      <c r="E688" t="s">
        <v>472</v>
      </c>
      <c r="F688" t="s">
        <v>2457</v>
      </c>
      <c r="G688" t="s">
        <v>1848</v>
      </c>
      <c r="H688" t="s">
        <v>556</v>
      </c>
      <c r="J688" t="s">
        <v>1268</v>
      </c>
      <c r="K688" t="s">
        <v>1334</v>
      </c>
      <c r="L688" s="8" t="s">
        <v>3084</v>
      </c>
    </row>
    <row r="689" spans="1:12" ht="15.75" thickBot="1">
      <c r="A689" t="s">
        <v>2458</v>
      </c>
      <c r="B689" t="s">
        <v>2459</v>
      </c>
      <c r="C689" t="s">
        <v>29</v>
      </c>
      <c r="D689" t="s">
        <v>582</v>
      </c>
      <c r="E689" t="s">
        <v>245</v>
      </c>
      <c r="F689" t="s">
        <v>151</v>
      </c>
      <c r="G689" t="s">
        <v>37</v>
      </c>
      <c r="H689" t="s">
        <v>38</v>
      </c>
      <c r="J689" t="s">
        <v>1268</v>
      </c>
      <c r="K689" t="s">
        <v>1269</v>
      </c>
      <c r="L689" s="8" t="s">
        <v>2459</v>
      </c>
    </row>
    <row r="690" spans="1:12" ht="15.75" thickBot="1">
      <c r="A690" t="s">
        <v>2461</v>
      </c>
      <c r="B690" t="s">
        <v>2462</v>
      </c>
      <c r="C690" t="s">
        <v>29</v>
      </c>
      <c r="D690" t="s">
        <v>582</v>
      </c>
      <c r="E690" t="s">
        <v>245</v>
      </c>
      <c r="F690" t="s">
        <v>246</v>
      </c>
      <c r="G690" t="s">
        <v>37</v>
      </c>
      <c r="H690" t="s">
        <v>38</v>
      </c>
      <c r="J690" t="s">
        <v>1268</v>
      </c>
      <c r="K690" t="s">
        <v>1269</v>
      </c>
      <c r="L690" s="8" t="s">
        <v>2462</v>
      </c>
    </row>
    <row r="691" spans="1:12" ht="15.75" thickBot="1">
      <c r="A691" t="s">
        <v>2464</v>
      </c>
      <c r="B691" t="s">
        <v>2465</v>
      </c>
      <c r="C691" t="s">
        <v>29</v>
      </c>
      <c r="D691" t="s">
        <v>582</v>
      </c>
      <c r="E691" t="s">
        <v>245</v>
      </c>
      <c r="F691" t="s">
        <v>246</v>
      </c>
      <c r="G691" t="s">
        <v>37</v>
      </c>
      <c r="H691" t="s">
        <v>38</v>
      </c>
      <c r="J691" t="s">
        <v>1268</v>
      </c>
      <c r="K691" t="s">
        <v>1269</v>
      </c>
      <c r="L691" s="8" t="s">
        <v>2465</v>
      </c>
    </row>
    <row r="692" spans="1:12" ht="15.75" thickBot="1">
      <c r="A692" t="s">
        <v>2467</v>
      </c>
      <c r="B692" t="s">
        <v>2468</v>
      </c>
      <c r="C692" t="s">
        <v>29</v>
      </c>
      <c r="D692" t="s">
        <v>582</v>
      </c>
      <c r="E692" t="s">
        <v>245</v>
      </c>
      <c r="F692" t="s">
        <v>246</v>
      </c>
      <c r="G692" t="s">
        <v>37</v>
      </c>
      <c r="H692" t="s">
        <v>38</v>
      </c>
      <c r="J692" t="s">
        <v>1268</v>
      </c>
      <c r="K692" t="s">
        <v>1269</v>
      </c>
      <c r="L692" s="8" t="s">
        <v>2468</v>
      </c>
    </row>
    <row r="693" spans="1:12" ht="15.75" thickBot="1">
      <c r="A693" t="s">
        <v>2470</v>
      </c>
      <c r="B693" t="s">
        <v>2471</v>
      </c>
      <c r="C693" t="s">
        <v>29</v>
      </c>
      <c r="D693" t="s">
        <v>582</v>
      </c>
      <c r="E693" t="s">
        <v>245</v>
      </c>
      <c r="F693" t="s">
        <v>246</v>
      </c>
      <c r="G693" t="s">
        <v>37</v>
      </c>
      <c r="H693" t="s">
        <v>38</v>
      </c>
      <c r="J693" t="s">
        <v>1268</v>
      </c>
      <c r="K693" t="s">
        <v>1269</v>
      </c>
      <c r="L693" s="8" t="s">
        <v>2471</v>
      </c>
    </row>
    <row r="694" spans="1:12" ht="15.75" thickBot="1">
      <c r="A694" t="s">
        <v>2473</v>
      </c>
      <c r="B694" t="s">
        <v>2474</v>
      </c>
      <c r="C694" t="s">
        <v>29</v>
      </c>
      <c r="D694" t="s">
        <v>582</v>
      </c>
      <c r="E694" t="s">
        <v>245</v>
      </c>
      <c r="F694" t="s">
        <v>246</v>
      </c>
      <c r="G694" t="s">
        <v>37</v>
      </c>
      <c r="H694" t="s">
        <v>38</v>
      </c>
      <c r="J694" t="s">
        <v>1268</v>
      </c>
      <c r="K694" t="s">
        <v>1269</v>
      </c>
      <c r="L694" s="8" t="s">
        <v>2474</v>
      </c>
    </row>
    <row r="695" spans="1:12" ht="15.75" thickBot="1">
      <c r="A695" t="s">
        <v>2476</v>
      </c>
      <c r="B695" t="s">
        <v>2477</v>
      </c>
      <c r="C695" t="s">
        <v>29</v>
      </c>
      <c r="D695" t="s">
        <v>582</v>
      </c>
      <c r="E695" t="s">
        <v>245</v>
      </c>
      <c r="F695" t="s">
        <v>246</v>
      </c>
      <c r="G695" t="s">
        <v>37</v>
      </c>
      <c r="H695" t="s">
        <v>38</v>
      </c>
      <c r="J695" t="s">
        <v>1268</v>
      </c>
      <c r="K695" t="s">
        <v>1269</v>
      </c>
      <c r="L695" s="8" t="s">
        <v>2477</v>
      </c>
    </row>
    <row r="696" spans="1:12" ht="15.75" thickBot="1">
      <c r="A696" t="s">
        <v>2480</v>
      </c>
      <c r="B696" t="s">
        <v>2481</v>
      </c>
      <c r="C696" t="s">
        <v>29</v>
      </c>
      <c r="D696" t="s">
        <v>582</v>
      </c>
      <c r="E696" t="s">
        <v>245</v>
      </c>
      <c r="F696" t="s">
        <v>2483</v>
      </c>
      <c r="G696" t="s">
        <v>327</v>
      </c>
      <c r="H696" t="s">
        <v>38</v>
      </c>
      <c r="J696" t="s">
        <v>1268</v>
      </c>
      <c r="K696" t="s">
        <v>1269</v>
      </c>
      <c r="L696" s="8" t="s">
        <v>2481</v>
      </c>
    </row>
    <row r="697" spans="1:12" ht="15.75" thickBot="1">
      <c r="A697" t="s">
        <v>2484</v>
      </c>
      <c r="B697" t="s">
        <v>2485</v>
      </c>
      <c r="C697" t="s">
        <v>29</v>
      </c>
      <c r="D697" t="s">
        <v>582</v>
      </c>
      <c r="E697" t="s">
        <v>245</v>
      </c>
      <c r="F697" t="s">
        <v>2483</v>
      </c>
      <c r="G697" t="s">
        <v>327</v>
      </c>
      <c r="H697" t="s">
        <v>38</v>
      </c>
      <c r="J697" t="s">
        <v>1268</v>
      </c>
      <c r="K697" t="s">
        <v>1269</v>
      </c>
      <c r="L697" s="8" t="s">
        <v>3085</v>
      </c>
    </row>
    <row r="698" spans="1:12" ht="15.75" thickBot="1">
      <c r="A698" t="s">
        <v>2487</v>
      </c>
      <c r="B698" t="s">
        <v>2064</v>
      </c>
      <c r="C698" t="s">
        <v>29</v>
      </c>
      <c r="D698" t="s">
        <v>582</v>
      </c>
      <c r="E698" t="s">
        <v>245</v>
      </c>
      <c r="G698" t="s">
        <v>2066</v>
      </c>
      <c r="H698" t="s">
        <v>1005</v>
      </c>
      <c r="J698" t="s">
        <v>1268</v>
      </c>
      <c r="K698" t="s">
        <v>1269</v>
      </c>
      <c r="L698" s="8" t="s">
        <v>2064</v>
      </c>
    </row>
    <row r="699" spans="1:12" ht="15.75" thickBot="1">
      <c r="A699" t="s">
        <v>2489</v>
      </c>
      <c r="B699" t="s">
        <v>2490</v>
      </c>
      <c r="C699" t="s">
        <v>29</v>
      </c>
      <c r="D699" t="s">
        <v>251</v>
      </c>
      <c r="E699" t="s">
        <v>575</v>
      </c>
      <c r="F699" t="s">
        <v>1964</v>
      </c>
      <c r="G699" t="s">
        <v>289</v>
      </c>
      <c r="H699" t="s">
        <v>38</v>
      </c>
      <c r="J699" t="s">
        <v>1317</v>
      </c>
      <c r="K699" t="s">
        <v>1965</v>
      </c>
      <c r="L699" s="8" t="s">
        <v>2490</v>
      </c>
    </row>
    <row r="700" spans="1:12" ht="15.75" thickBot="1">
      <c r="A700" t="s">
        <v>2492</v>
      </c>
      <c r="B700" t="s">
        <v>2493</v>
      </c>
      <c r="C700" t="s">
        <v>29</v>
      </c>
      <c r="D700" t="s">
        <v>582</v>
      </c>
      <c r="E700" t="s">
        <v>245</v>
      </c>
      <c r="F700" t="s">
        <v>2483</v>
      </c>
      <c r="G700" t="s">
        <v>327</v>
      </c>
      <c r="H700" t="s">
        <v>38</v>
      </c>
      <c r="J700" t="s">
        <v>1268</v>
      </c>
      <c r="K700" t="s">
        <v>1269</v>
      </c>
      <c r="L700" s="8" t="s">
        <v>3086</v>
      </c>
    </row>
    <row r="701" spans="1:12" ht="15.75" thickBot="1">
      <c r="A701" t="s">
        <v>2495</v>
      </c>
      <c r="B701" t="s">
        <v>2496</v>
      </c>
      <c r="C701" t="s">
        <v>29</v>
      </c>
      <c r="D701" t="s">
        <v>582</v>
      </c>
      <c r="E701" t="s">
        <v>245</v>
      </c>
      <c r="F701" t="s">
        <v>2483</v>
      </c>
      <c r="G701" t="s">
        <v>327</v>
      </c>
      <c r="H701" t="s">
        <v>38</v>
      </c>
      <c r="J701" t="s">
        <v>1268</v>
      </c>
      <c r="K701" t="s">
        <v>1269</v>
      </c>
      <c r="L701" s="8" t="s">
        <v>2496</v>
      </c>
    </row>
    <row r="702" spans="1:12" ht="15.75" thickBot="1">
      <c r="A702" t="s">
        <v>2498</v>
      </c>
      <c r="B702" t="s">
        <v>2499</v>
      </c>
      <c r="C702" t="s">
        <v>29</v>
      </c>
      <c r="D702" t="s">
        <v>1483</v>
      </c>
      <c r="E702" t="s">
        <v>2074</v>
      </c>
      <c r="F702" t="s">
        <v>963</v>
      </c>
      <c r="G702" t="s">
        <v>327</v>
      </c>
      <c r="H702" t="s">
        <v>38</v>
      </c>
      <c r="J702" t="s">
        <v>1268</v>
      </c>
      <c r="K702" t="s">
        <v>1301</v>
      </c>
      <c r="L702" s="8" t="s">
        <v>3087</v>
      </c>
    </row>
    <row r="703" spans="1:12" ht="15.75" thickBot="1">
      <c r="A703" t="s">
        <v>2502</v>
      </c>
      <c r="B703" t="s">
        <v>2503</v>
      </c>
      <c r="C703" t="s">
        <v>29</v>
      </c>
      <c r="D703" t="s">
        <v>2235</v>
      </c>
      <c r="E703" t="s">
        <v>472</v>
      </c>
      <c r="F703" t="s">
        <v>2505</v>
      </c>
      <c r="G703" t="s">
        <v>775</v>
      </c>
      <c r="H703" t="s">
        <v>38</v>
      </c>
      <c r="J703" t="s">
        <v>1268</v>
      </c>
      <c r="K703" t="s">
        <v>1751</v>
      </c>
      <c r="L703" s="8" t="s">
        <v>2503</v>
      </c>
    </row>
    <row r="704" spans="1:12" ht="15.75" thickBot="1">
      <c r="A704" t="s">
        <v>2506</v>
      </c>
      <c r="B704" t="s">
        <v>2507</v>
      </c>
      <c r="C704" t="s">
        <v>29</v>
      </c>
      <c r="D704" t="s">
        <v>582</v>
      </c>
      <c r="E704" t="s">
        <v>245</v>
      </c>
      <c r="F704" t="s">
        <v>246</v>
      </c>
      <c r="G704" t="s">
        <v>37</v>
      </c>
      <c r="H704" t="s">
        <v>38</v>
      </c>
      <c r="J704" t="s">
        <v>1268</v>
      </c>
      <c r="K704" t="s">
        <v>1751</v>
      </c>
      <c r="L704" s="8" t="s">
        <v>2507</v>
      </c>
    </row>
    <row r="705" spans="1:12" ht="15.75" thickBot="1">
      <c r="A705" t="s">
        <v>2509</v>
      </c>
      <c r="B705" t="s">
        <v>2510</v>
      </c>
      <c r="C705" t="s">
        <v>29</v>
      </c>
      <c r="D705" t="s">
        <v>582</v>
      </c>
      <c r="E705" t="s">
        <v>245</v>
      </c>
      <c r="F705" t="s">
        <v>246</v>
      </c>
      <c r="G705" t="s">
        <v>37</v>
      </c>
      <c r="H705" t="s">
        <v>38</v>
      </c>
      <c r="J705" t="s">
        <v>1268</v>
      </c>
      <c r="K705" t="s">
        <v>1269</v>
      </c>
      <c r="L705" s="8" t="s">
        <v>2510</v>
      </c>
    </row>
    <row r="706" spans="1:12" ht="15.75" thickBot="1">
      <c r="A706" t="s">
        <v>2512</v>
      </c>
      <c r="B706" t="s">
        <v>2513</v>
      </c>
      <c r="C706" t="s">
        <v>29</v>
      </c>
      <c r="D706" t="s">
        <v>582</v>
      </c>
      <c r="E706" t="s">
        <v>245</v>
      </c>
      <c r="F706" t="s">
        <v>246</v>
      </c>
      <c r="G706" t="s">
        <v>37</v>
      </c>
      <c r="H706" t="s">
        <v>38</v>
      </c>
      <c r="J706" t="s">
        <v>1268</v>
      </c>
      <c r="K706" t="s">
        <v>1269</v>
      </c>
      <c r="L706" s="8" t="s">
        <v>3088</v>
      </c>
    </row>
    <row r="707" spans="1:12" ht="15.75" thickBot="1">
      <c r="A707" t="s">
        <v>2516</v>
      </c>
      <c r="B707" t="s">
        <v>2517</v>
      </c>
      <c r="C707" t="s">
        <v>29</v>
      </c>
      <c r="D707" t="s">
        <v>1483</v>
      </c>
      <c r="E707" t="s">
        <v>472</v>
      </c>
      <c r="F707" t="s">
        <v>2519</v>
      </c>
      <c r="G707" t="s">
        <v>327</v>
      </c>
      <c r="H707" t="s">
        <v>38</v>
      </c>
      <c r="J707" t="s">
        <v>1268</v>
      </c>
      <c r="K707" t="s">
        <v>1751</v>
      </c>
      <c r="L707" s="8" t="s">
        <v>2517</v>
      </c>
    </row>
    <row r="708" spans="1:12" ht="15.75" thickBot="1">
      <c r="A708" t="s">
        <v>2521</v>
      </c>
      <c r="B708" t="s">
        <v>2522</v>
      </c>
      <c r="C708" t="s">
        <v>29</v>
      </c>
      <c r="D708" t="s">
        <v>582</v>
      </c>
      <c r="E708" t="s">
        <v>2074</v>
      </c>
      <c r="F708" t="s">
        <v>2524</v>
      </c>
      <c r="G708" t="s">
        <v>775</v>
      </c>
      <c r="H708" t="s">
        <v>38</v>
      </c>
      <c r="J708" t="s">
        <v>1268</v>
      </c>
      <c r="K708" t="s">
        <v>1751</v>
      </c>
      <c r="L708" s="8" t="s">
        <v>2522</v>
      </c>
    </row>
    <row r="709" spans="1:12" ht="15.75" thickBot="1">
      <c r="A709" t="s">
        <v>2525</v>
      </c>
      <c r="B709" t="s">
        <v>2526</v>
      </c>
      <c r="C709" t="s">
        <v>29</v>
      </c>
      <c r="D709" t="s">
        <v>582</v>
      </c>
      <c r="E709" t="s">
        <v>2074</v>
      </c>
      <c r="F709" t="s">
        <v>2524</v>
      </c>
      <c r="G709" t="s">
        <v>775</v>
      </c>
      <c r="H709" t="s">
        <v>38</v>
      </c>
      <c r="J709" t="s">
        <v>1268</v>
      </c>
      <c r="K709" t="s">
        <v>1269</v>
      </c>
      <c r="L709" s="8" t="s">
        <v>2526</v>
      </c>
    </row>
    <row r="710" spans="1:12" ht="15.75" thickBot="1">
      <c r="A710" t="s">
        <v>2529</v>
      </c>
      <c r="B710" t="s">
        <v>2530</v>
      </c>
      <c r="C710" t="s">
        <v>29</v>
      </c>
      <c r="D710" t="s">
        <v>1483</v>
      </c>
      <c r="E710" t="s">
        <v>245</v>
      </c>
      <c r="F710" t="s">
        <v>2532</v>
      </c>
      <c r="G710" t="s">
        <v>327</v>
      </c>
      <c r="H710" t="s">
        <v>38</v>
      </c>
      <c r="J710" t="s">
        <v>1268</v>
      </c>
      <c r="K710" t="s">
        <v>1269</v>
      </c>
      <c r="L710" s="8" t="s">
        <v>2530</v>
      </c>
    </row>
    <row r="711" spans="1:12" ht="15.75" thickBot="1">
      <c r="A711" t="s">
        <v>2533</v>
      </c>
      <c r="B711" t="s">
        <v>2534</v>
      </c>
      <c r="C711" t="s">
        <v>29</v>
      </c>
      <c r="D711" t="s">
        <v>582</v>
      </c>
      <c r="E711" t="s">
        <v>245</v>
      </c>
      <c r="G711" t="s">
        <v>2066</v>
      </c>
      <c r="H711" t="s">
        <v>1005</v>
      </c>
      <c r="J711" t="s">
        <v>1268</v>
      </c>
      <c r="K711" t="s">
        <v>1269</v>
      </c>
      <c r="L711" s="8" t="s">
        <v>2534</v>
      </c>
    </row>
    <row r="712" spans="1:12" ht="15.75" thickBot="1">
      <c r="A712" t="s">
        <v>2536</v>
      </c>
      <c r="B712" t="s">
        <v>2537</v>
      </c>
      <c r="C712" t="s">
        <v>29</v>
      </c>
      <c r="D712" t="s">
        <v>2235</v>
      </c>
      <c r="E712" t="s">
        <v>1728</v>
      </c>
      <c r="F712" t="s">
        <v>225</v>
      </c>
      <c r="G712" t="s">
        <v>37</v>
      </c>
      <c r="H712" t="s">
        <v>38</v>
      </c>
      <c r="J712" t="s">
        <v>1268</v>
      </c>
      <c r="K712" t="s">
        <v>1751</v>
      </c>
      <c r="L712" s="8" t="s">
        <v>2537</v>
      </c>
    </row>
    <row r="713" spans="1:12" ht="15.75" thickBot="1">
      <c r="A713" t="s">
        <v>2539</v>
      </c>
      <c r="B713" t="s">
        <v>2540</v>
      </c>
      <c r="C713" t="s">
        <v>29</v>
      </c>
      <c r="D713" t="s">
        <v>582</v>
      </c>
      <c r="E713" t="s">
        <v>245</v>
      </c>
      <c r="F713" t="s">
        <v>225</v>
      </c>
      <c r="G713" t="s">
        <v>37</v>
      </c>
      <c r="H713" t="s">
        <v>38</v>
      </c>
      <c r="J713" t="s">
        <v>1849</v>
      </c>
      <c r="K713" t="s">
        <v>1850</v>
      </c>
      <c r="L713" s="8" t="s">
        <v>3089</v>
      </c>
    </row>
    <row r="714" spans="1:12" ht="15.75" thickBot="1">
      <c r="A714" t="s">
        <v>2542</v>
      </c>
      <c r="B714" t="s">
        <v>2543</v>
      </c>
      <c r="C714" t="s">
        <v>29</v>
      </c>
      <c r="D714" t="s">
        <v>2235</v>
      </c>
      <c r="E714" t="s">
        <v>245</v>
      </c>
      <c r="F714" t="s">
        <v>1087</v>
      </c>
      <c r="G714" t="s">
        <v>775</v>
      </c>
      <c r="H714" t="s">
        <v>38</v>
      </c>
      <c r="J714" t="s">
        <v>1268</v>
      </c>
      <c r="K714" t="s">
        <v>1269</v>
      </c>
      <c r="L714" s="8" t="s">
        <v>3090</v>
      </c>
    </row>
    <row r="715" spans="1:12" ht="15.75" thickBot="1">
      <c r="A715" t="s">
        <v>2545</v>
      </c>
      <c r="B715" t="s">
        <v>2546</v>
      </c>
      <c r="C715" t="s">
        <v>29</v>
      </c>
      <c r="D715" t="s">
        <v>582</v>
      </c>
      <c r="E715" t="s">
        <v>245</v>
      </c>
      <c r="F715" t="s">
        <v>1073</v>
      </c>
      <c r="G715" t="s">
        <v>327</v>
      </c>
      <c r="H715" t="s">
        <v>38</v>
      </c>
      <c r="J715" t="s">
        <v>1268</v>
      </c>
      <c r="K715" t="s">
        <v>1269</v>
      </c>
      <c r="L715" s="8" t="s">
        <v>3091</v>
      </c>
    </row>
    <row r="716" spans="1:12" ht="15.75" thickBot="1">
      <c r="A716" t="s">
        <v>2548</v>
      </c>
      <c r="B716" t="s">
        <v>2549</v>
      </c>
      <c r="C716" t="s">
        <v>29</v>
      </c>
      <c r="D716" t="s">
        <v>582</v>
      </c>
      <c r="E716" t="s">
        <v>245</v>
      </c>
      <c r="F716" t="s">
        <v>1073</v>
      </c>
      <c r="G716" t="s">
        <v>327</v>
      </c>
      <c r="H716" t="s">
        <v>38</v>
      </c>
      <c r="J716" t="s">
        <v>1268</v>
      </c>
      <c r="K716" t="s">
        <v>1269</v>
      </c>
      <c r="L716" s="8" t="s">
        <v>3092</v>
      </c>
    </row>
    <row r="717" spans="1:12" ht="15.75" thickBot="1">
      <c r="A717" t="s">
        <v>2551</v>
      </c>
      <c r="B717" t="s">
        <v>2552</v>
      </c>
      <c r="C717" t="s">
        <v>29</v>
      </c>
      <c r="D717" t="s">
        <v>582</v>
      </c>
      <c r="E717" t="s">
        <v>245</v>
      </c>
      <c r="F717" t="s">
        <v>1073</v>
      </c>
      <c r="G717" t="s">
        <v>327</v>
      </c>
      <c r="H717" t="s">
        <v>38</v>
      </c>
      <c r="J717" t="s">
        <v>1268</v>
      </c>
      <c r="K717" t="s">
        <v>1301</v>
      </c>
      <c r="L717" s="8" t="s">
        <v>2552</v>
      </c>
    </row>
    <row r="718" spans="1:12" ht="15.75" thickBot="1">
      <c r="A718" t="s">
        <v>2554</v>
      </c>
      <c r="B718" t="s">
        <v>2555</v>
      </c>
      <c r="C718" t="s">
        <v>29</v>
      </c>
      <c r="D718" t="s">
        <v>582</v>
      </c>
      <c r="E718" t="s">
        <v>245</v>
      </c>
      <c r="F718" t="s">
        <v>1073</v>
      </c>
      <c r="G718" t="s">
        <v>327</v>
      </c>
      <c r="H718" t="s">
        <v>38</v>
      </c>
      <c r="J718" t="s">
        <v>1268</v>
      </c>
      <c r="K718" t="s">
        <v>1269</v>
      </c>
      <c r="L718" s="8" t="s">
        <v>3093</v>
      </c>
    </row>
    <row r="719" spans="1:12" ht="15.75" thickBot="1">
      <c r="A719" t="s">
        <v>2557</v>
      </c>
      <c r="B719" t="s">
        <v>2558</v>
      </c>
      <c r="C719" t="s">
        <v>29</v>
      </c>
      <c r="D719" t="s">
        <v>2235</v>
      </c>
      <c r="E719" t="s">
        <v>1728</v>
      </c>
      <c r="F719" t="s">
        <v>836</v>
      </c>
      <c r="G719" t="s">
        <v>327</v>
      </c>
      <c r="H719" t="s">
        <v>38</v>
      </c>
      <c r="J719" t="s">
        <v>1268</v>
      </c>
      <c r="K719" t="s">
        <v>1269</v>
      </c>
      <c r="L719" s="8" t="s">
        <v>2558</v>
      </c>
    </row>
    <row r="720" spans="1:12" ht="15.75" thickBot="1">
      <c r="A720" t="s">
        <v>2560</v>
      </c>
      <c r="B720" t="s">
        <v>2561</v>
      </c>
      <c r="C720" t="s">
        <v>29</v>
      </c>
      <c r="D720" t="s">
        <v>2235</v>
      </c>
      <c r="E720" t="s">
        <v>245</v>
      </c>
      <c r="F720" t="s">
        <v>836</v>
      </c>
      <c r="G720" t="s">
        <v>327</v>
      </c>
      <c r="H720" t="s">
        <v>38</v>
      </c>
      <c r="J720" t="s">
        <v>1268</v>
      </c>
      <c r="K720" t="s">
        <v>1269</v>
      </c>
      <c r="L720" s="8" t="s">
        <v>2561</v>
      </c>
    </row>
    <row r="721" spans="1:12" ht="15.75" thickBot="1">
      <c r="A721" t="s">
        <v>2564</v>
      </c>
      <c r="B721" t="s">
        <v>2565</v>
      </c>
      <c r="C721" t="s">
        <v>29</v>
      </c>
      <c r="D721" t="s">
        <v>1483</v>
      </c>
      <c r="E721" t="s">
        <v>245</v>
      </c>
      <c r="G721" t="s">
        <v>2567</v>
      </c>
      <c r="H721" t="s">
        <v>1005</v>
      </c>
      <c r="J721" t="s">
        <v>1268</v>
      </c>
      <c r="K721" t="s">
        <v>1269</v>
      </c>
      <c r="L721" s="8" t="s">
        <v>2565</v>
      </c>
    </row>
    <row r="722" spans="1:12" ht="15.75" thickBot="1">
      <c r="A722" t="s">
        <v>2569</v>
      </c>
      <c r="B722" t="s">
        <v>2570</v>
      </c>
      <c r="C722" t="s">
        <v>29</v>
      </c>
      <c r="D722" t="s">
        <v>582</v>
      </c>
      <c r="E722" t="s">
        <v>245</v>
      </c>
      <c r="G722" t="s">
        <v>2572</v>
      </c>
      <c r="H722" t="s">
        <v>1005</v>
      </c>
      <c r="J722" t="s">
        <v>1268</v>
      </c>
      <c r="K722" t="s">
        <v>1269</v>
      </c>
      <c r="L722" s="8" t="s">
        <v>2570</v>
      </c>
    </row>
    <row r="723" spans="1:12" ht="15.75" thickBot="1">
      <c r="A723" t="s">
        <v>2573</v>
      </c>
      <c r="B723" t="s">
        <v>2574</v>
      </c>
      <c r="C723" t="s">
        <v>29</v>
      </c>
      <c r="D723" t="s">
        <v>2235</v>
      </c>
      <c r="E723" t="s">
        <v>1186</v>
      </c>
      <c r="G723" t="s">
        <v>2567</v>
      </c>
      <c r="H723" t="s">
        <v>1005</v>
      </c>
      <c r="J723" t="s">
        <v>1268</v>
      </c>
      <c r="K723" t="s">
        <v>1269</v>
      </c>
      <c r="L723" s="8" t="s">
        <v>3094</v>
      </c>
    </row>
    <row r="724" spans="1:12" ht="15.75" thickBot="1">
      <c r="A724" t="s">
        <v>2576</v>
      </c>
      <c r="B724" t="s">
        <v>2577</v>
      </c>
      <c r="C724" t="s">
        <v>29</v>
      </c>
      <c r="D724" t="s">
        <v>2235</v>
      </c>
      <c r="E724" t="s">
        <v>1186</v>
      </c>
      <c r="G724" t="s">
        <v>2567</v>
      </c>
      <c r="H724" t="s">
        <v>1005</v>
      </c>
      <c r="J724" t="s">
        <v>1268</v>
      </c>
      <c r="K724" t="s">
        <v>1269</v>
      </c>
      <c r="L724" s="8" t="s">
        <v>3095</v>
      </c>
    </row>
    <row r="725" spans="1:12" ht="15.75" thickBot="1">
      <c r="A725" t="s">
        <v>2579</v>
      </c>
      <c r="B725" t="s">
        <v>2580</v>
      </c>
      <c r="C725" t="s">
        <v>29</v>
      </c>
      <c r="D725" t="s">
        <v>2235</v>
      </c>
      <c r="E725" t="s">
        <v>1186</v>
      </c>
      <c r="G725" t="s">
        <v>2567</v>
      </c>
      <c r="H725" t="s">
        <v>1005</v>
      </c>
      <c r="J725" t="s">
        <v>1268</v>
      </c>
      <c r="K725" t="s">
        <v>1269</v>
      </c>
      <c r="L725" s="8" t="s">
        <v>3096</v>
      </c>
    </row>
    <row r="726" spans="1:12" ht="15.75" thickBot="1">
      <c r="A726" t="s">
        <v>2582</v>
      </c>
      <c r="B726" t="s">
        <v>2583</v>
      </c>
      <c r="C726" t="s">
        <v>29</v>
      </c>
      <c r="D726" t="s">
        <v>2235</v>
      </c>
      <c r="E726" t="s">
        <v>472</v>
      </c>
      <c r="G726" t="s">
        <v>2567</v>
      </c>
      <c r="H726" t="s">
        <v>1005</v>
      </c>
      <c r="J726" t="s">
        <v>1268</v>
      </c>
      <c r="K726" t="s">
        <v>1269</v>
      </c>
      <c r="L726" s="8" t="s">
        <v>2583</v>
      </c>
    </row>
    <row r="727" spans="1:12" ht="15.75" thickBot="1">
      <c r="A727" t="s">
        <v>2585</v>
      </c>
      <c r="B727" t="s">
        <v>2586</v>
      </c>
      <c r="C727" t="s">
        <v>29</v>
      </c>
      <c r="D727" t="s">
        <v>2235</v>
      </c>
      <c r="E727" t="s">
        <v>472</v>
      </c>
      <c r="G727" t="s">
        <v>2567</v>
      </c>
      <c r="H727" t="s">
        <v>1005</v>
      </c>
      <c r="J727" t="s">
        <v>1268</v>
      </c>
      <c r="K727" t="s">
        <v>1269</v>
      </c>
      <c r="L727" s="8" t="s">
        <v>3097</v>
      </c>
    </row>
    <row r="728" spans="1:12" ht="15.75" thickBot="1">
      <c r="A728" t="s">
        <v>2588</v>
      </c>
      <c r="B728" t="s">
        <v>2589</v>
      </c>
      <c r="C728" t="s">
        <v>29</v>
      </c>
      <c r="D728" t="s">
        <v>582</v>
      </c>
      <c r="E728" t="s">
        <v>245</v>
      </c>
      <c r="F728" t="s">
        <v>1858</v>
      </c>
      <c r="G728" t="s">
        <v>775</v>
      </c>
      <c r="H728" t="s">
        <v>38</v>
      </c>
      <c r="J728" t="s">
        <v>1729</v>
      </c>
      <c r="K728" t="s">
        <v>1730</v>
      </c>
      <c r="L728" s="8" t="s">
        <v>2589</v>
      </c>
    </row>
    <row r="729" spans="1:12" ht="15.75" thickBot="1">
      <c r="A729" t="s">
        <v>2592</v>
      </c>
      <c r="B729" t="s">
        <v>2593</v>
      </c>
      <c r="C729" t="s">
        <v>29</v>
      </c>
      <c r="D729" t="s">
        <v>2595</v>
      </c>
      <c r="E729" t="s">
        <v>245</v>
      </c>
      <c r="F729" t="s">
        <v>2596</v>
      </c>
      <c r="G729" t="s">
        <v>2076</v>
      </c>
      <c r="H729" t="s">
        <v>38</v>
      </c>
      <c r="J729" t="s">
        <v>1268</v>
      </c>
      <c r="K729" t="s">
        <v>1269</v>
      </c>
      <c r="L729" s="8" t="s">
        <v>2593</v>
      </c>
    </row>
    <row r="730" spans="1:12" ht="15.75" thickBot="1">
      <c r="A730" t="s">
        <v>2597</v>
      </c>
      <c r="B730" t="s">
        <v>2598</v>
      </c>
      <c r="C730" t="s">
        <v>29</v>
      </c>
      <c r="D730" t="s">
        <v>582</v>
      </c>
      <c r="E730" t="s">
        <v>245</v>
      </c>
      <c r="F730" t="s">
        <v>151</v>
      </c>
      <c r="G730" t="s">
        <v>327</v>
      </c>
      <c r="H730" t="s">
        <v>38</v>
      </c>
      <c r="J730" t="s">
        <v>1268</v>
      </c>
      <c r="K730" t="s">
        <v>1269</v>
      </c>
      <c r="L730" s="8" t="s">
        <v>2598</v>
      </c>
    </row>
    <row r="731" spans="1:12" ht="15.75" thickBot="1">
      <c r="A731" t="s">
        <v>2600</v>
      </c>
      <c r="B731" t="s">
        <v>2601</v>
      </c>
      <c r="C731" t="s">
        <v>29</v>
      </c>
      <c r="D731" t="s">
        <v>582</v>
      </c>
      <c r="E731" t="s">
        <v>245</v>
      </c>
      <c r="F731" t="s">
        <v>151</v>
      </c>
      <c r="G731" t="s">
        <v>327</v>
      </c>
      <c r="H731" t="s">
        <v>38</v>
      </c>
      <c r="J731" t="s">
        <v>1268</v>
      </c>
      <c r="K731" t="s">
        <v>1269</v>
      </c>
      <c r="L731" s="8" t="s">
        <v>2601</v>
      </c>
    </row>
    <row r="732" spans="1:12" ht="15.75" thickBot="1">
      <c r="A732" t="s">
        <v>2603</v>
      </c>
      <c r="B732" t="s">
        <v>2604</v>
      </c>
      <c r="C732" t="s">
        <v>29</v>
      </c>
      <c r="D732" t="s">
        <v>582</v>
      </c>
      <c r="E732" t="s">
        <v>245</v>
      </c>
      <c r="F732" t="s">
        <v>151</v>
      </c>
      <c r="G732" t="s">
        <v>327</v>
      </c>
      <c r="H732" t="s">
        <v>38</v>
      </c>
      <c r="J732" t="s">
        <v>1268</v>
      </c>
      <c r="K732" t="s">
        <v>1269</v>
      </c>
      <c r="L732" s="8" t="s">
        <v>2604</v>
      </c>
    </row>
    <row r="733" spans="1:12" ht="15.75" thickBot="1">
      <c r="A733" t="s">
        <v>2606</v>
      </c>
      <c r="B733" t="s">
        <v>2607</v>
      </c>
      <c r="C733" t="s">
        <v>29</v>
      </c>
      <c r="D733" t="s">
        <v>582</v>
      </c>
      <c r="E733" t="s">
        <v>245</v>
      </c>
      <c r="F733" t="s">
        <v>151</v>
      </c>
      <c r="G733" t="s">
        <v>327</v>
      </c>
      <c r="H733" t="s">
        <v>38</v>
      </c>
      <c r="J733" t="s">
        <v>1268</v>
      </c>
      <c r="K733" t="s">
        <v>1269</v>
      </c>
      <c r="L733" s="8" t="s">
        <v>2607</v>
      </c>
    </row>
    <row r="734" spans="1:12" ht="15.75" thickBot="1">
      <c r="A734" t="s">
        <v>2610</v>
      </c>
      <c r="B734" t="s">
        <v>2611</v>
      </c>
      <c r="C734" t="s">
        <v>29</v>
      </c>
      <c r="D734" t="s">
        <v>582</v>
      </c>
      <c r="E734" t="s">
        <v>245</v>
      </c>
      <c r="F734" t="s">
        <v>2613</v>
      </c>
      <c r="G734" t="s">
        <v>2614</v>
      </c>
      <c r="H734" t="s">
        <v>528</v>
      </c>
      <c r="J734" t="s">
        <v>1849</v>
      </c>
      <c r="K734" t="s">
        <v>2615</v>
      </c>
      <c r="L734" s="8" t="s">
        <v>2611</v>
      </c>
    </row>
    <row r="735" spans="1:12" ht="15.75" thickBot="1">
      <c r="A735" t="s">
        <v>2616</v>
      </c>
      <c r="B735" t="s">
        <v>2617</v>
      </c>
      <c r="C735" t="s">
        <v>29</v>
      </c>
      <c r="D735" t="s">
        <v>582</v>
      </c>
      <c r="E735" t="s">
        <v>245</v>
      </c>
      <c r="F735" t="s">
        <v>151</v>
      </c>
      <c r="G735" t="s">
        <v>327</v>
      </c>
      <c r="H735" t="s">
        <v>38</v>
      </c>
      <c r="J735" t="s">
        <v>1268</v>
      </c>
      <c r="K735" t="s">
        <v>1269</v>
      </c>
      <c r="L735" s="8" t="s">
        <v>2617</v>
      </c>
    </row>
    <row r="736" spans="1:12" ht="15.75" thickBot="1">
      <c r="A736" t="s">
        <v>2619</v>
      </c>
      <c r="B736" t="s">
        <v>2620</v>
      </c>
      <c r="C736" t="s">
        <v>307</v>
      </c>
      <c r="D736" t="s">
        <v>582</v>
      </c>
      <c r="E736" t="s">
        <v>245</v>
      </c>
      <c r="F736" t="s">
        <v>151</v>
      </c>
      <c r="G736" t="s">
        <v>327</v>
      </c>
      <c r="H736" t="s">
        <v>38</v>
      </c>
      <c r="J736" t="s">
        <v>1268</v>
      </c>
      <c r="K736" t="s">
        <v>1269</v>
      </c>
      <c r="L736" s="8" t="s">
        <v>2620</v>
      </c>
    </row>
    <row r="737" spans="1:12" ht="15.75" thickBot="1">
      <c r="A737" t="s">
        <v>2622</v>
      </c>
      <c r="B737" t="s">
        <v>2623</v>
      </c>
      <c r="C737" t="s">
        <v>29</v>
      </c>
      <c r="D737" t="s">
        <v>582</v>
      </c>
      <c r="E737" t="s">
        <v>245</v>
      </c>
      <c r="F737" t="s">
        <v>151</v>
      </c>
      <c r="G737" t="s">
        <v>327</v>
      </c>
      <c r="H737" t="s">
        <v>38</v>
      </c>
      <c r="J737" t="s">
        <v>1268</v>
      </c>
      <c r="K737" t="s">
        <v>1269</v>
      </c>
      <c r="L737" s="8" t="s">
        <v>2623</v>
      </c>
    </row>
    <row r="738" spans="1:12" ht="15.75" thickBot="1">
      <c r="A738" t="s">
        <v>2626</v>
      </c>
      <c r="B738" t="s">
        <v>2627</v>
      </c>
      <c r="C738" t="s">
        <v>29</v>
      </c>
      <c r="D738" t="s">
        <v>582</v>
      </c>
      <c r="E738" t="s">
        <v>245</v>
      </c>
      <c r="G738" t="s">
        <v>2629</v>
      </c>
      <c r="H738" t="s">
        <v>1005</v>
      </c>
      <c r="J738" t="s">
        <v>1729</v>
      </c>
      <c r="K738" t="s">
        <v>1730</v>
      </c>
      <c r="L738" s="8" t="s">
        <v>2627</v>
      </c>
    </row>
    <row r="739" spans="1:12" ht="15.75" thickBot="1">
      <c r="A739" t="s">
        <v>2630</v>
      </c>
      <c r="B739" t="s">
        <v>2631</v>
      </c>
      <c r="C739" t="s">
        <v>29</v>
      </c>
      <c r="D739" t="s">
        <v>582</v>
      </c>
      <c r="E739" t="s">
        <v>245</v>
      </c>
      <c r="F739" t="s">
        <v>151</v>
      </c>
      <c r="G739" t="s">
        <v>327</v>
      </c>
      <c r="H739" t="s">
        <v>38</v>
      </c>
      <c r="J739" t="s">
        <v>1268</v>
      </c>
      <c r="K739" t="s">
        <v>1269</v>
      </c>
      <c r="L739" s="8" t="s">
        <v>2631</v>
      </c>
    </row>
    <row r="740" spans="1:12" ht="15.75" thickBot="1">
      <c r="A740" t="s">
        <v>2633</v>
      </c>
      <c r="B740" t="s">
        <v>2634</v>
      </c>
      <c r="C740" t="s">
        <v>29</v>
      </c>
      <c r="D740" t="s">
        <v>582</v>
      </c>
      <c r="E740" t="s">
        <v>245</v>
      </c>
      <c r="F740" t="s">
        <v>151</v>
      </c>
      <c r="G740" t="s">
        <v>327</v>
      </c>
      <c r="H740" t="s">
        <v>38</v>
      </c>
      <c r="J740" t="s">
        <v>1268</v>
      </c>
      <c r="K740" t="s">
        <v>1269</v>
      </c>
      <c r="L740" s="8" t="s">
        <v>2634</v>
      </c>
    </row>
    <row r="741" spans="1:12" ht="15.75" thickBot="1">
      <c r="A741" t="s">
        <v>2636</v>
      </c>
      <c r="B741" t="s">
        <v>2637</v>
      </c>
      <c r="C741" t="s">
        <v>29</v>
      </c>
      <c r="D741" t="s">
        <v>582</v>
      </c>
      <c r="E741" t="s">
        <v>245</v>
      </c>
      <c r="F741" t="s">
        <v>151</v>
      </c>
      <c r="G741" t="s">
        <v>327</v>
      </c>
      <c r="H741" t="s">
        <v>38</v>
      </c>
      <c r="J741" t="s">
        <v>1268</v>
      </c>
      <c r="K741" t="s">
        <v>1269</v>
      </c>
      <c r="L741" s="8" t="s">
        <v>2637</v>
      </c>
    </row>
    <row r="742" spans="1:12" ht="15.75" thickBot="1">
      <c r="A742" t="s">
        <v>2639</v>
      </c>
      <c r="B742" t="s">
        <v>2640</v>
      </c>
      <c r="C742" t="s">
        <v>29</v>
      </c>
      <c r="D742" t="s">
        <v>582</v>
      </c>
      <c r="E742" t="s">
        <v>245</v>
      </c>
      <c r="F742" t="s">
        <v>151</v>
      </c>
      <c r="G742" t="s">
        <v>327</v>
      </c>
      <c r="H742" t="s">
        <v>38</v>
      </c>
      <c r="J742" t="s">
        <v>1268</v>
      </c>
      <c r="K742" t="s">
        <v>1269</v>
      </c>
      <c r="L742" s="8" t="s">
        <v>2640</v>
      </c>
    </row>
    <row r="743" spans="1:12" ht="15.75" thickBot="1">
      <c r="A743" t="s">
        <v>2642</v>
      </c>
      <c r="B743" t="s">
        <v>2643</v>
      </c>
      <c r="C743" t="s">
        <v>29</v>
      </c>
      <c r="D743" t="s">
        <v>582</v>
      </c>
      <c r="E743" t="s">
        <v>245</v>
      </c>
      <c r="F743" t="s">
        <v>151</v>
      </c>
      <c r="G743" t="s">
        <v>327</v>
      </c>
      <c r="H743" t="s">
        <v>38</v>
      </c>
      <c r="J743" t="s">
        <v>1268</v>
      </c>
      <c r="K743" t="s">
        <v>1269</v>
      </c>
      <c r="L743" s="8" t="s">
        <v>2643</v>
      </c>
    </row>
    <row r="744" spans="1:12" ht="15.75" thickBot="1">
      <c r="A744" t="s">
        <v>2645</v>
      </c>
      <c r="B744" t="s">
        <v>2646</v>
      </c>
      <c r="C744" t="s">
        <v>29</v>
      </c>
      <c r="D744" t="s">
        <v>582</v>
      </c>
      <c r="E744" t="s">
        <v>245</v>
      </c>
      <c r="F744" t="s">
        <v>151</v>
      </c>
      <c r="G744" t="s">
        <v>327</v>
      </c>
      <c r="H744" t="s">
        <v>38</v>
      </c>
      <c r="J744" t="s">
        <v>1268</v>
      </c>
      <c r="K744" t="s">
        <v>1269</v>
      </c>
      <c r="L744" s="8" t="s">
        <v>2646</v>
      </c>
    </row>
    <row r="745" spans="1:12" ht="15.75" thickBot="1">
      <c r="A745" t="s">
        <v>2648</v>
      </c>
      <c r="B745" t="s">
        <v>2649</v>
      </c>
      <c r="C745" t="s">
        <v>29</v>
      </c>
      <c r="D745" t="s">
        <v>582</v>
      </c>
      <c r="E745" t="s">
        <v>245</v>
      </c>
      <c r="F745" t="s">
        <v>151</v>
      </c>
      <c r="G745" t="s">
        <v>327</v>
      </c>
      <c r="H745" t="s">
        <v>38</v>
      </c>
      <c r="J745" t="s">
        <v>1268</v>
      </c>
      <c r="K745" t="s">
        <v>1269</v>
      </c>
      <c r="L745" s="8" t="s">
        <v>2649</v>
      </c>
    </row>
    <row r="746" spans="1:12" ht="15.75" thickBot="1">
      <c r="A746" t="s">
        <v>2651</v>
      </c>
      <c r="B746" t="s">
        <v>2652</v>
      </c>
      <c r="C746" t="s">
        <v>29</v>
      </c>
      <c r="D746" t="s">
        <v>582</v>
      </c>
      <c r="E746" t="s">
        <v>245</v>
      </c>
      <c r="F746" t="s">
        <v>151</v>
      </c>
      <c r="G746" t="s">
        <v>327</v>
      </c>
      <c r="H746" t="s">
        <v>38</v>
      </c>
      <c r="J746" t="s">
        <v>1268</v>
      </c>
      <c r="K746" t="s">
        <v>1269</v>
      </c>
      <c r="L746" s="8" t="s">
        <v>2652</v>
      </c>
    </row>
    <row r="747" spans="1:12" ht="15.75" thickBot="1">
      <c r="A747" t="s">
        <v>2654</v>
      </c>
      <c r="B747" t="s">
        <v>2655</v>
      </c>
      <c r="C747" t="s">
        <v>29</v>
      </c>
      <c r="D747" t="s">
        <v>582</v>
      </c>
      <c r="E747" t="s">
        <v>245</v>
      </c>
      <c r="F747" t="s">
        <v>151</v>
      </c>
      <c r="G747" t="s">
        <v>327</v>
      </c>
      <c r="H747" t="s">
        <v>38</v>
      </c>
      <c r="J747" t="s">
        <v>1268</v>
      </c>
      <c r="K747" t="s">
        <v>1269</v>
      </c>
      <c r="L747" s="8" t="s">
        <v>2655</v>
      </c>
    </row>
    <row r="748" spans="1:12" ht="15.75" thickBot="1">
      <c r="A748" t="s">
        <v>2657</v>
      </c>
      <c r="B748" t="s">
        <v>2658</v>
      </c>
      <c r="C748" t="s">
        <v>29</v>
      </c>
      <c r="D748" t="s">
        <v>582</v>
      </c>
      <c r="E748" t="s">
        <v>245</v>
      </c>
      <c r="F748" t="s">
        <v>151</v>
      </c>
      <c r="G748" t="s">
        <v>327</v>
      </c>
      <c r="H748" t="s">
        <v>38</v>
      </c>
      <c r="J748" t="s">
        <v>1268</v>
      </c>
      <c r="K748" t="s">
        <v>1269</v>
      </c>
      <c r="L748" s="8" t="s">
        <v>2658</v>
      </c>
    </row>
    <row r="749" spans="1:12" ht="15.75" thickBot="1">
      <c r="A749" t="s">
        <v>2660</v>
      </c>
      <c r="B749" t="s">
        <v>2661</v>
      </c>
      <c r="C749" t="s">
        <v>29</v>
      </c>
      <c r="D749" t="s">
        <v>582</v>
      </c>
      <c r="E749" t="s">
        <v>245</v>
      </c>
      <c r="F749" t="s">
        <v>151</v>
      </c>
      <c r="G749" t="s">
        <v>327</v>
      </c>
      <c r="H749" t="s">
        <v>38</v>
      </c>
      <c r="J749" t="s">
        <v>1268</v>
      </c>
      <c r="K749" t="s">
        <v>1269</v>
      </c>
      <c r="L749" s="8" t="s">
        <v>2661</v>
      </c>
    </row>
    <row r="750" spans="1:12" ht="15.75" thickBot="1">
      <c r="A750" t="s">
        <v>2663</v>
      </c>
      <c r="B750" t="s">
        <v>2664</v>
      </c>
      <c r="C750" t="s">
        <v>29</v>
      </c>
      <c r="D750" t="s">
        <v>582</v>
      </c>
      <c r="E750" t="s">
        <v>245</v>
      </c>
      <c r="F750" t="s">
        <v>151</v>
      </c>
      <c r="G750" t="s">
        <v>327</v>
      </c>
      <c r="H750" t="s">
        <v>38</v>
      </c>
      <c r="J750" t="s">
        <v>1268</v>
      </c>
      <c r="K750" t="s">
        <v>1269</v>
      </c>
      <c r="L750" s="8" t="s">
        <v>2664</v>
      </c>
    </row>
    <row r="751" spans="1:12" ht="15.75" thickBot="1">
      <c r="A751" t="s">
        <v>2666</v>
      </c>
      <c r="B751" t="s">
        <v>2667</v>
      </c>
      <c r="C751" t="s">
        <v>29</v>
      </c>
      <c r="D751" t="s">
        <v>582</v>
      </c>
      <c r="E751" t="s">
        <v>245</v>
      </c>
      <c r="F751" t="s">
        <v>151</v>
      </c>
      <c r="G751" t="s">
        <v>327</v>
      </c>
      <c r="H751" t="s">
        <v>38</v>
      </c>
      <c r="J751" t="s">
        <v>1268</v>
      </c>
      <c r="K751" t="s">
        <v>1269</v>
      </c>
      <c r="L751" s="8" t="s">
        <v>2667</v>
      </c>
    </row>
    <row r="752" spans="1:12" ht="15.75" thickBot="1">
      <c r="A752" t="s">
        <v>2669</v>
      </c>
      <c r="B752" t="s">
        <v>2670</v>
      </c>
      <c r="C752" t="s">
        <v>29</v>
      </c>
      <c r="D752" t="s">
        <v>582</v>
      </c>
      <c r="E752" t="s">
        <v>245</v>
      </c>
      <c r="F752" t="s">
        <v>151</v>
      </c>
      <c r="G752" t="s">
        <v>327</v>
      </c>
      <c r="H752" t="s">
        <v>38</v>
      </c>
      <c r="J752" t="s">
        <v>1268</v>
      </c>
      <c r="K752" t="s">
        <v>1269</v>
      </c>
      <c r="L752" s="8" t="s">
        <v>2670</v>
      </c>
    </row>
    <row r="753" spans="1:12" ht="15.75" thickBot="1">
      <c r="A753" t="s">
        <v>2672</v>
      </c>
      <c r="B753" t="s">
        <v>2673</v>
      </c>
      <c r="C753" t="s">
        <v>29</v>
      </c>
      <c r="D753" t="s">
        <v>582</v>
      </c>
      <c r="E753" t="s">
        <v>245</v>
      </c>
      <c r="F753" t="s">
        <v>151</v>
      </c>
      <c r="G753" t="s">
        <v>327</v>
      </c>
      <c r="H753" t="s">
        <v>38</v>
      </c>
      <c r="J753" t="s">
        <v>1268</v>
      </c>
      <c r="K753" t="s">
        <v>1269</v>
      </c>
      <c r="L753" s="8" t="s">
        <v>2673</v>
      </c>
    </row>
    <row r="754" spans="1:12" ht="15.75" thickBot="1">
      <c r="A754" t="s">
        <v>2675</v>
      </c>
      <c r="B754" t="s">
        <v>2676</v>
      </c>
      <c r="C754" t="s">
        <v>29</v>
      </c>
      <c r="D754" t="s">
        <v>582</v>
      </c>
      <c r="E754" t="s">
        <v>245</v>
      </c>
      <c r="F754" t="s">
        <v>151</v>
      </c>
      <c r="G754" t="s">
        <v>327</v>
      </c>
      <c r="H754" t="s">
        <v>38</v>
      </c>
      <c r="J754" t="s">
        <v>1268</v>
      </c>
      <c r="K754" t="s">
        <v>1269</v>
      </c>
      <c r="L754" s="8" t="s">
        <v>2676</v>
      </c>
    </row>
    <row r="755" spans="1:12" ht="15.75" thickBot="1">
      <c r="A755" t="s">
        <v>2678</v>
      </c>
      <c r="B755" t="s">
        <v>1985</v>
      </c>
      <c r="C755" t="s">
        <v>29</v>
      </c>
      <c r="D755" t="s">
        <v>582</v>
      </c>
      <c r="E755" t="s">
        <v>245</v>
      </c>
      <c r="F755" t="s">
        <v>1115</v>
      </c>
      <c r="G755" t="s">
        <v>1116</v>
      </c>
      <c r="H755" t="s">
        <v>528</v>
      </c>
      <c r="J755" t="s">
        <v>1268</v>
      </c>
      <c r="K755" t="s">
        <v>1269</v>
      </c>
      <c r="L755" s="8" t="s">
        <v>1985</v>
      </c>
    </row>
    <row r="756" spans="1:12" ht="15.75" thickBot="1">
      <c r="A756" t="s">
        <v>2680</v>
      </c>
      <c r="B756" t="s">
        <v>2681</v>
      </c>
      <c r="C756" t="s">
        <v>29</v>
      </c>
      <c r="D756" t="s">
        <v>582</v>
      </c>
      <c r="E756" t="s">
        <v>245</v>
      </c>
      <c r="F756" t="s">
        <v>1115</v>
      </c>
      <c r="G756" t="s">
        <v>1116</v>
      </c>
      <c r="H756" t="s">
        <v>528</v>
      </c>
      <c r="J756" t="s">
        <v>1849</v>
      </c>
      <c r="K756" t="s">
        <v>1850</v>
      </c>
      <c r="L756" s="8" t="s">
        <v>2681</v>
      </c>
    </row>
    <row r="757" spans="1:12" ht="15.75" thickBot="1">
      <c r="A757" t="s">
        <v>2683</v>
      </c>
      <c r="B757" t="s">
        <v>2684</v>
      </c>
      <c r="C757" t="s">
        <v>29</v>
      </c>
      <c r="D757" t="s">
        <v>582</v>
      </c>
      <c r="E757" t="s">
        <v>245</v>
      </c>
      <c r="F757" t="s">
        <v>1115</v>
      </c>
      <c r="G757" t="s">
        <v>1116</v>
      </c>
      <c r="H757" t="s">
        <v>528</v>
      </c>
      <c r="J757" t="s">
        <v>1849</v>
      </c>
      <c r="K757" t="s">
        <v>1850</v>
      </c>
      <c r="L757" s="8" t="s">
        <v>2684</v>
      </c>
    </row>
    <row r="758" spans="1:12" ht="15.75" hidden="1" thickBot="1">
      <c r="A758" t="s">
        <v>2686</v>
      </c>
      <c r="B758" t="s">
        <v>2687</v>
      </c>
      <c r="C758" t="s">
        <v>29</v>
      </c>
      <c r="D758" t="s">
        <v>575</v>
      </c>
      <c r="E758" t="s">
        <v>213</v>
      </c>
      <c r="F758" t="s">
        <v>151</v>
      </c>
      <c r="G758" t="s">
        <v>327</v>
      </c>
      <c r="H758" t="s">
        <v>38</v>
      </c>
      <c r="I758" t="s">
        <v>2689</v>
      </c>
      <c r="J758" t="s">
        <v>2089</v>
      </c>
      <c r="K758" t="s">
        <v>2097</v>
      </c>
      <c r="L758" s="8" t="s">
        <v>2687</v>
      </c>
    </row>
    <row r="759" spans="1:12" ht="15.75" hidden="1" thickBot="1">
      <c r="A759" t="s">
        <v>2690</v>
      </c>
      <c r="B759" t="s">
        <v>2691</v>
      </c>
      <c r="C759" t="s">
        <v>29</v>
      </c>
      <c r="D759" t="s">
        <v>575</v>
      </c>
      <c r="E759" t="s">
        <v>213</v>
      </c>
      <c r="F759" t="s">
        <v>151</v>
      </c>
      <c r="G759" t="s">
        <v>327</v>
      </c>
      <c r="H759" t="s">
        <v>38</v>
      </c>
      <c r="I759" t="s">
        <v>2689</v>
      </c>
      <c r="J759" t="s">
        <v>2089</v>
      </c>
      <c r="K759" t="s">
        <v>2097</v>
      </c>
      <c r="L759" s="8" t="s">
        <v>2691</v>
      </c>
    </row>
    <row r="760" spans="1:12" ht="15.75" hidden="1" thickBot="1">
      <c r="A760" t="s">
        <v>2693</v>
      </c>
      <c r="B760" t="s">
        <v>2694</v>
      </c>
      <c r="C760" t="s">
        <v>29</v>
      </c>
      <c r="D760" t="s">
        <v>2696</v>
      </c>
      <c r="E760" t="s">
        <v>213</v>
      </c>
      <c r="F760" t="s">
        <v>151</v>
      </c>
      <c r="G760" t="s">
        <v>327</v>
      </c>
      <c r="H760" t="s">
        <v>38</v>
      </c>
      <c r="I760" t="s">
        <v>2689</v>
      </c>
      <c r="J760" t="s">
        <v>2089</v>
      </c>
      <c r="K760" t="s">
        <v>2097</v>
      </c>
      <c r="L760" s="8" t="s">
        <v>2694</v>
      </c>
    </row>
    <row r="761" spans="1:12" ht="15.75" hidden="1" thickBot="1">
      <c r="A761" t="s">
        <v>2697</v>
      </c>
      <c r="B761" t="s">
        <v>2698</v>
      </c>
      <c r="C761" t="s">
        <v>29</v>
      </c>
      <c r="D761" t="s">
        <v>2696</v>
      </c>
      <c r="E761" t="s">
        <v>287</v>
      </c>
      <c r="F761" t="s">
        <v>151</v>
      </c>
      <c r="G761" t="s">
        <v>327</v>
      </c>
      <c r="H761" t="s">
        <v>38</v>
      </c>
      <c r="I761" t="s">
        <v>2689</v>
      </c>
      <c r="J761" t="s">
        <v>2089</v>
      </c>
      <c r="K761" t="s">
        <v>2097</v>
      </c>
      <c r="L761" s="8" t="s">
        <v>2698</v>
      </c>
    </row>
    <row r="762" spans="1:12" ht="15.75" hidden="1" thickBot="1">
      <c r="A762" t="s">
        <v>2700</v>
      </c>
      <c r="B762" t="s">
        <v>2701</v>
      </c>
      <c r="C762" t="s">
        <v>29</v>
      </c>
      <c r="D762" t="s">
        <v>575</v>
      </c>
      <c r="E762" t="s">
        <v>1267</v>
      </c>
      <c r="F762" t="s">
        <v>151</v>
      </c>
      <c r="G762" t="s">
        <v>327</v>
      </c>
      <c r="H762" t="s">
        <v>38</v>
      </c>
      <c r="I762" t="s">
        <v>2689</v>
      </c>
      <c r="J762" t="s">
        <v>2089</v>
      </c>
      <c r="K762" t="s">
        <v>2097</v>
      </c>
      <c r="L762" s="8" t="s">
        <v>3098</v>
      </c>
    </row>
    <row r="763" spans="1:12" ht="15.75" hidden="1" thickBot="1">
      <c r="A763" t="s">
        <v>2703</v>
      </c>
      <c r="B763" t="s">
        <v>2704</v>
      </c>
      <c r="C763" t="s">
        <v>29</v>
      </c>
      <c r="D763" t="s">
        <v>575</v>
      </c>
      <c r="E763" t="s">
        <v>1267</v>
      </c>
      <c r="F763" t="s">
        <v>151</v>
      </c>
      <c r="G763" t="s">
        <v>327</v>
      </c>
      <c r="H763" t="s">
        <v>38</v>
      </c>
      <c r="I763" t="s">
        <v>2689</v>
      </c>
      <c r="J763" t="s">
        <v>2089</v>
      </c>
      <c r="K763" t="s">
        <v>2097</v>
      </c>
      <c r="L763" s="8" t="s">
        <v>2704</v>
      </c>
    </row>
    <row r="764" spans="1:12" ht="15.75" hidden="1" thickBot="1">
      <c r="A764" t="s">
        <v>2706</v>
      </c>
      <c r="B764" t="s">
        <v>2707</v>
      </c>
      <c r="C764" t="s">
        <v>29</v>
      </c>
      <c r="D764" t="s">
        <v>575</v>
      </c>
      <c r="E764" t="s">
        <v>1267</v>
      </c>
      <c r="F764" t="s">
        <v>151</v>
      </c>
      <c r="G764" t="s">
        <v>327</v>
      </c>
      <c r="H764" t="s">
        <v>38</v>
      </c>
      <c r="I764" t="s">
        <v>2689</v>
      </c>
      <c r="J764" t="s">
        <v>2089</v>
      </c>
      <c r="K764" t="s">
        <v>2097</v>
      </c>
      <c r="L764" s="8" t="s">
        <v>2707</v>
      </c>
    </row>
    <row r="765" spans="1:12" ht="15.75" hidden="1" thickBot="1">
      <c r="A765" t="s">
        <v>2709</v>
      </c>
      <c r="B765" t="s">
        <v>2710</v>
      </c>
      <c r="C765" t="s">
        <v>29</v>
      </c>
      <c r="D765" t="s">
        <v>575</v>
      </c>
      <c r="E765" t="s">
        <v>1267</v>
      </c>
      <c r="F765" t="s">
        <v>151</v>
      </c>
      <c r="G765" t="s">
        <v>327</v>
      </c>
      <c r="H765" t="s">
        <v>38</v>
      </c>
      <c r="I765" t="s">
        <v>2689</v>
      </c>
      <c r="J765" t="s">
        <v>2089</v>
      </c>
      <c r="K765" t="s">
        <v>2097</v>
      </c>
      <c r="L765" s="8" t="s">
        <v>2710</v>
      </c>
    </row>
    <row r="766" spans="1:12" ht="15.75" hidden="1" thickBot="1">
      <c r="A766" t="s">
        <v>2712</v>
      </c>
      <c r="B766" t="s">
        <v>2713</v>
      </c>
      <c r="C766" t="s">
        <v>29</v>
      </c>
      <c r="D766" t="s">
        <v>2696</v>
      </c>
      <c r="E766" t="s">
        <v>213</v>
      </c>
      <c r="F766" t="s">
        <v>151</v>
      </c>
      <c r="G766" t="s">
        <v>327</v>
      </c>
      <c r="H766" t="s">
        <v>38</v>
      </c>
      <c r="I766" t="s">
        <v>2689</v>
      </c>
      <c r="J766" t="s">
        <v>2089</v>
      </c>
      <c r="K766" t="s">
        <v>2097</v>
      </c>
      <c r="L766" s="8" t="s">
        <v>2713</v>
      </c>
    </row>
    <row r="767" spans="1:12" ht="15.75" hidden="1" thickBot="1">
      <c r="A767" t="s">
        <v>2715</v>
      </c>
      <c r="B767" t="s">
        <v>2716</v>
      </c>
      <c r="C767" t="s">
        <v>29</v>
      </c>
      <c r="D767" t="s">
        <v>2696</v>
      </c>
      <c r="E767" t="s">
        <v>213</v>
      </c>
      <c r="F767" t="s">
        <v>151</v>
      </c>
      <c r="G767" t="s">
        <v>327</v>
      </c>
      <c r="H767" t="s">
        <v>38</v>
      </c>
      <c r="I767" t="s">
        <v>2689</v>
      </c>
      <c r="J767" t="s">
        <v>2089</v>
      </c>
      <c r="K767" t="s">
        <v>2097</v>
      </c>
      <c r="L767" s="8" t="s">
        <v>2716</v>
      </c>
    </row>
    <row r="768" spans="1:12" ht="15.75" hidden="1" thickBot="1">
      <c r="A768" t="s">
        <v>2718</v>
      </c>
      <c r="B768" t="s">
        <v>2719</v>
      </c>
      <c r="C768" t="s">
        <v>29</v>
      </c>
      <c r="D768" t="s">
        <v>517</v>
      </c>
      <c r="E768" t="s">
        <v>287</v>
      </c>
      <c r="F768" t="s">
        <v>151</v>
      </c>
      <c r="G768" t="s">
        <v>327</v>
      </c>
      <c r="H768" t="s">
        <v>38</v>
      </c>
      <c r="I768" t="s">
        <v>2689</v>
      </c>
      <c r="J768" t="s">
        <v>2089</v>
      </c>
      <c r="K768" t="s">
        <v>2097</v>
      </c>
      <c r="L768" s="8" t="s">
        <v>3099</v>
      </c>
    </row>
    <row r="769" spans="1:12" ht="15.75" hidden="1" thickBot="1">
      <c r="A769" t="s">
        <v>2721</v>
      </c>
      <c r="B769" t="s">
        <v>2722</v>
      </c>
      <c r="C769" t="s">
        <v>29</v>
      </c>
      <c r="D769" t="s">
        <v>2724</v>
      </c>
      <c r="E769" t="s">
        <v>2725</v>
      </c>
      <c r="F769" t="s">
        <v>151</v>
      </c>
      <c r="G769" t="s">
        <v>327</v>
      </c>
      <c r="H769" t="s">
        <v>38</v>
      </c>
      <c r="I769" t="s">
        <v>2689</v>
      </c>
      <c r="J769" t="s">
        <v>2089</v>
      </c>
      <c r="K769" t="s">
        <v>2097</v>
      </c>
      <c r="L769" s="8" t="s">
        <v>3100</v>
      </c>
    </row>
    <row r="770" spans="1:12" ht="15.75" hidden="1" thickBot="1">
      <c r="A770" t="s">
        <v>2726</v>
      </c>
      <c r="B770" t="s">
        <v>2727</v>
      </c>
      <c r="C770" t="s">
        <v>29</v>
      </c>
      <c r="D770" t="s">
        <v>575</v>
      </c>
      <c r="E770" t="s">
        <v>1267</v>
      </c>
      <c r="F770" t="s">
        <v>151</v>
      </c>
      <c r="G770" t="s">
        <v>327</v>
      </c>
      <c r="H770" t="s">
        <v>38</v>
      </c>
      <c r="I770" t="s">
        <v>2689</v>
      </c>
      <c r="J770" t="s">
        <v>2089</v>
      </c>
      <c r="K770" t="s">
        <v>2097</v>
      </c>
      <c r="L770" s="8" t="s">
        <v>2727</v>
      </c>
    </row>
    <row r="771" spans="1:12" ht="15.75" hidden="1" thickBot="1">
      <c r="A771" t="s">
        <v>2729</v>
      </c>
      <c r="B771" t="s">
        <v>2730</v>
      </c>
      <c r="C771" t="s">
        <v>29</v>
      </c>
      <c r="D771" t="s">
        <v>575</v>
      </c>
      <c r="E771" t="s">
        <v>1267</v>
      </c>
      <c r="F771" t="s">
        <v>151</v>
      </c>
      <c r="G771" t="s">
        <v>327</v>
      </c>
      <c r="H771" t="s">
        <v>38</v>
      </c>
      <c r="I771" t="s">
        <v>2689</v>
      </c>
      <c r="J771" t="s">
        <v>2089</v>
      </c>
      <c r="K771" t="s">
        <v>2097</v>
      </c>
      <c r="L771" s="8" t="s">
        <v>2730</v>
      </c>
    </row>
    <row r="772" spans="1:12" ht="15.75" hidden="1" thickBot="1">
      <c r="A772" t="s">
        <v>2732</v>
      </c>
      <c r="B772" t="s">
        <v>2733</v>
      </c>
      <c r="C772" t="s">
        <v>29</v>
      </c>
      <c r="D772" t="s">
        <v>575</v>
      </c>
      <c r="E772" t="s">
        <v>213</v>
      </c>
      <c r="F772" t="s">
        <v>151</v>
      </c>
      <c r="G772" t="s">
        <v>327</v>
      </c>
      <c r="H772" t="s">
        <v>38</v>
      </c>
      <c r="I772" t="s">
        <v>2689</v>
      </c>
      <c r="J772" t="s">
        <v>2089</v>
      </c>
      <c r="K772" t="s">
        <v>2097</v>
      </c>
      <c r="L772" s="8" t="s">
        <v>3101</v>
      </c>
    </row>
    <row r="773" spans="1:12" ht="15.75" hidden="1" thickBot="1">
      <c r="A773" t="s">
        <v>2735</v>
      </c>
      <c r="B773" t="s">
        <v>2736</v>
      </c>
      <c r="C773" t="s">
        <v>29</v>
      </c>
      <c r="D773" t="s">
        <v>2696</v>
      </c>
      <c r="E773" t="s">
        <v>213</v>
      </c>
      <c r="F773" t="s">
        <v>151</v>
      </c>
      <c r="G773" t="s">
        <v>327</v>
      </c>
      <c r="H773" t="s">
        <v>38</v>
      </c>
      <c r="I773" t="s">
        <v>2689</v>
      </c>
      <c r="J773" t="s">
        <v>2089</v>
      </c>
      <c r="K773" t="s">
        <v>2097</v>
      </c>
      <c r="L773" s="8" t="s">
        <v>3102</v>
      </c>
    </row>
    <row r="774" spans="1:12" ht="15.75" hidden="1" thickBot="1">
      <c r="A774" t="s">
        <v>2738</v>
      </c>
      <c r="B774" t="s">
        <v>2739</v>
      </c>
      <c r="C774" t="s">
        <v>29</v>
      </c>
      <c r="D774" t="s">
        <v>2696</v>
      </c>
      <c r="E774" t="s">
        <v>213</v>
      </c>
      <c r="F774" t="s">
        <v>151</v>
      </c>
      <c r="G774" t="s">
        <v>327</v>
      </c>
      <c r="H774" t="s">
        <v>38</v>
      </c>
      <c r="I774" t="s">
        <v>2689</v>
      </c>
      <c r="J774" t="s">
        <v>2089</v>
      </c>
      <c r="K774" t="s">
        <v>2097</v>
      </c>
      <c r="L774" s="8" t="s">
        <v>2739</v>
      </c>
    </row>
    <row r="775" spans="1:12" ht="15.75" hidden="1" thickBot="1">
      <c r="A775" t="s">
        <v>2741</v>
      </c>
      <c r="B775" t="s">
        <v>2742</v>
      </c>
      <c r="C775" t="s">
        <v>29</v>
      </c>
      <c r="D775" t="s">
        <v>2696</v>
      </c>
      <c r="E775" t="s">
        <v>213</v>
      </c>
      <c r="F775" t="s">
        <v>151</v>
      </c>
      <c r="G775" t="s">
        <v>327</v>
      </c>
      <c r="H775" t="s">
        <v>38</v>
      </c>
      <c r="I775" t="s">
        <v>2689</v>
      </c>
      <c r="J775" t="s">
        <v>2089</v>
      </c>
      <c r="K775" t="s">
        <v>2097</v>
      </c>
      <c r="L775" s="8" t="s">
        <v>2742</v>
      </c>
    </row>
    <row r="776" spans="1:12" ht="15.75" hidden="1" thickBot="1">
      <c r="A776" t="s">
        <v>2744</v>
      </c>
      <c r="B776" t="s">
        <v>2745</v>
      </c>
      <c r="C776" t="s">
        <v>29</v>
      </c>
      <c r="D776" t="s">
        <v>2696</v>
      </c>
      <c r="E776" t="s">
        <v>213</v>
      </c>
      <c r="F776" t="s">
        <v>151</v>
      </c>
      <c r="G776" t="s">
        <v>327</v>
      </c>
      <c r="H776" t="s">
        <v>38</v>
      </c>
      <c r="I776" t="s">
        <v>2689</v>
      </c>
      <c r="J776" t="s">
        <v>2089</v>
      </c>
      <c r="K776" t="s">
        <v>2097</v>
      </c>
      <c r="L776" s="8" t="s">
        <v>2745</v>
      </c>
    </row>
    <row r="777" spans="1:12" ht="15.75" hidden="1" thickBot="1">
      <c r="A777" t="s">
        <v>2747</v>
      </c>
      <c r="B777" t="s">
        <v>2748</v>
      </c>
      <c r="C777" t="s">
        <v>29</v>
      </c>
      <c r="D777" t="s">
        <v>2696</v>
      </c>
      <c r="E777" t="s">
        <v>213</v>
      </c>
      <c r="F777" t="s">
        <v>151</v>
      </c>
      <c r="G777" t="s">
        <v>327</v>
      </c>
      <c r="H777" t="s">
        <v>38</v>
      </c>
      <c r="I777" t="s">
        <v>2689</v>
      </c>
      <c r="J777" t="s">
        <v>2089</v>
      </c>
      <c r="K777" t="s">
        <v>2097</v>
      </c>
      <c r="L777" s="8" t="s">
        <v>2748</v>
      </c>
    </row>
    <row r="778" spans="1:12" ht="15.75" hidden="1" thickBot="1">
      <c r="A778" t="s">
        <v>2750</v>
      </c>
      <c r="B778" t="s">
        <v>2751</v>
      </c>
      <c r="C778" t="s">
        <v>29</v>
      </c>
      <c r="D778" t="s">
        <v>2696</v>
      </c>
      <c r="E778" t="s">
        <v>213</v>
      </c>
      <c r="F778" t="s">
        <v>151</v>
      </c>
      <c r="G778" t="s">
        <v>327</v>
      </c>
      <c r="H778" t="s">
        <v>38</v>
      </c>
      <c r="I778" t="s">
        <v>2689</v>
      </c>
      <c r="J778" t="s">
        <v>2089</v>
      </c>
      <c r="K778" t="s">
        <v>2097</v>
      </c>
      <c r="L778" s="8" t="s">
        <v>2751</v>
      </c>
    </row>
    <row r="779" spans="1:12" ht="15.75" hidden="1" thickBot="1">
      <c r="A779" t="s">
        <v>2753</v>
      </c>
      <c r="B779" t="s">
        <v>2754</v>
      </c>
      <c r="C779" t="s">
        <v>29</v>
      </c>
      <c r="D779" t="s">
        <v>2696</v>
      </c>
      <c r="E779" t="s">
        <v>213</v>
      </c>
      <c r="F779" t="s">
        <v>151</v>
      </c>
      <c r="G779" t="s">
        <v>327</v>
      </c>
      <c r="H779" t="s">
        <v>38</v>
      </c>
      <c r="I779" t="s">
        <v>2689</v>
      </c>
      <c r="J779" t="s">
        <v>2089</v>
      </c>
      <c r="K779" t="s">
        <v>2097</v>
      </c>
      <c r="L779" s="8" t="s">
        <v>2754</v>
      </c>
    </row>
    <row r="780" spans="1:12" ht="15.75" hidden="1" thickBot="1">
      <c r="A780" t="s">
        <v>2756</v>
      </c>
      <c r="B780" t="s">
        <v>2757</v>
      </c>
      <c r="C780" t="s">
        <v>29</v>
      </c>
      <c r="D780" t="s">
        <v>517</v>
      </c>
      <c r="E780" t="s">
        <v>287</v>
      </c>
      <c r="F780" t="s">
        <v>151</v>
      </c>
      <c r="G780" t="s">
        <v>327</v>
      </c>
      <c r="H780" t="s">
        <v>38</v>
      </c>
      <c r="I780" t="s">
        <v>2689</v>
      </c>
      <c r="J780" t="s">
        <v>2089</v>
      </c>
      <c r="K780" t="s">
        <v>2097</v>
      </c>
      <c r="L780" s="8" t="s">
        <v>2757</v>
      </c>
    </row>
    <row r="781" spans="1:12" ht="15.75" hidden="1" thickBot="1">
      <c r="A781" t="s">
        <v>2759</v>
      </c>
      <c r="B781" t="s">
        <v>2760</v>
      </c>
      <c r="C781" t="s">
        <v>29</v>
      </c>
      <c r="D781" t="s">
        <v>517</v>
      </c>
      <c r="E781" t="s">
        <v>287</v>
      </c>
      <c r="F781" t="s">
        <v>151</v>
      </c>
      <c r="G781" t="s">
        <v>327</v>
      </c>
      <c r="H781" t="s">
        <v>38</v>
      </c>
      <c r="I781" t="s">
        <v>2689</v>
      </c>
      <c r="J781" t="s">
        <v>2089</v>
      </c>
      <c r="K781" t="s">
        <v>2097</v>
      </c>
      <c r="L781" s="8" t="s">
        <v>2760</v>
      </c>
    </row>
    <row r="782" spans="1:12" ht="15.75" hidden="1" thickBot="1">
      <c r="A782" t="s">
        <v>2762</v>
      </c>
      <c r="B782" t="s">
        <v>2763</v>
      </c>
      <c r="C782" t="s">
        <v>29</v>
      </c>
      <c r="D782" t="s">
        <v>517</v>
      </c>
      <c r="E782" t="s">
        <v>287</v>
      </c>
      <c r="F782" t="s">
        <v>151</v>
      </c>
      <c r="G782" t="s">
        <v>327</v>
      </c>
      <c r="H782" t="s">
        <v>38</v>
      </c>
      <c r="I782" t="s">
        <v>2689</v>
      </c>
      <c r="J782" t="s">
        <v>2089</v>
      </c>
      <c r="K782" t="s">
        <v>2097</v>
      </c>
      <c r="L782" s="8" t="s">
        <v>2763</v>
      </c>
    </row>
    <row r="783" spans="1:12" ht="15.75" hidden="1" thickBot="1">
      <c r="A783" t="s">
        <v>2765</v>
      </c>
      <c r="B783" t="s">
        <v>2766</v>
      </c>
      <c r="C783" t="s">
        <v>29</v>
      </c>
      <c r="D783" t="s">
        <v>517</v>
      </c>
      <c r="E783" t="s">
        <v>287</v>
      </c>
      <c r="F783" t="s">
        <v>151</v>
      </c>
      <c r="G783" t="s">
        <v>327</v>
      </c>
      <c r="H783" t="s">
        <v>38</v>
      </c>
      <c r="I783" t="s">
        <v>2689</v>
      </c>
      <c r="J783" t="s">
        <v>2089</v>
      </c>
      <c r="K783" t="s">
        <v>2097</v>
      </c>
      <c r="L783" s="8" t="s">
        <v>2766</v>
      </c>
    </row>
    <row r="784" spans="1:12" ht="15.75" hidden="1" thickBot="1">
      <c r="A784" t="s">
        <v>2768</v>
      </c>
      <c r="B784" t="s">
        <v>2769</v>
      </c>
      <c r="C784" t="s">
        <v>29</v>
      </c>
      <c r="D784" t="s">
        <v>517</v>
      </c>
      <c r="E784" t="s">
        <v>287</v>
      </c>
      <c r="F784" t="s">
        <v>151</v>
      </c>
      <c r="G784" t="s">
        <v>327</v>
      </c>
      <c r="H784" t="s">
        <v>38</v>
      </c>
      <c r="I784" t="s">
        <v>2689</v>
      </c>
      <c r="J784" t="s">
        <v>2089</v>
      </c>
      <c r="K784" t="s">
        <v>2097</v>
      </c>
      <c r="L784" s="8" t="s">
        <v>2769</v>
      </c>
    </row>
    <row r="785" spans="1:12" ht="15.75" hidden="1" thickBot="1">
      <c r="A785" t="s">
        <v>2771</v>
      </c>
      <c r="B785" t="s">
        <v>2772</v>
      </c>
      <c r="C785" t="s">
        <v>29</v>
      </c>
      <c r="D785" t="s">
        <v>517</v>
      </c>
      <c r="E785" t="s">
        <v>287</v>
      </c>
      <c r="F785" t="s">
        <v>151</v>
      </c>
      <c r="G785" t="s">
        <v>327</v>
      </c>
      <c r="H785" t="s">
        <v>38</v>
      </c>
      <c r="I785" t="s">
        <v>2689</v>
      </c>
      <c r="J785" t="s">
        <v>2089</v>
      </c>
      <c r="K785" t="s">
        <v>2097</v>
      </c>
      <c r="L785" s="8" t="s">
        <v>2772</v>
      </c>
    </row>
    <row r="786" spans="1:12" ht="15.75" hidden="1" thickBot="1">
      <c r="A786" t="s">
        <v>2774</v>
      </c>
      <c r="B786" t="s">
        <v>2775</v>
      </c>
      <c r="C786" t="s">
        <v>29</v>
      </c>
      <c r="D786" t="s">
        <v>517</v>
      </c>
      <c r="E786" t="s">
        <v>287</v>
      </c>
      <c r="F786" t="s">
        <v>151</v>
      </c>
      <c r="G786" t="s">
        <v>327</v>
      </c>
      <c r="H786" t="s">
        <v>38</v>
      </c>
      <c r="I786" t="s">
        <v>2689</v>
      </c>
      <c r="J786" t="s">
        <v>2089</v>
      </c>
      <c r="K786" t="s">
        <v>2097</v>
      </c>
      <c r="L786" s="8" t="s">
        <v>2775</v>
      </c>
    </row>
    <row r="787" spans="1:12" ht="15.75" hidden="1" thickBot="1">
      <c r="A787" t="s">
        <v>2777</v>
      </c>
      <c r="B787" t="s">
        <v>2778</v>
      </c>
      <c r="C787" t="s">
        <v>29</v>
      </c>
      <c r="D787" t="s">
        <v>2724</v>
      </c>
      <c r="E787" t="s">
        <v>2725</v>
      </c>
      <c r="F787" t="s">
        <v>151</v>
      </c>
      <c r="G787" t="s">
        <v>327</v>
      </c>
      <c r="H787" t="s">
        <v>38</v>
      </c>
      <c r="I787" t="s">
        <v>2689</v>
      </c>
      <c r="J787" t="s">
        <v>2089</v>
      </c>
      <c r="K787" t="s">
        <v>2097</v>
      </c>
      <c r="L787" s="8" t="s">
        <v>2778</v>
      </c>
    </row>
    <row r="788" spans="1:12" ht="15.75" hidden="1" thickBot="1">
      <c r="A788" t="s">
        <v>2780</v>
      </c>
      <c r="B788" t="s">
        <v>2781</v>
      </c>
      <c r="C788" t="s">
        <v>29</v>
      </c>
      <c r="D788" t="s">
        <v>575</v>
      </c>
      <c r="E788" t="s">
        <v>1267</v>
      </c>
      <c r="F788" t="s">
        <v>1126</v>
      </c>
      <c r="G788" t="s">
        <v>775</v>
      </c>
      <c r="H788" t="s">
        <v>38</v>
      </c>
      <c r="I788" t="s">
        <v>2689</v>
      </c>
      <c r="J788" t="s">
        <v>2089</v>
      </c>
      <c r="K788" t="s">
        <v>2783</v>
      </c>
      <c r="L788" s="8" t="s">
        <v>2781</v>
      </c>
    </row>
    <row r="789" spans="1:12" ht="15.75" hidden="1" thickBot="1">
      <c r="A789" t="s">
        <v>2784</v>
      </c>
      <c r="B789" t="s">
        <v>2785</v>
      </c>
      <c r="C789" t="s">
        <v>29</v>
      </c>
      <c r="D789" t="s">
        <v>575</v>
      </c>
      <c r="E789" t="s">
        <v>1267</v>
      </c>
      <c r="F789" t="s">
        <v>151</v>
      </c>
      <c r="G789" t="s">
        <v>327</v>
      </c>
      <c r="H789" t="s">
        <v>38</v>
      </c>
      <c r="I789" t="s">
        <v>2689</v>
      </c>
      <c r="J789" t="s">
        <v>2089</v>
      </c>
      <c r="K789" t="s">
        <v>2097</v>
      </c>
      <c r="L789" s="8" t="s">
        <v>2785</v>
      </c>
    </row>
    <row r="790" spans="1:12" ht="15.75" hidden="1" thickBot="1">
      <c r="A790" t="s">
        <v>2787</v>
      </c>
      <c r="B790" t="s">
        <v>2788</v>
      </c>
      <c r="C790" t="s">
        <v>29</v>
      </c>
      <c r="D790" t="s">
        <v>2724</v>
      </c>
      <c r="E790" t="s">
        <v>2725</v>
      </c>
      <c r="F790" t="s">
        <v>151</v>
      </c>
      <c r="G790" t="s">
        <v>327</v>
      </c>
      <c r="H790" t="s">
        <v>38</v>
      </c>
      <c r="I790" t="s">
        <v>2689</v>
      </c>
      <c r="J790" t="s">
        <v>2089</v>
      </c>
      <c r="K790" t="s">
        <v>2097</v>
      </c>
      <c r="L790" s="8" t="s">
        <v>2788</v>
      </c>
    </row>
    <row r="791" spans="1:12" ht="15.75" hidden="1" thickBot="1">
      <c r="A791" t="s">
        <v>2790</v>
      </c>
      <c r="B791" t="s">
        <v>2791</v>
      </c>
      <c r="C791" t="s">
        <v>29</v>
      </c>
      <c r="D791" t="s">
        <v>575</v>
      </c>
      <c r="E791" t="s">
        <v>1267</v>
      </c>
      <c r="F791" t="s">
        <v>151</v>
      </c>
      <c r="G791" t="s">
        <v>327</v>
      </c>
      <c r="H791" t="s">
        <v>38</v>
      </c>
      <c r="I791" t="s">
        <v>2689</v>
      </c>
      <c r="J791" t="s">
        <v>2089</v>
      </c>
      <c r="K791" t="s">
        <v>2097</v>
      </c>
      <c r="L791" s="8" t="s">
        <v>2791</v>
      </c>
    </row>
    <row r="792" spans="1:12" ht="15.75" hidden="1" thickBot="1">
      <c r="A792" t="s">
        <v>2793</v>
      </c>
      <c r="B792" t="s">
        <v>2794</v>
      </c>
      <c r="C792" t="s">
        <v>29</v>
      </c>
      <c r="D792" t="s">
        <v>2724</v>
      </c>
      <c r="E792" t="s">
        <v>2725</v>
      </c>
      <c r="F792" t="s">
        <v>151</v>
      </c>
      <c r="G792" t="s">
        <v>327</v>
      </c>
      <c r="H792" t="s">
        <v>38</v>
      </c>
      <c r="I792" t="s">
        <v>2689</v>
      </c>
      <c r="J792" t="s">
        <v>2089</v>
      </c>
      <c r="K792" t="s">
        <v>2097</v>
      </c>
      <c r="L792" s="8" t="s">
        <v>2794</v>
      </c>
    </row>
    <row r="793" spans="1:12" ht="15.75" hidden="1" thickBot="1">
      <c r="A793" t="s">
        <v>2796</v>
      </c>
      <c r="B793" t="s">
        <v>2797</v>
      </c>
      <c r="C793" t="s">
        <v>29</v>
      </c>
      <c r="D793" t="s">
        <v>517</v>
      </c>
      <c r="E793" t="s">
        <v>287</v>
      </c>
      <c r="F793" t="s">
        <v>151</v>
      </c>
      <c r="G793" t="s">
        <v>327</v>
      </c>
      <c r="H793" t="s">
        <v>38</v>
      </c>
      <c r="I793" t="s">
        <v>2689</v>
      </c>
      <c r="J793" t="s">
        <v>2089</v>
      </c>
      <c r="K793" t="s">
        <v>2097</v>
      </c>
      <c r="L793" s="8" t="s">
        <v>2797</v>
      </c>
    </row>
    <row r="794" spans="1:12" ht="15.75" hidden="1" thickBot="1">
      <c r="A794" t="s">
        <v>2799</v>
      </c>
      <c r="B794" t="s">
        <v>2800</v>
      </c>
      <c r="C794" t="s">
        <v>29</v>
      </c>
      <c r="D794" t="s">
        <v>517</v>
      </c>
      <c r="E794" t="s">
        <v>287</v>
      </c>
      <c r="F794" t="s">
        <v>151</v>
      </c>
      <c r="G794" t="s">
        <v>327</v>
      </c>
      <c r="H794" t="s">
        <v>38</v>
      </c>
      <c r="I794" t="s">
        <v>2689</v>
      </c>
      <c r="J794" t="s">
        <v>2089</v>
      </c>
      <c r="K794" t="s">
        <v>2097</v>
      </c>
      <c r="L794" s="8" t="s">
        <v>2800</v>
      </c>
    </row>
    <row r="795" spans="1:12" ht="15.75" hidden="1" thickBot="1">
      <c r="A795" t="s">
        <v>2802</v>
      </c>
      <c r="B795" t="s">
        <v>2803</v>
      </c>
      <c r="C795" t="s">
        <v>29</v>
      </c>
      <c r="D795" t="s">
        <v>575</v>
      </c>
      <c r="E795" t="s">
        <v>1267</v>
      </c>
      <c r="F795" t="s">
        <v>151</v>
      </c>
      <c r="G795" t="s">
        <v>327</v>
      </c>
      <c r="H795" t="s">
        <v>38</v>
      </c>
      <c r="I795" t="s">
        <v>2689</v>
      </c>
      <c r="J795" t="s">
        <v>2089</v>
      </c>
      <c r="K795" t="s">
        <v>2097</v>
      </c>
      <c r="L795" s="8" t="s">
        <v>2803</v>
      </c>
    </row>
    <row r="796" spans="1:12" ht="15.75" hidden="1" thickBot="1">
      <c r="A796" t="s">
        <v>2805</v>
      </c>
      <c r="B796" t="s">
        <v>2806</v>
      </c>
      <c r="C796" t="s">
        <v>29</v>
      </c>
      <c r="D796" t="s">
        <v>575</v>
      </c>
      <c r="E796" t="s">
        <v>1267</v>
      </c>
      <c r="F796" t="s">
        <v>151</v>
      </c>
      <c r="G796" t="s">
        <v>327</v>
      </c>
      <c r="H796" t="s">
        <v>38</v>
      </c>
      <c r="I796" t="s">
        <v>2689</v>
      </c>
      <c r="J796" t="s">
        <v>2089</v>
      </c>
      <c r="K796" t="s">
        <v>2097</v>
      </c>
      <c r="L796" s="8" t="s">
        <v>3103</v>
      </c>
    </row>
    <row r="797" spans="1:12" ht="15.75" hidden="1" thickBot="1">
      <c r="A797" t="s">
        <v>2808</v>
      </c>
      <c r="B797" t="s">
        <v>2809</v>
      </c>
      <c r="C797" t="s">
        <v>29</v>
      </c>
      <c r="D797" t="s">
        <v>575</v>
      </c>
      <c r="E797" t="s">
        <v>1267</v>
      </c>
      <c r="F797" t="s">
        <v>151</v>
      </c>
      <c r="G797" t="s">
        <v>327</v>
      </c>
      <c r="H797" t="s">
        <v>38</v>
      </c>
      <c r="I797" t="s">
        <v>2689</v>
      </c>
      <c r="J797" t="s">
        <v>2089</v>
      </c>
      <c r="K797" t="s">
        <v>2097</v>
      </c>
      <c r="L797" s="8" t="s">
        <v>2809</v>
      </c>
    </row>
    <row r="798" spans="1:12" ht="15.75" hidden="1" thickBot="1">
      <c r="A798" t="s">
        <v>2811</v>
      </c>
      <c r="B798" t="s">
        <v>2812</v>
      </c>
      <c r="C798" t="s">
        <v>29</v>
      </c>
      <c r="D798" t="s">
        <v>575</v>
      </c>
      <c r="E798" t="s">
        <v>1267</v>
      </c>
      <c r="F798" t="s">
        <v>151</v>
      </c>
      <c r="G798" t="s">
        <v>327</v>
      </c>
      <c r="H798" t="s">
        <v>38</v>
      </c>
      <c r="I798" t="s">
        <v>2689</v>
      </c>
      <c r="J798" t="s">
        <v>2089</v>
      </c>
      <c r="K798" t="s">
        <v>2097</v>
      </c>
      <c r="L798" s="8" t="s">
        <v>2812</v>
      </c>
    </row>
    <row r="799" spans="1:12" ht="15.75" hidden="1" thickBot="1">
      <c r="A799" t="s">
        <v>2814</v>
      </c>
      <c r="B799" t="s">
        <v>2815</v>
      </c>
      <c r="C799" t="s">
        <v>29</v>
      </c>
      <c r="D799" t="s">
        <v>575</v>
      </c>
      <c r="E799" t="s">
        <v>1267</v>
      </c>
      <c r="F799" t="s">
        <v>1126</v>
      </c>
      <c r="G799" t="s">
        <v>775</v>
      </c>
      <c r="H799" t="s">
        <v>38</v>
      </c>
      <c r="I799" t="s">
        <v>2689</v>
      </c>
      <c r="J799" t="s">
        <v>2089</v>
      </c>
      <c r="K799" t="s">
        <v>2122</v>
      </c>
      <c r="L799" s="8" t="s">
        <v>2815</v>
      </c>
    </row>
    <row r="800" spans="1:12" ht="15.75" hidden="1" thickBot="1">
      <c r="A800" t="s">
        <v>2817</v>
      </c>
      <c r="B800" t="s">
        <v>2818</v>
      </c>
      <c r="C800" t="s">
        <v>29</v>
      </c>
      <c r="D800" t="s">
        <v>575</v>
      </c>
      <c r="E800" t="s">
        <v>1267</v>
      </c>
      <c r="F800" t="s">
        <v>151</v>
      </c>
      <c r="G800" t="s">
        <v>327</v>
      </c>
      <c r="H800" t="s">
        <v>38</v>
      </c>
      <c r="I800" t="s">
        <v>2689</v>
      </c>
      <c r="J800" t="s">
        <v>2089</v>
      </c>
      <c r="K800" t="s">
        <v>2097</v>
      </c>
      <c r="L800" s="8" t="s">
        <v>2818</v>
      </c>
    </row>
    <row r="801" spans="1:12" ht="15.75" hidden="1" thickBot="1">
      <c r="A801" t="s">
        <v>2820</v>
      </c>
      <c r="B801" t="s">
        <v>2821</v>
      </c>
      <c r="C801" t="s">
        <v>29</v>
      </c>
      <c r="D801" t="s">
        <v>575</v>
      </c>
      <c r="E801" t="s">
        <v>1267</v>
      </c>
      <c r="F801" t="s">
        <v>151</v>
      </c>
      <c r="G801" t="s">
        <v>327</v>
      </c>
      <c r="H801" t="s">
        <v>38</v>
      </c>
      <c r="I801" t="s">
        <v>2689</v>
      </c>
      <c r="J801" t="s">
        <v>2089</v>
      </c>
      <c r="K801" t="s">
        <v>2097</v>
      </c>
      <c r="L801" s="8" t="s">
        <v>3104</v>
      </c>
    </row>
    <row r="802" spans="1:12" ht="15.75" hidden="1" thickBot="1">
      <c r="A802" t="s">
        <v>2823</v>
      </c>
      <c r="B802" t="s">
        <v>2824</v>
      </c>
      <c r="C802" t="s">
        <v>29</v>
      </c>
      <c r="D802" t="s">
        <v>517</v>
      </c>
      <c r="E802" t="s">
        <v>287</v>
      </c>
      <c r="F802" t="s">
        <v>151</v>
      </c>
      <c r="G802" t="s">
        <v>327</v>
      </c>
      <c r="H802" t="s">
        <v>38</v>
      </c>
      <c r="I802" t="s">
        <v>2689</v>
      </c>
      <c r="J802" t="s">
        <v>2089</v>
      </c>
      <c r="K802" t="s">
        <v>2097</v>
      </c>
      <c r="L802" s="8" t="s">
        <v>2824</v>
      </c>
    </row>
    <row r="803" spans="1:12" ht="15.75" hidden="1" thickBot="1">
      <c r="A803" t="s">
        <v>2826</v>
      </c>
      <c r="B803" t="s">
        <v>2827</v>
      </c>
      <c r="C803" t="s">
        <v>29</v>
      </c>
      <c r="D803" t="s">
        <v>575</v>
      </c>
      <c r="E803" t="s">
        <v>1267</v>
      </c>
      <c r="F803" t="s">
        <v>1126</v>
      </c>
      <c r="G803" t="s">
        <v>775</v>
      </c>
      <c r="H803" t="s">
        <v>38</v>
      </c>
      <c r="I803" t="s">
        <v>2689</v>
      </c>
      <c r="J803" t="s">
        <v>2089</v>
      </c>
      <c r="K803" t="s">
        <v>2097</v>
      </c>
      <c r="L803" s="8" t="s">
        <v>2827</v>
      </c>
    </row>
    <row r="804" spans="1:12" ht="15.75" hidden="1" thickBot="1">
      <c r="A804" t="s">
        <v>2829</v>
      </c>
      <c r="B804" t="s">
        <v>2830</v>
      </c>
      <c r="C804" t="s">
        <v>29</v>
      </c>
      <c r="D804" t="s">
        <v>2696</v>
      </c>
      <c r="E804" t="s">
        <v>213</v>
      </c>
      <c r="F804" t="s">
        <v>151</v>
      </c>
      <c r="G804" t="s">
        <v>327</v>
      </c>
      <c r="H804" t="s">
        <v>38</v>
      </c>
      <c r="I804" t="s">
        <v>2689</v>
      </c>
      <c r="J804" t="s">
        <v>2089</v>
      </c>
      <c r="K804" t="s">
        <v>2097</v>
      </c>
      <c r="L804" s="8" t="s">
        <v>2830</v>
      </c>
    </row>
    <row r="805" spans="1:12" ht="15.75" hidden="1" thickBot="1">
      <c r="A805" t="s">
        <v>2832</v>
      </c>
      <c r="B805" t="s">
        <v>2833</v>
      </c>
      <c r="C805" t="s">
        <v>29</v>
      </c>
      <c r="D805" t="s">
        <v>575</v>
      </c>
      <c r="E805" t="s">
        <v>1267</v>
      </c>
      <c r="F805" t="s">
        <v>1126</v>
      </c>
      <c r="G805" t="s">
        <v>775</v>
      </c>
      <c r="H805" t="s">
        <v>38</v>
      </c>
      <c r="I805" t="s">
        <v>2689</v>
      </c>
      <c r="J805" t="s">
        <v>2089</v>
      </c>
      <c r="K805" t="s">
        <v>2097</v>
      </c>
      <c r="L805" s="8" t="s">
        <v>2833</v>
      </c>
    </row>
    <row r="806" spans="1:12" ht="15.75" hidden="1" thickBot="1">
      <c r="A806" t="s">
        <v>2835</v>
      </c>
      <c r="B806" t="s">
        <v>2836</v>
      </c>
      <c r="C806" t="s">
        <v>29</v>
      </c>
      <c r="D806" t="s">
        <v>2696</v>
      </c>
      <c r="E806" t="s">
        <v>213</v>
      </c>
      <c r="F806" t="s">
        <v>151</v>
      </c>
      <c r="G806" t="s">
        <v>327</v>
      </c>
      <c r="H806" t="s">
        <v>38</v>
      </c>
      <c r="I806" t="s">
        <v>2689</v>
      </c>
      <c r="J806" t="s">
        <v>2089</v>
      </c>
      <c r="K806" t="s">
        <v>2097</v>
      </c>
      <c r="L806" s="8" t="s">
        <v>2836</v>
      </c>
    </row>
    <row r="807" spans="1:12" ht="15.75" hidden="1" thickBot="1">
      <c r="A807" t="s">
        <v>2838</v>
      </c>
      <c r="B807" t="s">
        <v>2839</v>
      </c>
      <c r="C807" t="s">
        <v>29</v>
      </c>
      <c r="D807" t="s">
        <v>575</v>
      </c>
      <c r="E807" t="s">
        <v>1267</v>
      </c>
      <c r="F807" t="s">
        <v>151</v>
      </c>
      <c r="G807" t="s">
        <v>327</v>
      </c>
      <c r="H807" t="s">
        <v>38</v>
      </c>
      <c r="I807" t="s">
        <v>2689</v>
      </c>
      <c r="J807" t="s">
        <v>2089</v>
      </c>
      <c r="K807" t="s">
        <v>2097</v>
      </c>
      <c r="L807" s="8" t="s">
        <v>2839</v>
      </c>
    </row>
    <row r="808" spans="1:12" ht="15.75" hidden="1" thickBot="1">
      <c r="A808" t="s">
        <v>2841</v>
      </c>
      <c r="B808" t="s">
        <v>2842</v>
      </c>
      <c r="C808" t="s">
        <v>29</v>
      </c>
      <c r="D808" t="s">
        <v>2696</v>
      </c>
      <c r="E808" t="s">
        <v>213</v>
      </c>
      <c r="F808" t="s">
        <v>151</v>
      </c>
      <c r="G808" t="s">
        <v>327</v>
      </c>
      <c r="H808" t="s">
        <v>38</v>
      </c>
      <c r="I808" t="s">
        <v>2689</v>
      </c>
      <c r="J808" t="s">
        <v>2089</v>
      </c>
      <c r="K808" t="s">
        <v>2097</v>
      </c>
      <c r="L808" s="8" t="s">
        <v>2842</v>
      </c>
    </row>
    <row r="809" spans="1:12" ht="15.75" hidden="1" thickBot="1">
      <c r="A809" t="s">
        <v>2844</v>
      </c>
      <c r="B809" t="s">
        <v>2845</v>
      </c>
      <c r="C809" t="s">
        <v>29</v>
      </c>
      <c r="D809" t="s">
        <v>575</v>
      </c>
      <c r="E809" t="s">
        <v>1267</v>
      </c>
      <c r="F809" t="s">
        <v>151</v>
      </c>
      <c r="G809" t="s">
        <v>327</v>
      </c>
      <c r="H809" t="s">
        <v>38</v>
      </c>
      <c r="I809" t="s">
        <v>2689</v>
      </c>
      <c r="J809" t="s">
        <v>2089</v>
      </c>
      <c r="K809" t="s">
        <v>2097</v>
      </c>
      <c r="L809" s="8" t="s">
        <v>2845</v>
      </c>
    </row>
    <row r="810" spans="1:12" ht="15.75" hidden="1" thickBot="1">
      <c r="A810" t="s">
        <v>2847</v>
      </c>
      <c r="B810" t="s">
        <v>2848</v>
      </c>
      <c r="C810" t="s">
        <v>29</v>
      </c>
      <c r="D810" t="s">
        <v>575</v>
      </c>
      <c r="E810" t="s">
        <v>1267</v>
      </c>
      <c r="F810" t="s">
        <v>151</v>
      </c>
      <c r="G810" t="s">
        <v>327</v>
      </c>
      <c r="H810" t="s">
        <v>38</v>
      </c>
      <c r="I810" t="s">
        <v>2689</v>
      </c>
      <c r="J810" t="s">
        <v>2089</v>
      </c>
      <c r="K810" t="s">
        <v>2097</v>
      </c>
      <c r="L810" s="8" t="s">
        <v>2848</v>
      </c>
    </row>
    <row r="811" spans="1:12" ht="15.75" hidden="1" thickBot="1">
      <c r="A811" t="s">
        <v>2850</v>
      </c>
      <c r="B811" t="s">
        <v>2851</v>
      </c>
      <c r="C811" t="s">
        <v>29</v>
      </c>
      <c r="D811" t="s">
        <v>2696</v>
      </c>
      <c r="E811" t="s">
        <v>213</v>
      </c>
      <c r="F811" t="s">
        <v>151</v>
      </c>
      <c r="G811" t="s">
        <v>327</v>
      </c>
      <c r="H811" t="s">
        <v>38</v>
      </c>
      <c r="I811" t="s">
        <v>2689</v>
      </c>
      <c r="J811" t="s">
        <v>2089</v>
      </c>
      <c r="K811" t="s">
        <v>2097</v>
      </c>
      <c r="L811" s="8" t="s">
        <v>2851</v>
      </c>
    </row>
    <row r="812" spans="1:12" ht="15.75" hidden="1" thickBot="1">
      <c r="A812" t="s">
        <v>2853</v>
      </c>
      <c r="B812" t="s">
        <v>2854</v>
      </c>
      <c r="C812" t="s">
        <v>29</v>
      </c>
      <c r="D812" t="s">
        <v>2696</v>
      </c>
      <c r="E812" t="s">
        <v>213</v>
      </c>
      <c r="F812" t="s">
        <v>151</v>
      </c>
      <c r="G812" t="s">
        <v>327</v>
      </c>
      <c r="H812" t="s">
        <v>38</v>
      </c>
      <c r="I812" t="s">
        <v>2689</v>
      </c>
      <c r="J812" t="s">
        <v>2089</v>
      </c>
      <c r="K812" t="s">
        <v>2097</v>
      </c>
      <c r="L812" s="8" t="s">
        <v>2854</v>
      </c>
    </row>
    <row r="813" spans="1:12" ht="15.75" hidden="1" thickBot="1">
      <c r="A813" t="s">
        <v>2856</v>
      </c>
      <c r="B813" t="s">
        <v>2857</v>
      </c>
      <c r="C813" t="s">
        <v>29</v>
      </c>
      <c r="D813" t="s">
        <v>575</v>
      </c>
      <c r="E813" t="s">
        <v>1267</v>
      </c>
      <c r="F813" t="s">
        <v>1126</v>
      </c>
      <c r="G813" t="s">
        <v>775</v>
      </c>
      <c r="H813" t="s">
        <v>38</v>
      </c>
      <c r="I813" t="s">
        <v>2689</v>
      </c>
      <c r="J813" t="s">
        <v>2089</v>
      </c>
      <c r="K813" t="s">
        <v>2783</v>
      </c>
      <c r="L813" s="8" t="s">
        <v>2857</v>
      </c>
    </row>
    <row r="814" spans="1:12" ht="15.75" hidden="1" thickBot="1">
      <c r="A814" t="s">
        <v>2859</v>
      </c>
      <c r="B814" t="s">
        <v>2860</v>
      </c>
      <c r="C814" t="s">
        <v>29</v>
      </c>
      <c r="D814" t="s">
        <v>2696</v>
      </c>
      <c r="E814" t="s">
        <v>213</v>
      </c>
      <c r="F814" t="s">
        <v>151</v>
      </c>
      <c r="G814" t="s">
        <v>327</v>
      </c>
      <c r="H814" t="s">
        <v>38</v>
      </c>
      <c r="I814" t="s">
        <v>2689</v>
      </c>
      <c r="J814" t="s">
        <v>2089</v>
      </c>
      <c r="K814" t="s">
        <v>2097</v>
      </c>
      <c r="L814" s="8" t="s">
        <v>2860</v>
      </c>
    </row>
    <row r="815" spans="1:12" ht="15.75" hidden="1" thickBot="1">
      <c r="A815" t="s">
        <v>2862</v>
      </c>
      <c r="B815" t="s">
        <v>2863</v>
      </c>
      <c r="C815" t="s">
        <v>29</v>
      </c>
      <c r="D815" t="s">
        <v>575</v>
      </c>
      <c r="E815" t="s">
        <v>1267</v>
      </c>
      <c r="F815" t="s">
        <v>1126</v>
      </c>
      <c r="G815" t="s">
        <v>775</v>
      </c>
      <c r="H815" t="s">
        <v>38</v>
      </c>
      <c r="I815" t="s">
        <v>2689</v>
      </c>
      <c r="J815" t="s">
        <v>2089</v>
      </c>
      <c r="K815" t="s">
        <v>2783</v>
      </c>
      <c r="L815" s="8" t="s">
        <v>2863</v>
      </c>
    </row>
    <row r="816" spans="1:12" ht="15.75" hidden="1" thickBot="1">
      <c r="A816" t="s">
        <v>2865</v>
      </c>
      <c r="B816" t="s">
        <v>2866</v>
      </c>
      <c r="C816" t="s">
        <v>29</v>
      </c>
      <c r="D816" t="s">
        <v>2696</v>
      </c>
      <c r="E816" t="s">
        <v>213</v>
      </c>
      <c r="F816" t="s">
        <v>151</v>
      </c>
      <c r="G816" t="s">
        <v>327</v>
      </c>
      <c r="H816" t="s">
        <v>38</v>
      </c>
      <c r="I816" t="s">
        <v>2689</v>
      </c>
      <c r="J816" t="s">
        <v>2089</v>
      </c>
      <c r="K816" t="s">
        <v>2097</v>
      </c>
      <c r="L816" s="8" t="s">
        <v>2866</v>
      </c>
    </row>
    <row r="817" spans="1:12" ht="15.75" hidden="1" thickBot="1">
      <c r="A817" t="s">
        <v>2868</v>
      </c>
      <c r="B817" t="s">
        <v>2869</v>
      </c>
      <c r="C817" t="s">
        <v>29</v>
      </c>
      <c r="D817" t="s">
        <v>2696</v>
      </c>
      <c r="E817" t="s">
        <v>213</v>
      </c>
      <c r="F817" t="s">
        <v>151</v>
      </c>
      <c r="G817" t="s">
        <v>327</v>
      </c>
      <c r="H817" t="s">
        <v>38</v>
      </c>
      <c r="I817" t="s">
        <v>2689</v>
      </c>
      <c r="J817" t="s">
        <v>2089</v>
      </c>
      <c r="K817" t="s">
        <v>2097</v>
      </c>
      <c r="L817" s="8" t="s">
        <v>2869</v>
      </c>
    </row>
    <row r="818" spans="1:12" ht="15.75" hidden="1" thickBot="1">
      <c r="A818" t="s">
        <v>2871</v>
      </c>
      <c r="B818" t="s">
        <v>2872</v>
      </c>
      <c r="C818" t="s">
        <v>29</v>
      </c>
      <c r="D818" t="s">
        <v>2696</v>
      </c>
      <c r="E818" t="s">
        <v>213</v>
      </c>
      <c r="F818" t="s">
        <v>151</v>
      </c>
      <c r="G818" t="s">
        <v>327</v>
      </c>
      <c r="H818" t="s">
        <v>38</v>
      </c>
      <c r="I818" t="s">
        <v>2689</v>
      </c>
      <c r="J818" t="s">
        <v>2089</v>
      </c>
      <c r="K818" t="s">
        <v>2097</v>
      </c>
      <c r="L818" s="8" t="s">
        <v>2872</v>
      </c>
    </row>
    <row r="819" spans="1:12" ht="15.75" hidden="1" thickBot="1">
      <c r="A819" t="s">
        <v>2874</v>
      </c>
      <c r="B819" t="s">
        <v>2875</v>
      </c>
      <c r="C819" t="s">
        <v>29</v>
      </c>
      <c r="D819" t="s">
        <v>2696</v>
      </c>
      <c r="E819" t="s">
        <v>213</v>
      </c>
      <c r="F819" t="s">
        <v>151</v>
      </c>
      <c r="G819" t="s">
        <v>327</v>
      </c>
      <c r="H819" t="s">
        <v>38</v>
      </c>
      <c r="I819" t="s">
        <v>2689</v>
      </c>
      <c r="J819" t="s">
        <v>2089</v>
      </c>
      <c r="K819" t="s">
        <v>2097</v>
      </c>
      <c r="L819" s="8" t="s">
        <v>2875</v>
      </c>
    </row>
    <row r="820" spans="1:12" ht="15.75" hidden="1" thickBot="1">
      <c r="A820" t="s">
        <v>2877</v>
      </c>
      <c r="B820" t="s">
        <v>2878</v>
      </c>
      <c r="C820" t="s">
        <v>29</v>
      </c>
      <c r="D820" t="s">
        <v>2696</v>
      </c>
      <c r="E820" t="s">
        <v>213</v>
      </c>
      <c r="F820" t="s">
        <v>151</v>
      </c>
      <c r="G820" t="s">
        <v>327</v>
      </c>
      <c r="H820" t="s">
        <v>38</v>
      </c>
      <c r="I820" t="s">
        <v>2689</v>
      </c>
      <c r="J820" t="s">
        <v>2089</v>
      </c>
      <c r="K820" t="s">
        <v>2126</v>
      </c>
      <c r="L820" s="8" t="s">
        <v>2878</v>
      </c>
    </row>
    <row r="821" spans="1:12" ht="15.75" hidden="1" thickBot="1">
      <c r="A821" t="s">
        <v>2880</v>
      </c>
      <c r="B821" t="s">
        <v>2881</v>
      </c>
      <c r="C821" t="s">
        <v>29</v>
      </c>
      <c r="D821" t="s">
        <v>2696</v>
      </c>
      <c r="E821" t="s">
        <v>213</v>
      </c>
      <c r="F821" t="s">
        <v>151</v>
      </c>
      <c r="G821" t="s">
        <v>327</v>
      </c>
      <c r="H821" t="s">
        <v>38</v>
      </c>
      <c r="I821" t="s">
        <v>2689</v>
      </c>
      <c r="J821" t="s">
        <v>2089</v>
      </c>
      <c r="K821" t="s">
        <v>2097</v>
      </c>
      <c r="L821" s="8" t="s">
        <v>2881</v>
      </c>
    </row>
    <row r="822" spans="1:12" ht="15.75" hidden="1" thickBot="1">
      <c r="A822" t="s">
        <v>2883</v>
      </c>
      <c r="B822" t="s">
        <v>2884</v>
      </c>
      <c r="C822" t="s">
        <v>29</v>
      </c>
      <c r="D822" t="s">
        <v>517</v>
      </c>
      <c r="E822" t="s">
        <v>287</v>
      </c>
      <c r="F822" t="s">
        <v>151</v>
      </c>
      <c r="G822" t="s">
        <v>327</v>
      </c>
      <c r="H822" t="s">
        <v>38</v>
      </c>
      <c r="I822" t="s">
        <v>2689</v>
      </c>
      <c r="J822" t="s">
        <v>2089</v>
      </c>
      <c r="K822" t="s">
        <v>2097</v>
      </c>
      <c r="L822" s="8" t="s">
        <v>2884</v>
      </c>
    </row>
    <row r="823" spans="1:12" ht="15.75" hidden="1" thickBot="1">
      <c r="A823" t="s">
        <v>2886</v>
      </c>
      <c r="B823" t="s">
        <v>2887</v>
      </c>
      <c r="C823" t="s">
        <v>29</v>
      </c>
      <c r="D823" t="s">
        <v>2696</v>
      </c>
      <c r="E823" t="s">
        <v>213</v>
      </c>
      <c r="F823" t="s">
        <v>151</v>
      </c>
      <c r="G823" t="s">
        <v>327</v>
      </c>
      <c r="H823" t="s">
        <v>38</v>
      </c>
      <c r="I823" t="s">
        <v>2689</v>
      </c>
      <c r="J823" t="s">
        <v>2089</v>
      </c>
      <c r="K823" t="s">
        <v>2097</v>
      </c>
      <c r="L823" s="8" t="s">
        <v>2887</v>
      </c>
    </row>
    <row r="824" spans="1:12" ht="15.75" hidden="1" thickBot="1">
      <c r="A824" t="s">
        <v>2889</v>
      </c>
      <c r="B824" t="s">
        <v>2890</v>
      </c>
      <c r="C824" t="s">
        <v>29</v>
      </c>
      <c r="D824" t="s">
        <v>2696</v>
      </c>
      <c r="E824" t="s">
        <v>213</v>
      </c>
      <c r="F824" t="s">
        <v>151</v>
      </c>
      <c r="G824" t="s">
        <v>327</v>
      </c>
      <c r="H824" t="s">
        <v>38</v>
      </c>
      <c r="I824" t="s">
        <v>2689</v>
      </c>
      <c r="J824" t="s">
        <v>2089</v>
      </c>
      <c r="K824" t="s">
        <v>2097</v>
      </c>
      <c r="L824" s="8" t="s">
        <v>2890</v>
      </c>
    </row>
    <row r="825" spans="1:12" ht="15.75" hidden="1" thickBot="1">
      <c r="A825" t="s">
        <v>2892</v>
      </c>
      <c r="B825" t="s">
        <v>2893</v>
      </c>
      <c r="C825" t="s">
        <v>29</v>
      </c>
      <c r="D825" t="s">
        <v>2696</v>
      </c>
      <c r="E825" t="s">
        <v>213</v>
      </c>
      <c r="F825" t="s">
        <v>151</v>
      </c>
      <c r="G825" t="s">
        <v>327</v>
      </c>
      <c r="H825" t="s">
        <v>38</v>
      </c>
      <c r="I825" t="s">
        <v>2689</v>
      </c>
      <c r="J825" t="s">
        <v>2089</v>
      </c>
      <c r="K825" t="s">
        <v>2097</v>
      </c>
      <c r="L825" s="8" t="s">
        <v>2893</v>
      </c>
    </row>
    <row r="826" spans="1:12" ht="15.75" hidden="1" thickBot="1">
      <c r="A826" t="s">
        <v>2895</v>
      </c>
      <c r="B826" t="s">
        <v>2896</v>
      </c>
      <c r="C826" t="s">
        <v>29</v>
      </c>
      <c r="D826" t="s">
        <v>2696</v>
      </c>
      <c r="E826" t="s">
        <v>213</v>
      </c>
      <c r="F826" t="s">
        <v>151</v>
      </c>
      <c r="G826" t="s">
        <v>327</v>
      </c>
      <c r="H826" t="s">
        <v>38</v>
      </c>
      <c r="I826" t="s">
        <v>2689</v>
      </c>
      <c r="J826" t="s">
        <v>2089</v>
      </c>
      <c r="K826" t="s">
        <v>2097</v>
      </c>
      <c r="L826" s="8" t="s">
        <v>2896</v>
      </c>
    </row>
    <row r="827" spans="1:12" ht="15.75" hidden="1" thickBot="1">
      <c r="A827" t="s">
        <v>2898</v>
      </c>
      <c r="B827" t="s">
        <v>2899</v>
      </c>
      <c r="C827" t="s">
        <v>29</v>
      </c>
      <c r="D827" t="s">
        <v>517</v>
      </c>
      <c r="E827" t="s">
        <v>287</v>
      </c>
      <c r="F827" t="s">
        <v>151</v>
      </c>
      <c r="G827" t="s">
        <v>327</v>
      </c>
      <c r="H827" t="s">
        <v>38</v>
      </c>
      <c r="I827" t="s">
        <v>2689</v>
      </c>
      <c r="J827" t="s">
        <v>2089</v>
      </c>
      <c r="K827" t="s">
        <v>2097</v>
      </c>
      <c r="L827" s="8" t="s">
        <v>2899</v>
      </c>
    </row>
    <row r="828" spans="1:12" ht="15.75" hidden="1" thickBot="1">
      <c r="A828" t="s">
        <v>2900</v>
      </c>
      <c r="B828" t="s">
        <v>2901</v>
      </c>
      <c r="C828" t="s">
        <v>29</v>
      </c>
      <c r="D828" t="s">
        <v>517</v>
      </c>
      <c r="E828" t="s">
        <v>287</v>
      </c>
      <c r="F828" t="s">
        <v>151</v>
      </c>
      <c r="G828" t="s">
        <v>327</v>
      </c>
      <c r="H828" t="s">
        <v>38</v>
      </c>
      <c r="I828" t="s">
        <v>2689</v>
      </c>
      <c r="J828" t="s">
        <v>2089</v>
      </c>
      <c r="K828" t="s">
        <v>2097</v>
      </c>
      <c r="L828" s="8" t="s">
        <v>2901</v>
      </c>
    </row>
    <row r="829" spans="1:12" ht="15.75" hidden="1" thickBot="1">
      <c r="A829" t="s">
        <v>2903</v>
      </c>
      <c r="B829" t="s">
        <v>2904</v>
      </c>
      <c r="C829" t="s">
        <v>29</v>
      </c>
      <c r="D829" t="s">
        <v>517</v>
      </c>
      <c r="E829" t="s">
        <v>287</v>
      </c>
      <c r="F829" t="s">
        <v>151</v>
      </c>
      <c r="G829" t="s">
        <v>327</v>
      </c>
      <c r="H829" t="s">
        <v>38</v>
      </c>
      <c r="I829" t="s">
        <v>2689</v>
      </c>
      <c r="J829" t="s">
        <v>2089</v>
      </c>
      <c r="K829" t="s">
        <v>2097</v>
      </c>
      <c r="L829" s="8" t="s">
        <v>2904</v>
      </c>
    </row>
    <row r="830" spans="1:12" ht="15.75" hidden="1" thickBot="1">
      <c r="A830" t="s">
        <v>2906</v>
      </c>
      <c r="B830" t="s">
        <v>2907</v>
      </c>
      <c r="C830" t="s">
        <v>29</v>
      </c>
      <c r="D830" t="s">
        <v>2724</v>
      </c>
      <c r="E830" t="s">
        <v>2725</v>
      </c>
      <c r="F830" t="s">
        <v>151</v>
      </c>
      <c r="G830" t="s">
        <v>327</v>
      </c>
      <c r="H830" t="s">
        <v>38</v>
      </c>
      <c r="I830" t="s">
        <v>2689</v>
      </c>
      <c r="J830" t="s">
        <v>2089</v>
      </c>
      <c r="K830" t="s">
        <v>2097</v>
      </c>
      <c r="L830" s="8" t="s">
        <v>2907</v>
      </c>
    </row>
    <row r="831" spans="1:12" ht="15.75" hidden="1" thickBot="1">
      <c r="A831" t="s">
        <v>2909</v>
      </c>
      <c r="B831" t="s">
        <v>2910</v>
      </c>
      <c r="C831" t="s">
        <v>29</v>
      </c>
      <c r="D831" t="s">
        <v>2724</v>
      </c>
      <c r="E831" t="s">
        <v>2725</v>
      </c>
      <c r="F831" t="s">
        <v>151</v>
      </c>
      <c r="G831" t="s">
        <v>327</v>
      </c>
      <c r="H831" t="s">
        <v>38</v>
      </c>
      <c r="I831" t="s">
        <v>2689</v>
      </c>
      <c r="J831" t="s">
        <v>2089</v>
      </c>
      <c r="K831" t="s">
        <v>2097</v>
      </c>
      <c r="L831" s="8" t="s">
        <v>2910</v>
      </c>
    </row>
    <row r="832" spans="1:12" ht="15.75" hidden="1" thickBot="1">
      <c r="A832" t="s">
        <v>2912</v>
      </c>
      <c r="B832" t="s">
        <v>2913</v>
      </c>
      <c r="C832" t="s">
        <v>29</v>
      </c>
      <c r="D832" t="s">
        <v>2724</v>
      </c>
      <c r="E832" t="s">
        <v>2725</v>
      </c>
      <c r="F832" t="s">
        <v>151</v>
      </c>
      <c r="G832" t="s">
        <v>327</v>
      </c>
      <c r="H832" t="s">
        <v>38</v>
      </c>
      <c r="I832" t="s">
        <v>2689</v>
      </c>
      <c r="J832" t="s">
        <v>2089</v>
      </c>
      <c r="K832" t="s">
        <v>2097</v>
      </c>
      <c r="L832" s="8" t="s">
        <v>2913</v>
      </c>
    </row>
    <row r="833" spans="1:12" ht="15.75" hidden="1" thickBot="1">
      <c r="A833" t="s">
        <v>2915</v>
      </c>
      <c r="B833" t="s">
        <v>2851</v>
      </c>
      <c r="C833" t="s">
        <v>29</v>
      </c>
      <c r="D833" t="s">
        <v>575</v>
      </c>
      <c r="E833" t="s">
        <v>1267</v>
      </c>
      <c r="F833" t="s">
        <v>151</v>
      </c>
      <c r="G833" t="s">
        <v>327</v>
      </c>
      <c r="H833" t="s">
        <v>38</v>
      </c>
      <c r="I833" t="s">
        <v>2689</v>
      </c>
      <c r="J833" t="s">
        <v>2089</v>
      </c>
      <c r="K833" t="s">
        <v>2097</v>
      </c>
      <c r="L833" s="8" t="s">
        <v>2851</v>
      </c>
    </row>
    <row r="834" spans="1:12" ht="15.75" hidden="1" thickBot="1">
      <c r="A834" t="s">
        <v>2917</v>
      </c>
      <c r="B834" t="s">
        <v>2918</v>
      </c>
      <c r="C834" t="s">
        <v>29</v>
      </c>
      <c r="D834" t="s">
        <v>575</v>
      </c>
      <c r="E834" t="s">
        <v>287</v>
      </c>
      <c r="F834" t="s">
        <v>246</v>
      </c>
      <c r="G834" t="s">
        <v>37</v>
      </c>
      <c r="H834" t="s">
        <v>38</v>
      </c>
      <c r="I834" t="s">
        <v>2689</v>
      </c>
      <c r="J834" t="s">
        <v>2089</v>
      </c>
      <c r="K834" t="s">
        <v>2097</v>
      </c>
      <c r="L834" s="8" t="s">
        <v>2918</v>
      </c>
    </row>
    <row r="835" spans="1:12" ht="15.75" hidden="1" thickBot="1">
      <c r="A835" t="s">
        <v>2920</v>
      </c>
      <c r="B835" t="s">
        <v>2921</v>
      </c>
      <c r="C835" t="s">
        <v>29</v>
      </c>
      <c r="D835" t="s">
        <v>575</v>
      </c>
      <c r="E835" t="s">
        <v>287</v>
      </c>
      <c r="F835" t="s">
        <v>246</v>
      </c>
      <c r="G835" t="s">
        <v>37</v>
      </c>
      <c r="H835" t="s">
        <v>38</v>
      </c>
      <c r="I835" t="s">
        <v>2689</v>
      </c>
      <c r="J835" t="s">
        <v>2089</v>
      </c>
      <c r="K835" t="s">
        <v>2097</v>
      </c>
      <c r="L835" s="8" t="s">
        <v>2921</v>
      </c>
    </row>
    <row r="836" spans="1:12" ht="15.75" hidden="1" thickBot="1">
      <c r="A836" t="s">
        <v>2923</v>
      </c>
      <c r="B836" t="s">
        <v>2924</v>
      </c>
      <c r="C836" t="s">
        <v>29</v>
      </c>
      <c r="D836" t="s">
        <v>575</v>
      </c>
      <c r="E836" t="s">
        <v>2926</v>
      </c>
      <c r="F836" t="s">
        <v>246</v>
      </c>
      <c r="G836" t="s">
        <v>37</v>
      </c>
      <c r="H836" t="s">
        <v>38</v>
      </c>
      <c r="I836" t="s">
        <v>2689</v>
      </c>
      <c r="J836" t="s">
        <v>2089</v>
      </c>
      <c r="K836" t="s">
        <v>2097</v>
      </c>
      <c r="L836" s="8" t="s">
        <v>2924</v>
      </c>
    </row>
    <row r="837" spans="1:12" ht="15.75" hidden="1" thickBot="1">
      <c r="A837" t="s">
        <v>2927</v>
      </c>
      <c r="B837" t="s">
        <v>2928</v>
      </c>
      <c r="C837" t="s">
        <v>29</v>
      </c>
      <c r="D837" t="s">
        <v>575</v>
      </c>
      <c r="E837" t="s">
        <v>287</v>
      </c>
      <c r="F837" t="s">
        <v>246</v>
      </c>
      <c r="G837" t="s">
        <v>37</v>
      </c>
      <c r="H837" t="s">
        <v>38</v>
      </c>
      <c r="I837" t="s">
        <v>2689</v>
      </c>
      <c r="J837" t="s">
        <v>2089</v>
      </c>
      <c r="K837" t="s">
        <v>2097</v>
      </c>
      <c r="L837" s="8" t="s">
        <v>2928</v>
      </c>
    </row>
    <row r="838" spans="1:12" ht="15.75" hidden="1" thickBot="1">
      <c r="A838" t="s">
        <v>2930</v>
      </c>
      <c r="B838" t="s">
        <v>2931</v>
      </c>
      <c r="C838" t="s">
        <v>29</v>
      </c>
      <c r="D838" t="s">
        <v>575</v>
      </c>
      <c r="E838" t="s">
        <v>287</v>
      </c>
      <c r="F838" t="s">
        <v>246</v>
      </c>
      <c r="G838" t="s">
        <v>37</v>
      </c>
      <c r="H838" t="s">
        <v>38</v>
      </c>
      <c r="I838" t="s">
        <v>2689</v>
      </c>
      <c r="J838" t="s">
        <v>2089</v>
      </c>
      <c r="K838" t="s">
        <v>2097</v>
      </c>
      <c r="L838" s="8" t="s">
        <v>2931</v>
      </c>
    </row>
    <row r="839" spans="1:12" ht="15.75" hidden="1" thickBot="1">
      <c r="A839" t="s">
        <v>2933</v>
      </c>
      <c r="B839" t="s">
        <v>2934</v>
      </c>
      <c r="C839" t="s">
        <v>29</v>
      </c>
      <c r="D839" t="s">
        <v>575</v>
      </c>
      <c r="E839" t="s">
        <v>287</v>
      </c>
      <c r="F839" t="s">
        <v>246</v>
      </c>
      <c r="G839" t="s">
        <v>37</v>
      </c>
      <c r="H839" t="s">
        <v>38</v>
      </c>
      <c r="I839" t="s">
        <v>2689</v>
      </c>
      <c r="J839" t="s">
        <v>2089</v>
      </c>
      <c r="K839" t="s">
        <v>2097</v>
      </c>
      <c r="L839" s="8" t="s">
        <v>2934</v>
      </c>
    </row>
    <row r="840" spans="1:12" ht="15.75" thickBot="1">
      <c r="A840" t="s">
        <v>2936</v>
      </c>
      <c r="B840" t="s">
        <v>2331</v>
      </c>
      <c r="C840" t="s">
        <v>29</v>
      </c>
      <c r="D840" t="s">
        <v>582</v>
      </c>
      <c r="E840" t="s">
        <v>245</v>
      </c>
      <c r="F840" t="s">
        <v>36</v>
      </c>
      <c r="G840" t="s">
        <v>37</v>
      </c>
      <c r="H840" t="s">
        <v>38</v>
      </c>
      <c r="J840" t="s">
        <v>1268</v>
      </c>
      <c r="K840" t="s">
        <v>1269</v>
      </c>
      <c r="L840" s="8" t="s">
        <v>2331</v>
      </c>
    </row>
    <row r="841" spans="1:12" ht="15.75" thickBot="1">
      <c r="A841" t="s">
        <v>2938</v>
      </c>
      <c r="B841" t="s">
        <v>2939</v>
      </c>
      <c r="C841" t="s">
        <v>29</v>
      </c>
      <c r="D841" t="s">
        <v>582</v>
      </c>
      <c r="E841" t="s">
        <v>245</v>
      </c>
      <c r="F841" t="s">
        <v>36</v>
      </c>
      <c r="G841" t="s">
        <v>37</v>
      </c>
      <c r="H841" t="s">
        <v>38</v>
      </c>
      <c r="J841" t="s">
        <v>1268</v>
      </c>
      <c r="K841" t="s">
        <v>1269</v>
      </c>
      <c r="L841" s="8" t="s">
        <v>2939</v>
      </c>
    </row>
    <row r="842" spans="1:12" ht="15.75" thickBot="1">
      <c r="A842" t="s">
        <v>2940</v>
      </c>
      <c r="B842" t="s">
        <v>2941</v>
      </c>
      <c r="C842" t="s">
        <v>29</v>
      </c>
      <c r="D842" t="s">
        <v>582</v>
      </c>
      <c r="E842" t="s">
        <v>245</v>
      </c>
      <c r="F842" t="s">
        <v>36</v>
      </c>
      <c r="G842" t="s">
        <v>37</v>
      </c>
      <c r="H842" t="s">
        <v>38</v>
      </c>
      <c r="J842" t="s">
        <v>1268</v>
      </c>
      <c r="K842" t="s">
        <v>1269</v>
      </c>
      <c r="L842" s="8" t="s">
        <v>2941</v>
      </c>
    </row>
    <row r="843" spans="1:12" ht="15.75" thickBot="1">
      <c r="A843" t="s">
        <v>2943</v>
      </c>
      <c r="B843" t="s">
        <v>2301</v>
      </c>
      <c r="C843" t="s">
        <v>29</v>
      </c>
      <c r="D843" t="s">
        <v>582</v>
      </c>
      <c r="E843" t="s">
        <v>245</v>
      </c>
      <c r="F843" t="s">
        <v>36</v>
      </c>
      <c r="G843" t="s">
        <v>37</v>
      </c>
      <c r="H843" t="s">
        <v>38</v>
      </c>
      <c r="J843" t="s">
        <v>1268</v>
      </c>
      <c r="K843" t="s">
        <v>1269</v>
      </c>
      <c r="L843" s="8" t="s">
        <v>2301</v>
      </c>
    </row>
    <row r="844" spans="1:12" ht="15.75" thickBot="1">
      <c r="A844" t="s">
        <v>2945</v>
      </c>
      <c r="B844" t="s">
        <v>2946</v>
      </c>
      <c r="C844" t="s">
        <v>29</v>
      </c>
      <c r="D844" t="s">
        <v>582</v>
      </c>
      <c r="E844" t="s">
        <v>245</v>
      </c>
      <c r="F844" t="s">
        <v>36</v>
      </c>
      <c r="G844" t="s">
        <v>37</v>
      </c>
      <c r="H844" t="s">
        <v>38</v>
      </c>
      <c r="J844" t="s">
        <v>1268</v>
      </c>
      <c r="K844" t="s">
        <v>1269</v>
      </c>
      <c r="L844" s="8" t="s">
        <v>2946</v>
      </c>
    </row>
    <row r="845" spans="1:12" ht="15.75" thickBot="1">
      <c r="A845" t="s">
        <v>2948</v>
      </c>
      <c r="B845" t="s">
        <v>2949</v>
      </c>
      <c r="C845" t="s">
        <v>29</v>
      </c>
      <c r="D845" t="s">
        <v>582</v>
      </c>
      <c r="E845" t="s">
        <v>472</v>
      </c>
      <c r="F845" t="s">
        <v>36</v>
      </c>
      <c r="G845" t="s">
        <v>37</v>
      </c>
      <c r="H845" t="s">
        <v>38</v>
      </c>
      <c r="J845" t="s">
        <v>1268</v>
      </c>
      <c r="K845" t="s">
        <v>1269</v>
      </c>
      <c r="L845" s="8" t="s">
        <v>2949</v>
      </c>
    </row>
    <row r="846" spans="1:12" ht="15.75" thickBot="1">
      <c r="A846" t="s">
        <v>2951</v>
      </c>
      <c r="B846" t="s">
        <v>2294</v>
      </c>
      <c r="C846" t="s">
        <v>29</v>
      </c>
      <c r="D846" t="s">
        <v>582</v>
      </c>
      <c r="E846" t="s">
        <v>245</v>
      </c>
      <c r="F846" t="s">
        <v>36</v>
      </c>
      <c r="G846" t="s">
        <v>37</v>
      </c>
      <c r="H846" t="s">
        <v>38</v>
      </c>
      <c r="J846" t="s">
        <v>1268</v>
      </c>
      <c r="K846" t="s">
        <v>1269</v>
      </c>
      <c r="L846" s="8" t="s">
        <v>2294</v>
      </c>
    </row>
    <row r="847" spans="1:12" ht="15.75" thickBot="1">
      <c r="A847" t="s">
        <v>2953</v>
      </c>
      <c r="B847" t="s">
        <v>2325</v>
      </c>
      <c r="C847" t="s">
        <v>29</v>
      </c>
      <c r="D847" t="s">
        <v>582</v>
      </c>
      <c r="E847" t="s">
        <v>2386</v>
      </c>
      <c r="F847" t="s">
        <v>36</v>
      </c>
      <c r="G847" t="s">
        <v>37</v>
      </c>
      <c r="H847" t="s">
        <v>38</v>
      </c>
      <c r="J847" t="s">
        <v>1268</v>
      </c>
      <c r="K847" t="s">
        <v>1269</v>
      </c>
      <c r="L847" s="8" t="s">
        <v>2325</v>
      </c>
    </row>
    <row r="848" spans="1:12" ht="15.75" hidden="1" thickBot="1">
      <c r="A848" t="s">
        <v>2955</v>
      </c>
      <c r="B848" t="s">
        <v>2956</v>
      </c>
      <c r="C848" t="s">
        <v>29</v>
      </c>
      <c r="D848" t="s">
        <v>2696</v>
      </c>
      <c r="E848" t="s">
        <v>287</v>
      </c>
      <c r="F848" t="s">
        <v>151</v>
      </c>
      <c r="G848" t="s">
        <v>327</v>
      </c>
      <c r="H848" t="s">
        <v>38</v>
      </c>
      <c r="I848" t="s">
        <v>2689</v>
      </c>
      <c r="J848" t="s">
        <v>2089</v>
      </c>
      <c r="K848" t="s">
        <v>2097</v>
      </c>
      <c r="L848" s="8" t="s">
        <v>2956</v>
      </c>
    </row>
    <row r="849" spans="1:12" ht="15.75" hidden="1" thickBot="1">
      <c r="A849" t="s">
        <v>2958</v>
      </c>
      <c r="B849" t="s">
        <v>2959</v>
      </c>
      <c r="C849" t="s">
        <v>29</v>
      </c>
      <c r="D849" t="s">
        <v>575</v>
      </c>
      <c r="E849" t="s">
        <v>237</v>
      </c>
      <c r="F849" t="s">
        <v>151</v>
      </c>
      <c r="G849" t="s">
        <v>327</v>
      </c>
      <c r="H849" t="s">
        <v>38</v>
      </c>
      <c r="I849" t="s">
        <v>2689</v>
      </c>
      <c r="J849" t="s">
        <v>2089</v>
      </c>
      <c r="K849" t="s">
        <v>2097</v>
      </c>
      <c r="L849" s="8" t="s">
        <v>2959</v>
      </c>
    </row>
    <row r="850" spans="1:12" ht="15.75" hidden="1" thickBot="1">
      <c r="A850" t="s">
        <v>2961</v>
      </c>
      <c r="B850" t="s">
        <v>2962</v>
      </c>
      <c r="C850" t="s">
        <v>29</v>
      </c>
      <c r="D850" t="s">
        <v>575</v>
      </c>
      <c r="E850" t="s">
        <v>237</v>
      </c>
      <c r="F850" t="s">
        <v>151</v>
      </c>
      <c r="G850" t="s">
        <v>327</v>
      </c>
      <c r="H850" t="s">
        <v>38</v>
      </c>
      <c r="I850" t="s">
        <v>2689</v>
      </c>
      <c r="J850" t="s">
        <v>2089</v>
      </c>
      <c r="K850" t="s">
        <v>2097</v>
      </c>
      <c r="L850" s="8" t="s">
        <v>2962</v>
      </c>
    </row>
    <row r="851" spans="1:12" ht="15.75" hidden="1" thickBot="1">
      <c r="A851" t="s">
        <v>2964</v>
      </c>
      <c r="B851" t="s">
        <v>2965</v>
      </c>
      <c r="C851" t="s">
        <v>29</v>
      </c>
      <c r="D851" t="s">
        <v>582</v>
      </c>
      <c r="E851" t="s">
        <v>1674</v>
      </c>
      <c r="F851" t="s">
        <v>151</v>
      </c>
      <c r="G851" t="s">
        <v>327</v>
      </c>
      <c r="H851" t="s">
        <v>38</v>
      </c>
      <c r="I851" t="s">
        <v>2689</v>
      </c>
      <c r="J851" t="s">
        <v>2089</v>
      </c>
      <c r="K851" t="s">
        <v>2097</v>
      </c>
      <c r="L851" s="8" t="s">
        <v>2965</v>
      </c>
    </row>
    <row r="852" spans="1:12" ht="15.75" thickBot="1">
      <c r="A852" t="s">
        <v>2967</v>
      </c>
      <c r="B852" t="s">
        <v>2968</v>
      </c>
      <c r="C852" t="s">
        <v>29</v>
      </c>
      <c r="D852" t="s">
        <v>582</v>
      </c>
      <c r="E852" t="s">
        <v>2386</v>
      </c>
      <c r="F852" t="s">
        <v>36</v>
      </c>
      <c r="G852" t="s">
        <v>37</v>
      </c>
      <c r="H852" t="s">
        <v>38</v>
      </c>
      <c r="J852" t="s">
        <v>1268</v>
      </c>
      <c r="K852" t="s">
        <v>1269</v>
      </c>
      <c r="L852" s="8" t="s">
        <v>2968</v>
      </c>
    </row>
    <row r="853" spans="1:12" ht="15.75" thickBot="1">
      <c r="A853" t="s">
        <v>2970</v>
      </c>
      <c r="B853" t="s">
        <v>2971</v>
      </c>
      <c r="C853" t="s">
        <v>29</v>
      </c>
      <c r="D853" t="s">
        <v>582</v>
      </c>
      <c r="E853" t="s">
        <v>2386</v>
      </c>
      <c r="F853" t="s">
        <v>36</v>
      </c>
      <c r="G853" t="s">
        <v>37</v>
      </c>
      <c r="H853" t="s">
        <v>38</v>
      </c>
      <c r="J853" t="s">
        <v>1268</v>
      </c>
      <c r="K853" t="s">
        <v>1269</v>
      </c>
      <c r="L853" s="8" t="s">
        <v>2971</v>
      </c>
    </row>
    <row r="854" spans="1:12" ht="15.75" thickBot="1">
      <c r="A854" t="s">
        <v>2973</v>
      </c>
      <c r="B854" t="s">
        <v>2319</v>
      </c>
      <c r="C854" t="s">
        <v>29</v>
      </c>
      <c r="D854" t="s">
        <v>582</v>
      </c>
      <c r="E854" t="s">
        <v>2386</v>
      </c>
      <c r="F854" t="s">
        <v>36</v>
      </c>
      <c r="G854" t="s">
        <v>37</v>
      </c>
      <c r="H854" t="s">
        <v>38</v>
      </c>
      <c r="J854" t="s">
        <v>1268</v>
      </c>
      <c r="K854" t="s">
        <v>1269</v>
      </c>
      <c r="L854" s="8" t="s">
        <v>2319</v>
      </c>
    </row>
    <row r="855" spans="1:12" ht="15.75" thickBot="1">
      <c r="A855" t="s">
        <v>2975</v>
      </c>
      <c r="B855" t="s">
        <v>2976</v>
      </c>
      <c r="C855" t="s">
        <v>29</v>
      </c>
      <c r="D855" t="s">
        <v>582</v>
      </c>
      <c r="E855" t="s">
        <v>2074</v>
      </c>
      <c r="F855" t="s">
        <v>36</v>
      </c>
      <c r="G855" t="s">
        <v>37</v>
      </c>
      <c r="H855" t="s">
        <v>38</v>
      </c>
      <c r="J855" t="s">
        <v>1268</v>
      </c>
      <c r="K855" t="s">
        <v>1269</v>
      </c>
      <c r="L855" s="8" t="s">
        <v>2976</v>
      </c>
    </row>
    <row r="856" spans="1:12" ht="15.75" thickBot="1">
      <c r="A856" t="s">
        <v>2978</v>
      </c>
      <c r="B856" t="s">
        <v>2307</v>
      </c>
      <c r="C856" t="s">
        <v>29</v>
      </c>
      <c r="D856" t="s">
        <v>582</v>
      </c>
      <c r="E856" t="s">
        <v>245</v>
      </c>
      <c r="F856" t="s">
        <v>36</v>
      </c>
      <c r="G856" t="s">
        <v>37</v>
      </c>
      <c r="H856" t="s">
        <v>38</v>
      </c>
      <c r="J856" t="s">
        <v>1268</v>
      </c>
      <c r="K856" t="s">
        <v>1269</v>
      </c>
      <c r="L856" s="8" t="s">
        <v>2307</v>
      </c>
    </row>
    <row r="857" spans="1:12" ht="15.75" thickBot="1">
      <c r="A857" t="s">
        <v>2980</v>
      </c>
      <c r="B857" t="s">
        <v>2298</v>
      </c>
      <c r="C857" t="s">
        <v>29</v>
      </c>
      <c r="D857" t="s">
        <v>582</v>
      </c>
      <c r="E857" t="s">
        <v>2386</v>
      </c>
      <c r="F857" t="s">
        <v>36</v>
      </c>
      <c r="G857" t="s">
        <v>37</v>
      </c>
      <c r="H857" t="s">
        <v>38</v>
      </c>
      <c r="J857" t="s">
        <v>1268</v>
      </c>
      <c r="K857" t="s">
        <v>1269</v>
      </c>
      <c r="L857" s="8" t="s">
        <v>2298</v>
      </c>
    </row>
    <row r="858" spans="1:12" ht="15.75" thickBot="1">
      <c r="A858" t="s">
        <v>2982</v>
      </c>
      <c r="B858" t="s">
        <v>2983</v>
      </c>
      <c r="C858" t="s">
        <v>29</v>
      </c>
      <c r="D858" t="s">
        <v>582</v>
      </c>
      <c r="E858" t="s">
        <v>1674</v>
      </c>
      <c r="F858" t="s">
        <v>36</v>
      </c>
      <c r="G858" t="s">
        <v>37</v>
      </c>
      <c r="H858" t="s">
        <v>38</v>
      </c>
      <c r="J858" t="s">
        <v>1268</v>
      </c>
      <c r="K858" t="s">
        <v>1269</v>
      </c>
      <c r="L858" s="8" t="s">
        <v>2983</v>
      </c>
    </row>
    <row r="859" spans="1:12" ht="15.75" thickBot="1">
      <c r="A859" t="s">
        <v>2985</v>
      </c>
      <c r="B859" t="s">
        <v>1342</v>
      </c>
      <c r="C859" t="s">
        <v>29</v>
      </c>
      <c r="D859" t="s">
        <v>582</v>
      </c>
      <c r="E859" t="s">
        <v>245</v>
      </c>
      <c r="F859" t="s">
        <v>1344</v>
      </c>
      <c r="G859" t="s">
        <v>562</v>
      </c>
      <c r="H859" t="s">
        <v>528</v>
      </c>
      <c r="J859" t="s">
        <v>1317</v>
      </c>
      <c r="K859" t="s">
        <v>1318</v>
      </c>
      <c r="L859" s="8" t="s">
        <v>1342</v>
      </c>
    </row>
    <row r="860" spans="1:12" ht="15.75" thickBot="1">
      <c r="A860" t="s">
        <v>2987</v>
      </c>
      <c r="B860" t="s">
        <v>559</v>
      </c>
      <c r="C860" t="s">
        <v>29</v>
      </c>
      <c r="D860" t="s">
        <v>582</v>
      </c>
      <c r="E860" t="s">
        <v>245</v>
      </c>
      <c r="F860" t="s">
        <v>1344</v>
      </c>
      <c r="G860" t="s">
        <v>562</v>
      </c>
      <c r="H860" t="s">
        <v>528</v>
      </c>
      <c r="J860" t="s">
        <v>1268</v>
      </c>
      <c r="K860" t="s">
        <v>1269</v>
      </c>
      <c r="L860" s="8" t="s">
        <v>559</v>
      </c>
    </row>
    <row r="861" spans="1:12" ht="15.75" thickBot="1">
      <c r="A861" t="s">
        <v>2989</v>
      </c>
      <c r="B861" t="s">
        <v>2990</v>
      </c>
      <c r="C861" t="s">
        <v>29</v>
      </c>
      <c r="D861" t="s">
        <v>582</v>
      </c>
      <c r="E861" t="s">
        <v>245</v>
      </c>
      <c r="F861" t="s">
        <v>1344</v>
      </c>
      <c r="G861" t="s">
        <v>562</v>
      </c>
      <c r="H861" t="s">
        <v>528</v>
      </c>
      <c r="J861" t="s">
        <v>1317</v>
      </c>
      <c r="K861" t="s">
        <v>1318</v>
      </c>
      <c r="L861" s="8" t="s">
        <v>2990</v>
      </c>
    </row>
    <row r="862" spans="1:12" ht="15.75" thickBot="1">
      <c r="A862" t="s">
        <v>2992</v>
      </c>
      <c r="B862" t="s">
        <v>2993</v>
      </c>
      <c r="C862" t="s">
        <v>29</v>
      </c>
      <c r="D862" t="s">
        <v>582</v>
      </c>
      <c r="E862" t="s">
        <v>245</v>
      </c>
      <c r="F862" t="s">
        <v>151</v>
      </c>
      <c r="G862" t="s">
        <v>327</v>
      </c>
      <c r="H862" t="s">
        <v>38</v>
      </c>
      <c r="J862" t="s">
        <v>1268</v>
      </c>
      <c r="K862" t="s">
        <v>1269</v>
      </c>
      <c r="L862" s="8" t="s">
        <v>2993</v>
      </c>
    </row>
    <row r="863" spans="1:12" ht="15.75" thickBot="1">
      <c r="A863" t="s">
        <v>2995</v>
      </c>
      <c r="B863" t="s">
        <v>2996</v>
      </c>
      <c r="C863" t="s">
        <v>29</v>
      </c>
      <c r="D863" t="s">
        <v>582</v>
      </c>
      <c r="E863" t="s">
        <v>245</v>
      </c>
      <c r="F863" t="s">
        <v>1126</v>
      </c>
      <c r="G863" t="s">
        <v>775</v>
      </c>
      <c r="H863" t="s">
        <v>38</v>
      </c>
      <c r="J863" t="s">
        <v>1268</v>
      </c>
      <c r="K863" t="s">
        <v>1301</v>
      </c>
      <c r="L863" s="8" t="s">
        <v>2996</v>
      </c>
    </row>
    <row r="864" spans="1:12" ht="15.75" thickBot="1">
      <c r="A864" t="s">
        <v>2998</v>
      </c>
      <c r="B864" t="s">
        <v>2999</v>
      </c>
      <c r="C864" t="s">
        <v>29</v>
      </c>
      <c r="D864" t="s">
        <v>582</v>
      </c>
      <c r="E864" t="s">
        <v>245</v>
      </c>
      <c r="F864" t="s">
        <v>1126</v>
      </c>
      <c r="G864" t="s">
        <v>775</v>
      </c>
      <c r="H864" t="s">
        <v>38</v>
      </c>
      <c r="J864" t="s">
        <v>1268</v>
      </c>
      <c r="K864" t="s">
        <v>1301</v>
      </c>
      <c r="L864" s="9" t="s">
        <v>2999</v>
      </c>
    </row>
  </sheetData>
  <autoFilter ref="A2:L864" xr:uid="{00000000-0009-0000-0000-000001000000}">
    <filterColumn colId="8">
      <filters blank="1">
        <filter val="ข้อเสนอโครงการสำคัญ 2566 ที่ผ่านเข้ารอบ"/>
        <filter val="โครงการภายใต้กิจกรรม Big Rock"/>
      </filters>
    </filterColumn>
  </autoFilter>
  <mergeCells count="1">
    <mergeCell ref="A1:L1"/>
  </mergeCells>
  <hyperlinks>
    <hyperlink ref="L3" r:id="rId1" display="https://emenscr.nesdc.go.th/viewer/view.html?id=5b1a2a49bdb2d17e2f9a1554&amp;username=mot03051" xr:uid="{00000000-0004-0000-0100-000000000000}"/>
    <hyperlink ref="L4" r:id="rId2" display="https://emenscr.nesdc.go.th/viewer/view.html?id=5b1a2eb9bdb2d17e2f9a1558&amp;username=mot03051" xr:uid="{00000000-0004-0000-0100-000001000000}"/>
    <hyperlink ref="L5" r:id="rId3" display="https://emenscr.nesdc.go.th/viewer/view.html?id=5b1a31e9bdb2d17e2f9a155c&amp;username=mot03051" xr:uid="{00000000-0004-0000-0100-000002000000}"/>
    <hyperlink ref="L6" r:id="rId4" display="https://emenscr.nesdc.go.th/viewer/view.html?id=5b1a33dcea79507e38d7c546&amp;username=mot03051" xr:uid="{00000000-0004-0000-0100-000003000000}"/>
    <hyperlink ref="L7" r:id="rId5" display="https://emenscr.nesdc.go.th/viewer/view.html?id=5b1a3586ea79507e38d7c548&amp;username=mot03051" xr:uid="{00000000-0004-0000-0100-000004000000}"/>
    <hyperlink ref="L8" r:id="rId6" display="https://emenscr.nesdc.go.th/viewer/view.html?id=5b1a36a9916f477e3991ea69&amp;username=mot03051" xr:uid="{00000000-0004-0000-0100-000005000000}"/>
    <hyperlink ref="L9" r:id="rId7" display="https://emenscr.nesdc.go.th/viewer/view.html?id=5b1a380ebdb2d17e2f9a1562&amp;username=mot03051" xr:uid="{00000000-0004-0000-0100-000006000000}"/>
    <hyperlink ref="L10" r:id="rId8" display="https://emenscr.nesdc.go.th/viewer/view.html?id=5b1a39d8ea79507e38d7c54f&amp;username=mot03051" xr:uid="{00000000-0004-0000-0100-000007000000}"/>
    <hyperlink ref="L11" r:id="rId9" display="https://emenscr.nesdc.go.th/viewer/view.html?id=5b1a3a987587e67e2e720d75&amp;username=mot03051" xr:uid="{00000000-0004-0000-0100-000008000000}"/>
    <hyperlink ref="L12" r:id="rId10" display="https://emenscr.nesdc.go.th/viewer/view.html?id=5b1a3dfa7587e67e2e720d79&amp;username=mot03051" xr:uid="{00000000-0004-0000-0100-000009000000}"/>
    <hyperlink ref="L13" r:id="rId11" display="https://emenscr.nesdc.go.th/viewer/view.html?id=5b1a439aea79507e38d7c559&amp;username=mot03051" xr:uid="{00000000-0004-0000-0100-00000A000000}"/>
    <hyperlink ref="L14" r:id="rId12" display="https://emenscr.nesdc.go.th/viewer/view.html?id=5b1a4816916f477e3991ea7d&amp;username=mot03051" xr:uid="{00000000-0004-0000-0100-00000B000000}"/>
    <hyperlink ref="L15" r:id="rId13" display="https://emenscr.nesdc.go.th/viewer/view.html?id=5b1a486abdb2d17e2f9a1578&amp;username=mot03051" xr:uid="{00000000-0004-0000-0100-00000C000000}"/>
    <hyperlink ref="L16" r:id="rId14" display="https://emenscr.nesdc.go.th/viewer/view.html?id=5b1a4983ea79507e38d7c564&amp;username=mot03051" xr:uid="{00000000-0004-0000-0100-00000D000000}"/>
    <hyperlink ref="L17" r:id="rId15" display="https://emenscr.nesdc.go.th/viewer/view.html?id=5b1a4ab8bdb2d17e2f9a157c&amp;username=mot03051" xr:uid="{00000000-0004-0000-0100-00000E000000}"/>
    <hyperlink ref="L18" r:id="rId16" display="https://emenscr.nesdc.go.th/viewer/view.html?id=5b1a4bd2ea79507e38d7c566&amp;username=mot03051" xr:uid="{00000000-0004-0000-0100-00000F000000}"/>
    <hyperlink ref="L19" r:id="rId17" display="https://emenscr.nesdc.go.th/viewer/view.html?id=5b1a4cbdbdb2d17e2f9a1580&amp;username=mot03051" xr:uid="{00000000-0004-0000-0100-000010000000}"/>
    <hyperlink ref="L20" r:id="rId18" display="https://emenscr.nesdc.go.th/viewer/view.html?id=5b1a4db67587e67e2e720d90&amp;username=mot03051" xr:uid="{00000000-0004-0000-0100-000011000000}"/>
    <hyperlink ref="L21" r:id="rId19" display="https://emenscr.nesdc.go.th/viewer/view.html?id=5b1a4eb87587e67e2e720d93&amp;username=mot03051" xr:uid="{00000000-0004-0000-0100-000012000000}"/>
    <hyperlink ref="L22" r:id="rId20" display="https://emenscr.nesdc.go.th/viewer/view.html?id=5b1a4fad916f477e3991ea8f&amp;username=mot03051" xr:uid="{00000000-0004-0000-0100-000013000000}"/>
    <hyperlink ref="L23" r:id="rId21" display="https://emenscr.nesdc.go.th/viewer/view.html?id=5b1a50b9bdb2d17e2f9a1585&amp;username=mot03051" xr:uid="{00000000-0004-0000-0100-000014000000}"/>
    <hyperlink ref="L24" r:id="rId22" display="https://emenscr.nesdc.go.th/viewer/view.html?id=5b1a51d9ea79507e38d7c56f&amp;username=mot03051" xr:uid="{00000000-0004-0000-0100-000015000000}"/>
    <hyperlink ref="L25" r:id="rId23" display="https://emenscr.nesdc.go.th/viewer/view.html?id=5b1a53de916f477e3991ea93&amp;username=mot03051" xr:uid="{00000000-0004-0000-0100-000016000000}"/>
    <hyperlink ref="L26" r:id="rId24" display="https://emenscr.nesdc.go.th/viewer/view.html?id=5b1a55a9bdb2d17e2f9a158b&amp;username=mot03051" xr:uid="{00000000-0004-0000-0100-000017000000}"/>
    <hyperlink ref="L27" r:id="rId25" display="https://emenscr.nesdc.go.th/viewer/view.html?id=5b1a5701916f477e3991ea96&amp;username=mot03051" xr:uid="{00000000-0004-0000-0100-000018000000}"/>
    <hyperlink ref="L28" r:id="rId26" display="https://emenscr.nesdc.go.th/viewer/view.html?id=5b1a5802916f477e3991ea98&amp;username=mot03051" xr:uid="{00000000-0004-0000-0100-000019000000}"/>
    <hyperlink ref="L29" r:id="rId27" display="https://emenscr.nesdc.go.th/viewer/view.html?id=5b1a58d7916f477e3991ea9a&amp;username=mot03051" xr:uid="{00000000-0004-0000-0100-00001A000000}"/>
    <hyperlink ref="L30" r:id="rId28" display="https://emenscr.nesdc.go.th/viewer/view.html?id=5b1a59277587e67e2e720da3&amp;username=mot03051" xr:uid="{00000000-0004-0000-0100-00001B000000}"/>
    <hyperlink ref="L31" r:id="rId29" display="https://emenscr.nesdc.go.th/viewer/view.html?id=5b1a5aab7587e67e2e720da4&amp;username=mot03051" xr:uid="{00000000-0004-0000-0100-00001C000000}"/>
    <hyperlink ref="L32" r:id="rId30" display="https://emenscr.nesdc.go.th/viewer/view.html?id=5b1a5dbd7587e67e2e720da8&amp;username=mot03051" xr:uid="{00000000-0004-0000-0100-00001D000000}"/>
    <hyperlink ref="L33" r:id="rId31" display="https://emenscr.nesdc.go.th/viewer/view.html?id=5b1a5e3fbdb2d17e2f9a1590&amp;username=mot03191" xr:uid="{00000000-0004-0000-0100-00001E000000}"/>
    <hyperlink ref="L34" r:id="rId32" display="https://emenscr.nesdc.go.th/viewer/view.html?id=5b1a5ed2916f477e3991ea9e&amp;username=mot03051" xr:uid="{00000000-0004-0000-0100-00001F000000}"/>
    <hyperlink ref="L35" r:id="rId33" display="https://emenscr.nesdc.go.th/viewer/view.html?id=5b1a5ff6ea79507e38d7c57f&amp;username=mot03051" xr:uid="{00000000-0004-0000-0100-000020000000}"/>
    <hyperlink ref="L36" r:id="rId34" display="https://emenscr.nesdc.go.th/viewer/view.html?id=5b1a6158bdb2d17e2f9a1593&amp;username=mot03051" xr:uid="{00000000-0004-0000-0100-000021000000}"/>
    <hyperlink ref="L37" r:id="rId35" display="https://emenscr.nesdc.go.th/viewer/view.html?id=5b1a62d4bdb2d17e2f9a1595&amp;username=mot03051" xr:uid="{00000000-0004-0000-0100-000022000000}"/>
    <hyperlink ref="L38" r:id="rId36" display="https://emenscr.nesdc.go.th/viewer/view.html?id=5b1a63e07587e67e2e720dad&amp;username=mot03051" xr:uid="{00000000-0004-0000-0100-000023000000}"/>
    <hyperlink ref="L39" r:id="rId37" display="https://emenscr.nesdc.go.th/viewer/view.html?id=5b1d07937587e67e2e720e6b&amp;username=mot03051" xr:uid="{00000000-0004-0000-0100-000024000000}"/>
    <hyperlink ref="L40" r:id="rId38" display="https://emenscr.nesdc.go.th/viewer/view.html?id=5b1d0a63bdb2d17e2f9a160f&amp;username=mot03051" xr:uid="{00000000-0004-0000-0100-000025000000}"/>
    <hyperlink ref="L41" r:id="rId39" display="https://emenscr.nesdc.go.th/viewer/view.html?id=5b1d0c3ebdb2d17e2f9a1610&amp;username=mot03051" xr:uid="{00000000-0004-0000-0100-000026000000}"/>
    <hyperlink ref="L42" r:id="rId40" display="https://emenscr.nesdc.go.th/viewer/view.html?id=5b1d0fe97587e67e2e720e6c&amp;username=mot03051" xr:uid="{00000000-0004-0000-0100-000027000000}"/>
    <hyperlink ref="L43" r:id="rId41" display="https://emenscr.nesdc.go.th/viewer/view.html?id=5b1d117cbdb2d17e2f9a1611&amp;username=mot03051" xr:uid="{00000000-0004-0000-0100-000028000000}"/>
    <hyperlink ref="L44" r:id="rId42" display="https://emenscr.nesdc.go.th/viewer/view.html?id=5b1d12dfea79507e38d7c618&amp;username=mot03051" xr:uid="{00000000-0004-0000-0100-000029000000}"/>
    <hyperlink ref="L45" r:id="rId43" display="https://emenscr.nesdc.go.th/viewer/view.html?id=5b1d1409916f477e3991eb22&amp;username=mot03051" xr:uid="{00000000-0004-0000-0100-00002A000000}"/>
    <hyperlink ref="L46" r:id="rId44" display="https://emenscr.nesdc.go.th/viewer/view.html?id=5b1d1535bdb2d17e2f9a1612&amp;username=mot03051" xr:uid="{00000000-0004-0000-0100-00002B000000}"/>
    <hyperlink ref="L47" r:id="rId45" display="https://emenscr.nesdc.go.th/viewer/view.html?id=5b1d1646916f477e3991eb23&amp;username=mot03051" xr:uid="{00000000-0004-0000-0100-00002C000000}"/>
    <hyperlink ref="L48" r:id="rId46" display="https://emenscr.nesdc.go.th/viewer/view.html?id=5b1d17a0916f477e3991eb24&amp;username=mot03051" xr:uid="{00000000-0004-0000-0100-00002D000000}"/>
    <hyperlink ref="L49" r:id="rId47" display="https://emenscr.nesdc.go.th/viewer/view.html?id=5b1d18da7587e67e2e720e6e&amp;username=mot03051" xr:uid="{00000000-0004-0000-0100-00002E000000}"/>
    <hyperlink ref="L50" r:id="rId48" display="https://emenscr.nesdc.go.th/viewer/view.html?id=5b1d19e77587e67e2e720e6f&amp;username=mot03051" xr:uid="{00000000-0004-0000-0100-00002F000000}"/>
    <hyperlink ref="L51" r:id="rId49" display="https://emenscr.nesdc.go.th/viewer/view.html?id=5b1de2b2bdb2d17e2f9a1623&amp;username=mot03051" xr:uid="{00000000-0004-0000-0100-000030000000}"/>
    <hyperlink ref="L52" r:id="rId50" display="https://emenscr.nesdc.go.th/viewer/view.html?id=5b1de8a7916f477e3991eb31&amp;username=mot03191" xr:uid="{00000000-0004-0000-0100-000031000000}"/>
    <hyperlink ref="L53" r:id="rId51" display="https://emenscr.nesdc.go.th/viewer/view.html?id=5b1f94797587e67e2e720fd8&amp;username=mot03071" xr:uid="{00000000-0004-0000-0100-000032000000}"/>
    <hyperlink ref="L54" r:id="rId52" display="https://emenscr.nesdc.go.th/viewer/view.html?id=5b1f994fea79507e38d7c78c&amp;username=mot03081" xr:uid="{00000000-0004-0000-0100-000033000000}"/>
    <hyperlink ref="L55" r:id="rId53" display="https://emenscr.nesdc.go.th/viewer/view.html?id=5b1fa0d8916f477e3991ecb0&amp;username=mot03101" xr:uid="{00000000-0004-0000-0100-000034000000}"/>
    <hyperlink ref="L56" r:id="rId54" display="https://emenscr.nesdc.go.th/viewer/view.html?id=5b1fb181ea79507e38d7c7ba&amp;username=exat071" xr:uid="{00000000-0004-0000-0100-000035000000}"/>
    <hyperlink ref="L57" r:id="rId55" display="https://emenscr.nesdc.go.th/viewer/view.html?id=5b1ffdfebdb2d17e2f9a17c6&amp;username=mot03201" xr:uid="{00000000-0004-0000-0100-000036000000}"/>
    <hyperlink ref="L58" r:id="rId56" display="https://emenscr.nesdc.go.th/viewer/view.html?id=5b20afe5916f477e3991ed82&amp;username=mot03171" xr:uid="{00000000-0004-0000-0100-000037000000}"/>
    <hyperlink ref="L59" r:id="rId57" display="https://emenscr.nesdc.go.th/viewer/view.html?id=5b20bee6916f477e3991edab&amp;username=mot03171" xr:uid="{00000000-0004-0000-0100-000038000000}"/>
    <hyperlink ref="L60" r:id="rId58" display="https://emenscr.nesdc.go.th/viewer/view.html?id=5b20bfeb7587e67e2e721119&amp;username=mot03171" xr:uid="{00000000-0004-0000-0100-000039000000}"/>
    <hyperlink ref="L61" r:id="rId59" display="https://emenscr.nesdc.go.th/viewer/view.html?id=5b20c000bdb2d17e2f9a1892&amp;username=mot03201" xr:uid="{00000000-0004-0000-0100-00003A000000}"/>
    <hyperlink ref="L62" r:id="rId60" display="https://emenscr.nesdc.go.th/viewer/view.html?id=5b20c4e8bdb2d17e2f9a18ad&amp;username=port60001" xr:uid="{00000000-0004-0000-0100-00003B000000}"/>
    <hyperlink ref="L63" r:id="rId61" display="https://emenscr.nesdc.go.th/viewer/view.html?id=5b20d2d87587e67e2e721189&amp;username=mot03181" xr:uid="{00000000-0004-0000-0100-00003C000000}"/>
    <hyperlink ref="L64" r:id="rId62" display="https://emenscr.nesdc.go.th/viewer/view.html?id=5b20dcb8bdb2d17e2f9a1941&amp;username=mot03051" xr:uid="{00000000-0004-0000-0100-00003D000000}"/>
    <hyperlink ref="L65" r:id="rId63" display="https://emenscr.nesdc.go.th/viewer/view.html?id=5b20f093ea79507e38d7c9be&amp;username=exat071" xr:uid="{00000000-0004-0000-0100-00003E000000}"/>
    <hyperlink ref="L66" r:id="rId64" display="https://emenscr.nesdc.go.th/viewer/view.html?id=5b20f439916f477e3991eefd&amp;username=mot04101" xr:uid="{00000000-0004-0000-0100-00003F000000}"/>
    <hyperlink ref="L67" r:id="rId65" display="https://emenscr.nesdc.go.th/viewer/view.html?id=5b21004dbdb2d17e2f9a1a03&amp;username=mot03201" xr:uid="{00000000-0004-0000-0100-000040000000}"/>
    <hyperlink ref="L68" r:id="rId66" display="https://emenscr.nesdc.go.th/viewer/view.html?id=5b21120eea79507e38d7ca4d&amp;username=mot03201" xr:uid="{00000000-0004-0000-0100-000041000000}"/>
    <hyperlink ref="L69" r:id="rId67" display="https://emenscr.nesdc.go.th/viewer/view.html?id=5b211603bdb2d17e2f9a1a31&amp;username=mot03201" xr:uid="{00000000-0004-0000-0100-000042000000}"/>
    <hyperlink ref="L70" r:id="rId68" display="https://emenscr.nesdc.go.th/viewer/view.html?id=5b211b11916f477e3991ef81&amp;username=mot03201" xr:uid="{00000000-0004-0000-0100-000043000000}"/>
    <hyperlink ref="L71" r:id="rId69" display="https://emenscr.nesdc.go.th/viewer/view.html?id=5b211e2e916f477e3991ef8d&amp;username=mot03201" xr:uid="{00000000-0004-0000-0100-000044000000}"/>
    <hyperlink ref="L72" r:id="rId70" display="https://emenscr.nesdc.go.th/viewer/view.html?id=5b211f77ea79507e38d7ca6c&amp;username=mot03201" xr:uid="{00000000-0004-0000-0100-000045000000}"/>
    <hyperlink ref="L73" r:id="rId71" display="https://emenscr.nesdc.go.th/viewer/view.html?id=5b2125c9ea79507e38d7ca7c&amp;username=mot03201" xr:uid="{00000000-0004-0000-0100-000046000000}"/>
    <hyperlink ref="L74" r:id="rId72" display="https://emenscr.nesdc.go.th/viewer/view.html?id=5b21279eea79507e38d7ca7e&amp;username=mot03201" xr:uid="{00000000-0004-0000-0100-000047000000}"/>
    <hyperlink ref="L75" r:id="rId73" display="https://emenscr.nesdc.go.th/viewer/view.html?id=5b2128ef916f477e3991efa1&amp;username=mot03101" xr:uid="{00000000-0004-0000-0100-000048000000}"/>
    <hyperlink ref="L76" r:id="rId74" display="https://emenscr.nesdc.go.th/viewer/view.html?id=5b212b12916f477e3991efa7&amp;username=mot03201" xr:uid="{00000000-0004-0000-0100-000049000000}"/>
    <hyperlink ref="L77" r:id="rId75" display="https://emenscr.nesdc.go.th/viewer/view.html?id=5b21f0da7587e67e2e72132f&amp;username=mot061431" xr:uid="{00000000-0004-0000-0100-00004A000000}"/>
    <hyperlink ref="L78" r:id="rId76" display="https://emenscr.nesdc.go.th/viewer/view.html?id=5b220b98ea79507e38d7cadb&amp;username=port51001" xr:uid="{00000000-0004-0000-0100-00004B000000}"/>
    <hyperlink ref="L79" r:id="rId77" display="https://emenscr.nesdc.go.th/viewer/view.html?id=5b2210d87587e67e2e721342&amp;username=mot061431" xr:uid="{00000000-0004-0000-0100-00004C000000}"/>
    <hyperlink ref="L80" r:id="rId78" display="https://emenscr.nesdc.go.th/viewer/view.html?id=5b2218dcea79507e38d7cae5&amp;username=mot061431" xr:uid="{00000000-0004-0000-0100-00004D000000}"/>
    <hyperlink ref="L81" r:id="rId79" display="https://emenscr.nesdc.go.th/viewer/view.html?id=5b2231dfbdb2d17e2f9a1ab7&amp;username=mot03051" xr:uid="{00000000-0004-0000-0100-00004E000000}"/>
    <hyperlink ref="L82" r:id="rId80" display="https://emenscr.nesdc.go.th/viewer/view.html?id=5b232aec916f477e3991f027&amp;username=mot03051" xr:uid="{00000000-0004-0000-0100-00004F000000}"/>
    <hyperlink ref="L83" r:id="rId81" display="https://emenscr.nesdc.go.th/viewer/view.html?id=5b233793bdb2d17e2f9a1ad9&amp;username=mot03051" xr:uid="{00000000-0004-0000-0100-000050000000}"/>
    <hyperlink ref="L84" r:id="rId82" display="https://emenscr.nesdc.go.th/viewer/view.html?id=5b233beb7587e67e2e721386&amp;username=mot03051" xr:uid="{00000000-0004-0000-0100-000051000000}"/>
    <hyperlink ref="L85" r:id="rId83" display="https://emenscr.nesdc.go.th/viewer/view.html?id=5b235c48ea79507e38d7cb1d&amp;username=mot03201" xr:uid="{00000000-0004-0000-0100-000052000000}"/>
    <hyperlink ref="L86" r:id="rId84" display="https://emenscr.nesdc.go.th/viewer/view.html?id=5b236a89ea79507e38d7cb23&amp;username=mot03051" xr:uid="{00000000-0004-0000-0100-000053000000}"/>
    <hyperlink ref="L87" r:id="rId85" display="https://emenscr.nesdc.go.th/viewer/view.html?id=5b237724bdb2d17e2f9a1af0&amp;username=mot03201" xr:uid="{00000000-0004-0000-0100-000054000000}"/>
    <hyperlink ref="L88" r:id="rId86" display="https://emenscr.nesdc.go.th/viewer/view.html?id=5b23778c7587e67e2e72139d&amp;username=mot03051" xr:uid="{00000000-0004-0000-0100-000055000000}"/>
    <hyperlink ref="L89" r:id="rId87" display="https://emenscr.nesdc.go.th/viewer/view.html?id=5b23791b7587e67e2e72139e&amp;username=mot03051" xr:uid="{00000000-0004-0000-0100-000056000000}"/>
    <hyperlink ref="L90" r:id="rId88" display="https://emenscr.nesdc.go.th/viewer/view.html?id=5b237e8b7587e67e2e7213a2&amp;username=mot03201" xr:uid="{00000000-0004-0000-0100-000057000000}"/>
    <hyperlink ref="L91" r:id="rId89" display="https://emenscr.nesdc.go.th/viewer/view.html?id=5b2381267587e67e2e7213a5&amp;username=mot03201" xr:uid="{00000000-0004-0000-0100-000058000000}"/>
    <hyperlink ref="L92" r:id="rId90" display="https://emenscr.nesdc.go.th/viewer/view.html?id=5b2383bb916f477e3991f04e&amp;username=mot03201" xr:uid="{00000000-0004-0000-0100-000059000000}"/>
    <hyperlink ref="L93" r:id="rId91" display="https://emenscr.nesdc.go.th/viewer/view.html?id=5b2384ad916f477e3991f04f&amp;username=mot03051" xr:uid="{00000000-0004-0000-0100-00005A000000}"/>
    <hyperlink ref="L94" r:id="rId92" display="https://emenscr.nesdc.go.th/viewer/view.html?id=5b2386acea79507e38d7cb3e&amp;username=mot03201" xr:uid="{00000000-0004-0000-0100-00005B000000}"/>
    <hyperlink ref="L95" r:id="rId93" display="https://emenscr.nesdc.go.th/viewer/view.html?id=5b238fcbbdb2d17e2f9a1af9&amp;username=mot03201" xr:uid="{00000000-0004-0000-0100-00005C000000}"/>
    <hyperlink ref="L96" r:id="rId94" display="https://emenscr.nesdc.go.th/viewer/view.html?id=5b239002916f477e3991f052&amp;username=mot03201" xr:uid="{00000000-0004-0000-0100-00005D000000}"/>
    <hyperlink ref="L97" r:id="rId95" display="https://emenscr.nesdc.go.th/viewer/view.html?id=5b2392e4bdb2d17e2f9a1afd&amp;username=mot03201" xr:uid="{00000000-0004-0000-0100-00005E000000}"/>
    <hyperlink ref="L98" r:id="rId96" display="https://emenscr.nesdc.go.th/viewer/view.html?id=5b2740597587e67e2e7213ca&amp;username=mot03201" xr:uid="{00000000-0004-0000-0100-00005F000000}"/>
    <hyperlink ref="L99" r:id="rId97" display="https://emenscr.nesdc.go.th/viewer/view.html?id=5b2743b07587e67e2e7213cb&amp;username=mot03201" xr:uid="{00000000-0004-0000-0100-000060000000}"/>
    <hyperlink ref="L100" r:id="rId98" display="https://emenscr.nesdc.go.th/viewer/view.html?id=5b274b3cbdb2d17e2f9a1b12&amp;username=mot03201" xr:uid="{00000000-0004-0000-0100-000061000000}"/>
    <hyperlink ref="L101" r:id="rId99" display="https://emenscr.nesdc.go.th/viewer/view.html?id=5b275425bdb2d17e2f9a1b14&amp;username=mot03201" xr:uid="{00000000-0004-0000-0100-000062000000}"/>
    <hyperlink ref="L102" r:id="rId100" display="https://emenscr.nesdc.go.th/viewer/view.html?id=5b2757d1bdb2d17e2f9a1b16&amp;username=mot03201" xr:uid="{00000000-0004-0000-0100-000063000000}"/>
    <hyperlink ref="L103" r:id="rId101" display="https://emenscr.nesdc.go.th/viewer/view.html?id=5b275abf916f477e3991f073&amp;username=mot03201" xr:uid="{00000000-0004-0000-0100-000064000000}"/>
    <hyperlink ref="L104" r:id="rId102" display="https://emenscr.nesdc.go.th/viewer/view.html?id=5b275db3bdb2d17e2f9a1b19&amp;username=mot03201" xr:uid="{00000000-0004-0000-0100-000065000000}"/>
    <hyperlink ref="L105" r:id="rId103" display="https://emenscr.nesdc.go.th/viewer/view.html?id=5b276745ea79507e38d7cb5b&amp;username=mot03201" xr:uid="{00000000-0004-0000-0100-000066000000}"/>
    <hyperlink ref="L106" r:id="rId104" display="https://emenscr.nesdc.go.th/viewer/view.html?id=5b276892bdb2d17e2f9a1b1d&amp;username=mot03201" xr:uid="{00000000-0004-0000-0100-000067000000}"/>
    <hyperlink ref="L107" r:id="rId105" display="https://emenscr.nesdc.go.th/viewer/view.html?id=5b276ac6bdb2d17e2f9a1b1e&amp;username=mot03201" xr:uid="{00000000-0004-0000-0100-000068000000}"/>
    <hyperlink ref="L108" r:id="rId106" display="https://emenscr.nesdc.go.th/viewer/view.html?id=5b276c45916f477e3991f07c&amp;username=mot03201" xr:uid="{00000000-0004-0000-0100-000069000000}"/>
    <hyperlink ref="L109" r:id="rId107" display="https://emenscr.nesdc.go.th/viewer/view.html?id=5b330cb4cb39684063629608&amp;username=mot03051" xr:uid="{00000000-0004-0000-0100-00006A000000}"/>
    <hyperlink ref="L110" r:id="rId108" display="https://emenscr.nesdc.go.th/viewer/view.html?id=5b330fc74b9f554069580da0&amp;username=mot03051" xr:uid="{00000000-0004-0000-0100-00006B000000}"/>
    <hyperlink ref="L111" r:id="rId109" display="https://emenscr.nesdc.go.th/viewer/view.html?id=5b3b3a234c5a2c254a33058b&amp;username=catc1" xr:uid="{00000000-0004-0000-0100-00006C000000}"/>
    <hyperlink ref="L112" r:id="rId110" display="https://emenscr.nesdc.go.th/viewer/view.html?id=5b503f38e667fe2554d28abe&amp;username=mot03051" xr:uid="{00000000-0004-0000-0100-00006D000000}"/>
    <hyperlink ref="L113" r:id="rId111" display="https://emenscr.nesdc.go.th/viewer/view.html?id=5b504f85dcbff32555b4435f&amp;username=mot03051" xr:uid="{00000000-0004-0000-0100-00006E000000}"/>
    <hyperlink ref="L114" r:id="rId112" display="https://emenscr.nesdc.go.th/viewer/view.html?id=5b5053c34c5a2c254a330601&amp;username=mot03051" xr:uid="{00000000-0004-0000-0100-00006F000000}"/>
    <hyperlink ref="L115" r:id="rId113" display="https://emenscr.nesdc.go.th/viewer/view.html?id=5b515183dcbff32555b44363&amp;username=mot03051" xr:uid="{00000000-0004-0000-0100-000070000000}"/>
    <hyperlink ref="L116" r:id="rId114" display="https://emenscr.nesdc.go.th/viewer/view.html?id=5b703c5dc14aec38731fed06&amp;username=mot03031" xr:uid="{00000000-0004-0000-0100-000071000000}"/>
    <hyperlink ref="L117" r:id="rId115" display="https://emenscr.nesdc.go.th/viewer/view.html?id=5b72ae476cc629387d50e4f1&amp;username=mrta0181" xr:uid="{00000000-0004-0000-0100-000072000000}"/>
    <hyperlink ref="L118" r:id="rId116" display="https://emenscr.nesdc.go.th/viewer/view.html?id=5ba4657ce8a05d0f344e4dcb&amp;username=mot04181" xr:uid="{00000000-0004-0000-0100-000073000000}"/>
    <hyperlink ref="L119" r:id="rId117" display="https://emenscr.nesdc.go.th/viewer/view.html?id=5badc68eb76a640f339873ac&amp;username=mot04221" xr:uid="{00000000-0004-0000-0100-000074000000}"/>
    <hyperlink ref="L120" r:id="rId118" display="https://emenscr.nesdc.go.th/viewer/view.html?id=5bb1e07ce8a05d0f344e4e36&amp;username=mot061381" xr:uid="{00000000-0004-0000-0100-000075000000}"/>
    <hyperlink ref="L121" r:id="rId119" display="https://emenscr.nesdc.go.th/viewer/view.html?id=5bb31000e8a05d0f344e4e3d&amp;username=mot061381" xr:uid="{00000000-0004-0000-0100-000076000000}"/>
    <hyperlink ref="L122" r:id="rId120" display="https://emenscr.nesdc.go.th/viewer/view.html?id=5bc596067de3c605ae415e65&amp;username=catc1" xr:uid="{00000000-0004-0000-0100-000077000000}"/>
    <hyperlink ref="L123" r:id="rId121" display="https://emenscr.nesdc.go.th/viewer/view.html?id=5bc5d0cdead9a205b323d526&amp;username=catc1" xr:uid="{00000000-0004-0000-0100-000078000000}"/>
    <hyperlink ref="L124" r:id="rId122" display="https://emenscr.nesdc.go.th/viewer/view.html?id=5bc963c27de3c605ae415eaf&amp;username=aerothai06121" xr:uid="{00000000-0004-0000-0100-000079000000}"/>
    <hyperlink ref="L125" r:id="rId123" display="https://emenscr.nesdc.go.th/viewer/view.html?id=5bd18839b0bb8f05b87024aa&amp;username=exat051" xr:uid="{00000000-0004-0000-0100-00007A000000}"/>
    <hyperlink ref="L126" r:id="rId124" display="https://emenscr.nesdc.go.th/viewer/view.html?id=5bd2cbffead9a205b323d66b&amp;username=exat051" xr:uid="{00000000-0004-0000-0100-00007B000000}"/>
    <hyperlink ref="L127" r:id="rId125" display="https://emenscr.nesdc.go.th/viewer/view.html?id=5bd7fe6149b9c605ba60a18f&amp;username=exat071" xr:uid="{00000000-0004-0000-0100-00007C000000}"/>
    <hyperlink ref="L128" r:id="rId126" display="https://emenscr.nesdc.go.th/viewer/view.html?id=5bd92137b0bb8f05b8702627&amp;username=rmutt0578081" xr:uid="{00000000-0004-0000-0100-00007D000000}"/>
    <hyperlink ref="L129" r:id="rId127" display="https://emenscr.nesdc.go.th/viewer/view.html?id=5bdab7f7b0bb8f05b87026bb&amp;username=mot061371" xr:uid="{00000000-0004-0000-0100-00007E000000}"/>
    <hyperlink ref="L130" r:id="rId128" display="https://emenscr.nesdc.go.th/viewer/view.html?id=5bdc0949b0bb8f05b87026d8&amp;username=mot061371" xr:uid="{00000000-0004-0000-0100-00007F000000}"/>
    <hyperlink ref="L131" r:id="rId129" display="https://emenscr.nesdc.go.th/viewer/view.html?id=5bdc0fd4b0bb8f05b87026e1&amp;username=mot061371" xr:uid="{00000000-0004-0000-0100-000080000000}"/>
    <hyperlink ref="L132" r:id="rId130" display="https://emenscr.nesdc.go.th/viewer/view.html?id=5bdc1445ead9a205b323d859&amp;username=mot061371" xr:uid="{00000000-0004-0000-0100-000081000000}"/>
    <hyperlink ref="L133" r:id="rId131" display="https://emenscr.nesdc.go.th/viewer/view.html?id=5bf6570cfa8c8a66a4c0c94a&amp;username=mot061431" xr:uid="{00000000-0004-0000-0100-000082000000}"/>
    <hyperlink ref="L134" r:id="rId132" display="https://emenscr.nesdc.go.th/viewer/view.html?id=5c8731721c32d95b614a20d9&amp;username=rmutt0578081" xr:uid="{00000000-0004-0000-0100-000083000000}"/>
    <hyperlink ref="L135" r:id="rId133" display="https://emenscr.nesdc.go.th/viewer/view.html?id=5cef568943f43b4179ea0c42&amp;username=moac06151" xr:uid="{00000000-0004-0000-0100-000084000000}"/>
    <hyperlink ref="L136" r:id="rId134" display="https://emenscr.nesdc.go.th/viewer/view.html?id=5d03410c985c284170d11d22&amp;username=most51041" xr:uid="{00000000-0004-0000-0100-000085000000}"/>
    <hyperlink ref="L137" r:id="rId135" display="https://emenscr.nesdc.go.th/viewer/view.html?id=5d53b8473ffbd814bb4cc729&amp;username=industry04081" xr:uid="{00000000-0004-0000-0100-000086000000}"/>
    <hyperlink ref="L138" r:id="rId136" display="https://emenscr.nesdc.go.th/viewer/view.html?id=5da56dc4c684aa5bce4a7f25&amp;username=mot061371" xr:uid="{00000000-0004-0000-0100-000087000000}"/>
    <hyperlink ref="L139" r:id="rId137" display="https://emenscr.nesdc.go.th/viewer/view.html?id=5da56df7161e9a5bd4af2b39&amp;username=mot03051" xr:uid="{00000000-0004-0000-0100-000088000000}"/>
    <hyperlink ref="L140" r:id="rId138" display="https://emenscr.nesdc.go.th/viewer/view.html?id=5da571e9d070455bd999d34c&amp;username=mot03051" xr:uid="{00000000-0004-0000-0100-000089000000}"/>
    <hyperlink ref="L141" r:id="rId139" display="https://emenscr.nesdc.go.th/viewer/view.html?id=5da57633d070455bd999d357&amp;username=mot03051" xr:uid="{00000000-0004-0000-0100-00008A000000}"/>
    <hyperlink ref="L142" r:id="rId140" display="https://emenscr.nesdc.go.th/viewer/view.html?id=5da5783c1cf04a5bcff24640&amp;username=mot03051" xr:uid="{00000000-0004-0000-0100-00008B000000}"/>
    <hyperlink ref="L143" r:id="rId141" display="https://emenscr.nesdc.go.th/viewer/view.html?id=5da57ad2c684aa5bce4a7f48&amp;username=mot061371" xr:uid="{00000000-0004-0000-0100-00008C000000}"/>
    <hyperlink ref="L144" r:id="rId142" display="https://emenscr.nesdc.go.th/viewer/view.html?id=5da57ea1c684aa5bce4a7f5b&amp;username=mot061371" xr:uid="{00000000-0004-0000-0100-00008D000000}"/>
    <hyperlink ref="L145" r:id="rId143" display="https://emenscr.nesdc.go.th/viewer/view.html?id=5da57ff41cf04a5bcff24669&amp;username=mot03051" xr:uid="{00000000-0004-0000-0100-00008E000000}"/>
    <hyperlink ref="L146" r:id="rId144" display="https://emenscr.nesdc.go.th/viewer/view.html?id=5da5824dc684aa5bce4a7f65&amp;username=mot03051" xr:uid="{00000000-0004-0000-0100-00008F000000}"/>
    <hyperlink ref="L147" r:id="rId145" display="https://emenscr.nesdc.go.th/viewer/view.html?id=5da58466161e9a5bd4af2b82&amp;username=mot061381" xr:uid="{00000000-0004-0000-0100-000090000000}"/>
    <hyperlink ref="L148" r:id="rId146" display="https://emenscr.nesdc.go.th/viewer/view.html?id=5da58947c684aa5bce4a7f7b&amp;username=mot061371" xr:uid="{00000000-0004-0000-0100-000091000000}"/>
    <hyperlink ref="L149" r:id="rId147" display="https://emenscr.nesdc.go.th/viewer/view.html?id=5da58b071cf04a5bcff24691&amp;username=mot03051" xr:uid="{00000000-0004-0000-0100-000092000000}"/>
    <hyperlink ref="L150" r:id="rId148" display="https://emenscr.nesdc.go.th/viewer/view.html?id=5da58eadd070455bd999d3ab&amp;username=mot03051" xr:uid="{00000000-0004-0000-0100-000093000000}"/>
    <hyperlink ref="L151" r:id="rId149" display="https://emenscr.nesdc.go.th/viewer/view.html?id=5da5911dc684aa5bce4a7fa4&amp;username=mot03051" xr:uid="{00000000-0004-0000-0100-000094000000}"/>
    <hyperlink ref="L152" r:id="rId150" display="https://emenscr.nesdc.go.th/viewer/view.html?id=5da6cd07161e9a5bd4af2cf5&amp;username=mot03051" xr:uid="{00000000-0004-0000-0100-000095000000}"/>
    <hyperlink ref="L153" r:id="rId151" display="https://emenscr.nesdc.go.th/viewer/view.html?id=5da6cecbd070455bd999d4e6&amp;username=mot03051" xr:uid="{00000000-0004-0000-0100-000096000000}"/>
    <hyperlink ref="L154" r:id="rId152" display="https://emenscr.nesdc.go.th/viewer/view.html?id=5da6d0a0d070455bd999d4ef&amp;username=mot03051" xr:uid="{00000000-0004-0000-0100-000097000000}"/>
    <hyperlink ref="L155" r:id="rId153" display="https://emenscr.nesdc.go.th/viewer/view.html?id=5da6d7ac1cf04a5bcff2480d&amp;username=mot03051" xr:uid="{00000000-0004-0000-0100-000098000000}"/>
    <hyperlink ref="L156" r:id="rId154" display="https://emenscr.nesdc.go.th/viewer/view.html?id=5da6dbbcd070455bd999d510&amp;username=mot03051" xr:uid="{00000000-0004-0000-0100-000099000000}"/>
    <hyperlink ref="L157" r:id="rId155" display="https://emenscr.nesdc.go.th/viewer/view.html?id=5da6e0e1d070455bd999d519&amp;username=mot03051" xr:uid="{00000000-0004-0000-0100-00009A000000}"/>
    <hyperlink ref="L158" r:id="rId156" display="https://emenscr.nesdc.go.th/viewer/view.html?id=5da6e329161e9a5bd4af2d2c&amp;username=mot03051" xr:uid="{00000000-0004-0000-0100-00009B000000}"/>
    <hyperlink ref="L159" r:id="rId157" display="https://emenscr.nesdc.go.th/viewer/view.html?id=5da6e75f161e9a5bd4af2d35&amp;username=mot03051" xr:uid="{00000000-0004-0000-0100-00009C000000}"/>
    <hyperlink ref="L160" r:id="rId158" display="https://emenscr.nesdc.go.th/viewer/view.html?id=5da6e918c684aa5bce4a8127&amp;username=mot03051" xr:uid="{00000000-0004-0000-0100-00009D000000}"/>
    <hyperlink ref="L161" r:id="rId159" display="https://emenscr.nesdc.go.th/viewer/view.html?id=5da6eab7d070455bd999d52a&amp;username=mot03051" xr:uid="{00000000-0004-0000-0100-00009E000000}"/>
    <hyperlink ref="L162" r:id="rId160" display="https://emenscr.nesdc.go.th/viewer/view.html?id=5da6ec68161e9a5bd4af2d3d&amp;username=mot03051" xr:uid="{00000000-0004-0000-0100-00009F000000}"/>
    <hyperlink ref="L163" r:id="rId161" display="https://emenscr.nesdc.go.th/viewer/view.html?id=5da6ee0b1cf04a5bcff24839&amp;username=mot03051" xr:uid="{00000000-0004-0000-0100-0000A0000000}"/>
    <hyperlink ref="L164" r:id="rId162" display="https://emenscr.nesdc.go.th/viewer/view.html?id=5da7d8b8d070455bd999d55d&amp;username=mot03051" xr:uid="{00000000-0004-0000-0100-0000A1000000}"/>
    <hyperlink ref="L165" r:id="rId163" display="https://emenscr.nesdc.go.th/viewer/view.html?id=5da7e5931cf04a5bcff24886&amp;username=mot03051" xr:uid="{00000000-0004-0000-0100-0000A2000000}"/>
    <hyperlink ref="L166" r:id="rId164" display="https://emenscr.nesdc.go.th/viewer/view.html?id=5da7e6d41cf04a5bcff2488c&amp;username=mot03051" xr:uid="{00000000-0004-0000-0100-0000A3000000}"/>
    <hyperlink ref="L167" r:id="rId165" display="https://emenscr.nesdc.go.th/viewer/view.html?id=5da7e844161e9a5bd4af2d99&amp;username=mot03051" xr:uid="{00000000-0004-0000-0100-0000A4000000}"/>
    <hyperlink ref="L168" r:id="rId166" display="https://emenscr.nesdc.go.th/viewer/view.html?id=5da7e99ad070455bd999d58c&amp;username=mot03051" xr:uid="{00000000-0004-0000-0100-0000A5000000}"/>
    <hyperlink ref="L169" r:id="rId167" display="https://emenscr.nesdc.go.th/viewer/view.html?id=5da7eb09161e9a5bd4af2da5&amp;username=mot03051" xr:uid="{00000000-0004-0000-0100-0000A6000000}"/>
    <hyperlink ref="L170" r:id="rId168" display="https://emenscr.nesdc.go.th/viewer/view.html?id=5da7ec3b161e9a5bd4af2dab&amp;username=mot03051" xr:uid="{00000000-0004-0000-0100-0000A7000000}"/>
    <hyperlink ref="L171" r:id="rId169" display="https://emenscr.nesdc.go.th/viewer/view.html?id=5da7ee3bd070455bd999d599&amp;username=mot03051" xr:uid="{00000000-0004-0000-0100-0000A8000000}"/>
    <hyperlink ref="L172" r:id="rId170" display="https://emenscr.nesdc.go.th/viewer/view.html?id=5da7efa61cf04a5bcff248ad&amp;username=mot03051" xr:uid="{00000000-0004-0000-0100-0000A9000000}"/>
    <hyperlink ref="L173" r:id="rId171" display="https://emenscr.nesdc.go.th/viewer/view.html?id=5da7f0d8c684aa5bce4a8195&amp;username=mot03051" xr:uid="{00000000-0004-0000-0100-0000AA000000}"/>
    <hyperlink ref="L174" r:id="rId172" display="https://emenscr.nesdc.go.th/viewer/view.html?id=5da7f255d070455bd999d5a3&amp;username=mot03051" xr:uid="{00000000-0004-0000-0100-0000AB000000}"/>
    <hyperlink ref="L175" r:id="rId173" display="https://emenscr.nesdc.go.th/viewer/view.html?id=5da7f3f1c684aa5bce4a81a4&amp;username=mot03051" xr:uid="{00000000-0004-0000-0100-0000AC000000}"/>
    <hyperlink ref="L176" r:id="rId174" display="https://emenscr.nesdc.go.th/viewer/view.html?id=5da7f5c11cf04a5bcff248b5&amp;username=mot03051" xr:uid="{00000000-0004-0000-0100-0000AD000000}"/>
    <hyperlink ref="L177" r:id="rId175" display="https://emenscr.nesdc.go.th/viewer/view.html?id=5da83b13161e9a5bd4af2e74&amp;username=mot03051" xr:uid="{00000000-0004-0000-0100-0000AE000000}"/>
    <hyperlink ref="L178" r:id="rId176" display="https://emenscr.nesdc.go.th/viewer/view.html?id=5da83d991cf04a5bcff24949&amp;username=mot03051" xr:uid="{00000000-0004-0000-0100-0000AF000000}"/>
    <hyperlink ref="L179" r:id="rId177" display="https://emenscr.nesdc.go.th/viewer/view.html?id=5db69e94a099c71470319ad5&amp;username=mot061381" xr:uid="{00000000-0004-0000-0100-0000B0000000}"/>
    <hyperlink ref="L180" r:id="rId178" display="https://emenscr.nesdc.go.th/viewer/view.html?id=5db6a2e4a12569147ec9862d&amp;username=mot061381" xr:uid="{00000000-0004-0000-0100-0000B1000000}"/>
    <hyperlink ref="L181" r:id="rId179" display="https://emenscr.nesdc.go.th/viewer/view.html?id=5db6a511a099c71470319ae9&amp;username=mot061381" xr:uid="{00000000-0004-0000-0100-0000B2000000}"/>
    <hyperlink ref="L182" r:id="rId180" display="https://emenscr.nesdc.go.th/viewer/view.html?id=5dbbb3f2b3c65f4a3277a4b3&amp;username=mot03201" xr:uid="{00000000-0004-0000-0100-0000B3000000}"/>
    <hyperlink ref="L183" r:id="rId181" display="https://emenscr.nesdc.go.th/viewer/view.html?id=5dbbb98bce53974a235b5f4a&amp;username=mot03201" xr:uid="{00000000-0004-0000-0100-0000B4000000}"/>
    <hyperlink ref="L184" r:id="rId182" display="https://emenscr.nesdc.go.th/viewer/view.html?id=5dbbbbb0a22d744a2993a5fd&amp;username=mot03201" xr:uid="{00000000-0004-0000-0100-0000B5000000}"/>
    <hyperlink ref="L185" r:id="rId183" display="https://emenscr.nesdc.go.th/viewer/view.html?id=5dbbbd915e9fed4a248611ce&amp;username=mot03201" xr:uid="{00000000-0004-0000-0100-0000B6000000}"/>
    <hyperlink ref="L186" r:id="rId184" display="https://emenscr.nesdc.go.th/viewer/view.html?id=5dbbbf41a22d744a2993a604&amp;username=mot03201" xr:uid="{00000000-0004-0000-0100-0000B7000000}"/>
    <hyperlink ref="L187" r:id="rId185" display="https://emenscr.nesdc.go.th/viewer/view.html?id=5dbbc0cace53974a235b5f58&amp;username=mot03201" xr:uid="{00000000-0004-0000-0100-0000B8000000}"/>
    <hyperlink ref="L188" r:id="rId186" display="https://emenscr.nesdc.go.th/viewer/view.html?id=5dbc0c50a22d744a2993a647&amp;username=mot03051" xr:uid="{00000000-0004-0000-0100-0000B9000000}"/>
    <hyperlink ref="L189" r:id="rId187" display="https://emenscr.nesdc.go.th/viewer/view.html?id=5dbc1372a22d744a2993a64a&amp;username=mot03051" xr:uid="{00000000-0004-0000-0100-0000BA000000}"/>
    <hyperlink ref="L190" r:id="rId188" display="https://emenscr.nesdc.go.th/viewer/view.html?id=5dbc16d0a22d744a2993a64c&amp;username=mot03051" xr:uid="{00000000-0004-0000-0100-0000BB000000}"/>
    <hyperlink ref="L191" r:id="rId189" display="https://emenscr.nesdc.go.th/viewer/view.html?id=5dbc1731b3c65f4a3277a4fa&amp;username=mot03051" xr:uid="{00000000-0004-0000-0100-0000BC000000}"/>
    <hyperlink ref="L192" r:id="rId190" display="https://emenscr.nesdc.go.th/viewer/view.html?id=5dbc18afb3c65f4a3277a4fc&amp;username=mot03051" xr:uid="{00000000-0004-0000-0100-0000BD000000}"/>
    <hyperlink ref="L193" r:id="rId191" display="https://emenscr.nesdc.go.th/viewer/view.html?id=5dbc1903ce53974a235b5fa1&amp;username=mot03051" xr:uid="{00000000-0004-0000-0100-0000BE000000}"/>
    <hyperlink ref="L194" r:id="rId192" display="https://emenscr.nesdc.go.th/viewer/view.html?id=5dbc19e5b3c65f4a3277a4ff&amp;username=mot03051" xr:uid="{00000000-0004-0000-0100-0000BF000000}"/>
    <hyperlink ref="L195" r:id="rId193" display="https://emenscr.nesdc.go.th/viewer/view.html?id=5dca63a75e77a10312535e36&amp;username=mot04181" xr:uid="{00000000-0004-0000-0100-0000C0000000}"/>
    <hyperlink ref="L196" r:id="rId194" display="https://emenscr.nesdc.go.th/viewer/view.html?id=5de617e0a4f65846b25d40db&amp;username=mof050231" xr:uid="{00000000-0004-0000-0100-0000C1000000}"/>
    <hyperlink ref="L197" r:id="rId195" display="https://emenscr.nesdc.go.th/viewer/view.html?id=5df1c3335ab6a64edd630147&amp;username=mot03191" xr:uid="{00000000-0004-0000-0100-0000C2000000}"/>
    <hyperlink ref="L198" r:id="rId196" display="https://emenscr.nesdc.go.th/viewer/view.html?id=5df34282c24dfe2c4f174cdc&amp;username=industry04081" xr:uid="{00000000-0004-0000-0100-0000C3000000}"/>
    <hyperlink ref="L199" r:id="rId197" display="https://emenscr.nesdc.go.th/viewer/view.html?id=5dfc7f86d2f24a1a689b4edb&amp;username=mot08081" xr:uid="{00000000-0004-0000-0100-0000C4000000}"/>
    <hyperlink ref="L200" r:id="rId198" display="https://emenscr.nesdc.go.th/viewer/view.html?id=5dff013142c5ca49af55a51e&amp;username=mot0703531" xr:uid="{00000000-0004-0000-0100-0000C5000000}"/>
    <hyperlink ref="L201" r:id="rId199" display="https://emenscr.nesdc.go.th/viewer/view.html?id=5e0048d1ca0feb49b458bbdd&amp;username=most51091" xr:uid="{00000000-0004-0000-0100-0000C6000000}"/>
    <hyperlink ref="L202" r:id="rId200" display="https://emenscr.nesdc.go.th/viewer/view.html?id=5e008eb5ca0feb49b458bd54&amp;username=mot0703231" xr:uid="{00000000-0004-0000-0100-0000C7000000}"/>
    <hyperlink ref="L203" r:id="rId201" display="https://emenscr.nesdc.go.th/viewer/view.html?id=5e0198746f155549ab8fb7db&amp;username=mot0703231" xr:uid="{00000000-0004-0000-0100-0000C8000000}"/>
    <hyperlink ref="L204" r:id="rId202" display="https://emenscr.nesdc.go.th/viewer/view.html?id=5e019b97b459dd49a9ac7423&amp;username=mot0703231" xr:uid="{00000000-0004-0000-0100-0000C9000000}"/>
    <hyperlink ref="L205" r:id="rId203" display="https://emenscr.nesdc.go.th/viewer/view.html?id=5e01b6a7ca0feb49b458bf22&amp;username=mot0703231" xr:uid="{00000000-0004-0000-0100-0000CA000000}"/>
    <hyperlink ref="L206" r:id="rId204" display="https://emenscr.nesdc.go.th/viewer/view.html?id=5e01c0f742c5ca49af55a955&amp;username=mot0703231" xr:uid="{00000000-0004-0000-0100-0000CB000000}"/>
    <hyperlink ref="L207" r:id="rId205" display="https://emenscr.nesdc.go.th/viewer/view.html?id=5e01c5fbca0feb49b458bf9c&amp;username=mot08041" xr:uid="{00000000-0004-0000-0100-0000CC000000}"/>
    <hyperlink ref="L208" r:id="rId206" display="https://emenscr.nesdc.go.th/viewer/view.html?id=5e01cc896f155549ab8fb91b&amp;username=mot0703231" xr:uid="{00000000-0004-0000-0100-0000CD000000}"/>
    <hyperlink ref="L209" r:id="rId207" display="https://emenscr.nesdc.go.th/viewer/view.html?id=5e01d19842c5ca49af55aa10&amp;username=mot0703401" xr:uid="{00000000-0004-0000-0100-0000CE000000}"/>
    <hyperlink ref="L210" r:id="rId208" display="https://emenscr.nesdc.go.th/viewer/view.html?id=5e01f39042c5ca49af55ab14&amp;username=moac05051" xr:uid="{00000000-0004-0000-0100-0000CF000000}"/>
    <hyperlink ref="L211" r:id="rId209" display="https://emenscr.nesdc.go.th/viewer/view.html?id=5e02eaf042c5ca49af55acc2&amp;username=mot0703321" xr:uid="{00000000-0004-0000-0100-0000D0000000}"/>
    <hyperlink ref="L212" r:id="rId210" display="https://emenscr.nesdc.go.th/viewer/view.html?id=5e030ed46f155549ab8fbc9e&amp;username=mot0703321" xr:uid="{00000000-0004-0000-0100-0000D1000000}"/>
    <hyperlink ref="L213" r:id="rId211" display="https://emenscr.nesdc.go.th/viewer/view.html?id=5e03109a6f155549ab8fbcba&amp;username=mot0703231" xr:uid="{00000000-0004-0000-0100-0000D2000000}"/>
    <hyperlink ref="L214" r:id="rId212" display="https://emenscr.nesdc.go.th/viewer/view.html?id=5e03207d6f155549ab8fbd7c&amp;username=mot0703321" xr:uid="{00000000-0004-0000-0100-0000D3000000}"/>
    <hyperlink ref="L215" r:id="rId213" display="https://emenscr.nesdc.go.th/viewer/view.html?id=5e032181ca0feb49b458c3b4&amp;username=mot060141" xr:uid="{00000000-0004-0000-0100-0000D4000000}"/>
    <hyperlink ref="L216" r:id="rId214" display="https://emenscr.nesdc.go.th/viewer/view.html?id=5e032274ca0feb49b458c3bb&amp;username=port60001" xr:uid="{00000000-0004-0000-0100-0000D5000000}"/>
    <hyperlink ref="L217" r:id="rId215" display="https://emenscr.nesdc.go.th/viewer/view.html?id=5e0322c06f155549ab8fbd97&amp;username=mot0703321" xr:uid="{00000000-0004-0000-0100-0000D6000000}"/>
    <hyperlink ref="L218" r:id="rId216" display="https://emenscr.nesdc.go.th/viewer/view.html?id=5e032440b459dd49a9ac795b&amp;username=mot0703321" xr:uid="{00000000-0004-0000-0100-0000D7000000}"/>
    <hyperlink ref="L219" r:id="rId217" display="https://emenscr.nesdc.go.th/viewer/view.html?id=5e0325996f155549ab8fbdb5&amp;username=mot0703321" xr:uid="{00000000-0004-0000-0100-0000D8000000}"/>
    <hyperlink ref="L220" r:id="rId218" display="https://emenscr.nesdc.go.th/viewer/view.html?id=5e042330ca0feb49b458c558&amp;username=mot070371" xr:uid="{00000000-0004-0000-0100-0000D9000000}"/>
    <hyperlink ref="L221" r:id="rId219" display="https://emenscr.nesdc.go.th/viewer/view.html?id=5e0429376f155549ab8fbf63&amp;username=mot070361" xr:uid="{00000000-0004-0000-0100-0000DA000000}"/>
    <hyperlink ref="L222" r:id="rId220" display="https://emenscr.nesdc.go.th/viewer/view.html?id=5e0436a1b459dd49a9ac7b8b&amp;username=mot070361" xr:uid="{00000000-0004-0000-0100-0000DB000000}"/>
    <hyperlink ref="L223" r:id="rId221" display="https://emenscr.nesdc.go.th/viewer/view.html?id=5e043d9b6f155549ab8fc045&amp;username=mot0703431" xr:uid="{00000000-0004-0000-0100-0000DC000000}"/>
    <hyperlink ref="L224" r:id="rId222" display="https://emenscr.nesdc.go.th/viewer/view.html?id=5e043fd56f155549ab8fc050&amp;username=mot060191" xr:uid="{00000000-0004-0000-0100-0000DD000000}"/>
    <hyperlink ref="L225" r:id="rId223" display="https://emenscr.nesdc.go.th/viewer/view.html?id=5e0450c1b459dd49a9ac7c48&amp;username=mot070361" xr:uid="{00000000-0004-0000-0100-0000DE000000}"/>
    <hyperlink ref="L226" r:id="rId224" display="https://emenscr.nesdc.go.th/viewer/view.html?id=5e045285b459dd49a9ac7c52&amp;username=mot070361" xr:uid="{00000000-0004-0000-0100-0000DF000000}"/>
    <hyperlink ref="L227" r:id="rId225" display="https://emenscr.nesdc.go.th/viewer/view.html?id=5e045a4b42c5ca49af55b166&amp;username=mot070361" xr:uid="{00000000-0004-0000-0100-0000E0000000}"/>
    <hyperlink ref="L228" r:id="rId226" display="https://emenscr.nesdc.go.th/viewer/view.html?id=5e045ca4ca0feb49b458c702&amp;username=mot070361" xr:uid="{00000000-0004-0000-0100-0000E1000000}"/>
    <hyperlink ref="L229" r:id="rId227" display="https://emenscr.nesdc.go.th/viewer/view.html?id=5e045d2342c5ca49af55b182&amp;username=mot070371" xr:uid="{00000000-0004-0000-0100-0000E2000000}"/>
    <hyperlink ref="L230" r:id="rId228" display="https://emenscr.nesdc.go.th/viewer/view.html?id=5e0461ebb459dd49a9ac7cde&amp;username=mot060181" xr:uid="{00000000-0004-0000-0100-0000E3000000}"/>
    <hyperlink ref="L231" r:id="rId229" display="https://emenscr.nesdc.go.th/viewer/view.html?id=5e0464c742c5ca49af55b1e0&amp;username=mot0703701" xr:uid="{00000000-0004-0000-0100-0000E4000000}"/>
    <hyperlink ref="L232" r:id="rId230" display="https://emenscr.nesdc.go.th/viewer/view.html?id=5e046777ca0feb49b458c77c&amp;username=mot070371" xr:uid="{00000000-0004-0000-0100-0000E5000000}"/>
    <hyperlink ref="L233" r:id="rId231" display="https://emenscr.nesdc.go.th/viewer/view.html?id=5e0469beb459dd49a9ac7d49&amp;username=mot0703701" xr:uid="{00000000-0004-0000-0100-0000E6000000}"/>
    <hyperlink ref="L234" r:id="rId232" display="https://emenscr.nesdc.go.th/viewer/view.html?id=5e046f416f155549ab8fc1a0&amp;username=mot0703701" xr:uid="{00000000-0004-0000-0100-0000E7000000}"/>
    <hyperlink ref="L235" r:id="rId233" display="https://emenscr.nesdc.go.th/viewer/view.html?id=5e04706aca0feb49b458c7c8&amp;username=mot070371" xr:uid="{00000000-0004-0000-0100-0000E8000000}"/>
    <hyperlink ref="L236" r:id="rId234" display="https://emenscr.nesdc.go.th/viewer/view.html?id=5e047292ca0feb49b458c7df&amp;username=mot0703701" xr:uid="{00000000-0004-0000-0100-0000E9000000}"/>
    <hyperlink ref="L237" r:id="rId235" display="https://emenscr.nesdc.go.th/viewer/view.html?id=5e04734a6f155549ab8fc1d2&amp;username=mot070371" xr:uid="{00000000-0004-0000-0100-0000EA000000}"/>
    <hyperlink ref="L238" r:id="rId236" display="https://emenscr.nesdc.go.th/viewer/view.html?id=5e04749c42c5ca49af55b291&amp;username=mot0703701" xr:uid="{00000000-0004-0000-0100-0000EB000000}"/>
    <hyperlink ref="L239" r:id="rId237" display="https://emenscr.nesdc.go.th/viewer/view.html?id=5e04769342c5ca49af55b2a4&amp;username=mot0703701" xr:uid="{00000000-0004-0000-0100-0000EC000000}"/>
    <hyperlink ref="L240" r:id="rId238" display="https://emenscr.nesdc.go.th/viewer/view.html?id=5e0478b3b459dd49a9ac7e03&amp;username=mot0703701" xr:uid="{00000000-0004-0000-0100-0000ED000000}"/>
    <hyperlink ref="L241" r:id="rId239" display="https://emenscr.nesdc.go.th/viewer/view.html?id=5e0479486f155549ab8fc215&amp;username=mot070371" xr:uid="{00000000-0004-0000-0100-0000EE000000}"/>
    <hyperlink ref="L242" r:id="rId240" display="https://emenscr.nesdc.go.th/viewer/view.html?id=5e05c4dd0ad19a445701a092&amp;username=mot060761" xr:uid="{00000000-0004-0000-0100-0000EF000000}"/>
    <hyperlink ref="L243" r:id="rId241" display="https://emenscr.nesdc.go.th/viewer/view.html?id=5e05ca41e82416445c17a49f&amp;username=mot060761" xr:uid="{00000000-0004-0000-0100-0000F0000000}"/>
    <hyperlink ref="L244" r:id="rId242" display="https://emenscr.nesdc.go.th/viewer/view.html?id=5e05e5be3b2bc044565f7b9b&amp;username=mot0703161" xr:uid="{00000000-0004-0000-0100-0000F1000000}"/>
    <hyperlink ref="L245" r:id="rId243" display="https://emenscr.nesdc.go.th/viewer/view.html?id=5e05e7975baa7b44654de371&amp;username=mot0703161" xr:uid="{00000000-0004-0000-0100-0000F2000000}"/>
    <hyperlink ref="L246" r:id="rId244" display="https://emenscr.nesdc.go.th/viewer/view.html?id=5e05e842e82416445c17a567&amp;username=mot0703161" xr:uid="{00000000-0004-0000-0100-0000F3000000}"/>
    <hyperlink ref="L247" r:id="rId245" display="https://emenscr.nesdc.go.th/viewer/view.html?id=5e07f37e5554a6131573c230&amp;username=mot0703601" xr:uid="{00000000-0004-0000-0100-0000F4000000}"/>
    <hyperlink ref="L248" r:id="rId246" display="https://emenscr.nesdc.go.th/viewer/view.html?id=5e07f6666c653f1324a8e72a&amp;username=mot0703601" xr:uid="{00000000-0004-0000-0100-0000F5000000}"/>
    <hyperlink ref="L249" r:id="rId247" display="https://emenscr.nesdc.go.th/viewer/view.html?id=5e07f9355554a6131573c232&amp;username=mot0703601" xr:uid="{00000000-0004-0000-0100-0000F6000000}"/>
    <hyperlink ref="L250" r:id="rId248" display="https://emenscr.nesdc.go.th/viewer/view.html?id=5e09996dfe8d2c3e610a0fad&amp;username=mot060851" xr:uid="{00000000-0004-0000-0100-0000F7000000}"/>
    <hyperlink ref="L251" r:id="rId249" display="https://emenscr.nesdc.go.th/viewer/view.html?id=5e09ab94a398d53e6c8ddedf&amp;username=mot060851" xr:uid="{00000000-0004-0000-0100-0000F8000000}"/>
    <hyperlink ref="L252" r:id="rId250" display="https://emenscr.nesdc.go.th/viewer/view.html?id=5e0d5ba606037a357b2f2d26&amp;username=mot0703601" xr:uid="{00000000-0004-0000-0100-0000F9000000}"/>
    <hyperlink ref="L253" r:id="rId251" display="https://emenscr.nesdc.go.th/viewer/view.html?id=5e0d5f8a3d0ced35805fac10&amp;username=mot0703601" xr:uid="{00000000-0004-0000-0100-0000FA000000}"/>
    <hyperlink ref="L254" r:id="rId252" display="https://emenscr.nesdc.go.th/viewer/view.html?id=5e0db4c858d9a63ef04e4af3&amp;username=district72021" xr:uid="{00000000-0004-0000-0100-0000FB000000}"/>
    <hyperlink ref="L255" r:id="rId253" display="https://emenscr.nesdc.go.th/viewer/view.html?id=5e0dd666d0bc3c3ee66ceabc&amp;username=district72011" xr:uid="{00000000-0004-0000-0100-0000FC000000}"/>
    <hyperlink ref="L256" r:id="rId254" display="https://emenscr.nesdc.go.th/viewer/view.html?id=5e12ed71492d546985740fd2&amp;username=mot0703761" xr:uid="{00000000-0004-0000-0100-0000FD000000}"/>
    <hyperlink ref="L257" r:id="rId255" display="https://emenscr.nesdc.go.th/viewer/view.html?id=5e12f535add16e698a13ab0e&amp;username=mot0703731" xr:uid="{00000000-0004-0000-0100-0000FE000000}"/>
    <hyperlink ref="L258" r:id="rId256" display="https://emenscr.nesdc.go.th/viewer/view.html?id=5e13fa5f6304d01f1c2f712b&amp;username=mot0703721" xr:uid="{00000000-0004-0000-0100-0000FF000000}"/>
    <hyperlink ref="L259" r:id="rId257" display="https://emenscr.nesdc.go.th/viewer/view.html?id=5e15456fdfe25e34a85729ef&amp;username=moi02271021" xr:uid="{00000000-0004-0000-0100-000000010000}"/>
    <hyperlink ref="L260" r:id="rId258" display="https://emenscr.nesdc.go.th/viewer/view.html?id=5e15511f5bd1be34a78e3d20&amp;username=moi02271021" xr:uid="{00000000-0004-0000-0100-000001010000}"/>
    <hyperlink ref="L261" r:id="rId259" display="https://emenscr.nesdc.go.th/viewer/view.html?id=5e155404982ef8693747b396&amp;username=moi02271021" xr:uid="{00000000-0004-0000-0100-000002010000}"/>
    <hyperlink ref="L262" r:id="rId260" display="https://emenscr.nesdc.go.th/viewer/view.html?id=5e1580f8ab5cf06ac49f5204&amp;username=mot0703761" xr:uid="{00000000-0004-0000-0100-000003010000}"/>
    <hyperlink ref="L263" r:id="rId261" display="https://emenscr.nesdc.go.th/viewer/view.html?id=5e158886ab5cf06ac49f5227&amp;username=mot0703631" xr:uid="{00000000-0004-0000-0100-000004010000}"/>
    <hyperlink ref="L264" r:id="rId262" display="https://emenscr.nesdc.go.th/viewer/view.html?id=5e158be95aa6096ad3aa2f81&amp;username=mot0703761" xr:uid="{00000000-0004-0000-0100-000005010000}"/>
    <hyperlink ref="L265" r:id="rId263" display="https://emenscr.nesdc.go.th/viewer/view.html?id=5e15918c0e30786ac928b31a&amp;username=mot0703761" xr:uid="{00000000-0004-0000-0100-000006010000}"/>
    <hyperlink ref="L266" r:id="rId264" display="https://emenscr.nesdc.go.th/viewer/view.html?id=5e15956f4735416acaa5ad95&amp;username=mot0703761" xr:uid="{00000000-0004-0000-0100-000007010000}"/>
    <hyperlink ref="L267" r:id="rId265" display="https://emenscr.nesdc.go.th/viewer/view.html?id=5e1803ac52907770e93f35d2&amp;username=mot0703111" xr:uid="{00000000-0004-0000-0100-000008010000}"/>
    <hyperlink ref="L268" r:id="rId266" display="https://emenscr.nesdc.go.th/viewer/view.html?id=5e1828192931d170e385eb5d&amp;username=mot0703111" xr:uid="{00000000-0004-0000-0100-000009010000}"/>
    <hyperlink ref="L269" r:id="rId267" display="https://emenscr.nesdc.go.th/viewer/view.html?id=5e1ec8ecdabf7f12dac04c39&amp;username=mot0703461" xr:uid="{00000000-0004-0000-0100-00000A010000}"/>
    <hyperlink ref="L270" r:id="rId268" display="https://emenscr.nesdc.go.th/viewer/view.html?id=5e1ed17481874212d8de8f73&amp;username=mot0703461" xr:uid="{00000000-0004-0000-0100-00000B010000}"/>
    <hyperlink ref="L271" r:id="rId269" display="https://emenscr.nesdc.go.th/viewer/view.html?id=5e1ed40c81874212d8de8f81&amp;username=mot0703461" xr:uid="{00000000-0004-0000-0100-00000C010000}"/>
    <hyperlink ref="L272" r:id="rId270" display="https://emenscr.nesdc.go.th/viewer/view.html?id=5e1ed605885c444735290c0b&amp;username=mot0703461" xr:uid="{00000000-0004-0000-0100-00000D010000}"/>
    <hyperlink ref="L273" r:id="rId271" display="https://emenscr.nesdc.go.th/viewer/view.html?id=5e1ed7ecdd5aa7472e846247&amp;username=mot0703461" xr:uid="{00000000-0004-0000-0100-00000E010000}"/>
    <hyperlink ref="L274" r:id="rId272" display="https://emenscr.nesdc.go.th/viewer/view.html?id=5e1ed98c885c444735290c1b&amp;username=mot0703461" xr:uid="{00000000-0004-0000-0100-00000F010000}"/>
    <hyperlink ref="L275" r:id="rId273" display="https://emenscr.nesdc.go.th/viewer/view.html?id=5e1edb871bcf6f473365c4be&amp;username=mot0703461" xr:uid="{00000000-0004-0000-0100-000010010000}"/>
    <hyperlink ref="L276" r:id="rId274" display="https://emenscr.nesdc.go.th/viewer/view.html?id=5e1edd25dd5aa7472e846255&amp;username=mot0703461" xr:uid="{00000000-0004-0000-0100-000011010000}"/>
    <hyperlink ref="L277" r:id="rId275" display="https://emenscr.nesdc.go.th/viewer/view.html?id=5e1edeac8fc5a2473ee80613&amp;username=mot0703461" xr:uid="{00000000-0004-0000-0100-000012010000}"/>
    <hyperlink ref="L278" r:id="rId276" display="https://emenscr.nesdc.go.th/viewer/view.html?id=5e200e7fd64e122a694ab3f6&amp;username=mot03051" xr:uid="{00000000-0004-0000-0100-000013010000}"/>
    <hyperlink ref="L279" r:id="rId277" display="https://emenscr.nesdc.go.th/viewer/view.html?id=5e21213cf3d1b60e9f26f682&amp;username=mot060661" xr:uid="{00000000-0004-0000-0100-000014010000}"/>
    <hyperlink ref="L280" r:id="rId278" display="https://emenscr.nesdc.go.th/viewer/view.html?id=5e257094aaa8662b77ef44f7&amp;username=mot0703631" xr:uid="{00000000-0004-0000-0100-000015010000}"/>
    <hyperlink ref="L281" r:id="rId279" display="https://emenscr.nesdc.go.th/viewer/view.html?id=5e2663ba2d00462b783b69bb&amp;username=mot0703631" xr:uid="{00000000-0004-0000-0100-000016010000}"/>
    <hyperlink ref="L282" r:id="rId280" display="https://emenscr.nesdc.go.th/viewer/view.html?id=5e266ba957f59d2b7a53e856&amp;username=mot0703631" xr:uid="{00000000-0004-0000-0100-000017010000}"/>
    <hyperlink ref="L283" r:id="rId281" display="https://emenscr.nesdc.go.th/viewer/view.html?id=5e2a9da64f8c1b2f7a599a7b&amp;username=mot0703351" xr:uid="{00000000-0004-0000-0100-000018010000}"/>
    <hyperlink ref="L284" r:id="rId282" display="https://emenscr.nesdc.go.th/viewer/view.html?id=5e2a9f7b7146fc2f6e53391a&amp;username=mot0703351" xr:uid="{00000000-0004-0000-0100-000019010000}"/>
    <hyperlink ref="L285" r:id="rId283" display="https://emenscr.nesdc.go.th/viewer/view.html?id=5e2aa67e4f8c1b2f7a599a86&amp;username=moi0022931" xr:uid="{00000000-0004-0000-0100-00001A010000}"/>
    <hyperlink ref="L286" r:id="rId284" display="https://emenscr.nesdc.go.th/viewer/view.html?id=5e2aab6c7d9b072f739d0939&amp;username=mot0703631" xr:uid="{00000000-0004-0000-0100-00001B010000}"/>
    <hyperlink ref="L287" r:id="rId285" display="https://emenscr.nesdc.go.th/viewer/view.html?id=5e2aac39588bda2f75ddb86a&amp;username=moi0022931" xr:uid="{00000000-0004-0000-0100-00001C010000}"/>
    <hyperlink ref="L288" r:id="rId286" display="https://emenscr.nesdc.go.th/viewer/view.html?id=5e2ab0d17d9b072f739d094f&amp;username=mot0703631" xr:uid="{00000000-0004-0000-0100-00001D010000}"/>
    <hyperlink ref="L289" r:id="rId287" display="https://emenscr.nesdc.go.th/viewer/view.html?id=5e329e20d3c2bc0be704628c&amp;username=moi0022581" xr:uid="{00000000-0004-0000-0100-00001E010000}"/>
    <hyperlink ref="L290" r:id="rId288" display="https://emenscr.nesdc.go.th/viewer/view.html?id=5e3bd631fb4abf7913398cd3&amp;username=most54011" xr:uid="{00000000-0004-0000-0100-00001F010000}"/>
    <hyperlink ref="L291" r:id="rId289" display="https://emenscr.nesdc.go.th/viewer/view.html?id=5e3d3baa9c40255e36cce889&amp;username=rmutr0582011" xr:uid="{00000000-0004-0000-0100-000020010000}"/>
    <hyperlink ref="L292" r:id="rId290" display="https://emenscr.nesdc.go.th/viewer/view.html?id=5e4a1d38374c9b2617123f91&amp;username=mot05141" xr:uid="{00000000-0004-0000-0100-000021010000}"/>
    <hyperlink ref="L293" r:id="rId291" display="https://emenscr.nesdc.go.th/viewer/view.html?id=5e58b1aaa2c6922c1f431de2&amp;username=mot03201" xr:uid="{00000000-0004-0000-0100-000022010000}"/>
    <hyperlink ref="L294" r:id="rId292" display="https://emenscr.nesdc.go.th/viewer/view.html?id=5e58b7d2f342062c18e04efe&amp;username=mot03201" xr:uid="{00000000-0004-0000-0100-000023010000}"/>
    <hyperlink ref="L295" r:id="rId293" display="https://emenscr.nesdc.go.th/viewer/view.html?id=5e58b9e708d9c92c132e5787&amp;username=mot03201" xr:uid="{00000000-0004-0000-0100-000024010000}"/>
    <hyperlink ref="L296" r:id="rId294" display="https://emenscr.nesdc.go.th/viewer/view.html?id=5e58bb78a2c6922c1f431deb&amp;username=mot03201" xr:uid="{00000000-0004-0000-0100-000025010000}"/>
    <hyperlink ref="L297" r:id="rId295" display="https://emenscr.nesdc.go.th/viewer/view.html?id=5e58bd14f342062c18e04f01&amp;username=mot03201" xr:uid="{00000000-0004-0000-0100-000026010000}"/>
    <hyperlink ref="L298" r:id="rId296" display="https://emenscr.nesdc.go.th/viewer/view.html?id=5e58d0a008d9c92c132e5791&amp;username=mot03201" xr:uid="{00000000-0004-0000-0100-000027010000}"/>
    <hyperlink ref="L299" r:id="rId297" display="https://emenscr.nesdc.go.th/viewer/view.html?id=5e58d2bff342062c18e04f09&amp;username=mot03201" xr:uid="{00000000-0004-0000-0100-000028010000}"/>
    <hyperlink ref="L300" r:id="rId298" display="https://emenscr.nesdc.go.th/viewer/view.html?id=5e58d4bcd6ea8b2c1ab0a2fd&amp;username=mot03201" xr:uid="{00000000-0004-0000-0100-000029010000}"/>
    <hyperlink ref="L301" r:id="rId299" display="https://emenscr.nesdc.go.th/viewer/view.html?id=5e58d5e5d6ea8b2c1ab0a2ff&amp;username=mot03201" xr:uid="{00000000-0004-0000-0100-00002A010000}"/>
    <hyperlink ref="L302" r:id="rId300" display="https://emenscr.nesdc.go.th/viewer/view.html?id=5e58d738d6ea8b2c1ab0a301&amp;username=mot03201" xr:uid="{00000000-0004-0000-0100-00002B010000}"/>
    <hyperlink ref="L303" r:id="rId301" display="https://emenscr.nesdc.go.th/viewer/view.html?id=5e58d99608d9c92c132e5794&amp;username=mot03201" xr:uid="{00000000-0004-0000-0100-00002C010000}"/>
    <hyperlink ref="L304" r:id="rId302" display="https://emenscr.nesdc.go.th/viewer/view.html?id=5e58de0a08d9c92c132e5796&amp;username=mot03201" xr:uid="{00000000-0004-0000-0100-00002D010000}"/>
    <hyperlink ref="L305" r:id="rId303" display="https://emenscr.nesdc.go.th/viewer/view.html?id=5e58e32ca2c6922c1f431dfb&amp;username=mot03201" xr:uid="{00000000-0004-0000-0100-00002E010000}"/>
    <hyperlink ref="L306" r:id="rId304" display="https://emenscr.nesdc.go.th/viewer/view.html?id=5e58e54ba2c6922c1f431dfe&amp;username=mot03201" xr:uid="{00000000-0004-0000-0100-00002F010000}"/>
    <hyperlink ref="L307" r:id="rId305" display="https://emenscr.nesdc.go.th/viewer/view.html?id=5e58e7f4f342062c18e04f10&amp;username=mot03201" xr:uid="{00000000-0004-0000-0100-000030010000}"/>
    <hyperlink ref="L308" r:id="rId306" display="https://emenscr.nesdc.go.th/viewer/view.html?id=5e58ed47d6ea8b2c1ab0a30a&amp;username=mot03201" xr:uid="{00000000-0004-0000-0100-000031010000}"/>
    <hyperlink ref="L309" r:id="rId307" display="https://emenscr.nesdc.go.th/viewer/view.html?id=5e58f2c0f342062c18e04f13&amp;username=mot03201" xr:uid="{00000000-0004-0000-0100-000032010000}"/>
    <hyperlink ref="L310" r:id="rId308" display="https://emenscr.nesdc.go.th/viewer/view.html?id=5e58f621f342062c18e04f15&amp;username=mot03201" xr:uid="{00000000-0004-0000-0100-000033010000}"/>
    <hyperlink ref="L311" r:id="rId309" display="https://emenscr.nesdc.go.th/viewer/view.html?id=5e58fac3a2c6922c1f431e01&amp;username=mot03201" xr:uid="{00000000-0004-0000-0100-000034010000}"/>
    <hyperlink ref="L312" r:id="rId310" display="https://emenscr.nesdc.go.th/viewer/view.html?id=5e6f2afe78f37473078891a5&amp;username=mot03071" xr:uid="{00000000-0004-0000-0100-000035010000}"/>
    <hyperlink ref="L313" r:id="rId311" display="https://emenscr.nesdc.go.th/viewer/view.html?id=5e6f336bfdb0c173016e04e8&amp;username=mot03071" xr:uid="{00000000-0004-0000-0100-000036010000}"/>
    <hyperlink ref="L314" r:id="rId312" display="https://emenscr.nesdc.go.th/viewer/view.html?id=5e7f5c44118a613b3e229630&amp;username=mot03201" xr:uid="{00000000-0004-0000-0100-000037010000}"/>
    <hyperlink ref="L315" r:id="rId313" display="https://emenscr.nesdc.go.th/viewer/view.html?id=5e7f5ea14c4c403b4489a371&amp;username=mot03201" xr:uid="{00000000-0004-0000-0100-000038010000}"/>
    <hyperlink ref="L316" r:id="rId314" display="https://emenscr.nesdc.go.th/viewer/view.html?id=5e7f6176c0058e3b437a16a9&amp;username=mot03201" xr:uid="{00000000-0004-0000-0100-000039010000}"/>
    <hyperlink ref="L317" r:id="rId315" display="https://emenscr.nesdc.go.th/viewer/view.html?id=5e7f6415118a613b3e229633&amp;username=mot03201" xr:uid="{00000000-0004-0000-0100-00003A010000}"/>
    <hyperlink ref="L318" r:id="rId316" display="https://emenscr.nesdc.go.th/viewer/view.html?id=5e8084c8118a613b3e22963e&amp;username=mot03101" xr:uid="{00000000-0004-0000-0100-00003B010000}"/>
    <hyperlink ref="L319" r:id="rId317" display="https://emenscr.nesdc.go.th/viewer/view.html?id=5e808795dc41203b4f8dd344&amp;username=mot03101" xr:uid="{00000000-0004-0000-0100-00003C010000}"/>
    <hyperlink ref="L320" r:id="rId318" display="https://emenscr.nesdc.go.th/viewer/view.html?id=5e808948118a613b3e229640&amp;username=mot03101" xr:uid="{00000000-0004-0000-0100-00003D010000}"/>
    <hyperlink ref="L321" r:id="rId319" display="https://emenscr.nesdc.go.th/viewer/view.html?id=5e808f14dc41203b4f8dd348&amp;username=mot03081" xr:uid="{00000000-0004-0000-0100-00003E010000}"/>
    <hyperlink ref="L322" r:id="rId320" display="https://emenscr.nesdc.go.th/viewer/view.html?id=5e80909ac0058e3b437a16b8&amp;username=mot03081" xr:uid="{00000000-0004-0000-0100-00003F010000}"/>
    <hyperlink ref="L323" r:id="rId321" display="https://emenscr.nesdc.go.th/viewer/view.html?id=5e8092154c4c403b4489a37d&amp;username=mot03081" xr:uid="{00000000-0004-0000-0100-000040010000}"/>
    <hyperlink ref="L324" r:id="rId322" display="https://emenscr.nesdc.go.th/viewer/view.html?id=5e8326a1c0058e3b437a17b6&amp;username=mot0703461" xr:uid="{00000000-0004-0000-0100-000041010000}"/>
    <hyperlink ref="L325" r:id="rId323" display="https://emenscr.nesdc.go.th/viewer/view.html?id=5e8d9b7c18db1b32d8b96dff&amp;username=mot060791" xr:uid="{00000000-0004-0000-0100-000042010000}"/>
    <hyperlink ref="L326" r:id="rId324" display="https://emenscr.nesdc.go.th/viewer/view.html?id=5e902fa69f65440f3c89be6a&amp;username=most61201" xr:uid="{00000000-0004-0000-0100-000043010000}"/>
    <hyperlink ref="L327" r:id="rId325" display="https://emenscr.nesdc.go.th/viewer/view.html?id=5e903ab8e3639f0f31ee9ccb&amp;username=most61201" xr:uid="{00000000-0004-0000-0100-000044010000}"/>
    <hyperlink ref="L328" r:id="rId326" display="https://emenscr.nesdc.go.th/viewer/view.html?id=5ea153d404f7d24e47f2fa8c&amp;username=mot0703381" xr:uid="{00000000-0004-0000-0100-000045010000}"/>
    <hyperlink ref="L329" r:id="rId327" display="https://emenscr.nesdc.go.th/viewer/view.html?id=5ea1567db704fd4e5122dc6d&amp;username=mot0703381" xr:uid="{00000000-0004-0000-0100-000046010000}"/>
    <hyperlink ref="L330" r:id="rId328" display="https://emenscr.nesdc.go.th/viewer/view.html?id=5ea15ed5221f394e48b4be07&amp;username=mot0703381" xr:uid="{00000000-0004-0000-0100-000047010000}"/>
    <hyperlink ref="L331" r:id="rId329" display="https://emenscr.nesdc.go.th/viewer/view.html?id=5ee337aebd0aa70e519a7f70&amp;username=industry04081" xr:uid="{00000000-0004-0000-0100-000048010000}"/>
    <hyperlink ref="L332" r:id="rId330" display="https://emenscr.nesdc.go.th/viewer/view.html?id=5f055f799d894252255a6cd3&amp;username=district58051" xr:uid="{00000000-0004-0000-0100-000049010000}"/>
    <hyperlink ref="L333" r:id="rId331" display="https://emenscr.nesdc.go.th/viewer/view.html?id=5f05682bfcb1dd522419d2f9&amp;username=district58051" xr:uid="{00000000-0004-0000-0100-00004A010000}"/>
    <hyperlink ref="L334" r:id="rId332" display="https://emenscr.nesdc.go.th/viewer/view.html?id=5f05a4d3fcb1dd522419d39e&amp;username=moac7015000081" xr:uid="{00000000-0004-0000-0100-00004B010000}"/>
    <hyperlink ref="L335" r:id="rId333" display="https://emenscr.nesdc.go.th/viewer/view.html?id=5f2297c105def10373418f63&amp;username=mot03051" xr:uid="{00000000-0004-0000-0100-00004C010000}"/>
    <hyperlink ref="L336" r:id="rId334" display="https://emenscr.nesdc.go.th/viewer/view.html?id=5f229a6a05def10373418f67&amp;username=mot03051" xr:uid="{00000000-0004-0000-0100-00004D010000}"/>
    <hyperlink ref="L337" r:id="rId335" display="https://emenscr.nesdc.go.th/viewer/view.html?id=5f229e0061a9d8037512f485&amp;username=mot03051" xr:uid="{00000000-0004-0000-0100-00004E010000}"/>
    <hyperlink ref="L338" r:id="rId336" display="https://emenscr.nesdc.go.th/viewer/view.html?id=5f229ff305def10373418f6f&amp;username=mot03051" xr:uid="{00000000-0004-0000-0100-00004F010000}"/>
    <hyperlink ref="L339" r:id="rId337" display="https://emenscr.nesdc.go.th/viewer/view.html?id=5f22a1eb05def10373418f71&amp;username=mot03051" xr:uid="{00000000-0004-0000-0100-000050010000}"/>
    <hyperlink ref="L340" r:id="rId338" display="https://emenscr.nesdc.go.th/viewer/view.html?id=5f22a35f05def10373418f73&amp;username=mot03051" xr:uid="{00000000-0004-0000-0100-000051010000}"/>
    <hyperlink ref="L341" r:id="rId339" display="https://emenscr.nesdc.go.th/viewer/view.html?id=5f278c9fb922e22f5780c040&amp;username=mot04071" xr:uid="{00000000-0004-0000-0100-000052010000}"/>
    <hyperlink ref="L342" r:id="rId340" display="https://emenscr.nesdc.go.th/viewer/view.html?id=5f2793b6be917a2f58f170b2&amp;username=most54011" xr:uid="{00000000-0004-0000-0100-000053010000}"/>
    <hyperlink ref="L343" r:id="rId341" display="https://emenscr.nesdc.go.th/viewer/view.html?id=5f27be7702517d2f648721d1&amp;username=mot04071" xr:uid="{00000000-0004-0000-0100-000054010000}"/>
    <hyperlink ref="L344" r:id="rId342" display="https://emenscr.nesdc.go.th/viewer/view.html?id=5f27c451b922e22f5780c0c4&amp;username=mot03191" xr:uid="{00000000-0004-0000-0100-000055010000}"/>
    <hyperlink ref="L345" r:id="rId343" display="https://emenscr.nesdc.go.th/viewer/view.html?id=5f27cc9e02517d2f64872204&amp;username=mot04071" xr:uid="{00000000-0004-0000-0100-000056010000}"/>
    <hyperlink ref="L346" r:id="rId344" display="https://emenscr.nesdc.go.th/viewer/view.html?id=5f29134c4ae89a0c1450de8b&amp;username=mof05171" xr:uid="{00000000-0004-0000-0100-000057010000}"/>
    <hyperlink ref="L347" r:id="rId345" display="https://emenscr.nesdc.go.th/viewer/view.html?id=5f2960d447ff240c0ef1318b&amp;username=most54011" xr:uid="{00000000-0004-0000-0100-000058010000}"/>
    <hyperlink ref="L348" r:id="rId346" display="https://emenscr.nesdc.go.th/viewer/view.html?id=5f2a73cbced4a7391a24f201&amp;username=moac7015000031" xr:uid="{00000000-0004-0000-0100-000059010000}"/>
    <hyperlink ref="L349" r:id="rId347" display="https://emenscr.nesdc.go.th/viewer/view.html?id=5f2ba5981bb712252cdabb02&amp;username=moac05091" xr:uid="{00000000-0004-0000-0100-00005A010000}"/>
    <hyperlink ref="L350" r:id="rId348" display="https://emenscr.nesdc.go.th/viewer/view.html?id=5f2bb31fab9aa9251e67f5a5&amp;username=moac06061" xr:uid="{00000000-0004-0000-0100-00005B010000}"/>
    <hyperlink ref="L351" r:id="rId349" display="https://emenscr.nesdc.go.th/viewer/view.html?id=5f2c54a967a1a91b6c4af05a&amp;username=psu05211" xr:uid="{00000000-0004-0000-0100-00005C010000}"/>
    <hyperlink ref="L352" r:id="rId350" display="https://emenscr.nesdc.go.th/viewer/view.html?id=5f2d20f61e9bcf1b6a3368c1&amp;username=ubu05291" xr:uid="{00000000-0004-0000-0100-00005D010000}"/>
    <hyperlink ref="L353" r:id="rId351" display="https://emenscr.nesdc.go.th/viewer/view.html?id=5f2d50d2374fcf0bce4060a5&amp;username=most51061" xr:uid="{00000000-0004-0000-0100-00005E010000}"/>
    <hyperlink ref="L354" r:id="rId352" display="https://emenscr.nesdc.go.th/viewer/view.html?id=5f2d5351374fcf0bce4060b5&amp;username=most51061" xr:uid="{00000000-0004-0000-0100-00005F010000}"/>
    <hyperlink ref="L355" r:id="rId353" display="https://emenscr.nesdc.go.th/viewer/view.html?id=5f476055ea1f761eb9d57b47&amp;username=mot0703261" xr:uid="{00000000-0004-0000-0100-000060010000}"/>
    <hyperlink ref="L356" r:id="rId354" display="https://emenscr.nesdc.go.th/viewer/view.html?id=5f5f806f438daa2779403e9f&amp;username=mot070361" xr:uid="{00000000-0004-0000-0100-000061010000}"/>
    <hyperlink ref="L357" r:id="rId355" display="https://emenscr.nesdc.go.th/viewer/view.html?id=5f8408c4cda8000329798dc7&amp;username=district40191" xr:uid="{00000000-0004-0000-0100-000062010000}"/>
    <hyperlink ref="L358" r:id="rId356" display="https://emenscr.nesdc.go.th/viewer/view.html?id=5f8e586b11a7db3c1e1dbf25&amp;username=mot07021" xr:uid="{00000000-0004-0000-0100-000063010000}"/>
    <hyperlink ref="L359" r:id="rId357" display="https://emenscr.nesdc.go.th/viewer/view.html?id=5f8e5a9541426e3c114ab530&amp;username=mot07021" xr:uid="{00000000-0004-0000-0100-000064010000}"/>
    <hyperlink ref="L360" r:id="rId358" display="https://emenscr.nesdc.go.th/viewer/view.html?id=5f8e5fa311a7db3c1e1dbf53&amp;username=mot07021" xr:uid="{00000000-0004-0000-0100-000065010000}"/>
    <hyperlink ref="L361" r:id="rId359" display="https://emenscr.nesdc.go.th/viewer/view.html?id=5f8e97e941426e3c114ab5c9&amp;username=mot03071" xr:uid="{00000000-0004-0000-0100-000066010000}"/>
    <hyperlink ref="L362" r:id="rId360" display="https://emenscr.nesdc.go.th/viewer/view.html?id=5f9146a3984185102c0155f5&amp;username=mot03051" xr:uid="{00000000-0004-0000-0100-000067010000}"/>
    <hyperlink ref="L363" r:id="rId361" display="https://emenscr.nesdc.go.th/viewer/view.html?id=5f9155dd96168859c95eb742&amp;username=mot03051" xr:uid="{00000000-0004-0000-0100-000068010000}"/>
    <hyperlink ref="L364" r:id="rId362" display="https://emenscr.nesdc.go.th/viewer/view.html?id=5f915864ca822c59c1436c07&amp;username=mot03051" xr:uid="{00000000-0004-0000-0100-000069010000}"/>
    <hyperlink ref="L365" r:id="rId363" display="https://emenscr.nesdc.go.th/viewer/view.html?id=5f915b1f7a165259d1a20c24&amp;username=mot03051" xr:uid="{00000000-0004-0000-0100-00006A010000}"/>
    <hyperlink ref="L366" r:id="rId364" display="https://emenscr.nesdc.go.th/viewer/view.html?id=5f9162777a165259d1a20c31&amp;username=mot03051" xr:uid="{00000000-0004-0000-0100-00006B010000}"/>
    <hyperlink ref="L367" r:id="rId365" display="https://emenscr.nesdc.go.th/viewer/view.html?id=5f9165a07a165259d1a20c36&amp;username=mot03051" xr:uid="{00000000-0004-0000-0100-00006C010000}"/>
    <hyperlink ref="L368" r:id="rId366" display="https://emenscr.nesdc.go.th/viewer/view.html?id=5f9165c012987759c7839945&amp;username=mot03051" xr:uid="{00000000-0004-0000-0100-00006D010000}"/>
    <hyperlink ref="L369" r:id="rId367" display="https://emenscr.nesdc.go.th/viewer/view.html?id=5f967acbeb355920f555129b&amp;username=mot060761" xr:uid="{00000000-0004-0000-0100-00006E010000}"/>
    <hyperlink ref="L370" r:id="rId368" display="https://emenscr.nesdc.go.th/viewer/view.html?id=5f968120a1c00920fc169942&amp;username=mot03201" xr:uid="{00000000-0004-0000-0100-00006F010000}"/>
    <hyperlink ref="L371" r:id="rId369" display="https://emenscr.nesdc.go.th/viewer/view.html?id=5f968a3689823720ff75613b&amp;username=mot03201" xr:uid="{00000000-0004-0000-0100-000070010000}"/>
    <hyperlink ref="L372" r:id="rId370" display="https://emenscr.nesdc.go.th/viewer/view.html?id=5f969e14a1c00920fc1699d5&amp;username=mot03201" xr:uid="{00000000-0004-0000-0100-000071010000}"/>
    <hyperlink ref="L373" r:id="rId371" display="https://emenscr.nesdc.go.th/viewer/view.html?id=5f96a714a1c00920fc1699ec&amp;username=mot03101" xr:uid="{00000000-0004-0000-0100-000072010000}"/>
    <hyperlink ref="L374" r:id="rId372" display="https://emenscr.nesdc.go.th/viewer/view.html?id=5f96a7a889823720ff7561b0&amp;username=mot03201" xr:uid="{00000000-0004-0000-0100-000073010000}"/>
    <hyperlink ref="L375" r:id="rId373" display="https://emenscr.nesdc.go.th/viewer/view.html?id=5f978a7a89823720ff75621f&amp;username=mot03201" xr:uid="{00000000-0004-0000-0100-000074010000}"/>
    <hyperlink ref="L376" r:id="rId374" display="https://emenscr.nesdc.go.th/viewer/view.html?id=5f978d62a1c00920fc169a72&amp;username=mot03201" xr:uid="{00000000-0004-0000-0100-000075010000}"/>
    <hyperlink ref="L377" r:id="rId375" display="https://emenscr.nesdc.go.th/viewer/view.html?id=5f9790e5383c5f20fb352a8f&amp;username=mot03201" xr:uid="{00000000-0004-0000-0100-000076010000}"/>
    <hyperlink ref="L378" r:id="rId376" display="https://emenscr.nesdc.go.th/viewer/view.html?id=5f97940da1c00920fc169a9e&amp;username=mot03201" xr:uid="{00000000-0004-0000-0100-000077010000}"/>
    <hyperlink ref="L379" r:id="rId377" display="https://emenscr.nesdc.go.th/viewer/view.html?id=5f97a064a1c00920fc169ae0&amp;username=mot03201" xr:uid="{00000000-0004-0000-0100-000078010000}"/>
    <hyperlink ref="L380" r:id="rId378" display="https://emenscr.nesdc.go.th/viewer/view.html?id=5f97d7ab5bb9d13e42616ebc&amp;username=mot03201" xr:uid="{00000000-0004-0000-0100-000079010000}"/>
    <hyperlink ref="L381" r:id="rId379" display="https://emenscr.nesdc.go.th/viewer/view.html?id=5f97df72d10d063e3a0defc5&amp;username=mot03201" xr:uid="{00000000-0004-0000-0100-00007A010000}"/>
    <hyperlink ref="L382" r:id="rId380" display="https://emenscr.nesdc.go.th/viewer/view.html?id=5f97e2675bb9d13e42616efe&amp;username=mot03201" xr:uid="{00000000-0004-0000-0100-00007B010000}"/>
    <hyperlink ref="L383" r:id="rId381" display="https://emenscr.nesdc.go.th/viewer/view.html?id=5f98dff27bed86152ed8c99a&amp;username=mot03201" xr:uid="{00000000-0004-0000-0100-00007C010000}"/>
    <hyperlink ref="L384" r:id="rId382" display="https://emenscr.nesdc.go.th/viewer/view.html?id=5f98e4716b583e15228b4e3f&amp;username=mot03201" xr:uid="{00000000-0004-0000-0100-00007D010000}"/>
    <hyperlink ref="L385" r:id="rId383" display="https://emenscr.nesdc.go.th/viewer/view.html?id=5f98e76ecff6f71523accf0c&amp;username=mot03201" xr:uid="{00000000-0004-0000-0100-00007E010000}"/>
    <hyperlink ref="L386" r:id="rId384" display="https://emenscr.nesdc.go.th/viewer/view.html?id=5f98ecee6b583e15228b4e76&amp;username=mot03051" xr:uid="{00000000-0004-0000-0100-00007F010000}"/>
    <hyperlink ref="L387" r:id="rId385" display="https://emenscr.nesdc.go.th/viewer/view.html?id=5f98ed036b583e15228b4e78&amp;username=mot03051" xr:uid="{00000000-0004-0000-0100-000080010000}"/>
    <hyperlink ref="L388" r:id="rId386" display="https://emenscr.nesdc.go.th/viewer/view.html?id=5f98f3e2cff6f71523accf4c&amp;username=mot03051" xr:uid="{00000000-0004-0000-0100-000081010000}"/>
    <hyperlink ref="L389" r:id="rId387" display="https://emenscr.nesdc.go.th/viewer/view.html?id=5f98f58c6b583e15228b4eb5&amp;username=mot03051" xr:uid="{00000000-0004-0000-0100-000082010000}"/>
    <hyperlink ref="L390" r:id="rId388" display="https://emenscr.nesdc.go.th/viewer/view.html?id=5f99282c884a8375c8a8ecf0&amp;username=mot03201" xr:uid="{00000000-0004-0000-0100-000083010000}"/>
    <hyperlink ref="L391" r:id="rId389" display="https://emenscr.nesdc.go.th/viewer/view.html?id=5f992c5a884a8375c8a8ed07&amp;username=mot03201" xr:uid="{00000000-0004-0000-0100-000084010000}"/>
    <hyperlink ref="L392" r:id="rId390" display="https://emenscr.nesdc.go.th/viewer/view.html?id=5f992ddfe8cc5f75ced96437&amp;username=mot03201" xr:uid="{00000000-0004-0000-0100-000085010000}"/>
    <hyperlink ref="L393" r:id="rId391" display="https://emenscr.nesdc.go.th/viewer/view.html?id=5f993473884a8375c8a8ed45&amp;username=mot03201" xr:uid="{00000000-0004-0000-0100-000086010000}"/>
    <hyperlink ref="L394" r:id="rId392" display="https://emenscr.nesdc.go.th/viewer/view.html?id=5f9936134531b375cf522c98&amp;username=mot03201" xr:uid="{00000000-0004-0000-0100-000087010000}"/>
    <hyperlink ref="L395" r:id="rId393" display="https://emenscr.nesdc.go.th/viewer/view.html?id=5f9937dde8cc5f75ced9647f&amp;username=mot03201" xr:uid="{00000000-0004-0000-0100-000088010000}"/>
    <hyperlink ref="L396" r:id="rId394" display="https://emenscr.nesdc.go.th/viewer/view.html?id=5f993922e8cc5f75ced96486&amp;username=mot03201" xr:uid="{00000000-0004-0000-0100-000089010000}"/>
    <hyperlink ref="L397" r:id="rId395" display="https://emenscr.nesdc.go.th/viewer/view.html?id=5f993a5a884a8375c8a8ed6e&amp;username=mot03201" xr:uid="{00000000-0004-0000-0100-00008A010000}"/>
    <hyperlink ref="L398" r:id="rId396" display="https://emenscr.nesdc.go.th/viewer/view.html?id=5f993ba5884a8375c8a8ed7a&amp;username=mot03201" xr:uid="{00000000-0004-0000-0100-00008B010000}"/>
    <hyperlink ref="L399" r:id="rId397" display="https://emenscr.nesdc.go.th/viewer/view.html?id=5f995811c5d64210d5e1d4de&amp;username=mot03051" xr:uid="{00000000-0004-0000-0100-00008C010000}"/>
    <hyperlink ref="L400" r:id="rId398" display="https://emenscr.nesdc.go.th/viewer/view.html?id=5f99596742ce5610d30f32cb&amp;username=mot03051" xr:uid="{00000000-0004-0000-0100-00008D010000}"/>
    <hyperlink ref="L401" r:id="rId399" display="https://emenscr.nesdc.go.th/viewer/view.html?id=5f995b2242ce5610d30f32cf&amp;username=mot03051" xr:uid="{00000000-0004-0000-0100-00008E010000}"/>
    <hyperlink ref="L402" r:id="rId400" display="https://emenscr.nesdc.go.th/viewer/view.html?id=5f995e93bcf48110d2a59969&amp;username=mot03051" xr:uid="{00000000-0004-0000-0100-00008F010000}"/>
    <hyperlink ref="L403" r:id="rId401" display="https://emenscr.nesdc.go.th/viewer/view.html?id=5f995eadc5d64210d5e1d4e6&amp;username=mot03051" xr:uid="{00000000-0004-0000-0100-000090010000}"/>
    <hyperlink ref="L404" r:id="rId402" display="https://emenscr.nesdc.go.th/viewer/view.html?id=5f9a70c78f85135b66769dd9&amp;username=mot03201" xr:uid="{00000000-0004-0000-0100-000091010000}"/>
    <hyperlink ref="L405" r:id="rId403" display="https://emenscr.nesdc.go.th/viewer/view.html?id=5f9a723e8f85135b66769dee&amp;username=mot03201" xr:uid="{00000000-0004-0000-0100-000092010000}"/>
    <hyperlink ref="L406" r:id="rId404" display="https://emenscr.nesdc.go.th/viewer/view.html?id=5f9a7a1f2310b05b6ef487c8&amp;username=mot03101" xr:uid="{00000000-0004-0000-0100-000093010000}"/>
    <hyperlink ref="L407" r:id="rId405" display="https://emenscr.nesdc.go.th/viewer/view.html?id=5f9a8bdf37b27e5b651e8521&amp;username=mot03101" xr:uid="{00000000-0004-0000-0100-000094010000}"/>
    <hyperlink ref="L408" r:id="rId406" display="https://emenscr.nesdc.go.th/viewer/view.html?id=5f9a8f772310b05b6ef48879&amp;username=mot03101" xr:uid="{00000000-0004-0000-0100-000095010000}"/>
    <hyperlink ref="L409" r:id="rId407" display="https://emenscr.nesdc.go.th/viewer/view.html?id=5f9a945f2310b05b6ef48889&amp;username=mot03051" xr:uid="{00000000-0004-0000-0100-000096010000}"/>
    <hyperlink ref="L410" r:id="rId408" display="https://emenscr.nesdc.go.th/viewer/view.html?id=5f9a95e08f85135b66769eee&amp;username=mot03051" xr:uid="{00000000-0004-0000-0100-000097010000}"/>
    <hyperlink ref="L411" r:id="rId409" display="https://emenscr.nesdc.go.th/viewer/view.html?id=5f9a97e737b27e5b651e855b&amp;username=mot03051" xr:uid="{00000000-0004-0000-0100-000098010000}"/>
    <hyperlink ref="L412" r:id="rId410" display="https://emenscr.nesdc.go.th/viewer/view.html?id=5f9a9a298f85135b66769efe&amp;username=mot03051" xr:uid="{00000000-0004-0000-0100-000099010000}"/>
    <hyperlink ref="L413" r:id="rId411" display="https://emenscr.nesdc.go.th/viewer/view.html?id=5f9a9c7937b27e5b651e8574&amp;username=mot03051" xr:uid="{00000000-0004-0000-0100-00009A010000}"/>
    <hyperlink ref="L414" r:id="rId412" display="https://emenscr.nesdc.go.th/viewer/view.html?id=5f9a9f5937b27e5b651e8582&amp;username=mot03051" xr:uid="{00000000-0004-0000-0100-00009B010000}"/>
    <hyperlink ref="L415" r:id="rId413" display="https://emenscr.nesdc.go.th/viewer/view.html?id=5f9aa0bf8f85135b66769f10&amp;username=mot03051" xr:uid="{00000000-0004-0000-0100-00009C010000}"/>
    <hyperlink ref="L416" r:id="rId414" display="https://emenscr.nesdc.go.th/viewer/view.html?id=5f9aa37e37b27e5b651e858f&amp;username=mot03051" xr:uid="{00000000-0004-0000-0100-00009D010000}"/>
    <hyperlink ref="L417" r:id="rId415" display="https://emenscr.nesdc.go.th/viewer/view.html?id=5f9aa4a32310b05b6ef488c1&amp;username=mot03051" xr:uid="{00000000-0004-0000-0100-00009E010000}"/>
    <hyperlink ref="L418" r:id="rId416" display="https://emenscr.nesdc.go.th/viewer/view.html?id=5f9aa9032310b05b6ef488cb&amp;username=mot03051" xr:uid="{00000000-0004-0000-0100-00009F010000}"/>
    <hyperlink ref="L419" r:id="rId417" display="https://emenscr.nesdc.go.th/viewer/view.html?id=5f9b8c008f85135b6676a045&amp;username=mot03201" xr:uid="{00000000-0004-0000-0100-0000A0010000}"/>
    <hyperlink ref="L420" r:id="rId418" display="https://emenscr.nesdc.go.th/viewer/view.html?id=5f9b97f2457e3655960d125d&amp;username=mot03101" xr:uid="{00000000-0004-0000-0100-0000A1010000}"/>
    <hyperlink ref="L421" r:id="rId419" display="https://emenscr.nesdc.go.th/viewer/view.html?id=5f9b9bc4457e3655960d1286&amp;username=mot03201" xr:uid="{00000000-0004-0000-0100-0000A2010000}"/>
    <hyperlink ref="L422" r:id="rId420" display="https://emenscr.nesdc.go.th/viewer/view.html?id=5f9baa5a4987765599859e7c&amp;username=mot03101" xr:uid="{00000000-0004-0000-0100-0000A3010000}"/>
    <hyperlink ref="L423" r:id="rId421" display="https://emenscr.nesdc.go.th/viewer/view.html?id=5f9bbfbd8926627516206cc7&amp;username=mot03101" xr:uid="{00000000-0004-0000-0100-0000A4010000}"/>
    <hyperlink ref="L424" r:id="rId422" display="https://emenscr.nesdc.go.th/viewer/view.html?id=5f9bc66c457fa27521f7f4af&amp;username=mot03051" xr:uid="{00000000-0004-0000-0100-0000A5010000}"/>
    <hyperlink ref="L425" r:id="rId423" display="https://emenscr.nesdc.go.th/viewer/view.html?id=5f9bc8aca6ca7e751392d1f1&amp;username=mot03051" xr:uid="{00000000-0004-0000-0100-0000A6010000}"/>
    <hyperlink ref="L426" r:id="rId424" display="https://emenscr.nesdc.go.th/viewer/view.html?id=5f9bdceaa6ca7e751392d2d0&amp;username=mot03101" xr:uid="{00000000-0004-0000-0100-0000A7010000}"/>
    <hyperlink ref="L427" r:id="rId425" display="https://emenscr.nesdc.go.th/viewer/view.html?id=5f9be162b7c752135994ee0c&amp;username=mot03051" xr:uid="{00000000-0004-0000-0100-0000A8010000}"/>
    <hyperlink ref="L428" r:id="rId426" display="https://emenscr.nesdc.go.th/viewer/view.html?id=5f9be4b3ab331e1352e26000&amp;username=mot03051" xr:uid="{00000000-0004-0000-0100-0000A9010000}"/>
    <hyperlink ref="L429" r:id="rId427" display="https://emenscr.nesdc.go.th/viewer/view.html?id=5f9be981b7c752135994ee38&amp;username=mot03051" xr:uid="{00000000-0004-0000-0100-0000AA010000}"/>
    <hyperlink ref="L430" r:id="rId428" display="https://emenscr.nesdc.go.th/viewer/view.html?id=5f9bf51eb7c752135994ee5c&amp;username=mot03101" xr:uid="{00000000-0004-0000-0100-0000AB010000}"/>
    <hyperlink ref="L431" r:id="rId429" display="https://emenscr.nesdc.go.th/viewer/view.html?id=5f9bfd75762abb135b45fad7&amp;username=mot03101" xr:uid="{00000000-0004-0000-0100-0000AC010000}"/>
    <hyperlink ref="L432" r:id="rId430" display="https://emenscr.nesdc.go.th/viewer/view.html?id=5f9fd7bafac33d2515e05979&amp;username=mot03081" xr:uid="{00000000-0004-0000-0100-0000AD010000}"/>
    <hyperlink ref="L433" r:id="rId431" display="https://emenscr.nesdc.go.th/viewer/view.html?id=5f9fda3298423225189aec2a&amp;username=mot03081" xr:uid="{00000000-0004-0000-0100-0000AE010000}"/>
    <hyperlink ref="L434" r:id="rId432" display="https://emenscr.nesdc.go.th/viewer/view.html?id=5f9fe1aade043d250f269165&amp;username=mot03081" xr:uid="{00000000-0004-0000-0100-0000AF010000}"/>
    <hyperlink ref="L435" r:id="rId433" display="https://emenscr.nesdc.go.th/viewer/view.html?id=5f9fe4d898423225189aec30&amp;username=mot03081" xr:uid="{00000000-0004-0000-0100-0000B0010000}"/>
    <hyperlink ref="L436" r:id="rId434" display="https://emenscr.nesdc.go.th/viewer/view.html?id=5fa2515a360ecd060787f922&amp;username=mot03051" xr:uid="{00000000-0004-0000-0100-0000B1010000}"/>
    <hyperlink ref="L437" r:id="rId435" display="https://emenscr.nesdc.go.th/viewer/view.html?id=5fa3bfbb40a6383140415a84&amp;username=mot03201" xr:uid="{00000000-0004-0000-0100-0000B2010000}"/>
    <hyperlink ref="L438" r:id="rId436" display="https://emenscr.nesdc.go.th/viewer/view.html?id=5fa3c8eeb907fe255ec0b11e&amp;username=mot03201" xr:uid="{00000000-0004-0000-0100-0000B3010000}"/>
    <hyperlink ref="L439" r:id="rId437" display="https://emenscr.nesdc.go.th/viewer/view.html?id=5fa3ce36be880725657337c6&amp;username=mot03201" xr:uid="{00000000-0004-0000-0100-0000B4010000}"/>
    <hyperlink ref="L440" r:id="rId438" display="https://emenscr.nesdc.go.th/viewer/view.html?id=5fa3d2febe880725657337da&amp;username=mot03201" xr:uid="{00000000-0004-0000-0100-0000B5010000}"/>
    <hyperlink ref="L441" r:id="rId439" display="https://emenscr.nesdc.go.th/viewer/view.html?id=5fa3e7067d71223f835eb998&amp;username=mot03201" xr:uid="{00000000-0004-0000-0100-0000B6010000}"/>
    <hyperlink ref="L442" r:id="rId440" display="https://emenscr.nesdc.go.th/viewer/view.html?id=5fa3eb997d71223f835eb99b&amp;username=mot03201" xr:uid="{00000000-0004-0000-0100-0000B7010000}"/>
    <hyperlink ref="L443" r:id="rId441" display="https://emenscr.nesdc.go.th/viewer/view.html?id=5fa3ef55b1991b3f8585d08e&amp;username=mot03201" xr:uid="{00000000-0004-0000-0100-0000B8010000}"/>
    <hyperlink ref="L444" r:id="rId442" display="https://emenscr.nesdc.go.th/viewer/view.html?id=5fa4d0e2d1df483f7bfa9772&amp;username=most51091" xr:uid="{00000000-0004-0000-0100-0000B9010000}"/>
    <hyperlink ref="L445" r:id="rId443" display="https://emenscr.nesdc.go.th/viewer/view.html?id=5fa508bfb1991b3f8585d3c3&amp;username=mot07161" xr:uid="{00000000-0004-0000-0100-0000BA010000}"/>
    <hyperlink ref="L446" r:id="rId444" display="https://emenscr.nesdc.go.th/viewer/view.html?id=5fa50c37b1991b3f8585d3f8&amp;username=mot0703221" xr:uid="{00000000-0004-0000-0100-0000BB010000}"/>
    <hyperlink ref="L447" r:id="rId445" display="https://emenscr.nesdc.go.th/viewer/view.html?id=5fa8c0957d71223f835ec4e1&amp;username=mot07161" xr:uid="{00000000-0004-0000-0100-0000BC010000}"/>
    <hyperlink ref="L448" r:id="rId446" display="https://emenscr.nesdc.go.th/viewer/view.html?id=5fa8c7f0b1991b3f8585dc10&amp;username=mot07161" xr:uid="{00000000-0004-0000-0100-0000BD010000}"/>
    <hyperlink ref="L449" r:id="rId447" display="https://emenscr.nesdc.go.th/viewer/view.html?id=5fa8cce6e01fd33f818a4ed8&amp;username=mot07161" xr:uid="{00000000-0004-0000-0100-0000BE010000}"/>
    <hyperlink ref="L450" r:id="rId448" display="https://emenscr.nesdc.go.th/viewer/view.html?id=5fa8de3ab1991b3f8585dc22&amp;username=mot07161" xr:uid="{00000000-0004-0000-0100-0000BF010000}"/>
    <hyperlink ref="L451" r:id="rId449" display="https://emenscr.nesdc.go.th/viewer/view.html?id=5fa8f09a3f6eff6c4921394c&amp;username=mot07161" xr:uid="{00000000-0004-0000-0100-0000C0010000}"/>
    <hyperlink ref="L452" r:id="rId450" display="https://emenscr.nesdc.go.th/viewer/view.html?id=5fa8f3fc2806e76c3c3d6352&amp;username=mot07161" xr:uid="{00000000-0004-0000-0100-0000C1010000}"/>
    <hyperlink ref="L453" r:id="rId451" display="https://emenscr.nesdc.go.th/viewer/view.html?id=5fa8f6bc3f6eff6c49213959&amp;username=mot07161" xr:uid="{00000000-0004-0000-0100-0000C2010000}"/>
    <hyperlink ref="L454" r:id="rId452" display="https://emenscr.nesdc.go.th/viewer/view.html?id=5fa8fa972806e76c3c3d6362&amp;username=mot07161" xr:uid="{00000000-0004-0000-0100-0000C3010000}"/>
    <hyperlink ref="L455" r:id="rId453" display="https://emenscr.nesdc.go.th/viewer/view.html?id=5fa8fd42e708b36c432df7f5&amp;username=mot07161" xr:uid="{00000000-0004-0000-0100-0000C4010000}"/>
    <hyperlink ref="L456" r:id="rId454" display="https://emenscr.nesdc.go.th/viewer/view.html?id=5fa8ff713f6eff6c49213974&amp;username=mot07161" xr:uid="{00000000-0004-0000-0100-0000C5010000}"/>
    <hyperlink ref="L457" r:id="rId455" display="https://emenscr.nesdc.go.th/viewer/view.html?id=5faa4c302806e76c3c3d640d&amp;username=mot0703221" xr:uid="{00000000-0004-0000-0100-0000C6010000}"/>
    <hyperlink ref="L458" r:id="rId456" display="https://emenscr.nesdc.go.th/viewer/view.html?id=5faa50577772696c41ccc12b&amp;username=mot0703221" xr:uid="{00000000-0004-0000-0100-0000C7010000}"/>
    <hyperlink ref="L459" r:id="rId457" display="https://emenscr.nesdc.go.th/viewer/view.html?id=5faa527a3f6eff6c49213a19&amp;username=mot0703221" xr:uid="{00000000-0004-0000-0100-0000C8010000}"/>
    <hyperlink ref="L460" r:id="rId458" display="https://emenscr.nesdc.go.th/viewer/view.html?id=5faa59987772696c41ccc138&amp;username=mot0703221" xr:uid="{00000000-0004-0000-0100-0000C9010000}"/>
    <hyperlink ref="L461" r:id="rId459" display="https://emenscr.nesdc.go.th/viewer/view.html?id=5faa5b387772696c41ccc13e&amp;username=mot0703221" xr:uid="{00000000-0004-0000-0100-0000CA010000}"/>
    <hyperlink ref="L462" r:id="rId460" display="https://emenscr.nesdc.go.th/viewer/view.html?id=5faba52d7772696c41ccc1bc&amp;username=mot05141" xr:uid="{00000000-0004-0000-0100-0000CB010000}"/>
    <hyperlink ref="L463" r:id="rId461" display="https://emenscr.nesdc.go.th/viewer/view.html?id=5faca2de3f6eff6c49213ad2&amp;username=mot0703381" xr:uid="{00000000-0004-0000-0100-0000CC010000}"/>
    <hyperlink ref="L464" r:id="rId462" display="https://emenscr.nesdc.go.th/viewer/view.html?id=5facaaf5e708b36c432df994&amp;username=mot0703381" xr:uid="{00000000-0004-0000-0100-0000CD010000}"/>
    <hyperlink ref="L465" r:id="rId463" display="https://emenscr.nesdc.go.th/viewer/view.html?id=5facaeb83f6eff6c49213adf&amp;username=mot0703381" xr:uid="{00000000-0004-0000-0100-0000CE010000}"/>
    <hyperlink ref="L466" r:id="rId464" display="https://emenscr.nesdc.go.th/viewer/view.html?id=5fae09f13f6eff6c49213b8b&amp;username=mot070361" xr:uid="{00000000-0004-0000-0100-0000CF010000}"/>
    <hyperlink ref="L467" r:id="rId465" display="https://emenscr.nesdc.go.th/viewer/view.html?id=5fb351ff152e2542a428cf73&amp;username=moac7015000081" xr:uid="{00000000-0004-0000-0100-0000D0010000}"/>
    <hyperlink ref="L468" r:id="rId466" display="https://emenscr.nesdc.go.th/viewer/view.html?id=5fb394da152e2542a428cffe&amp;username=mot0703111" xr:uid="{00000000-0004-0000-0100-0000D1010000}"/>
    <hyperlink ref="L469" r:id="rId467" display="https://emenscr.nesdc.go.th/viewer/view.html?id=5fb4c198152e2542a428d07e&amp;username=mot0703601" xr:uid="{00000000-0004-0000-0100-0000D2010000}"/>
    <hyperlink ref="L470" r:id="rId468" display="https://emenscr.nesdc.go.th/viewer/view.html?id=5fb4c71e56c36d429b487a53&amp;username=mot0703601" xr:uid="{00000000-0004-0000-0100-0000D3010000}"/>
    <hyperlink ref="L471" r:id="rId469" display="https://emenscr.nesdc.go.th/viewer/view.html?id=5fb4d8d620f6a8429dff62c4&amp;username=most51091" xr:uid="{00000000-0004-0000-0100-0000D4010000}"/>
    <hyperlink ref="L472" r:id="rId470" display="https://emenscr.nesdc.go.th/viewer/view.html?id=5fb4df25f66b5442a6ec0394&amp;username=most51091" xr:uid="{00000000-0004-0000-0100-0000D5010000}"/>
    <hyperlink ref="L473" r:id="rId471" display="https://emenscr.nesdc.go.th/viewer/view.html?id=5fbb96ce0d3eec2a6b9e4cd3&amp;username=mot08071" xr:uid="{00000000-0004-0000-0100-0000D6010000}"/>
    <hyperlink ref="L474" r:id="rId472" display="https://emenscr.nesdc.go.th/viewer/view.html?id=5fbcb6f27232b72a71f77d8a&amp;username=mot08081" xr:uid="{00000000-0004-0000-0100-0000D7010000}"/>
    <hyperlink ref="L475" r:id="rId473" display="https://emenscr.nesdc.go.th/viewer/view.html?id=5fbddaa27232b72a71f77e12&amp;username=mot08081" xr:uid="{00000000-0004-0000-0100-0000D8010000}"/>
    <hyperlink ref="L476" r:id="rId474" display="https://emenscr.nesdc.go.th/viewer/view.html?id=5fbe0e320d3eec2a6b9e4e0d&amp;username=moac06151" xr:uid="{00000000-0004-0000-0100-0000D9010000}"/>
    <hyperlink ref="L477" r:id="rId475" display="https://emenscr.nesdc.go.th/viewer/view.html?id=5fbf55349a014c2a732f75a9&amp;username=mot0703731" xr:uid="{00000000-0004-0000-0100-0000DA010000}"/>
    <hyperlink ref="L478" r:id="rId476" display="https://emenscr.nesdc.go.th/viewer/view.html?id=5fbf5ccb9a014c2a732f75c5&amp;username=mot0703531" xr:uid="{00000000-0004-0000-0100-0000DB010000}"/>
    <hyperlink ref="L479" r:id="rId477" display="https://emenscr.nesdc.go.th/viewer/view.html?id=5fc068529a014c2a732f7640&amp;username=mot060851" xr:uid="{00000000-0004-0000-0100-0000DC010000}"/>
    <hyperlink ref="L480" r:id="rId478" display="https://emenscr.nesdc.go.th/viewer/view.html?id=5fc077ce7232b72a71f7801e&amp;username=mot08071" xr:uid="{00000000-0004-0000-0100-0000DD010000}"/>
    <hyperlink ref="L481" r:id="rId479" display="https://emenscr.nesdc.go.th/viewer/view.html?id=5fc0ae240d3eec2a6b9e503e&amp;username=moac05051" xr:uid="{00000000-0004-0000-0100-0000DE010000}"/>
    <hyperlink ref="L482" r:id="rId480" display="https://emenscr.nesdc.go.th/viewer/view.html?id=5fc0b125beab9d2a7939c1d3&amp;username=mot0703511" xr:uid="{00000000-0004-0000-0100-0000DF010000}"/>
    <hyperlink ref="L483" r:id="rId481" display="https://emenscr.nesdc.go.th/viewer/view.html?id=5fc0b952beab9d2a7939c1f4&amp;username=mot0703511" xr:uid="{00000000-0004-0000-0100-0000E0010000}"/>
    <hyperlink ref="L484" r:id="rId482" display="https://emenscr.nesdc.go.th/viewer/view.html?id=5fc0c0787232b72a71f780c2&amp;username=mot0703511" xr:uid="{00000000-0004-0000-0100-0000E1010000}"/>
    <hyperlink ref="L485" r:id="rId483" display="https://emenscr.nesdc.go.th/viewer/view.html?id=5fc467a10d3eec2a6b9e5133&amp;username=mot0703511" xr:uid="{00000000-0004-0000-0100-0000E2010000}"/>
    <hyperlink ref="L486" r:id="rId484" display="https://emenscr.nesdc.go.th/viewer/view.html?id=5fc470cdbeab9d2a7939c2e4&amp;username=mot070361" xr:uid="{00000000-0004-0000-0100-0000E3010000}"/>
    <hyperlink ref="L487" r:id="rId485" display="https://emenscr.nesdc.go.th/viewer/view.html?id=5fc4b838503b94399c9d86dd&amp;username=mot061381" xr:uid="{00000000-0004-0000-0100-0000E4010000}"/>
    <hyperlink ref="L488" r:id="rId486" display="https://emenscr.nesdc.go.th/viewer/view.html?id=5fc4d081688f30399de387b7&amp;username=mot061381" xr:uid="{00000000-0004-0000-0100-0000E5010000}"/>
    <hyperlink ref="L489" r:id="rId487" display="https://emenscr.nesdc.go.th/viewer/view.html?id=5fc5b329da05356620e16c4d&amp;username=moi0017221" xr:uid="{00000000-0004-0000-0100-0000E6010000}"/>
    <hyperlink ref="L490" r:id="rId488" display="https://emenscr.nesdc.go.th/viewer/view.html?id=5fc5c092da05356620e16cab&amp;username=mot061381" xr:uid="{00000000-0004-0000-0100-0000E7010000}"/>
    <hyperlink ref="L491" r:id="rId489" display="https://emenscr.nesdc.go.th/viewer/view.html?id=5fc5c77eb3f39c661145d1c0&amp;username=mot0703221" xr:uid="{00000000-0004-0000-0100-0000E8010000}"/>
    <hyperlink ref="L492" r:id="rId490" display="https://emenscr.nesdc.go.th/viewer/view.html?id=5fc5c963da05356620e16d14&amp;username=mot061381" xr:uid="{00000000-0004-0000-0100-0000E9010000}"/>
    <hyperlink ref="L493" r:id="rId491" display="https://emenscr.nesdc.go.th/viewer/view.html?id=5fc5cd5c6b0a9f661db87014&amp;username=mot061381" xr:uid="{00000000-0004-0000-0100-0000EA010000}"/>
    <hyperlink ref="L494" r:id="rId492" display="https://emenscr.nesdc.go.th/viewer/view.html?id=5fc5d09bda05356620e16d41&amp;username=mot061381" xr:uid="{00000000-0004-0000-0100-0000EB010000}"/>
    <hyperlink ref="L495" r:id="rId493" display="https://emenscr.nesdc.go.th/viewer/view.html?id=5fc61e51da05356620e16f2c&amp;username=moi0022561" xr:uid="{00000000-0004-0000-0100-0000EC010000}"/>
    <hyperlink ref="L496" r:id="rId494" display="https://emenscr.nesdc.go.th/viewer/view.html?id=5fc62100da05356620e16f63&amp;username=moi0022561" xr:uid="{00000000-0004-0000-0100-0000ED010000}"/>
    <hyperlink ref="L497" r:id="rId495" display="https://emenscr.nesdc.go.th/viewer/view.html?id=5fc6fc26499a93132efec272&amp;username=mot03191" xr:uid="{00000000-0004-0000-0100-0000EE010000}"/>
    <hyperlink ref="L498" r:id="rId496" display="https://emenscr.nesdc.go.th/viewer/view.html?id=5fc7034f9571721336792d8d&amp;username=mot03191" xr:uid="{00000000-0004-0000-0100-0000EF010000}"/>
    <hyperlink ref="L499" r:id="rId497" display="https://emenscr.nesdc.go.th/viewer/view.html?id=5fc70d7ceb591c133460e922&amp;username=mot03191" xr:uid="{00000000-0004-0000-0100-0000F0010000}"/>
    <hyperlink ref="L500" r:id="rId498" display="https://emenscr.nesdc.go.th/viewer/view.html?id=5fc714589571721336792dd5&amp;username=moi02271011" xr:uid="{00000000-0004-0000-0100-0000F1010000}"/>
    <hyperlink ref="L501" r:id="rId499" display="https://emenscr.nesdc.go.th/viewer/view.html?id=5fc731c69571721336792e0a&amp;username=moi02271011" xr:uid="{00000000-0004-0000-0100-0000F2010000}"/>
    <hyperlink ref="L502" r:id="rId500" display="https://emenscr.nesdc.go.th/viewer/view.html?id=5fc87344a8d9686aa79eeab5&amp;username=mot0703721" xr:uid="{00000000-0004-0000-0100-0000F3010000}"/>
    <hyperlink ref="L503" r:id="rId501" display="https://emenscr.nesdc.go.th/viewer/view.html?id=5fc9ad588290676ab1b9c772&amp;username=mot0703631" xr:uid="{00000000-0004-0000-0100-0000F4010000}"/>
    <hyperlink ref="L504" r:id="rId502" display="https://emenscr.nesdc.go.th/viewer/view.html?id=5fc9b60b5d06316aaee5329b&amp;username=mot0703511" xr:uid="{00000000-0004-0000-0100-0000F5010000}"/>
    <hyperlink ref="L505" r:id="rId503" display="https://emenscr.nesdc.go.th/viewer/view.html?id=5fc9b6cf8290676ab1b9c79b&amp;username=mot0703191" xr:uid="{00000000-0004-0000-0100-0000F6010000}"/>
    <hyperlink ref="L506" r:id="rId504" display="https://emenscr.nesdc.go.th/viewer/view.html?id=5fc9ce0a5d06316aaee532e2&amp;username=moi02271021" xr:uid="{00000000-0004-0000-0100-0000F7010000}"/>
    <hyperlink ref="L507" r:id="rId505" display="https://emenscr.nesdc.go.th/viewer/view.html?id=5fc9cf68a8d9686aa79eec4c&amp;username=mot0703351" xr:uid="{00000000-0004-0000-0100-0000F8010000}"/>
    <hyperlink ref="L508" r:id="rId506" display="https://emenscr.nesdc.go.th/viewer/view.html?id=5fc9d5f6a8d9686aa79eec5c&amp;username=moi02271021" xr:uid="{00000000-0004-0000-0100-0000F9010000}"/>
    <hyperlink ref="L509" r:id="rId507" display="https://emenscr.nesdc.go.th/viewer/view.html?id=5fc9e5b88290676ab1b9c835&amp;username=moi02271021" xr:uid="{00000000-0004-0000-0100-0000FA010000}"/>
    <hyperlink ref="L510" r:id="rId508" display="https://emenscr.nesdc.go.th/viewer/view.html?id=5fc9e98dcc395c6aa110cfc9&amp;username=mot060661" xr:uid="{00000000-0004-0000-0100-0000FB010000}"/>
    <hyperlink ref="L511" r:id="rId509" display="https://emenscr.nesdc.go.th/viewer/view.html?id=5fcb2f5aca8ceb16144f539a&amp;username=mot060401" xr:uid="{00000000-0004-0000-0100-0000FC010000}"/>
    <hyperlink ref="L512" r:id="rId510" display="https://emenscr.nesdc.go.th/viewer/view.html?id=5fcb36edd39fc0161d16957b&amp;username=mot060401" xr:uid="{00000000-0004-0000-0100-0000FD010000}"/>
    <hyperlink ref="L513" r:id="rId511" display="https://emenscr.nesdc.go.th/viewer/view.html?id=5fcdaef0b6a0d61613d97a5e&amp;username=mot0703431" xr:uid="{00000000-0004-0000-0100-0000FE010000}"/>
    <hyperlink ref="L514" r:id="rId512" display="https://emenscr.nesdc.go.th/viewer/view.html?id=5fcdd4ceb6a0d61613d97ac4&amp;username=rid_regional_271" xr:uid="{00000000-0004-0000-0100-0000FF010000}"/>
    <hyperlink ref="L515" r:id="rId513" display="https://emenscr.nesdc.go.th/viewer/view.html?id=5fcddd30ca8ceb16144f54cf&amp;username=mot060141" xr:uid="{00000000-0004-0000-0100-000000020000}"/>
    <hyperlink ref="L516" r:id="rId514" display="https://emenscr.nesdc.go.th/viewer/view.html?id=5fcde13dca8ceb16144f54f8&amp;username=mot0703371" xr:uid="{00000000-0004-0000-0100-000001020000}"/>
    <hyperlink ref="L517" r:id="rId515" display="https://emenscr.nesdc.go.th/viewer/view.html?id=5fcde2e1ca8ceb16144f5505&amp;username=mot0703701" xr:uid="{00000000-0004-0000-0100-000002020000}"/>
    <hyperlink ref="L518" r:id="rId516" display="https://emenscr.nesdc.go.th/viewer/view.html?id=5fcde6b91540bf161ab27784&amp;username=mot0703701" xr:uid="{00000000-0004-0000-0100-000003020000}"/>
    <hyperlink ref="L519" r:id="rId517" display="https://emenscr.nesdc.go.th/viewer/view.html?id=5fcde93e1540bf161ab27793&amp;username=mot0703701" xr:uid="{00000000-0004-0000-0100-000004020000}"/>
    <hyperlink ref="L520" r:id="rId518" display="https://emenscr.nesdc.go.th/viewer/view.html?id=5fcdeafbb6a0d61613d97b54&amp;username=mot0703701" xr:uid="{00000000-0004-0000-0100-000005020000}"/>
    <hyperlink ref="L521" r:id="rId519" display="https://emenscr.nesdc.go.th/viewer/view.html?id=5fcdecb4b6a0d61613d97b60&amp;username=mot0703701" xr:uid="{00000000-0004-0000-0100-000006020000}"/>
    <hyperlink ref="L522" r:id="rId520" display="https://emenscr.nesdc.go.th/viewer/view.html?id=5fcdee3eca8ceb16144f554b&amp;username=mot0703701" xr:uid="{00000000-0004-0000-0100-000007020000}"/>
    <hyperlink ref="L523" r:id="rId521" display="https://emenscr.nesdc.go.th/viewer/view.html?id=5fcdef1c1540bf161ab277b7&amp;username=mot0703231" xr:uid="{00000000-0004-0000-0100-000008020000}"/>
    <hyperlink ref="L524" r:id="rId522" display="https://emenscr.nesdc.go.th/viewer/view.html?id=5fcdf1abb6a0d61613d97b87&amp;username=mot060491" xr:uid="{00000000-0004-0000-0100-000009020000}"/>
    <hyperlink ref="L525" r:id="rId523" display="https://emenscr.nesdc.go.th/viewer/view.html?id=5fcdf3a8b6a0d61613d97b98&amp;username=mot060491" xr:uid="{00000000-0004-0000-0100-00000A020000}"/>
    <hyperlink ref="L526" r:id="rId524" display="https://emenscr.nesdc.go.th/viewer/view.html?id=5fcdf6edd39fc0161d169759&amp;username=mot0703371" xr:uid="{00000000-0004-0000-0100-00000B020000}"/>
    <hyperlink ref="L527" r:id="rId525" display="https://emenscr.nesdc.go.th/viewer/view.html?id=5fce3099d39fc0161d169797&amp;username=mot0703231" xr:uid="{00000000-0004-0000-0100-00000C020000}"/>
    <hyperlink ref="L528" r:id="rId526" display="https://emenscr.nesdc.go.th/viewer/view.html?id=5fce44351540bf161ab27829&amp;username=mot0703231" xr:uid="{00000000-0004-0000-0100-00000D020000}"/>
    <hyperlink ref="L529" r:id="rId527" display="https://emenscr.nesdc.go.th/viewer/view.html?id=5fce4bded39fc0161d16979d&amp;username=mot0703231" xr:uid="{00000000-0004-0000-0100-00000E020000}"/>
    <hyperlink ref="L530" r:id="rId528" display="https://emenscr.nesdc.go.th/viewer/view.html?id=5fce4e69b6a0d61613d97be9&amp;username=mot0703161" xr:uid="{00000000-0004-0000-0100-00000F020000}"/>
    <hyperlink ref="L531" r:id="rId529" display="https://emenscr.nesdc.go.th/viewer/view.html?id=5fcee53d78ad6216092bc058&amp;username=mot0703371" xr:uid="{00000000-0004-0000-0100-000010020000}"/>
    <hyperlink ref="L532" r:id="rId530" display="https://emenscr.nesdc.go.th/viewer/view.html?id=5fceec54fb9dc916087305d0&amp;username=mot060301" xr:uid="{00000000-0004-0000-0100-000011020000}"/>
    <hyperlink ref="L533" r:id="rId531" display="https://emenscr.nesdc.go.th/viewer/view.html?id=5fcefb5b56035d16079a08d1&amp;username=mot0703231" xr:uid="{00000000-0004-0000-0100-000012020000}"/>
    <hyperlink ref="L534" r:id="rId532" display="https://emenscr.nesdc.go.th/viewer/view.html?id=5fceffe0fb9dc91608730635&amp;username=mot0703231" xr:uid="{00000000-0004-0000-0100-000013020000}"/>
    <hyperlink ref="L535" r:id="rId533" display="https://emenscr.nesdc.go.th/viewer/view.html?id=5fcf03b2557f3b161930c3a9&amp;username=mot0703231" xr:uid="{00000000-0004-0000-0100-000014020000}"/>
    <hyperlink ref="L536" r:id="rId534" display="https://emenscr.nesdc.go.th/viewer/view.html?id=5fcf06bd557f3b161930c3b9&amp;username=mot0703231" xr:uid="{00000000-0004-0000-0100-000015020000}"/>
    <hyperlink ref="L537" r:id="rId535" display="https://emenscr.nesdc.go.th/viewer/view.html?id=5fcf1e3e557f3b161930c3e3&amp;username=mot0703261" xr:uid="{00000000-0004-0000-0100-000016020000}"/>
    <hyperlink ref="L538" r:id="rId536" display="https://emenscr.nesdc.go.th/viewer/view.html?id=5fcf1f73557f3b161930c3e7&amp;username=mot0703261" xr:uid="{00000000-0004-0000-0100-000017020000}"/>
    <hyperlink ref="L539" r:id="rId537" display="https://emenscr.nesdc.go.th/viewer/view.html?id=5fcf2d0cfb9dc916087306c1&amp;username=mot04101" xr:uid="{00000000-0004-0000-0100-000018020000}"/>
    <hyperlink ref="L540" r:id="rId538" display="https://emenscr.nesdc.go.th/viewer/view.html?id=5fcf7bb9fb9dc91608730764&amp;username=mot0703231" xr:uid="{00000000-0004-0000-0100-000019020000}"/>
    <hyperlink ref="L541" r:id="rId539" display="https://emenscr.nesdc.go.th/viewer/view.html?id=5fcfadb356035d16079a0a41&amp;username=moi02271021" xr:uid="{00000000-0004-0000-0100-00001A020000}"/>
    <hyperlink ref="L542" r:id="rId540" display="https://emenscr.nesdc.go.th/viewer/view.html?id=5fd043359d7cbe590983c0ab&amp;username=mot04181" xr:uid="{00000000-0004-0000-0100-00001B020000}"/>
    <hyperlink ref="L543" r:id="rId541" display="https://emenscr.nesdc.go.th/viewer/view.html?id=5fd046bfc97e955911453bca&amp;username=mot0703731" xr:uid="{00000000-0004-0000-0100-00001C020000}"/>
    <hyperlink ref="L544" r:id="rId542" display="https://emenscr.nesdc.go.th/viewer/view.html?id=5fd04afbe4c2575912afde28&amp;username=mot060141" xr:uid="{00000000-0004-0000-0100-00001D020000}"/>
    <hyperlink ref="L545" r:id="rId543" display="https://emenscr.nesdc.go.th/viewer/view.html?id=5fd052c3c97e955911453c18&amp;username=mot04181" xr:uid="{00000000-0004-0000-0100-00001E020000}"/>
    <hyperlink ref="L546" r:id="rId544" display="https://emenscr.nesdc.go.th/viewer/view.html?id=5fd055c7e4c2575912afde66&amp;username=mot0703681" xr:uid="{00000000-0004-0000-0100-00001F020000}"/>
    <hyperlink ref="L547" r:id="rId545" display="https://emenscr.nesdc.go.th/viewer/view.html?id=5fd05f5be4c2575912afde9f&amp;username=mot0703681" xr:uid="{00000000-0004-0000-0100-000020020000}"/>
    <hyperlink ref="L548" r:id="rId546" display="https://emenscr.nesdc.go.th/viewer/view.html?id=5fd084a09d7cbe590983c1c6&amp;username=mot060181" xr:uid="{00000000-0004-0000-0100-000021020000}"/>
    <hyperlink ref="L549" r:id="rId547" display="https://emenscr.nesdc.go.th/viewer/view.html?id=5fd096cae4c2575912afdf8c&amp;username=mot04211" xr:uid="{00000000-0004-0000-0100-000022020000}"/>
    <hyperlink ref="L550" r:id="rId548" display="https://emenscr.nesdc.go.th/viewer/view.html?id=5fd096dbe4c2575912afdf8e&amp;username=mot04211" xr:uid="{00000000-0004-0000-0100-000023020000}"/>
    <hyperlink ref="L551" r:id="rId549" display="https://emenscr.nesdc.go.th/viewer/view.html?id=5fd09862e4c2575912afdf98&amp;username=mot04211" xr:uid="{00000000-0004-0000-0100-000024020000}"/>
    <hyperlink ref="L552" r:id="rId550" display="https://emenscr.nesdc.go.th/viewer/view.html?id=5fd1e5009d7cbe590983c291&amp;username=mot0703181" xr:uid="{00000000-0004-0000-0100-000025020000}"/>
    <hyperlink ref="L553" r:id="rId551" display="https://emenscr.nesdc.go.th/viewer/view.html?id=5fd7199ca7ca1a34f39f34a7&amp;username=obec_regional_16_31" xr:uid="{00000000-0004-0000-0100-000026020000}"/>
    <hyperlink ref="L554" r:id="rId552" display="https://emenscr.nesdc.go.th/viewer/view.html?id=5fdad1dc0573ae1b28631ecf&amp;username=most54011" xr:uid="{00000000-0004-0000-0100-000027020000}"/>
    <hyperlink ref="L555" r:id="rId553" display="https://emenscr.nesdc.go.th/viewer/view.html?id=5fdc2db58ae2fc1b311d2001&amp;username=mot0703431" xr:uid="{00000000-0004-0000-0100-000028020000}"/>
    <hyperlink ref="L556" r:id="rId554" display="https://emenscr.nesdc.go.th/viewer/view.html?id=5fdc567dadb90d1b2adda47e&amp;username=mot0703431" xr:uid="{00000000-0004-0000-0100-000029020000}"/>
    <hyperlink ref="L557" r:id="rId555" display="https://emenscr.nesdc.go.th/viewer/view.html?id=5fec3f73cd2fbc1fb9e7267f&amp;username=mot061371" xr:uid="{00000000-0004-0000-0100-00002A020000}"/>
    <hyperlink ref="L558" r:id="rId556" display="https://emenscr.nesdc.go.th/viewer/view.html?id=5fec3f8d59995c1fbade8f0d&amp;username=mot061371" xr:uid="{00000000-0004-0000-0100-00002B020000}"/>
    <hyperlink ref="L559" r:id="rId557" display="https://emenscr.nesdc.go.th/viewer/view.html?id=5fec4338cd2fbc1fb9e726a8&amp;username=mot061371" xr:uid="{00000000-0004-0000-0100-00002C020000}"/>
    <hyperlink ref="L560" r:id="rId558" display="https://emenscr.nesdc.go.th/viewer/view.html?id=5fec44a16184281fb306e6bc&amp;username=mot061371" xr:uid="{00000000-0004-0000-0100-00002D020000}"/>
    <hyperlink ref="L561" r:id="rId559" display="https://emenscr.nesdc.go.th/viewer/view.html?id=5fec4aff59995c1fbade8f6c&amp;username=mot061371" xr:uid="{00000000-0004-0000-0100-00002E020000}"/>
    <hyperlink ref="L562" r:id="rId560" display="https://emenscr.nesdc.go.th/viewer/view.html?id=5fec4c3559995c1fbade8f79&amp;username=mot061371" xr:uid="{00000000-0004-0000-0100-00002F020000}"/>
    <hyperlink ref="L563" r:id="rId561" display="https://emenscr.nesdc.go.th/viewer/view.html?id=5ff67eb3392aa2089794fb9c&amp;username=mot060641" xr:uid="{00000000-0004-0000-0100-000030020000}"/>
    <hyperlink ref="L564" r:id="rId562" display="https://emenscr.nesdc.go.th/viewer/view.html?id=5ff68416cd4f6e089d6820b3&amp;username=mot060641" xr:uid="{00000000-0004-0000-0100-000031020000}"/>
    <hyperlink ref="L565" r:id="rId563" display="https://emenscr.nesdc.go.th/viewer/view.html?id=5ff68a50f313b9089eae1aee&amp;username=mot060641" xr:uid="{00000000-0004-0000-0100-000032020000}"/>
    <hyperlink ref="L566" r:id="rId564" display="https://emenscr.nesdc.go.th/viewer/view.html?id=606ee121dd8a605e39b0fb5f&amp;username=mot060531" xr:uid="{00000000-0004-0000-0100-000033020000}"/>
    <hyperlink ref="L567" r:id="rId565" display="https://emenscr.nesdc.go.th/viewer/view.html?id=608bb5ef19bd501f126d8ce2&amp;username=most61201" xr:uid="{00000000-0004-0000-0100-000034020000}"/>
    <hyperlink ref="L568" r:id="rId566" display="https://emenscr.nesdc.go.th/viewer/view.html?id=60a7855eb79583274531b5aa&amp;username=mot07021" xr:uid="{00000000-0004-0000-0100-000035020000}"/>
    <hyperlink ref="L569" r:id="rId567" display="https://emenscr.nesdc.go.th/viewer/view.html?id=60ab1fc8451595274308eb58&amp;username=district44111" xr:uid="{00000000-0004-0000-0100-000036020000}"/>
    <hyperlink ref="L570" r:id="rId568" display="https://emenscr.nesdc.go.th/viewer/view.html?id=60ab2bf97ff5cd273b835c84&amp;username=district44121" xr:uid="{00000000-0004-0000-0100-000037020000}"/>
    <hyperlink ref="L571" r:id="rId569" display="https://emenscr.nesdc.go.th/viewer/view.html?id=60b74c17b47ca6274c8499a4&amp;username=mot03061" xr:uid="{00000000-0004-0000-0100-000038020000}"/>
    <hyperlink ref="L572" r:id="rId570" display="https://emenscr.nesdc.go.th/viewer/view.html?id=60e2f6b6ed713a6432c7d288&amp;username=mot060651" xr:uid="{00000000-0004-0000-0100-000039020000}"/>
    <hyperlink ref="L573" r:id="rId571" display="https://emenscr.nesdc.go.th/viewer/view.html?id=60e3bc28a792f56431f57bc9&amp;username=mot07161" xr:uid="{00000000-0004-0000-0100-00003A020000}"/>
    <hyperlink ref="L574" r:id="rId572" display="https://emenscr.nesdc.go.th/viewer/view.html?id=60e3c242ed713a6432c7d2ae&amp;username=mot07161" xr:uid="{00000000-0004-0000-0100-00003B020000}"/>
    <hyperlink ref="L575" r:id="rId573" display="https://emenscr.nesdc.go.th/viewer/view.html?id=60e3c62eed713a6432c7d2b8&amp;username=mot07161" xr:uid="{00000000-0004-0000-0100-00003C020000}"/>
    <hyperlink ref="L576" r:id="rId574" display="https://emenscr.nesdc.go.th/viewer/view.html?id=60e68da2a792f56431f57fd4&amp;username=moi0017251" xr:uid="{00000000-0004-0000-0100-00003D020000}"/>
    <hyperlink ref="L577" r:id="rId575" display="https://emenscr.nesdc.go.th/viewer/view.html?id=60e6da430995da6818abf57b&amp;username=port60001" xr:uid="{00000000-0004-0000-0100-00003E020000}"/>
    <hyperlink ref="L578" r:id="rId576" display="https://emenscr.nesdc.go.th/viewer/view.html?id=60ebee4757f04a6c26163ace&amp;username=mot02071" xr:uid="{00000000-0004-0000-0100-00003F020000}"/>
    <hyperlink ref="L579" r:id="rId577" display="https://emenscr.nesdc.go.th/viewer/view.html?id=60fa652f26616e05a3f98ff6&amp;username=moi5305111" xr:uid="{00000000-0004-0000-0100-000040020000}"/>
    <hyperlink ref="L580" r:id="rId578" display="https://emenscr.nesdc.go.th/viewer/view.html?id=610fff4c2482000361ae7dae&amp;username=mof05241" xr:uid="{00000000-0004-0000-0100-000041020000}"/>
    <hyperlink ref="L581" r:id="rId579" display="https://emenscr.nesdc.go.th/viewer/view.html?id=61101150ef40ea035b9d0f9d&amp;username=mof05241" xr:uid="{00000000-0004-0000-0100-000042020000}"/>
    <hyperlink ref="L582" r:id="rId580" display="https://emenscr.nesdc.go.th/viewer/view.html?id=6112333077572f035a6ea0bb&amp;username=mot061381" xr:uid="{00000000-0004-0000-0100-000043020000}"/>
    <hyperlink ref="L583" r:id="rId581" display="https://emenscr.nesdc.go.th/viewer/view.html?id=611397de79c1d06ed51e5407&amp;username=psu05211" xr:uid="{00000000-0004-0000-0100-000044020000}"/>
    <hyperlink ref="L584" r:id="rId582" display="https://emenscr.nesdc.go.th/viewer/view.html?id=6114bf73d956f703555f9f39&amp;username=mot03201" xr:uid="{00000000-0004-0000-0100-000045020000}"/>
    <hyperlink ref="L585" r:id="rId583" display="https://emenscr.nesdc.go.th/viewer/view.html?id=6114c06b6d03d30365f2562d&amp;username=mot03201" xr:uid="{00000000-0004-0000-0100-000046020000}"/>
    <hyperlink ref="L586" r:id="rId584" display="https://emenscr.nesdc.go.th/viewer/view.html?id=61153248bee036035b050db9&amp;username=mot03051" xr:uid="{00000000-0004-0000-0100-000047020000}"/>
    <hyperlink ref="L587" r:id="rId585" display="https://emenscr.nesdc.go.th/viewer/view.html?id=61160f539e73c2431f59bf94&amp;username=mot061371" xr:uid="{00000000-0004-0000-0100-000048020000}"/>
    <hyperlink ref="L588" r:id="rId586" display="https://emenscr.nesdc.go.th/viewer/view.html?id=61161080821e80431e891810&amp;username=mot07021" xr:uid="{00000000-0004-0000-0100-000049020000}"/>
    <hyperlink ref="L589" r:id="rId587" display="https://emenscr.nesdc.go.th/viewer/view.html?id=61164a5986f0f870e80290ba&amp;username=mot061381" xr:uid="{00000000-0004-0000-0100-00004A020000}"/>
    <hyperlink ref="L590" r:id="rId588" display="https://emenscr.nesdc.go.th/viewer/view.html?id=61176c9aee6abd1f949027f0&amp;username=mot061381" xr:uid="{00000000-0004-0000-0100-00004B020000}"/>
    <hyperlink ref="L591" r:id="rId589" display="https://emenscr.nesdc.go.th/viewer/view.html?id=6118af9eee6abd1f949028c0&amp;username=rmutl0583011" xr:uid="{00000000-0004-0000-0100-00004C020000}"/>
    <hyperlink ref="L592" r:id="rId590" display="https://emenscr.nesdc.go.th/viewer/view.html?id=6118bb724bf4461f93d6e692&amp;username=udru20401" xr:uid="{00000000-0004-0000-0100-00004D020000}"/>
    <hyperlink ref="L593" r:id="rId591" display="https://emenscr.nesdc.go.th/viewer/view.html?id=611987dc4bf4461f93d6e758&amp;username=up0590081" xr:uid="{00000000-0004-0000-0100-00004E020000}"/>
    <hyperlink ref="L594" r:id="rId592" display="https://emenscr.nesdc.go.th/viewer/view.html?id=6119acdf8b5f6c1fa114cd5d&amp;username=railway051" xr:uid="{00000000-0004-0000-0100-00004F020000}"/>
    <hyperlink ref="L595" r:id="rId593" display="https://emenscr.nesdc.go.th/viewer/view.html?id=611a907083a667707448638d&amp;username=railway051" xr:uid="{00000000-0004-0000-0100-000050020000}"/>
    <hyperlink ref="L596" r:id="rId594" display="https://emenscr.nesdc.go.th/viewer/view.html?id=611a92bfe587a9706c8ae393&amp;username=railway051" xr:uid="{00000000-0004-0000-0100-000051020000}"/>
    <hyperlink ref="L597" r:id="rId595" display="https://emenscr.nesdc.go.th/viewer/view.html?id=611a95d8b1eab9706bc85553&amp;username=railway051" xr:uid="{00000000-0004-0000-0100-000052020000}"/>
    <hyperlink ref="L598" r:id="rId596" display="https://emenscr.nesdc.go.th/viewer/view.html?id=611a97dab1eab9706bc8555b&amp;username=railway051" xr:uid="{00000000-0004-0000-0100-000053020000}"/>
    <hyperlink ref="L599" r:id="rId597" display="https://emenscr.nesdc.go.th/viewer/view.html?id=6140774df212686990f33700&amp;username=mot07021" xr:uid="{00000000-0004-0000-0100-000054020000}"/>
    <hyperlink ref="L600" r:id="rId598" display="https://emenscr.nesdc.go.th/viewer/view.html?id=616904aeabf2f76eaaed7d5a&amp;username=mot0703381" xr:uid="{00000000-0004-0000-0100-000055020000}"/>
    <hyperlink ref="L601" r:id="rId599" display="https://emenscr.nesdc.go.th/viewer/view.html?id=616906c4ac23da6eb13cfd28&amp;username=mot0703381" xr:uid="{00000000-0004-0000-0100-000056020000}"/>
    <hyperlink ref="L602" r:id="rId600" display="https://emenscr.nesdc.go.th/viewer/view.html?id=616e4427f13edb48f2d0ad7d&amp;username=mot0703301" xr:uid="{00000000-0004-0000-0100-000057020000}"/>
    <hyperlink ref="L603" r:id="rId601" display="https://emenscr.nesdc.go.th/viewer/view.html?id=61765f039538f060ef14e171&amp;username=moi02271011" xr:uid="{00000000-0004-0000-0100-000058020000}"/>
    <hyperlink ref="L604" r:id="rId602" display="https://emenscr.nesdc.go.th/viewer/view.html?id=617662c49538f060ef14e182&amp;username=moi02271011" xr:uid="{00000000-0004-0000-0100-000059020000}"/>
    <hyperlink ref="L605" r:id="rId603" display="https://emenscr.nesdc.go.th/viewer/view.html?id=617906cccd518974dbfb33d1&amp;username=mot060401" xr:uid="{00000000-0004-0000-0100-00005A020000}"/>
    <hyperlink ref="L606" r:id="rId604" display="https://emenscr.nesdc.go.th/viewer/view.html?id=61790fcccfe04674d56d1fb1&amp;username=mot060241" xr:uid="{00000000-0004-0000-0100-00005B020000}"/>
    <hyperlink ref="L607" r:id="rId605" display="https://emenscr.nesdc.go.th/viewer/view.html?id=61791b2b929eeb74de1c65f3&amp;username=mot0703261" xr:uid="{00000000-0004-0000-0100-00005C020000}"/>
    <hyperlink ref="L608" r:id="rId606" display="https://emenscr.nesdc.go.th/viewer/view.html?id=617b7dff245b36649144c866&amp;username=mot0703731" xr:uid="{00000000-0004-0000-0100-00005D020000}"/>
    <hyperlink ref="L609" r:id="rId607" display="https://emenscr.nesdc.go.th/viewer/view.html?id=617f67b5df69c35032e09a41&amp;username=mot0703261" xr:uid="{00000000-0004-0000-0100-00005E020000}"/>
    <hyperlink ref="L610" r:id="rId608" display="https://emenscr.nesdc.go.th/viewer/view.html?id=617f6fb2df69c35032e09a5f&amp;username=mot0703261" xr:uid="{00000000-0004-0000-0100-00005F020000}"/>
    <hyperlink ref="L611" r:id="rId609" display="https://emenscr.nesdc.go.th/viewer/view.html?id=6180e75854647b65dda82d3d&amp;username=industry04081" xr:uid="{00000000-0004-0000-0100-000060020000}"/>
    <hyperlink ref="L612" r:id="rId610" display="https://emenscr.nesdc.go.th/viewer/view.html?id=61834be366f245750c323d87&amp;username=mot0703691" xr:uid="{00000000-0004-0000-0100-000061020000}"/>
    <hyperlink ref="L613" r:id="rId611" display="https://emenscr.nesdc.go.th/viewer/view.html?id=61835387f828697512d26a6c&amp;username=mot0703731" xr:uid="{00000000-0004-0000-0100-000062020000}"/>
    <hyperlink ref="L614" r:id="rId612" display="https://emenscr.nesdc.go.th/viewer/view.html?id=6184a545f1b02731a23133be&amp;username=mot0703691" xr:uid="{00000000-0004-0000-0100-000063020000}"/>
    <hyperlink ref="L615" r:id="rId613" display="https://emenscr.nesdc.go.th/viewer/view.html?id=6189e145c365253295d32a70&amp;username=mot0703731" xr:uid="{00000000-0004-0000-0100-000064020000}"/>
    <hyperlink ref="L616" r:id="rId614" display="https://emenscr.nesdc.go.th/viewer/view.html?id=618a2d5cc365253295d32b1b&amp;username=mot03101" xr:uid="{00000000-0004-0000-0100-000065020000}"/>
    <hyperlink ref="L617" r:id="rId615" display="https://emenscr.nesdc.go.th/viewer/view.html?id=618b353b1c41a9328354d53b&amp;username=mot03201" xr:uid="{00000000-0004-0000-0100-000066020000}"/>
    <hyperlink ref="L618" r:id="rId616" display="https://emenscr.nesdc.go.th/viewer/view.html?id=618b38cb1c41a9328354d545&amp;username=mot03201" xr:uid="{00000000-0004-0000-0100-000067020000}"/>
    <hyperlink ref="L619" r:id="rId617" display="https://emenscr.nesdc.go.th/viewer/view.html?id=618b3a3fc365253295d32b6e&amp;username=mot060871" xr:uid="{00000000-0004-0000-0100-000068020000}"/>
    <hyperlink ref="L620" r:id="rId618" display="https://emenscr.nesdc.go.th/viewer/view.html?id=618b3b11ceda15328416c05c&amp;username=mot03101" xr:uid="{00000000-0004-0000-0100-000069020000}"/>
    <hyperlink ref="L621" r:id="rId619" display="https://emenscr.nesdc.go.th/viewer/view.html?id=618b3f12ceda15328416c064&amp;username=mot060871" xr:uid="{00000000-0004-0000-0100-00006A020000}"/>
    <hyperlink ref="L622" r:id="rId620" display="https://emenscr.nesdc.go.th/viewer/view.html?id=618b3f98c365253295d32b72&amp;username=mot03201" xr:uid="{00000000-0004-0000-0100-00006B020000}"/>
    <hyperlink ref="L623" r:id="rId621" display="https://emenscr.nesdc.go.th/viewer/view.html?id=618b440eceda15328416c06f&amp;username=mot03201" xr:uid="{00000000-0004-0000-0100-00006C020000}"/>
    <hyperlink ref="L624" r:id="rId622" display="https://emenscr.nesdc.go.th/viewer/view.html?id=618b449bceda15328416c071&amp;username=mot03101" xr:uid="{00000000-0004-0000-0100-00006D020000}"/>
    <hyperlink ref="L625" r:id="rId623" display="https://emenscr.nesdc.go.th/viewer/view.html?id=618b45e6ceda15328416c077&amp;username=mot060871" xr:uid="{00000000-0004-0000-0100-00006E020000}"/>
    <hyperlink ref="L626" r:id="rId624" display="https://emenscr.nesdc.go.th/viewer/view.html?id=618b483ada880b328aef0ded&amp;username=mot03201" xr:uid="{00000000-0004-0000-0100-00006F020000}"/>
    <hyperlink ref="L627" r:id="rId625" display="https://emenscr.nesdc.go.th/viewer/view.html?id=618b49a91c41a9328354d572&amp;username=mot060871" xr:uid="{00000000-0004-0000-0100-000070020000}"/>
    <hyperlink ref="L628" r:id="rId626" display="https://emenscr.nesdc.go.th/viewer/view.html?id=618b4c2bceda15328416c087&amp;username=mot03201" xr:uid="{00000000-0004-0000-0100-000071020000}"/>
    <hyperlink ref="L629" r:id="rId627" display="https://emenscr.nesdc.go.th/viewer/view.html?id=618b62291c41a9328354d591&amp;username=mot03201" xr:uid="{00000000-0004-0000-0100-000072020000}"/>
    <hyperlink ref="L630" r:id="rId628" display="https://emenscr.nesdc.go.th/viewer/view.html?id=618b6bbdceda15328416c0b7&amp;username=mot03201" xr:uid="{00000000-0004-0000-0100-000073020000}"/>
    <hyperlink ref="L631" r:id="rId629" display="https://emenscr.nesdc.go.th/viewer/view.html?id=618b7018da880b328aef0e34&amp;username=mot03201" xr:uid="{00000000-0004-0000-0100-000074020000}"/>
    <hyperlink ref="L632" r:id="rId630" display="https://emenscr.nesdc.go.th/viewer/view.html?id=618b77f9da880b328aef0e51&amp;username=mot060871" xr:uid="{00000000-0004-0000-0100-000075020000}"/>
    <hyperlink ref="L633" r:id="rId631" display="https://emenscr.nesdc.go.th/viewer/view.html?id=618b7ac51c41a9328354d5d4&amp;username=mot03201" xr:uid="{00000000-0004-0000-0100-000076020000}"/>
    <hyperlink ref="L634" r:id="rId632" display="https://emenscr.nesdc.go.th/viewer/view.html?id=618c85991c41a9328354d650&amp;username=mot03101" xr:uid="{00000000-0004-0000-0100-000077020000}"/>
    <hyperlink ref="L635" r:id="rId633" display="https://emenscr.nesdc.go.th/viewer/view.html?id=618c8eabceda15328416c188&amp;username=mot060981" xr:uid="{00000000-0004-0000-0100-000078020000}"/>
    <hyperlink ref="L636" r:id="rId634" display="https://emenscr.nesdc.go.th/viewer/view.html?id=618cd977da880b328aef0fab&amp;username=most61201" xr:uid="{00000000-0004-0000-0100-000079020000}"/>
    <hyperlink ref="L637" r:id="rId635" display="https://emenscr.nesdc.go.th/viewer/view.html?id=618de74ecadb284b1da34cc6&amp;username=mot0703511" xr:uid="{00000000-0004-0000-0100-00007A020000}"/>
    <hyperlink ref="L638" r:id="rId636" display="https://emenscr.nesdc.go.th/viewer/view.html?id=6191ee821501af4b2381655d&amp;username=mot03051" xr:uid="{00000000-0004-0000-0100-00007B020000}"/>
    <hyperlink ref="L639" r:id="rId637" display="https://emenscr.nesdc.go.th/viewer/view.html?id=619206d778f1114b28747c80&amp;username=mot03051" xr:uid="{00000000-0004-0000-0100-00007C020000}"/>
    <hyperlink ref="L640" r:id="rId638" display="https://emenscr.nesdc.go.th/viewer/view.html?id=619216af1501af4b238165a0&amp;username=mot03051" xr:uid="{00000000-0004-0000-0100-00007D020000}"/>
    <hyperlink ref="L641" r:id="rId639" display="https://emenscr.nesdc.go.th/viewer/view.html?id=619217aa78f1114b28747cad&amp;username=mot03051" xr:uid="{00000000-0004-0000-0100-00007E020000}"/>
    <hyperlink ref="L642" r:id="rId640" display="https://emenscr.nesdc.go.th/viewer/view.html?id=61921aab0511b24b2573d835&amp;username=mot03051" xr:uid="{00000000-0004-0000-0100-00007F020000}"/>
    <hyperlink ref="L643" r:id="rId641" display="https://emenscr.nesdc.go.th/viewer/view.html?id=61921c041501af4b238165b0&amp;username=mot03051" xr:uid="{00000000-0004-0000-0100-000080020000}"/>
    <hyperlink ref="L644" r:id="rId642" display="https://emenscr.nesdc.go.th/viewer/view.html?id=61921cd978f1114b28747cbe&amp;username=mot03051" xr:uid="{00000000-0004-0000-0100-000081020000}"/>
    <hyperlink ref="L645" r:id="rId643" display="https://emenscr.nesdc.go.th/viewer/view.html?id=61921e411501af4b238165b6&amp;username=mot03051" xr:uid="{00000000-0004-0000-0100-000082020000}"/>
    <hyperlink ref="L646" r:id="rId644" display="https://emenscr.nesdc.go.th/viewer/view.html?id=61921fb8cadb284b1da34e24&amp;username=mot03051" xr:uid="{00000000-0004-0000-0100-000083020000}"/>
    <hyperlink ref="L647" r:id="rId645" display="https://emenscr.nesdc.go.th/viewer/view.html?id=619220851501af4b238165ba&amp;username=mot03051" xr:uid="{00000000-0004-0000-0100-000084020000}"/>
    <hyperlink ref="L648" r:id="rId646" display="https://emenscr.nesdc.go.th/viewer/view.html?id=6192212c1501af4b238165bd&amp;username=mot03051" xr:uid="{00000000-0004-0000-0100-000085020000}"/>
    <hyperlink ref="L649" r:id="rId647" display="https://emenscr.nesdc.go.th/viewer/view.html?id=6192224378f1114b28747cc3&amp;username=mot03051" xr:uid="{00000000-0004-0000-0100-000086020000}"/>
    <hyperlink ref="L650" r:id="rId648" display="https://emenscr.nesdc.go.th/viewer/view.html?id=619225cbcadb284b1da34e2f&amp;username=mot03051" xr:uid="{00000000-0004-0000-0100-000087020000}"/>
    <hyperlink ref="L651" r:id="rId649" display="https://emenscr.nesdc.go.th/viewer/view.html?id=61931412d221902211f9ade6&amp;username=mot03201" xr:uid="{00000000-0004-0000-0100-000088020000}"/>
    <hyperlink ref="L652" r:id="rId650" display="https://emenscr.nesdc.go.th/viewer/view.html?id=61931c8ca679c7221758ea05&amp;username=mot03201" xr:uid="{00000000-0004-0000-0100-000089020000}"/>
    <hyperlink ref="L653" r:id="rId651" display="https://emenscr.nesdc.go.th/viewer/view.html?id=61932094a679c7221758ea0e&amp;username=mot03201" xr:uid="{00000000-0004-0000-0100-00008A020000}"/>
    <hyperlink ref="L654" r:id="rId652" display="https://emenscr.nesdc.go.th/viewer/view.html?id=619324b3a679c7221758ea14&amp;username=mot03201" xr:uid="{00000000-0004-0000-0100-00008B020000}"/>
    <hyperlink ref="L655" r:id="rId653" display="https://emenscr.nesdc.go.th/viewer/view.html?id=61932807bab527220bfbc55d&amp;username=mot03201" xr:uid="{00000000-0004-0000-0100-00008C020000}"/>
    <hyperlink ref="L656" r:id="rId654" display="https://emenscr.nesdc.go.th/viewer/view.html?id=61932b9dbab527220bfbc565&amp;username=mot03201" xr:uid="{00000000-0004-0000-0100-00008D020000}"/>
    <hyperlink ref="L657" r:id="rId655" display="https://emenscr.nesdc.go.th/viewer/view.html?id=619330e6d221902211f9ae17&amp;username=mot03201" xr:uid="{00000000-0004-0000-0100-00008E020000}"/>
    <hyperlink ref="L658" r:id="rId656" display="https://emenscr.nesdc.go.th/viewer/view.html?id=61934780a679c7221758ea4e&amp;username=mot03201" xr:uid="{00000000-0004-0000-0100-00008F020000}"/>
    <hyperlink ref="L659" r:id="rId657" display="https://emenscr.nesdc.go.th/viewer/view.html?id=61934afabab527220bfbc592&amp;username=mot03201" xr:uid="{00000000-0004-0000-0100-000090020000}"/>
    <hyperlink ref="L660" r:id="rId658" display="https://emenscr.nesdc.go.th/viewer/view.html?id=61934d44d221902211f9ae2c&amp;username=mot03201" xr:uid="{00000000-0004-0000-0100-000091020000}"/>
    <hyperlink ref="L661" r:id="rId659" display="https://emenscr.nesdc.go.th/viewer/view.html?id=61935090d51ed2220a0bdbc5&amp;username=mot03201" xr:uid="{00000000-0004-0000-0100-000092020000}"/>
    <hyperlink ref="L662" r:id="rId660" display="https://emenscr.nesdc.go.th/viewer/view.html?id=6193715ba679c7221758eaa0&amp;username=mol04071" xr:uid="{00000000-0004-0000-0100-000093020000}"/>
    <hyperlink ref="L663" r:id="rId661" display="https://emenscr.nesdc.go.th/viewer/view.html?id=61937497bab527220bfbc5f3&amp;username=mot03071" xr:uid="{00000000-0004-0000-0100-000094020000}"/>
    <hyperlink ref="L664" r:id="rId662" display="https://emenscr.nesdc.go.th/viewer/view.html?id=61946b0ad51ed2220a0bdc4a&amp;username=mot03201" xr:uid="{00000000-0004-0000-0100-000095020000}"/>
    <hyperlink ref="L665" r:id="rId663" display="https://emenscr.nesdc.go.th/viewer/view.html?id=619472b2d221902211f9aeb1&amp;username=mot03201" xr:uid="{00000000-0004-0000-0100-000096020000}"/>
    <hyperlink ref="L666" r:id="rId664" display="https://emenscr.nesdc.go.th/viewer/view.html?id=619474e9d221902211f9aeb9&amp;username=mot0703511" xr:uid="{00000000-0004-0000-0100-000097020000}"/>
    <hyperlink ref="L667" r:id="rId665" display="https://emenscr.nesdc.go.th/viewer/view.html?id=61947f78d221902211f9aed4&amp;username=mot03071" xr:uid="{00000000-0004-0000-0100-000098020000}"/>
    <hyperlink ref="L668" r:id="rId666" display="https://emenscr.nesdc.go.th/viewer/view.html?id=61947fefd221902211f9aed8&amp;username=mot0703511" xr:uid="{00000000-0004-0000-0100-000099020000}"/>
    <hyperlink ref="L669" r:id="rId667" display="https://emenscr.nesdc.go.th/viewer/view.html?id=61948a56a679c7221758eb3b&amp;username=mot0703511" xr:uid="{00000000-0004-0000-0100-00009A020000}"/>
    <hyperlink ref="L670" r:id="rId668" display="https://emenscr.nesdc.go.th/viewer/view.html?id=61948cabd51ed2220a0bdca0&amp;username=mot03071" xr:uid="{00000000-0004-0000-0100-00009B020000}"/>
    <hyperlink ref="L671" r:id="rId669" display="https://emenscr.nesdc.go.th/viewer/view.html?id=61960608d51ed2220a0bddde&amp;username=mot0703601" xr:uid="{00000000-0004-0000-0100-00009C020000}"/>
    <hyperlink ref="L672" r:id="rId670" display="https://emenscr.nesdc.go.th/viewer/view.html?id=61974678bab527220bfbc820&amp;username=moi0017531" xr:uid="{00000000-0004-0000-0100-00009D020000}"/>
    <hyperlink ref="L673" r:id="rId671" display="https://emenscr.nesdc.go.th/viewer/view.html?id=61974b53bab527220bfbc827&amp;username=mot0703601" xr:uid="{00000000-0004-0000-0100-00009E020000}"/>
    <hyperlink ref="L674" r:id="rId672" display="https://emenscr.nesdc.go.th/viewer/view.html?id=61974f63d51ed2220a0bde87&amp;username=moi0017531" xr:uid="{00000000-0004-0000-0100-00009F020000}"/>
    <hyperlink ref="L675" r:id="rId673" display="https://emenscr.nesdc.go.th/viewer/view.html?id=6197513dbab527220bfbc834&amp;username=mot0703601" xr:uid="{00000000-0004-0000-0100-0000A0020000}"/>
    <hyperlink ref="L676" r:id="rId674" display="https://emenscr.nesdc.go.th/viewer/view.html?id=619755a7d221902211f9b0d8&amp;username=mot0703601" xr:uid="{00000000-0004-0000-0100-0000A1020000}"/>
    <hyperlink ref="L677" r:id="rId675" display="https://emenscr.nesdc.go.th/viewer/view.html?id=61975e46bab527220bfbc84f&amp;username=moi0017531" xr:uid="{00000000-0004-0000-0100-0000A2020000}"/>
    <hyperlink ref="L678" r:id="rId676" display="https://emenscr.nesdc.go.th/viewer/view.html?id=61976a5cd221902211f9b0fa&amp;username=moi0017531" xr:uid="{00000000-0004-0000-0100-0000A3020000}"/>
    <hyperlink ref="L679" r:id="rId677" display="https://emenscr.nesdc.go.th/viewer/view.html?id=61976ce8d221902211f9b0ff&amp;username=moi0017531" xr:uid="{00000000-0004-0000-0100-0000A4020000}"/>
    <hyperlink ref="L680" r:id="rId678" display="https://emenscr.nesdc.go.th/viewer/view.html?id=619c76bb5e6a003d4c76bfc1&amp;username=mot060161" xr:uid="{00000000-0004-0000-0100-0000A5020000}"/>
    <hyperlink ref="L681" r:id="rId679" display="https://emenscr.nesdc.go.th/viewer/view.html?id=619db7cb794a5e1c0aba7c30&amp;username=mot0703461" xr:uid="{00000000-0004-0000-0100-0000A6020000}"/>
    <hyperlink ref="L682" r:id="rId680" display="https://emenscr.nesdc.go.th/viewer/view.html?id=619dbb93794a5e1c0aba7c3e&amp;username=mot0703461" xr:uid="{00000000-0004-0000-0100-0000A7020000}"/>
    <hyperlink ref="L683" r:id="rId681" display="https://emenscr.nesdc.go.th/viewer/view.html?id=619dbcfab0cf811c11ad2850&amp;username=mot0703461" xr:uid="{00000000-0004-0000-0100-0000A8020000}"/>
    <hyperlink ref="L684" r:id="rId682" display="https://emenscr.nesdc.go.th/viewer/view.html?id=619dbea9af89c61c039f3327&amp;username=mot070361" xr:uid="{00000000-0004-0000-0100-0000A9020000}"/>
    <hyperlink ref="L685" r:id="rId683" display="https://emenscr.nesdc.go.th/viewer/view.html?id=619dc07a6687241c09054110&amp;username=mot0703461" xr:uid="{00000000-0004-0000-0100-0000AA020000}"/>
    <hyperlink ref="L686" r:id="rId684" display="https://emenscr.nesdc.go.th/viewer/view.html?id=619dc1646687241c09054112&amp;username=mot0703461" xr:uid="{00000000-0004-0000-0100-0000AB020000}"/>
    <hyperlink ref="L687" r:id="rId685" display="https://emenscr.nesdc.go.th/viewer/view.html?id=619de74a0334b361d2ad738b&amp;username=moi0022921" xr:uid="{00000000-0004-0000-0100-0000AC020000}"/>
    <hyperlink ref="L688" r:id="rId686" display="https://emenscr.nesdc.go.th/viewer/view.html?id=619efd1e960f7861c4d87a4e&amp;username=rid_regional_151" xr:uid="{00000000-0004-0000-0100-0000AD020000}"/>
    <hyperlink ref="L689" r:id="rId687" display="https://emenscr.nesdc.go.th/viewer/view.html?id=619f1373960f7861c4d87a7d&amp;username=mot03191" xr:uid="{00000000-0004-0000-0100-0000AE020000}"/>
    <hyperlink ref="L690" r:id="rId688" display="https://emenscr.nesdc.go.th/viewer/view.html?id=619f59970334b361d2ad74b8&amp;username=mot03201" xr:uid="{00000000-0004-0000-0100-0000AF020000}"/>
    <hyperlink ref="L691" r:id="rId689" display="https://emenscr.nesdc.go.th/viewer/view.html?id=619f6161960f7861c4d87b15&amp;username=mot03201" xr:uid="{00000000-0004-0000-0100-0000B0020000}"/>
    <hyperlink ref="L692" r:id="rId690" display="https://emenscr.nesdc.go.th/viewer/view.html?id=619f657bdf200361cae582ed&amp;username=mot03201" xr:uid="{00000000-0004-0000-0100-0000B1020000}"/>
    <hyperlink ref="L693" r:id="rId691" display="https://emenscr.nesdc.go.th/viewer/view.html?id=619f6892960f7861c4d87b1b&amp;username=mot03201" xr:uid="{00000000-0004-0000-0100-0000B2020000}"/>
    <hyperlink ref="L694" r:id="rId692" display="https://emenscr.nesdc.go.th/viewer/view.html?id=619f6c2c0334b361d2ad74c2&amp;username=mot03201" xr:uid="{00000000-0004-0000-0100-0000B3020000}"/>
    <hyperlink ref="L695" r:id="rId693" display="https://emenscr.nesdc.go.th/viewer/view.html?id=619f72ed0334b361d2ad74c6&amp;username=mot03201" xr:uid="{00000000-0004-0000-0100-0000B4020000}"/>
    <hyperlink ref="L696" r:id="rId694" display="https://emenscr.nesdc.go.th/viewer/view.html?id=619f87b7eacc4561cc159ece&amp;username=mot060731" xr:uid="{00000000-0004-0000-0100-0000B5020000}"/>
    <hyperlink ref="L697" r:id="rId695" display="https://emenscr.nesdc.go.th/viewer/view.html?id=619f8d5b0334b361d2ad74d1&amp;username=mot060731" xr:uid="{00000000-0004-0000-0100-0000B6020000}"/>
    <hyperlink ref="L698" r:id="rId696" display="https://emenscr.nesdc.go.th/viewer/view.html?id=61a08c5a960f7861c4d87bb0&amp;username=moi0017251" xr:uid="{00000000-0004-0000-0100-0000B7020000}"/>
    <hyperlink ref="L699" r:id="rId697" display="https://emenscr.nesdc.go.th/viewer/view.html?id=61a09b8cdf200361cae5839d&amp;username=mot04211" xr:uid="{00000000-0004-0000-0100-0000B8020000}"/>
    <hyperlink ref="L700" r:id="rId698" display="https://emenscr.nesdc.go.th/viewer/view.html?id=61a18b380334b361d2ad75b9&amp;username=mot060731" xr:uid="{00000000-0004-0000-0100-0000B9020000}"/>
    <hyperlink ref="L701" r:id="rId699" display="https://emenscr.nesdc.go.th/viewer/view.html?id=61a19658960f7861c4d87c37&amp;username=mot060731" xr:uid="{00000000-0004-0000-0100-0000BA020000}"/>
    <hyperlink ref="L702" r:id="rId700" display="https://emenscr.nesdc.go.th/viewer/view.html?id=61a45ef67a9fbf43eacea35e&amp;username=mot060851" xr:uid="{00000000-0004-0000-0100-0000BB020000}"/>
    <hyperlink ref="L703" r:id="rId701" display="https://emenscr.nesdc.go.th/viewer/view.html?id=61a460f9e4a0ba43f163ad27&amp;username=mot0703561" xr:uid="{00000000-0004-0000-0100-0000BC020000}"/>
    <hyperlink ref="L704" r:id="rId702" display="https://emenscr.nesdc.go.th/viewer/view.html?id=61a47764e4a0ba43f163ad3c&amp;username=mot03201" xr:uid="{00000000-0004-0000-0100-0000BD020000}"/>
    <hyperlink ref="L705" r:id="rId703" display="https://emenscr.nesdc.go.th/viewer/view.html?id=61a47d59e4a0ba43f163ad48&amp;username=mot03201" xr:uid="{00000000-0004-0000-0100-0000BE020000}"/>
    <hyperlink ref="L706" r:id="rId704" display="https://emenscr.nesdc.go.th/viewer/view.html?id=61a483037a9fbf43eacea39a&amp;username=mot03201" xr:uid="{00000000-0004-0000-0100-0000BF020000}"/>
    <hyperlink ref="L707" r:id="rId705" display="https://emenscr.nesdc.go.th/viewer/view.html?id=61a498f5e4a0ba43f163adaf&amp;username=mot060221" xr:uid="{00000000-0004-0000-0100-0000C0020000}"/>
    <hyperlink ref="L708" r:id="rId706" display="https://emenscr.nesdc.go.th/viewer/view.html?id=61a5de1777658f43f36682f2&amp;username=mot0703101" xr:uid="{00000000-0004-0000-0100-0000C1020000}"/>
    <hyperlink ref="L709" r:id="rId707" display="https://emenscr.nesdc.go.th/viewer/view.html?id=61a5fb357a9fbf43eacea55e&amp;username=mot0703101" xr:uid="{00000000-0004-0000-0100-0000C2020000}"/>
    <hyperlink ref="L710" r:id="rId708" display="https://emenscr.nesdc.go.th/viewer/view.html?id=61a6e8c1e55ef143eb1fca09&amp;username=mot060341" xr:uid="{00000000-0004-0000-0100-0000C3020000}"/>
    <hyperlink ref="L711" r:id="rId709" display="https://emenscr.nesdc.go.th/viewer/view.html?id=61a6fc6f77658f43f36683d0&amp;username=moi0017251" xr:uid="{00000000-0004-0000-0100-0000C4020000}"/>
    <hyperlink ref="L712" r:id="rId710" display="https://emenscr.nesdc.go.th/viewer/view.html?id=61a833f2e55ef143eb1fcb17&amp;username=mot03081" xr:uid="{00000000-0004-0000-0100-0000C5020000}"/>
    <hyperlink ref="L713" r:id="rId711" display="https://emenscr.nesdc.go.th/viewer/view.html?id=61a87a56e4a0ba43f163b184&amp;username=mot03081" xr:uid="{00000000-0004-0000-0100-0000C6020000}"/>
    <hyperlink ref="L714" r:id="rId712" display="https://emenscr.nesdc.go.th/viewer/view.html?id=61a9cda97a9fbf43eacea87d&amp;username=mot0703351" xr:uid="{00000000-0004-0000-0100-0000C7020000}"/>
    <hyperlink ref="L715" r:id="rId713" display="https://emenscr.nesdc.go.th/viewer/view.html?id=61af22fae55ef143eb1fce92&amp;username=mot060661" xr:uid="{00000000-0004-0000-0100-0000C8020000}"/>
    <hyperlink ref="L716" r:id="rId714" display="https://emenscr.nesdc.go.th/viewer/view.html?id=61b06415c02cee271c611f5e&amp;username=mot060661" xr:uid="{00000000-0004-0000-0100-0000C9020000}"/>
    <hyperlink ref="L717" r:id="rId715" display="https://emenscr.nesdc.go.th/viewer/view.html?id=61b069b04b76812722f74a8c&amp;username=mot060661" xr:uid="{00000000-0004-0000-0100-0000CA020000}"/>
    <hyperlink ref="L718" r:id="rId716" display="https://emenscr.nesdc.go.th/viewer/view.html?id=61b06ce39379e9271476994f&amp;username=mot060661" xr:uid="{00000000-0004-0000-0100-0000CB020000}"/>
    <hyperlink ref="L719" r:id="rId717" display="https://emenscr.nesdc.go.th/viewer/view.html?id=61b16b5620af770c9d9bf5bf&amp;username=mot060141" xr:uid="{00000000-0004-0000-0100-0000CC020000}"/>
    <hyperlink ref="L720" r:id="rId718" display="https://emenscr.nesdc.go.th/viewer/view.html?id=61b17522d52e740ca37b8fbe&amp;username=mot060141" xr:uid="{00000000-0004-0000-0100-0000CD020000}"/>
    <hyperlink ref="L721" r:id="rId719" display="https://emenscr.nesdc.go.th/viewer/view.html?id=61b1cef8f3473f0ca7a6c46d&amp;username=moi0017081" xr:uid="{00000000-0004-0000-0100-0000CE020000}"/>
    <hyperlink ref="L722" r:id="rId720" display="https://emenscr.nesdc.go.th/viewer/view.html?id=61b1fd49f3473f0ca7a6c4a0&amp;username=moi0017691" xr:uid="{00000000-0004-0000-0100-0000CF020000}"/>
    <hyperlink ref="L723" r:id="rId721" display="https://emenscr.nesdc.go.th/viewer/view.html?id=61b32f32b5d2fc0ca4dd0802&amp;username=moi0017081" xr:uid="{00000000-0004-0000-0100-0000D0020000}"/>
    <hyperlink ref="L724" r:id="rId722" display="https://emenscr.nesdc.go.th/viewer/view.html?id=61b3309520af770c9d9bf758&amp;username=moi0017081" xr:uid="{00000000-0004-0000-0100-0000D1020000}"/>
    <hyperlink ref="L725" r:id="rId723" display="https://emenscr.nesdc.go.th/viewer/view.html?id=61b33288f3473f0ca7a6c4d7&amp;username=moi0017081" xr:uid="{00000000-0004-0000-0100-0000D2020000}"/>
    <hyperlink ref="L726" r:id="rId724" display="https://emenscr.nesdc.go.th/viewer/view.html?id=61b334d8f3473f0ca7a6c4da&amp;username=moi0017081" xr:uid="{00000000-0004-0000-0100-0000D3020000}"/>
    <hyperlink ref="L727" r:id="rId725" display="https://emenscr.nesdc.go.th/viewer/view.html?id=61b33615b5d2fc0ca4dd0805&amp;username=moi0017081" xr:uid="{00000000-0004-0000-0100-0000D4020000}"/>
    <hyperlink ref="L728" r:id="rId726" display="https://emenscr.nesdc.go.th/viewer/view.html?id=61b38082d52e740ca37b911d&amp;username=mot0703371" xr:uid="{00000000-0004-0000-0100-0000D5020000}"/>
    <hyperlink ref="L729" r:id="rId727" display="https://emenscr.nesdc.go.th/viewer/view.html?id=61b71713d52e740ca37b9286&amp;username=mot02081" xr:uid="{00000000-0004-0000-0100-0000D6020000}"/>
    <hyperlink ref="L730" r:id="rId728" display="https://emenscr.nesdc.go.th/viewer/view.html?id=61c05265132398622df86fa2&amp;username=mot061381" xr:uid="{00000000-0004-0000-0100-0000D7020000}"/>
    <hyperlink ref="L731" r:id="rId729" display="https://emenscr.nesdc.go.th/viewer/view.html?id=61c07a6ac326516233cedabe&amp;username=mot061381" xr:uid="{00000000-0004-0000-0100-0000D8020000}"/>
    <hyperlink ref="L732" r:id="rId730" display="https://emenscr.nesdc.go.th/viewer/view.html?id=61c0b4d2132398622df86fd2&amp;username=mot061381" xr:uid="{00000000-0004-0000-0100-0000D9020000}"/>
    <hyperlink ref="L733" r:id="rId731" display="https://emenscr.nesdc.go.th/viewer/view.html?id=61c0bbcd132398622df86fd4&amp;username=mot061381" xr:uid="{00000000-0004-0000-0100-0000DA020000}"/>
    <hyperlink ref="L734" r:id="rId732" display="https://emenscr.nesdc.go.th/viewer/view.html?id=61c15ce5c326516233cedb2d&amp;username=rus0585111" xr:uid="{00000000-0004-0000-0100-0000DB020000}"/>
    <hyperlink ref="L735" r:id="rId733" display="https://emenscr.nesdc.go.th/viewer/view.html?id=61c1a9e9cf8d3033eb3ef498&amp;username=mot061381" xr:uid="{00000000-0004-0000-0100-0000DC020000}"/>
    <hyperlink ref="L736" r:id="rId734" display="https://emenscr.nesdc.go.th/viewer/view.html?id=61c293615203dc33e5cb4e0c&amp;username=mot061381" xr:uid="{00000000-0004-0000-0100-0000DD020000}"/>
    <hyperlink ref="L737" r:id="rId735" display="https://emenscr.nesdc.go.th/viewer/view.html?id=61c2e323cf8d3033eb3ef5ab&amp;username=mot061381" xr:uid="{00000000-0004-0000-0100-0000DE020000}"/>
    <hyperlink ref="L738" r:id="rId736" display="https://emenscr.nesdc.go.th/viewer/view.html?id=61c2e4f9866f4b33ec83aba0&amp;username=moi0017651" xr:uid="{00000000-0004-0000-0100-0000DF020000}"/>
    <hyperlink ref="L739" r:id="rId737" display="https://emenscr.nesdc.go.th/viewer/view.html?id=61c2e71f866f4b33ec83abab&amp;username=mot061381" xr:uid="{00000000-0004-0000-0100-0000E0020000}"/>
    <hyperlink ref="L740" r:id="rId738" display="https://emenscr.nesdc.go.th/viewer/view.html?id=61c2eb945203dc33e5cb4ebf&amp;username=mot061381" xr:uid="{00000000-0004-0000-0100-0000E1020000}"/>
    <hyperlink ref="L741" r:id="rId739" display="https://emenscr.nesdc.go.th/viewer/view.html?id=61c2ed46866f4b33ec83abbf&amp;username=mot061381" xr:uid="{00000000-0004-0000-0100-0000E2020000}"/>
    <hyperlink ref="L742" r:id="rId740" display="https://emenscr.nesdc.go.th/viewer/view.html?id=61c2eebfcf8d3033eb3ef5d9&amp;username=mot061381" xr:uid="{00000000-0004-0000-0100-0000E3020000}"/>
    <hyperlink ref="L743" r:id="rId741" display="https://emenscr.nesdc.go.th/viewer/view.html?id=61c2f228866f4b33ec83abcc&amp;username=mot061381" xr:uid="{00000000-0004-0000-0100-0000E4020000}"/>
    <hyperlink ref="L744" r:id="rId742" display="https://emenscr.nesdc.go.th/viewer/view.html?id=61c2f3915203dc33e5cb4ecf&amp;username=mot061381" xr:uid="{00000000-0004-0000-0100-0000E5020000}"/>
    <hyperlink ref="L745" r:id="rId743" display="https://emenscr.nesdc.go.th/viewer/view.html?id=61c2f52ff54f5733e49b441c&amp;username=mot061381" xr:uid="{00000000-0004-0000-0100-0000E6020000}"/>
    <hyperlink ref="L746" r:id="rId744" display="https://emenscr.nesdc.go.th/viewer/view.html?id=61c2f68bf54f5733e49b4425&amp;username=mot061381" xr:uid="{00000000-0004-0000-0100-0000E7020000}"/>
    <hyperlink ref="L747" r:id="rId745" display="https://emenscr.nesdc.go.th/viewer/view.html?id=61c2fb08866f4b33ec83abd7&amp;username=mot061381" xr:uid="{00000000-0004-0000-0100-0000E8020000}"/>
    <hyperlink ref="L748" r:id="rId746" display="https://emenscr.nesdc.go.th/viewer/view.html?id=61c2fc6e5203dc33e5cb4eda&amp;username=mot061381" xr:uid="{00000000-0004-0000-0100-0000E9020000}"/>
    <hyperlink ref="L749" r:id="rId747" display="https://emenscr.nesdc.go.th/viewer/view.html?id=61c2ffb3f54f5733e49b4432&amp;username=mot061381" xr:uid="{00000000-0004-0000-0100-0000EA020000}"/>
    <hyperlink ref="L750" r:id="rId748" display="https://emenscr.nesdc.go.th/viewer/view.html?id=61c300eff54f5733e49b4434&amp;username=mot061381" xr:uid="{00000000-0004-0000-0100-0000EB020000}"/>
    <hyperlink ref="L751" r:id="rId749" display="https://emenscr.nesdc.go.th/viewer/view.html?id=61c302b7cf8d3033eb3ef606&amp;username=mot061381" xr:uid="{00000000-0004-0000-0100-0000EC020000}"/>
    <hyperlink ref="L752" r:id="rId750" display="https://emenscr.nesdc.go.th/viewer/view.html?id=61c452c9f54f5733e49b45af&amp;username=mot061381" xr:uid="{00000000-0004-0000-0100-0000ED020000}"/>
    <hyperlink ref="L753" r:id="rId751" display="https://emenscr.nesdc.go.th/viewer/view.html?id=61c4545df54f5733e49b45b1&amp;username=mot061381" xr:uid="{00000000-0004-0000-0100-0000EE020000}"/>
    <hyperlink ref="L754" r:id="rId752" display="https://emenscr.nesdc.go.th/viewer/view.html?id=61c54bd7cf8d3033eb3ef810&amp;username=mot061381" xr:uid="{00000000-0004-0000-0100-0000EF020000}"/>
    <hyperlink ref="L755" r:id="rId753" display="https://emenscr.nesdc.go.th/viewer/view.html?id=61d1881018f9e461517bf334&amp;username=most54011" xr:uid="{00000000-0004-0000-0100-0000F0020000}"/>
    <hyperlink ref="L756" r:id="rId754" display="https://emenscr.nesdc.go.th/viewer/view.html?id=61d1b243d70bc8727ff7913b&amp;username=most54011" xr:uid="{00000000-0004-0000-0100-0000F1020000}"/>
    <hyperlink ref="L757" r:id="rId755" display="https://emenscr.nesdc.go.th/viewer/view.html?id=61d1b6b2d30a95727df812cb&amp;username=most54011" xr:uid="{00000000-0004-0000-0100-0000F2020000}"/>
    <hyperlink ref="L758" r:id="rId756" display="https://emenscr.nesdc.go.th/viewer/view.html?id=61d6ebf8818afa2cb9a75d12&amp;username=mot061381" xr:uid="{00000000-0004-0000-0100-0000F3020000}"/>
    <hyperlink ref="L759" r:id="rId757" display="https://emenscr.nesdc.go.th/viewer/view.html?id=61d6f24183ea182cb1d353aa&amp;username=mot061381" xr:uid="{00000000-0004-0000-0100-0000F4020000}"/>
    <hyperlink ref="L760" r:id="rId758" display="https://emenscr.nesdc.go.th/viewer/view.html?id=61d6f5749173182cb2498a6a&amp;username=mot061381" xr:uid="{00000000-0004-0000-0100-0000F5020000}"/>
    <hyperlink ref="L761" r:id="rId759" display="https://emenscr.nesdc.go.th/viewer/view.html?id=61d6f8811444e72cab457bb6&amp;username=mot061381" xr:uid="{00000000-0004-0000-0100-0000F6020000}"/>
    <hyperlink ref="L762" r:id="rId760" display="https://emenscr.nesdc.go.th/viewer/view.html?id=61d9a7721444e72cab457d14&amp;username=mot061381" xr:uid="{00000000-0004-0000-0100-0000F7020000}"/>
    <hyperlink ref="L763" r:id="rId761" display="https://emenscr.nesdc.go.th/viewer/view.html?id=61de5fbbd730e40b80213c10&amp;username=mot061381" xr:uid="{00000000-0004-0000-0100-0000F8020000}"/>
    <hyperlink ref="L764" r:id="rId762" display="https://emenscr.nesdc.go.th/viewer/view.html?id=61de646b4373190b8697885e&amp;username=mot061381" xr:uid="{00000000-0004-0000-0100-0000F9020000}"/>
    <hyperlink ref="L765" r:id="rId763" display="https://emenscr.nesdc.go.th/viewer/view.html?id=61de72b79f0f5602e2bc1719&amp;username=mot061381" xr:uid="{00000000-0004-0000-0100-0000FA020000}"/>
    <hyperlink ref="L766" r:id="rId764" display="https://emenscr.nesdc.go.th/viewer/view.html?id=61de7496182fe802ec8c79ba&amp;username=mot061381" xr:uid="{00000000-0004-0000-0100-0000FB020000}"/>
    <hyperlink ref="L767" r:id="rId765" display="https://emenscr.nesdc.go.th/viewer/view.html?id=61de77afcc5c9002e595082a&amp;username=mot061381" xr:uid="{00000000-0004-0000-0100-0000FC020000}"/>
    <hyperlink ref="L768" r:id="rId766" display="https://emenscr.nesdc.go.th/viewer/view.html?id=61de79c6cc5c9002e5950831&amp;username=mot061381" xr:uid="{00000000-0004-0000-0100-0000FD020000}"/>
    <hyperlink ref="L769" r:id="rId767" display="https://emenscr.nesdc.go.th/viewer/view.html?id=61de7c7a9f0f5602e2bc1734&amp;username=mot061381" xr:uid="{00000000-0004-0000-0100-0000FE020000}"/>
    <hyperlink ref="L770" r:id="rId768" display="https://emenscr.nesdc.go.th/viewer/view.html?id=61de9772b3fadc02db8bca7c&amp;username=mot061381" xr:uid="{00000000-0004-0000-0100-0000FF020000}"/>
    <hyperlink ref="L771" r:id="rId769" display="https://emenscr.nesdc.go.th/viewer/view.html?id=61de9acccc5c9002e595089b&amp;username=mot061381" xr:uid="{00000000-0004-0000-0100-000000030000}"/>
    <hyperlink ref="L772" r:id="rId770" display="https://emenscr.nesdc.go.th/viewer/view.html?id=61de9e4a182fe802ec8c7a3e&amp;username=mot061381" xr:uid="{00000000-0004-0000-0100-000001030000}"/>
    <hyperlink ref="L773" r:id="rId771" display="https://emenscr.nesdc.go.th/viewer/view.html?id=61dea0449f0f5602e2bc17c1&amp;username=mot061381" xr:uid="{00000000-0004-0000-0100-000002030000}"/>
    <hyperlink ref="L774" r:id="rId772" display="https://emenscr.nesdc.go.th/viewer/view.html?id=61dea247b3fadc02db8bcaa0&amp;username=mot061381" xr:uid="{00000000-0004-0000-0100-000003030000}"/>
    <hyperlink ref="L775" r:id="rId773" display="https://emenscr.nesdc.go.th/viewer/view.html?id=61dec258b3fadc02db8bcab9&amp;username=mot061381" xr:uid="{00000000-0004-0000-0100-000004030000}"/>
    <hyperlink ref="L776" r:id="rId774" display="https://emenscr.nesdc.go.th/viewer/view.html?id=61dec784b3fadc02db8bcac0&amp;username=mot061381" xr:uid="{00000000-0004-0000-0100-000005030000}"/>
    <hyperlink ref="L777" r:id="rId775" display="https://emenscr.nesdc.go.th/viewer/view.html?id=61decb69b3fadc02db8bcac4&amp;username=mot061381" xr:uid="{00000000-0004-0000-0100-000006030000}"/>
    <hyperlink ref="L778" r:id="rId776" display="https://emenscr.nesdc.go.th/viewer/view.html?id=61decd7b182fe802ec8c7a5b&amp;username=mot061381" xr:uid="{00000000-0004-0000-0100-000007030000}"/>
    <hyperlink ref="L779" r:id="rId777" display="https://emenscr.nesdc.go.th/viewer/view.html?id=61decf47182fe802ec8c7a5d&amp;username=mot061381" xr:uid="{00000000-0004-0000-0100-000008030000}"/>
    <hyperlink ref="L780" r:id="rId778" display="https://emenscr.nesdc.go.th/viewer/view.html?id=61dee6d1b3fadc02db8bcac8&amp;username=mot061381" xr:uid="{00000000-0004-0000-0100-000009030000}"/>
    <hyperlink ref="L781" r:id="rId779" display="https://emenscr.nesdc.go.th/viewer/view.html?id=61dee8d8b3fadc02db8bcaca&amp;username=mot061381" xr:uid="{00000000-0004-0000-0100-00000A030000}"/>
    <hyperlink ref="L782" r:id="rId780" display="https://emenscr.nesdc.go.th/viewer/view.html?id=61deeb95182fe802ec8c7a64&amp;username=mot061381" xr:uid="{00000000-0004-0000-0100-00000B030000}"/>
    <hyperlink ref="L783" r:id="rId781" display="https://emenscr.nesdc.go.th/viewer/view.html?id=61deee7acc5c9002e59508cd&amp;username=mot061381" xr:uid="{00000000-0004-0000-0100-00000C030000}"/>
    <hyperlink ref="L784" r:id="rId782" display="https://emenscr.nesdc.go.th/viewer/view.html?id=61def1dab3fadc02db8bcad0&amp;username=mot061381" xr:uid="{00000000-0004-0000-0100-00000D030000}"/>
    <hyperlink ref="L785" r:id="rId783" display="https://emenscr.nesdc.go.th/viewer/view.html?id=61def5f4182fe802ec8c7a66&amp;username=mot061381" xr:uid="{00000000-0004-0000-0100-00000E030000}"/>
    <hyperlink ref="L786" r:id="rId784" display="https://emenscr.nesdc.go.th/viewer/view.html?id=61def8109f0f5602e2bc17e1&amp;username=mot061381" xr:uid="{00000000-0004-0000-0100-00000F030000}"/>
    <hyperlink ref="L787" r:id="rId785" display="https://emenscr.nesdc.go.th/viewer/view.html?id=61defeb2b3fadc02db8bcad4&amp;username=mot061381" xr:uid="{00000000-0004-0000-0100-000010030000}"/>
    <hyperlink ref="L788" r:id="rId786" display="https://emenscr.nesdc.go.th/viewer/view.html?id=61dfafbd4368e07806f39b2a&amp;username=mot07021" xr:uid="{00000000-0004-0000-0100-000011030000}"/>
    <hyperlink ref="L789" r:id="rId787" display="https://emenscr.nesdc.go.th/viewer/view.html?id=61dfbe7f6ec7eb780cd66d42&amp;username=mot061381" xr:uid="{00000000-0004-0000-0100-000012030000}"/>
    <hyperlink ref="L790" r:id="rId788" display="https://emenscr.nesdc.go.th/viewer/view.html?id=61dfbf4a2783f57813c2626b&amp;username=mot061381" xr:uid="{00000000-0004-0000-0100-000013030000}"/>
    <hyperlink ref="L791" r:id="rId789" display="https://emenscr.nesdc.go.th/viewer/view.html?id=61dfc1a22783f57813c26271&amp;username=mot061381" xr:uid="{00000000-0004-0000-0100-000014030000}"/>
    <hyperlink ref="L792" r:id="rId790" display="https://emenscr.nesdc.go.th/viewer/view.html?id=61dfc2d92783f57813c26275&amp;username=mot061381" xr:uid="{00000000-0004-0000-0100-000015030000}"/>
    <hyperlink ref="L793" r:id="rId791" display="https://emenscr.nesdc.go.th/viewer/view.html?id=61dfc5af6ec7eb780cd66d4a&amp;username=mot061381" xr:uid="{00000000-0004-0000-0100-000016030000}"/>
    <hyperlink ref="L794" r:id="rId792" display="https://emenscr.nesdc.go.th/viewer/view.html?id=61dfc9bf6ec7eb780cd66d54&amp;username=mot061381" xr:uid="{00000000-0004-0000-0100-000017030000}"/>
    <hyperlink ref="L795" r:id="rId793" display="https://emenscr.nesdc.go.th/viewer/view.html?id=61dfca594368e07806f39b5a&amp;username=mot061381" xr:uid="{00000000-0004-0000-0100-000018030000}"/>
    <hyperlink ref="L796" r:id="rId794" display="https://emenscr.nesdc.go.th/viewer/view.html?id=61dfca8f6ec7eb780cd66d57&amp;username=mot061381" xr:uid="{00000000-0004-0000-0100-000019030000}"/>
    <hyperlink ref="L797" r:id="rId795" display="https://emenscr.nesdc.go.th/viewer/view.html?id=61dfcb852783f57813c26288&amp;username=mot061381" xr:uid="{00000000-0004-0000-0100-00001A030000}"/>
    <hyperlink ref="L798" r:id="rId796" display="https://emenscr.nesdc.go.th/viewer/view.html?id=61dfcbfeee263d7805d951f6&amp;username=mot061381" xr:uid="{00000000-0004-0000-0100-00001B030000}"/>
    <hyperlink ref="L799" r:id="rId797" display="https://emenscr.nesdc.go.th/viewer/view.html?id=61dfcc184368e07806f39b5f&amp;username=mot07021" xr:uid="{00000000-0004-0000-0100-00001C030000}"/>
    <hyperlink ref="L800" r:id="rId798" display="https://emenscr.nesdc.go.th/viewer/view.html?id=61dfcc87ee263d7805d951fa&amp;username=mot061381" xr:uid="{00000000-0004-0000-0100-00001D030000}"/>
    <hyperlink ref="L801" r:id="rId799" display="https://emenscr.nesdc.go.th/viewer/view.html?id=61dfcd56ee263d7805d951fe&amp;username=mot061381" xr:uid="{00000000-0004-0000-0100-00001E030000}"/>
    <hyperlink ref="L802" r:id="rId800" display="https://emenscr.nesdc.go.th/viewer/view.html?id=61dfcd9fee263d7805d95202&amp;username=mot061381" xr:uid="{00000000-0004-0000-0100-00001F030000}"/>
    <hyperlink ref="L803" r:id="rId801" display="https://emenscr.nesdc.go.th/viewer/view.html?id=61dfcdb64368e07806f39b66&amp;username=mot07021" xr:uid="{00000000-0004-0000-0100-000020030000}"/>
    <hyperlink ref="L804" r:id="rId802" display="https://emenscr.nesdc.go.th/viewer/view.html?id=61dfd070f118df07f2bbbf50&amp;username=mot061381" xr:uid="{00000000-0004-0000-0100-000021030000}"/>
    <hyperlink ref="L805" r:id="rId803" display="https://emenscr.nesdc.go.th/viewer/view.html?id=61dfd0c721c5ce07faeec8b4&amp;username=mot07021" xr:uid="{00000000-0004-0000-0100-000022030000}"/>
    <hyperlink ref="L806" r:id="rId804" display="https://emenscr.nesdc.go.th/viewer/view.html?id=61dfd2cfb3c88907ec03dcf6&amp;username=mot061381" xr:uid="{00000000-0004-0000-0100-000023030000}"/>
    <hyperlink ref="L807" r:id="rId805" display="https://emenscr.nesdc.go.th/viewer/view.html?id=61dfd310bb999007f3f7f943&amp;username=mot061381" xr:uid="{00000000-0004-0000-0100-000024030000}"/>
    <hyperlink ref="L808" r:id="rId806" display="https://emenscr.nesdc.go.th/viewer/view.html?id=61dfd331bb999007f3f7f945&amp;username=mot061381" xr:uid="{00000000-0004-0000-0100-000025030000}"/>
    <hyperlink ref="L809" r:id="rId807" display="https://emenscr.nesdc.go.th/viewer/view.html?id=61dfd3dcbb999007f3f7f94a&amp;username=mot061381" xr:uid="{00000000-0004-0000-0100-000026030000}"/>
    <hyperlink ref="L810" r:id="rId808" display="https://emenscr.nesdc.go.th/viewer/view.html?id=61dfd4b3bb999007f3f7f94d&amp;username=mot061381" xr:uid="{00000000-0004-0000-0100-000027030000}"/>
    <hyperlink ref="L811" r:id="rId809" display="https://emenscr.nesdc.go.th/viewer/view.html?id=61dfd509f118df07f2bbbf57&amp;username=mot061381" xr:uid="{00000000-0004-0000-0100-000028030000}"/>
    <hyperlink ref="L812" r:id="rId810" display="https://emenscr.nesdc.go.th/viewer/view.html?id=61dfd5a5f118df07f2bbbf5c&amp;username=mot061381" xr:uid="{00000000-0004-0000-0100-000029030000}"/>
    <hyperlink ref="L813" r:id="rId811" display="https://emenscr.nesdc.go.th/viewer/view.html?id=61dfd628bb999007f3f7f952&amp;username=mot07021" xr:uid="{00000000-0004-0000-0100-00002A030000}"/>
    <hyperlink ref="L814" r:id="rId812" display="https://emenscr.nesdc.go.th/viewer/view.html?id=61dfd74cbb999007f3f7f956&amp;username=mot061381" xr:uid="{00000000-0004-0000-0100-00002B030000}"/>
    <hyperlink ref="L815" r:id="rId813" display="https://emenscr.nesdc.go.th/viewer/view.html?id=61dfd8e4f118df07f2bbbf67&amp;username=mot07021" xr:uid="{00000000-0004-0000-0100-00002C030000}"/>
    <hyperlink ref="L816" r:id="rId814" display="https://emenscr.nesdc.go.th/viewer/view.html?id=61dfda7bb3c88907ec03dd11&amp;username=mot061381" xr:uid="{00000000-0004-0000-0100-00002D030000}"/>
    <hyperlink ref="L817" r:id="rId815" display="https://emenscr.nesdc.go.th/viewer/view.html?id=61dfdc7ff118df07f2bbbf6e&amp;username=mot061381" xr:uid="{00000000-0004-0000-0100-00002E030000}"/>
    <hyperlink ref="L818" r:id="rId816" display="https://emenscr.nesdc.go.th/viewer/view.html?id=61dfdd51b3c88907ec03dd1c&amp;username=mot061381" xr:uid="{00000000-0004-0000-0100-00002F030000}"/>
    <hyperlink ref="L819" r:id="rId817" display="https://emenscr.nesdc.go.th/viewer/view.html?id=61dfde19f118df07f2bbbf76&amp;username=mot061381" xr:uid="{00000000-0004-0000-0100-000030030000}"/>
    <hyperlink ref="L820" r:id="rId818" display="https://emenscr.nesdc.go.th/viewer/view.html?id=61dfde6521c5ce07faeec8f2&amp;username=mot061381" xr:uid="{00000000-0004-0000-0100-000031030000}"/>
    <hyperlink ref="L821" r:id="rId819" display="https://emenscr.nesdc.go.th/viewer/view.html?id=61dfdfb9b3c88907ec03dd21&amp;username=mot061381" xr:uid="{00000000-0004-0000-0100-000032030000}"/>
    <hyperlink ref="L822" r:id="rId820" display="https://emenscr.nesdc.go.th/viewer/view.html?id=61dfe03db3c88907ec03dd23&amp;username=mot061381" xr:uid="{00000000-0004-0000-0100-000033030000}"/>
    <hyperlink ref="L823" r:id="rId821" display="https://emenscr.nesdc.go.th/viewer/view.html?id=61dfe080f118df07f2bbbf7c&amp;username=mot061381" xr:uid="{00000000-0004-0000-0100-000034030000}"/>
    <hyperlink ref="L824" r:id="rId822" display="https://emenscr.nesdc.go.th/viewer/view.html?id=61dfe1ab21c5ce07faeec8f8&amp;username=mot061381" xr:uid="{00000000-0004-0000-0100-000035030000}"/>
    <hyperlink ref="L825" r:id="rId823" display="https://emenscr.nesdc.go.th/viewer/view.html?id=61dfe253f118df07f2bbbf87&amp;username=mot061381" xr:uid="{00000000-0004-0000-0100-000036030000}"/>
    <hyperlink ref="L826" r:id="rId824" display="https://emenscr.nesdc.go.th/viewer/view.html?id=61dfe337b3c88907ec03dd2d&amp;username=mot061381" xr:uid="{00000000-0004-0000-0100-000037030000}"/>
    <hyperlink ref="L827" r:id="rId825" display="https://emenscr.nesdc.go.th/viewer/view.html?id=61dfe340bb999007f3f7f980&amp;username=mot061381" xr:uid="{00000000-0004-0000-0100-000038030000}"/>
    <hyperlink ref="L828" r:id="rId826" display="https://emenscr.nesdc.go.th/viewer/view.html?id=61dfe512f118df07f2bbbf90&amp;username=mot061381" xr:uid="{00000000-0004-0000-0100-000039030000}"/>
    <hyperlink ref="L829" r:id="rId827" display="https://emenscr.nesdc.go.th/viewer/view.html?id=61dfe6b0f118df07f2bbbf95&amp;username=mot061381" xr:uid="{00000000-0004-0000-0100-00003A030000}"/>
    <hyperlink ref="L830" r:id="rId828" display="https://emenscr.nesdc.go.th/viewer/view.html?id=61dfe83321c5ce07faeec916&amp;username=mot061381" xr:uid="{00000000-0004-0000-0100-00003B030000}"/>
    <hyperlink ref="L831" r:id="rId829" display="https://emenscr.nesdc.go.th/viewer/view.html?id=61dfe9e7f118df07f2bbbfa2&amp;username=mot061381" xr:uid="{00000000-0004-0000-0100-00003C030000}"/>
    <hyperlink ref="L832" r:id="rId830" display="https://emenscr.nesdc.go.th/viewer/view.html?id=61dfebbef118df07f2bbbfac&amp;username=mot061381" xr:uid="{00000000-0004-0000-0100-00003D030000}"/>
    <hyperlink ref="L833" r:id="rId831" display="https://emenscr.nesdc.go.th/viewer/view.html?id=61e00793f118df07f2bbbfe4&amp;username=mot061381" xr:uid="{00000000-0004-0000-0100-00003E030000}"/>
    <hyperlink ref="L834" r:id="rId832" display="https://emenscr.nesdc.go.th/viewer/view.html?id=61e0e30df118df07f2bbc01b&amp;username=mot03201" xr:uid="{00000000-0004-0000-0100-00003F030000}"/>
    <hyperlink ref="L835" r:id="rId833" display="https://emenscr.nesdc.go.th/viewer/view.html?id=61e0e784f118df07f2bbc022&amp;username=mot03201" xr:uid="{00000000-0004-0000-0100-000040030000}"/>
    <hyperlink ref="L836" r:id="rId834" display="https://emenscr.nesdc.go.th/viewer/view.html?id=61e0eb5dbb999007f3f7fa1e&amp;username=mot03201" xr:uid="{00000000-0004-0000-0100-000041030000}"/>
    <hyperlink ref="L837" r:id="rId835" display="https://emenscr.nesdc.go.th/viewer/view.html?id=61e0ede8b3c88907ec03ddb9&amp;username=mot03201" xr:uid="{00000000-0004-0000-0100-000042030000}"/>
    <hyperlink ref="L838" r:id="rId836" display="https://emenscr.nesdc.go.th/viewer/view.html?id=61e0f017f118df07f2bbc03c&amp;username=mot03201" xr:uid="{00000000-0004-0000-0100-000043030000}"/>
    <hyperlink ref="L839" r:id="rId837" display="https://emenscr.nesdc.go.th/viewer/view.html?id=61e0f399f118df07f2bbc049&amp;username=mot03201" xr:uid="{00000000-0004-0000-0100-000044030000}"/>
    <hyperlink ref="L840" r:id="rId838" display="https://emenscr.nesdc.go.th/viewer/view.html?id=61e0fc9abb999007f3f7fa44&amp;username=mot03051" xr:uid="{00000000-0004-0000-0100-000045030000}"/>
    <hyperlink ref="L841" r:id="rId839" display="https://emenscr.nesdc.go.th/viewer/view.html?id=61e0fde1bb999007f3f7fa47&amp;username=mot03051" xr:uid="{00000000-0004-0000-0100-000046030000}"/>
    <hyperlink ref="L842" r:id="rId840" display="https://emenscr.nesdc.go.th/viewer/view.html?id=61e1063921c5ce07faeec9cc&amp;username=mot03051" xr:uid="{00000000-0004-0000-0100-000047030000}"/>
    <hyperlink ref="L843" r:id="rId841" display="https://emenscr.nesdc.go.th/viewer/view.html?id=61e108a521c5ce07faeec9d0&amp;username=mot03051" xr:uid="{00000000-0004-0000-0100-000048030000}"/>
    <hyperlink ref="L844" r:id="rId842" display="https://emenscr.nesdc.go.th/viewer/view.html?id=61e10b1cbb999007f3f7fa65&amp;username=mot03051" xr:uid="{00000000-0004-0000-0100-000049030000}"/>
    <hyperlink ref="L845" r:id="rId843" display="https://emenscr.nesdc.go.th/viewer/view.html?id=61e10f4ff118df07f2bbc089&amp;username=mot03051" xr:uid="{00000000-0004-0000-0100-00004A030000}"/>
    <hyperlink ref="L846" r:id="rId844" display="https://emenscr.nesdc.go.th/viewer/view.html?id=61e110f0b3c88907ec03de1c&amp;username=mot03051" xr:uid="{00000000-0004-0000-0100-00004B030000}"/>
    <hyperlink ref="L847" r:id="rId845" display="https://emenscr.nesdc.go.th/viewer/view.html?id=61e11450bb999007f3f7fa6c&amp;username=mot03051" xr:uid="{00000000-0004-0000-0100-00004C030000}"/>
    <hyperlink ref="L848" r:id="rId846" display="https://emenscr.nesdc.go.th/viewer/view.html?id=61e1224e4ffe1678d7f7a150&amp;username=mot061381" xr:uid="{00000000-0004-0000-0100-00004D030000}"/>
    <hyperlink ref="L849" r:id="rId847" display="https://emenscr.nesdc.go.th/viewer/view.html?id=61e129527aac8378ddac45f4&amp;username=mot061381" xr:uid="{00000000-0004-0000-0100-00004E030000}"/>
    <hyperlink ref="L850" r:id="rId848" display="https://emenscr.nesdc.go.th/viewer/view.html?id=61e13125fd7eaa7f04b307bd&amp;username=mot061381" xr:uid="{00000000-0004-0000-0100-00004F030000}"/>
    <hyperlink ref="L851" r:id="rId849" display="https://emenscr.nesdc.go.th/viewer/view.html?id=61e134f1fd7eaa7f04b307ca&amp;username=mot061381" xr:uid="{00000000-0004-0000-0100-000050030000}"/>
    <hyperlink ref="L852" r:id="rId850" display="https://emenscr.nesdc.go.th/viewer/view.html?id=61e148a7fd7eaa7f04b30800&amp;username=mot03051" xr:uid="{00000000-0004-0000-0100-000051030000}"/>
    <hyperlink ref="L853" r:id="rId851" display="https://emenscr.nesdc.go.th/viewer/view.html?id=61e14b714138de7efabb5305&amp;username=mot03051" xr:uid="{00000000-0004-0000-0100-000052030000}"/>
    <hyperlink ref="L854" r:id="rId852" display="https://emenscr.nesdc.go.th/viewer/view.html?id=61e14c6f48dc137f02e90a33&amp;username=mot03051" xr:uid="{00000000-0004-0000-0100-000053030000}"/>
    <hyperlink ref="L855" r:id="rId853" display="https://emenscr.nesdc.go.th/viewer/view.html?id=61e1570748dc137f02e90a3c&amp;username=mot03051" xr:uid="{00000000-0004-0000-0100-000054030000}"/>
    <hyperlink ref="L856" r:id="rId854" display="https://emenscr.nesdc.go.th/viewer/view.html?id=61e15b2c48dc137f02e90a43&amp;username=mot03051" xr:uid="{00000000-0004-0000-0100-000055030000}"/>
    <hyperlink ref="L857" r:id="rId855" display="https://emenscr.nesdc.go.th/viewer/view.html?id=61e15dac506edb7f00d2119d&amp;username=mot03051" xr:uid="{00000000-0004-0000-0100-000056030000}"/>
    <hyperlink ref="L858" r:id="rId856" display="https://emenscr.nesdc.go.th/viewer/view.html?id=61e1664e506edb7f00d211a4&amp;username=mot03051" xr:uid="{00000000-0004-0000-0100-000057030000}"/>
    <hyperlink ref="L859" r:id="rId857" display="https://emenscr.nesdc.go.th/viewer/view.html?id=61e4dadbfd7eaa7f04b308ba&amp;username=most51061" xr:uid="{00000000-0004-0000-0100-000058030000}"/>
    <hyperlink ref="L860" r:id="rId858" display="https://emenscr.nesdc.go.th/viewer/view.html?id=61e5348e4138de7efabb54b8&amp;username=most51061" xr:uid="{00000000-0004-0000-0100-000059030000}"/>
    <hyperlink ref="L861" r:id="rId859" display="https://emenscr.nesdc.go.th/viewer/view.html?id=61e620f818ea5b04a4b2188c&amp;username=most51061" xr:uid="{00000000-0004-0000-0100-00005A030000}"/>
    <hyperlink ref="L862" r:id="rId860" display="https://emenscr.nesdc.go.th/viewer/view.html?id=61ef76667f6e0c2e654ba2f1&amp;username=mot061381" xr:uid="{00000000-0004-0000-0100-00005B030000}"/>
    <hyperlink ref="L863" r:id="rId861" display="https://emenscr.nesdc.go.th/viewer/view.html?id=61f23a894e0ee231f847b3f5&amp;username=mot07021" xr:uid="{00000000-0004-0000-0100-00005C030000}"/>
    <hyperlink ref="L864" r:id="rId862" display="https://emenscr.nesdc.go.th/viewer/view.html?id=61f23d469fe28a31fa08d29f&amp;username=mot07021" xr:uid="{00000000-0004-0000-0100-00005D030000}"/>
  </hyperlinks>
  <pageMargins left="0.7" right="0.7" top="0.75" bottom="0.75" header="0.3" footer="0.3"/>
  <pageSetup paperSize="9" orientation="portrait" r:id="rId8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D4DC-13BA-4D42-9E31-BC912250C576}">
  <sheetPr filterMode="1"/>
  <dimension ref="A1:N294"/>
  <sheetViews>
    <sheetView topLeftCell="A255" workbookViewId="0">
      <selection activeCell="B316" sqref="B316"/>
    </sheetView>
  </sheetViews>
  <sheetFormatPr defaultColWidth="9.140625" defaultRowHeight="15"/>
  <cols>
    <col min="1" max="2" width="28.28515625" customWidth="1"/>
    <col min="3" max="3" width="54" customWidth="1"/>
    <col min="4" max="4" width="44.5703125" customWidth="1"/>
    <col min="5" max="5" width="13.42578125" customWidth="1"/>
    <col min="6" max="6" width="28.28515625" customWidth="1"/>
    <col min="7" max="7" width="27" customWidth="1"/>
    <col min="8" max="10" width="54" customWidth="1"/>
    <col min="11" max="11" width="24.28515625" customWidth="1"/>
    <col min="12" max="12" width="13.42578125" customWidth="1"/>
    <col min="13" max="13" width="16.140625" customWidth="1"/>
    <col min="14" max="14" width="73" customWidth="1"/>
  </cols>
  <sheetData>
    <row r="1" spans="1:14">
      <c r="A1" s="207"/>
      <c r="B1" s="207"/>
      <c r="C1" s="207"/>
      <c r="D1" s="207"/>
      <c r="E1" s="207"/>
      <c r="F1" s="207"/>
      <c r="G1" s="207"/>
      <c r="H1" s="207"/>
      <c r="I1" s="207"/>
      <c r="J1" s="207"/>
      <c r="K1" s="207"/>
      <c r="L1" s="207"/>
      <c r="M1" s="207"/>
      <c r="N1" s="207"/>
    </row>
    <row r="2" spans="1:14">
      <c r="A2" s="1" t="s">
        <v>2</v>
      </c>
      <c r="B2" s="1"/>
      <c r="C2" s="1" t="s">
        <v>3</v>
      </c>
      <c r="D2" s="1" t="s">
        <v>4</v>
      </c>
      <c r="E2" s="1" t="s">
        <v>3105</v>
      </c>
      <c r="F2" s="1" t="s">
        <v>14</v>
      </c>
      <c r="G2" s="1" t="s">
        <v>15</v>
      </c>
      <c r="H2" s="1" t="s">
        <v>18</v>
      </c>
      <c r="I2" s="1" t="s">
        <v>19</v>
      </c>
      <c r="J2" s="1" t="s">
        <v>20</v>
      </c>
      <c r="K2" s="1" t="s">
        <v>21</v>
      </c>
      <c r="L2" s="1" t="s">
        <v>22</v>
      </c>
      <c r="M2" s="1" t="s">
        <v>23</v>
      </c>
      <c r="N2" s="1" t="s">
        <v>3130</v>
      </c>
    </row>
    <row r="3" spans="1:14">
      <c r="A3" t="s">
        <v>2169</v>
      </c>
      <c r="C3" t="s">
        <v>2170</v>
      </c>
      <c r="E3" s="4">
        <v>2565</v>
      </c>
      <c r="F3" t="s">
        <v>801</v>
      </c>
      <c r="G3" t="s">
        <v>1728</v>
      </c>
      <c r="H3" t="s">
        <v>1238</v>
      </c>
      <c r="I3" t="s">
        <v>775</v>
      </c>
      <c r="J3" t="s">
        <v>38</v>
      </c>
      <c r="L3" t="s">
        <v>1268</v>
      </c>
      <c r="M3" t="s">
        <v>3132</v>
      </c>
      <c r="N3" t="s">
        <v>3133</v>
      </c>
    </row>
    <row r="4" spans="1:14">
      <c r="A4" t="s">
        <v>2172</v>
      </c>
      <c r="C4" t="s">
        <v>2173</v>
      </c>
      <c r="E4" s="4">
        <v>2565</v>
      </c>
      <c r="F4" t="s">
        <v>801</v>
      </c>
      <c r="G4" t="s">
        <v>1728</v>
      </c>
      <c r="H4" t="s">
        <v>1238</v>
      </c>
      <c r="I4" t="s">
        <v>775</v>
      </c>
      <c r="J4" t="s">
        <v>38</v>
      </c>
      <c r="L4" t="s">
        <v>1268</v>
      </c>
      <c r="M4" t="s">
        <v>3132</v>
      </c>
      <c r="N4" t="s">
        <v>3135</v>
      </c>
    </row>
    <row r="5" spans="1:14">
      <c r="A5" t="s">
        <v>2176</v>
      </c>
      <c r="C5" t="s">
        <v>2177</v>
      </c>
      <c r="E5" s="4">
        <v>2565</v>
      </c>
      <c r="F5" t="s">
        <v>582</v>
      </c>
      <c r="G5" t="s">
        <v>245</v>
      </c>
      <c r="H5" t="s">
        <v>2179</v>
      </c>
      <c r="I5" t="s">
        <v>775</v>
      </c>
      <c r="J5" t="s">
        <v>38</v>
      </c>
      <c r="L5" t="s">
        <v>1268</v>
      </c>
      <c r="M5" t="s">
        <v>3132</v>
      </c>
      <c r="N5" t="s">
        <v>3137</v>
      </c>
    </row>
    <row r="6" spans="1:14" hidden="1">
      <c r="A6" t="s">
        <v>2180</v>
      </c>
      <c r="C6" t="s">
        <v>2181</v>
      </c>
      <c r="E6" s="4">
        <v>2565</v>
      </c>
      <c r="F6" t="s">
        <v>582</v>
      </c>
      <c r="G6" t="s">
        <v>245</v>
      </c>
      <c r="I6" t="s">
        <v>1799</v>
      </c>
      <c r="J6" t="s">
        <v>1005</v>
      </c>
      <c r="L6" t="s">
        <v>1268</v>
      </c>
      <c r="M6" t="s">
        <v>3139</v>
      </c>
      <c r="N6" t="s">
        <v>3140</v>
      </c>
    </row>
    <row r="7" spans="1:14" hidden="1">
      <c r="A7" t="s">
        <v>2183</v>
      </c>
      <c r="C7" t="s">
        <v>1801</v>
      </c>
      <c r="E7" s="4">
        <v>2565</v>
      </c>
      <c r="F7" t="s">
        <v>582</v>
      </c>
      <c r="G7" t="s">
        <v>245</v>
      </c>
      <c r="I7" t="s">
        <v>1799</v>
      </c>
      <c r="J7" t="s">
        <v>1005</v>
      </c>
      <c r="L7" t="s">
        <v>1268</v>
      </c>
      <c r="M7" t="s">
        <v>3139</v>
      </c>
      <c r="N7" t="s">
        <v>3142</v>
      </c>
    </row>
    <row r="8" spans="1:14">
      <c r="A8" t="s">
        <v>2185</v>
      </c>
      <c r="C8" t="s">
        <v>2186</v>
      </c>
      <c r="E8" s="4">
        <v>2565</v>
      </c>
      <c r="F8" t="s">
        <v>582</v>
      </c>
      <c r="G8" t="s">
        <v>1728</v>
      </c>
      <c r="H8" t="s">
        <v>1836</v>
      </c>
      <c r="I8" t="s">
        <v>327</v>
      </c>
      <c r="J8" t="s">
        <v>38</v>
      </c>
      <c r="L8" t="s">
        <v>1268</v>
      </c>
      <c r="M8" t="s">
        <v>3132</v>
      </c>
      <c r="N8" t="s">
        <v>3144</v>
      </c>
    </row>
    <row r="9" spans="1:14" hidden="1">
      <c r="A9" t="s">
        <v>2189</v>
      </c>
      <c r="C9" t="s">
        <v>2190</v>
      </c>
      <c r="E9" s="4">
        <v>2565</v>
      </c>
      <c r="F9" t="s">
        <v>582</v>
      </c>
      <c r="G9" t="s">
        <v>245</v>
      </c>
      <c r="H9" t="s">
        <v>2192</v>
      </c>
      <c r="I9" t="s">
        <v>327</v>
      </c>
      <c r="J9" t="s">
        <v>38</v>
      </c>
      <c r="L9" t="s">
        <v>1268</v>
      </c>
      <c r="M9" t="s">
        <v>3146</v>
      </c>
      <c r="N9" t="s">
        <v>3147</v>
      </c>
    </row>
    <row r="10" spans="1:14" hidden="1">
      <c r="A10" t="s">
        <v>2193</v>
      </c>
      <c r="C10" t="s">
        <v>2194</v>
      </c>
      <c r="E10" s="4">
        <v>2565</v>
      </c>
      <c r="F10" t="s">
        <v>582</v>
      </c>
      <c r="G10" t="s">
        <v>245</v>
      </c>
      <c r="H10" t="s">
        <v>1352</v>
      </c>
      <c r="I10" t="s">
        <v>775</v>
      </c>
      <c r="J10" t="s">
        <v>38</v>
      </c>
      <c r="L10" t="s">
        <v>1268</v>
      </c>
      <c r="M10" t="s">
        <v>3149</v>
      </c>
      <c r="N10" t="s">
        <v>3150</v>
      </c>
    </row>
    <row r="11" spans="1:14">
      <c r="A11" t="s">
        <v>2196</v>
      </c>
      <c r="C11" t="s">
        <v>2197</v>
      </c>
      <c r="E11" s="4">
        <v>2565</v>
      </c>
      <c r="F11" t="s">
        <v>582</v>
      </c>
      <c r="G11" t="s">
        <v>245</v>
      </c>
      <c r="H11" t="s">
        <v>994</v>
      </c>
      <c r="I11" t="s">
        <v>775</v>
      </c>
      <c r="J11" t="s">
        <v>38</v>
      </c>
      <c r="L11" t="s">
        <v>1268</v>
      </c>
      <c r="M11" t="s">
        <v>3132</v>
      </c>
      <c r="N11" t="s">
        <v>3152</v>
      </c>
    </row>
    <row r="12" spans="1:14" hidden="1">
      <c r="A12" t="s">
        <v>2199</v>
      </c>
      <c r="C12" t="s">
        <v>2200</v>
      </c>
      <c r="E12" s="4">
        <v>2565</v>
      </c>
      <c r="F12" t="s">
        <v>582</v>
      </c>
      <c r="G12" t="s">
        <v>245</v>
      </c>
      <c r="H12" t="s">
        <v>1352</v>
      </c>
      <c r="I12" t="s">
        <v>775</v>
      </c>
      <c r="J12" t="s">
        <v>38</v>
      </c>
      <c r="L12" t="s">
        <v>1268</v>
      </c>
      <c r="M12" t="s">
        <v>3149</v>
      </c>
      <c r="N12" t="s">
        <v>3154</v>
      </c>
    </row>
    <row r="13" spans="1:14">
      <c r="A13" t="s">
        <v>2202</v>
      </c>
      <c r="C13" t="s">
        <v>2203</v>
      </c>
      <c r="E13" s="4">
        <v>2565</v>
      </c>
      <c r="F13" t="s">
        <v>582</v>
      </c>
      <c r="G13" t="s">
        <v>245</v>
      </c>
      <c r="H13" t="s">
        <v>1352</v>
      </c>
      <c r="I13" t="s">
        <v>775</v>
      </c>
      <c r="J13" t="s">
        <v>38</v>
      </c>
      <c r="L13" t="s">
        <v>1268</v>
      </c>
      <c r="M13" t="s">
        <v>3132</v>
      </c>
      <c r="N13" t="s">
        <v>3156</v>
      </c>
    </row>
    <row r="14" spans="1:14">
      <c r="A14" t="s">
        <v>2205</v>
      </c>
      <c r="C14" t="s">
        <v>2206</v>
      </c>
      <c r="E14" s="4">
        <v>2565</v>
      </c>
      <c r="F14" t="s">
        <v>582</v>
      </c>
      <c r="G14" t="s">
        <v>245</v>
      </c>
      <c r="H14" t="s">
        <v>567</v>
      </c>
      <c r="I14" t="s">
        <v>568</v>
      </c>
      <c r="J14" t="s">
        <v>569</v>
      </c>
      <c r="L14" t="s">
        <v>1268</v>
      </c>
      <c r="M14" t="s">
        <v>3132</v>
      </c>
      <c r="N14" t="s">
        <v>3158</v>
      </c>
    </row>
    <row r="15" spans="1:14">
      <c r="A15" t="s">
        <v>2209</v>
      </c>
      <c r="C15" t="s">
        <v>2210</v>
      </c>
      <c r="E15" s="4">
        <v>2565</v>
      </c>
      <c r="F15" t="s">
        <v>582</v>
      </c>
      <c r="G15" t="s">
        <v>245</v>
      </c>
      <c r="H15" t="s">
        <v>2212</v>
      </c>
      <c r="I15" t="s">
        <v>775</v>
      </c>
      <c r="J15" t="s">
        <v>38</v>
      </c>
      <c r="L15" t="s">
        <v>1268</v>
      </c>
      <c r="M15" t="s">
        <v>3132</v>
      </c>
      <c r="N15" t="s">
        <v>3160</v>
      </c>
    </row>
    <row r="16" spans="1:14" hidden="1">
      <c r="A16" t="s">
        <v>2213</v>
      </c>
      <c r="C16" t="s">
        <v>2214</v>
      </c>
      <c r="E16" s="4">
        <v>2565</v>
      </c>
      <c r="F16" t="s">
        <v>582</v>
      </c>
      <c r="G16" t="s">
        <v>245</v>
      </c>
      <c r="H16" t="s">
        <v>994</v>
      </c>
      <c r="I16" t="s">
        <v>775</v>
      </c>
      <c r="J16" t="s">
        <v>38</v>
      </c>
      <c r="L16" t="s">
        <v>1268</v>
      </c>
      <c r="M16" t="s">
        <v>3149</v>
      </c>
      <c r="N16" t="s">
        <v>3162</v>
      </c>
    </row>
    <row r="17" spans="1:14">
      <c r="A17" t="s">
        <v>2216</v>
      </c>
      <c r="C17" t="s">
        <v>2217</v>
      </c>
      <c r="E17" s="4">
        <v>2565</v>
      </c>
      <c r="F17" t="s">
        <v>582</v>
      </c>
      <c r="G17" t="s">
        <v>245</v>
      </c>
      <c r="H17" t="s">
        <v>2212</v>
      </c>
      <c r="I17" t="s">
        <v>775</v>
      </c>
      <c r="J17" t="s">
        <v>38</v>
      </c>
      <c r="L17" t="s">
        <v>1268</v>
      </c>
      <c r="M17" t="s">
        <v>3132</v>
      </c>
      <c r="N17" t="s">
        <v>3164</v>
      </c>
    </row>
    <row r="18" spans="1:14">
      <c r="A18" t="s">
        <v>2219</v>
      </c>
      <c r="C18" t="s">
        <v>2220</v>
      </c>
      <c r="E18" s="4">
        <v>2565</v>
      </c>
      <c r="F18" t="s">
        <v>582</v>
      </c>
      <c r="G18" t="s">
        <v>245</v>
      </c>
      <c r="H18" t="s">
        <v>994</v>
      </c>
      <c r="I18" t="s">
        <v>775</v>
      </c>
      <c r="J18" t="s">
        <v>38</v>
      </c>
      <c r="L18" t="s">
        <v>1268</v>
      </c>
      <c r="M18" t="s">
        <v>3132</v>
      </c>
      <c r="N18" t="s">
        <v>3166</v>
      </c>
    </row>
    <row r="19" spans="1:14">
      <c r="A19" t="s">
        <v>2222</v>
      </c>
      <c r="C19" t="s">
        <v>2223</v>
      </c>
      <c r="E19" s="4">
        <v>2565</v>
      </c>
      <c r="F19" t="s">
        <v>801</v>
      </c>
      <c r="G19" t="s">
        <v>245</v>
      </c>
      <c r="H19" t="s">
        <v>232</v>
      </c>
      <c r="I19" t="s">
        <v>37</v>
      </c>
      <c r="J19" t="s">
        <v>38</v>
      </c>
      <c r="L19" t="s">
        <v>1268</v>
      </c>
      <c r="M19" t="s">
        <v>3132</v>
      </c>
      <c r="N19" t="s">
        <v>3168</v>
      </c>
    </row>
    <row r="20" spans="1:14">
      <c r="A20" t="s">
        <v>2225</v>
      </c>
      <c r="C20" t="s">
        <v>2226</v>
      </c>
      <c r="E20" s="4">
        <v>2565</v>
      </c>
      <c r="F20" t="s">
        <v>582</v>
      </c>
      <c r="G20" t="s">
        <v>245</v>
      </c>
      <c r="H20" t="s">
        <v>246</v>
      </c>
      <c r="I20" t="s">
        <v>37</v>
      </c>
      <c r="J20" t="s">
        <v>38</v>
      </c>
      <c r="L20" t="s">
        <v>1268</v>
      </c>
      <c r="M20" t="s">
        <v>3132</v>
      </c>
      <c r="N20" t="s">
        <v>3170</v>
      </c>
    </row>
    <row r="21" spans="1:14">
      <c r="A21" t="s">
        <v>2228</v>
      </c>
      <c r="C21" t="s">
        <v>2229</v>
      </c>
      <c r="E21" s="4">
        <v>2565</v>
      </c>
      <c r="F21" t="s">
        <v>582</v>
      </c>
      <c r="G21" t="s">
        <v>245</v>
      </c>
      <c r="H21" t="s">
        <v>246</v>
      </c>
      <c r="I21" t="s">
        <v>37</v>
      </c>
      <c r="J21" t="s">
        <v>38</v>
      </c>
      <c r="L21" t="s">
        <v>1268</v>
      </c>
      <c r="M21" t="s">
        <v>3132</v>
      </c>
      <c r="N21" t="s">
        <v>3172</v>
      </c>
    </row>
    <row r="22" spans="1:14">
      <c r="A22" t="s">
        <v>2232</v>
      </c>
      <c r="C22" t="s">
        <v>2233</v>
      </c>
      <c r="E22" s="4">
        <v>2565</v>
      </c>
      <c r="F22" t="s">
        <v>2235</v>
      </c>
      <c r="G22" t="s">
        <v>1728</v>
      </c>
      <c r="H22" t="s">
        <v>2236</v>
      </c>
      <c r="I22" t="s">
        <v>327</v>
      </c>
      <c r="J22" t="s">
        <v>38</v>
      </c>
      <c r="L22" t="s">
        <v>1268</v>
      </c>
      <c r="M22" t="s">
        <v>3132</v>
      </c>
      <c r="N22" t="s">
        <v>3174</v>
      </c>
    </row>
    <row r="23" spans="1:14">
      <c r="A23" t="s">
        <v>2237</v>
      </c>
      <c r="C23" t="s">
        <v>2238</v>
      </c>
      <c r="E23" s="4">
        <v>2565</v>
      </c>
      <c r="F23" t="s">
        <v>801</v>
      </c>
      <c r="G23" t="s">
        <v>245</v>
      </c>
      <c r="H23" t="s">
        <v>232</v>
      </c>
      <c r="I23" t="s">
        <v>37</v>
      </c>
      <c r="J23" t="s">
        <v>38</v>
      </c>
      <c r="L23" t="s">
        <v>1268</v>
      </c>
      <c r="M23" t="s">
        <v>3132</v>
      </c>
      <c r="N23" t="s">
        <v>3176</v>
      </c>
    </row>
    <row r="24" spans="1:14">
      <c r="A24" t="s">
        <v>2240</v>
      </c>
      <c r="C24" t="s">
        <v>2241</v>
      </c>
      <c r="E24" s="4">
        <v>2565</v>
      </c>
      <c r="F24" t="s">
        <v>2235</v>
      </c>
      <c r="G24" t="s">
        <v>1728</v>
      </c>
      <c r="H24" t="s">
        <v>2236</v>
      </c>
      <c r="I24" t="s">
        <v>327</v>
      </c>
      <c r="J24" t="s">
        <v>38</v>
      </c>
      <c r="L24" t="s">
        <v>1268</v>
      </c>
      <c r="M24" t="s">
        <v>3132</v>
      </c>
      <c r="N24" t="s">
        <v>3178</v>
      </c>
    </row>
    <row r="25" spans="1:14">
      <c r="A25" t="s">
        <v>2243</v>
      </c>
      <c r="C25" t="s">
        <v>2244</v>
      </c>
      <c r="E25" s="4">
        <v>2565</v>
      </c>
      <c r="F25" t="s">
        <v>582</v>
      </c>
      <c r="G25" t="s">
        <v>245</v>
      </c>
      <c r="H25" t="s">
        <v>246</v>
      </c>
      <c r="I25" t="s">
        <v>37</v>
      </c>
      <c r="J25" t="s">
        <v>38</v>
      </c>
      <c r="L25" t="s">
        <v>1268</v>
      </c>
      <c r="M25" t="s">
        <v>3132</v>
      </c>
      <c r="N25" t="s">
        <v>3180</v>
      </c>
    </row>
    <row r="26" spans="1:14">
      <c r="A26" t="s">
        <v>2246</v>
      </c>
      <c r="C26" t="s">
        <v>2247</v>
      </c>
      <c r="E26" s="4">
        <v>2565</v>
      </c>
      <c r="F26" t="s">
        <v>582</v>
      </c>
      <c r="G26" t="s">
        <v>245</v>
      </c>
      <c r="H26" t="s">
        <v>246</v>
      </c>
      <c r="I26" t="s">
        <v>37</v>
      </c>
      <c r="J26" t="s">
        <v>38</v>
      </c>
      <c r="L26" t="s">
        <v>1268</v>
      </c>
      <c r="M26" t="s">
        <v>3132</v>
      </c>
      <c r="N26" t="s">
        <v>3182</v>
      </c>
    </row>
    <row r="27" spans="1:14">
      <c r="A27" t="s">
        <v>2249</v>
      </c>
      <c r="C27" t="s">
        <v>2250</v>
      </c>
      <c r="E27" s="4">
        <v>2565</v>
      </c>
      <c r="F27" t="s">
        <v>801</v>
      </c>
      <c r="G27" t="s">
        <v>245</v>
      </c>
      <c r="H27" t="s">
        <v>232</v>
      </c>
      <c r="I27" t="s">
        <v>37</v>
      </c>
      <c r="J27" t="s">
        <v>38</v>
      </c>
      <c r="L27" t="s">
        <v>1268</v>
      </c>
      <c r="M27" t="s">
        <v>3132</v>
      </c>
      <c r="N27" t="s">
        <v>3184</v>
      </c>
    </row>
    <row r="28" spans="1:14">
      <c r="A28" t="s">
        <v>2252</v>
      </c>
      <c r="C28" t="s">
        <v>2253</v>
      </c>
      <c r="E28" s="4">
        <v>2565</v>
      </c>
      <c r="F28" t="s">
        <v>2235</v>
      </c>
      <c r="G28" t="s">
        <v>472</v>
      </c>
      <c r="H28" t="s">
        <v>2236</v>
      </c>
      <c r="I28" t="s">
        <v>327</v>
      </c>
      <c r="J28" t="s">
        <v>38</v>
      </c>
      <c r="L28" t="s">
        <v>1268</v>
      </c>
      <c r="M28" t="s">
        <v>3132</v>
      </c>
      <c r="N28" t="s">
        <v>3186</v>
      </c>
    </row>
    <row r="29" spans="1:14">
      <c r="A29" t="s">
        <v>2255</v>
      </c>
      <c r="C29" t="s">
        <v>2256</v>
      </c>
      <c r="E29" s="4">
        <v>2565</v>
      </c>
      <c r="F29" t="s">
        <v>582</v>
      </c>
      <c r="G29" t="s">
        <v>245</v>
      </c>
      <c r="H29" t="s">
        <v>246</v>
      </c>
      <c r="I29" t="s">
        <v>37</v>
      </c>
      <c r="J29" t="s">
        <v>38</v>
      </c>
      <c r="L29" t="s">
        <v>1268</v>
      </c>
      <c r="M29" t="s">
        <v>3132</v>
      </c>
      <c r="N29" t="s">
        <v>3188</v>
      </c>
    </row>
    <row r="30" spans="1:14">
      <c r="A30" t="s">
        <v>2258</v>
      </c>
      <c r="C30" t="s">
        <v>2259</v>
      </c>
      <c r="E30" s="4">
        <v>2565</v>
      </c>
      <c r="F30" t="s">
        <v>2235</v>
      </c>
      <c r="G30" t="s">
        <v>1728</v>
      </c>
      <c r="H30" t="s">
        <v>2236</v>
      </c>
      <c r="I30" t="s">
        <v>327</v>
      </c>
      <c r="J30" t="s">
        <v>38</v>
      </c>
      <c r="L30" t="s">
        <v>1268</v>
      </c>
      <c r="M30" t="s">
        <v>3132</v>
      </c>
      <c r="N30" t="s">
        <v>3190</v>
      </c>
    </row>
    <row r="31" spans="1:14">
      <c r="A31" t="s">
        <v>2261</v>
      </c>
      <c r="C31" t="s">
        <v>2262</v>
      </c>
      <c r="E31" s="4">
        <v>2565</v>
      </c>
      <c r="F31" t="s">
        <v>582</v>
      </c>
      <c r="G31" t="s">
        <v>245</v>
      </c>
      <c r="H31" t="s">
        <v>246</v>
      </c>
      <c r="I31" t="s">
        <v>37</v>
      </c>
      <c r="J31" t="s">
        <v>38</v>
      </c>
      <c r="L31" t="s">
        <v>1268</v>
      </c>
      <c r="M31" t="s">
        <v>3132</v>
      </c>
      <c r="N31" t="s">
        <v>3192</v>
      </c>
    </row>
    <row r="32" spans="1:14">
      <c r="A32" t="s">
        <v>2264</v>
      </c>
      <c r="C32" t="s">
        <v>2265</v>
      </c>
      <c r="E32" s="4">
        <v>2565</v>
      </c>
      <c r="F32" t="s">
        <v>582</v>
      </c>
      <c r="G32" t="s">
        <v>245</v>
      </c>
      <c r="H32" t="s">
        <v>246</v>
      </c>
      <c r="I32" t="s">
        <v>37</v>
      </c>
      <c r="J32" t="s">
        <v>38</v>
      </c>
      <c r="L32" t="s">
        <v>1268</v>
      </c>
      <c r="M32" t="s">
        <v>3132</v>
      </c>
      <c r="N32" t="s">
        <v>3194</v>
      </c>
    </row>
    <row r="33" spans="1:14">
      <c r="A33" t="s">
        <v>2267</v>
      </c>
      <c r="C33" t="s">
        <v>2268</v>
      </c>
      <c r="E33" s="4">
        <v>2565</v>
      </c>
      <c r="F33" t="s">
        <v>582</v>
      </c>
      <c r="G33" t="s">
        <v>245</v>
      </c>
      <c r="H33" t="s">
        <v>246</v>
      </c>
      <c r="I33" t="s">
        <v>37</v>
      </c>
      <c r="J33" t="s">
        <v>38</v>
      </c>
      <c r="L33" t="s">
        <v>1268</v>
      </c>
      <c r="M33" t="s">
        <v>3132</v>
      </c>
      <c r="N33" t="s">
        <v>3196</v>
      </c>
    </row>
    <row r="34" spans="1:14">
      <c r="A34" t="s">
        <v>2270</v>
      </c>
      <c r="C34" t="s">
        <v>2271</v>
      </c>
      <c r="E34" s="4">
        <v>2565</v>
      </c>
      <c r="F34" t="s">
        <v>582</v>
      </c>
      <c r="G34" t="s">
        <v>245</v>
      </c>
      <c r="H34" t="s">
        <v>246</v>
      </c>
      <c r="I34" t="s">
        <v>37</v>
      </c>
      <c r="J34" t="s">
        <v>38</v>
      </c>
      <c r="L34" t="s">
        <v>1268</v>
      </c>
      <c r="M34" t="s">
        <v>3132</v>
      </c>
      <c r="N34" t="s">
        <v>3198</v>
      </c>
    </row>
    <row r="35" spans="1:14">
      <c r="A35" t="s">
        <v>2273</v>
      </c>
      <c r="C35" t="s">
        <v>2274</v>
      </c>
      <c r="E35" s="4">
        <v>2565</v>
      </c>
      <c r="F35" t="s">
        <v>582</v>
      </c>
      <c r="G35" t="s">
        <v>245</v>
      </c>
      <c r="H35" t="s">
        <v>2236</v>
      </c>
      <c r="I35" t="s">
        <v>327</v>
      </c>
      <c r="J35" t="s">
        <v>38</v>
      </c>
      <c r="L35" t="s">
        <v>1268</v>
      </c>
      <c r="M35" t="s">
        <v>3132</v>
      </c>
      <c r="N35" t="s">
        <v>3200</v>
      </c>
    </row>
    <row r="36" spans="1:14">
      <c r="A36" t="s">
        <v>2276</v>
      </c>
      <c r="C36" t="s">
        <v>2277</v>
      </c>
      <c r="E36" s="4">
        <v>2565</v>
      </c>
      <c r="F36" t="s">
        <v>582</v>
      </c>
      <c r="G36" t="s">
        <v>245</v>
      </c>
      <c r="H36" t="s">
        <v>246</v>
      </c>
      <c r="I36" t="s">
        <v>37</v>
      </c>
      <c r="J36" t="s">
        <v>38</v>
      </c>
      <c r="L36" t="s">
        <v>1268</v>
      </c>
      <c r="M36" t="s">
        <v>3132</v>
      </c>
      <c r="N36" t="s">
        <v>3202</v>
      </c>
    </row>
    <row r="37" spans="1:14">
      <c r="A37" t="s">
        <v>2279</v>
      </c>
      <c r="C37" t="s">
        <v>2280</v>
      </c>
      <c r="E37" s="4">
        <v>2565</v>
      </c>
      <c r="F37" t="s">
        <v>801</v>
      </c>
      <c r="G37" t="s">
        <v>245</v>
      </c>
      <c r="H37" t="s">
        <v>232</v>
      </c>
      <c r="I37" t="s">
        <v>37</v>
      </c>
      <c r="J37" t="s">
        <v>38</v>
      </c>
      <c r="L37" t="s">
        <v>1268</v>
      </c>
      <c r="M37" t="s">
        <v>3132</v>
      </c>
      <c r="N37" t="s">
        <v>3204</v>
      </c>
    </row>
    <row r="38" spans="1:14">
      <c r="A38" t="s">
        <v>2283</v>
      </c>
      <c r="C38" t="s">
        <v>2284</v>
      </c>
      <c r="E38" s="4">
        <v>2565</v>
      </c>
      <c r="F38" t="s">
        <v>582</v>
      </c>
      <c r="G38" t="s">
        <v>245</v>
      </c>
      <c r="H38" t="s">
        <v>2286</v>
      </c>
      <c r="I38" t="s">
        <v>327</v>
      </c>
      <c r="J38" t="s">
        <v>38</v>
      </c>
      <c r="L38" t="s">
        <v>1268</v>
      </c>
      <c r="M38" t="s">
        <v>3132</v>
      </c>
      <c r="N38" t="s">
        <v>3206</v>
      </c>
    </row>
    <row r="39" spans="1:14">
      <c r="A39" t="s">
        <v>2287</v>
      </c>
      <c r="C39" t="s">
        <v>2288</v>
      </c>
      <c r="E39" s="4">
        <v>2565</v>
      </c>
      <c r="F39" t="s">
        <v>582</v>
      </c>
      <c r="G39" t="s">
        <v>245</v>
      </c>
      <c r="H39" t="s">
        <v>1229</v>
      </c>
      <c r="I39" t="s">
        <v>3208</v>
      </c>
      <c r="J39" t="s">
        <v>528</v>
      </c>
      <c r="L39" t="s">
        <v>1268</v>
      </c>
      <c r="M39" t="s">
        <v>3132</v>
      </c>
      <c r="N39" t="s">
        <v>3209</v>
      </c>
    </row>
    <row r="40" spans="1:14">
      <c r="A40" t="s">
        <v>2290</v>
      </c>
      <c r="C40" t="s">
        <v>2291</v>
      </c>
      <c r="E40" s="4">
        <v>2565</v>
      </c>
      <c r="F40" t="s">
        <v>582</v>
      </c>
      <c r="G40" t="s">
        <v>245</v>
      </c>
      <c r="H40" t="s">
        <v>1738</v>
      </c>
      <c r="I40" t="s">
        <v>775</v>
      </c>
      <c r="J40" t="s">
        <v>38</v>
      </c>
      <c r="L40" t="s">
        <v>1268</v>
      </c>
      <c r="M40" t="s">
        <v>3132</v>
      </c>
      <c r="N40" t="s">
        <v>3211</v>
      </c>
    </row>
    <row r="41" spans="1:14">
      <c r="A41" t="s">
        <v>2293</v>
      </c>
      <c r="C41" t="s">
        <v>2294</v>
      </c>
      <c r="E41" s="4">
        <v>2565</v>
      </c>
      <c r="F41" t="s">
        <v>1483</v>
      </c>
      <c r="G41" t="s">
        <v>2296</v>
      </c>
      <c r="H41" t="s">
        <v>36</v>
      </c>
      <c r="I41" t="s">
        <v>37</v>
      </c>
      <c r="J41" t="s">
        <v>38</v>
      </c>
      <c r="L41" t="s">
        <v>1268</v>
      </c>
      <c r="M41" t="s">
        <v>3132</v>
      </c>
      <c r="N41" t="s">
        <v>3213</v>
      </c>
    </row>
    <row r="42" spans="1:14">
      <c r="A42" t="s">
        <v>2297</v>
      </c>
      <c r="C42" t="s">
        <v>2298</v>
      </c>
      <c r="E42" s="4">
        <v>2565</v>
      </c>
      <c r="F42" t="s">
        <v>1483</v>
      </c>
      <c r="G42" t="s">
        <v>2296</v>
      </c>
      <c r="H42" t="s">
        <v>36</v>
      </c>
      <c r="I42" t="s">
        <v>37</v>
      </c>
      <c r="J42" t="s">
        <v>38</v>
      </c>
      <c r="L42" t="s">
        <v>1268</v>
      </c>
      <c r="M42" t="s">
        <v>3132</v>
      </c>
      <c r="N42" t="s">
        <v>3215</v>
      </c>
    </row>
    <row r="43" spans="1:14">
      <c r="A43" t="s">
        <v>2300</v>
      </c>
      <c r="C43" t="s">
        <v>2301</v>
      </c>
      <c r="E43" s="4">
        <v>2565</v>
      </c>
      <c r="F43" t="s">
        <v>1483</v>
      </c>
      <c r="G43" t="s">
        <v>2296</v>
      </c>
      <c r="H43" t="s">
        <v>36</v>
      </c>
      <c r="I43" t="s">
        <v>37</v>
      </c>
      <c r="J43" t="s">
        <v>38</v>
      </c>
      <c r="L43" t="s">
        <v>1268</v>
      </c>
      <c r="M43" t="s">
        <v>3132</v>
      </c>
      <c r="N43" t="s">
        <v>3217</v>
      </c>
    </row>
    <row r="44" spans="1:14">
      <c r="A44" t="s">
        <v>2303</v>
      </c>
      <c r="C44" t="s">
        <v>2304</v>
      </c>
      <c r="E44" s="4">
        <v>2565</v>
      </c>
      <c r="F44" t="s">
        <v>1483</v>
      </c>
      <c r="G44" t="s">
        <v>2296</v>
      </c>
      <c r="H44" t="s">
        <v>36</v>
      </c>
      <c r="I44" t="s">
        <v>37</v>
      </c>
      <c r="J44" t="s">
        <v>38</v>
      </c>
      <c r="L44" t="s">
        <v>1268</v>
      </c>
      <c r="M44" t="s">
        <v>3132</v>
      </c>
      <c r="N44" t="s">
        <v>3219</v>
      </c>
    </row>
    <row r="45" spans="1:14">
      <c r="A45" t="s">
        <v>2306</v>
      </c>
      <c r="C45" t="s">
        <v>2307</v>
      </c>
      <c r="E45" s="4">
        <v>2565</v>
      </c>
      <c r="F45" t="s">
        <v>1483</v>
      </c>
      <c r="G45" t="s">
        <v>2296</v>
      </c>
      <c r="H45" t="s">
        <v>36</v>
      </c>
      <c r="I45" t="s">
        <v>37</v>
      </c>
      <c r="J45" t="s">
        <v>38</v>
      </c>
      <c r="L45" t="s">
        <v>1268</v>
      </c>
      <c r="M45" t="s">
        <v>3132</v>
      </c>
      <c r="N45" t="s">
        <v>3221</v>
      </c>
    </row>
    <row r="46" spans="1:14">
      <c r="A46" t="s">
        <v>2309</v>
      </c>
      <c r="C46" t="s">
        <v>2310</v>
      </c>
      <c r="E46" s="4">
        <v>2565</v>
      </c>
      <c r="F46" t="s">
        <v>1483</v>
      </c>
      <c r="G46" t="s">
        <v>2296</v>
      </c>
      <c r="H46" t="s">
        <v>36</v>
      </c>
      <c r="I46" t="s">
        <v>37</v>
      </c>
      <c r="J46" t="s">
        <v>38</v>
      </c>
      <c r="L46" t="s">
        <v>1268</v>
      </c>
      <c r="M46" t="s">
        <v>3132</v>
      </c>
      <c r="N46" t="s">
        <v>3223</v>
      </c>
    </row>
    <row r="47" spans="1:14">
      <c r="A47" t="s">
        <v>2312</v>
      </c>
      <c r="C47" t="s">
        <v>2313</v>
      </c>
      <c r="E47" s="4">
        <v>2565</v>
      </c>
      <c r="F47" t="s">
        <v>1483</v>
      </c>
      <c r="G47" t="s">
        <v>2296</v>
      </c>
      <c r="H47" t="s">
        <v>36</v>
      </c>
      <c r="I47" t="s">
        <v>37</v>
      </c>
      <c r="J47" t="s">
        <v>38</v>
      </c>
      <c r="L47" t="s">
        <v>1268</v>
      </c>
      <c r="M47" t="s">
        <v>3132</v>
      </c>
      <c r="N47" t="s">
        <v>3225</v>
      </c>
    </row>
    <row r="48" spans="1:14">
      <c r="A48" t="s">
        <v>2315</v>
      </c>
      <c r="C48" t="s">
        <v>2316</v>
      </c>
      <c r="E48" s="4">
        <v>2565</v>
      </c>
      <c r="F48" t="s">
        <v>1483</v>
      </c>
      <c r="G48" t="s">
        <v>2296</v>
      </c>
      <c r="H48" t="s">
        <v>36</v>
      </c>
      <c r="I48" t="s">
        <v>37</v>
      </c>
      <c r="J48" t="s">
        <v>38</v>
      </c>
      <c r="L48" t="s">
        <v>1268</v>
      </c>
      <c r="M48" t="s">
        <v>3132</v>
      </c>
      <c r="N48" t="s">
        <v>3227</v>
      </c>
    </row>
    <row r="49" spans="1:14">
      <c r="A49" t="s">
        <v>2318</v>
      </c>
      <c r="C49" t="s">
        <v>2319</v>
      </c>
      <c r="E49" s="4">
        <v>2565</v>
      </c>
      <c r="F49" t="s">
        <v>1483</v>
      </c>
      <c r="G49" t="s">
        <v>2296</v>
      </c>
      <c r="H49" t="s">
        <v>36</v>
      </c>
      <c r="I49" t="s">
        <v>37</v>
      </c>
      <c r="J49" t="s">
        <v>38</v>
      </c>
      <c r="L49" t="s">
        <v>1268</v>
      </c>
      <c r="M49" t="s">
        <v>3132</v>
      </c>
      <c r="N49" t="s">
        <v>3229</v>
      </c>
    </row>
    <row r="50" spans="1:14">
      <c r="A50" t="s">
        <v>2321</v>
      </c>
      <c r="C50" t="s">
        <v>2322</v>
      </c>
      <c r="E50" s="4">
        <v>2565</v>
      </c>
      <c r="F50" t="s">
        <v>1483</v>
      </c>
      <c r="G50" t="s">
        <v>2296</v>
      </c>
      <c r="H50" t="s">
        <v>36</v>
      </c>
      <c r="I50" t="s">
        <v>37</v>
      </c>
      <c r="J50" t="s">
        <v>38</v>
      </c>
      <c r="L50" t="s">
        <v>1268</v>
      </c>
      <c r="M50" t="s">
        <v>3132</v>
      </c>
      <c r="N50" t="s">
        <v>3231</v>
      </c>
    </row>
    <row r="51" spans="1:14">
      <c r="A51" t="s">
        <v>2324</v>
      </c>
      <c r="C51" t="s">
        <v>2325</v>
      </c>
      <c r="E51" s="4">
        <v>2565</v>
      </c>
      <c r="F51" t="s">
        <v>1483</v>
      </c>
      <c r="G51" t="s">
        <v>2296</v>
      </c>
      <c r="H51" t="s">
        <v>36</v>
      </c>
      <c r="I51" t="s">
        <v>37</v>
      </c>
      <c r="J51" t="s">
        <v>38</v>
      </c>
      <c r="L51" t="s">
        <v>1268</v>
      </c>
      <c r="M51" t="s">
        <v>3132</v>
      </c>
      <c r="N51" t="s">
        <v>3233</v>
      </c>
    </row>
    <row r="52" spans="1:14">
      <c r="A52" t="s">
        <v>2327</v>
      </c>
      <c r="C52" t="s">
        <v>2328</v>
      </c>
      <c r="E52" s="4">
        <v>2565</v>
      </c>
      <c r="F52" t="s">
        <v>1483</v>
      </c>
      <c r="G52" t="s">
        <v>2296</v>
      </c>
      <c r="H52" t="s">
        <v>36</v>
      </c>
      <c r="I52" t="s">
        <v>37</v>
      </c>
      <c r="J52" t="s">
        <v>38</v>
      </c>
      <c r="L52" t="s">
        <v>1268</v>
      </c>
      <c r="M52" t="s">
        <v>3132</v>
      </c>
      <c r="N52" t="s">
        <v>3235</v>
      </c>
    </row>
    <row r="53" spans="1:14">
      <c r="A53" t="s">
        <v>2330</v>
      </c>
      <c r="C53" t="s">
        <v>2331</v>
      </c>
      <c r="E53" s="4">
        <v>2565</v>
      </c>
      <c r="F53" t="s">
        <v>1483</v>
      </c>
      <c r="G53" t="s">
        <v>2296</v>
      </c>
      <c r="H53" t="s">
        <v>36</v>
      </c>
      <c r="I53" t="s">
        <v>37</v>
      </c>
      <c r="J53" t="s">
        <v>38</v>
      </c>
      <c r="L53" t="s">
        <v>1268</v>
      </c>
      <c r="M53" t="s">
        <v>3132</v>
      </c>
      <c r="N53" t="s">
        <v>3237</v>
      </c>
    </row>
    <row r="54" spans="1:14">
      <c r="A54" t="s">
        <v>2333</v>
      </c>
      <c r="C54" t="s">
        <v>1497</v>
      </c>
      <c r="E54" s="4">
        <v>2565</v>
      </c>
      <c r="F54" t="s">
        <v>582</v>
      </c>
      <c r="G54" t="s">
        <v>245</v>
      </c>
      <c r="H54" t="s">
        <v>246</v>
      </c>
      <c r="I54" t="s">
        <v>37</v>
      </c>
      <c r="J54" t="s">
        <v>38</v>
      </c>
      <c r="L54" t="s">
        <v>1268</v>
      </c>
      <c r="M54" t="s">
        <v>3132</v>
      </c>
      <c r="N54" t="s">
        <v>3239</v>
      </c>
    </row>
    <row r="55" spans="1:14">
      <c r="A55" t="s">
        <v>2335</v>
      </c>
      <c r="C55" t="s">
        <v>1494</v>
      </c>
      <c r="E55" s="4">
        <v>2565</v>
      </c>
      <c r="F55" t="s">
        <v>582</v>
      </c>
      <c r="G55" t="s">
        <v>245</v>
      </c>
      <c r="H55" t="s">
        <v>246</v>
      </c>
      <c r="I55" t="s">
        <v>37</v>
      </c>
      <c r="J55" t="s">
        <v>38</v>
      </c>
      <c r="L55" t="s">
        <v>1268</v>
      </c>
      <c r="M55" t="s">
        <v>3132</v>
      </c>
      <c r="N55" t="s">
        <v>3241</v>
      </c>
    </row>
    <row r="56" spans="1:14">
      <c r="A56" t="s">
        <v>2337</v>
      </c>
      <c r="C56" t="s">
        <v>2338</v>
      </c>
      <c r="E56" s="4">
        <v>2565</v>
      </c>
      <c r="F56" t="s">
        <v>582</v>
      </c>
      <c r="G56" t="s">
        <v>245</v>
      </c>
      <c r="H56" t="s">
        <v>246</v>
      </c>
      <c r="I56" t="s">
        <v>37</v>
      </c>
      <c r="J56" t="s">
        <v>38</v>
      </c>
      <c r="L56" t="s">
        <v>1268</v>
      </c>
      <c r="M56" t="s">
        <v>3132</v>
      </c>
      <c r="N56" t="s">
        <v>3243</v>
      </c>
    </row>
    <row r="57" spans="1:14">
      <c r="A57" t="s">
        <v>2340</v>
      </c>
      <c r="C57" t="s">
        <v>2341</v>
      </c>
      <c r="E57" s="4">
        <v>2565</v>
      </c>
      <c r="F57" t="s">
        <v>582</v>
      </c>
      <c r="G57" t="s">
        <v>245</v>
      </c>
      <c r="H57" t="s">
        <v>246</v>
      </c>
      <c r="I57" t="s">
        <v>37</v>
      </c>
      <c r="J57" t="s">
        <v>38</v>
      </c>
      <c r="L57" t="s">
        <v>1268</v>
      </c>
      <c r="M57" t="s">
        <v>3132</v>
      </c>
      <c r="N57" t="s">
        <v>3245</v>
      </c>
    </row>
    <row r="58" spans="1:14">
      <c r="A58" t="s">
        <v>2343</v>
      </c>
      <c r="C58" t="s">
        <v>2344</v>
      </c>
      <c r="E58" s="4">
        <v>2565</v>
      </c>
      <c r="F58" t="s">
        <v>582</v>
      </c>
      <c r="G58" t="s">
        <v>245</v>
      </c>
      <c r="H58" t="s">
        <v>246</v>
      </c>
      <c r="I58" t="s">
        <v>37</v>
      </c>
      <c r="J58" t="s">
        <v>38</v>
      </c>
      <c r="L58" t="s">
        <v>1268</v>
      </c>
      <c r="M58" t="s">
        <v>3132</v>
      </c>
      <c r="N58" t="s">
        <v>3247</v>
      </c>
    </row>
    <row r="59" spans="1:14">
      <c r="A59" t="s">
        <v>2346</v>
      </c>
      <c r="C59" t="s">
        <v>2347</v>
      </c>
      <c r="E59" s="4">
        <v>2565</v>
      </c>
      <c r="F59" t="s">
        <v>582</v>
      </c>
      <c r="G59" t="s">
        <v>245</v>
      </c>
      <c r="H59" t="s">
        <v>246</v>
      </c>
      <c r="I59" t="s">
        <v>37</v>
      </c>
      <c r="J59" t="s">
        <v>38</v>
      </c>
      <c r="L59" t="s">
        <v>1268</v>
      </c>
      <c r="M59" t="s">
        <v>3132</v>
      </c>
      <c r="N59" t="s">
        <v>3249</v>
      </c>
    </row>
    <row r="60" spans="1:14">
      <c r="A60" t="s">
        <v>2349</v>
      </c>
      <c r="C60" t="s">
        <v>2350</v>
      </c>
      <c r="E60" s="4">
        <v>2565</v>
      </c>
      <c r="F60" t="s">
        <v>582</v>
      </c>
      <c r="G60" t="s">
        <v>245</v>
      </c>
      <c r="H60" t="s">
        <v>246</v>
      </c>
      <c r="I60" t="s">
        <v>37</v>
      </c>
      <c r="J60" t="s">
        <v>38</v>
      </c>
      <c r="L60" t="s">
        <v>1268</v>
      </c>
      <c r="M60" t="s">
        <v>3132</v>
      </c>
      <c r="N60" t="s">
        <v>3251</v>
      </c>
    </row>
    <row r="61" spans="1:14">
      <c r="A61" t="s">
        <v>2352</v>
      </c>
      <c r="C61" t="s">
        <v>2353</v>
      </c>
      <c r="E61" s="4">
        <v>2565</v>
      </c>
      <c r="F61" t="s">
        <v>582</v>
      </c>
      <c r="G61" t="s">
        <v>245</v>
      </c>
      <c r="H61" t="s">
        <v>246</v>
      </c>
      <c r="I61" t="s">
        <v>37</v>
      </c>
      <c r="J61" t="s">
        <v>38</v>
      </c>
      <c r="L61" t="s">
        <v>1268</v>
      </c>
      <c r="M61" t="s">
        <v>3132</v>
      </c>
      <c r="N61" t="s">
        <v>3253</v>
      </c>
    </row>
    <row r="62" spans="1:14">
      <c r="A62" t="s">
        <v>2355</v>
      </c>
      <c r="C62" t="s">
        <v>2356</v>
      </c>
      <c r="E62" s="4">
        <v>2565</v>
      </c>
      <c r="F62" t="s">
        <v>582</v>
      </c>
      <c r="G62" t="s">
        <v>245</v>
      </c>
      <c r="H62" t="s">
        <v>246</v>
      </c>
      <c r="I62" t="s">
        <v>37</v>
      </c>
      <c r="J62" t="s">
        <v>38</v>
      </c>
      <c r="L62" t="s">
        <v>1268</v>
      </c>
      <c r="M62" t="s">
        <v>3132</v>
      </c>
      <c r="N62" t="s">
        <v>3255</v>
      </c>
    </row>
    <row r="63" spans="1:14">
      <c r="A63" t="s">
        <v>2358</v>
      </c>
      <c r="C63" t="s">
        <v>1460</v>
      </c>
      <c r="E63" s="4">
        <v>2565</v>
      </c>
      <c r="F63" t="s">
        <v>582</v>
      </c>
      <c r="G63" t="s">
        <v>245</v>
      </c>
      <c r="H63" t="s">
        <v>246</v>
      </c>
      <c r="I63" t="s">
        <v>37</v>
      </c>
      <c r="J63" t="s">
        <v>38</v>
      </c>
      <c r="L63" t="s">
        <v>1268</v>
      </c>
      <c r="M63" t="s">
        <v>3132</v>
      </c>
      <c r="N63" t="s">
        <v>3257</v>
      </c>
    </row>
    <row r="64" spans="1:14">
      <c r="A64" t="s">
        <v>2360</v>
      </c>
      <c r="C64" t="s">
        <v>2361</v>
      </c>
      <c r="E64" s="4">
        <v>2565</v>
      </c>
      <c r="F64" t="s">
        <v>582</v>
      </c>
      <c r="G64" t="s">
        <v>245</v>
      </c>
      <c r="H64" t="s">
        <v>246</v>
      </c>
      <c r="I64" t="s">
        <v>37</v>
      </c>
      <c r="J64" t="s">
        <v>38</v>
      </c>
      <c r="L64" t="s">
        <v>1268</v>
      </c>
      <c r="M64" t="s">
        <v>3132</v>
      </c>
      <c r="N64" t="s">
        <v>3259</v>
      </c>
    </row>
    <row r="65" spans="1:14" hidden="1">
      <c r="A65" t="s">
        <v>2364</v>
      </c>
      <c r="C65" t="s">
        <v>2365</v>
      </c>
      <c r="E65" s="4">
        <v>2565</v>
      </c>
      <c r="F65" t="s">
        <v>582</v>
      </c>
      <c r="G65" t="s">
        <v>245</v>
      </c>
      <c r="H65" t="s">
        <v>2367</v>
      </c>
      <c r="I65" t="s">
        <v>2368</v>
      </c>
      <c r="J65" t="s">
        <v>2369</v>
      </c>
      <c r="L65" t="s">
        <v>1729</v>
      </c>
      <c r="M65" t="s">
        <v>3261</v>
      </c>
      <c r="N65" t="s">
        <v>3262</v>
      </c>
    </row>
    <row r="66" spans="1:14" hidden="1">
      <c r="A66" t="s">
        <v>2370</v>
      </c>
      <c r="C66" t="s">
        <v>2371</v>
      </c>
      <c r="E66" s="4">
        <v>2565</v>
      </c>
      <c r="F66" t="s">
        <v>2074</v>
      </c>
      <c r="G66" t="s">
        <v>2373</v>
      </c>
      <c r="H66" t="s">
        <v>218</v>
      </c>
      <c r="I66" t="s">
        <v>37</v>
      </c>
      <c r="J66" t="s">
        <v>38</v>
      </c>
      <c r="L66" t="s">
        <v>1268</v>
      </c>
      <c r="M66" t="s">
        <v>3139</v>
      </c>
      <c r="N66" t="s">
        <v>3264</v>
      </c>
    </row>
    <row r="67" spans="1:14">
      <c r="A67" t="s">
        <v>2374</v>
      </c>
      <c r="C67" t="s">
        <v>2375</v>
      </c>
      <c r="E67" s="4">
        <v>2565</v>
      </c>
      <c r="F67" t="s">
        <v>582</v>
      </c>
      <c r="G67" t="s">
        <v>245</v>
      </c>
      <c r="H67" t="s">
        <v>246</v>
      </c>
      <c r="I67" t="s">
        <v>37</v>
      </c>
      <c r="J67" t="s">
        <v>38</v>
      </c>
      <c r="L67" t="s">
        <v>1268</v>
      </c>
      <c r="M67" t="s">
        <v>3132</v>
      </c>
      <c r="N67" t="s">
        <v>3266</v>
      </c>
    </row>
    <row r="68" spans="1:14">
      <c r="A68" t="s">
        <v>2377</v>
      </c>
      <c r="C68" t="s">
        <v>2378</v>
      </c>
      <c r="E68" s="4">
        <v>2565</v>
      </c>
      <c r="F68" t="s">
        <v>582</v>
      </c>
      <c r="G68" t="s">
        <v>245</v>
      </c>
      <c r="H68" t="s">
        <v>246</v>
      </c>
      <c r="I68" t="s">
        <v>37</v>
      </c>
      <c r="J68" t="s">
        <v>38</v>
      </c>
      <c r="L68" t="s">
        <v>1268</v>
      </c>
      <c r="M68" t="s">
        <v>3132</v>
      </c>
      <c r="N68" t="s">
        <v>3268</v>
      </c>
    </row>
    <row r="69" spans="1:14">
      <c r="A69" t="s">
        <v>2380</v>
      </c>
      <c r="C69" t="s">
        <v>2381</v>
      </c>
      <c r="E69" s="4">
        <v>2565</v>
      </c>
      <c r="F69" t="s">
        <v>582</v>
      </c>
      <c r="G69" t="s">
        <v>245</v>
      </c>
      <c r="H69" t="s">
        <v>1738</v>
      </c>
      <c r="I69" t="s">
        <v>775</v>
      </c>
      <c r="J69" t="s">
        <v>38</v>
      </c>
      <c r="L69" t="s">
        <v>1268</v>
      </c>
      <c r="M69" t="s">
        <v>3132</v>
      </c>
      <c r="N69" t="s">
        <v>3270</v>
      </c>
    </row>
    <row r="70" spans="1:14">
      <c r="A70" t="s">
        <v>2383</v>
      </c>
      <c r="C70" t="s">
        <v>2384</v>
      </c>
      <c r="E70" s="4">
        <v>2565</v>
      </c>
      <c r="F70" t="s">
        <v>1483</v>
      </c>
      <c r="G70" t="s">
        <v>2386</v>
      </c>
      <c r="H70" t="s">
        <v>218</v>
      </c>
      <c r="I70" t="s">
        <v>37</v>
      </c>
      <c r="J70" t="s">
        <v>38</v>
      </c>
      <c r="L70" t="s">
        <v>1268</v>
      </c>
      <c r="M70" t="s">
        <v>3132</v>
      </c>
      <c r="N70" t="s">
        <v>3272</v>
      </c>
    </row>
    <row r="71" spans="1:14">
      <c r="A71" t="s">
        <v>2387</v>
      </c>
      <c r="C71" t="s">
        <v>2388</v>
      </c>
      <c r="E71" s="4">
        <v>2565</v>
      </c>
      <c r="F71" t="s">
        <v>582</v>
      </c>
      <c r="G71" t="s">
        <v>245</v>
      </c>
      <c r="H71" t="s">
        <v>1738</v>
      </c>
      <c r="I71" t="s">
        <v>775</v>
      </c>
      <c r="J71" t="s">
        <v>38</v>
      </c>
      <c r="L71" t="s">
        <v>1268</v>
      </c>
      <c r="M71" t="s">
        <v>3132</v>
      </c>
      <c r="N71" t="s">
        <v>3274</v>
      </c>
    </row>
    <row r="72" spans="1:14">
      <c r="A72" t="s">
        <v>2390</v>
      </c>
      <c r="C72" t="s">
        <v>2391</v>
      </c>
      <c r="E72" s="4">
        <v>2565</v>
      </c>
      <c r="F72" t="s">
        <v>582</v>
      </c>
      <c r="G72" t="s">
        <v>245</v>
      </c>
      <c r="H72" t="s">
        <v>1738</v>
      </c>
      <c r="I72" t="s">
        <v>775</v>
      </c>
      <c r="J72" t="s">
        <v>38</v>
      </c>
      <c r="L72" t="s">
        <v>1268</v>
      </c>
      <c r="M72" t="s">
        <v>3132</v>
      </c>
      <c r="N72" t="s">
        <v>3276</v>
      </c>
    </row>
    <row r="73" spans="1:14">
      <c r="A73" t="s">
        <v>2393</v>
      </c>
      <c r="C73" t="s">
        <v>2394</v>
      </c>
      <c r="E73" s="4">
        <v>2565</v>
      </c>
      <c r="F73" t="s">
        <v>1483</v>
      </c>
      <c r="G73" t="s">
        <v>1728</v>
      </c>
      <c r="H73" t="s">
        <v>218</v>
      </c>
      <c r="I73" t="s">
        <v>37</v>
      </c>
      <c r="J73" t="s">
        <v>38</v>
      </c>
      <c r="L73" t="s">
        <v>1268</v>
      </c>
      <c r="M73" t="s">
        <v>3132</v>
      </c>
      <c r="N73" t="s">
        <v>3278</v>
      </c>
    </row>
    <row r="74" spans="1:14">
      <c r="A74" t="s">
        <v>2396</v>
      </c>
      <c r="C74" t="s">
        <v>2397</v>
      </c>
      <c r="E74" s="4">
        <v>2565</v>
      </c>
      <c r="F74" t="s">
        <v>582</v>
      </c>
      <c r="G74" t="s">
        <v>245</v>
      </c>
      <c r="H74" t="s">
        <v>952</v>
      </c>
      <c r="I74" t="s">
        <v>775</v>
      </c>
      <c r="J74" t="s">
        <v>38</v>
      </c>
      <c r="L74" t="s">
        <v>1268</v>
      </c>
      <c r="M74" t="s">
        <v>3132</v>
      </c>
      <c r="N74" t="s">
        <v>3280</v>
      </c>
    </row>
    <row r="75" spans="1:14">
      <c r="A75" t="s">
        <v>2400</v>
      </c>
      <c r="C75" t="s">
        <v>2401</v>
      </c>
      <c r="E75" s="4">
        <v>2565</v>
      </c>
      <c r="F75" t="s">
        <v>582</v>
      </c>
      <c r="G75" t="s">
        <v>245</v>
      </c>
      <c r="I75" t="s">
        <v>2403</v>
      </c>
      <c r="J75" t="s">
        <v>1005</v>
      </c>
      <c r="L75" t="s">
        <v>1268</v>
      </c>
      <c r="M75" t="s">
        <v>3132</v>
      </c>
      <c r="N75" t="s">
        <v>3282</v>
      </c>
    </row>
    <row r="76" spans="1:14">
      <c r="A76" t="s">
        <v>2404</v>
      </c>
      <c r="C76" t="s">
        <v>2405</v>
      </c>
      <c r="E76" s="4">
        <v>2565</v>
      </c>
      <c r="F76" t="s">
        <v>582</v>
      </c>
      <c r="G76" t="s">
        <v>245</v>
      </c>
      <c r="H76" t="s">
        <v>952</v>
      </c>
      <c r="I76" t="s">
        <v>775</v>
      </c>
      <c r="J76" t="s">
        <v>38</v>
      </c>
      <c r="L76" t="s">
        <v>1268</v>
      </c>
      <c r="M76" t="s">
        <v>3132</v>
      </c>
      <c r="N76" t="s">
        <v>3284</v>
      </c>
    </row>
    <row r="77" spans="1:14">
      <c r="A77" t="s">
        <v>2407</v>
      </c>
      <c r="C77" t="s">
        <v>2408</v>
      </c>
      <c r="E77" s="4">
        <v>2565</v>
      </c>
      <c r="F77" t="s">
        <v>582</v>
      </c>
      <c r="G77" t="s">
        <v>245</v>
      </c>
      <c r="I77" t="s">
        <v>2403</v>
      </c>
      <c r="J77" t="s">
        <v>1005</v>
      </c>
      <c r="L77" t="s">
        <v>1268</v>
      </c>
      <c r="M77" t="s">
        <v>3132</v>
      </c>
      <c r="N77" t="s">
        <v>3286</v>
      </c>
    </row>
    <row r="78" spans="1:14">
      <c r="A78" t="s">
        <v>2410</v>
      </c>
      <c r="C78" t="s">
        <v>2411</v>
      </c>
      <c r="E78" s="4">
        <v>2565</v>
      </c>
      <c r="F78" t="s">
        <v>582</v>
      </c>
      <c r="G78" t="s">
        <v>245</v>
      </c>
      <c r="H78" t="s">
        <v>952</v>
      </c>
      <c r="I78" t="s">
        <v>775</v>
      </c>
      <c r="J78" t="s">
        <v>38</v>
      </c>
      <c r="L78" t="s">
        <v>1268</v>
      </c>
      <c r="M78" t="s">
        <v>3132</v>
      </c>
      <c r="N78" t="s">
        <v>3288</v>
      </c>
    </row>
    <row r="79" spans="1:14">
      <c r="A79" t="s">
        <v>2413</v>
      </c>
      <c r="C79" t="s">
        <v>2414</v>
      </c>
      <c r="E79" s="4">
        <v>2565</v>
      </c>
      <c r="F79" t="s">
        <v>582</v>
      </c>
      <c r="G79" t="s">
        <v>245</v>
      </c>
      <c r="H79" t="s">
        <v>952</v>
      </c>
      <c r="I79" t="s">
        <v>775</v>
      </c>
      <c r="J79" t="s">
        <v>38</v>
      </c>
      <c r="L79" t="s">
        <v>1268</v>
      </c>
      <c r="M79" t="s">
        <v>3132</v>
      </c>
      <c r="N79" t="s">
        <v>3290</v>
      </c>
    </row>
    <row r="80" spans="1:14">
      <c r="A80" t="s">
        <v>2416</v>
      </c>
      <c r="C80" t="s">
        <v>2417</v>
      </c>
      <c r="E80" s="4">
        <v>2565</v>
      </c>
      <c r="F80" t="s">
        <v>582</v>
      </c>
      <c r="G80" t="s">
        <v>245</v>
      </c>
      <c r="I80" t="s">
        <v>2403</v>
      </c>
      <c r="J80" t="s">
        <v>1005</v>
      </c>
      <c r="L80" t="s">
        <v>1268</v>
      </c>
      <c r="M80" t="s">
        <v>3132</v>
      </c>
      <c r="N80" t="s">
        <v>3292</v>
      </c>
    </row>
    <row r="81" spans="1:14">
      <c r="A81" t="s">
        <v>2419</v>
      </c>
      <c r="C81" t="s">
        <v>2420</v>
      </c>
      <c r="E81" s="4">
        <v>2565</v>
      </c>
      <c r="F81" t="s">
        <v>251</v>
      </c>
      <c r="G81" t="s">
        <v>245</v>
      </c>
      <c r="I81" t="s">
        <v>2403</v>
      </c>
      <c r="J81" t="s">
        <v>1005</v>
      </c>
      <c r="L81" t="s">
        <v>1268</v>
      </c>
      <c r="M81" t="s">
        <v>3132</v>
      </c>
      <c r="N81" t="s">
        <v>3294</v>
      </c>
    </row>
    <row r="82" spans="1:14">
      <c r="A82" t="s">
        <v>2422</v>
      </c>
      <c r="C82" t="s">
        <v>2423</v>
      </c>
      <c r="E82" s="4">
        <v>2565</v>
      </c>
      <c r="F82" t="s">
        <v>582</v>
      </c>
      <c r="G82" t="s">
        <v>245</v>
      </c>
      <c r="I82" t="s">
        <v>2403</v>
      </c>
      <c r="J82" t="s">
        <v>1005</v>
      </c>
      <c r="L82" t="s">
        <v>1268</v>
      </c>
      <c r="M82" t="s">
        <v>3132</v>
      </c>
      <c r="N82" t="s">
        <v>3296</v>
      </c>
    </row>
    <row r="83" spans="1:14">
      <c r="A83" t="s">
        <v>2426</v>
      </c>
      <c r="C83" t="s">
        <v>2427</v>
      </c>
      <c r="E83" s="4">
        <v>2565</v>
      </c>
      <c r="F83" t="s">
        <v>582</v>
      </c>
      <c r="G83" t="s">
        <v>245</v>
      </c>
      <c r="H83" t="s">
        <v>2429</v>
      </c>
      <c r="I83" t="s">
        <v>327</v>
      </c>
      <c r="J83" t="s">
        <v>38</v>
      </c>
      <c r="L83" t="s">
        <v>1268</v>
      </c>
      <c r="M83" t="s">
        <v>3132</v>
      </c>
      <c r="N83" t="s">
        <v>3298</v>
      </c>
    </row>
    <row r="84" spans="1:14" hidden="1">
      <c r="A84" t="s">
        <v>2430</v>
      </c>
      <c r="C84" t="s">
        <v>2431</v>
      </c>
      <c r="E84" s="4">
        <v>2565</v>
      </c>
      <c r="F84" t="s">
        <v>582</v>
      </c>
      <c r="G84" t="s">
        <v>2074</v>
      </c>
      <c r="H84" t="s">
        <v>1041</v>
      </c>
      <c r="I84" t="s">
        <v>775</v>
      </c>
      <c r="J84" t="s">
        <v>38</v>
      </c>
      <c r="L84" t="s">
        <v>1268</v>
      </c>
      <c r="M84" t="s">
        <v>3139</v>
      </c>
      <c r="N84" t="s">
        <v>3300</v>
      </c>
    </row>
    <row r="85" spans="1:14" hidden="1">
      <c r="A85" t="s">
        <v>2433</v>
      </c>
      <c r="C85" t="s">
        <v>2434</v>
      </c>
      <c r="E85" s="4">
        <v>2565</v>
      </c>
      <c r="F85" t="s">
        <v>582</v>
      </c>
      <c r="G85" t="s">
        <v>2074</v>
      </c>
      <c r="H85" t="s">
        <v>1041</v>
      </c>
      <c r="I85" t="s">
        <v>775</v>
      </c>
      <c r="J85" t="s">
        <v>38</v>
      </c>
      <c r="L85" t="s">
        <v>1268</v>
      </c>
      <c r="M85" t="s">
        <v>3146</v>
      </c>
      <c r="N85" t="s">
        <v>3302</v>
      </c>
    </row>
    <row r="86" spans="1:14" hidden="1">
      <c r="A86" t="s">
        <v>2436</v>
      </c>
      <c r="C86" t="s">
        <v>2437</v>
      </c>
      <c r="E86" s="4">
        <v>2565</v>
      </c>
      <c r="F86" t="s">
        <v>582</v>
      </c>
      <c r="G86" t="s">
        <v>2074</v>
      </c>
      <c r="H86" t="s">
        <v>1041</v>
      </c>
      <c r="I86" t="s">
        <v>775</v>
      </c>
      <c r="J86" t="s">
        <v>38</v>
      </c>
      <c r="L86" t="s">
        <v>1268</v>
      </c>
      <c r="M86" t="s">
        <v>3146</v>
      </c>
      <c r="N86" t="s">
        <v>3304</v>
      </c>
    </row>
    <row r="87" spans="1:14">
      <c r="A87" t="s">
        <v>2439</v>
      </c>
      <c r="C87" t="s">
        <v>2440</v>
      </c>
      <c r="E87" s="4">
        <v>2565</v>
      </c>
      <c r="F87" t="s">
        <v>801</v>
      </c>
      <c r="G87" t="s">
        <v>245</v>
      </c>
      <c r="H87" t="s">
        <v>859</v>
      </c>
      <c r="I87" t="s">
        <v>775</v>
      </c>
      <c r="J87" t="s">
        <v>38</v>
      </c>
      <c r="L87" t="s">
        <v>1268</v>
      </c>
      <c r="M87" t="s">
        <v>3132</v>
      </c>
      <c r="N87" t="s">
        <v>3306</v>
      </c>
    </row>
    <row r="88" spans="1:14" hidden="1">
      <c r="A88" t="s">
        <v>2442</v>
      </c>
      <c r="C88" t="s">
        <v>2443</v>
      </c>
      <c r="E88" s="4">
        <v>2565</v>
      </c>
      <c r="F88" t="s">
        <v>582</v>
      </c>
      <c r="G88" t="s">
        <v>2074</v>
      </c>
      <c r="H88" t="s">
        <v>1041</v>
      </c>
      <c r="I88" t="s">
        <v>775</v>
      </c>
      <c r="J88" t="s">
        <v>38</v>
      </c>
      <c r="L88" t="s">
        <v>1268</v>
      </c>
      <c r="M88" t="s">
        <v>3146</v>
      </c>
      <c r="N88" t="s">
        <v>3308</v>
      </c>
    </row>
    <row r="89" spans="1:14" hidden="1">
      <c r="A89" t="s">
        <v>2445</v>
      </c>
      <c r="C89" t="s">
        <v>2446</v>
      </c>
      <c r="E89" s="4">
        <v>2565</v>
      </c>
      <c r="F89" t="s">
        <v>582</v>
      </c>
      <c r="G89" t="s">
        <v>2074</v>
      </c>
      <c r="H89" t="s">
        <v>1041</v>
      </c>
      <c r="I89" t="s">
        <v>775</v>
      </c>
      <c r="J89" t="s">
        <v>38</v>
      </c>
      <c r="L89" t="s">
        <v>1268</v>
      </c>
      <c r="M89" t="s">
        <v>3146</v>
      </c>
      <c r="N89" t="s">
        <v>3310</v>
      </c>
    </row>
    <row r="90" spans="1:14" hidden="1">
      <c r="A90" t="s">
        <v>2449</v>
      </c>
      <c r="C90" t="s">
        <v>2450</v>
      </c>
      <c r="E90" s="4">
        <v>2565</v>
      </c>
      <c r="F90" t="s">
        <v>582</v>
      </c>
      <c r="G90" t="s">
        <v>245</v>
      </c>
      <c r="H90" t="s">
        <v>2452</v>
      </c>
      <c r="I90" t="s">
        <v>1096</v>
      </c>
      <c r="J90" t="s">
        <v>979</v>
      </c>
      <c r="L90" t="s">
        <v>1268</v>
      </c>
      <c r="M90" t="s">
        <v>3139</v>
      </c>
      <c r="N90" t="s">
        <v>3312</v>
      </c>
    </row>
    <row r="91" spans="1:14" hidden="1">
      <c r="A91" t="s">
        <v>2454</v>
      </c>
      <c r="C91" t="s">
        <v>2455</v>
      </c>
      <c r="E91" s="4">
        <v>2565</v>
      </c>
      <c r="F91" t="s">
        <v>1483</v>
      </c>
      <c r="G91" t="s">
        <v>472</v>
      </c>
      <c r="H91" t="s">
        <v>2457</v>
      </c>
      <c r="I91" t="s">
        <v>1848</v>
      </c>
      <c r="J91" t="s">
        <v>556</v>
      </c>
      <c r="L91" t="s">
        <v>1268</v>
      </c>
      <c r="M91" t="s">
        <v>3139</v>
      </c>
      <c r="N91" t="s">
        <v>3314</v>
      </c>
    </row>
    <row r="92" spans="1:14">
      <c r="A92" t="s">
        <v>3316</v>
      </c>
      <c r="C92" t="s">
        <v>3317</v>
      </c>
      <c r="E92" s="4">
        <v>2565</v>
      </c>
      <c r="F92" t="s">
        <v>582</v>
      </c>
      <c r="G92" t="s">
        <v>472</v>
      </c>
      <c r="H92" t="s">
        <v>1782</v>
      </c>
      <c r="I92" t="s">
        <v>1096</v>
      </c>
      <c r="J92" t="s">
        <v>979</v>
      </c>
      <c r="L92" t="s">
        <v>1268</v>
      </c>
      <c r="M92" t="s">
        <v>3132</v>
      </c>
      <c r="N92" t="s">
        <v>3319</v>
      </c>
    </row>
    <row r="93" spans="1:14">
      <c r="A93" t="s">
        <v>2458</v>
      </c>
      <c r="C93" t="s">
        <v>2459</v>
      </c>
      <c r="E93" s="4">
        <v>2565</v>
      </c>
      <c r="F93" t="s">
        <v>582</v>
      </c>
      <c r="G93" t="s">
        <v>245</v>
      </c>
      <c r="H93" t="s">
        <v>151</v>
      </c>
      <c r="I93" t="s">
        <v>37</v>
      </c>
      <c r="J93" t="s">
        <v>38</v>
      </c>
      <c r="L93" t="s">
        <v>1268</v>
      </c>
      <c r="M93" t="s">
        <v>3132</v>
      </c>
      <c r="N93" t="s">
        <v>3321</v>
      </c>
    </row>
    <row r="94" spans="1:14">
      <c r="A94" t="s">
        <v>2461</v>
      </c>
      <c r="C94" t="s">
        <v>2462</v>
      </c>
      <c r="E94" s="4">
        <v>2565</v>
      </c>
      <c r="F94" t="s">
        <v>582</v>
      </c>
      <c r="G94" t="s">
        <v>245</v>
      </c>
      <c r="H94" t="s">
        <v>246</v>
      </c>
      <c r="I94" t="s">
        <v>37</v>
      </c>
      <c r="J94" t="s">
        <v>38</v>
      </c>
      <c r="L94" t="s">
        <v>1268</v>
      </c>
      <c r="M94" t="s">
        <v>3132</v>
      </c>
      <c r="N94" t="s">
        <v>3323</v>
      </c>
    </row>
    <row r="95" spans="1:14">
      <c r="A95" t="s">
        <v>2464</v>
      </c>
      <c r="C95" t="s">
        <v>2465</v>
      </c>
      <c r="E95" s="4">
        <v>2565</v>
      </c>
      <c r="F95" t="s">
        <v>582</v>
      </c>
      <c r="G95" t="s">
        <v>245</v>
      </c>
      <c r="H95" t="s">
        <v>246</v>
      </c>
      <c r="I95" t="s">
        <v>37</v>
      </c>
      <c r="J95" t="s">
        <v>38</v>
      </c>
      <c r="L95" t="s">
        <v>1268</v>
      </c>
      <c r="M95" t="s">
        <v>3132</v>
      </c>
      <c r="N95" t="s">
        <v>3325</v>
      </c>
    </row>
    <row r="96" spans="1:14">
      <c r="A96" t="s">
        <v>2467</v>
      </c>
      <c r="C96" t="s">
        <v>2468</v>
      </c>
      <c r="E96" s="4">
        <v>2565</v>
      </c>
      <c r="F96" t="s">
        <v>582</v>
      </c>
      <c r="G96" t="s">
        <v>245</v>
      </c>
      <c r="H96" t="s">
        <v>246</v>
      </c>
      <c r="I96" t="s">
        <v>37</v>
      </c>
      <c r="J96" t="s">
        <v>38</v>
      </c>
      <c r="L96" t="s">
        <v>1268</v>
      </c>
      <c r="M96" t="s">
        <v>3132</v>
      </c>
      <c r="N96" t="s">
        <v>3327</v>
      </c>
    </row>
    <row r="97" spans="1:14">
      <c r="A97" t="s">
        <v>2470</v>
      </c>
      <c r="C97" t="s">
        <v>2471</v>
      </c>
      <c r="E97" s="4">
        <v>2565</v>
      </c>
      <c r="F97" t="s">
        <v>582</v>
      </c>
      <c r="G97" t="s">
        <v>245</v>
      </c>
      <c r="H97" t="s">
        <v>246</v>
      </c>
      <c r="I97" t="s">
        <v>37</v>
      </c>
      <c r="J97" t="s">
        <v>38</v>
      </c>
      <c r="L97" t="s">
        <v>1268</v>
      </c>
      <c r="M97" t="s">
        <v>3132</v>
      </c>
      <c r="N97" t="s">
        <v>3329</v>
      </c>
    </row>
    <row r="98" spans="1:14">
      <c r="A98" t="s">
        <v>2473</v>
      </c>
      <c r="C98" t="s">
        <v>2474</v>
      </c>
      <c r="E98" s="4">
        <v>2565</v>
      </c>
      <c r="F98" t="s">
        <v>582</v>
      </c>
      <c r="G98" t="s">
        <v>245</v>
      </c>
      <c r="H98" t="s">
        <v>246</v>
      </c>
      <c r="I98" t="s">
        <v>37</v>
      </c>
      <c r="J98" t="s">
        <v>38</v>
      </c>
      <c r="L98" t="s">
        <v>1268</v>
      </c>
      <c r="M98" t="s">
        <v>3132</v>
      </c>
      <c r="N98" t="s">
        <v>3331</v>
      </c>
    </row>
    <row r="99" spans="1:14">
      <c r="A99" t="s">
        <v>2476</v>
      </c>
      <c r="C99" t="s">
        <v>2477</v>
      </c>
      <c r="E99" s="4">
        <v>2565</v>
      </c>
      <c r="F99" t="s">
        <v>582</v>
      </c>
      <c r="G99" t="s">
        <v>245</v>
      </c>
      <c r="H99" t="s">
        <v>246</v>
      </c>
      <c r="I99" t="s">
        <v>37</v>
      </c>
      <c r="J99" t="s">
        <v>38</v>
      </c>
      <c r="L99" t="s">
        <v>1268</v>
      </c>
      <c r="M99" t="s">
        <v>3132</v>
      </c>
      <c r="N99" t="s">
        <v>3333</v>
      </c>
    </row>
    <row r="100" spans="1:14">
      <c r="A100" t="s">
        <v>2480</v>
      </c>
      <c r="C100" t="s">
        <v>2481</v>
      </c>
      <c r="E100" s="4">
        <v>2565</v>
      </c>
      <c r="F100" t="s">
        <v>582</v>
      </c>
      <c r="G100" t="s">
        <v>245</v>
      </c>
      <c r="H100" t="s">
        <v>2483</v>
      </c>
      <c r="I100" t="s">
        <v>327</v>
      </c>
      <c r="J100" t="s">
        <v>38</v>
      </c>
      <c r="L100" t="s">
        <v>1268</v>
      </c>
      <c r="M100" t="s">
        <v>3132</v>
      </c>
      <c r="N100" t="s">
        <v>3335</v>
      </c>
    </row>
    <row r="101" spans="1:14">
      <c r="A101" t="s">
        <v>2484</v>
      </c>
      <c r="C101" t="s">
        <v>2485</v>
      </c>
      <c r="E101" s="4">
        <v>2565</v>
      </c>
      <c r="F101" t="s">
        <v>582</v>
      </c>
      <c r="G101" t="s">
        <v>245</v>
      </c>
      <c r="H101" t="s">
        <v>2483</v>
      </c>
      <c r="I101" t="s">
        <v>327</v>
      </c>
      <c r="J101" t="s">
        <v>38</v>
      </c>
      <c r="L101" t="s">
        <v>1268</v>
      </c>
      <c r="M101" t="s">
        <v>3132</v>
      </c>
      <c r="N101" t="s">
        <v>3337</v>
      </c>
    </row>
    <row r="102" spans="1:14">
      <c r="A102" t="s">
        <v>2487</v>
      </c>
      <c r="C102" t="s">
        <v>2064</v>
      </c>
      <c r="E102" s="4">
        <v>2565</v>
      </c>
      <c r="F102" t="s">
        <v>582</v>
      </c>
      <c r="G102" t="s">
        <v>245</v>
      </c>
      <c r="I102" t="s">
        <v>2066</v>
      </c>
      <c r="J102" t="s">
        <v>1005</v>
      </c>
      <c r="L102" t="s">
        <v>1268</v>
      </c>
      <c r="M102" t="s">
        <v>3132</v>
      </c>
      <c r="N102" t="s">
        <v>3339</v>
      </c>
    </row>
    <row r="103" spans="1:14" hidden="1">
      <c r="A103" t="s">
        <v>2489</v>
      </c>
      <c r="C103" t="s">
        <v>2490</v>
      </c>
      <c r="E103" s="4">
        <v>2565</v>
      </c>
      <c r="F103" t="s">
        <v>251</v>
      </c>
      <c r="G103" t="s">
        <v>575</v>
      </c>
      <c r="H103" t="s">
        <v>1964</v>
      </c>
      <c r="I103" t="s">
        <v>289</v>
      </c>
      <c r="J103" t="s">
        <v>38</v>
      </c>
      <c r="L103" t="s">
        <v>1317</v>
      </c>
      <c r="M103" t="s">
        <v>3341</v>
      </c>
      <c r="N103" t="s">
        <v>3342</v>
      </c>
    </row>
    <row r="104" spans="1:14">
      <c r="A104" t="s">
        <v>2492</v>
      </c>
      <c r="C104" t="s">
        <v>2493</v>
      </c>
      <c r="E104" s="4">
        <v>2565</v>
      </c>
      <c r="F104" t="s">
        <v>582</v>
      </c>
      <c r="G104" t="s">
        <v>245</v>
      </c>
      <c r="H104" t="s">
        <v>2483</v>
      </c>
      <c r="I104" t="s">
        <v>327</v>
      </c>
      <c r="J104" t="s">
        <v>38</v>
      </c>
      <c r="L104" t="s">
        <v>1268</v>
      </c>
      <c r="M104" t="s">
        <v>3132</v>
      </c>
      <c r="N104" t="s">
        <v>3344</v>
      </c>
    </row>
    <row r="105" spans="1:14">
      <c r="A105" t="s">
        <v>2495</v>
      </c>
      <c r="C105" t="s">
        <v>2496</v>
      </c>
      <c r="E105" s="4">
        <v>2565</v>
      </c>
      <c r="F105" t="s">
        <v>582</v>
      </c>
      <c r="G105" t="s">
        <v>245</v>
      </c>
      <c r="H105" t="s">
        <v>2483</v>
      </c>
      <c r="I105" t="s">
        <v>327</v>
      </c>
      <c r="J105" t="s">
        <v>38</v>
      </c>
      <c r="L105" t="s">
        <v>1268</v>
      </c>
      <c r="M105" t="s">
        <v>3132</v>
      </c>
      <c r="N105" t="s">
        <v>3346</v>
      </c>
    </row>
    <row r="106" spans="1:14" hidden="1">
      <c r="A106" t="s">
        <v>2498</v>
      </c>
      <c r="C106" t="s">
        <v>2499</v>
      </c>
      <c r="E106" s="4">
        <v>2565</v>
      </c>
      <c r="F106" t="s">
        <v>1483</v>
      </c>
      <c r="G106" t="s">
        <v>2074</v>
      </c>
      <c r="H106" t="s">
        <v>963</v>
      </c>
      <c r="I106" t="s">
        <v>327</v>
      </c>
      <c r="J106" t="s">
        <v>38</v>
      </c>
      <c r="L106" t="s">
        <v>1268</v>
      </c>
      <c r="M106" t="s">
        <v>3146</v>
      </c>
      <c r="N106" t="s">
        <v>3348</v>
      </c>
    </row>
    <row r="107" spans="1:14" hidden="1">
      <c r="A107" t="s">
        <v>2502</v>
      </c>
      <c r="C107" t="s">
        <v>2503</v>
      </c>
      <c r="E107" s="4">
        <v>2565</v>
      </c>
      <c r="F107" t="s">
        <v>2235</v>
      </c>
      <c r="G107" t="s">
        <v>472</v>
      </c>
      <c r="H107" t="s">
        <v>2505</v>
      </c>
      <c r="I107" t="s">
        <v>775</v>
      </c>
      <c r="J107" t="s">
        <v>38</v>
      </c>
      <c r="L107" t="s">
        <v>1268</v>
      </c>
      <c r="M107" t="s">
        <v>3149</v>
      </c>
      <c r="N107" t="s">
        <v>3350</v>
      </c>
    </row>
    <row r="108" spans="1:14" hidden="1">
      <c r="A108" t="s">
        <v>2506</v>
      </c>
      <c r="C108" t="s">
        <v>2507</v>
      </c>
      <c r="E108" s="4">
        <v>2565</v>
      </c>
      <c r="F108" t="s">
        <v>582</v>
      </c>
      <c r="G108" t="s">
        <v>245</v>
      </c>
      <c r="H108" t="s">
        <v>246</v>
      </c>
      <c r="I108" t="s">
        <v>37</v>
      </c>
      <c r="J108" t="s">
        <v>38</v>
      </c>
      <c r="L108" t="s">
        <v>1268</v>
      </c>
      <c r="M108" t="s">
        <v>3149</v>
      </c>
      <c r="N108" t="s">
        <v>3352</v>
      </c>
    </row>
    <row r="109" spans="1:14">
      <c r="A109" t="s">
        <v>2509</v>
      </c>
      <c r="C109" t="s">
        <v>2510</v>
      </c>
      <c r="E109" s="4">
        <v>2565</v>
      </c>
      <c r="F109" t="s">
        <v>582</v>
      </c>
      <c r="G109" t="s">
        <v>245</v>
      </c>
      <c r="H109" t="s">
        <v>246</v>
      </c>
      <c r="I109" t="s">
        <v>37</v>
      </c>
      <c r="J109" t="s">
        <v>38</v>
      </c>
      <c r="L109" t="s">
        <v>1268</v>
      </c>
      <c r="M109" t="s">
        <v>3132</v>
      </c>
      <c r="N109" t="s">
        <v>3354</v>
      </c>
    </row>
    <row r="110" spans="1:14">
      <c r="A110" t="s">
        <v>2512</v>
      </c>
      <c r="C110" t="s">
        <v>2513</v>
      </c>
      <c r="E110" s="4">
        <v>2565</v>
      </c>
      <c r="F110" t="s">
        <v>582</v>
      </c>
      <c r="G110" t="s">
        <v>245</v>
      </c>
      <c r="H110" t="s">
        <v>246</v>
      </c>
      <c r="I110" t="s">
        <v>37</v>
      </c>
      <c r="J110" t="s">
        <v>38</v>
      </c>
      <c r="L110" t="s">
        <v>1268</v>
      </c>
      <c r="M110" t="s">
        <v>3132</v>
      </c>
      <c r="N110" t="s">
        <v>3356</v>
      </c>
    </row>
    <row r="111" spans="1:14" hidden="1">
      <c r="A111" t="s">
        <v>2516</v>
      </c>
      <c r="C111" t="s">
        <v>2517</v>
      </c>
      <c r="E111" s="4">
        <v>2565</v>
      </c>
      <c r="F111" t="s">
        <v>1483</v>
      </c>
      <c r="G111" t="s">
        <v>472</v>
      </c>
      <c r="H111" t="s">
        <v>2519</v>
      </c>
      <c r="I111" t="s">
        <v>327</v>
      </c>
      <c r="J111" t="s">
        <v>38</v>
      </c>
      <c r="L111" t="s">
        <v>1268</v>
      </c>
      <c r="M111" t="s">
        <v>3149</v>
      </c>
      <c r="N111" t="s">
        <v>3358</v>
      </c>
    </row>
    <row r="112" spans="1:14" hidden="1">
      <c r="A112" t="s">
        <v>2521</v>
      </c>
      <c r="C112" t="s">
        <v>2522</v>
      </c>
      <c r="E112" s="4">
        <v>2565</v>
      </c>
      <c r="F112" t="s">
        <v>582</v>
      </c>
      <c r="G112" t="s">
        <v>2074</v>
      </c>
      <c r="H112" t="s">
        <v>2524</v>
      </c>
      <c r="I112" t="s">
        <v>775</v>
      </c>
      <c r="J112" t="s">
        <v>38</v>
      </c>
      <c r="L112" t="s">
        <v>1268</v>
      </c>
      <c r="M112" t="s">
        <v>3149</v>
      </c>
      <c r="N112" t="s">
        <v>3360</v>
      </c>
    </row>
    <row r="113" spans="1:14">
      <c r="A113" t="s">
        <v>2525</v>
      </c>
      <c r="C113" t="s">
        <v>2526</v>
      </c>
      <c r="E113" s="4">
        <v>2565</v>
      </c>
      <c r="F113" t="s">
        <v>582</v>
      </c>
      <c r="G113" t="s">
        <v>2074</v>
      </c>
      <c r="H113" t="s">
        <v>2524</v>
      </c>
      <c r="I113" t="s">
        <v>775</v>
      </c>
      <c r="J113" t="s">
        <v>38</v>
      </c>
      <c r="L113" t="s">
        <v>1268</v>
      </c>
      <c r="M113" t="s">
        <v>3132</v>
      </c>
      <c r="N113" t="s">
        <v>3362</v>
      </c>
    </row>
    <row r="114" spans="1:14">
      <c r="A114" t="s">
        <v>2529</v>
      </c>
      <c r="C114" t="s">
        <v>2530</v>
      </c>
      <c r="E114" s="4">
        <v>2565</v>
      </c>
      <c r="F114" t="s">
        <v>1483</v>
      </c>
      <c r="G114" t="s">
        <v>245</v>
      </c>
      <c r="H114" t="s">
        <v>2532</v>
      </c>
      <c r="I114" t="s">
        <v>327</v>
      </c>
      <c r="J114" t="s">
        <v>38</v>
      </c>
      <c r="L114" t="s">
        <v>1268</v>
      </c>
      <c r="M114" t="s">
        <v>3132</v>
      </c>
      <c r="N114" t="s">
        <v>3364</v>
      </c>
    </row>
    <row r="115" spans="1:14">
      <c r="A115" t="s">
        <v>2533</v>
      </c>
      <c r="C115" t="s">
        <v>2534</v>
      </c>
      <c r="E115" s="4">
        <v>2565</v>
      </c>
      <c r="F115" t="s">
        <v>582</v>
      </c>
      <c r="G115" t="s">
        <v>245</v>
      </c>
      <c r="I115" t="s">
        <v>2066</v>
      </c>
      <c r="J115" t="s">
        <v>1005</v>
      </c>
      <c r="L115" t="s">
        <v>1268</v>
      </c>
      <c r="M115" t="s">
        <v>3132</v>
      </c>
      <c r="N115" t="s">
        <v>3366</v>
      </c>
    </row>
    <row r="116" spans="1:14" hidden="1">
      <c r="A116" t="s">
        <v>2536</v>
      </c>
      <c r="C116" t="s">
        <v>2537</v>
      </c>
      <c r="E116" s="4">
        <v>2565</v>
      </c>
      <c r="F116" t="s">
        <v>2235</v>
      </c>
      <c r="G116" t="s">
        <v>1728</v>
      </c>
      <c r="H116" t="s">
        <v>225</v>
      </c>
      <c r="I116" t="s">
        <v>37</v>
      </c>
      <c r="J116" t="s">
        <v>38</v>
      </c>
      <c r="L116" t="s">
        <v>1268</v>
      </c>
      <c r="M116" t="s">
        <v>3149</v>
      </c>
      <c r="N116" t="s">
        <v>3368</v>
      </c>
    </row>
    <row r="117" spans="1:14" hidden="1">
      <c r="A117" t="s">
        <v>2539</v>
      </c>
      <c r="C117" t="s">
        <v>2540</v>
      </c>
      <c r="E117" s="4">
        <v>2565</v>
      </c>
      <c r="F117" t="s">
        <v>582</v>
      </c>
      <c r="G117" t="s">
        <v>245</v>
      </c>
      <c r="H117" t="s">
        <v>225</v>
      </c>
      <c r="I117" t="s">
        <v>37</v>
      </c>
      <c r="J117" t="s">
        <v>38</v>
      </c>
      <c r="L117" t="s">
        <v>1849</v>
      </c>
      <c r="M117" t="s">
        <v>3370</v>
      </c>
      <c r="N117" t="s">
        <v>3371</v>
      </c>
    </row>
    <row r="118" spans="1:14">
      <c r="A118" t="s">
        <v>2542</v>
      </c>
      <c r="C118" t="s">
        <v>2543</v>
      </c>
      <c r="E118" s="4">
        <v>2565</v>
      </c>
      <c r="F118" t="s">
        <v>2235</v>
      </c>
      <c r="G118" t="s">
        <v>245</v>
      </c>
      <c r="H118" t="s">
        <v>1087</v>
      </c>
      <c r="I118" t="s">
        <v>775</v>
      </c>
      <c r="J118" t="s">
        <v>38</v>
      </c>
      <c r="L118" t="s">
        <v>1268</v>
      </c>
      <c r="M118" t="s">
        <v>3132</v>
      </c>
      <c r="N118" t="s">
        <v>3373</v>
      </c>
    </row>
    <row r="119" spans="1:14">
      <c r="A119" t="s">
        <v>2545</v>
      </c>
      <c r="C119" t="s">
        <v>2546</v>
      </c>
      <c r="E119" s="4">
        <v>2565</v>
      </c>
      <c r="F119" t="s">
        <v>582</v>
      </c>
      <c r="G119" t="s">
        <v>245</v>
      </c>
      <c r="H119" t="s">
        <v>1073</v>
      </c>
      <c r="I119" t="s">
        <v>327</v>
      </c>
      <c r="J119" t="s">
        <v>38</v>
      </c>
      <c r="L119" t="s">
        <v>1268</v>
      </c>
      <c r="M119" t="s">
        <v>3132</v>
      </c>
      <c r="N119" t="s">
        <v>3375</v>
      </c>
    </row>
    <row r="120" spans="1:14">
      <c r="A120" t="s">
        <v>2548</v>
      </c>
      <c r="C120" t="s">
        <v>2549</v>
      </c>
      <c r="E120" s="4">
        <v>2565</v>
      </c>
      <c r="F120" t="s">
        <v>582</v>
      </c>
      <c r="G120" t="s">
        <v>245</v>
      </c>
      <c r="H120" t="s">
        <v>1073</v>
      </c>
      <c r="I120" t="s">
        <v>327</v>
      </c>
      <c r="J120" t="s">
        <v>38</v>
      </c>
      <c r="L120" t="s">
        <v>1268</v>
      </c>
      <c r="M120" t="s">
        <v>3132</v>
      </c>
      <c r="N120" t="s">
        <v>3377</v>
      </c>
    </row>
    <row r="121" spans="1:14" hidden="1">
      <c r="A121" t="s">
        <v>2551</v>
      </c>
      <c r="C121" t="s">
        <v>2552</v>
      </c>
      <c r="E121" s="4">
        <v>2565</v>
      </c>
      <c r="F121" t="s">
        <v>582</v>
      </c>
      <c r="G121" t="s">
        <v>245</v>
      </c>
      <c r="H121" t="s">
        <v>1073</v>
      </c>
      <c r="I121" t="s">
        <v>327</v>
      </c>
      <c r="J121" t="s">
        <v>38</v>
      </c>
      <c r="L121" t="s">
        <v>1268</v>
      </c>
      <c r="M121" t="s">
        <v>3146</v>
      </c>
      <c r="N121" t="s">
        <v>3379</v>
      </c>
    </row>
    <row r="122" spans="1:14">
      <c r="A122" t="s">
        <v>2554</v>
      </c>
      <c r="C122" t="s">
        <v>2555</v>
      </c>
      <c r="E122" s="4">
        <v>2565</v>
      </c>
      <c r="F122" t="s">
        <v>582</v>
      </c>
      <c r="G122" t="s">
        <v>245</v>
      </c>
      <c r="H122" t="s">
        <v>1073</v>
      </c>
      <c r="I122" t="s">
        <v>327</v>
      </c>
      <c r="J122" t="s">
        <v>38</v>
      </c>
      <c r="L122" t="s">
        <v>1268</v>
      </c>
      <c r="M122" t="s">
        <v>3132</v>
      </c>
      <c r="N122" t="s">
        <v>3381</v>
      </c>
    </row>
    <row r="123" spans="1:14">
      <c r="A123" t="s">
        <v>2557</v>
      </c>
      <c r="C123" t="s">
        <v>2558</v>
      </c>
      <c r="E123" s="4">
        <v>2565</v>
      </c>
      <c r="F123" t="s">
        <v>2235</v>
      </c>
      <c r="G123" t="s">
        <v>1728</v>
      </c>
      <c r="H123" t="s">
        <v>836</v>
      </c>
      <c r="I123" t="s">
        <v>327</v>
      </c>
      <c r="J123" t="s">
        <v>38</v>
      </c>
      <c r="L123" t="s">
        <v>1268</v>
      </c>
      <c r="M123" t="s">
        <v>3132</v>
      </c>
      <c r="N123" t="s">
        <v>3383</v>
      </c>
    </row>
    <row r="124" spans="1:14">
      <c r="A124" t="s">
        <v>2560</v>
      </c>
      <c r="C124" t="s">
        <v>2561</v>
      </c>
      <c r="E124" s="4">
        <v>2565</v>
      </c>
      <c r="F124" t="s">
        <v>2235</v>
      </c>
      <c r="G124" t="s">
        <v>245</v>
      </c>
      <c r="H124" t="s">
        <v>836</v>
      </c>
      <c r="I124" t="s">
        <v>327</v>
      </c>
      <c r="J124" t="s">
        <v>38</v>
      </c>
      <c r="L124" t="s">
        <v>1268</v>
      </c>
      <c r="M124" t="s">
        <v>3132</v>
      </c>
      <c r="N124" t="s">
        <v>3385</v>
      </c>
    </row>
    <row r="125" spans="1:14">
      <c r="A125" t="s">
        <v>2564</v>
      </c>
      <c r="C125" t="s">
        <v>2565</v>
      </c>
      <c r="E125" s="4">
        <v>2565</v>
      </c>
      <c r="F125" t="s">
        <v>1483</v>
      </c>
      <c r="G125" t="s">
        <v>245</v>
      </c>
      <c r="I125" t="s">
        <v>2567</v>
      </c>
      <c r="J125" t="s">
        <v>1005</v>
      </c>
      <c r="L125" t="s">
        <v>1268</v>
      </c>
      <c r="M125" t="s">
        <v>3132</v>
      </c>
      <c r="N125" t="s">
        <v>3387</v>
      </c>
    </row>
    <row r="126" spans="1:14">
      <c r="A126" t="s">
        <v>2569</v>
      </c>
      <c r="C126" t="s">
        <v>2570</v>
      </c>
      <c r="E126" s="4">
        <v>2565</v>
      </c>
      <c r="F126" t="s">
        <v>582</v>
      </c>
      <c r="G126" t="s">
        <v>245</v>
      </c>
      <c r="I126" t="s">
        <v>2572</v>
      </c>
      <c r="J126" t="s">
        <v>1005</v>
      </c>
      <c r="L126" t="s">
        <v>1268</v>
      </c>
      <c r="M126" t="s">
        <v>3132</v>
      </c>
      <c r="N126" t="s">
        <v>3389</v>
      </c>
    </row>
    <row r="127" spans="1:14">
      <c r="A127" t="s">
        <v>2573</v>
      </c>
      <c r="C127" t="s">
        <v>2574</v>
      </c>
      <c r="E127" s="4">
        <v>2565</v>
      </c>
      <c r="F127" t="s">
        <v>2235</v>
      </c>
      <c r="G127" t="s">
        <v>1186</v>
      </c>
      <c r="I127" t="s">
        <v>2567</v>
      </c>
      <c r="J127" t="s">
        <v>1005</v>
      </c>
      <c r="L127" t="s">
        <v>1268</v>
      </c>
      <c r="M127" t="s">
        <v>3132</v>
      </c>
      <c r="N127" t="s">
        <v>3391</v>
      </c>
    </row>
    <row r="128" spans="1:14">
      <c r="A128" t="s">
        <v>2576</v>
      </c>
      <c r="C128" t="s">
        <v>2577</v>
      </c>
      <c r="E128" s="4">
        <v>2565</v>
      </c>
      <c r="F128" t="s">
        <v>2235</v>
      </c>
      <c r="G128" t="s">
        <v>1186</v>
      </c>
      <c r="I128" t="s">
        <v>2567</v>
      </c>
      <c r="J128" t="s">
        <v>1005</v>
      </c>
      <c r="L128" t="s">
        <v>1268</v>
      </c>
      <c r="M128" t="s">
        <v>3132</v>
      </c>
      <c r="N128" t="s">
        <v>3393</v>
      </c>
    </row>
    <row r="129" spans="1:14">
      <c r="A129" t="s">
        <v>2579</v>
      </c>
      <c r="C129" t="s">
        <v>2580</v>
      </c>
      <c r="E129" s="4">
        <v>2565</v>
      </c>
      <c r="F129" t="s">
        <v>2235</v>
      </c>
      <c r="G129" t="s">
        <v>1186</v>
      </c>
      <c r="I129" t="s">
        <v>2567</v>
      </c>
      <c r="J129" t="s">
        <v>1005</v>
      </c>
      <c r="L129" t="s">
        <v>1268</v>
      </c>
      <c r="M129" t="s">
        <v>3132</v>
      </c>
      <c r="N129" t="s">
        <v>3395</v>
      </c>
    </row>
    <row r="130" spans="1:14">
      <c r="A130" t="s">
        <v>2582</v>
      </c>
      <c r="C130" t="s">
        <v>2583</v>
      </c>
      <c r="E130" s="4">
        <v>2565</v>
      </c>
      <c r="F130" t="s">
        <v>2235</v>
      </c>
      <c r="G130" t="s">
        <v>472</v>
      </c>
      <c r="I130" t="s">
        <v>2567</v>
      </c>
      <c r="J130" t="s">
        <v>1005</v>
      </c>
      <c r="L130" t="s">
        <v>1268</v>
      </c>
      <c r="M130" t="s">
        <v>3132</v>
      </c>
      <c r="N130" t="s">
        <v>3397</v>
      </c>
    </row>
    <row r="131" spans="1:14">
      <c r="A131" t="s">
        <v>2585</v>
      </c>
      <c r="C131" t="s">
        <v>2586</v>
      </c>
      <c r="E131" s="4">
        <v>2565</v>
      </c>
      <c r="F131" t="s">
        <v>2235</v>
      </c>
      <c r="G131" t="s">
        <v>472</v>
      </c>
      <c r="I131" t="s">
        <v>2567</v>
      </c>
      <c r="J131" t="s">
        <v>1005</v>
      </c>
      <c r="L131" t="s">
        <v>1268</v>
      </c>
      <c r="M131" t="s">
        <v>3132</v>
      </c>
      <c r="N131" t="s">
        <v>3399</v>
      </c>
    </row>
    <row r="132" spans="1:14" hidden="1">
      <c r="A132" t="s">
        <v>2588</v>
      </c>
      <c r="C132" t="s">
        <v>2589</v>
      </c>
      <c r="E132" s="4">
        <v>2565</v>
      </c>
      <c r="F132" t="s">
        <v>582</v>
      </c>
      <c r="G132" t="s">
        <v>245</v>
      </c>
      <c r="H132" t="s">
        <v>1858</v>
      </c>
      <c r="I132" t="s">
        <v>775</v>
      </c>
      <c r="J132" t="s">
        <v>38</v>
      </c>
      <c r="L132" t="s">
        <v>1729</v>
      </c>
      <c r="M132" t="s">
        <v>3261</v>
      </c>
      <c r="N132" t="s">
        <v>3401</v>
      </c>
    </row>
    <row r="133" spans="1:14">
      <c r="A133" t="s">
        <v>2592</v>
      </c>
      <c r="C133" t="s">
        <v>2593</v>
      </c>
      <c r="E133" s="4">
        <v>2565</v>
      </c>
      <c r="F133" t="s">
        <v>2595</v>
      </c>
      <c r="G133" t="s">
        <v>245</v>
      </c>
      <c r="H133" t="s">
        <v>2596</v>
      </c>
      <c r="I133" t="s">
        <v>2076</v>
      </c>
      <c r="J133" t="s">
        <v>38</v>
      </c>
      <c r="L133" t="s">
        <v>1268</v>
      </c>
      <c r="M133" t="s">
        <v>3132</v>
      </c>
      <c r="N133" t="s">
        <v>3403</v>
      </c>
    </row>
    <row r="134" spans="1:14">
      <c r="A134" t="s">
        <v>2597</v>
      </c>
      <c r="C134" t="s">
        <v>2598</v>
      </c>
      <c r="E134" s="4">
        <v>2565</v>
      </c>
      <c r="F134" t="s">
        <v>582</v>
      </c>
      <c r="G134" t="s">
        <v>245</v>
      </c>
      <c r="H134" t="s">
        <v>151</v>
      </c>
      <c r="I134" t="s">
        <v>327</v>
      </c>
      <c r="J134" t="s">
        <v>38</v>
      </c>
      <c r="L134" t="s">
        <v>1268</v>
      </c>
      <c r="M134" t="s">
        <v>3132</v>
      </c>
      <c r="N134" t="s">
        <v>3405</v>
      </c>
    </row>
    <row r="135" spans="1:14">
      <c r="A135" t="s">
        <v>2600</v>
      </c>
      <c r="C135" t="s">
        <v>2601</v>
      </c>
      <c r="E135" s="4">
        <v>2565</v>
      </c>
      <c r="F135" t="s">
        <v>582</v>
      </c>
      <c r="G135" t="s">
        <v>245</v>
      </c>
      <c r="H135" t="s">
        <v>151</v>
      </c>
      <c r="I135" t="s">
        <v>327</v>
      </c>
      <c r="J135" t="s">
        <v>38</v>
      </c>
      <c r="L135" t="s">
        <v>1268</v>
      </c>
      <c r="M135" t="s">
        <v>3132</v>
      </c>
      <c r="N135" t="s">
        <v>3407</v>
      </c>
    </row>
    <row r="136" spans="1:14">
      <c r="A136" t="s">
        <v>2603</v>
      </c>
      <c r="C136" t="s">
        <v>2604</v>
      </c>
      <c r="E136" s="4">
        <v>2565</v>
      </c>
      <c r="F136" t="s">
        <v>582</v>
      </c>
      <c r="G136" t="s">
        <v>245</v>
      </c>
      <c r="H136" t="s">
        <v>151</v>
      </c>
      <c r="I136" t="s">
        <v>327</v>
      </c>
      <c r="J136" t="s">
        <v>38</v>
      </c>
      <c r="L136" t="s">
        <v>1268</v>
      </c>
      <c r="M136" t="s">
        <v>3132</v>
      </c>
      <c r="N136" t="s">
        <v>3409</v>
      </c>
    </row>
    <row r="137" spans="1:14">
      <c r="A137" t="s">
        <v>2606</v>
      </c>
      <c r="C137" t="s">
        <v>2607</v>
      </c>
      <c r="E137" s="4">
        <v>2565</v>
      </c>
      <c r="F137" t="s">
        <v>582</v>
      </c>
      <c r="G137" t="s">
        <v>245</v>
      </c>
      <c r="H137" t="s">
        <v>151</v>
      </c>
      <c r="I137" t="s">
        <v>327</v>
      </c>
      <c r="J137" t="s">
        <v>38</v>
      </c>
      <c r="L137" t="s">
        <v>1268</v>
      </c>
      <c r="M137" t="s">
        <v>3132</v>
      </c>
      <c r="N137" t="s">
        <v>3411</v>
      </c>
    </row>
    <row r="138" spans="1:14" hidden="1">
      <c r="A138" t="s">
        <v>2610</v>
      </c>
      <c r="C138" t="s">
        <v>2611</v>
      </c>
      <c r="E138" s="4">
        <v>2565</v>
      </c>
      <c r="F138" t="s">
        <v>582</v>
      </c>
      <c r="G138" t="s">
        <v>245</v>
      </c>
      <c r="H138" t="s">
        <v>2613</v>
      </c>
      <c r="I138" t="s">
        <v>2614</v>
      </c>
      <c r="J138" t="s">
        <v>528</v>
      </c>
      <c r="L138" t="s">
        <v>1849</v>
      </c>
      <c r="M138" t="s">
        <v>3413</v>
      </c>
      <c r="N138" t="s">
        <v>3414</v>
      </c>
    </row>
    <row r="139" spans="1:14">
      <c r="A139" t="s">
        <v>2616</v>
      </c>
      <c r="C139" t="s">
        <v>2617</v>
      </c>
      <c r="E139" s="4">
        <v>2565</v>
      </c>
      <c r="F139" t="s">
        <v>582</v>
      </c>
      <c r="G139" t="s">
        <v>245</v>
      </c>
      <c r="H139" t="s">
        <v>151</v>
      </c>
      <c r="I139" t="s">
        <v>327</v>
      </c>
      <c r="J139" t="s">
        <v>38</v>
      </c>
      <c r="L139" t="s">
        <v>1268</v>
      </c>
      <c r="M139" t="s">
        <v>3132</v>
      </c>
      <c r="N139" t="s">
        <v>3416</v>
      </c>
    </row>
    <row r="140" spans="1:14">
      <c r="A140" t="s">
        <v>2619</v>
      </c>
      <c r="C140" t="s">
        <v>2620</v>
      </c>
      <c r="E140" s="4">
        <v>2565</v>
      </c>
      <c r="F140" t="s">
        <v>582</v>
      </c>
      <c r="G140" t="s">
        <v>245</v>
      </c>
      <c r="H140" t="s">
        <v>151</v>
      </c>
      <c r="I140" t="s">
        <v>327</v>
      </c>
      <c r="J140" t="s">
        <v>38</v>
      </c>
      <c r="L140" t="s">
        <v>1268</v>
      </c>
      <c r="M140" t="s">
        <v>3132</v>
      </c>
      <c r="N140" t="s">
        <v>3418</v>
      </c>
    </row>
    <row r="141" spans="1:14">
      <c r="A141" t="s">
        <v>3421</v>
      </c>
      <c r="C141" t="s">
        <v>3422</v>
      </c>
      <c r="E141" s="4">
        <v>2565</v>
      </c>
      <c r="F141" t="s">
        <v>1483</v>
      </c>
      <c r="G141" t="s">
        <v>245</v>
      </c>
      <c r="H141" t="s">
        <v>3424</v>
      </c>
      <c r="I141" t="s">
        <v>3425</v>
      </c>
      <c r="J141" t="s">
        <v>3426</v>
      </c>
      <c r="L141" t="s">
        <v>1268</v>
      </c>
      <c r="M141" t="s">
        <v>3132</v>
      </c>
      <c r="N141" t="s">
        <v>3427</v>
      </c>
    </row>
    <row r="142" spans="1:14" hidden="1">
      <c r="A142" t="s">
        <v>3430</v>
      </c>
      <c r="C142" t="s">
        <v>3431</v>
      </c>
      <c r="E142" s="4">
        <v>2565</v>
      </c>
      <c r="F142" t="s">
        <v>582</v>
      </c>
      <c r="G142" t="s">
        <v>245</v>
      </c>
      <c r="H142" t="s">
        <v>3433</v>
      </c>
      <c r="I142" t="s">
        <v>327</v>
      </c>
      <c r="J142" t="s">
        <v>38</v>
      </c>
      <c r="L142" t="s">
        <v>1268</v>
      </c>
      <c r="M142" t="s">
        <v>3149</v>
      </c>
      <c r="N142" t="s">
        <v>3434</v>
      </c>
    </row>
    <row r="143" spans="1:14">
      <c r="A143" t="s">
        <v>2622</v>
      </c>
      <c r="C143" t="s">
        <v>2623</v>
      </c>
      <c r="E143" s="4">
        <v>2565</v>
      </c>
      <c r="F143" t="s">
        <v>582</v>
      </c>
      <c r="G143" t="s">
        <v>245</v>
      </c>
      <c r="H143" t="s">
        <v>151</v>
      </c>
      <c r="I143" t="s">
        <v>327</v>
      </c>
      <c r="J143" t="s">
        <v>38</v>
      </c>
      <c r="L143" t="s">
        <v>1268</v>
      </c>
      <c r="M143" t="s">
        <v>3132</v>
      </c>
      <c r="N143" t="s">
        <v>3436</v>
      </c>
    </row>
    <row r="144" spans="1:14" hidden="1">
      <c r="A144" t="s">
        <v>2626</v>
      </c>
      <c r="C144" t="s">
        <v>2627</v>
      </c>
      <c r="E144" s="4">
        <v>2565</v>
      </c>
      <c r="F144" t="s">
        <v>582</v>
      </c>
      <c r="G144" t="s">
        <v>245</v>
      </c>
      <c r="I144" t="s">
        <v>2629</v>
      </c>
      <c r="J144" t="s">
        <v>1005</v>
      </c>
      <c r="L144" t="s">
        <v>1729</v>
      </c>
      <c r="M144" t="s">
        <v>3261</v>
      </c>
      <c r="N144" t="s">
        <v>3438</v>
      </c>
    </row>
    <row r="145" spans="1:14">
      <c r="A145" t="s">
        <v>2630</v>
      </c>
      <c r="C145" t="s">
        <v>2631</v>
      </c>
      <c r="E145" s="4">
        <v>2565</v>
      </c>
      <c r="F145" t="s">
        <v>582</v>
      </c>
      <c r="G145" t="s">
        <v>245</v>
      </c>
      <c r="H145" t="s">
        <v>151</v>
      </c>
      <c r="I145" t="s">
        <v>327</v>
      </c>
      <c r="J145" t="s">
        <v>38</v>
      </c>
      <c r="L145" t="s">
        <v>1268</v>
      </c>
      <c r="M145" t="s">
        <v>3132</v>
      </c>
      <c r="N145" t="s">
        <v>3440</v>
      </c>
    </row>
    <row r="146" spans="1:14">
      <c r="A146" t="s">
        <v>2633</v>
      </c>
      <c r="C146" t="s">
        <v>2634</v>
      </c>
      <c r="E146" s="4">
        <v>2565</v>
      </c>
      <c r="F146" t="s">
        <v>582</v>
      </c>
      <c r="G146" t="s">
        <v>245</v>
      </c>
      <c r="H146" t="s">
        <v>151</v>
      </c>
      <c r="I146" t="s">
        <v>327</v>
      </c>
      <c r="J146" t="s">
        <v>38</v>
      </c>
      <c r="L146" t="s">
        <v>1268</v>
      </c>
      <c r="M146" t="s">
        <v>3132</v>
      </c>
      <c r="N146" t="s">
        <v>3442</v>
      </c>
    </row>
    <row r="147" spans="1:14">
      <c r="A147" t="s">
        <v>2636</v>
      </c>
      <c r="C147" t="s">
        <v>2637</v>
      </c>
      <c r="E147" s="4">
        <v>2565</v>
      </c>
      <c r="F147" t="s">
        <v>582</v>
      </c>
      <c r="G147" t="s">
        <v>245</v>
      </c>
      <c r="H147" t="s">
        <v>151</v>
      </c>
      <c r="I147" t="s">
        <v>327</v>
      </c>
      <c r="J147" t="s">
        <v>38</v>
      </c>
      <c r="L147" t="s">
        <v>1268</v>
      </c>
      <c r="M147" t="s">
        <v>3132</v>
      </c>
      <c r="N147" t="s">
        <v>3444</v>
      </c>
    </row>
    <row r="148" spans="1:14">
      <c r="A148" t="s">
        <v>2639</v>
      </c>
      <c r="C148" t="s">
        <v>2640</v>
      </c>
      <c r="E148" s="4">
        <v>2565</v>
      </c>
      <c r="F148" t="s">
        <v>582</v>
      </c>
      <c r="G148" t="s">
        <v>245</v>
      </c>
      <c r="H148" t="s">
        <v>151</v>
      </c>
      <c r="I148" t="s">
        <v>327</v>
      </c>
      <c r="J148" t="s">
        <v>38</v>
      </c>
      <c r="L148" t="s">
        <v>1268</v>
      </c>
      <c r="M148" t="s">
        <v>3132</v>
      </c>
      <c r="N148" t="s">
        <v>3446</v>
      </c>
    </row>
    <row r="149" spans="1:14">
      <c r="A149" t="s">
        <v>2642</v>
      </c>
      <c r="C149" t="s">
        <v>2643</v>
      </c>
      <c r="E149" s="4">
        <v>2565</v>
      </c>
      <c r="F149" t="s">
        <v>582</v>
      </c>
      <c r="G149" t="s">
        <v>245</v>
      </c>
      <c r="H149" t="s">
        <v>151</v>
      </c>
      <c r="I149" t="s">
        <v>327</v>
      </c>
      <c r="J149" t="s">
        <v>38</v>
      </c>
      <c r="L149" t="s">
        <v>1268</v>
      </c>
      <c r="M149" t="s">
        <v>3132</v>
      </c>
      <c r="N149" t="s">
        <v>3448</v>
      </c>
    </row>
    <row r="150" spans="1:14">
      <c r="A150" t="s">
        <v>2645</v>
      </c>
      <c r="C150" t="s">
        <v>2646</v>
      </c>
      <c r="E150" s="4">
        <v>2565</v>
      </c>
      <c r="F150" t="s">
        <v>582</v>
      </c>
      <c r="G150" t="s">
        <v>245</v>
      </c>
      <c r="H150" t="s">
        <v>151</v>
      </c>
      <c r="I150" t="s">
        <v>327</v>
      </c>
      <c r="J150" t="s">
        <v>38</v>
      </c>
      <c r="L150" t="s">
        <v>1268</v>
      </c>
      <c r="M150" t="s">
        <v>3132</v>
      </c>
      <c r="N150" t="s">
        <v>3450</v>
      </c>
    </row>
    <row r="151" spans="1:14">
      <c r="A151" t="s">
        <v>2648</v>
      </c>
      <c r="C151" t="s">
        <v>2649</v>
      </c>
      <c r="E151" s="4">
        <v>2565</v>
      </c>
      <c r="F151" t="s">
        <v>582</v>
      </c>
      <c r="G151" t="s">
        <v>245</v>
      </c>
      <c r="H151" t="s">
        <v>151</v>
      </c>
      <c r="I151" t="s">
        <v>327</v>
      </c>
      <c r="J151" t="s">
        <v>38</v>
      </c>
      <c r="L151" t="s">
        <v>1268</v>
      </c>
      <c r="M151" t="s">
        <v>3132</v>
      </c>
      <c r="N151" t="s">
        <v>3452</v>
      </c>
    </row>
    <row r="152" spans="1:14">
      <c r="A152" t="s">
        <v>2651</v>
      </c>
      <c r="C152" t="s">
        <v>2652</v>
      </c>
      <c r="E152" s="4">
        <v>2565</v>
      </c>
      <c r="F152" t="s">
        <v>582</v>
      </c>
      <c r="G152" t="s">
        <v>245</v>
      </c>
      <c r="H152" t="s">
        <v>151</v>
      </c>
      <c r="I152" t="s">
        <v>327</v>
      </c>
      <c r="J152" t="s">
        <v>38</v>
      </c>
      <c r="L152" t="s">
        <v>1268</v>
      </c>
      <c r="M152" t="s">
        <v>3132</v>
      </c>
      <c r="N152" t="s">
        <v>3454</v>
      </c>
    </row>
    <row r="153" spans="1:14">
      <c r="A153" t="s">
        <v>2654</v>
      </c>
      <c r="C153" t="s">
        <v>2655</v>
      </c>
      <c r="E153" s="4">
        <v>2565</v>
      </c>
      <c r="F153" t="s">
        <v>582</v>
      </c>
      <c r="G153" t="s">
        <v>245</v>
      </c>
      <c r="H153" t="s">
        <v>151</v>
      </c>
      <c r="I153" t="s">
        <v>327</v>
      </c>
      <c r="J153" t="s">
        <v>38</v>
      </c>
      <c r="L153" t="s">
        <v>1268</v>
      </c>
      <c r="M153" t="s">
        <v>3132</v>
      </c>
      <c r="N153" t="s">
        <v>3456</v>
      </c>
    </row>
    <row r="154" spans="1:14">
      <c r="A154" t="s">
        <v>2657</v>
      </c>
      <c r="C154" t="s">
        <v>2658</v>
      </c>
      <c r="E154" s="4">
        <v>2565</v>
      </c>
      <c r="F154" t="s">
        <v>582</v>
      </c>
      <c r="G154" t="s">
        <v>245</v>
      </c>
      <c r="H154" t="s">
        <v>151</v>
      </c>
      <c r="I154" t="s">
        <v>327</v>
      </c>
      <c r="J154" t="s">
        <v>38</v>
      </c>
      <c r="L154" t="s">
        <v>1268</v>
      </c>
      <c r="M154" t="s">
        <v>3132</v>
      </c>
      <c r="N154" t="s">
        <v>3458</v>
      </c>
    </row>
    <row r="155" spans="1:14">
      <c r="A155" t="s">
        <v>2660</v>
      </c>
      <c r="C155" t="s">
        <v>2661</v>
      </c>
      <c r="E155" s="4">
        <v>2565</v>
      </c>
      <c r="F155" t="s">
        <v>582</v>
      </c>
      <c r="G155" t="s">
        <v>245</v>
      </c>
      <c r="H155" t="s">
        <v>151</v>
      </c>
      <c r="I155" t="s">
        <v>327</v>
      </c>
      <c r="J155" t="s">
        <v>38</v>
      </c>
      <c r="L155" t="s">
        <v>1268</v>
      </c>
      <c r="M155" t="s">
        <v>3132</v>
      </c>
      <c r="N155" t="s">
        <v>3460</v>
      </c>
    </row>
    <row r="156" spans="1:14">
      <c r="A156" t="s">
        <v>2663</v>
      </c>
      <c r="C156" t="s">
        <v>2664</v>
      </c>
      <c r="E156" s="4">
        <v>2565</v>
      </c>
      <c r="F156" t="s">
        <v>582</v>
      </c>
      <c r="G156" t="s">
        <v>245</v>
      </c>
      <c r="H156" t="s">
        <v>151</v>
      </c>
      <c r="I156" t="s">
        <v>327</v>
      </c>
      <c r="J156" t="s">
        <v>38</v>
      </c>
      <c r="L156" t="s">
        <v>1268</v>
      </c>
      <c r="M156" t="s">
        <v>3132</v>
      </c>
      <c r="N156" t="s">
        <v>3462</v>
      </c>
    </row>
    <row r="157" spans="1:14">
      <c r="A157" t="s">
        <v>2666</v>
      </c>
      <c r="C157" t="s">
        <v>2667</v>
      </c>
      <c r="E157" s="4">
        <v>2565</v>
      </c>
      <c r="F157" t="s">
        <v>582</v>
      </c>
      <c r="G157" t="s">
        <v>245</v>
      </c>
      <c r="H157" t="s">
        <v>151</v>
      </c>
      <c r="I157" t="s">
        <v>327</v>
      </c>
      <c r="J157" t="s">
        <v>38</v>
      </c>
      <c r="L157" t="s">
        <v>1268</v>
      </c>
      <c r="M157" t="s">
        <v>3132</v>
      </c>
      <c r="N157" t="s">
        <v>3464</v>
      </c>
    </row>
    <row r="158" spans="1:14">
      <c r="A158" t="s">
        <v>2669</v>
      </c>
      <c r="C158" t="s">
        <v>2670</v>
      </c>
      <c r="E158" s="4">
        <v>2565</v>
      </c>
      <c r="F158" t="s">
        <v>582</v>
      </c>
      <c r="G158" t="s">
        <v>245</v>
      </c>
      <c r="H158" t="s">
        <v>151</v>
      </c>
      <c r="I158" t="s">
        <v>327</v>
      </c>
      <c r="J158" t="s">
        <v>38</v>
      </c>
      <c r="L158" t="s">
        <v>1268</v>
      </c>
      <c r="M158" t="s">
        <v>3132</v>
      </c>
      <c r="N158" t="s">
        <v>3466</v>
      </c>
    </row>
    <row r="159" spans="1:14">
      <c r="A159" t="s">
        <v>2672</v>
      </c>
      <c r="C159" t="s">
        <v>2673</v>
      </c>
      <c r="E159" s="4">
        <v>2565</v>
      </c>
      <c r="F159" t="s">
        <v>582</v>
      </c>
      <c r="G159" t="s">
        <v>245</v>
      </c>
      <c r="H159" t="s">
        <v>151</v>
      </c>
      <c r="I159" t="s">
        <v>327</v>
      </c>
      <c r="J159" t="s">
        <v>38</v>
      </c>
      <c r="L159" t="s">
        <v>1268</v>
      </c>
      <c r="M159" t="s">
        <v>3132</v>
      </c>
      <c r="N159" t="s">
        <v>3468</v>
      </c>
    </row>
    <row r="160" spans="1:14">
      <c r="A160" t="s">
        <v>2675</v>
      </c>
      <c r="C160" t="s">
        <v>2676</v>
      </c>
      <c r="E160" s="4">
        <v>2565</v>
      </c>
      <c r="F160" t="s">
        <v>582</v>
      </c>
      <c r="G160" t="s">
        <v>245</v>
      </c>
      <c r="H160" t="s">
        <v>151</v>
      </c>
      <c r="I160" t="s">
        <v>327</v>
      </c>
      <c r="J160" t="s">
        <v>38</v>
      </c>
      <c r="L160" t="s">
        <v>1268</v>
      </c>
      <c r="M160" t="s">
        <v>3132</v>
      </c>
      <c r="N160" t="s">
        <v>3470</v>
      </c>
    </row>
    <row r="161" spans="1:14">
      <c r="A161" t="s">
        <v>2678</v>
      </c>
      <c r="C161" t="s">
        <v>1985</v>
      </c>
      <c r="E161" s="4">
        <v>2565</v>
      </c>
      <c r="F161" t="s">
        <v>582</v>
      </c>
      <c r="G161" t="s">
        <v>245</v>
      </c>
      <c r="H161" t="s">
        <v>1115</v>
      </c>
      <c r="I161" t="s">
        <v>3472</v>
      </c>
      <c r="J161" t="s">
        <v>528</v>
      </c>
      <c r="L161" t="s">
        <v>1268</v>
      </c>
      <c r="M161" t="s">
        <v>3132</v>
      </c>
      <c r="N161" t="s">
        <v>3473</v>
      </c>
    </row>
    <row r="162" spans="1:14" hidden="1">
      <c r="A162" t="s">
        <v>2680</v>
      </c>
      <c r="C162" t="s">
        <v>2681</v>
      </c>
      <c r="E162" s="4">
        <v>2565</v>
      </c>
      <c r="F162" t="s">
        <v>582</v>
      </c>
      <c r="G162" t="s">
        <v>245</v>
      </c>
      <c r="H162" t="s">
        <v>1115</v>
      </c>
      <c r="I162" t="s">
        <v>3472</v>
      </c>
      <c r="J162" t="s">
        <v>528</v>
      </c>
      <c r="L162" t="s">
        <v>1849</v>
      </c>
      <c r="M162" t="s">
        <v>3370</v>
      </c>
      <c r="N162" t="s">
        <v>3475</v>
      </c>
    </row>
    <row r="163" spans="1:14" hidden="1">
      <c r="A163" t="s">
        <v>2683</v>
      </c>
      <c r="C163" t="s">
        <v>2684</v>
      </c>
      <c r="E163" s="4">
        <v>2565</v>
      </c>
      <c r="F163" t="s">
        <v>582</v>
      </c>
      <c r="G163" t="s">
        <v>245</v>
      </c>
      <c r="H163" t="s">
        <v>1115</v>
      </c>
      <c r="I163" t="s">
        <v>3472</v>
      </c>
      <c r="J163" t="s">
        <v>528</v>
      </c>
      <c r="L163" t="s">
        <v>1849</v>
      </c>
      <c r="M163" t="s">
        <v>3370</v>
      </c>
      <c r="N163" t="s">
        <v>3477</v>
      </c>
    </row>
    <row r="164" spans="1:14" hidden="1">
      <c r="A164" t="s">
        <v>2686</v>
      </c>
      <c r="C164" t="s">
        <v>2687</v>
      </c>
      <c r="E164" s="4">
        <v>2565</v>
      </c>
      <c r="F164" t="s">
        <v>575</v>
      </c>
      <c r="G164" t="s">
        <v>213</v>
      </c>
      <c r="H164" t="s">
        <v>151</v>
      </c>
      <c r="I164" t="s">
        <v>327</v>
      </c>
      <c r="J164" t="s">
        <v>38</v>
      </c>
      <c r="K164" t="s">
        <v>2689</v>
      </c>
      <c r="L164" t="s">
        <v>1268</v>
      </c>
      <c r="M164" t="s">
        <v>3132</v>
      </c>
      <c r="N164" t="s">
        <v>3483</v>
      </c>
    </row>
    <row r="165" spans="1:14" hidden="1">
      <c r="A165" t="s">
        <v>2690</v>
      </c>
      <c r="C165" t="s">
        <v>2691</v>
      </c>
      <c r="E165" s="4">
        <v>2565</v>
      </c>
      <c r="F165" t="s">
        <v>575</v>
      </c>
      <c r="G165" t="s">
        <v>213</v>
      </c>
      <c r="H165" t="s">
        <v>151</v>
      </c>
      <c r="I165" t="s">
        <v>327</v>
      </c>
      <c r="J165" t="s">
        <v>38</v>
      </c>
      <c r="K165" t="s">
        <v>2689</v>
      </c>
      <c r="L165" t="s">
        <v>1268</v>
      </c>
      <c r="M165" t="s">
        <v>3132</v>
      </c>
      <c r="N165" t="s">
        <v>3485</v>
      </c>
    </row>
    <row r="166" spans="1:14" hidden="1">
      <c r="A166" t="s">
        <v>2693</v>
      </c>
      <c r="C166" t="s">
        <v>2694</v>
      </c>
      <c r="E166" s="4">
        <v>2565</v>
      </c>
      <c r="F166" t="s">
        <v>2696</v>
      </c>
      <c r="G166" t="s">
        <v>213</v>
      </c>
      <c r="H166" t="s">
        <v>151</v>
      </c>
      <c r="I166" t="s">
        <v>327</v>
      </c>
      <c r="J166" t="s">
        <v>38</v>
      </c>
      <c r="K166" t="s">
        <v>2689</v>
      </c>
      <c r="L166" t="s">
        <v>1268</v>
      </c>
      <c r="M166" t="s">
        <v>3132</v>
      </c>
      <c r="N166" t="s">
        <v>3487</v>
      </c>
    </row>
    <row r="167" spans="1:14" hidden="1">
      <c r="A167" t="s">
        <v>2697</v>
      </c>
      <c r="C167" t="s">
        <v>2698</v>
      </c>
      <c r="E167" s="4">
        <v>2565</v>
      </c>
      <c r="F167" t="s">
        <v>2696</v>
      </c>
      <c r="G167" t="s">
        <v>287</v>
      </c>
      <c r="H167" t="s">
        <v>151</v>
      </c>
      <c r="I167" t="s">
        <v>327</v>
      </c>
      <c r="J167" t="s">
        <v>38</v>
      </c>
      <c r="K167" t="s">
        <v>2689</v>
      </c>
      <c r="L167" t="s">
        <v>1268</v>
      </c>
      <c r="M167" t="s">
        <v>3132</v>
      </c>
      <c r="N167" t="s">
        <v>3489</v>
      </c>
    </row>
    <row r="168" spans="1:14" hidden="1">
      <c r="A168" t="s">
        <v>2700</v>
      </c>
      <c r="C168" t="s">
        <v>2701</v>
      </c>
      <c r="E168" s="4">
        <v>2565</v>
      </c>
      <c r="F168" t="s">
        <v>575</v>
      </c>
      <c r="G168" t="s">
        <v>1267</v>
      </c>
      <c r="H168" t="s">
        <v>151</v>
      </c>
      <c r="I168" t="s">
        <v>327</v>
      </c>
      <c r="J168" t="s">
        <v>38</v>
      </c>
      <c r="K168" t="s">
        <v>2689</v>
      </c>
      <c r="L168" t="s">
        <v>1268</v>
      </c>
      <c r="M168" t="s">
        <v>3132</v>
      </c>
      <c r="N168" t="s">
        <v>3491</v>
      </c>
    </row>
    <row r="169" spans="1:14">
      <c r="A169" t="s">
        <v>3494</v>
      </c>
      <c r="C169" t="s">
        <v>3495</v>
      </c>
      <c r="E169" s="4">
        <v>2565</v>
      </c>
      <c r="F169" t="s">
        <v>1483</v>
      </c>
      <c r="G169" t="s">
        <v>472</v>
      </c>
      <c r="H169" t="s">
        <v>3497</v>
      </c>
      <c r="I169" t="s">
        <v>775</v>
      </c>
      <c r="J169" t="s">
        <v>38</v>
      </c>
      <c r="L169" t="s">
        <v>1268</v>
      </c>
      <c r="M169" t="s">
        <v>3132</v>
      </c>
      <c r="N169" t="s">
        <v>3498</v>
      </c>
    </row>
    <row r="170" spans="1:14" hidden="1">
      <c r="A170" t="s">
        <v>3500</v>
      </c>
      <c r="C170" t="s">
        <v>3501</v>
      </c>
      <c r="E170" s="4">
        <v>2565</v>
      </c>
      <c r="F170" t="s">
        <v>1483</v>
      </c>
      <c r="G170" t="s">
        <v>2386</v>
      </c>
      <c r="H170" t="s">
        <v>3497</v>
      </c>
      <c r="I170" t="s">
        <v>775</v>
      </c>
      <c r="J170" t="s">
        <v>38</v>
      </c>
      <c r="L170" t="s">
        <v>1268</v>
      </c>
      <c r="M170" t="s">
        <v>3146</v>
      </c>
      <c r="N170" t="s">
        <v>3503</v>
      </c>
    </row>
    <row r="171" spans="1:14" hidden="1">
      <c r="A171" t="s">
        <v>2703</v>
      </c>
      <c r="C171" t="s">
        <v>2704</v>
      </c>
      <c r="E171" s="4">
        <v>2565</v>
      </c>
      <c r="F171" t="s">
        <v>575</v>
      </c>
      <c r="G171" t="s">
        <v>1267</v>
      </c>
      <c r="H171" t="s">
        <v>151</v>
      </c>
      <c r="I171" t="s">
        <v>327</v>
      </c>
      <c r="J171" t="s">
        <v>38</v>
      </c>
      <c r="K171" t="s">
        <v>2689</v>
      </c>
      <c r="L171" t="s">
        <v>1268</v>
      </c>
      <c r="M171" t="s">
        <v>3132</v>
      </c>
      <c r="N171" t="s">
        <v>3505</v>
      </c>
    </row>
    <row r="172" spans="1:14" hidden="1">
      <c r="A172" t="s">
        <v>3507</v>
      </c>
      <c r="C172" t="s">
        <v>3508</v>
      </c>
      <c r="E172" s="4">
        <v>2565</v>
      </c>
      <c r="F172" t="s">
        <v>1483</v>
      </c>
      <c r="G172" t="s">
        <v>1186</v>
      </c>
      <c r="H172" t="s">
        <v>3497</v>
      </c>
      <c r="I172" t="s">
        <v>775</v>
      </c>
      <c r="J172" t="s">
        <v>38</v>
      </c>
      <c r="L172" t="s">
        <v>1268</v>
      </c>
      <c r="M172" t="s">
        <v>3146</v>
      </c>
      <c r="N172" t="s">
        <v>3510</v>
      </c>
    </row>
    <row r="173" spans="1:14" hidden="1">
      <c r="A173" t="s">
        <v>2706</v>
      </c>
      <c r="C173" t="s">
        <v>2707</v>
      </c>
      <c r="E173" s="4">
        <v>2565</v>
      </c>
      <c r="F173" t="s">
        <v>575</v>
      </c>
      <c r="G173" t="s">
        <v>1267</v>
      </c>
      <c r="H173" t="s">
        <v>151</v>
      </c>
      <c r="I173" t="s">
        <v>327</v>
      </c>
      <c r="J173" t="s">
        <v>38</v>
      </c>
      <c r="K173" t="s">
        <v>2689</v>
      </c>
      <c r="L173" t="s">
        <v>1268</v>
      </c>
      <c r="M173" t="s">
        <v>3132</v>
      </c>
      <c r="N173" t="s">
        <v>3512</v>
      </c>
    </row>
    <row r="174" spans="1:14" hidden="1">
      <c r="A174" t="s">
        <v>2709</v>
      </c>
      <c r="C174" t="s">
        <v>2710</v>
      </c>
      <c r="E174" s="4">
        <v>2565</v>
      </c>
      <c r="F174" t="s">
        <v>575</v>
      </c>
      <c r="G174" t="s">
        <v>1267</v>
      </c>
      <c r="H174" t="s">
        <v>151</v>
      </c>
      <c r="I174" t="s">
        <v>327</v>
      </c>
      <c r="J174" t="s">
        <v>38</v>
      </c>
      <c r="K174" t="s">
        <v>2689</v>
      </c>
      <c r="L174" t="s">
        <v>1268</v>
      </c>
      <c r="M174" t="s">
        <v>3132</v>
      </c>
      <c r="N174" t="s">
        <v>3514</v>
      </c>
    </row>
    <row r="175" spans="1:14" hidden="1">
      <c r="A175" t="s">
        <v>2712</v>
      </c>
      <c r="C175" t="s">
        <v>2713</v>
      </c>
      <c r="E175" s="4">
        <v>2565</v>
      </c>
      <c r="F175" t="s">
        <v>2696</v>
      </c>
      <c r="G175" t="s">
        <v>213</v>
      </c>
      <c r="H175" t="s">
        <v>151</v>
      </c>
      <c r="I175" t="s">
        <v>327</v>
      </c>
      <c r="J175" t="s">
        <v>38</v>
      </c>
      <c r="K175" t="s">
        <v>2689</v>
      </c>
      <c r="L175" t="s">
        <v>1268</v>
      </c>
      <c r="M175" t="s">
        <v>3132</v>
      </c>
      <c r="N175" t="s">
        <v>3516</v>
      </c>
    </row>
    <row r="176" spans="1:14" hidden="1">
      <c r="A176" t="s">
        <v>2715</v>
      </c>
      <c r="C176" t="s">
        <v>2716</v>
      </c>
      <c r="E176" s="4">
        <v>2565</v>
      </c>
      <c r="F176" t="s">
        <v>2696</v>
      </c>
      <c r="G176" t="s">
        <v>213</v>
      </c>
      <c r="H176" t="s">
        <v>151</v>
      </c>
      <c r="I176" t="s">
        <v>327</v>
      </c>
      <c r="J176" t="s">
        <v>38</v>
      </c>
      <c r="K176" t="s">
        <v>2689</v>
      </c>
      <c r="L176" t="s">
        <v>1268</v>
      </c>
      <c r="M176" t="s">
        <v>3132</v>
      </c>
      <c r="N176" t="s">
        <v>3518</v>
      </c>
    </row>
    <row r="177" spans="1:14" hidden="1">
      <c r="A177" t="s">
        <v>2718</v>
      </c>
      <c r="C177" t="s">
        <v>2719</v>
      </c>
      <c r="E177" s="4">
        <v>2565</v>
      </c>
      <c r="F177" t="s">
        <v>517</v>
      </c>
      <c r="G177" t="s">
        <v>287</v>
      </c>
      <c r="H177" t="s">
        <v>151</v>
      </c>
      <c r="I177" t="s">
        <v>327</v>
      </c>
      <c r="J177" t="s">
        <v>38</v>
      </c>
      <c r="K177" t="s">
        <v>2689</v>
      </c>
      <c r="L177" t="s">
        <v>1268</v>
      </c>
      <c r="M177" t="s">
        <v>3132</v>
      </c>
      <c r="N177" t="s">
        <v>3520</v>
      </c>
    </row>
    <row r="178" spans="1:14" hidden="1">
      <c r="A178" t="s">
        <v>2721</v>
      </c>
      <c r="C178" t="s">
        <v>2722</v>
      </c>
      <c r="E178" s="4">
        <v>2565</v>
      </c>
      <c r="F178" t="s">
        <v>2724</v>
      </c>
      <c r="G178" t="s">
        <v>2725</v>
      </c>
      <c r="H178" t="s">
        <v>151</v>
      </c>
      <c r="I178" t="s">
        <v>327</v>
      </c>
      <c r="J178" t="s">
        <v>38</v>
      </c>
      <c r="K178" t="s">
        <v>2689</v>
      </c>
      <c r="L178" t="s">
        <v>1268</v>
      </c>
      <c r="M178" t="s">
        <v>3132</v>
      </c>
      <c r="N178" t="s">
        <v>3522</v>
      </c>
    </row>
    <row r="179" spans="1:14" hidden="1">
      <c r="A179" t="s">
        <v>2726</v>
      </c>
      <c r="C179" t="s">
        <v>2727</v>
      </c>
      <c r="E179" s="4">
        <v>2565</v>
      </c>
      <c r="F179" t="s">
        <v>575</v>
      </c>
      <c r="G179" t="s">
        <v>1267</v>
      </c>
      <c r="H179" t="s">
        <v>151</v>
      </c>
      <c r="I179" t="s">
        <v>327</v>
      </c>
      <c r="J179" t="s">
        <v>38</v>
      </c>
      <c r="K179" t="s">
        <v>2689</v>
      </c>
      <c r="L179" t="s">
        <v>1268</v>
      </c>
      <c r="M179" t="s">
        <v>3132</v>
      </c>
      <c r="N179" t="s">
        <v>3524</v>
      </c>
    </row>
    <row r="180" spans="1:14" hidden="1">
      <c r="A180" t="s">
        <v>2729</v>
      </c>
      <c r="C180" t="s">
        <v>2730</v>
      </c>
      <c r="E180" s="4">
        <v>2565</v>
      </c>
      <c r="F180" t="s">
        <v>575</v>
      </c>
      <c r="G180" t="s">
        <v>1267</v>
      </c>
      <c r="H180" t="s">
        <v>151</v>
      </c>
      <c r="I180" t="s">
        <v>327</v>
      </c>
      <c r="J180" t="s">
        <v>38</v>
      </c>
      <c r="K180" t="s">
        <v>2689</v>
      </c>
      <c r="L180" t="s">
        <v>1268</v>
      </c>
      <c r="M180" t="s">
        <v>3132</v>
      </c>
      <c r="N180" t="s">
        <v>3526</v>
      </c>
    </row>
    <row r="181" spans="1:14" hidden="1">
      <c r="A181" t="s">
        <v>2732</v>
      </c>
      <c r="C181" t="s">
        <v>2733</v>
      </c>
      <c r="E181" s="4">
        <v>2565</v>
      </c>
      <c r="F181" t="s">
        <v>575</v>
      </c>
      <c r="G181" t="s">
        <v>213</v>
      </c>
      <c r="H181" t="s">
        <v>151</v>
      </c>
      <c r="I181" t="s">
        <v>327</v>
      </c>
      <c r="J181" t="s">
        <v>38</v>
      </c>
      <c r="K181" t="s">
        <v>2689</v>
      </c>
      <c r="L181" t="s">
        <v>1268</v>
      </c>
      <c r="M181" t="s">
        <v>3132</v>
      </c>
      <c r="N181" t="s">
        <v>3528</v>
      </c>
    </row>
    <row r="182" spans="1:14" hidden="1">
      <c r="A182" t="s">
        <v>2735</v>
      </c>
      <c r="C182" t="s">
        <v>2736</v>
      </c>
      <c r="E182" s="4">
        <v>2565</v>
      </c>
      <c r="F182" t="s">
        <v>2696</v>
      </c>
      <c r="G182" t="s">
        <v>213</v>
      </c>
      <c r="H182" t="s">
        <v>151</v>
      </c>
      <c r="I182" t="s">
        <v>327</v>
      </c>
      <c r="J182" t="s">
        <v>38</v>
      </c>
      <c r="K182" t="s">
        <v>2689</v>
      </c>
      <c r="L182" t="s">
        <v>1268</v>
      </c>
      <c r="M182" t="s">
        <v>3132</v>
      </c>
      <c r="N182" t="s">
        <v>3530</v>
      </c>
    </row>
    <row r="183" spans="1:14" hidden="1">
      <c r="A183" t="s">
        <v>2738</v>
      </c>
      <c r="C183" t="s">
        <v>2739</v>
      </c>
      <c r="E183" s="4">
        <v>2565</v>
      </c>
      <c r="F183" t="s">
        <v>2696</v>
      </c>
      <c r="G183" t="s">
        <v>213</v>
      </c>
      <c r="H183" t="s">
        <v>151</v>
      </c>
      <c r="I183" t="s">
        <v>327</v>
      </c>
      <c r="J183" t="s">
        <v>38</v>
      </c>
      <c r="K183" t="s">
        <v>2689</v>
      </c>
      <c r="L183" t="s">
        <v>1268</v>
      </c>
      <c r="M183" t="s">
        <v>3132</v>
      </c>
      <c r="N183" t="s">
        <v>3532</v>
      </c>
    </row>
    <row r="184" spans="1:14" hidden="1">
      <c r="A184" t="s">
        <v>2741</v>
      </c>
      <c r="C184" t="s">
        <v>2742</v>
      </c>
      <c r="E184" s="4">
        <v>2565</v>
      </c>
      <c r="F184" t="s">
        <v>2696</v>
      </c>
      <c r="G184" t="s">
        <v>213</v>
      </c>
      <c r="H184" t="s">
        <v>151</v>
      </c>
      <c r="I184" t="s">
        <v>327</v>
      </c>
      <c r="J184" t="s">
        <v>38</v>
      </c>
      <c r="K184" t="s">
        <v>2689</v>
      </c>
      <c r="L184" t="s">
        <v>1268</v>
      </c>
      <c r="M184" t="s">
        <v>3132</v>
      </c>
      <c r="N184" t="s">
        <v>3534</v>
      </c>
    </row>
    <row r="185" spans="1:14" hidden="1">
      <c r="A185" t="s">
        <v>2744</v>
      </c>
      <c r="C185" t="s">
        <v>2745</v>
      </c>
      <c r="E185" s="4">
        <v>2565</v>
      </c>
      <c r="F185" t="s">
        <v>2696</v>
      </c>
      <c r="G185" t="s">
        <v>213</v>
      </c>
      <c r="H185" t="s">
        <v>151</v>
      </c>
      <c r="I185" t="s">
        <v>327</v>
      </c>
      <c r="J185" t="s">
        <v>38</v>
      </c>
      <c r="K185" t="s">
        <v>2689</v>
      </c>
      <c r="L185" t="s">
        <v>1268</v>
      </c>
      <c r="M185" t="s">
        <v>3132</v>
      </c>
      <c r="N185" t="s">
        <v>3536</v>
      </c>
    </row>
    <row r="186" spans="1:14" hidden="1">
      <c r="A186" t="s">
        <v>2747</v>
      </c>
      <c r="C186" t="s">
        <v>2748</v>
      </c>
      <c r="E186" s="4">
        <v>2565</v>
      </c>
      <c r="F186" t="s">
        <v>2696</v>
      </c>
      <c r="G186" t="s">
        <v>213</v>
      </c>
      <c r="H186" t="s">
        <v>151</v>
      </c>
      <c r="I186" t="s">
        <v>327</v>
      </c>
      <c r="J186" t="s">
        <v>38</v>
      </c>
      <c r="K186" t="s">
        <v>2689</v>
      </c>
      <c r="L186" t="s">
        <v>1268</v>
      </c>
      <c r="M186" t="s">
        <v>3132</v>
      </c>
      <c r="N186" t="s">
        <v>3538</v>
      </c>
    </row>
    <row r="187" spans="1:14" hidden="1">
      <c r="A187" t="s">
        <v>2750</v>
      </c>
      <c r="C187" t="s">
        <v>2751</v>
      </c>
      <c r="E187" s="4">
        <v>2565</v>
      </c>
      <c r="F187" t="s">
        <v>2696</v>
      </c>
      <c r="G187" t="s">
        <v>213</v>
      </c>
      <c r="H187" t="s">
        <v>151</v>
      </c>
      <c r="I187" t="s">
        <v>327</v>
      </c>
      <c r="J187" t="s">
        <v>38</v>
      </c>
      <c r="K187" t="s">
        <v>2689</v>
      </c>
      <c r="L187" t="s">
        <v>1268</v>
      </c>
      <c r="M187" t="s">
        <v>3132</v>
      </c>
      <c r="N187" t="s">
        <v>3540</v>
      </c>
    </row>
    <row r="188" spans="1:14" hidden="1">
      <c r="A188" t="s">
        <v>2753</v>
      </c>
      <c r="C188" t="s">
        <v>2754</v>
      </c>
      <c r="E188" s="4">
        <v>2565</v>
      </c>
      <c r="F188" t="s">
        <v>2696</v>
      </c>
      <c r="G188" t="s">
        <v>213</v>
      </c>
      <c r="H188" t="s">
        <v>151</v>
      </c>
      <c r="I188" t="s">
        <v>327</v>
      </c>
      <c r="J188" t="s">
        <v>38</v>
      </c>
      <c r="K188" t="s">
        <v>2689</v>
      </c>
      <c r="L188" t="s">
        <v>1268</v>
      </c>
      <c r="M188" t="s">
        <v>3132</v>
      </c>
      <c r="N188" t="s">
        <v>3542</v>
      </c>
    </row>
    <row r="189" spans="1:14" hidden="1">
      <c r="A189" t="s">
        <v>2756</v>
      </c>
      <c r="C189" t="s">
        <v>2757</v>
      </c>
      <c r="E189" s="4">
        <v>2565</v>
      </c>
      <c r="F189" t="s">
        <v>517</v>
      </c>
      <c r="G189" t="s">
        <v>287</v>
      </c>
      <c r="H189" t="s">
        <v>151</v>
      </c>
      <c r="I189" t="s">
        <v>327</v>
      </c>
      <c r="J189" t="s">
        <v>38</v>
      </c>
      <c r="K189" t="s">
        <v>2689</v>
      </c>
      <c r="L189" t="s">
        <v>1268</v>
      </c>
      <c r="M189" t="s">
        <v>3132</v>
      </c>
      <c r="N189" t="s">
        <v>3544</v>
      </c>
    </row>
    <row r="190" spans="1:14" hidden="1">
      <c r="A190" t="s">
        <v>2759</v>
      </c>
      <c r="C190" t="s">
        <v>2760</v>
      </c>
      <c r="E190" s="4">
        <v>2565</v>
      </c>
      <c r="F190" t="s">
        <v>517</v>
      </c>
      <c r="G190" t="s">
        <v>287</v>
      </c>
      <c r="H190" t="s">
        <v>151</v>
      </c>
      <c r="I190" t="s">
        <v>327</v>
      </c>
      <c r="J190" t="s">
        <v>38</v>
      </c>
      <c r="K190" t="s">
        <v>2689</v>
      </c>
      <c r="L190" t="s">
        <v>1268</v>
      </c>
      <c r="M190" t="s">
        <v>3132</v>
      </c>
      <c r="N190" t="s">
        <v>3546</v>
      </c>
    </row>
    <row r="191" spans="1:14" hidden="1">
      <c r="A191" t="s">
        <v>2762</v>
      </c>
      <c r="C191" t="s">
        <v>2763</v>
      </c>
      <c r="E191" s="4">
        <v>2565</v>
      </c>
      <c r="F191" t="s">
        <v>517</v>
      </c>
      <c r="G191" t="s">
        <v>287</v>
      </c>
      <c r="H191" t="s">
        <v>151</v>
      </c>
      <c r="I191" t="s">
        <v>327</v>
      </c>
      <c r="J191" t="s">
        <v>38</v>
      </c>
      <c r="K191" t="s">
        <v>2689</v>
      </c>
      <c r="L191" t="s">
        <v>1268</v>
      </c>
      <c r="M191" t="s">
        <v>3132</v>
      </c>
      <c r="N191" t="s">
        <v>3548</v>
      </c>
    </row>
    <row r="192" spans="1:14" hidden="1">
      <c r="A192" t="s">
        <v>2765</v>
      </c>
      <c r="C192" t="s">
        <v>2766</v>
      </c>
      <c r="E192" s="4">
        <v>2565</v>
      </c>
      <c r="F192" t="s">
        <v>517</v>
      </c>
      <c r="G192" t="s">
        <v>287</v>
      </c>
      <c r="H192" t="s">
        <v>151</v>
      </c>
      <c r="I192" t="s">
        <v>327</v>
      </c>
      <c r="J192" t="s">
        <v>38</v>
      </c>
      <c r="K192" t="s">
        <v>2689</v>
      </c>
      <c r="L192" t="s">
        <v>1268</v>
      </c>
      <c r="M192" t="s">
        <v>3132</v>
      </c>
      <c r="N192" t="s">
        <v>3550</v>
      </c>
    </row>
    <row r="193" spans="1:14" hidden="1">
      <c r="A193" t="s">
        <v>2768</v>
      </c>
      <c r="C193" t="s">
        <v>2769</v>
      </c>
      <c r="E193" s="4">
        <v>2565</v>
      </c>
      <c r="F193" t="s">
        <v>517</v>
      </c>
      <c r="G193" t="s">
        <v>287</v>
      </c>
      <c r="H193" t="s">
        <v>151</v>
      </c>
      <c r="I193" t="s">
        <v>327</v>
      </c>
      <c r="J193" t="s">
        <v>38</v>
      </c>
      <c r="K193" t="s">
        <v>2689</v>
      </c>
      <c r="L193" t="s">
        <v>1268</v>
      </c>
      <c r="M193" t="s">
        <v>3132</v>
      </c>
      <c r="N193" t="s">
        <v>3552</v>
      </c>
    </row>
    <row r="194" spans="1:14" hidden="1">
      <c r="A194" t="s">
        <v>2771</v>
      </c>
      <c r="C194" t="s">
        <v>2772</v>
      </c>
      <c r="E194" s="4">
        <v>2565</v>
      </c>
      <c r="F194" t="s">
        <v>517</v>
      </c>
      <c r="G194" t="s">
        <v>287</v>
      </c>
      <c r="H194" t="s">
        <v>151</v>
      </c>
      <c r="I194" t="s">
        <v>327</v>
      </c>
      <c r="J194" t="s">
        <v>38</v>
      </c>
      <c r="K194" t="s">
        <v>2689</v>
      </c>
      <c r="L194" t="s">
        <v>1268</v>
      </c>
      <c r="M194" t="s">
        <v>3132</v>
      </c>
      <c r="N194" t="s">
        <v>3554</v>
      </c>
    </row>
    <row r="195" spans="1:14" hidden="1">
      <c r="A195" t="s">
        <v>2774</v>
      </c>
      <c r="C195" t="s">
        <v>2775</v>
      </c>
      <c r="E195" s="4">
        <v>2565</v>
      </c>
      <c r="F195" t="s">
        <v>517</v>
      </c>
      <c r="G195" t="s">
        <v>287</v>
      </c>
      <c r="H195" t="s">
        <v>151</v>
      </c>
      <c r="I195" t="s">
        <v>327</v>
      </c>
      <c r="J195" t="s">
        <v>38</v>
      </c>
      <c r="K195" t="s">
        <v>2689</v>
      </c>
      <c r="L195" t="s">
        <v>1268</v>
      </c>
      <c r="M195" t="s">
        <v>3132</v>
      </c>
      <c r="N195" t="s">
        <v>3556</v>
      </c>
    </row>
    <row r="196" spans="1:14" hidden="1">
      <c r="A196" t="s">
        <v>2777</v>
      </c>
      <c r="C196" t="s">
        <v>2778</v>
      </c>
      <c r="E196" s="4">
        <v>2565</v>
      </c>
      <c r="F196" t="s">
        <v>2724</v>
      </c>
      <c r="G196" t="s">
        <v>2725</v>
      </c>
      <c r="H196" t="s">
        <v>151</v>
      </c>
      <c r="I196" t="s">
        <v>327</v>
      </c>
      <c r="J196" t="s">
        <v>38</v>
      </c>
      <c r="K196" t="s">
        <v>2689</v>
      </c>
      <c r="L196" t="s">
        <v>1268</v>
      </c>
      <c r="M196" t="s">
        <v>3132</v>
      </c>
      <c r="N196" t="s">
        <v>3558</v>
      </c>
    </row>
    <row r="197" spans="1:14" hidden="1">
      <c r="A197" t="s">
        <v>2780</v>
      </c>
      <c r="C197" t="s">
        <v>2781</v>
      </c>
      <c r="E197" s="4">
        <v>2565</v>
      </c>
      <c r="F197" t="s">
        <v>575</v>
      </c>
      <c r="G197" t="s">
        <v>1267</v>
      </c>
      <c r="H197" t="s">
        <v>1126</v>
      </c>
      <c r="I197" t="s">
        <v>775</v>
      </c>
      <c r="J197" t="s">
        <v>38</v>
      </c>
      <c r="K197" t="s">
        <v>2689</v>
      </c>
      <c r="L197" t="s">
        <v>1268</v>
      </c>
      <c r="M197" t="s">
        <v>3146</v>
      </c>
      <c r="N197" t="s">
        <v>3562</v>
      </c>
    </row>
    <row r="198" spans="1:14" hidden="1">
      <c r="A198" t="s">
        <v>2784</v>
      </c>
      <c r="C198" t="s">
        <v>2785</v>
      </c>
      <c r="E198" s="4">
        <v>2565</v>
      </c>
      <c r="F198" t="s">
        <v>575</v>
      </c>
      <c r="G198" t="s">
        <v>1267</v>
      </c>
      <c r="H198" t="s">
        <v>151</v>
      </c>
      <c r="I198" t="s">
        <v>327</v>
      </c>
      <c r="J198" t="s">
        <v>38</v>
      </c>
      <c r="K198" t="s">
        <v>2689</v>
      </c>
      <c r="L198" t="s">
        <v>1268</v>
      </c>
      <c r="M198" t="s">
        <v>3132</v>
      </c>
      <c r="N198" t="s">
        <v>3564</v>
      </c>
    </row>
    <row r="199" spans="1:14" hidden="1">
      <c r="A199" t="s">
        <v>2787</v>
      </c>
      <c r="C199" t="s">
        <v>2788</v>
      </c>
      <c r="E199" s="4">
        <v>2565</v>
      </c>
      <c r="F199" t="s">
        <v>2724</v>
      </c>
      <c r="G199" t="s">
        <v>2725</v>
      </c>
      <c r="H199" t="s">
        <v>151</v>
      </c>
      <c r="I199" t="s">
        <v>327</v>
      </c>
      <c r="J199" t="s">
        <v>38</v>
      </c>
      <c r="K199" t="s">
        <v>2689</v>
      </c>
      <c r="L199" t="s">
        <v>1268</v>
      </c>
      <c r="M199" t="s">
        <v>3132</v>
      </c>
      <c r="N199" t="s">
        <v>3566</v>
      </c>
    </row>
    <row r="200" spans="1:14" hidden="1">
      <c r="A200" t="s">
        <v>2790</v>
      </c>
      <c r="C200" t="s">
        <v>2791</v>
      </c>
      <c r="E200" s="4">
        <v>2565</v>
      </c>
      <c r="F200" t="s">
        <v>575</v>
      </c>
      <c r="G200" t="s">
        <v>1267</v>
      </c>
      <c r="H200" t="s">
        <v>151</v>
      </c>
      <c r="I200" t="s">
        <v>327</v>
      </c>
      <c r="J200" t="s">
        <v>38</v>
      </c>
      <c r="K200" t="s">
        <v>2689</v>
      </c>
      <c r="L200" t="s">
        <v>1268</v>
      </c>
      <c r="M200" t="s">
        <v>3132</v>
      </c>
      <c r="N200" t="s">
        <v>3568</v>
      </c>
    </row>
    <row r="201" spans="1:14" hidden="1">
      <c r="A201" t="s">
        <v>2793</v>
      </c>
      <c r="C201" t="s">
        <v>2794</v>
      </c>
      <c r="E201" s="4">
        <v>2565</v>
      </c>
      <c r="F201" t="s">
        <v>2724</v>
      </c>
      <c r="G201" t="s">
        <v>2725</v>
      </c>
      <c r="H201" t="s">
        <v>151</v>
      </c>
      <c r="I201" t="s">
        <v>327</v>
      </c>
      <c r="J201" t="s">
        <v>38</v>
      </c>
      <c r="K201" t="s">
        <v>2689</v>
      </c>
      <c r="L201" t="s">
        <v>1268</v>
      </c>
      <c r="M201" t="s">
        <v>3132</v>
      </c>
      <c r="N201" t="s">
        <v>3570</v>
      </c>
    </row>
    <row r="202" spans="1:14" hidden="1">
      <c r="A202" t="s">
        <v>2796</v>
      </c>
      <c r="C202" t="s">
        <v>2797</v>
      </c>
      <c r="E202" s="4">
        <v>2565</v>
      </c>
      <c r="F202" t="s">
        <v>517</v>
      </c>
      <c r="G202" t="s">
        <v>287</v>
      </c>
      <c r="H202" t="s">
        <v>151</v>
      </c>
      <c r="I202" t="s">
        <v>327</v>
      </c>
      <c r="J202" t="s">
        <v>38</v>
      </c>
      <c r="K202" t="s">
        <v>2689</v>
      </c>
      <c r="L202" t="s">
        <v>1268</v>
      </c>
      <c r="M202" t="s">
        <v>3132</v>
      </c>
      <c r="N202" t="s">
        <v>3572</v>
      </c>
    </row>
    <row r="203" spans="1:14" hidden="1">
      <c r="A203" t="s">
        <v>2799</v>
      </c>
      <c r="C203" t="s">
        <v>2800</v>
      </c>
      <c r="E203" s="4">
        <v>2565</v>
      </c>
      <c r="F203" t="s">
        <v>517</v>
      </c>
      <c r="G203" t="s">
        <v>287</v>
      </c>
      <c r="H203" t="s">
        <v>151</v>
      </c>
      <c r="I203" t="s">
        <v>327</v>
      </c>
      <c r="J203" t="s">
        <v>38</v>
      </c>
      <c r="K203" t="s">
        <v>2689</v>
      </c>
      <c r="L203" t="s">
        <v>1268</v>
      </c>
      <c r="M203" t="s">
        <v>3132</v>
      </c>
      <c r="N203" t="s">
        <v>3574</v>
      </c>
    </row>
    <row r="204" spans="1:14" hidden="1">
      <c r="A204" t="s">
        <v>2802</v>
      </c>
      <c r="C204" t="s">
        <v>2803</v>
      </c>
      <c r="E204" s="4">
        <v>2565</v>
      </c>
      <c r="F204" t="s">
        <v>575</v>
      </c>
      <c r="G204" t="s">
        <v>1267</v>
      </c>
      <c r="H204" t="s">
        <v>151</v>
      </c>
      <c r="I204" t="s">
        <v>327</v>
      </c>
      <c r="J204" t="s">
        <v>38</v>
      </c>
      <c r="K204" t="s">
        <v>2689</v>
      </c>
      <c r="L204" t="s">
        <v>1268</v>
      </c>
      <c r="M204" t="s">
        <v>3132</v>
      </c>
      <c r="N204" t="s">
        <v>3576</v>
      </c>
    </row>
    <row r="205" spans="1:14" hidden="1">
      <c r="A205" t="s">
        <v>2805</v>
      </c>
      <c r="C205" t="s">
        <v>2806</v>
      </c>
      <c r="E205" s="4">
        <v>2565</v>
      </c>
      <c r="F205" t="s">
        <v>575</v>
      </c>
      <c r="G205" t="s">
        <v>1267</v>
      </c>
      <c r="H205" t="s">
        <v>151</v>
      </c>
      <c r="I205" t="s">
        <v>327</v>
      </c>
      <c r="J205" t="s">
        <v>38</v>
      </c>
      <c r="K205" t="s">
        <v>2689</v>
      </c>
      <c r="L205" t="s">
        <v>1268</v>
      </c>
      <c r="M205" t="s">
        <v>3132</v>
      </c>
      <c r="N205" t="s">
        <v>3578</v>
      </c>
    </row>
    <row r="206" spans="1:14" hidden="1">
      <c r="A206" t="s">
        <v>2808</v>
      </c>
      <c r="C206" t="s">
        <v>2809</v>
      </c>
      <c r="E206" s="4">
        <v>2565</v>
      </c>
      <c r="F206" t="s">
        <v>575</v>
      </c>
      <c r="G206" t="s">
        <v>1267</v>
      </c>
      <c r="H206" t="s">
        <v>151</v>
      </c>
      <c r="I206" t="s">
        <v>327</v>
      </c>
      <c r="J206" t="s">
        <v>38</v>
      </c>
      <c r="K206" t="s">
        <v>2689</v>
      </c>
      <c r="L206" t="s">
        <v>1268</v>
      </c>
      <c r="M206" t="s">
        <v>3132</v>
      </c>
      <c r="N206" t="s">
        <v>3580</v>
      </c>
    </row>
    <row r="207" spans="1:14" hidden="1">
      <c r="A207" t="s">
        <v>2811</v>
      </c>
      <c r="C207" t="s">
        <v>2812</v>
      </c>
      <c r="E207" s="4">
        <v>2565</v>
      </c>
      <c r="F207" t="s">
        <v>575</v>
      </c>
      <c r="G207" t="s">
        <v>1267</v>
      </c>
      <c r="H207" t="s">
        <v>151</v>
      </c>
      <c r="I207" t="s">
        <v>327</v>
      </c>
      <c r="J207" t="s">
        <v>38</v>
      </c>
      <c r="K207" t="s">
        <v>2689</v>
      </c>
      <c r="L207" t="s">
        <v>1268</v>
      </c>
      <c r="M207" t="s">
        <v>3132</v>
      </c>
      <c r="N207" t="s">
        <v>3582</v>
      </c>
    </row>
    <row r="208" spans="1:14" hidden="1">
      <c r="A208" t="s">
        <v>2814</v>
      </c>
      <c r="C208" t="s">
        <v>2815</v>
      </c>
      <c r="E208" s="4">
        <v>2565</v>
      </c>
      <c r="F208" t="s">
        <v>575</v>
      </c>
      <c r="G208" t="s">
        <v>1267</v>
      </c>
      <c r="H208" t="s">
        <v>1126</v>
      </c>
      <c r="I208" t="s">
        <v>775</v>
      </c>
      <c r="J208" t="s">
        <v>38</v>
      </c>
      <c r="K208" t="s">
        <v>2689</v>
      </c>
      <c r="L208" t="s">
        <v>1268</v>
      </c>
      <c r="M208" t="s">
        <v>3139</v>
      </c>
      <c r="N208" t="s">
        <v>3584</v>
      </c>
    </row>
    <row r="209" spans="1:14" hidden="1">
      <c r="A209" t="s">
        <v>2817</v>
      </c>
      <c r="C209" t="s">
        <v>2818</v>
      </c>
      <c r="E209" s="4">
        <v>2565</v>
      </c>
      <c r="F209" t="s">
        <v>575</v>
      </c>
      <c r="G209" t="s">
        <v>1267</v>
      </c>
      <c r="H209" t="s">
        <v>151</v>
      </c>
      <c r="I209" t="s">
        <v>327</v>
      </c>
      <c r="J209" t="s">
        <v>38</v>
      </c>
      <c r="K209" t="s">
        <v>2689</v>
      </c>
      <c r="L209" t="s">
        <v>1268</v>
      </c>
      <c r="M209" t="s">
        <v>3132</v>
      </c>
      <c r="N209" t="s">
        <v>3586</v>
      </c>
    </row>
    <row r="210" spans="1:14" hidden="1">
      <c r="A210" t="s">
        <v>2820</v>
      </c>
      <c r="C210" t="s">
        <v>2821</v>
      </c>
      <c r="E210" s="4">
        <v>2565</v>
      </c>
      <c r="F210" t="s">
        <v>575</v>
      </c>
      <c r="G210" t="s">
        <v>1267</v>
      </c>
      <c r="H210" t="s">
        <v>151</v>
      </c>
      <c r="I210" t="s">
        <v>327</v>
      </c>
      <c r="J210" t="s">
        <v>38</v>
      </c>
      <c r="K210" t="s">
        <v>2689</v>
      </c>
      <c r="L210" t="s">
        <v>1268</v>
      </c>
      <c r="M210" t="s">
        <v>3132</v>
      </c>
      <c r="N210" t="s">
        <v>3588</v>
      </c>
    </row>
    <row r="211" spans="1:14" hidden="1">
      <c r="A211" t="s">
        <v>2823</v>
      </c>
      <c r="C211" t="s">
        <v>2824</v>
      </c>
      <c r="E211" s="4">
        <v>2565</v>
      </c>
      <c r="F211" t="s">
        <v>517</v>
      </c>
      <c r="G211" t="s">
        <v>287</v>
      </c>
      <c r="H211" t="s">
        <v>151</v>
      </c>
      <c r="I211" t="s">
        <v>327</v>
      </c>
      <c r="J211" t="s">
        <v>38</v>
      </c>
      <c r="K211" t="s">
        <v>2689</v>
      </c>
      <c r="L211" t="s">
        <v>1268</v>
      </c>
      <c r="M211" t="s">
        <v>3132</v>
      </c>
      <c r="N211" t="s">
        <v>3590</v>
      </c>
    </row>
    <row r="212" spans="1:14" hidden="1">
      <c r="A212" t="s">
        <v>2826</v>
      </c>
      <c r="C212" t="s">
        <v>2827</v>
      </c>
      <c r="E212" s="4">
        <v>2565</v>
      </c>
      <c r="F212" t="s">
        <v>575</v>
      </c>
      <c r="G212" t="s">
        <v>1267</v>
      </c>
      <c r="H212" t="s">
        <v>1126</v>
      </c>
      <c r="I212" t="s">
        <v>775</v>
      </c>
      <c r="J212" t="s">
        <v>38</v>
      </c>
      <c r="K212" t="s">
        <v>2689</v>
      </c>
      <c r="L212" t="s">
        <v>1268</v>
      </c>
      <c r="M212" t="s">
        <v>3132</v>
      </c>
      <c r="N212" t="s">
        <v>3592</v>
      </c>
    </row>
    <row r="213" spans="1:14" hidden="1">
      <c r="A213" t="s">
        <v>2829</v>
      </c>
      <c r="C213" t="s">
        <v>2830</v>
      </c>
      <c r="E213" s="4">
        <v>2565</v>
      </c>
      <c r="F213" t="s">
        <v>2696</v>
      </c>
      <c r="G213" t="s">
        <v>213</v>
      </c>
      <c r="H213" t="s">
        <v>151</v>
      </c>
      <c r="I213" t="s">
        <v>327</v>
      </c>
      <c r="J213" t="s">
        <v>38</v>
      </c>
      <c r="K213" t="s">
        <v>2689</v>
      </c>
      <c r="L213" t="s">
        <v>1268</v>
      </c>
      <c r="M213" t="s">
        <v>3132</v>
      </c>
      <c r="N213" t="s">
        <v>3594</v>
      </c>
    </row>
    <row r="214" spans="1:14" hidden="1">
      <c r="A214" t="s">
        <v>2832</v>
      </c>
      <c r="C214" t="s">
        <v>2833</v>
      </c>
      <c r="E214" s="4">
        <v>2565</v>
      </c>
      <c r="F214" t="s">
        <v>575</v>
      </c>
      <c r="G214" t="s">
        <v>1267</v>
      </c>
      <c r="H214" t="s">
        <v>1126</v>
      </c>
      <c r="I214" t="s">
        <v>775</v>
      </c>
      <c r="J214" t="s">
        <v>38</v>
      </c>
      <c r="K214" t="s">
        <v>2689</v>
      </c>
      <c r="L214" t="s">
        <v>1268</v>
      </c>
      <c r="M214" t="s">
        <v>3132</v>
      </c>
      <c r="N214" t="s">
        <v>3596</v>
      </c>
    </row>
    <row r="215" spans="1:14" hidden="1">
      <c r="A215" t="s">
        <v>2835</v>
      </c>
      <c r="C215" t="s">
        <v>2836</v>
      </c>
      <c r="E215" s="4">
        <v>2565</v>
      </c>
      <c r="F215" t="s">
        <v>2696</v>
      </c>
      <c r="G215" t="s">
        <v>213</v>
      </c>
      <c r="H215" t="s">
        <v>151</v>
      </c>
      <c r="I215" t="s">
        <v>327</v>
      </c>
      <c r="J215" t="s">
        <v>38</v>
      </c>
      <c r="K215" t="s">
        <v>2689</v>
      </c>
      <c r="L215" t="s">
        <v>1268</v>
      </c>
      <c r="M215" t="s">
        <v>3132</v>
      </c>
      <c r="N215" t="s">
        <v>3598</v>
      </c>
    </row>
    <row r="216" spans="1:14" hidden="1">
      <c r="A216" t="s">
        <v>2838</v>
      </c>
      <c r="C216" t="s">
        <v>2839</v>
      </c>
      <c r="E216" s="4">
        <v>2565</v>
      </c>
      <c r="F216" t="s">
        <v>575</v>
      </c>
      <c r="G216" t="s">
        <v>1267</v>
      </c>
      <c r="H216" t="s">
        <v>151</v>
      </c>
      <c r="I216" t="s">
        <v>327</v>
      </c>
      <c r="J216" t="s">
        <v>38</v>
      </c>
      <c r="K216" t="s">
        <v>2689</v>
      </c>
      <c r="L216" t="s">
        <v>1268</v>
      </c>
      <c r="M216" t="s">
        <v>3132</v>
      </c>
      <c r="N216" t="s">
        <v>3600</v>
      </c>
    </row>
    <row r="217" spans="1:14" hidden="1">
      <c r="A217" t="s">
        <v>2841</v>
      </c>
      <c r="C217" t="s">
        <v>2842</v>
      </c>
      <c r="E217" s="4">
        <v>2565</v>
      </c>
      <c r="F217" t="s">
        <v>2696</v>
      </c>
      <c r="G217" t="s">
        <v>213</v>
      </c>
      <c r="H217" t="s">
        <v>151</v>
      </c>
      <c r="I217" t="s">
        <v>327</v>
      </c>
      <c r="J217" t="s">
        <v>38</v>
      </c>
      <c r="K217" t="s">
        <v>2689</v>
      </c>
      <c r="L217" t="s">
        <v>1268</v>
      </c>
      <c r="M217" t="s">
        <v>3132</v>
      </c>
      <c r="N217" t="s">
        <v>3602</v>
      </c>
    </row>
    <row r="218" spans="1:14" hidden="1">
      <c r="A218" t="s">
        <v>2844</v>
      </c>
      <c r="C218" t="s">
        <v>2845</v>
      </c>
      <c r="E218" s="4">
        <v>2565</v>
      </c>
      <c r="F218" t="s">
        <v>575</v>
      </c>
      <c r="G218" t="s">
        <v>1267</v>
      </c>
      <c r="H218" t="s">
        <v>151</v>
      </c>
      <c r="I218" t="s">
        <v>327</v>
      </c>
      <c r="J218" t="s">
        <v>38</v>
      </c>
      <c r="K218" t="s">
        <v>2689</v>
      </c>
      <c r="L218" t="s">
        <v>1268</v>
      </c>
      <c r="M218" t="s">
        <v>3132</v>
      </c>
      <c r="N218" t="s">
        <v>3604</v>
      </c>
    </row>
    <row r="219" spans="1:14" hidden="1">
      <c r="A219" t="s">
        <v>2847</v>
      </c>
      <c r="C219" t="s">
        <v>2848</v>
      </c>
      <c r="E219" s="4">
        <v>2565</v>
      </c>
      <c r="F219" t="s">
        <v>575</v>
      </c>
      <c r="G219" t="s">
        <v>1267</v>
      </c>
      <c r="H219" t="s">
        <v>151</v>
      </c>
      <c r="I219" t="s">
        <v>327</v>
      </c>
      <c r="J219" t="s">
        <v>38</v>
      </c>
      <c r="K219" t="s">
        <v>2689</v>
      </c>
      <c r="L219" t="s">
        <v>1268</v>
      </c>
      <c r="M219" t="s">
        <v>3132</v>
      </c>
      <c r="N219" t="s">
        <v>3606</v>
      </c>
    </row>
    <row r="220" spans="1:14" hidden="1">
      <c r="A220" t="s">
        <v>2850</v>
      </c>
      <c r="C220" t="s">
        <v>2851</v>
      </c>
      <c r="E220" s="4">
        <v>2565</v>
      </c>
      <c r="F220" t="s">
        <v>2696</v>
      </c>
      <c r="G220" t="s">
        <v>213</v>
      </c>
      <c r="H220" t="s">
        <v>151</v>
      </c>
      <c r="I220" t="s">
        <v>327</v>
      </c>
      <c r="J220" t="s">
        <v>38</v>
      </c>
      <c r="K220" t="s">
        <v>2689</v>
      </c>
      <c r="L220" t="s">
        <v>1268</v>
      </c>
      <c r="M220" t="s">
        <v>3132</v>
      </c>
      <c r="N220" t="s">
        <v>3608</v>
      </c>
    </row>
    <row r="221" spans="1:14" hidden="1">
      <c r="A221" t="s">
        <v>2853</v>
      </c>
      <c r="C221" t="s">
        <v>2854</v>
      </c>
      <c r="E221" s="4">
        <v>2565</v>
      </c>
      <c r="F221" t="s">
        <v>2696</v>
      </c>
      <c r="G221" t="s">
        <v>213</v>
      </c>
      <c r="H221" t="s">
        <v>151</v>
      </c>
      <c r="I221" t="s">
        <v>327</v>
      </c>
      <c r="J221" t="s">
        <v>38</v>
      </c>
      <c r="K221" t="s">
        <v>2689</v>
      </c>
      <c r="L221" t="s">
        <v>1268</v>
      </c>
      <c r="M221" t="s">
        <v>3132</v>
      </c>
      <c r="N221" t="s">
        <v>3610</v>
      </c>
    </row>
    <row r="222" spans="1:14" hidden="1">
      <c r="A222" t="s">
        <v>2856</v>
      </c>
      <c r="C222" t="s">
        <v>2857</v>
      </c>
      <c r="E222" s="4">
        <v>2565</v>
      </c>
      <c r="F222" t="s">
        <v>575</v>
      </c>
      <c r="G222" t="s">
        <v>1267</v>
      </c>
      <c r="H222" t="s">
        <v>1126</v>
      </c>
      <c r="I222" t="s">
        <v>775</v>
      </c>
      <c r="J222" t="s">
        <v>38</v>
      </c>
      <c r="K222" t="s">
        <v>2689</v>
      </c>
      <c r="L222" t="s">
        <v>1268</v>
      </c>
      <c r="M222" t="s">
        <v>3146</v>
      </c>
      <c r="N222" t="s">
        <v>3612</v>
      </c>
    </row>
    <row r="223" spans="1:14" hidden="1">
      <c r="A223" t="s">
        <v>2859</v>
      </c>
      <c r="C223" t="s">
        <v>2860</v>
      </c>
      <c r="E223" s="4">
        <v>2565</v>
      </c>
      <c r="F223" t="s">
        <v>2696</v>
      </c>
      <c r="G223" t="s">
        <v>213</v>
      </c>
      <c r="H223" t="s">
        <v>151</v>
      </c>
      <c r="I223" t="s">
        <v>327</v>
      </c>
      <c r="J223" t="s">
        <v>38</v>
      </c>
      <c r="K223" t="s">
        <v>2689</v>
      </c>
      <c r="L223" t="s">
        <v>1268</v>
      </c>
      <c r="M223" t="s">
        <v>3132</v>
      </c>
      <c r="N223" t="s">
        <v>3614</v>
      </c>
    </row>
    <row r="224" spans="1:14" hidden="1">
      <c r="A224" t="s">
        <v>2862</v>
      </c>
      <c r="C224" t="s">
        <v>2863</v>
      </c>
      <c r="E224" s="4">
        <v>2565</v>
      </c>
      <c r="F224" t="s">
        <v>575</v>
      </c>
      <c r="G224" t="s">
        <v>1267</v>
      </c>
      <c r="H224" t="s">
        <v>1126</v>
      </c>
      <c r="I224" t="s">
        <v>775</v>
      </c>
      <c r="J224" t="s">
        <v>38</v>
      </c>
      <c r="K224" t="s">
        <v>2689</v>
      </c>
      <c r="L224" t="s">
        <v>1268</v>
      </c>
      <c r="M224" t="s">
        <v>3146</v>
      </c>
      <c r="N224" t="s">
        <v>3616</v>
      </c>
    </row>
    <row r="225" spans="1:14" hidden="1">
      <c r="A225" t="s">
        <v>2865</v>
      </c>
      <c r="C225" t="s">
        <v>2866</v>
      </c>
      <c r="E225" s="4">
        <v>2565</v>
      </c>
      <c r="F225" t="s">
        <v>2696</v>
      </c>
      <c r="G225" t="s">
        <v>213</v>
      </c>
      <c r="H225" t="s">
        <v>151</v>
      </c>
      <c r="I225" t="s">
        <v>327</v>
      </c>
      <c r="J225" t="s">
        <v>38</v>
      </c>
      <c r="K225" t="s">
        <v>2689</v>
      </c>
      <c r="L225" t="s">
        <v>1268</v>
      </c>
      <c r="M225" t="s">
        <v>3132</v>
      </c>
      <c r="N225" t="s">
        <v>3618</v>
      </c>
    </row>
    <row r="226" spans="1:14" hidden="1">
      <c r="A226" t="s">
        <v>2868</v>
      </c>
      <c r="C226" t="s">
        <v>2869</v>
      </c>
      <c r="E226" s="4">
        <v>2565</v>
      </c>
      <c r="F226" t="s">
        <v>2696</v>
      </c>
      <c r="G226" t="s">
        <v>213</v>
      </c>
      <c r="H226" t="s">
        <v>151</v>
      </c>
      <c r="I226" t="s">
        <v>327</v>
      </c>
      <c r="J226" t="s">
        <v>38</v>
      </c>
      <c r="K226" t="s">
        <v>2689</v>
      </c>
      <c r="L226" t="s">
        <v>1268</v>
      </c>
      <c r="M226" t="s">
        <v>3132</v>
      </c>
      <c r="N226" t="s">
        <v>3620</v>
      </c>
    </row>
    <row r="227" spans="1:14" hidden="1">
      <c r="A227" t="s">
        <v>2871</v>
      </c>
      <c r="C227" t="s">
        <v>2872</v>
      </c>
      <c r="E227" s="4">
        <v>2565</v>
      </c>
      <c r="F227" t="s">
        <v>2696</v>
      </c>
      <c r="G227" t="s">
        <v>213</v>
      </c>
      <c r="H227" t="s">
        <v>151</v>
      </c>
      <c r="I227" t="s">
        <v>327</v>
      </c>
      <c r="J227" t="s">
        <v>38</v>
      </c>
      <c r="K227" t="s">
        <v>2689</v>
      </c>
      <c r="L227" t="s">
        <v>1268</v>
      </c>
      <c r="M227" t="s">
        <v>3132</v>
      </c>
      <c r="N227" t="s">
        <v>3622</v>
      </c>
    </row>
    <row r="228" spans="1:14" hidden="1">
      <c r="A228" t="s">
        <v>2874</v>
      </c>
      <c r="C228" t="s">
        <v>2875</v>
      </c>
      <c r="E228" s="4">
        <v>2565</v>
      </c>
      <c r="F228" t="s">
        <v>2696</v>
      </c>
      <c r="G228" t="s">
        <v>213</v>
      </c>
      <c r="H228" t="s">
        <v>151</v>
      </c>
      <c r="I228" t="s">
        <v>327</v>
      </c>
      <c r="J228" t="s">
        <v>38</v>
      </c>
      <c r="K228" t="s">
        <v>2689</v>
      </c>
      <c r="L228" t="s">
        <v>1268</v>
      </c>
      <c r="M228" t="s">
        <v>3132</v>
      </c>
      <c r="N228" t="s">
        <v>3624</v>
      </c>
    </row>
    <row r="229" spans="1:14" hidden="1">
      <c r="A229" t="s">
        <v>2877</v>
      </c>
      <c r="C229" t="s">
        <v>2878</v>
      </c>
      <c r="E229" s="4">
        <v>2565</v>
      </c>
      <c r="F229" t="s">
        <v>2696</v>
      </c>
      <c r="G229" t="s">
        <v>213</v>
      </c>
      <c r="H229" t="s">
        <v>151</v>
      </c>
      <c r="I229" t="s">
        <v>327</v>
      </c>
      <c r="J229" t="s">
        <v>38</v>
      </c>
      <c r="K229" t="s">
        <v>2689</v>
      </c>
      <c r="L229" t="s">
        <v>1268</v>
      </c>
      <c r="M229" t="s">
        <v>3149</v>
      </c>
      <c r="N229" t="s">
        <v>3626</v>
      </c>
    </row>
    <row r="230" spans="1:14" hidden="1">
      <c r="A230" t="s">
        <v>2880</v>
      </c>
      <c r="C230" t="s">
        <v>2881</v>
      </c>
      <c r="E230" s="4">
        <v>2565</v>
      </c>
      <c r="F230" t="s">
        <v>2696</v>
      </c>
      <c r="G230" t="s">
        <v>213</v>
      </c>
      <c r="H230" t="s">
        <v>151</v>
      </c>
      <c r="I230" t="s">
        <v>327</v>
      </c>
      <c r="J230" t="s">
        <v>38</v>
      </c>
      <c r="K230" t="s">
        <v>2689</v>
      </c>
      <c r="L230" t="s">
        <v>1268</v>
      </c>
      <c r="M230" t="s">
        <v>3132</v>
      </c>
      <c r="N230" t="s">
        <v>3628</v>
      </c>
    </row>
    <row r="231" spans="1:14" hidden="1">
      <c r="A231" t="s">
        <v>2883</v>
      </c>
      <c r="C231" t="s">
        <v>2884</v>
      </c>
      <c r="E231" s="4">
        <v>2565</v>
      </c>
      <c r="F231" t="s">
        <v>517</v>
      </c>
      <c r="G231" t="s">
        <v>287</v>
      </c>
      <c r="H231" t="s">
        <v>151</v>
      </c>
      <c r="I231" t="s">
        <v>327</v>
      </c>
      <c r="J231" t="s">
        <v>38</v>
      </c>
      <c r="K231" t="s">
        <v>2689</v>
      </c>
      <c r="L231" t="s">
        <v>1268</v>
      </c>
      <c r="M231" t="s">
        <v>3132</v>
      </c>
      <c r="N231" t="s">
        <v>3630</v>
      </c>
    </row>
    <row r="232" spans="1:14" hidden="1">
      <c r="A232" t="s">
        <v>2886</v>
      </c>
      <c r="C232" t="s">
        <v>2887</v>
      </c>
      <c r="E232" s="4">
        <v>2565</v>
      </c>
      <c r="F232" t="s">
        <v>2696</v>
      </c>
      <c r="G232" t="s">
        <v>213</v>
      </c>
      <c r="H232" t="s">
        <v>151</v>
      </c>
      <c r="I232" t="s">
        <v>327</v>
      </c>
      <c r="J232" t="s">
        <v>38</v>
      </c>
      <c r="K232" t="s">
        <v>2689</v>
      </c>
      <c r="L232" t="s">
        <v>1268</v>
      </c>
      <c r="M232" t="s">
        <v>3132</v>
      </c>
      <c r="N232" t="s">
        <v>3632</v>
      </c>
    </row>
    <row r="233" spans="1:14" hidden="1">
      <c r="A233" t="s">
        <v>2889</v>
      </c>
      <c r="C233" t="s">
        <v>2890</v>
      </c>
      <c r="E233" s="4">
        <v>2565</v>
      </c>
      <c r="F233" t="s">
        <v>2696</v>
      </c>
      <c r="G233" t="s">
        <v>213</v>
      </c>
      <c r="H233" t="s">
        <v>151</v>
      </c>
      <c r="I233" t="s">
        <v>327</v>
      </c>
      <c r="J233" t="s">
        <v>38</v>
      </c>
      <c r="K233" t="s">
        <v>2689</v>
      </c>
      <c r="L233" t="s">
        <v>1268</v>
      </c>
      <c r="M233" t="s">
        <v>3132</v>
      </c>
      <c r="N233" t="s">
        <v>3634</v>
      </c>
    </row>
    <row r="234" spans="1:14" hidden="1">
      <c r="A234" t="s">
        <v>2892</v>
      </c>
      <c r="C234" t="s">
        <v>2893</v>
      </c>
      <c r="E234" s="4">
        <v>2565</v>
      </c>
      <c r="F234" t="s">
        <v>2696</v>
      </c>
      <c r="G234" t="s">
        <v>213</v>
      </c>
      <c r="H234" t="s">
        <v>151</v>
      </c>
      <c r="I234" t="s">
        <v>327</v>
      </c>
      <c r="J234" t="s">
        <v>38</v>
      </c>
      <c r="K234" t="s">
        <v>2689</v>
      </c>
      <c r="L234" t="s">
        <v>1268</v>
      </c>
      <c r="M234" t="s">
        <v>3132</v>
      </c>
      <c r="N234" t="s">
        <v>3636</v>
      </c>
    </row>
    <row r="235" spans="1:14" hidden="1">
      <c r="A235" t="s">
        <v>2895</v>
      </c>
      <c r="C235" t="s">
        <v>2896</v>
      </c>
      <c r="E235" s="4">
        <v>2565</v>
      </c>
      <c r="F235" t="s">
        <v>2696</v>
      </c>
      <c r="G235" t="s">
        <v>213</v>
      </c>
      <c r="H235" t="s">
        <v>151</v>
      </c>
      <c r="I235" t="s">
        <v>327</v>
      </c>
      <c r="J235" t="s">
        <v>38</v>
      </c>
      <c r="K235" t="s">
        <v>2689</v>
      </c>
      <c r="L235" t="s">
        <v>1268</v>
      </c>
      <c r="M235" t="s">
        <v>3132</v>
      </c>
      <c r="N235" t="s">
        <v>3638</v>
      </c>
    </row>
    <row r="236" spans="1:14" hidden="1">
      <c r="A236" t="s">
        <v>2898</v>
      </c>
      <c r="C236" t="s">
        <v>2899</v>
      </c>
      <c r="E236" s="4">
        <v>2565</v>
      </c>
      <c r="F236" t="s">
        <v>517</v>
      </c>
      <c r="G236" t="s">
        <v>287</v>
      </c>
      <c r="H236" t="s">
        <v>151</v>
      </c>
      <c r="I236" t="s">
        <v>327</v>
      </c>
      <c r="J236" t="s">
        <v>38</v>
      </c>
      <c r="K236" t="s">
        <v>2689</v>
      </c>
      <c r="L236" t="s">
        <v>1268</v>
      </c>
      <c r="M236" t="s">
        <v>3132</v>
      </c>
      <c r="N236" t="s">
        <v>3640</v>
      </c>
    </row>
    <row r="237" spans="1:14" hidden="1">
      <c r="A237" t="s">
        <v>2900</v>
      </c>
      <c r="C237" t="s">
        <v>2901</v>
      </c>
      <c r="E237" s="4">
        <v>2565</v>
      </c>
      <c r="F237" t="s">
        <v>517</v>
      </c>
      <c r="G237" t="s">
        <v>287</v>
      </c>
      <c r="H237" t="s">
        <v>151</v>
      </c>
      <c r="I237" t="s">
        <v>327</v>
      </c>
      <c r="J237" t="s">
        <v>38</v>
      </c>
      <c r="K237" t="s">
        <v>2689</v>
      </c>
      <c r="L237" t="s">
        <v>1268</v>
      </c>
      <c r="M237" t="s">
        <v>3132</v>
      </c>
      <c r="N237" t="s">
        <v>3642</v>
      </c>
    </row>
    <row r="238" spans="1:14" hidden="1">
      <c r="A238" t="s">
        <v>2903</v>
      </c>
      <c r="C238" t="s">
        <v>2904</v>
      </c>
      <c r="E238" s="4">
        <v>2565</v>
      </c>
      <c r="F238" t="s">
        <v>517</v>
      </c>
      <c r="G238" t="s">
        <v>287</v>
      </c>
      <c r="H238" t="s">
        <v>151</v>
      </c>
      <c r="I238" t="s">
        <v>327</v>
      </c>
      <c r="J238" t="s">
        <v>38</v>
      </c>
      <c r="K238" t="s">
        <v>2689</v>
      </c>
      <c r="L238" t="s">
        <v>1268</v>
      </c>
      <c r="M238" t="s">
        <v>3132</v>
      </c>
      <c r="N238" t="s">
        <v>3644</v>
      </c>
    </row>
    <row r="239" spans="1:14" hidden="1">
      <c r="A239" t="s">
        <v>2906</v>
      </c>
      <c r="C239" t="s">
        <v>2907</v>
      </c>
      <c r="E239" s="4">
        <v>2565</v>
      </c>
      <c r="F239" t="s">
        <v>2724</v>
      </c>
      <c r="G239" t="s">
        <v>2725</v>
      </c>
      <c r="H239" t="s">
        <v>151</v>
      </c>
      <c r="I239" t="s">
        <v>327</v>
      </c>
      <c r="J239" t="s">
        <v>38</v>
      </c>
      <c r="K239" t="s">
        <v>2689</v>
      </c>
      <c r="L239" t="s">
        <v>1268</v>
      </c>
      <c r="M239" t="s">
        <v>3132</v>
      </c>
      <c r="N239" t="s">
        <v>3646</v>
      </c>
    </row>
    <row r="240" spans="1:14" hidden="1">
      <c r="A240" t="s">
        <v>2909</v>
      </c>
      <c r="C240" t="s">
        <v>2910</v>
      </c>
      <c r="E240" s="4">
        <v>2565</v>
      </c>
      <c r="F240" t="s">
        <v>2724</v>
      </c>
      <c r="G240" t="s">
        <v>2725</v>
      </c>
      <c r="H240" t="s">
        <v>151</v>
      </c>
      <c r="I240" t="s">
        <v>327</v>
      </c>
      <c r="J240" t="s">
        <v>38</v>
      </c>
      <c r="K240" t="s">
        <v>2689</v>
      </c>
      <c r="L240" t="s">
        <v>1268</v>
      </c>
      <c r="M240" t="s">
        <v>3132</v>
      </c>
      <c r="N240" t="s">
        <v>3648</v>
      </c>
    </row>
    <row r="241" spans="1:14" hidden="1">
      <c r="A241" t="s">
        <v>2912</v>
      </c>
      <c r="C241" t="s">
        <v>2913</v>
      </c>
      <c r="E241" s="4">
        <v>2565</v>
      </c>
      <c r="F241" t="s">
        <v>2724</v>
      </c>
      <c r="G241" t="s">
        <v>2725</v>
      </c>
      <c r="H241" t="s">
        <v>151</v>
      </c>
      <c r="I241" t="s">
        <v>327</v>
      </c>
      <c r="J241" t="s">
        <v>38</v>
      </c>
      <c r="K241" t="s">
        <v>2689</v>
      </c>
      <c r="L241" t="s">
        <v>1268</v>
      </c>
      <c r="M241" t="s">
        <v>3132</v>
      </c>
      <c r="N241" t="s">
        <v>3650</v>
      </c>
    </row>
    <row r="242" spans="1:14" hidden="1">
      <c r="A242" t="s">
        <v>2915</v>
      </c>
      <c r="C242" t="s">
        <v>2851</v>
      </c>
      <c r="E242" s="4">
        <v>2565</v>
      </c>
      <c r="F242" t="s">
        <v>575</v>
      </c>
      <c r="G242" t="s">
        <v>1267</v>
      </c>
      <c r="H242" t="s">
        <v>151</v>
      </c>
      <c r="I242" t="s">
        <v>327</v>
      </c>
      <c r="J242" t="s">
        <v>38</v>
      </c>
      <c r="K242" t="s">
        <v>2689</v>
      </c>
      <c r="L242" t="s">
        <v>1268</v>
      </c>
      <c r="M242" t="s">
        <v>3132</v>
      </c>
      <c r="N242" t="s">
        <v>3652</v>
      </c>
    </row>
    <row r="243" spans="1:14" hidden="1">
      <c r="A243" t="s">
        <v>2917</v>
      </c>
      <c r="C243" t="s">
        <v>2918</v>
      </c>
      <c r="E243" s="4">
        <v>2565</v>
      </c>
      <c r="F243" t="s">
        <v>575</v>
      </c>
      <c r="G243" t="s">
        <v>287</v>
      </c>
      <c r="H243" t="s">
        <v>246</v>
      </c>
      <c r="I243" t="s">
        <v>37</v>
      </c>
      <c r="J243" t="s">
        <v>38</v>
      </c>
      <c r="K243" t="s">
        <v>2689</v>
      </c>
      <c r="L243" t="s">
        <v>1268</v>
      </c>
      <c r="M243" t="s">
        <v>3132</v>
      </c>
      <c r="N243" t="s">
        <v>3654</v>
      </c>
    </row>
    <row r="244" spans="1:14" hidden="1">
      <c r="A244" t="s">
        <v>2920</v>
      </c>
      <c r="C244" t="s">
        <v>2921</v>
      </c>
      <c r="E244" s="4">
        <v>2565</v>
      </c>
      <c r="F244" t="s">
        <v>575</v>
      </c>
      <c r="G244" t="s">
        <v>287</v>
      </c>
      <c r="H244" t="s">
        <v>246</v>
      </c>
      <c r="I244" t="s">
        <v>37</v>
      </c>
      <c r="J244" t="s">
        <v>38</v>
      </c>
      <c r="K244" t="s">
        <v>2689</v>
      </c>
      <c r="L244" t="s">
        <v>1268</v>
      </c>
      <c r="M244" t="s">
        <v>3132</v>
      </c>
      <c r="N244" t="s">
        <v>3656</v>
      </c>
    </row>
    <row r="245" spans="1:14" hidden="1">
      <c r="A245" t="s">
        <v>2923</v>
      </c>
      <c r="C245" t="s">
        <v>2924</v>
      </c>
      <c r="E245" s="4">
        <v>2565</v>
      </c>
      <c r="F245" t="s">
        <v>575</v>
      </c>
      <c r="G245" t="s">
        <v>2926</v>
      </c>
      <c r="H245" t="s">
        <v>246</v>
      </c>
      <c r="I245" t="s">
        <v>37</v>
      </c>
      <c r="J245" t="s">
        <v>38</v>
      </c>
      <c r="K245" t="s">
        <v>2689</v>
      </c>
      <c r="L245" t="s">
        <v>1268</v>
      </c>
      <c r="M245" t="s">
        <v>3132</v>
      </c>
      <c r="N245" t="s">
        <v>3658</v>
      </c>
    </row>
    <row r="246" spans="1:14" hidden="1">
      <c r="A246" t="s">
        <v>2927</v>
      </c>
      <c r="C246" t="s">
        <v>2928</v>
      </c>
      <c r="E246" s="4">
        <v>2565</v>
      </c>
      <c r="F246" t="s">
        <v>575</v>
      </c>
      <c r="G246" t="s">
        <v>287</v>
      </c>
      <c r="H246" t="s">
        <v>246</v>
      </c>
      <c r="I246" t="s">
        <v>37</v>
      </c>
      <c r="J246" t="s">
        <v>38</v>
      </c>
      <c r="K246" t="s">
        <v>2689</v>
      </c>
      <c r="L246" t="s">
        <v>1268</v>
      </c>
      <c r="M246" t="s">
        <v>3132</v>
      </c>
      <c r="N246" t="s">
        <v>3660</v>
      </c>
    </row>
    <row r="247" spans="1:14" hidden="1">
      <c r="A247" t="s">
        <v>2930</v>
      </c>
      <c r="C247" t="s">
        <v>2931</v>
      </c>
      <c r="E247" s="4">
        <v>2565</v>
      </c>
      <c r="F247" t="s">
        <v>575</v>
      </c>
      <c r="G247" t="s">
        <v>287</v>
      </c>
      <c r="H247" t="s">
        <v>246</v>
      </c>
      <c r="I247" t="s">
        <v>37</v>
      </c>
      <c r="J247" t="s">
        <v>38</v>
      </c>
      <c r="K247" t="s">
        <v>2689</v>
      </c>
      <c r="L247" t="s">
        <v>1268</v>
      </c>
      <c r="M247" t="s">
        <v>3132</v>
      </c>
      <c r="N247" t="s">
        <v>3662</v>
      </c>
    </row>
    <row r="248" spans="1:14" hidden="1">
      <c r="A248" t="s">
        <v>2933</v>
      </c>
      <c r="C248" t="s">
        <v>2934</v>
      </c>
      <c r="E248" s="4">
        <v>2565</v>
      </c>
      <c r="F248" t="s">
        <v>575</v>
      </c>
      <c r="G248" t="s">
        <v>287</v>
      </c>
      <c r="H248" t="s">
        <v>246</v>
      </c>
      <c r="I248" t="s">
        <v>37</v>
      </c>
      <c r="J248" t="s">
        <v>38</v>
      </c>
      <c r="K248" t="s">
        <v>2689</v>
      </c>
      <c r="L248" t="s">
        <v>1268</v>
      </c>
      <c r="M248" t="s">
        <v>3132</v>
      </c>
      <c r="N248" t="s">
        <v>3664</v>
      </c>
    </row>
    <row r="249" spans="1:14">
      <c r="A249" t="s">
        <v>2936</v>
      </c>
      <c r="C249" t="s">
        <v>2331</v>
      </c>
      <c r="E249" s="4">
        <v>2565</v>
      </c>
      <c r="F249" t="s">
        <v>582</v>
      </c>
      <c r="G249" t="s">
        <v>245</v>
      </c>
      <c r="H249" t="s">
        <v>36</v>
      </c>
      <c r="I249" t="s">
        <v>37</v>
      </c>
      <c r="J249" t="s">
        <v>38</v>
      </c>
      <c r="L249" t="s">
        <v>1268</v>
      </c>
      <c r="M249" t="s">
        <v>3132</v>
      </c>
      <c r="N249" t="s">
        <v>3666</v>
      </c>
    </row>
    <row r="250" spans="1:14">
      <c r="A250" t="s">
        <v>2938</v>
      </c>
      <c r="C250" t="s">
        <v>2939</v>
      </c>
      <c r="E250" s="4">
        <v>2565</v>
      </c>
      <c r="F250" t="s">
        <v>582</v>
      </c>
      <c r="G250" t="s">
        <v>245</v>
      </c>
      <c r="H250" t="s">
        <v>36</v>
      </c>
      <c r="I250" t="s">
        <v>37</v>
      </c>
      <c r="J250" t="s">
        <v>38</v>
      </c>
      <c r="L250" t="s">
        <v>1268</v>
      </c>
      <c r="M250" t="s">
        <v>3132</v>
      </c>
      <c r="N250" t="s">
        <v>3668</v>
      </c>
    </row>
    <row r="251" spans="1:14">
      <c r="A251" t="s">
        <v>2940</v>
      </c>
      <c r="C251" t="s">
        <v>2941</v>
      </c>
      <c r="E251" s="4">
        <v>2565</v>
      </c>
      <c r="F251" t="s">
        <v>582</v>
      </c>
      <c r="G251" t="s">
        <v>245</v>
      </c>
      <c r="H251" t="s">
        <v>36</v>
      </c>
      <c r="I251" t="s">
        <v>37</v>
      </c>
      <c r="J251" t="s">
        <v>38</v>
      </c>
      <c r="L251" t="s">
        <v>1268</v>
      </c>
      <c r="M251" t="s">
        <v>3132</v>
      </c>
      <c r="N251" t="s">
        <v>3670</v>
      </c>
    </row>
    <row r="252" spans="1:14">
      <c r="A252" t="s">
        <v>2943</v>
      </c>
      <c r="C252" t="s">
        <v>2301</v>
      </c>
      <c r="E252" s="4">
        <v>2565</v>
      </c>
      <c r="F252" t="s">
        <v>582</v>
      </c>
      <c r="G252" t="s">
        <v>245</v>
      </c>
      <c r="H252" t="s">
        <v>36</v>
      </c>
      <c r="I252" t="s">
        <v>37</v>
      </c>
      <c r="J252" t="s">
        <v>38</v>
      </c>
      <c r="L252" t="s">
        <v>1268</v>
      </c>
      <c r="M252" t="s">
        <v>3132</v>
      </c>
      <c r="N252" t="s">
        <v>3672</v>
      </c>
    </row>
    <row r="253" spans="1:14">
      <c r="A253" t="s">
        <v>2945</v>
      </c>
      <c r="C253" t="s">
        <v>2946</v>
      </c>
      <c r="E253" s="4">
        <v>2565</v>
      </c>
      <c r="F253" t="s">
        <v>582</v>
      </c>
      <c r="G253" t="s">
        <v>245</v>
      </c>
      <c r="H253" t="s">
        <v>36</v>
      </c>
      <c r="I253" t="s">
        <v>37</v>
      </c>
      <c r="J253" t="s">
        <v>38</v>
      </c>
      <c r="L253" t="s">
        <v>1268</v>
      </c>
      <c r="M253" t="s">
        <v>3132</v>
      </c>
      <c r="N253" t="s">
        <v>3674</v>
      </c>
    </row>
    <row r="254" spans="1:14">
      <c r="A254" t="s">
        <v>2948</v>
      </c>
      <c r="C254" t="s">
        <v>2949</v>
      </c>
      <c r="E254" s="4">
        <v>2565</v>
      </c>
      <c r="F254" t="s">
        <v>582</v>
      </c>
      <c r="G254" t="s">
        <v>472</v>
      </c>
      <c r="H254" t="s">
        <v>36</v>
      </c>
      <c r="I254" t="s">
        <v>37</v>
      </c>
      <c r="J254" t="s">
        <v>38</v>
      </c>
      <c r="L254" t="s">
        <v>1268</v>
      </c>
      <c r="M254" t="s">
        <v>3132</v>
      </c>
      <c r="N254" t="s">
        <v>3676</v>
      </c>
    </row>
    <row r="255" spans="1:14">
      <c r="A255" t="s">
        <v>2951</v>
      </c>
      <c r="C255" t="s">
        <v>2294</v>
      </c>
      <c r="E255" s="4">
        <v>2565</v>
      </c>
      <c r="F255" t="s">
        <v>582</v>
      </c>
      <c r="G255" t="s">
        <v>245</v>
      </c>
      <c r="H255" t="s">
        <v>36</v>
      </c>
      <c r="I255" t="s">
        <v>37</v>
      </c>
      <c r="J255" t="s">
        <v>38</v>
      </c>
      <c r="L255" t="s">
        <v>1268</v>
      </c>
      <c r="M255" t="s">
        <v>3132</v>
      </c>
      <c r="N255" t="s">
        <v>3678</v>
      </c>
    </row>
    <row r="256" spans="1:14">
      <c r="A256" t="s">
        <v>2953</v>
      </c>
      <c r="C256" t="s">
        <v>2325</v>
      </c>
      <c r="E256" s="4">
        <v>2565</v>
      </c>
      <c r="F256" t="s">
        <v>582</v>
      </c>
      <c r="G256" t="s">
        <v>2386</v>
      </c>
      <c r="H256" t="s">
        <v>36</v>
      </c>
      <c r="I256" t="s">
        <v>37</v>
      </c>
      <c r="J256" t="s">
        <v>38</v>
      </c>
      <c r="L256" t="s">
        <v>1268</v>
      </c>
      <c r="M256" t="s">
        <v>3132</v>
      </c>
      <c r="N256" t="s">
        <v>3680</v>
      </c>
    </row>
    <row r="257" spans="1:14" hidden="1">
      <c r="A257" t="s">
        <v>2955</v>
      </c>
      <c r="C257" t="s">
        <v>2956</v>
      </c>
      <c r="E257" s="4">
        <v>2565</v>
      </c>
      <c r="F257" t="s">
        <v>2696</v>
      </c>
      <c r="G257" t="s">
        <v>287</v>
      </c>
      <c r="H257" t="s">
        <v>151</v>
      </c>
      <c r="I257" t="s">
        <v>327</v>
      </c>
      <c r="J257" t="s">
        <v>38</v>
      </c>
      <c r="K257" t="s">
        <v>2689</v>
      </c>
      <c r="L257" t="s">
        <v>1268</v>
      </c>
      <c r="M257" t="s">
        <v>3132</v>
      </c>
      <c r="N257" t="s">
        <v>3682</v>
      </c>
    </row>
    <row r="258" spans="1:14" hidden="1">
      <c r="A258" t="s">
        <v>2958</v>
      </c>
      <c r="C258" t="s">
        <v>2959</v>
      </c>
      <c r="E258" s="4">
        <v>2565</v>
      </c>
      <c r="F258" t="s">
        <v>575</v>
      </c>
      <c r="G258" t="s">
        <v>237</v>
      </c>
      <c r="H258" t="s">
        <v>151</v>
      </c>
      <c r="I258" t="s">
        <v>327</v>
      </c>
      <c r="J258" t="s">
        <v>38</v>
      </c>
      <c r="K258" t="s">
        <v>2689</v>
      </c>
      <c r="L258" t="s">
        <v>1268</v>
      </c>
      <c r="M258" t="s">
        <v>3132</v>
      </c>
      <c r="N258" t="s">
        <v>3684</v>
      </c>
    </row>
    <row r="259" spans="1:14" hidden="1">
      <c r="A259" t="s">
        <v>2961</v>
      </c>
      <c r="C259" t="s">
        <v>2962</v>
      </c>
      <c r="E259" s="4">
        <v>2565</v>
      </c>
      <c r="F259" t="s">
        <v>575</v>
      </c>
      <c r="G259" t="s">
        <v>237</v>
      </c>
      <c r="H259" t="s">
        <v>151</v>
      </c>
      <c r="I259" t="s">
        <v>327</v>
      </c>
      <c r="J259" t="s">
        <v>38</v>
      </c>
      <c r="K259" t="s">
        <v>2689</v>
      </c>
      <c r="L259" t="s">
        <v>1268</v>
      </c>
      <c r="M259" t="s">
        <v>3132</v>
      </c>
      <c r="N259" t="s">
        <v>3686</v>
      </c>
    </row>
    <row r="260" spans="1:14" hidden="1">
      <c r="A260" t="s">
        <v>2964</v>
      </c>
      <c r="C260" t="s">
        <v>2965</v>
      </c>
      <c r="E260" s="4">
        <v>2565</v>
      </c>
      <c r="F260" t="s">
        <v>582</v>
      </c>
      <c r="G260" t="s">
        <v>1674</v>
      </c>
      <c r="H260" t="s">
        <v>151</v>
      </c>
      <c r="I260" t="s">
        <v>327</v>
      </c>
      <c r="J260" t="s">
        <v>38</v>
      </c>
      <c r="K260" t="s">
        <v>2689</v>
      </c>
      <c r="L260" t="s">
        <v>1268</v>
      </c>
      <c r="M260" t="s">
        <v>3132</v>
      </c>
      <c r="N260" t="s">
        <v>3688</v>
      </c>
    </row>
    <row r="261" spans="1:14">
      <c r="A261" t="s">
        <v>2967</v>
      </c>
      <c r="C261" t="s">
        <v>2968</v>
      </c>
      <c r="E261" s="4">
        <v>2565</v>
      </c>
      <c r="F261" t="s">
        <v>582</v>
      </c>
      <c r="G261" t="s">
        <v>2386</v>
      </c>
      <c r="H261" t="s">
        <v>36</v>
      </c>
      <c r="I261" t="s">
        <v>37</v>
      </c>
      <c r="J261" t="s">
        <v>38</v>
      </c>
      <c r="L261" t="s">
        <v>1268</v>
      </c>
      <c r="M261" t="s">
        <v>3132</v>
      </c>
      <c r="N261" t="s">
        <v>3690</v>
      </c>
    </row>
    <row r="262" spans="1:14">
      <c r="A262" t="s">
        <v>2970</v>
      </c>
      <c r="C262" t="s">
        <v>2971</v>
      </c>
      <c r="E262" s="4">
        <v>2565</v>
      </c>
      <c r="F262" t="s">
        <v>582</v>
      </c>
      <c r="G262" t="s">
        <v>2386</v>
      </c>
      <c r="H262" t="s">
        <v>36</v>
      </c>
      <c r="I262" t="s">
        <v>37</v>
      </c>
      <c r="J262" t="s">
        <v>38</v>
      </c>
      <c r="L262" t="s">
        <v>1268</v>
      </c>
      <c r="M262" t="s">
        <v>3132</v>
      </c>
      <c r="N262" t="s">
        <v>3692</v>
      </c>
    </row>
    <row r="263" spans="1:14">
      <c r="A263" t="s">
        <v>2973</v>
      </c>
      <c r="C263" t="s">
        <v>2319</v>
      </c>
      <c r="E263" s="4">
        <v>2565</v>
      </c>
      <c r="F263" t="s">
        <v>582</v>
      </c>
      <c r="G263" t="s">
        <v>2386</v>
      </c>
      <c r="H263" t="s">
        <v>36</v>
      </c>
      <c r="I263" t="s">
        <v>37</v>
      </c>
      <c r="J263" t="s">
        <v>38</v>
      </c>
      <c r="L263" t="s">
        <v>1268</v>
      </c>
      <c r="M263" t="s">
        <v>3132</v>
      </c>
      <c r="N263" t="s">
        <v>3694</v>
      </c>
    </row>
    <row r="264" spans="1:14">
      <c r="A264" t="s">
        <v>2975</v>
      </c>
      <c r="C264" t="s">
        <v>2976</v>
      </c>
      <c r="E264" s="4">
        <v>2565</v>
      </c>
      <c r="F264" t="s">
        <v>582</v>
      </c>
      <c r="G264" t="s">
        <v>2074</v>
      </c>
      <c r="H264" t="s">
        <v>36</v>
      </c>
      <c r="I264" t="s">
        <v>37</v>
      </c>
      <c r="J264" t="s">
        <v>38</v>
      </c>
      <c r="L264" t="s">
        <v>1268</v>
      </c>
      <c r="M264" t="s">
        <v>3132</v>
      </c>
      <c r="N264" t="s">
        <v>3696</v>
      </c>
    </row>
    <row r="265" spans="1:14">
      <c r="A265" t="s">
        <v>2978</v>
      </c>
      <c r="C265" t="s">
        <v>2307</v>
      </c>
      <c r="E265" s="4">
        <v>2565</v>
      </c>
      <c r="F265" t="s">
        <v>582</v>
      </c>
      <c r="G265" t="s">
        <v>245</v>
      </c>
      <c r="H265" t="s">
        <v>36</v>
      </c>
      <c r="I265" t="s">
        <v>37</v>
      </c>
      <c r="J265" t="s">
        <v>38</v>
      </c>
      <c r="L265" t="s">
        <v>1268</v>
      </c>
      <c r="M265" t="s">
        <v>3132</v>
      </c>
      <c r="N265" t="s">
        <v>3698</v>
      </c>
    </row>
    <row r="266" spans="1:14">
      <c r="A266" t="s">
        <v>2980</v>
      </c>
      <c r="C266" t="s">
        <v>2298</v>
      </c>
      <c r="E266" s="4">
        <v>2565</v>
      </c>
      <c r="F266" t="s">
        <v>582</v>
      </c>
      <c r="G266" t="s">
        <v>2386</v>
      </c>
      <c r="H266" t="s">
        <v>36</v>
      </c>
      <c r="I266" t="s">
        <v>37</v>
      </c>
      <c r="J266" t="s">
        <v>38</v>
      </c>
      <c r="L266" t="s">
        <v>1268</v>
      </c>
      <c r="M266" t="s">
        <v>3132</v>
      </c>
      <c r="N266" t="s">
        <v>3700</v>
      </c>
    </row>
    <row r="267" spans="1:14">
      <c r="A267" t="s">
        <v>2982</v>
      </c>
      <c r="C267" t="s">
        <v>2983</v>
      </c>
      <c r="E267" s="4">
        <v>2565</v>
      </c>
      <c r="F267" t="s">
        <v>582</v>
      </c>
      <c r="G267" t="s">
        <v>1674</v>
      </c>
      <c r="H267" t="s">
        <v>36</v>
      </c>
      <c r="I267" t="s">
        <v>37</v>
      </c>
      <c r="J267" t="s">
        <v>38</v>
      </c>
      <c r="L267" t="s">
        <v>1268</v>
      </c>
      <c r="M267" t="s">
        <v>3132</v>
      </c>
      <c r="N267" t="s">
        <v>3702</v>
      </c>
    </row>
    <row r="268" spans="1:14" hidden="1">
      <c r="A268" t="s">
        <v>2985</v>
      </c>
      <c r="C268" t="s">
        <v>1342</v>
      </c>
      <c r="E268" s="4">
        <v>2565</v>
      </c>
      <c r="F268" t="s">
        <v>582</v>
      </c>
      <c r="G268" t="s">
        <v>245</v>
      </c>
      <c r="H268" t="s">
        <v>1344</v>
      </c>
      <c r="I268" t="s">
        <v>3704</v>
      </c>
      <c r="J268" t="s">
        <v>528</v>
      </c>
      <c r="L268" t="s">
        <v>1317</v>
      </c>
      <c r="M268" t="s">
        <v>3705</v>
      </c>
      <c r="N268" t="s">
        <v>3706</v>
      </c>
    </row>
    <row r="269" spans="1:14">
      <c r="A269" t="s">
        <v>2987</v>
      </c>
      <c r="C269" t="s">
        <v>559</v>
      </c>
      <c r="E269" s="4">
        <v>2565</v>
      </c>
      <c r="F269" t="s">
        <v>582</v>
      </c>
      <c r="G269" t="s">
        <v>245</v>
      </c>
      <c r="H269" t="s">
        <v>1344</v>
      </c>
      <c r="I269" t="s">
        <v>3704</v>
      </c>
      <c r="J269" t="s">
        <v>528</v>
      </c>
      <c r="L269" t="s">
        <v>1268</v>
      </c>
      <c r="M269" t="s">
        <v>3132</v>
      </c>
      <c r="N269" t="s">
        <v>3708</v>
      </c>
    </row>
    <row r="270" spans="1:14" hidden="1">
      <c r="A270" t="s">
        <v>2989</v>
      </c>
      <c r="C270" t="s">
        <v>2990</v>
      </c>
      <c r="E270" s="4">
        <v>2565</v>
      </c>
      <c r="F270" t="s">
        <v>582</v>
      </c>
      <c r="G270" t="s">
        <v>245</v>
      </c>
      <c r="H270" t="s">
        <v>1344</v>
      </c>
      <c r="I270" t="s">
        <v>3704</v>
      </c>
      <c r="J270" t="s">
        <v>528</v>
      </c>
      <c r="L270" t="s">
        <v>1317</v>
      </c>
      <c r="M270" t="s">
        <v>3705</v>
      </c>
      <c r="N270" t="s">
        <v>3710</v>
      </c>
    </row>
    <row r="271" spans="1:14">
      <c r="A271" t="s">
        <v>3713</v>
      </c>
      <c r="C271" t="s">
        <v>3714</v>
      </c>
      <c r="E271" s="4">
        <v>2565</v>
      </c>
      <c r="F271" t="s">
        <v>582</v>
      </c>
      <c r="G271" t="s">
        <v>245</v>
      </c>
      <c r="H271" t="s">
        <v>3716</v>
      </c>
      <c r="I271" t="s">
        <v>3717</v>
      </c>
      <c r="J271" t="s">
        <v>3718</v>
      </c>
      <c r="L271" t="s">
        <v>1268</v>
      </c>
      <c r="M271" t="s">
        <v>3132</v>
      </c>
      <c r="N271" t="s">
        <v>3719</v>
      </c>
    </row>
    <row r="272" spans="1:14">
      <c r="A272" t="s">
        <v>2992</v>
      </c>
      <c r="C272" t="s">
        <v>2993</v>
      </c>
      <c r="E272" s="4">
        <v>2565</v>
      </c>
      <c r="F272" t="s">
        <v>582</v>
      </c>
      <c r="G272" t="s">
        <v>245</v>
      </c>
      <c r="H272" t="s">
        <v>151</v>
      </c>
      <c r="I272" t="s">
        <v>327</v>
      </c>
      <c r="J272" t="s">
        <v>38</v>
      </c>
      <c r="L272" t="s">
        <v>1268</v>
      </c>
      <c r="M272" t="s">
        <v>3132</v>
      </c>
      <c r="N272" t="s">
        <v>3721</v>
      </c>
    </row>
    <row r="273" spans="1:14" hidden="1">
      <c r="A273" t="s">
        <v>2995</v>
      </c>
      <c r="C273" t="s">
        <v>2996</v>
      </c>
      <c r="E273" s="4">
        <v>2565</v>
      </c>
      <c r="F273" t="s">
        <v>582</v>
      </c>
      <c r="G273" t="s">
        <v>245</v>
      </c>
      <c r="H273" t="s">
        <v>1126</v>
      </c>
      <c r="I273" t="s">
        <v>775</v>
      </c>
      <c r="J273" t="s">
        <v>38</v>
      </c>
      <c r="L273" t="s">
        <v>1268</v>
      </c>
      <c r="M273" t="s">
        <v>3146</v>
      </c>
      <c r="N273" t="s">
        <v>3723</v>
      </c>
    </row>
    <row r="274" spans="1:14" hidden="1">
      <c r="A274" t="s">
        <v>2998</v>
      </c>
      <c r="C274" t="s">
        <v>2999</v>
      </c>
      <c r="E274" s="4">
        <v>2565</v>
      </c>
      <c r="F274" t="s">
        <v>582</v>
      </c>
      <c r="G274" t="s">
        <v>245</v>
      </c>
      <c r="H274" t="s">
        <v>1126</v>
      </c>
      <c r="I274" t="s">
        <v>775</v>
      </c>
      <c r="J274" t="s">
        <v>38</v>
      </c>
      <c r="L274" t="s">
        <v>1268</v>
      </c>
      <c r="M274" t="s">
        <v>3146</v>
      </c>
      <c r="N274" t="s">
        <v>3725</v>
      </c>
    </row>
    <row r="275" spans="1:14" hidden="1">
      <c r="A275" t="s">
        <v>3728</v>
      </c>
      <c r="C275" t="s">
        <v>3729</v>
      </c>
      <c r="E275" s="4">
        <v>2565</v>
      </c>
      <c r="F275" t="s">
        <v>2595</v>
      </c>
      <c r="G275" t="s">
        <v>245</v>
      </c>
      <c r="H275" t="s">
        <v>3731</v>
      </c>
      <c r="I275" t="s">
        <v>775</v>
      </c>
      <c r="J275" t="s">
        <v>38</v>
      </c>
      <c r="L275" t="s">
        <v>1268</v>
      </c>
      <c r="M275" t="s">
        <v>3146</v>
      </c>
      <c r="N275" t="s">
        <v>3732</v>
      </c>
    </row>
    <row r="276" spans="1:14" s="14" customFormat="1" hidden="1">
      <c r="A276" s="14" t="s">
        <v>2084</v>
      </c>
      <c r="C276" s="14" t="s">
        <v>2085</v>
      </c>
      <c r="E276" s="15">
        <v>2566</v>
      </c>
      <c r="F276" s="14" t="s">
        <v>575</v>
      </c>
      <c r="G276" s="14" t="s">
        <v>1674</v>
      </c>
      <c r="H276" s="14" t="s">
        <v>2087</v>
      </c>
      <c r="I276" s="14" t="s">
        <v>755</v>
      </c>
      <c r="J276" s="14" t="s">
        <v>756</v>
      </c>
      <c r="K276" s="14" t="s">
        <v>2088</v>
      </c>
      <c r="L276" s="14" t="s">
        <v>1268</v>
      </c>
      <c r="M276" s="14" t="s">
        <v>3734</v>
      </c>
      <c r="N276" s="14" t="s">
        <v>3735</v>
      </c>
    </row>
    <row r="277" spans="1:14" s="14" customFormat="1" hidden="1">
      <c r="A277" s="14" t="s">
        <v>2091</v>
      </c>
      <c r="C277" s="14" t="s">
        <v>2092</v>
      </c>
      <c r="E277" s="15">
        <v>2566</v>
      </c>
      <c r="F277" s="14" t="s">
        <v>575</v>
      </c>
      <c r="G277" s="14" t="s">
        <v>1674</v>
      </c>
      <c r="H277" s="14" t="s">
        <v>2087</v>
      </c>
      <c r="I277" s="14" t="s">
        <v>755</v>
      </c>
      <c r="J277" s="14" t="s">
        <v>756</v>
      </c>
      <c r="K277" s="14" t="s">
        <v>2088</v>
      </c>
      <c r="L277" s="14" t="s">
        <v>1268</v>
      </c>
      <c r="M277" s="14" t="s">
        <v>3734</v>
      </c>
      <c r="N277" s="14" t="s">
        <v>3737</v>
      </c>
    </row>
    <row r="278" spans="1:14" s="14" customFormat="1" hidden="1">
      <c r="A278" s="14" t="s">
        <v>2094</v>
      </c>
      <c r="C278" s="14" t="s">
        <v>2095</v>
      </c>
      <c r="E278" s="15">
        <v>2566</v>
      </c>
      <c r="F278" s="14" t="s">
        <v>575</v>
      </c>
      <c r="G278" s="14" t="s">
        <v>1267</v>
      </c>
      <c r="H278" s="14" t="s">
        <v>151</v>
      </c>
      <c r="I278" s="14" t="s">
        <v>327</v>
      </c>
      <c r="J278" s="14" t="s">
        <v>38</v>
      </c>
      <c r="K278" s="14" t="s">
        <v>2088</v>
      </c>
      <c r="L278" s="14" t="s">
        <v>1268</v>
      </c>
      <c r="M278" s="14" t="s">
        <v>3132</v>
      </c>
      <c r="N278" s="14" t="s">
        <v>3739</v>
      </c>
    </row>
    <row r="279" spans="1:14" s="14" customFormat="1" hidden="1">
      <c r="A279" s="14" t="s">
        <v>2098</v>
      </c>
      <c r="C279" s="14" t="s">
        <v>2099</v>
      </c>
      <c r="E279" s="15">
        <v>2566</v>
      </c>
      <c r="F279" s="14" t="s">
        <v>575</v>
      </c>
      <c r="G279" s="14" t="s">
        <v>1674</v>
      </c>
      <c r="H279" s="14" t="s">
        <v>1332</v>
      </c>
      <c r="I279" s="14" t="s">
        <v>1333</v>
      </c>
      <c r="J279" s="14" t="s">
        <v>528</v>
      </c>
      <c r="K279" s="14" t="s">
        <v>2088</v>
      </c>
      <c r="L279" s="14" t="s">
        <v>1268</v>
      </c>
      <c r="M279" s="14" t="s">
        <v>3132</v>
      </c>
      <c r="N279" s="14" t="s">
        <v>3741</v>
      </c>
    </row>
    <row r="280" spans="1:14" s="14" customFormat="1" hidden="1">
      <c r="A280" s="14" t="s">
        <v>2101</v>
      </c>
      <c r="C280" s="14" t="s">
        <v>2102</v>
      </c>
      <c r="E280" s="15">
        <v>2566</v>
      </c>
      <c r="F280" s="14" t="s">
        <v>575</v>
      </c>
      <c r="G280" s="14" t="s">
        <v>287</v>
      </c>
      <c r="H280" s="14" t="s">
        <v>246</v>
      </c>
      <c r="I280" s="14" t="s">
        <v>37</v>
      </c>
      <c r="J280" s="14" t="s">
        <v>38</v>
      </c>
      <c r="K280" s="14" t="s">
        <v>2088</v>
      </c>
      <c r="L280" s="14" t="s">
        <v>1268</v>
      </c>
      <c r="M280" s="14" t="s">
        <v>3132</v>
      </c>
      <c r="N280" s="14" t="s">
        <v>3743</v>
      </c>
    </row>
    <row r="281" spans="1:14" s="14" customFormat="1" hidden="1">
      <c r="A281" s="14" t="s">
        <v>2104</v>
      </c>
      <c r="C281" s="14" t="s">
        <v>2105</v>
      </c>
      <c r="E281" s="15">
        <v>2566</v>
      </c>
      <c r="F281" s="14" t="s">
        <v>575</v>
      </c>
      <c r="G281" s="14" t="s">
        <v>287</v>
      </c>
      <c r="H281" s="14" t="s">
        <v>246</v>
      </c>
      <c r="I281" s="14" t="s">
        <v>37</v>
      </c>
      <c r="J281" s="14" t="s">
        <v>38</v>
      </c>
      <c r="K281" s="14" t="s">
        <v>2088</v>
      </c>
      <c r="L281" s="14" t="s">
        <v>1268</v>
      </c>
      <c r="M281" s="14" t="s">
        <v>3132</v>
      </c>
      <c r="N281" s="14" t="s">
        <v>3745</v>
      </c>
    </row>
    <row r="282" spans="1:14" s="14" customFormat="1" hidden="1">
      <c r="A282" s="14" t="s">
        <v>2107</v>
      </c>
      <c r="C282" s="14" t="s">
        <v>2108</v>
      </c>
      <c r="E282" s="15">
        <v>2566</v>
      </c>
      <c r="F282" s="14" t="s">
        <v>2110</v>
      </c>
      <c r="G282" s="14" t="s">
        <v>2111</v>
      </c>
      <c r="H282" s="14" t="s">
        <v>36</v>
      </c>
      <c r="I282" s="14" t="s">
        <v>37</v>
      </c>
      <c r="J282" s="14" t="s">
        <v>38</v>
      </c>
      <c r="K282" s="14" t="s">
        <v>2088</v>
      </c>
      <c r="L282" s="14" t="s">
        <v>1268</v>
      </c>
      <c r="M282" s="14" t="s">
        <v>3132</v>
      </c>
      <c r="N282" s="14" t="s">
        <v>3747</v>
      </c>
    </row>
    <row r="283" spans="1:14" s="14" customFormat="1" hidden="1">
      <c r="A283" s="14" t="s">
        <v>2112</v>
      </c>
      <c r="C283" s="14" t="s">
        <v>2113</v>
      </c>
      <c r="E283" s="15">
        <v>2566</v>
      </c>
      <c r="F283" s="14" t="s">
        <v>575</v>
      </c>
      <c r="G283" s="14" t="s">
        <v>287</v>
      </c>
      <c r="H283" s="14" t="s">
        <v>533</v>
      </c>
      <c r="I283" s="14" t="s">
        <v>327</v>
      </c>
      <c r="J283" s="14" t="s">
        <v>38</v>
      </c>
      <c r="K283" s="14" t="s">
        <v>2088</v>
      </c>
      <c r="L283" s="14" t="s">
        <v>1268</v>
      </c>
      <c r="M283" s="14" t="s">
        <v>3132</v>
      </c>
      <c r="N283" s="14" t="s">
        <v>3749</v>
      </c>
    </row>
    <row r="284" spans="1:14" s="14" customFormat="1" hidden="1">
      <c r="A284" s="14" t="s">
        <v>2115</v>
      </c>
      <c r="C284" s="14" t="s">
        <v>2116</v>
      </c>
      <c r="E284" s="15">
        <v>2566</v>
      </c>
      <c r="F284" s="14" t="s">
        <v>575</v>
      </c>
      <c r="G284" s="14" t="s">
        <v>1267</v>
      </c>
      <c r="H284" s="14" t="s">
        <v>1126</v>
      </c>
      <c r="I284" s="14" t="s">
        <v>775</v>
      </c>
      <c r="J284" s="14" t="s">
        <v>38</v>
      </c>
      <c r="K284" s="14" t="s">
        <v>2088</v>
      </c>
      <c r="L284" s="14" t="s">
        <v>1268</v>
      </c>
      <c r="M284" s="14" t="s">
        <v>3132</v>
      </c>
      <c r="N284" s="14" t="s">
        <v>3751</v>
      </c>
    </row>
    <row r="285" spans="1:14" s="14" customFormat="1" hidden="1">
      <c r="A285" s="14" t="s">
        <v>2118</v>
      </c>
      <c r="C285" s="14" t="s">
        <v>2119</v>
      </c>
      <c r="E285" s="15">
        <v>2566</v>
      </c>
      <c r="F285" s="14" t="s">
        <v>575</v>
      </c>
      <c r="G285" s="14" t="s">
        <v>287</v>
      </c>
      <c r="H285" s="14" t="s">
        <v>151</v>
      </c>
      <c r="I285" s="14" t="s">
        <v>327</v>
      </c>
      <c r="J285" s="14" t="s">
        <v>38</v>
      </c>
      <c r="K285" s="14" t="s">
        <v>2121</v>
      </c>
      <c r="L285" s="14" t="s">
        <v>1268</v>
      </c>
      <c r="M285" s="14" t="s">
        <v>3139</v>
      </c>
      <c r="N285" s="14" t="s">
        <v>3753</v>
      </c>
    </row>
    <row r="286" spans="1:14" s="14" customFormat="1" hidden="1">
      <c r="A286" s="14" t="s">
        <v>2123</v>
      </c>
      <c r="C286" s="14" t="s">
        <v>2124</v>
      </c>
      <c r="E286" s="15">
        <v>2566</v>
      </c>
      <c r="F286" s="14" t="s">
        <v>575</v>
      </c>
      <c r="G286" s="14" t="s">
        <v>287</v>
      </c>
      <c r="H286" s="14" t="s">
        <v>151</v>
      </c>
      <c r="I286" s="14" t="s">
        <v>327</v>
      </c>
      <c r="J286" s="14" t="s">
        <v>38</v>
      </c>
      <c r="K286" s="14" t="s">
        <v>2088</v>
      </c>
      <c r="L286" s="14" t="s">
        <v>1268</v>
      </c>
      <c r="M286" s="14" t="s">
        <v>3149</v>
      </c>
      <c r="N286" s="14" t="s">
        <v>3755</v>
      </c>
    </row>
    <row r="287" spans="1:14" s="14" customFormat="1" hidden="1">
      <c r="A287" s="14" t="s">
        <v>2128</v>
      </c>
      <c r="C287" s="14" t="s">
        <v>2129</v>
      </c>
      <c r="E287" s="15">
        <v>2566</v>
      </c>
      <c r="F287" s="14" t="s">
        <v>575</v>
      </c>
      <c r="G287" s="14" t="s">
        <v>1674</v>
      </c>
      <c r="H287" s="14" t="s">
        <v>1332</v>
      </c>
      <c r="I287" s="14" t="s">
        <v>2131</v>
      </c>
      <c r="J287" s="14" t="s">
        <v>528</v>
      </c>
      <c r="K287" s="14" t="s">
        <v>2088</v>
      </c>
      <c r="L287" s="14" t="s">
        <v>1268</v>
      </c>
      <c r="M287" s="14" t="s">
        <v>3139</v>
      </c>
      <c r="N287" s="14" t="s">
        <v>3757</v>
      </c>
    </row>
    <row r="288" spans="1:14" s="14" customFormat="1" hidden="1">
      <c r="A288" s="14" t="s">
        <v>2133</v>
      </c>
      <c r="C288" s="14" t="s">
        <v>2134</v>
      </c>
      <c r="E288" s="15">
        <v>2566</v>
      </c>
      <c r="F288" s="14" t="s">
        <v>575</v>
      </c>
      <c r="G288" s="14" t="s">
        <v>1674</v>
      </c>
      <c r="H288" s="14" t="s">
        <v>2136</v>
      </c>
      <c r="I288" s="14" t="s">
        <v>2137</v>
      </c>
      <c r="J288" s="14" t="s">
        <v>528</v>
      </c>
      <c r="K288" s="14" t="s">
        <v>2088</v>
      </c>
      <c r="L288" s="14" t="s">
        <v>1849</v>
      </c>
      <c r="M288" s="14" t="s">
        <v>3413</v>
      </c>
      <c r="N288" s="14" t="s">
        <v>3759</v>
      </c>
    </row>
    <row r="289" spans="1:14" s="14" customFormat="1" hidden="1">
      <c r="A289" s="14" t="s">
        <v>2141</v>
      </c>
      <c r="C289" s="14" t="s">
        <v>2142</v>
      </c>
      <c r="E289" s="15">
        <v>2566</v>
      </c>
      <c r="F289" s="14" t="s">
        <v>575</v>
      </c>
      <c r="G289" s="14" t="s">
        <v>1674</v>
      </c>
      <c r="H289" s="14" t="s">
        <v>1126</v>
      </c>
      <c r="I289" s="14" t="s">
        <v>2144</v>
      </c>
      <c r="J289" s="14" t="s">
        <v>528</v>
      </c>
      <c r="K289" s="14" t="s">
        <v>2088</v>
      </c>
      <c r="L289" s="14" t="s">
        <v>1729</v>
      </c>
      <c r="M289" s="14" t="s">
        <v>3261</v>
      </c>
      <c r="N289" s="14" t="s">
        <v>3761</v>
      </c>
    </row>
    <row r="290" spans="1:14" s="14" customFormat="1" hidden="1">
      <c r="A290" s="14" t="s">
        <v>2148</v>
      </c>
      <c r="C290" s="14" t="s">
        <v>2149</v>
      </c>
      <c r="E290" s="15">
        <v>2566</v>
      </c>
      <c r="F290" s="14" t="s">
        <v>575</v>
      </c>
      <c r="G290" s="14" t="s">
        <v>1674</v>
      </c>
      <c r="H290" s="14" t="s">
        <v>2151</v>
      </c>
      <c r="I290" s="14" t="s">
        <v>2152</v>
      </c>
      <c r="J290" s="14" t="s">
        <v>38</v>
      </c>
      <c r="K290" s="14" t="s">
        <v>2088</v>
      </c>
      <c r="L290" s="14" t="s">
        <v>1268</v>
      </c>
      <c r="M290" s="14" t="s">
        <v>3149</v>
      </c>
      <c r="N290" s="14" t="s">
        <v>3763</v>
      </c>
    </row>
    <row r="291" spans="1:14" s="14" customFormat="1" hidden="1">
      <c r="A291" s="14" t="s">
        <v>2153</v>
      </c>
      <c r="C291" s="14" t="s">
        <v>2154</v>
      </c>
      <c r="E291" s="15">
        <v>2566</v>
      </c>
      <c r="F291" s="14" t="s">
        <v>575</v>
      </c>
      <c r="G291" s="14" t="s">
        <v>2156</v>
      </c>
      <c r="H291" s="14" t="s">
        <v>2151</v>
      </c>
      <c r="I291" s="14" t="s">
        <v>2152</v>
      </c>
      <c r="J291" s="14" t="s">
        <v>38</v>
      </c>
      <c r="K291" s="14" t="s">
        <v>2088</v>
      </c>
      <c r="L291" s="14" t="s">
        <v>1268</v>
      </c>
      <c r="M291" s="14" t="s">
        <v>3132</v>
      </c>
      <c r="N291" s="14" t="s">
        <v>3765</v>
      </c>
    </row>
    <row r="292" spans="1:14" s="14" customFormat="1" hidden="1">
      <c r="A292" s="14" t="s">
        <v>2157</v>
      </c>
      <c r="C292" s="14" t="s">
        <v>2158</v>
      </c>
      <c r="E292" s="15">
        <v>2566</v>
      </c>
      <c r="F292" s="14" t="s">
        <v>575</v>
      </c>
      <c r="G292" s="14" t="s">
        <v>213</v>
      </c>
      <c r="H292" s="14" t="s">
        <v>2151</v>
      </c>
      <c r="I292" s="14" t="s">
        <v>2152</v>
      </c>
      <c r="J292" s="14" t="s">
        <v>38</v>
      </c>
      <c r="K292" s="14" t="s">
        <v>2088</v>
      </c>
      <c r="L292" s="14" t="s">
        <v>1268</v>
      </c>
      <c r="M292" s="14" t="s">
        <v>3132</v>
      </c>
      <c r="N292" s="14" t="s">
        <v>3767</v>
      </c>
    </row>
    <row r="293" spans="1:14" s="14" customFormat="1" hidden="1">
      <c r="A293" s="14" t="s">
        <v>2160</v>
      </c>
      <c r="C293" s="14" t="s">
        <v>2161</v>
      </c>
      <c r="E293" s="15">
        <v>2566</v>
      </c>
      <c r="F293" s="14" t="s">
        <v>575</v>
      </c>
      <c r="G293" s="14" t="s">
        <v>287</v>
      </c>
      <c r="H293" s="14" t="s">
        <v>2151</v>
      </c>
      <c r="I293" s="14" t="s">
        <v>2152</v>
      </c>
      <c r="J293" s="14" t="s">
        <v>38</v>
      </c>
      <c r="K293" s="14" t="s">
        <v>2088</v>
      </c>
      <c r="L293" s="14" t="s">
        <v>1268</v>
      </c>
      <c r="M293" s="14" t="s">
        <v>3132</v>
      </c>
      <c r="N293" s="14" t="s">
        <v>3769</v>
      </c>
    </row>
    <row r="294" spans="1:14" s="14" customFormat="1" hidden="1">
      <c r="A294" s="14" t="s">
        <v>2163</v>
      </c>
      <c r="C294" s="14" t="s">
        <v>2164</v>
      </c>
      <c r="E294" s="15">
        <v>2566</v>
      </c>
      <c r="F294" s="14" t="s">
        <v>575</v>
      </c>
      <c r="G294" s="14" t="s">
        <v>287</v>
      </c>
      <c r="H294" s="14" t="s">
        <v>2151</v>
      </c>
      <c r="I294" s="14" t="s">
        <v>2152</v>
      </c>
      <c r="J294" s="14" t="s">
        <v>38</v>
      </c>
      <c r="K294" s="14" t="s">
        <v>2088</v>
      </c>
      <c r="L294" s="14" t="s">
        <v>1268</v>
      </c>
      <c r="M294" s="14" t="s">
        <v>3149</v>
      </c>
      <c r="N294" s="14" t="s">
        <v>3771</v>
      </c>
    </row>
  </sheetData>
  <autoFilter ref="C2:N294" xr:uid="{F99CDF73-C6FE-463B-A6E6-489026500082}">
    <filterColumn colId="8">
      <filters blank="1">
        <filter val="ข้อเสนอโครงการสำคัญ 2566 ที่ผ่านเข้ารอบ"/>
      </filters>
    </filterColumn>
    <filterColumn colId="10">
      <filters>
        <filter val="070101V02F07"/>
      </filters>
    </filterColumn>
  </autoFilter>
  <mergeCells count="1">
    <mergeCell ref="A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08A5A-6BD1-4F43-A56D-6881EBB75192}">
  <dimension ref="A1:AV21"/>
  <sheetViews>
    <sheetView workbookViewId="0">
      <selection activeCell="B36" sqref="B36"/>
    </sheetView>
  </sheetViews>
  <sheetFormatPr defaultColWidth="9.140625" defaultRowHeight="15"/>
  <cols>
    <col min="1" max="1" width="16.140625" customWidth="1"/>
    <col min="2" max="2" width="24.28515625" customWidth="1"/>
    <col min="3" max="3" width="54" customWidth="1"/>
    <col min="4" max="4" width="44.5703125" customWidth="1"/>
    <col min="5" max="5" width="37.85546875" customWidth="1"/>
    <col min="6" max="6" width="33.7109375" customWidth="1"/>
    <col min="7" max="7" width="36.42578125" customWidth="1"/>
    <col min="8" max="9" width="54" customWidth="1"/>
    <col min="10" max="10" width="51.28515625" customWidth="1"/>
    <col min="11" max="12" width="54" customWidth="1"/>
    <col min="13" max="13" width="31" customWidth="1"/>
    <col min="14" max="14" width="54" customWidth="1"/>
    <col min="15" max="15" width="24.28515625" customWidth="1"/>
    <col min="16" max="16" width="28.28515625" customWidth="1"/>
    <col min="17" max="17" width="35.140625" customWidth="1"/>
    <col min="18" max="18" width="28.28515625" customWidth="1"/>
    <col min="19" max="19" width="35.140625" customWidth="1"/>
    <col min="20" max="20" width="29.7109375" customWidth="1"/>
    <col min="21" max="21" width="50" customWidth="1"/>
    <col min="22" max="22" width="44.5703125" customWidth="1"/>
    <col min="23" max="24" width="28.28515625" customWidth="1"/>
    <col min="25" max="26" width="20.28515625" customWidth="1"/>
    <col min="27" max="28" width="33.7109375" customWidth="1"/>
    <col min="29" max="30" width="39.140625" customWidth="1"/>
    <col min="31" max="31" width="35.140625" customWidth="1"/>
    <col min="32" max="32" width="14.85546875" customWidth="1"/>
    <col min="33" max="33" width="13.42578125" customWidth="1"/>
    <col min="34" max="34" width="28.28515625" customWidth="1"/>
    <col min="35" max="35" width="27" customWidth="1"/>
    <col min="36" max="36" width="32.42578125" customWidth="1"/>
    <col min="37" max="37" width="45.85546875" customWidth="1"/>
    <col min="38" max="38" width="54" customWidth="1"/>
    <col min="39" max="39" width="44.5703125" customWidth="1"/>
    <col min="40" max="41" width="54" customWidth="1"/>
    <col min="42" max="42" width="33.7109375" customWidth="1"/>
    <col min="43" max="43" width="28.28515625" customWidth="1"/>
    <col min="44" max="44" width="13.42578125" customWidth="1"/>
    <col min="45" max="45" width="16.140625" customWidth="1"/>
    <col min="46" max="47" width="54" customWidth="1"/>
    <col min="48" max="48" width="17.5703125" customWidth="1"/>
  </cols>
  <sheetData>
    <row r="1" spans="1:48">
      <c r="A1" s="206" t="s">
        <v>0</v>
      </c>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row>
    <row r="2" spans="1:48">
      <c r="A2" s="1" t="s">
        <v>1</v>
      </c>
      <c r="B2" s="1" t="s">
        <v>2</v>
      </c>
      <c r="C2" s="1" t="s">
        <v>3</v>
      </c>
      <c r="D2" s="1" t="s">
        <v>4</v>
      </c>
      <c r="E2" s="1" t="s">
        <v>5</v>
      </c>
      <c r="F2" s="1" t="s">
        <v>3109</v>
      </c>
      <c r="G2" s="1" t="s">
        <v>3110</v>
      </c>
      <c r="H2" s="1" t="s">
        <v>6</v>
      </c>
      <c r="I2" s="1" t="s">
        <v>7</v>
      </c>
      <c r="J2" s="1" t="s">
        <v>8</v>
      </c>
      <c r="K2" s="1" t="s">
        <v>9</v>
      </c>
      <c r="L2" s="1" t="s">
        <v>3111</v>
      </c>
      <c r="M2" s="1" t="s">
        <v>10</v>
      </c>
      <c r="N2" s="1" t="s">
        <v>11</v>
      </c>
      <c r="O2" s="1" t="s">
        <v>3112</v>
      </c>
      <c r="P2" s="1" t="s">
        <v>3113</v>
      </c>
      <c r="Q2" s="1" t="s">
        <v>3114</v>
      </c>
      <c r="R2" s="1" t="s">
        <v>3115</v>
      </c>
      <c r="S2" s="1" t="s">
        <v>3116</v>
      </c>
      <c r="T2" s="1" t="s">
        <v>3117</v>
      </c>
      <c r="U2" s="1" t="s">
        <v>3118</v>
      </c>
      <c r="V2" s="1" t="s">
        <v>3119</v>
      </c>
      <c r="W2" s="1" t="s">
        <v>3120</v>
      </c>
      <c r="X2" s="1" t="s">
        <v>3121</v>
      </c>
      <c r="Y2" s="1" t="s">
        <v>3122</v>
      </c>
      <c r="Z2" s="1" t="s">
        <v>3123</v>
      </c>
      <c r="AA2" s="1" t="s">
        <v>3124</v>
      </c>
      <c r="AB2" s="1" t="s">
        <v>3125</v>
      </c>
      <c r="AC2" s="1" t="s">
        <v>3126</v>
      </c>
      <c r="AD2" s="1" t="s">
        <v>3127</v>
      </c>
      <c r="AE2" s="1" t="s">
        <v>12</v>
      </c>
      <c r="AF2" s="1" t="s">
        <v>13</v>
      </c>
      <c r="AG2" s="1" t="s">
        <v>3105</v>
      </c>
      <c r="AH2" s="1" t="s">
        <v>14</v>
      </c>
      <c r="AI2" s="1" t="s">
        <v>15</v>
      </c>
      <c r="AJ2" s="1" t="s">
        <v>16</v>
      </c>
      <c r="AK2" s="1" t="s">
        <v>17</v>
      </c>
      <c r="AL2" s="1" t="s">
        <v>18</v>
      </c>
      <c r="AM2" s="1" t="s">
        <v>19</v>
      </c>
      <c r="AN2" s="1" t="s">
        <v>20</v>
      </c>
      <c r="AO2" s="1" t="s">
        <v>21</v>
      </c>
      <c r="AP2" s="1" t="s">
        <v>3128</v>
      </c>
      <c r="AQ2" s="1" t="s">
        <v>3129</v>
      </c>
      <c r="AR2" s="1" t="s">
        <v>22</v>
      </c>
      <c r="AS2" s="1" t="s">
        <v>23</v>
      </c>
      <c r="AT2" s="1" t="s">
        <v>3130</v>
      </c>
      <c r="AU2" s="1" t="s">
        <v>3131</v>
      </c>
      <c r="AV2" s="1" t="s">
        <v>24</v>
      </c>
    </row>
    <row r="3" spans="1:48">
      <c r="A3" t="s">
        <v>2083</v>
      </c>
      <c r="B3" t="s">
        <v>2084</v>
      </c>
      <c r="C3" t="s">
        <v>2085</v>
      </c>
      <c r="H3" t="s">
        <v>28</v>
      </c>
      <c r="I3" t="s">
        <v>307</v>
      </c>
      <c r="K3" t="s">
        <v>28</v>
      </c>
      <c r="L3" t="s">
        <v>30</v>
      </c>
      <c r="N3" t="s">
        <v>31</v>
      </c>
      <c r="AE3" t="s">
        <v>2086</v>
      </c>
      <c r="AF3" t="s">
        <v>33</v>
      </c>
      <c r="AG3" s="4">
        <v>2566</v>
      </c>
      <c r="AH3" t="s">
        <v>575</v>
      </c>
      <c r="AI3" t="s">
        <v>1674</v>
      </c>
      <c r="AJ3" s="4">
        <v>0</v>
      </c>
      <c r="AK3" s="4">
        <v>0</v>
      </c>
      <c r="AL3" t="s">
        <v>2087</v>
      </c>
      <c r="AM3" t="s">
        <v>755</v>
      </c>
      <c r="AN3" t="s">
        <v>756</v>
      </c>
      <c r="AO3" t="s">
        <v>2088</v>
      </c>
      <c r="AP3" t="s">
        <v>2089</v>
      </c>
      <c r="AQ3" t="s">
        <v>2090</v>
      </c>
      <c r="AR3" t="s">
        <v>1268</v>
      </c>
      <c r="AS3" t="s">
        <v>3734</v>
      </c>
      <c r="AT3" t="s">
        <v>3735</v>
      </c>
      <c r="AU3" t="s">
        <v>3736</v>
      </c>
    </row>
    <row r="4" spans="1:48">
      <c r="A4" t="s">
        <v>2083</v>
      </c>
      <c r="B4" t="s">
        <v>2091</v>
      </c>
      <c r="C4" t="s">
        <v>2092</v>
      </c>
      <c r="H4" t="s">
        <v>28</v>
      </c>
      <c r="I4" t="s">
        <v>307</v>
      </c>
      <c r="K4" t="s">
        <v>28</v>
      </c>
      <c r="L4" t="s">
        <v>30</v>
      </c>
      <c r="N4" t="s">
        <v>31</v>
      </c>
      <c r="AE4" t="s">
        <v>2093</v>
      </c>
      <c r="AF4" t="s">
        <v>33</v>
      </c>
      <c r="AG4" s="4">
        <v>2566</v>
      </c>
      <c r="AH4" t="s">
        <v>575</v>
      </c>
      <c r="AI4" t="s">
        <v>1674</v>
      </c>
      <c r="AJ4" s="4">
        <v>0</v>
      </c>
      <c r="AK4" s="4">
        <v>0</v>
      </c>
      <c r="AL4" t="s">
        <v>2087</v>
      </c>
      <c r="AM4" t="s">
        <v>755</v>
      </c>
      <c r="AN4" t="s">
        <v>756</v>
      </c>
      <c r="AO4" t="s">
        <v>2088</v>
      </c>
      <c r="AP4" t="s">
        <v>2089</v>
      </c>
      <c r="AQ4" t="s">
        <v>2090</v>
      </c>
      <c r="AR4" t="s">
        <v>1268</v>
      </c>
      <c r="AS4" t="s">
        <v>3734</v>
      </c>
      <c r="AT4" t="s">
        <v>3737</v>
      </c>
      <c r="AU4" t="s">
        <v>3738</v>
      </c>
    </row>
    <row r="5" spans="1:48">
      <c r="A5" t="s">
        <v>487</v>
      </c>
      <c r="B5" t="s">
        <v>2094</v>
      </c>
      <c r="C5" t="s">
        <v>2095</v>
      </c>
      <c r="H5" t="s">
        <v>28</v>
      </c>
      <c r="I5" t="s">
        <v>29</v>
      </c>
      <c r="K5" t="s">
        <v>28</v>
      </c>
      <c r="L5" t="s">
        <v>30</v>
      </c>
      <c r="N5" t="s">
        <v>31</v>
      </c>
      <c r="AE5" t="s">
        <v>2096</v>
      </c>
      <c r="AF5" t="s">
        <v>33</v>
      </c>
      <c r="AG5" s="4">
        <v>2566</v>
      </c>
      <c r="AH5" t="s">
        <v>575</v>
      </c>
      <c r="AI5" t="s">
        <v>1267</v>
      </c>
      <c r="AJ5" s="2">
        <v>4510000000</v>
      </c>
      <c r="AK5" s="2">
        <v>4510000000</v>
      </c>
      <c r="AL5" t="s">
        <v>151</v>
      </c>
      <c r="AM5" t="s">
        <v>327</v>
      </c>
      <c r="AN5" t="s">
        <v>38</v>
      </c>
      <c r="AO5" t="s">
        <v>2088</v>
      </c>
      <c r="AP5" t="s">
        <v>2089</v>
      </c>
      <c r="AQ5" t="s">
        <v>2097</v>
      </c>
      <c r="AR5" t="s">
        <v>1268</v>
      </c>
      <c r="AS5" t="s">
        <v>3132</v>
      </c>
      <c r="AT5" t="s">
        <v>3739</v>
      </c>
      <c r="AU5" t="s">
        <v>3740</v>
      </c>
    </row>
    <row r="6" spans="1:48">
      <c r="A6" t="s">
        <v>1328</v>
      </c>
      <c r="B6" t="s">
        <v>2098</v>
      </c>
      <c r="C6" t="s">
        <v>2099</v>
      </c>
      <c r="H6" t="s">
        <v>28</v>
      </c>
      <c r="I6" t="s">
        <v>29</v>
      </c>
      <c r="K6" t="s">
        <v>28</v>
      </c>
      <c r="L6" t="s">
        <v>30</v>
      </c>
      <c r="N6" t="s">
        <v>31</v>
      </c>
      <c r="AE6" t="s">
        <v>2100</v>
      </c>
      <c r="AF6" t="s">
        <v>33</v>
      </c>
      <c r="AG6" s="4">
        <v>2566</v>
      </c>
      <c r="AH6" t="s">
        <v>575</v>
      </c>
      <c r="AI6" t="s">
        <v>1674</v>
      </c>
      <c r="AJ6" s="2">
        <v>120000000</v>
      </c>
      <c r="AK6" s="2">
        <v>120000000</v>
      </c>
      <c r="AL6" t="s">
        <v>1332</v>
      </c>
      <c r="AM6" t="s">
        <v>1333</v>
      </c>
      <c r="AN6" t="s">
        <v>528</v>
      </c>
      <c r="AO6" t="s">
        <v>2088</v>
      </c>
      <c r="AP6" t="s">
        <v>2089</v>
      </c>
      <c r="AQ6" t="s">
        <v>2097</v>
      </c>
      <c r="AR6" t="s">
        <v>1268</v>
      </c>
      <c r="AS6" t="s">
        <v>3132</v>
      </c>
      <c r="AT6" t="s">
        <v>3741</v>
      </c>
      <c r="AU6" t="s">
        <v>3742</v>
      </c>
    </row>
    <row r="7" spans="1:48">
      <c r="A7" t="s">
        <v>241</v>
      </c>
      <c r="B7" t="s">
        <v>2101</v>
      </c>
      <c r="C7" t="s">
        <v>2102</v>
      </c>
      <c r="H7" t="s">
        <v>28</v>
      </c>
      <c r="I7" t="s">
        <v>29</v>
      </c>
      <c r="K7" t="s">
        <v>28</v>
      </c>
      <c r="L7" t="s">
        <v>30</v>
      </c>
      <c r="N7" t="s">
        <v>31</v>
      </c>
      <c r="AE7" t="s">
        <v>2103</v>
      </c>
      <c r="AF7" t="s">
        <v>33</v>
      </c>
      <c r="AG7" s="4">
        <v>2566</v>
      </c>
      <c r="AH7" t="s">
        <v>575</v>
      </c>
      <c r="AI7" t="s">
        <v>287</v>
      </c>
      <c r="AJ7" s="2">
        <v>777100000</v>
      </c>
      <c r="AK7" s="2">
        <v>777100000</v>
      </c>
      <c r="AL7" t="s">
        <v>246</v>
      </c>
      <c r="AM7" t="s">
        <v>37</v>
      </c>
      <c r="AN7" t="s">
        <v>38</v>
      </c>
      <c r="AO7" t="s">
        <v>2088</v>
      </c>
      <c r="AP7" t="s">
        <v>2089</v>
      </c>
      <c r="AQ7" t="s">
        <v>2097</v>
      </c>
      <c r="AR7" t="s">
        <v>1268</v>
      </c>
      <c r="AS7" t="s">
        <v>3132</v>
      </c>
      <c r="AT7" t="s">
        <v>3743</v>
      </c>
      <c r="AU7" t="s">
        <v>3744</v>
      </c>
    </row>
    <row r="8" spans="1:48">
      <c r="A8" t="s">
        <v>241</v>
      </c>
      <c r="B8" t="s">
        <v>2104</v>
      </c>
      <c r="C8" t="s">
        <v>2105</v>
      </c>
      <c r="H8" t="s">
        <v>28</v>
      </c>
      <c r="I8" t="s">
        <v>29</v>
      </c>
      <c r="K8" t="s">
        <v>28</v>
      </c>
      <c r="L8" t="s">
        <v>30</v>
      </c>
      <c r="N8" t="s">
        <v>31</v>
      </c>
      <c r="AE8" t="s">
        <v>2106</v>
      </c>
      <c r="AF8" t="s">
        <v>33</v>
      </c>
      <c r="AG8" s="4">
        <v>2566</v>
      </c>
      <c r="AH8" t="s">
        <v>575</v>
      </c>
      <c r="AI8" t="s">
        <v>287</v>
      </c>
      <c r="AJ8" s="2">
        <v>1209200000</v>
      </c>
      <c r="AK8" s="2">
        <v>1209200000</v>
      </c>
      <c r="AL8" t="s">
        <v>246</v>
      </c>
      <c r="AM8" t="s">
        <v>37</v>
      </c>
      <c r="AN8" t="s">
        <v>38</v>
      </c>
      <c r="AO8" t="s">
        <v>2088</v>
      </c>
      <c r="AP8" t="s">
        <v>2089</v>
      </c>
      <c r="AQ8" t="s">
        <v>2097</v>
      </c>
      <c r="AR8" t="s">
        <v>1268</v>
      </c>
      <c r="AS8" t="s">
        <v>3132</v>
      </c>
      <c r="AT8" t="s">
        <v>3745</v>
      </c>
      <c r="AU8" t="s">
        <v>3746</v>
      </c>
    </row>
    <row r="9" spans="1:48">
      <c r="A9" t="s">
        <v>25</v>
      </c>
      <c r="B9" t="s">
        <v>2107</v>
      </c>
      <c r="C9" t="s">
        <v>2108</v>
      </c>
      <c r="H9" t="s">
        <v>28</v>
      </c>
      <c r="I9" t="s">
        <v>29</v>
      </c>
      <c r="K9" t="s">
        <v>28</v>
      </c>
      <c r="L9" t="s">
        <v>30</v>
      </c>
      <c r="N9" t="s">
        <v>31</v>
      </c>
      <c r="AE9" t="s">
        <v>2109</v>
      </c>
      <c r="AF9" t="s">
        <v>33</v>
      </c>
      <c r="AG9" s="4">
        <v>2566</v>
      </c>
      <c r="AH9" t="s">
        <v>2110</v>
      </c>
      <c r="AI9" t="s">
        <v>2111</v>
      </c>
      <c r="AJ9" s="2">
        <v>5173420000000</v>
      </c>
      <c r="AK9" s="4">
        <v>0</v>
      </c>
      <c r="AL9" t="s">
        <v>36</v>
      </c>
      <c r="AM9" t="s">
        <v>37</v>
      </c>
      <c r="AN9" t="s">
        <v>38</v>
      </c>
      <c r="AO9" t="s">
        <v>2088</v>
      </c>
      <c r="AP9" t="s">
        <v>2089</v>
      </c>
      <c r="AQ9" t="s">
        <v>2097</v>
      </c>
      <c r="AR9" t="s">
        <v>1268</v>
      </c>
      <c r="AS9" t="s">
        <v>3132</v>
      </c>
      <c r="AT9" t="s">
        <v>3747</v>
      </c>
      <c r="AU9" t="s">
        <v>3748</v>
      </c>
    </row>
    <row r="10" spans="1:48">
      <c r="A10" t="s">
        <v>529</v>
      </c>
      <c r="B10" t="s">
        <v>2112</v>
      </c>
      <c r="C10" t="s">
        <v>2113</v>
      </c>
      <c r="H10" t="s">
        <v>28</v>
      </c>
      <c r="I10" t="s">
        <v>29</v>
      </c>
      <c r="K10" t="s">
        <v>28</v>
      </c>
      <c r="L10" t="s">
        <v>30</v>
      </c>
      <c r="N10" t="s">
        <v>31</v>
      </c>
      <c r="AE10" t="s">
        <v>2114</v>
      </c>
      <c r="AF10" t="s">
        <v>33</v>
      </c>
      <c r="AG10" s="4">
        <v>2566</v>
      </c>
      <c r="AH10" t="s">
        <v>575</v>
      </c>
      <c r="AI10" t="s">
        <v>287</v>
      </c>
      <c r="AJ10" s="2">
        <v>3515000000</v>
      </c>
      <c r="AK10" s="2">
        <v>3515000000</v>
      </c>
      <c r="AL10" t="s">
        <v>533</v>
      </c>
      <c r="AM10" t="s">
        <v>327</v>
      </c>
      <c r="AN10" t="s">
        <v>38</v>
      </c>
      <c r="AO10" t="s">
        <v>2088</v>
      </c>
      <c r="AP10" t="s">
        <v>2089</v>
      </c>
      <c r="AQ10" t="s">
        <v>2097</v>
      </c>
      <c r="AR10" t="s">
        <v>1268</v>
      </c>
      <c r="AS10" t="s">
        <v>3132</v>
      </c>
      <c r="AT10" t="s">
        <v>3749</v>
      </c>
      <c r="AU10" t="s">
        <v>3750</v>
      </c>
    </row>
    <row r="11" spans="1:48">
      <c r="A11" t="s">
        <v>1361</v>
      </c>
      <c r="B11" t="s">
        <v>2115</v>
      </c>
      <c r="C11" t="s">
        <v>2116</v>
      </c>
      <c r="H11" t="s">
        <v>28</v>
      </c>
      <c r="I11" t="s">
        <v>29</v>
      </c>
      <c r="K11" t="s">
        <v>28</v>
      </c>
      <c r="L11" t="s">
        <v>30</v>
      </c>
      <c r="N11" t="s">
        <v>31</v>
      </c>
      <c r="AE11" t="s">
        <v>2117</v>
      </c>
      <c r="AF11" t="s">
        <v>33</v>
      </c>
      <c r="AG11" s="4">
        <v>2566</v>
      </c>
      <c r="AH11" t="s">
        <v>575</v>
      </c>
      <c r="AI11" t="s">
        <v>1267</v>
      </c>
      <c r="AJ11" s="2">
        <v>7017437000</v>
      </c>
      <c r="AK11" s="4">
        <v>0</v>
      </c>
      <c r="AL11" t="s">
        <v>1126</v>
      </c>
      <c r="AM11" t="s">
        <v>775</v>
      </c>
      <c r="AN11" t="s">
        <v>38</v>
      </c>
      <c r="AO11" t="s">
        <v>2088</v>
      </c>
      <c r="AP11" t="s">
        <v>2089</v>
      </c>
      <c r="AQ11" t="s">
        <v>2097</v>
      </c>
      <c r="AR11" t="s">
        <v>1268</v>
      </c>
      <c r="AS11" t="s">
        <v>3132</v>
      </c>
      <c r="AT11" t="s">
        <v>3751</v>
      </c>
      <c r="AU11" t="s">
        <v>3752</v>
      </c>
    </row>
    <row r="12" spans="1:48">
      <c r="A12" t="s">
        <v>487</v>
      </c>
      <c r="B12" t="s">
        <v>2118</v>
      </c>
      <c r="C12" t="s">
        <v>2119</v>
      </c>
      <c r="H12" t="s">
        <v>28</v>
      </c>
      <c r="I12" t="s">
        <v>29</v>
      </c>
      <c r="K12" t="s">
        <v>28</v>
      </c>
      <c r="L12" t="s">
        <v>30</v>
      </c>
      <c r="N12" t="s">
        <v>31</v>
      </c>
      <c r="AE12" t="s">
        <v>2120</v>
      </c>
      <c r="AF12" t="s">
        <v>33</v>
      </c>
      <c r="AG12" s="4">
        <v>2566</v>
      </c>
      <c r="AH12" t="s">
        <v>575</v>
      </c>
      <c r="AI12" t="s">
        <v>287</v>
      </c>
      <c r="AJ12" s="2">
        <v>69680000000</v>
      </c>
      <c r="AK12" s="2">
        <v>69680000000</v>
      </c>
      <c r="AL12" t="s">
        <v>151</v>
      </c>
      <c r="AM12" t="s">
        <v>327</v>
      </c>
      <c r="AN12" t="s">
        <v>38</v>
      </c>
      <c r="AO12" t="s">
        <v>2121</v>
      </c>
      <c r="AP12" t="s">
        <v>2089</v>
      </c>
      <c r="AQ12" t="s">
        <v>2122</v>
      </c>
      <c r="AR12" t="s">
        <v>1268</v>
      </c>
      <c r="AS12" t="s">
        <v>3139</v>
      </c>
      <c r="AT12" t="s">
        <v>3753</v>
      </c>
      <c r="AU12" t="s">
        <v>3754</v>
      </c>
    </row>
    <row r="13" spans="1:48">
      <c r="A13" t="s">
        <v>487</v>
      </c>
      <c r="B13" t="s">
        <v>2123</v>
      </c>
      <c r="C13" t="s">
        <v>2124</v>
      </c>
      <c r="H13" t="s">
        <v>28</v>
      </c>
      <c r="I13" t="s">
        <v>29</v>
      </c>
      <c r="K13" t="s">
        <v>28</v>
      </c>
      <c r="L13" t="s">
        <v>30</v>
      </c>
      <c r="N13" t="s">
        <v>31</v>
      </c>
      <c r="AE13" t="s">
        <v>2125</v>
      </c>
      <c r="AF13" t="s">
        <v>33</v>
      </c>
      <c r="AG13" s="4">
        <v>2566</v>
      </c>
      <c r="AH13" t="s">
        <v>575</v>
      </c>
      <c r="AI13" t="s">
        <v>287</v>
      </c>
      <c r="AJ13" s="2">
        <v>8910000000</v>
      </c>
      <c r="AK13" s="2">
        <v>8910000000</v>
      </c>
      <c r="AL13" t="s">
        <v>151</v>
      </c>
      <c r="AM13" t="s">
        <v>327</v>
      </c>
      <c r="AN13" t="s">
        <v>38</v>
      </c>
      <c r="AO13" t="s">
        <v>2088</v>
      </c>
      <c r="AP13" t="s">
        <v>2089</v>
      </c>
      <c r="AQ13" t="s">
        <v>2126</v>
      </c>
      <c r="AR13" t="s">
        <v>1268</v>
      </c>
      <c r="AS13" t="s">
        <v>3149</v>
      </c>
      <c r="AT13" t="s">
        <v>3755</v>
      </c>
      <c r="AU13" t="s">
        <v>3756</v>
      </c>
    </row>
    <row r="14" spans="1:48">
      <c r="A14" t="s">
        <v>2127</v>
      </c>
      <c r="B14" t="s">
        <v>2128</v>
      </c>
      <c r="C14" t="s">
        <v>2129</v>
      </c>
      <c r="H14" t="s">
        <v>28</v>
      </c>
      <c r="I14" t="s">
        <v>29</v>
      </c>
      <c r="K14" t="s">
        <v>28</v>
      </c>
      <c r="L14" t="s">
        <v>30</v>
      </c>
      <c r="N14" t="s">
        <v>31</v>
      </c>
      <c r="AE14" t="s">
        <v>2130</v>
      </c>
      <c r="AF14" t="s">
        <v>33</v>
      </c>
      <c r="AG14" s="4">
        <v>2566</v>
      </c>
      <c r="AH14" t="s">
        <v>575</v>
      </c>
      <c r="AI14" t="s">
        <v>1674</v>
      </c>
      <c r="AJ14" s="2">
        <v>9000000</v>
      </c>
      <c r="AK14" s="2">
        <v>9000000</v>
      </c>
      <c r="AL14" t="s">
        <v>1332</v>
      </c>
      <c r="AM14" t="s">
        <v>2131</v>
      </c>
      <c r="AN14" t="s">
        <v>528</v>
      </c>
      <c r="AO14" t="s">
        <v>2088</v>
      </c>
      <c r="AP14" t="s">
        <v>2089</v>
      </c>
      <c r="AQ14" t="s">
        <v>2122</v>
      </c>
      <c r="AR14" t="s">
        <v>1268</v>
      </c>
      <c r="AS14" t="s">
        <v>3139</v>
      </c>
      <c r="AT14" t="s">
        <v>3757</v>
      </c>
      <c r="AU14" t="s">
        <v>3758</v>
      </c>
    </row>
    <row r="15" spans="1:48">
      <c r="A15" t="s">
        <v>2132</v>
      </c>
      <c r="B15" t="s">
        <v>2133</v>
      </c>
      <c r="C15" t="s">
        <v>2134</v>
      </c>
      <c r="H15" t="s">
        <v>28</v>
      </c>
      <c r="I15" t="s">
        <v>29</v>
      </c>
      <c r="K15" t="s">
        <v>28</v>
      </c>
      <c r="L15" t="s">
        <v>30</v>
      </c>
      <c r="N15" t="s">
        <v>31</v>
      </c>
      <c r="AE15" t="s">
        <v>2135</v>
      </c>
      <c r="AF15" t="s">
        <v>33</v>
      </c>
      <c r="AG15" s="4">
        <v>2566</v>
      </c>
      <c r="AH15" t="s">
        <v>575</v>
      </c>
      <c r="AI15" t="s">
        <v>1674</v>
      </c>
      <c r="AJ15" s="2">
        <v>34500000</v>
      </c>
      <c r="AK15" s="2">
        <v>34500000</v>
      </c>
      <c r="AL15" t="s">
        <v>2136</v>
      </c>
      <c r="AM15" t="s">
        <v>2137</v>
      </c>
      <c r="AN15" t="s">
        <v>528</v>
      </c>
      <c r="AO15" t="s">
        <v>2088</v>
      </c>
      <c r="AP15" t="s">
        <v>2138</v>
      </c>
      <c r="AQ15" t="s">
        <v>2139</v>
      </c>
      <c r="AR15" t="s">
        <v>1849</v>
      </c>
      <c r="AS15" t="s">
        <v>3413</v>
      </c>
      <c r="AT15" t="s">
        <v>3759</v>
      </c>
      <c r="AU15" t="s">
        <v>3760</v>
      </c>
    </row>
    <row r="16" spans="1:48">
      <c r="A16" t="s">
        <v>2140</v>
      </c>
      <c r="B16" t="s">
        <v>2141</v>
      </c>
      <c r="C16" t="s">
        <v>2142</v>
      </c>
      <c r="H16" t="s">
        <v>28</v>
      </c>
      <c r="I16" t="s">
        <v>29</v>
      </c>
      <c r="K16" t="s">
        <v>28</v>
      </c>
      <c r="L16" t="s">
        <v>30</v>
      </c>
      <c r="N16" t="s">
        <v>31</v>
      </c>
      <c r="AE16" t="s">
        <v>2143</v>
      </c>
      <c r="AF16" t="s">
        <v>33</v>
      </c>
      <c r="AG16" s="4">
        <v>2566</v>
      </c>
      <c r="AH16" t="s">
        <v>575</v>
      </c>
      <c r="AI16" t="s">
        <v>1674</v>
      </c>
      <c r="AJ16" s="2">
        <v>6000000</v>
      </c>
      <c r="AK16" s="2">
        <v>6000000</v>
      </c>
      <c r="AL16" t="s">
        <v>1126</v>
      </c>
      <c r="AM16" t="s">
        <v>2144</v>
      </c>
      <c r="AN16" t="s">
        <v>528</v>
      </c>
      <c r="AO16" t="s">
        <v>2088</v>
      </c>
      <c r="AP16" t="s">
        <v>2145</v>
      </c>
      <c r="AQ16" t="s">
        <v>2146</v>
      </c>
      <c r="AR16" t="s">
        <v>1729</v>
      </c>
      <c r="AS16" t="s">
        <v>3261</v>
      </c>
      <c r="AT16" t="s">
        <v>3761</v>
      </c>
      <c r="AU16" t="s">
        <v>3762</v>
      </c>
    </row>
    <row r="17" spans="1:47">
      <c r="A17" t="s">
        <v>2147</v>
      </c>
      <c r="B17" t="s">
        <v>2148</v>
      </c>
      <c r="C17" t="s">
        <v>2149</v>
      </c>
      <c r="H17" t="s">
        <v>28</v>
      </c>
      <c r="I17" t="s">
        <v>29</v>
      </c>
      <c r="K17" t="s">
        <v>28</v>
      </c>
      <c r="L17" t="s">
        <v>30</v>
      </c>
      <c r="N17" t="s">
        <v>31</v>
      </c>
      <c r="AE17" t="s">
        <v>2150</v>
      </c>
      <c r="AF17" t="s">
        <v>33</v>
      </c>
      <c r="AG17" s="4">
        <v>2566</v>
      </c>
      <c r="AH17" t="s">
        <v>575</v>
      </c>
      <c r="AI17" t="s">
        <v>1674</v>
      </c>
      <c r="AJ17" s="2">
        <v>26663360000</v>
      </c>
      <c r="AK17" s="4">
        <v>0</v>
      </c>
      <c r="AL17" t="s">
        <v>2151</v>
      </c>
      <c r="AM17" t="s">
        <v>2152</v>
      </c>
      <c r="AN17" t="s">
        <v>38</v>
      </c>
      <c r="AO17" t="s">
        <v>2088</v>
      </c>
      <c r="AP17" t="s">
        <v>2089</v>
      </c>
      <c r="AQ17" t="s">
        <v>2126</v>
      </c>
      <c r="AR17" t="s">
        <v>1268</v>
      </c>
      <c r="AS17" t="s">
        <v>3149</v>
      </c>
      <c r="AT17" t="s">
        <v>3763</v>
      </c>
      <c r="AU17" t="s">
        <v>3764</v>
      </c>
    </row>
    <row r="18" spans="1:47">
      <c r="A18" t="s">
        <v>2147</v>
      </c>
      <c r="B18" t="s">
        <v>2153</v>
      </c>
      <c r="C18" t="s">
        <v>2154</v>
      </c>
      <c r="H18" t="s">
        <v>28</v>
      </c>
      <c r="I18" t="s">
        <v>29</v>
      </c>
      <c r="J18" t="s">
        <v>222</v>
      </c>
      <c r="K18" t="s">
        <v>28</v>
      </c>
      <c r="L18" t="s">
        <v>30</v>
      </c>
      <c r="N18" t="s">
        <v>31</v>
      </c>
      <c r="AE18" t="s">
        <v>2155</v>
      </c>
      <c r="AF18" t="s">
        <v>33</v>
      </c>
      <c r="AG18" s="4">
        <v>2566</v>
      </c>
      <c r="AH18" t="s">
        <v>575</v>
      </c>
      <c r="AI18" t="s">
        <v>2156</v>
      </c>
      <c r="AJ18" s="2">
        <v>6661370000</v>
      </c>
      <c r="AK18" s="4">
        <v>0</v>
      </c>
      <c r="AL18" t="s">
        <v>2151</v>
      </c>
      <c r="AM18" t="s">
        <v>2152</v>
      </c>
      <c r="AN18" t="s">
        <v>38</v>
      </c>
      <c r="AO18" t="s">
        <v>2088</v>
      </c>
      <c r="AP18" t="s">
        <v>2089</v>
      </c>
      <c r="AQ18" t="s">
        <v>2097</v>
      </c>
      <c r="AR18" t="s">
        <v>1268</v>
      </c>
      <c r="AS18" t="s">
        <v>3132</v>
      </c>
      <c r="AT18" t="s">
        <v>3765</v>
      </c>
      <c r="AU18" t="s">
        <v>3766</v>
      </c>
    </row>
    <row r="19" spans="1:47">
      <c r="A19" t="s">
        <v>2147</v>
      </c>
      <c r="B19" t="s">
        <v>2157</v>
      </c>
      <c r="C19" t="s">
        <v>2158</v>
      </c>
      <c r="H19" t="s">
        <v>28</v>
      </c>
      <c r="I19" t="s">
        <v>29</v>
      </c>
      <c r="J19" t="s">
        <v>222</v>
      </c>
      <c r="K19" t="s">
        <v>28</v>
      </c>
      <c r="L19" t="s">
        <v>30</v>
      </c>
      <c r="N19" t="s">
        <v>31</v>
      </c>
      <c r="AE19" t="s">
        <v>2159</v>
      </c>
      <c r="AF19" t="s">
        <v>33</v>
      </c>
      <c r="AG19" s="4">
        <v>2566</v>
      </c>
      <c r="AH19" t="s">
        <v>575</v>
      </c>
      <c r="AI19" t="s">
        <v>213</v>
      </c>
      <c r="AJ19" s="2">
        <v>14260000000</v>
      </c>
      <c r="AK19" s="4">
        <v>0</v>
      </c>
      <c r="AL19" t="s">
        <v>2151</v>
      </c>
      <c r="AM19" t="s">
        <v>2152</v>
      </c>
      <c r="AN19" t="s">
        <v>38</v>
      </c>
      <c r="AO19" t="s">
        <v>2088</v>
      </c>
      <c r="AP19" t="s">
        <v>2089</v>
      </c>
      <c r="AQ19" t="s">
        <v>2097</v>
      </c>
      <c r="AR19" t="s">
        <v>1268</v>
      </c>
      <c r="AS19" t="s">
        <v>3132</v>
      </c>
      <c r="AT19" t="s">
        <v>3767</v>
      </c>
      <c r="AU19" t="s">
        <v>3768</v>
      </c>
    </row>
    <row r="20" spans="1:47">
      <c r="A20" t="s">
        <v>2147</v>
      </c>
      <c r="B20" t="s">
        <v>2160</v>
      </c>
      <c r="C20" t="s">
        <v>2161</v>
      </c>
      <c r="H20" t="s">
        <v>28</v>
      </c>
      <c r="I20" t="s">
        <v>29</v>
      </c>
      <c r="J20" t="s">
        <v>222</v>
      </c>
      <c r="K20" t="s">
        <v>28</v>
      </c>
      <c r="L20" t="s">
        <v>30</v>
      </c>
      <c r="N20" t="s">
        <v>31</v>
      </c>
      <c r="AE20" t="s">
        <v>2162</v>
      </c>
      <c r="AF20" t="s">
        <v>33</v>
      </c>
      <c r="AG20" s="4">
        <v>2566</v>
      </c>
      <c r="AH20" t="s">
        <v>575</v>
      </c>
      <c r="AI20" t="s">
        <v>287</v>
      </c>
      <c r="AJ20" s="2">
        <v>2162311205</v>
      </c>
      <c r="AK20" s="4">
        <v>0</v>
      </c>
      <c r="AL20" t="s">
        <v>2151</v>
      </c>
      <c r="AM20" t="s">
        <v>2152</v>
      </c>
      <c r="AN20" t="s">
        <v>38</v>
      </c>
      <c r="AO20" t="s">
        <v>2088</v>
      </c>
      <c r="AP20" t="s">
        <v>2089</v>
      </c>
      <c r="AQ20" t="s">
        <v>2097</v>
      </c>
      <c r="AR20" t="s">
        <v>1268</v>
      </c>
      <c r="AS20" t="s">
        <v>3132</v>
      </c>
      <c r="AT20" t="s">
        <v>3769</v>
      </c>
      <c r="AU20" t="s">
        <v>3770</v>
      </c>
    </row>
    <row r="21" spans="1:47">
      <c r="A21" t="s">
        <v>2147</v>
      </c>
      <c r="B21" t="s">
        <v>2163</v>
      </c>
      <c r="C21" t="s">
        <v>2164</v>
      </c>
      <c r="H21" t="s">
        <v>28</v>
      </c>
      <c r="I21" t="s">
        <v>29</v>
      </c>
      <c r="J21" t="s">
        <v>222</v>
      </c>
      <c r="K21" t="s">
        <v>28</v>
      </c>
      <c r="L21" t="s">
        <v>30</v>
      </c>
      <c r="N21" t="s">
        <v>31</v>
      </c>
      <c r="AE21" t="s">
        <v>2165</v>
      </c>
      <c r="AF21" t="s">
        <v>33</v>
      </c>
      <c r="AG21" s="4">
        <v>2566</v>
      </c>
      <c r="AH21" t="s">
        <v>575</v>
      </c>
      <c r="AI21" t="s">
        <v>287</v>
      </c>
      <c r="AJ21" s="2">
        <v>62859740000</v>
      </c>
      <c r="AK21" s="4">
        <v>0</v>
      </c>
      <c r="AL21" t="s">
        <v>2151</v>
      </c>
      <c r="AM21" t="s">
        <v>2152</v>
      </c>
      <c r="AN21" t="s">
        <v>38</v>
      </c>
      <c r="AO21" t="s">
        <v>2088</v>
      </c>
      <c r="AP21" t="s">
        <v>2089</v>
      </c>
      <c r="AQ21" t="s">
        <v>2126</v>
      </c>
      <c r="AR21" t="s">
        <v>1268</v>
      </c>
      <c r="AS21" t="s">
        <v>3149</v>
      </c>
      <c r="AT21" t="s">
        <v>3771</v>
      </c>
      <c r="AU21" t="s">
        <v>3772</v>
      </c>
    </row>
  </sheetData>
  <mergeCells count="1">
    <mergeCell ref="A1:AV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489F-9FB8-4E4A-8E88-5F2784D36916}">
  <dimension ref="A1:AV275"/>
  <sheetViews>
    <sheetView topLeftCell="A80" workbookViewId="0">
      <selection activeCell="B117" sqref="B117"/>
    </sheetView>
  </sheetViews>
  <sheetFormatPr defaultColWidth="9.140625" defaultRowHeight="15"/>
  <cols>
    <col min="1" max="1" width="21.5703125" customWidth="1"/>
    <col min="2" max="2" width="28.28515625" customWidth="1"/>
    <col min="3" max="3" width="54" customWidth="1"/>
    <col min="4" max="4" width="44.5703125" customWidth="1"/>
    <col min="5" max="5" width="37.85546875" customWidth="1"/>
    <col min="6" max="6" width="33.7109375" customWidth="1"/>
    <col min="7" max="7" width="36.42578125" customWidth="1"/>
    <col min="8" max="9" width="54" customWidth="1"/>
    <col min="10" max="10" width="51.28515625" customWidth="1"/>
    <col min="11" max="11" width="62.7109375" customWidth="1"/>
    <col min="12" max="12" width="54" customWidth="1"/>
    <col min="13" max="13" width="31" customWidth="1"/>
    <col min="14" max="14" width="54" customWidth="1"/>
    <col min="15" max="15" width="24.28515625" customWidth="1"/>
    <col min="16" max="16" width="54" customWidth="1"/>
    <col min="17" max="17" width="35.140625" customWidth="1"/>
    <col min="18" max="18" width="54" customWidth="1"/>
    <col min="19" max="19" width="35.140625" customWidth="1"/>
    <col min="20" max="20" width="29.7109375" customWidth="1"/>
    <col min="21" max="21" width="50" customWidth="1"/>
    <col min="22" max="22" width="44.5703125" customWidth="1"/>
    <col min="23" max="24" width="28.28515625" customWidth="1"/>
    <col min="25" max="26" width="20.28515625" customWidth="1"/>
    <col min="27" max="28" width="33.7109375" customWidth="1"/>
    <col min="29" max="30" width="39.140625" customWidth="1"/>
    <col min="31" max="31" width="37.85546875" customWidth="1"/>
    <col min="32" max="32" width="14.85546875" customWidth="1"/>
    <col min="33" max="33" width="13.42578125" customWidth="1"/>
    <col min="34" max="34" width="28.28515625" customWidth="1"/>
    <col min="35" max="35" width="27" customWidth="1"/>
    <col min="36" max="36" width="32.42578125" customWidth="1"/>
    <col min="37" max="37" width="45.85546875" customWidth="1"/>
    <col min="38" max="40" width="54" customWidth="1"/>
    <col min="41" max="41" width="24.28515625" customWidth="1"/>
    <col min="42" max="42" width="33.7109375" customWidth="1"/>
    <col min="43" max="43" width="28.28515625" customWidth="1"/>
    <col min="44" max="44" width="13.42578125" customWidth="1"/>
    <col min="45" max="45" width="16.140625" customWidth="1"/>
    <col min="46" max="47" width="54" customWidth="1"/>
    <col min="48" max="48" width="17.5703125" customWidth="1"/>
  </cols>
  <sheetData>
    <row r="1" spans="1:48">
      <c r="A1" s="206" t="s">
        <v>0</v>
      </c>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row>
    <row r="2" spans="1:48">
      <c r="A2" s="1" t="s">
        <v>1</v>
      </c>
      <c r="B2" s="1" t="s">
        <v>2</v>
      </c>
      <c r="C2" s="1" t="s">
        <v>3</v>
      </c>
      <c r="D2" s="1" t="s">
        <v>4</v>
      </c>
      <c r="E2" s="1" t="s">
        <v>5</v>
      </c>
      <c r="F2" s="1" t="s">
        <v>3109</v>
      </c>
      <c r="G2" s="1" t="s">
        <v>3110</v>
      </c>
      <c r="H2" s="1" t="s">
        <v>6</v>
      </c>
      <c r="I2" s="1" t="s">
        <v>7</v>
      </c>
      <c r="J2" s="1" t="s">
        <v>8</v>
      </c>
      <c r="K2" s="1" t="s">
        <v>9</v>
      </c>
      <c r="L2" s="1" t="s">
        <v>3111</v>
      </c>
      <c r="M2" s="1" t="s">
        <v>10</v>
      </c>
      <c r="N2" s="1" t="s">
        <v>11</v>
      </c>
      <c r="O2" s="1" t="s">
        <v>3112</v>
      </c>
      <c r="P2" s="1" t="s">
        <v>3113</v>
      </c>
      <c r="Q2" s="1" t="s">
        <v>3114</v>
      </c>
      <c r="R2" s="1" t="s">
        <v>3115</v>
      </c>
      <c r="S2" s="1" t="s">
        <v>3116</v>
      </c>
      <c r="T2" s="1" t="s">
        <v>3117</v>
      </c>
      <c r="U2" s="1" t="s">
        <v>3118</v>
      </c>
      <c r="V2" s="1" t="s">
        <v>3119</v>
      </c>
      <c r="W2" s="1" t="s">
        <v>3120</v>
      </c>
      <c r="X2" s="1" t="s">
        <v>3121</v>
      </c>
      <c r="Y2" s="1" t="s">
        <v>3122</v>
      </c>
      <c r="Z2" s="1" t="s">
        <v>3123</v>
      </c>
      <c r="AA2" s="1" t="s">
        <v>3124</v>
      </c>
      <c r="AB2" s="1" t="s">
        <v>3125</v>
      </c>
      <c r="AC2" s="1" t="s">
        <v>3126</v>
      </c>
      <c r="AD2" s="1" t="s">
        <v>3127</v>
      </c>
      <c r="AE2" s="1" t="s">
        <v>12</v>
      </c>
      <c r="AF2" s="1" t="s">
        <v>13</v>
      </c>
      <c r="AG2" s="1" t="s">
        <v>3105</v>
      </c>
      <c r="AH2" s="1" t="s">
        <v>14</v>
      </c>
      <c r="AI2" s="1" t="s">
        <v>15</v>
      </c>
      <c r="AJ2" s="1" t="s">
        <v>16</v>
      </c>
      <c r="AK2" s="1" t="s">
        <v>17</v>
      </c>
      <c r="AL2" s="1" t="s">
        <v>18</v>
      </c>
      <c r="AM2" s="1" t="s">
        <v>19</v>
      </c>
      <c r="AN2" s="1" t="s">
        <v>20</v>
      </c>
      <c r="AO2" s="1" t="s">
        <v>21</v>
      </c>
      <c r="AP2" s="1" t="s">
        <v>3128</v>
      </c>
      <c r="AQ2" s="1" t="s">
        <v>3129</v>
      </c>
      <c r="AR2" s="1" t="s">
        <v>22</v>
      </c>
      <c r="AS2" s="1" t="s">
        <v>23</v>
      </c>
      <c r="AT2" s="1" t="s">
        <v>3130</v>
      </c>
      <c r="AU2" s="1" t="s">
        <v>3131</v>
      </c>
      <c r="AV2" s="1" t="s">
        <v>24</v>
      </c>
    </row>
    <row r="3" spans="1:48">
      <c r="A3" t="s">
        <v>1234</v>
      </c>
      <c r="B3" t="s">
        <v>2169</v>
      </c>
      <c r="C3" t="s">
        <v>2170</v>
      </c>
      <c r="H3" t="s">
        <v>28</v>
      </c>
      <c r="I3" t="s">
        <v>29</v>
      </c>
      <c r="K3" t="s">
        <v>28</v>
      </c>
      <c r="L3" t="s">
        <v>30</v>
      </c>
      <c r="N3" t="s">
        <v>31</v>
      </c>
      <c r="AE3" t="s">
        <v>2171</v>
      </c>
      <c r="AF3" t="s">
        <v>33</v>
      </c>
      <c r="AG3" s="4">
        <v>2565</v>
      </c>
      <c r="AH3" t="s">
        <v>801</v>
      </c>
      <c r="AI3" t="s">
        <v>1728</v>
      </c>
      <c r="AJ3" s="2">
        <v>19979000</v>
      </c>
      <c r="AK3" s="2">
        <v>19979000</v>
      </c>
      <c r="AL3" t="s">
        <v>1238</v>
      </c>
      <c r="AM3" t="s">
        <v>775</v>
      </c>
      <c r="AN3" t="s">
        <v>38</v>
      </c>
      <c r="AP3" t="s">
        <v>1268</v>
      </c>
      <c r="AQ3" t="s">
        <v>1269</v>
      </c>
      <c r="AR3" t="s">
        <v>1268</v>
      </c>
      <c r="AS3" t="s">
        <v>3132</v>
      </c>
      <c r="AT3" t="s">
        <v>3133</v>
      </c>
      <c r="AU3" t="s">
        <v>3134</v>
      </c>
    </row>
    <row r="4" spans="1:48">
      <c r="A4" t="s">
        <v>1234</v>
      </c>
      <c r="B4" t="s">
        <v>2172</v>
      </c>
      <c r="C4" t="s">
        <v>2173</v>
      </c>
      <c r="H4" t="s">
        <v>28</v>
      </c>
      <c r="I4" t="s">
        <v>29</v>
      </c>
      <c r="K4" t="s">
        <v>28</v>
      </c>
      <c r="L4" t="s">
        <v>30</v>
      </c>
      <c r="N4" t="s">
        <v>31</v>
      </c>
      <c r="AE4" t="s">
        <v>2174</v>
      </c>
      <c r="AF4" t="s">
        <v>33</v>
      </c>
      <c r="AG4" s="4">
        <v>2565</v>
      </c>
      <c r="AH4" t="s">
        <v>801</v>
      </c>
      <c r="AI4" t="s">
        <v>1728</v>
      </c>
      <c r="AJ4" s="2">
        <v>25974000</v>
      </c>
      <c r="AK4" s="2">
        <v>25974000</v>
      </c>
      <c r="AL4" t="s">
        <v>1238</v>
      </c>
      <c r="AM4" t="s">
        <v>775</v>
      </c>
      <c r="AN4" t="s">
        <v>38</v>
      </c>
      <c r="AP4" t="s">
        <v>1268</v>
      </c>
      <c r="AQ4" t="s">
        <v>1269</v>
      </c>
      <c r="AR4" t="s">
        <v>1268</v>
      </c>
      <c r="AS4" t="s">
        <v>3132</v>
      </c>
      <c r="AT4" t="s">
        <v>3135</v>
      </c>
      <c r="AU4" t="s">
        <v>3136</v>
      </c>
    </row>
    <row r="5" spans="1:48">
      <c r="A5" t="s">
        <v>2175</v>
      </c>
      <c r="B5" t="s">
        <v>2176</v>
      </c>
      <c r="C5" t="s">
        <v>2177</v>
      </c>
      <c r="H5" t="s">
        <v>28</v>
      </c>
      <c r="I5" t="s">
        <v>29</v>
      </c>
      <c r="K5" t="s">
        <v>28</v>
      </c>
      <c r="L5" t="s">
        <v>30</v>
      </c>
      <c r="N5" t="s">
        <v>31</v>
      </c>
      <c r="AE5" t="s">
        <v>2178</v>
      </c>
      <c r="AF5" t="s">
        <v>33</v>
      </c>
      <c r="AG5" s="4">
        <v>2565</v>
      </c>
      <c r="AH5" t="s">
        <v>582</v>
      </c>
      <c r="AI5" t="s">
        <v>245</v>
      </c>
      <c r="AJ5" s="2">
        <v>28500000</v>
      </c>
      <c r="AK5" s="2">
        <v>28500000</v>
      </c>
      <c r="AL5" t="s">
        <v>2179</v>
      </c>
      <c r="AM5" t="s">
        <v>775</v>
      </c>
      <c r="AN5" t="s">
        <v>38</v>
      </c>
      <c r="AP5" t="s">
        <v>1268</v>
      </c>
      <c r="AQ5" t="s">
        <v>1269</v>
      </c>
      <c r="AR5" t="s">
        <v>1268</v>
      </c>
      <c r="AS5" t="s">
        <v>3132</v>
      </c>
      <c r="AT5" t="s">
        <v>3137</v>
      </c>
      <c r="AU5" t="s">
        <v>3138</v>
      </c>
    </row>
    <row r="6" spans="1:48">
      <c r="A6" t="s">
        <v>1795</v>
      </c>
      <c r="B6" t="s">
        <v>2180</v>
      </c>
      <c r="C6" t="s">
        <v>2181</v>
      </c>
      <c r="H6" t="s">
        <v>28</v>
      </c>
      <c r="I6" t="s">
        <v>29</v>
      </c>
      <c r="K6" t="s">
        <v>28</v>
      </c>
      <c r="L6" t="s">
        <v>30</v>
      </c>
      <c r="N6" t="s">
        <v>31</v>
      </c>
      <c r="AE6" t="s">
        <v>2182</v>
      </c>
      <c r="AF6" t="s">
        <v>33</v>
      </c>
      <c r="AG6" s="4">
        <v>2565</v>
      </c>
      <c r="AH6" t="s">
        <v>582</v>
      </c>
      <c r="AI6" t="s">
        <v>245</v>
      </c>
      <c r="AJ6" s="2">
        <v>85000000</v>
      </c>
      <c r="AK6" s="2">
        <v>85000000</v>
      </c>
      <c r="AM6" t="s">
        <v>1799</v>
      </c>
      <c r="AN6" t="s">
        <v>1005</v>
      </c>
      <c r="AP6" t="s">
        <v>1268</v>
      </c>
      <c r="AQ6" t="s">
        <v>1334</v>
      </c>
      <c r="AR6" t="s">
        <v>1268</v>
      </c>
      <c r="AS6" t="s">
        <v>3139</v>
      </c>
      <c r="AT6" t="s">
        <v>3140</v>
      </c>
      <c r="AU6" t="s">
        <v>3141</v>
      </c>
    </row>
    <row r="7" spans="1:48">
      <c r="A7" t="s">
        <v>1795</v>
      </c>
      <c r="B7" t="s">
        <v>2183</v>
      </c>
      <c r="C7" t="s">
        <v>1801</v>
      </c>
      <c r="H7" t="s">
        <v>28</v>
      </c>
      <c r="I7" t="s">
        <v>29</v>
      </c>
      <c r="K7" t="s">
        <v>28</v>
      </c>
      <c r="L7" t="s">
        <v>30</v>
      </c>
      <c r="N7" t="s">
        <v>31</v>
      </c>
      <c r="AE7" t="s">
        <v>2184</v>
      </c>
      <c r="AF7" t="s">
        <v>33</v>
      </c>
      <c r="AG7" s="4">
        <v>2565</v>
      </c>
      <c r="AH7" t="s">
        <v>582</v>
      </c>
      <c r="AI7" t="s">
        <v>245</v>
      </c>
      <c r="AJ7" s="2">
        <v>38000000</v>
      </c>
      <c r="AK7" s="2">
        <v>38000000</v>
      </c>
      <c r="AM7" t="s">
        <v>1799</v>
      </c>
      <c r="AN7" t="s">
        <v>1005</v>
      </c>
      <c r="AP7" t="s">
        <v>1268</v>
      </c>
      <c r="AQ7" t="s">
        <v>1334</v>
      </c>
      <c r="AR7" t="s">
        <v>1268</v>
      </c>
      <c r="AS7" t="s">
        <v>3139</v>
      </c>
      <c r="AT7" t="s">
        <v>3142</v>
      </c>
      <c r="AU7" t="s">
        <v>3143</v>
      </c>
    </row>
    <row r="8" spans="1:48">
      <c r="A8" t="s">
        <v>1832</v>
      </c>
      <c r="B8" t="s">
        <v>2185</v>
      </c>
      <c r="C8" t="s">
        <v>2186</v>
      </c>
      <c r="H8" t="s">
        <v>28</v>
      </c>
      <c r="I8" t="s">
        <v>29</v>
      </c>
      <c r="K8" t="s">
        <v>28</v>
      </c>
      <c r="L8" t="s">
        <v>30</v>
      </c>
      <c r="N8" t="s">
        <v>31</v>
      </c>
      <c r="AE8" t="s">
        <v>2187</v>
      </c>
      <c r="AF8" t="s">
        <v>33</v>
      </c>
      <c r="AG8" s="4">
        <v>2565</v>
      </c>
      <c r="AH8" t="s">
        <v>582</v>
      </c>
      <c r="AI8" t="s">
        <v>1728</v>
      </c>
      <c r="AJ8" s="2">
        <v>50000000</v>
      </c>
      <c r="AK8" s="2">
        <v>50000000</v>
      </c>
      <c r="AL8" t="s">
        <v>1836</v>
      </c>
      <c r="AM8" t="s">
        <v>327</v>
      </c>
      <c r="AN8" t="s">
        <v>38</v>
      </c>
      <c r="AP8" t="s">
        <v>1268</v>
      </c>
      <c r="AQ8" t="s">
        <v>1269</v>
      </c>
      <c r="AR8" t="s">
        <v>1268</v>
      </c>
      <c r="AS8" t="s">
        <v>3132</v>
      </c>
      <c r="AT8" t="s">
        <v>3144</v>
      </c>
      <c r="AU8" t="s">
        <v>3145</v>
      </c>
    </row>
    <row r="9" spans="1:48">
      <c r="A9" t="s">
        <v>2188</v>
      </c>
      <c r="B9" t="s">
        <v>2189</v>
      </c>
      <c r="C9" t="s">
        <v>2190</v>
      </c>
      <c r="H9" t="s">
        <v>28</v>
      </c>
      <c r="I9" t="s">
        <v>29</v>
      </c>
      <c r="K9" t="s">
        <v>28</v>
      </c>
      <c r="L9" t="s">
        <v>30</v>
      </c>
      <c r="N9" t="s">
        <v>31</v>
      </c>
      <c r="AE9" t="s">
        <v>2191</v>
      </c>
      <c r="AF9" t="s">
        <v>33</v>
      </c>
      <c r="AG9" s="4">
        <v>2565</v>
      </c>
      <c r="AH9" t="s">
        <v>582</v>
      </c>
      <c r="AI9" t="s">
        <v>245</v>
      </c>
      <c r="AJ9" s="2">
        <v>25000000</v>
      </c>
      <c r="AK9" s="2">
        <v>25000000</v>
      </c>
      <c r="AL9" t="s">
        <v>2192</v>
      </c>
      <c r="AM9" t="s">
        <v>327</v>
      </c>
      <c r="AN9" t="s">
        <v>38</v>
      </c>
      <c r="AP9" t="s">
        <v>1268</v>
      </c>
      <c r="AQ9" t="s">
        <v>1301</v>
      </c>
      <c r="AR9" t="s">
        <v>1268</v>
      </c>
      <c r="AS9" t="s">
        <v>3146</v>
      </c>
      <c r="AT9" t="s">
        <v>3147</v>
      </c>
      <c r="AU9" t="s">
        <v>3148</v>
      </c>
    </row>
    <row r="10" spans="1:48">
      <c r="A10" t="s">
        <v>1348</v>
      </c>
      <c r="B10" t="s">
        <v>2193</v>
      </c>
      <c r="C10" t="s">
        <v>2194</v>
      </c>
      <c r="H10" t="s">
        <v>28</v>
      </c>
      <c r="I10" t="s">
        <v>29</v>
      </c>
      <c r="K10" t="s">
        <v>28</v>
      </c>
      <c r="L10" t="s">
        <v>30</v>
      </c>
      <c r="N10" t="s">
        <v>31</v>
      </c>
      <c r="AE10" t="s">
        <v>2195</v>
      </c>
      <c r="AF10" t="s">
        <v>33</v>
      </c>
      <c r="AG10" s="4">
        <v>2565</v>
      </c>
      <c r="AH10" t="s">
        <v>582</v>
      </c>
      <c r="AI10" t="s">
        <v>245</v>
      </c>
      <c r="AJ10" s="2">
        <v>88800000</v>
      </c>
      <c r="AK10" s="2">
        <v>88800000</v>
      </c>
      <c r="AL10" t="s">
        <v>1352</v>
      </c>
      <c r="AM10" t="s">
        <v>775</v>
      </c>
      <c r="AN10" t="s">
        <v>38</v>
      </c>
      <c r="AP10" t="s">
        <v>1268</v>
      </c>
      <c r="AQ10" t="s">
        <v>1751</v>
      </c>
      <c r="AR10" t="s">
        <v>1268</v>
      </c>
      <c r="AS10" t="s">
        <v>3149</v>
      </c>
      <c r="AT10" t="s">
        <v>3150</v>
      </c>
      <c r="AU10" t="s">
        <v>3151</v>
      </c>
    </row>
    <row r="11" spans="1:48">
      <c r="A11" t="s">
        <v>990</v>
      </c>
      <c r="B11" t="s">
        <v>2196</v>
      </c>
      <c r="C11" t="s">
        <v>2197</v>
      </c>
      <c r="H11" t="s">
        <v>28</v>
      </c>
      <c r="I11" t="s">
        <v>29</v>
      </c>
      <c r="K11" t="s">
        <v>28</v>
      </c>
      <c r="L11" t="s">
        <v>30</v>
      </c>
      <c r="N11" t="s">
        <v>31</v>
      </c>
      <c r="AE11" t="s">
        <v>2198</v>
      </c>
      <c r="AF11" t="s">
        <v>33</v>
      </c>
      <c r="AG11" s="4">
        <v>2565</v>
      </c>
      <c r="AH11" t="s">
        <v>582</v>
      </c>
      <c r="AI11" t="s">
        <v>245</v>
      </c>
      <c r="AJ11" s="2">
        <v>25000000</v>
      </c>
      <c r="AK11" s="2">
        <v>25000000</v>
      </c>
      <c r="AL11" t="s">
        <v>994</v>
      </c>
      <c r="AM11" t="s">
        <v>775</v>
      </c>
      <c r="AN11" t="s">
        <v>38</v>
      </c>
      <c r="AP11" t="s">
        <v>1268</v>
      </c>
      <c r="AQ11" t="s">
        <v>1269</v>
      </c>
      <c r="AR11" t="s">
        <v>1268</v>
      </c>
      <c r="AS11" t="s">
        <v>3132</v>
      </c>
      <c r="AT11" t="s">
        <v>3152</v>
      </c>
      <c r="AU11" t="s">
        <v>3153</v>
      </c>
    </row>
    <row r="12" spans="1:48">
      <c r="A12" t="s">
        <v>1348</v>
      </c>
      <c r="B12" t="s">
        <v>2199</v>
      </c>
      <c r="C12" t="s">
        <v>2200</v>
      </c>
      <c r="H12" t="s">
        <v>28</v>
      </c>
      <c r="I12" t="s">
        <v>29</v>
      </c>
      <c r="K12" t="s">
        <v>28</v>
      </c>
      <c r="L12" t="s">
        <v>30</v>
      </c>
      <c r="N12" t="s">
        <v>31</v>
      </c>
      <c r="AE12" t="s">
        <v>2201</v>
      </c>
      <c r="AF12" t="s">
        <v>33</v>
      </c>
      <c r="AG12" s="4">
        <v>2565</v>
      </c>
      <c r="AH12" t="s">
        <v>582</v>
      </c>
      <c r="AI12" t="s">
        <v>245</v>
      </c>
      <c r="AJ12" s="2">
        <v>16000000</v>
      </c>
      <c r="AK12" s="2">
        <v>16000000</v>
      </c>
      <c r="AL12" t="s">
        <v>1352</v>
      </c>
      <c r="AM12" t="s">
        <v>775</v>
      </c>
      <c r="AN12" t="s">
        <v>38</v>
      </c>
      <c r="AP12" t="s">
        <v>1268</v>
      </c>
      <c r="AQ12" t="s">
        <v>1751</v>
      </c>
      <c r="AR12" t="s">
        <v>1268</v>
      </c>
      <c r="AS12" t="s">
        <v>3149</v>
      </c>
      <c r="AT12" t="s">
        <v>3154</v>
      </c>
      <c r="AU12" t="s">
        <v>3155</v>
      </c>
    </row>
    <row r="13" spans="1:48">
      <c r="A13" t="s">
        <v>1348</v>
      </c>
      <c r="B13" t="s">
        <v>2202</v>
      </c>
      <c r="C13" t="s">
        <v>2203</v>
      </c>
      <c r="H13" t="s">
        <v>28</v>
      </c>
      <c r="I13" t="s">
        <v>29</v>
      </c>
      <c r="K13" t="s">
        <v>28</v>
      </c>
      <c r="L13" t="s">
        <v>30</v>
      </c>
      <c r="N13" t="s">
        <v>31</v>
      </c>
      <c r="AE13" t="s">
        <v>2204</v>
      </c>
      <c r="AF13" t="s">
        <v>33</v>
      </c>
      <c r="AG13" s="4">
        <v>2565</v>
      </c>
      <c r="AH13" t="s">
        <v>582</v>
      </c>
      <c r="AI13" t="s">
        <v>245</v>
      </c>
      <c r="AJ13" s="2">
        <v>3220000</v>
      </c>
      <c r="AK13" s="2">
        <v>3220000</v>
      </c>
      <c r="AL13" t="s">
        <v>1352</v>
      </c>
      <c r="AM13" t="s">
        <v>775</v>
      </c>
      <c r="AN13" t="s">
        <v>38</v>
      </c>
      <c r="AP13" t="s">
        <v>1268</v>
      </c>
      <c r="AQ13" t="s">
        <v>1269</v>
      </c>
      <c r="AR13" t="s">
        <v>1268</v>
      </c>
      <c r="AS13" t="s">
        <v>3132</v>
      </c>
      <c r="AT13" t="s">
        <v>3156</v>
      </c>
      <c r="AU13" t="s">
        <v>3157</v>
      </c>
    </row>
    <row r="14" spans="1:48">
      <c r="A14" t="s">
        <v>563</v>
      </c>
      <c r="B14" t="s">
        <v>2205</v>
      </c>
      <c r="C14" t="s">
        <v>2206</v>
      </c>
      <c r="H14" t="s">
        <v>28</v>
      </c>
      <c r="I14" t="s">
        <v>29</v>
      </c>
      <c r="K14" t="s">
        <v>28</v>
      </c>
      <c r="L14" t="s">
        <v>30</v>
      </c>
      <c r="N14" t="s">
        <v>31</v>
      </c>
      <c r="AE14" t="s">
        <v>2207</v>
      </c>
      <c r="AF14" t="s">
        <v>33</v>
      </c>
      <c r="AG14" s="4">
        <v>2565</v>
      </c>
      <c r="AH14" t="s">
        <v>582</v>
      </c>
      <c r="AI14" t="s">
        <v>245</v>
      </c>
      <c r="AJ14" s="2">
        <v>28450000</v>
      </c>
      <c r="AK14" s="2">
        <v>28450000</v>
      </c>
      <c r="AL14" t="s">
        <v>567</v>
      </c>
      <c r="AM14" t="s">
        <v>568</v>
      </c>
      <c r="AN14" t="s">
        <v>569</v>
      </c>
      <c r="AP14" t="s">
        <v>1268</v>
      </c>
      <c r="AQ14" t="s">
        <v>1269</v>
      </c>
      <c r="AR14" t="s">
        <v>1268</v>
      </c>
      <c r="AS14" t="s">
        <v>3132</v>
      </c>
      <c r="AT14" t="s">
        <v>3158</v>
      </c>
      <c r="AU14" t="s">
        <v>3159</v>
      </c>
    </row>
    <row r="15" spans="1:48">
      <c r="A15" t="s">
        <v>2208</v>
      </c>
      <c r="B15" t="s">
        <v>2209</v>
      </c>
      <c r="C15" t="s">
        <v>2210</v>
      </c>
      <c r="H15" t="s">
        <v>28</v>
      </c>
      <c r="I15" t="s">
        <v>29</v>
      </c>
      <c r="K15" t="s">
        <v>28</v>
      </c>
      <c r="L15" t="s">
        <v>30</v>
      </c>
      <c r="N15" t="s">
        <v>31</v>
      </c>
      <c r="AE15" t="s">
        <v>2211</v>
      </c>
      <c r="AF15" t="s">
        <v>33</v>
      </c>
      <c r="AG15" s="4">
        <v>2565</v>
      </c>
      <c r="AH15" t="s">
        <v>582</v>
      </c>
      <c r="AI15" t="s">
        <v>245</v>
      </c>
      <c r="AJ15" s="2">
        <v>20000000</v>
      </c>
      <c r="AK15" s="2">
        <v>20000000</v>
      </c>
      <c r="AL15" t="s">
        <v>2212</v>
      </c>
      <c r="AM15" t="s">
        <v>775</v>
      </c>
      <c r="AN15" t="s">
        <v>38</v>
      </c>
      <c r="AP15" t="s">
        <v>1268</v>
      </c>
      <c r="AQ15" t="s">
        <v>1269</v>
      </c>
      <c r="AR15" t="s">
        <v>1268</v>
      </c>
      <c r="AS15" t="s">
        <v>3132</v>
      </c>
      <c r="AT15" t="s">
        <v>3160</v>
      </c>
      <c r="AU15" t="s">
        <v>3161</v>
      </c>
    </row>
    <row r="16" spans="1:48">
      <c r="A16" t="s">
        <v>990</v>
      </c>
      <c r="B16" t="s">
        <v>2213</v>
      </c>
      <c r="C16" t="s">
        <v>2214</v>
      </c>
      <c r="H16" t="s">
        <v>28</v>
      </c>
      <c r="I16" t="s">
        <v>29</v>
      </c>
      <c r="K16" t="s">
        <v>28</v>
      </c>
      <c r="L16" t="s">
        <v>30</v>
      </c>
      <c r="N16" t="s">
        <v>31</v>
      </c>
      <c r="AE16" t="s">
        <v>2215</v>
      </c>
      <c r="AF16" t="s">
        <v>33</v>
      </c>
      <c r="AG16" s="4">
        <v>2565</v>
      </c>
      <c r="AH16" t="s">
        <v>582</v>
      </c>
      <c r="AI16" t="s">
        <v>245</v>
      </c>
      <c r="AJ16" s="2">
        <v>30000000</v>
      </c>
      <c r="AK16" s="2">
        <v>30000000</v>
      </c>
      <c r="AL16" t="s">
        <v>994</v>
      </c>
      <c r="AM16" t="s">
        <v>775</v>
      </c>
      <c r="AN16" t="s">
        <v>38</v>
      </c>
      <c r="AP16" t="s">
        <v>1268</v>
      </c>
      <c r="AQ16" t="s">
        <v>1751</v>
      </c>
      <c r="AR16" t="s">
        <v>1268</v>
      </c>
      <c r="AS16" t="s">
        <v>3149</v>
      </c>
      <c r="AT16" t="s">
        <v>3162</v>
      </c>
      <c r="AU16" t="s">
        <v>3163</v>
      </c>
    </row>
    <row r="17" spans="1:47">
      <c r="A17" t="s">
        <v>2208</v>
      </c>
      <c r="B17" t="s">
        <v>2216</v>
      </c>
      <c r="C17" t="s">
        <v>2217</v>
      </c>
      <c r="H17" t="s">
        <v>28</v>
      </c>
      <c r="I17" t="s">
        <v>29</v>
      </c>
      <c r="K17" t="s">
        <v>28</v>
      </c>
      <c r="L17" t="s">
        <v>30</v>
      </c>
      <c r="N17" t="s">
        <v>31</v>
      </c>
      <c r="AE17" t="s">
        <v>2218</v>
      </c>
      <c r="AF17" t="s">
        <v>33</v>
      </c>
      <c r="AG17" s="4">
        <v>2565</v>
      </c>
      <c r="AH17" t="s">
        <v>582</v>
      </c>
      <c r="AI17" t="s">
        <v>245</v>
      </c>
      <c r="AJ17" s="2">
        <v>8200000</v>
      </c>
      <c r="AK17" s="2">
        <v>8200000</v>
      </c>
      <c r="AL17" t="s">
        <v>2212</v>
      </c>
      <c r="AM17" t="s">
        <v>775</v>
      </c>
      <c r="AN17" t="s">
        <v>38</v>
      </c>
      <c r="AP17" t="s">
        <v>1268</v>
      </c>
      <c r="AQ17" t="s">
        <v>1269</v>
      </c>
      <c r="AR17" t="s">
        <v>1268</v>
      </c>
      <c r="AS17" t="s">
        <v>3132</v>
      </c>
      <c r="AT17" t="s">
        <v>3164</v>
      </c>
      <c r="AU17" t="s">
        <v>3165</v>
      </c>
    </row>
    <row r="18" spans="1:47">
      <c r="A18" t="s">
        <v>990</v>
      </c>
      <c r="B18" t="s">
        <v>2219</v>
      </c>
      <c r="C18" t="s">
        <v>2220</v>
      </c>
      <c r="H18" t="s">
        <v>28</v>
      </c>
      <c r="I18" t="s">
        <v>29</v>
      </c>
      <c r="K18" t="s">
        <v>28</v>
      </c>
      <c r="L18" t="s">
        <v>30</v>
      </c>
      <c r="N18" t="s">
        <v>31</v>
      </c>
      <c r="AE18" t="s">
        <v>2221</v>
      </c>
      <c r="AF18" t="s">
        <v>33</v>
      </c>
      <c r="AG18" s="4">
        <v>2565</v>
      </c>
      <c r="AH18" t="s">
        <v>582</v>
      </c>
      <c r="AI18" t="s">
        <v>245</v>
      </c>
      <c r="AJ18" s="2">
        <v>15000000</v>
      </c>
      <c r="AK18" s="2">
        <v>15000000</v>
      </c>
      <c r="AL18" t="s">
        <v>994</v>
      </c>
      <c r="AM18" t="s">
        <v>775</v>
      </c>
      <c r="AN18" t="s">
        <v>38</v>
      </c>
      <c r="AP18" t="s">
        <v>1268</v>
      </c>
      <c r="AQ18" t="s">
        <v>1269</v>
      </c>
      <c r="AR18" t="s">
        <v>1268</v>
      </c>
      <c r="AS18" t="s">
        <v>3132</v>
      </c>
      <c r="AT18" t="s">
        <v>3166</v>
      </c>
      <c r="AU18" t="s">
        <v>3167</v>
      </c>
    </row>
    <row r="19" spans="1:47">
      <c r="A19" t="s">
        <v>226</v>
      </c>
      <c r="B19" t="s">
        <v>2222</v>
      </c>
      <c r="C19" t="s">
        <v>2223</v>
      </c>
      <c r="H19" t="s">
        <v>28</v>
      </c>
      <c r="I19" t="s">
        <v>29</v>
      </c>
      <c r="K19" t="s">
        <v>28</v>
      </c>
      <c r="L19" t="s">
        <v>30</v>
      </c>
      <c r="N19" t="s">
        <v>31</v>
      </c>
      <c r="AE19" t="s">
        <v>2224</v>
      </c>
      <c r="AF19" t="s">
        <v>33</v>
      </c>
      <c r="AG19" s="4">
        <v>2565</v>
      </c>
      <c r="AH19" t="s">
        <v>801</v>
      </c>
      <c r="AI19" t="s">
        <v>245</v>
      </c>
      <c r="AJ19" s="2">
        <v>10301400</v>
      </c>
      <c r="AK19" s="2">
        <v>10301400</v>
      </c>
      <c r="AL19" t="s">
        <v>232</v>
      </c>
      <c r="AM19" t="s">
        <v>37</v>
      </c>
      <c r="AN19" t="s">
        <v>38</v>
      </c>
      <c r="AP19" t="s">
        <v>1268</v>
      </c>
      <c r="AQ19" t="s">
        <v>1269</v>
      </c>
      <c r="AR19" t="s">
        <v>1268</v>
      </c>
      <c r="AS19" t="s">
        <v>3132</v>
      </c>
      <c r="AT19" t="s">
        <v>3168</v>
      </c>
      <c r="AU19" t="s">
        <v>3169</v>
      </c>
    </row>
    <row r="20" spans="1:47">
      <c r="A20" t="s">
        <v>241</v>
      </c>
      <c r="B20" t="s">
        <v>2225</v>
      </c>
      <c r="C20" t="s">
        <v>2226</v>
      </c>
      <c r="H20" t="s">
        <v>28</v>
      </c>
      <c r="I20" t="s">
        <v>29</v>
      </c>
      <c r="K20" t="s">
        <v>28</v>
      </c>
      <c r="L20" t="s">
        <v>30</v>
      </c>
      <c r="N20" t="s">
        <v>31</v>
      </c>
      <c r="AE20" t="s">
        <v>2227</v>
      </c>
      <c r="AF20" t="s">
        <v>33</v>
      </c>
      <c r="AG20" s="4">
        <v>2565</v>
      </c>
      <c r="AH20" t="s">
        <v>582</v>
      </c>
      <c r="AI20" t="s">
        <v>245</v>
      </c>
      <c r="AJ20" s="2">
        <v>79000000</v>
      </c>
      <c r="AK20" s="2">
        <v>79000000</v>
      </c>
      <c r="AL20" t="s">
        <v>246</v>
      </c>
      <c r="AM20" t="s">
        <v>37</v>
      </c>
      <c r="AN20" t="s">
        <v>38</v>
      </c>
      <c r="AP20" t="s">
        <v>1268</v>
      </c>
      <c r="AQ20" t="s">
        <v>1269</v>
      </c>
      <c r="AR20" t="s">
        <v>1268</v>
      </c>
      <c r="AS20" t="s">
        <v>3132</v>
      </c>
      <c r="AT20" t="s">
        <v>3170</v>
      </c>
      <c r="AU20" t="s">
        <v>3171</v>
      </c>
    </row>
    <row r="21" spans="1:47">
      <c r="A21" t="s">
        <v>241</v>
      </c>
      <c r="B21" t="s">
        <v>2228</v>
      </c>
      <c r="C21" t="s">
        <v>2229</v>
      </c>
      <c r="H21" t="s">
        <v>28</v>
      </c>
      <c r="I21" t="s">
        <v>29</v>
      </c>
      <c r="K21" t="s">
        <v>28</v>
      </c>
      <c r="L21" t="s">
        <v>30</v>
      </c>
      <c r="N21" t="s">
        <v>31</v>
      </c>
      <c r="AE21" t="s">
        <v>2230</v>
      </c>
      <c r="AF21" t="s">
        <v>33</v>
      </c>
      <c r="AG21" s="4">
        <v>2565</v>
      </c>
      <c r="AH21" t="s">
        <v>582</v>
      </c>
      <c r="AI21" t="s">
        <v>245</v>
      </c>
      <c r="AJ21" s="2">
        <v>79000000</v>
      </c>
      <c r="AK21" s="2">
        <v>79000000</v>
      </c>
      <c r="AL21" t="s">
        <v>246</v>
      </c>
      <c r="AM21" t="s">
        <v>37</v>
      </c>
      <c r="AN21" t="s">
        <v>38</v>
      </c>
      <c r="AP21" t="s">
        <v>1268</v>
      </c>
      <c r="AQ21" t="s">
        <v>1269</v>
      </c>
      <c r="AR21" t="s">
        <v>1268</v>
      </c>
      <c r="AS21" t="s">
        <v>3132</v>
      </c>
      <c r="AT21" t="s">
        <v>3172</v>
      </c>
      <c r="AU21" t="s">
        <v>3173</v>
      </c>
    </row>
    <row r="22" spans="1:47">
      <c r="A22" t="s">
        <v>2231</v>
      </c>
      <c r="B22" t="s">
        <v>2232</v>
      </c>
      <c r="C22" t="s">
        <v>2233</v>
      </c>
      <c r="H22" t="s">
        <v>28</v>
      </c>
      <c r="I22" t="s">
        <v>29</v>
      </c>
      <c r="K22" t="s">
        <v>28</v>
      </c>
      <c r="L22" t="s">
        <v>30</v>
      </c>
      <c r="N22" t="s">
        <v>31</v>
      </c>
      <c r="AE22" t="s">
        <v>2234</v>
      </c>
      <c r="AF22" t="s">
        <v>33</v>
      </c>
      <c r="AG22" s="4">
        <v>2565</v>
      </c>
      <c r="AH22" t="s">
        <v>2235</v>
      </c>
      <c r="AI22" t="s">
        <v>1728</v>
      </c>
      <c r="AJ22" s="2">
        <v>9980000</v>
      </c>
      <c r="AK22" s="2">
        <v>9980000</v>
      </c>
      <c r="AL22" t="s">
        <v>2236</v>
      </c>
      <c r="AM22" t="s">
        <v>327</v>
      </c>
      <c r="AN22" t="s">
        <v>38</v>
      </c>
      <c r="AP22" t="s">
        <v>1268</v>
      </c>
      <c r="AQ22" t="s">
        <v>1269</v>
      </c>
      <c r="AR22" t="s">
        <v>1268</v>
      </c>
      <c r="AS22" t="s">
        <v>3132</v>
      </c>
      <c r="AT22" t="s">
        <v>3174</v>
      </c>
      <c r="AU22" t="s">
        <v>3175</v>
      </c>
    </row>
    <row r="23" spans="1:47">
      <c r="A23" t="s">
        <v>226</v>
      </c>
      <c r="B23" t="s">
        <v>2237</v>
      </c>
      <c r="C23" t="s">
        <v>2238</v>
      </c>
      <c r="H23" t="s">
        <v>28</v>
      </c>
      <c r="I23" t="s">
        <v>29</v>
      </c>
      <c r="K23" t="s">
        <v>28</v>
      </c>
      <c r="L23" t="s">
        <v>30</v>
      </c>
      <c r="N23" t="s">
        <v>31</v>
      </c>
      <c r="AE23" t="s">
        <v>2239</v>
      </c>
      <c r="AF23" t="s">
        <v>33</v>
      </c>
      <c r="AG23" s="4">
        <v>2565</v>
      </c>
      <c r="AH23" t="s">
        <v>801</v>
      </c>
      <c r="AI23" t="s">
        <v>245</v>
      </c>
      <c r="AJ23" s="2">
        <v>83596300</v>
      </c>
      <c r="AK23" s="2">
        <v>83596300</v>
      </c>
      <c r="AL23" t="s">
        <v>232</v>
      </c>
      <c r="AM23" t="s">
        <v>37</v>
      </c>
      <c r="AN23" t="s">
        <v>38</v>
      </c>
      <c r="AP23" t="s">
        <v>1268</v>
      </c>
      <c r="AQ23" t="s">
        <v>1269</v>
      </c>
      <c r="AR23" t="s">
        <v>1268</v>
      </c>
      <c r="AS23" t="s">
        <v>3132</v>
      </c>
      <c r="AT23" t="s">
        <v>3176</v>
      </c>
      <c r="AU23" t="s">
        <v>3177</v>
      </c>
    </row>
    <row r="24" spans="1:47">
      <c r="A24" t="s">
        <v>2231</v>
      </c>
      <c r="B24" t="s">
        <v>2240</v>
      </c>
      <c r="C24" t="s">
        <v>2241</v>
      </c>
      <c r="H24" t="s">
        <v>28</v>
      </c>
      <c r="I24" t="s">
        <v>29</v>
      </c>
      <c r="K24" t="s">
        <v>28</v>
      </c>
      <c r="L24" t="s">
        <v>30</v>
      </c>
      <c r="N24" t="s">
        <v>31</v>
      </c>
      <c r="AE24" t="s">
        <v>2242</v>
      </c>
      <c r="AF24" t="s">
        <v>33</v>
      </c>
      <c r="AG24" s="4">
        <v>2565</v>
      </c>
      <c r="AH24" t="s">
        <v>2235</v>
      </c>
      <c r="AI24" t="s">
        <v>1728</v>
      </c>
      <c r="AJ24" s="2">
        <v>4720000</v>
      </c>
      <c r="AK24" s="2">
        <v>4720000</v>
      </c>
      <c r="AL24" t="s">
        <v>2236</v>
      </c>
      <c r="AM24" t="s">
        <v>327</v>
      </c>
      <c r="AN24" t="s">
        <v>38</v>
      </c>
      <c r="AP24" t="s">
        <v>1268</v>
      </c>
      <c r="AQ24" t="s">
        <v>1269</v>
      </c>
      <c r="AR24" t="s">
        <v>1268</v>
      </c>
      <c r="AS24" t="s">
        <v>3132</v>
      </c>
      <c r="AT24" t="s">
        <v>3178</v>
      </c>
      <c r="AU24" t="s">
        <v>3179</v>
      </c>
    </row>
    <row r="25" spans="1:47">
      <c r="A25" t="s">
        <v>241</v>
      </c>
      <c r="B25" t="s">
        <v>2243</v>
      </c>
      <c r="C25" t="s">
        <v>2244</v>
      </c>
      <c r="H25" t="s">
        <v>28</v>
      </c>
      <c r="I25" t="s">
        <v>29</v>
      </c>
      <c r="K25" t="s">
        <v>28</v>
      </c>
      <c r="L25" t="s">
        <v>30</v>
      </c>
      <c r="N25" t="s">
        <v>31</v>
      </c>
      <c r="AE25" t="s">
        <v>2245</v>
      </c>
      <c r="AF25" t="s">
        <v>33</v>
      </c>
      <c r="AG25" s="4">
        <v>2565</v>
      </c>
      <c r="AH25" t="s">
        <v>582</v>
      </c>
      <c r="AI25" t="s">
        <v>245</v>
      </c>
      <c r="AJ25" s="2">
        <v>89350000</v>
      </c>
      <c r="AK25" s="2">
        <v>89350000</v>
      </c>
      <c r="AL25" t="s">
        <v>246</v>
      </c>
      <c r="AM25" t="s">
        <v>37</v>
      </c>
      <c r="AN25" t="s">
        <v>38</v>
      </c>
      <c r="AP25" t="s">
        <v>1268</v>
      </c>
      <c r="AQ25" t="s">
        <v>1269</v>
      </c>
      <c r="AR25" t="s">
        <v>1268</v>
      </c>
      <c r="AS25" t="s">
        <v>3132</v>
      </c>
      <c r="AT25" t="s">
        <v>3180</v>
      </c>
      <c r="AU25" t="s">
        <v>3181</v>
      </c>
    </row>
    <row r="26" spans="1:47">
      <c r="A26" t="s">
        <v>241</v>
      </c>
      <c r="B26" t="s">
        <v>2246</v>
      </c>
      <c r="C26" t="s">
        <v>2247</v>
      </c>
      <c r="H26" t="s">
        <v>28</v>
      </c>
      <c r="I26" t="s">
        <v>29</v>
      </c>
      <c r="K26" t="s">
        <v>28</v>
      </c>
      <c r="L26" t="s">
        <v>30</v>
      </c>
      <c r="N26" t="s">
        <v>31</v>
      </c>
      <c r="AE26" t="s">
        <v>2248</v>
      </c>
      <c r="AF26" t="s">
        <v>33</v>
      </c>
      <c r="AG26" s="4">
        <v>2565</v>
      </c>
      <c r="AH26" t="s">
        <v>582</v>
      </c>
      <c r="AI26" t="s">
        <v>245</v>
      </c>
      <c r="AJ26" s="2">
        <v>33200000</v>
      </c>
      <c r="AK26" s="2">
        <v>33200000</v>
      </c>
      <c r="AL26" t="s">
        <v>246</v>
      </c>
      <c r="AM26" t="s">
        <v>37</v>
      </c>
      <c r="AN26" t="s">
        <v>38</v>
      </c>
      <c r="AP26" t="s">
        <v>1268</v>
      </c>
      <c r="AQ26" t="s">
        <v>1269</v>
      </c>
      <c r="AR26" t="s">
        <v>1268</v>
      </c>
      <c r="AS26" t="s">
        <v>3132</v>
      </c>
      <c r="AT26" t="s">
        <v>3182</v>
      </c>
      <c r="AU26" t="s">
        <v>3183</v>
      </c>
    </row>
    <row r="27" spans="1:47">
      <c r="A27" t="s">
        <v>226</v>
      </c>
      <c r="B27" t="s">
        <v>2249</v>
      </c>
      <c r="C27" t="s">
        <v>2250</v>
      </c>
      <c r="H27" t="s">
        <v>28</v>
      </c>
      <c r="I27" t="s">
        <v>29</v>
      </c>
      <c r="K27" t="s">
        <v>28</v>
      </c>
      <c r="L27" t="s">
        <v>30</v>
      </c>
      <c r="N27" t="s">
        <v>31</v>
      </c>
      <c r="AE27" t="s">
        <v>2251</v>
      </c>
      <c r="AF27" t="s">
        <v>33</v>
      </c>
      <c r="AG27" s="4">
        <v>2565</v>
      </c>
      <c r="AH27" t="s">
        <v>801</v>
      </c>
      <c r="AI27" t="s">
        <v>245</v>
      </c>
      <c r="AJ27" s="2">
        <v>992960</v>
      </c>
      <c r="AK27" s="2">
        <v>992960</v>
      </c>
      <c r="AL27" t="s">
        <v>232</v>
      </c>
      <c r="AM27" t="s">
        <v>37</v>
      </c>
      <c r="AN27" t="s">
        <v>38</v>
      </c>
      <c r="AP27" t="s">
        <v>1268</v>
      </c>
      <c r="AQ27" t="s">
        <v>1269</v>
      </c>
      <c r="AR27" t="s">
        <v>1268</v>
      </c>
      <c r="AS27" t="s">
        <v>3132</v>
      </c>
      <c r="AT27" t="s">
        <v>3184</v>
      </c>
      <c r="AU27" t="s">
        <v>3185</v>
      </c>
    </row>
    <row r="28" spans="1:47">
      <c r="A28" t="s">
        <v>2231</v>
      </c>
      <c r="B28" t="s">
        <v>2252</v>
      </c>
      <c r="C28" t="s">
        <v>2253</v>
      </c>
      <c r="H28" t="s">
        <v>28</v>
      </c>
      <c r="I28" t="s">
        <v>29</v>
      </c>
      <c r="K28" t="s">
        <v>28</v>
      </c>
      <c r="L28" t="s">
        <v>30</v>
      </c>
      <c r="N28" t="s">
        <v>31</v>
      </c>
      <c r="AE28" t="s">
        <v>2254</v>
      </c>
      <c r="AF28" t="s">
        <v>33</v>
      </c>
      <c r="AG28" s="4">
        <v>2565</v>
      </c>
      <c r="AH28" t="s">
        <v>2235</v>
      </c>
      <c r="AI28" t="s">
        <v>472</v>
      </c>
      <c r="AJ28" s="2">
        <v>9950000</v>
      </c>
      <c r="AK28" s="2">
        <v>9950000</v>
      </c>
      <c r="AL28" t="s">
        <v>2236</v>
      </c>
      <c r="AM28" t="s">
        <v>327</v>
      </c>
      <c r="AN28" t="s">
        <v>38</v>
      </c>
      <c r="AP28" t="s">
        <v>1268</v>
      </c>
      <c r="AQ28" t="s">
        <v>1269</v>
      </c>
      <c r="AR28" t="s">
        <v>1268</v>
      </c>
      <c r="AS28" t="s">
        <v>3132</v>
      </c>
      <c r="AT28" t="s">
        <v>3186</v>
      </c>
      <c r="AU28" t="s">
        <v>3187</v>
      </c>
    </row>
    <row r="29" spans="1:47">
      <c r="A29" t="s">
        <v>241</v>
      </c>
      <c r="B29" t="s">
        <v>2255</v>
      </c>
      <c r="C29" t="s">
        <v>2256</v>
      </c>
      <c r="H29" t="s">
        <v>28</v>
      </c>
      <c r="I29" t="s">
        <v>29</v>
      </c>
      <c r="K29" t="s">
        <v>28</v>
      </c>
      <c r="L29" t="s">
        <v>30</v>
      </c>
      <c r="N29" t="s">
        <v>31</v>
      </c>
      <c r="AE29" t="s">
        <v>2257</v>
      </c>
      <c r="AF29" t="s">
        <v>33</v>
      </c>
      <c r="AG29" s="4">
        <v>2565</v>
      </c>
      <c r="AH29" t="s">
        <v>582</v>
      </c>
      <c r="AI29" t="s">
        <v>245</v>
      </c>
      <c r="AJ29" s="2">
        <v>131780000</v>
      </c>
      <c r="AK29" s="2">
        <v>131780000</v>
      </c>
      <c r="AL29" t="s">
        <v>246</v>
      </c>
      <c r="AM29" t="s">
        <v>37</v>
      </c>
      <c r="AN29" t="s">
        <v>38</v>
      </c>
      <c r="AP29" t="s">
        <v>1268</v>
      </c>
      <c r="AQ29" t="s">
        <v>1269</v>
      </c>
      <c r="AR29" t="s">
        <v>1268</v>
      </c>
      <c r="AS29" t="s">
        <v>3132</v>
      </c>
      <c r="AT29" t="s">
        <v>3188</v>
      </c>
      <c r="AU29" t="s">
        <v>3189</v>
      </c>
    </row>
    <row r="30" spans="1:47">
      <c r="A30" t="s">
        <v>2231</v>
      </c>
      <c r="B30" t="s">
        <v>2258</v>
      </c>
      <c r="C30" t="s">
        <v>2259</v>
      </c>
      <c r="H30" t="s">
        <v>28</v>
      </c>
      <c r="I30" t="s">
        <v>29</v>
      </c>
      <c r="K30" t="s">
        <v>28</v>
      </c>
      <c r="L30" t="s">
        <v>30</v>
      </c>
      <c r="N30" t="s">
        <v>31</v>
      </c>
      <c r="AE30" t="s">
        <v>2260</v>
      </c>
      <c r="AF30" t="s">
        <v>33</v>
      </c>
      <c r="AG30" s="4">
        <v>2565</v>
      </c>
      <c r="AH30" t="s">
        <v>2235</v>
      </c>
      <c r="AI30" t="s">
        <v>1728</v>
      </c>
      <c r="AJ30" s="2">
        <v>9970000</v>
      </c>
      <c r="AK30" s="2">
        <v>9970000</v>
      </c>
      <c r="AL30" t="s">
        <v>2236</v>
      </c>
      <c r="AM30" t="s">
        <v>327</v>
      </c>
      <c r="AN30" t="s">
        <v>38</v>
      </c>
      <c r="AP30" t="s">
        <v>1268</v>
      </c>
      <c r="AQ30" t="s">
        <v>1269</v>
      </c>
      <c r="AR30" t="s">
        <v>1268</v>
      </c>
      <c r="AS30" t="s">
        <v>3132</v>
      </c>
      <c r="AT30" t="s">
        <v>3190</v>
      </c>
      <c r="AU30" t="s">
        <v>3191</v>
      </c>
    </row>
    <row r="31" spans="1:47">
      <c r="A31" t="s">
        <v>241</v>
      </c>
      <c r="B31" t="s">
        <v>2261</v>
      </c>
      <c r="C31" t="s">
        <v>2262</v>
      </c>
      <c r="H31" t="s">
        <v>28</v>
      </c>
      <c r="I31" t="s">
        <v>29</v>
      </c>
      <c r="K31" t="s">
        <v>28</v>
      </c>
      <c r="L31" t="s">
        <v>30</v>
      </c>
      <c r="N31" t="s">
        <v>31</v>
      </c>
      <c r="AE31" t="s">
        <v>2263</v>
      </c>
      <c r="AF31" t="s">
        <v>33</v>
      </c>
      <c r="AG31" s="4">
        <v>2565</v>
      </c>
      <c r="AH31" t="s">
        <v>582</v>
      </c>
      <c r="AI31" t="s">
        <v>245</v>
      </c>
      <c r="AJ31" s="2">
        <v>88960000</v>
      </c>
      <c r="AK31" s="2">
        <v>88960000</v>
      </c>
      <c r="AL31" t="s">
        <v>246</v>
      </c>
      <c r="AM31" t="s">
        <v>37</v>
      </c>
      <c r="AN31" t="s">
        <v>38</v>
      </c>
      <c r="AP31" t="s">
        <v>1268</v>
      </c>
      <c r="AQ31" t="s">
        <v>1269</v>
      </c>
      <c r="AR31" t="s">
        <v>1268</v>
      </c>
      <c r="AS31" t="s">
        <v>3132</v>
      </c>
      <c r="AT31" t="s">
        <v>3192</v>
      </c>
      <c r="AU31" t="s">
        <v>3193</v>
      </c>
    </row>
    <row r="32" spans="1:47">
      <c r="A32" t="s">
        <v>241</v>
      </c>
      <c r="B32" t="s">
        <v>2264</v>
      </c>
      <c r="C32" t="s">
        <v>2265</v>
      </c>
      <c r="H32" t="s">
        <v>28</v>
      </c>
      <c r="I32" t="s">
        <v>29</v>
      </c>
      <c r="K32" t="s">
        <v>28</v>
      </c>
      <c r="L32" t="s">
        <v>30</v>
      </c>
      <c r="N32" t="s">
        <v>31</v>
      </c>
      <c r="AE32" t="s">
        <v>2266</v>
      </c>
      <c r="AF32" t="s">
        <v>33</v>
      </c>
      <c r="AG32" s="4">
        <v>2565</v>
      </c>
      <c r="AH32" t="s">
        <v>582</v>
      </c>
      <c r="AI32" t="s">
        <v>245</v>
      </c>
      <c r="AJ32" s="2">
        <v>85950000</v>
      </c>
      <c r="AK32" s="2">
        <v>85950000</v>
      </c>
      <c r="AL32" t="s">
        <v>246</v>
      </c>
      <c r="AM32" t="s">
        <v>37</v>
      </c>
      <c r="AN32" t="s">
        <v>38</v>
      </c>
      <c r="AP32" t="s">
        <v>1268</v>
      </c>
      <c r="AQ32" t="s">
        <v>1269</v>
      </c>
      <c r="AR32" t="s">
        <v>1268</v>
      </c>
      <c r="AS32" t="s">
        <v>3132</v>
      </c>
      <c r="AT32" t="s">
        <v>3194</v>
      </c>
      <c r="AU32" t="s">
        <v>3195</v>
      </c>
    </row>
    <row r="33" spans="1:47">
      <c r="A33" t="s">
        <v>241</v>
      </c>
      <c r="B33" t="s">
        <v>2267</v>
      </c>
      <c r="C33" t="s">
        <v>2268</v>
      </c>
      <c r="H33" t="s">
        <v>28</v>
      </c>
      <c r="I33" t="s">
        <v>29</v>
      </c>
      <c r="K33" t="s">
        <v>28</v>
      </c>
      <c r="L33" t="s">
        <v>30</v>
      </c>
      <c r="N33" t="s">
        <v>31</v>
      </c>
      <c r="AE33" t="s">
        <v>2269</v>
      </c>
      <c r="AF33" t="s">
        <v>33</v>
      </c>
      <c r="AG33" s="4">
        <v>2565</v>
      </c>
      <c r="AH33" t="s">
        <v>582</v>
      </c>
      <c r="AI33" t="s">
        <v>245</v>
      </c>
      <c r="AJ33" s="2">
        <v>125800000</v>
      </c>
      <c r="AK33" s="2">
        <v>125800000</v>
      </c>
      <c r="AL33" t="s">
        <v>246</v>
      </c>
      <c r="AM33" t="s">
        <v>37</v>
      </c>
      <c r="AN33" t="s">
        <v>38</v>
      </c>
      <c r="AP33" t="s">
        <v>1268</v>
      </c>
      <c r="AQ33" t="s">
        <v>1269</v>
      </c>
      <c r="AR33" t="s">
        <v>1268</v>
      </c>
      <c r="AS33" t="s">
        <v>3132</v>
      </c>
      <c r="AT33" t="s">
        <v>3196</v>
      </c>
      <c r="AU33" t="s">
        <v>3197</v>
      </c>
    </row>
    <row r="34" spans="1:47">
      <c r="A34" t="s">
        <v>241</v>
      </c>
      <c r="B34" t="s">
        <v>2270</v>
      </c>
      <c r="C34" t="s">
        <v>2271</v>
      </c>
      <c r="H34" t="s">
        <v>28</v>
      </c>
      <c r="I34" t="s">
        <v>29</v>
      </c>
      <c r="K34" t="s">
        <v>28</v>
      </c>
      <c r="L34" t="s">
        <v>30</v>
      </c>
      <c r="N34" t="s">
        <v>31</v>
      </c>
      <c r="AE34" t="s">
        <v>2272</v>
      </c>
      <c r="AF34" t="s">
        <v>33</v>
      </c>
      <c r="AG34" s="4">
        <v>2565</v>
      </c>
      <c r="AH34" t="s">
        <v>582</v>
      </c>
      <c r="AI34" t="s">
        <v>245</v>
      </c>
      <c r="AJ34" s="2">
        <v>115530000</v>
      </c>
      <c r="AK34" s="2">
        <v>115530000</v>
      </c>
      <c r="AL34" t="s">
        <v>246</v>
      </c>
      <c r="AM34" t="s">
        <v>37</v>
      </c>
      <c r="AN34" t="s">
        <v>38</v>
      </c>
      <c r="AP34" t="s">
        <v>1268</v>
      </c>
      <c r="AQ34" t="s">
        <v>1269</v>
      </c>
      <c r="AR34" t="s">
        <v>1268</v>
      </c>
      <c r="AS34" t="s">
        <v>3132</v>
      </c>
      <c r="AT34" t="s">
        <v>3198</v>
      </c>
      <c r="AU34" t="s">
        <v>3199</v>
      </c>
    </row>
    <row r="35" spans="1:47">
      <c r="A35" t="s">
        <v>2231</v>
      </c>
      <c r="B35" t="s">
        <v>2273</v>
      </c>
      <c r="C35" t="s">
        <v>2274</v>
      </c>
      <c r="H35" t="s">
        <v>28</v>
      </c>
      <c r="I35" t="s">
        <v>29</v>
      </c>
      <c r="K35" t="s">
        <v>28</v>
      </c>
      <c r="L35" t="s">
        <v>30</v>
      </c>
      <c r="N35" t="s">
        <v>31</v>
      </c>
      <c r="AE35" t="s">
        <v>2275</v>
      </c>
      <c r="AF35" t="s">
        <v>33</v>
      </c>
      <c r="AG35" s="4">
        <v>2565</v>
      </c>
      <c r="AH35" t="s">
        <v>582</v>
      </c>
      <c r="AI35" t="s">
        <v>245</v>
      </c>
      <c r="AJ35" s="2">
        <v>39100000</v>
      </c>
      <c r="AK35" s="2">
        <v>39100000</v>
      </c>
      <c r="AL35" t="s">
        <v>2236</v>
      </c>
      <c r="AM35" t="s">
        <v>327</v>
      </c>
      <c r="AN35" t="s">
        <v>38</v>
      </c>
      <c r="AP35" t="s">
        <v>1268</v>
      </c>
      <c r="AQ35" t="s">
        <v>1269</v>
      </c>
      <c r="AR35" t="s">
        <v>1268</v>
      </c>
      <c r="AS35" t="s">
        <v>3132</v>
      </c>
      <c r="AT35" t="s">
        <v>3200</v>
      </c>
      <c r="AU35" t="s">
        <v>3201</v>
      </c>
    </row>
    <row r="36" spans="1:47">
      <c r="A36" t="s">
        <v>241</v>
      </c>
      <c r="B36" t="s">
        <v>2276</v>
      </c>
      <c r="C36" t="s">
        <v>2277</v>
      </c>
      <c r="H36" t="s">
        <v>28</v>
      </c>
      <c r="I36" t="s">
        <v>29</v>
      </c>
      <c r="K36" t="s">
        <v>28</v>
      </c>
      <c r="L36" t="s">
        <v>30</v>
      </c>
      <c r="N36" t="s">
        <v>31</v>
      </c>
      <c r="AE36" t="s">
        <v>2278</v>
      </c>
      <c r="AF36" t="s">
        <v>33</v>
      </c>
      <c r="AG36" s="4">
        <v>2565</v>
      </c>
      <c r="AH36" t="s">
        <v>582</v>
      </c>
      <c r="AI36" t="s">
        <v>245</v>
      </c>
      <c r="AJ36" s="2">
        <v>24240000</v>
      </c>
      <c r="AK36" s="2">
        <v>24240000</v>
      </c>
      <c r="AL36" t="s">
        <v>246</v>
      </c>
      <c r="AM36" t="s">
        <v>37</v>
      </c>
      <c r="AN36" t="s">
        <v>38</v>
      </c>
      <c r="AP36" t="s">
        <v>1268</v>
      </c>
      <c r="AQ36" t="s">
        <v>1269</v>
      </c>
      <c r="AR36" t="s">
        <v>1268</v>
      </c>
      <c r="AS36" t="s">
        <v>3132</v>
      </c>
      <c r="AT36" t="s">
        <v>3202</v>
      </c>
      <c r="AU36" t="s">
        <v>3203</v>
      </c>
    </row>
    <row r="37" spans="1:47">
      <c r="A37" t="s">
        <v>226</v>
      </c>
      <c r="B37" t="s">
        <v>2279</v>
      </c>
      <c r="C37" t="s">
        <v>2280</v>
      </c>
      <c r="H37" t="s">
        <v>28</v>
      </c>
      <c r="I37" t="s">
        <v>29</v>
      </c>
      <c r="K37" t="s">
        <v>28</v>
      </c>
      <c r="L37" t="s">
        <v>30</v>
      </c>
      <c r="N37" t="s">
        <v>31</v>
      </c>
      <c r="AE37" t="s">
        <v>2281</v>
      </c>
      <c r="AF37" t="s">
        <v>33</v>
      </c>
      <c r="AG37" s="4">
        <v>2565</v>
      </c>
      <c r="AH37" t="s">
        <v>801</v>
      </c>
      <c r="AI37" t="s">
        <v>245</v>
      </c>
      <c r="AJ37" s="2">
        <v>9500000</v>
      </c>
      <c r="AK37" s="2">
        <v>9500000</v>
      </c>
      <c r="AL37" t="s">
        <v>232</v>
      </c>
      <c r="AM37" t="s">
        <v>37</v>
      </c>
      <c r="AN37" t="s">
        <v>38</v>
      </c>
      <c r="AP37" t="s">
        <v>1268</v>
      </c>
      <c r="AQ37" t="s">
        <v>1269</v>
      </c>
      <c r="AR37" t="s">
        <v>1268</v>
      </c>
      <c r="AS37" t="s">
        <v>3132</v>
      </c>
      <c r="AT37" t="s">
        <v>3204</v>
      </c>
      <c r="AU37" t="s">
        <v>3205</v>
      </c>
    </row>
    <row r="38" spans="1:47">
      <c r="A38" t="s">
        <v>2282</v>
      </c>
      <c r="B38" t="s">
        <v>2283</v>
      </c>
      <c r="C38" t="s">
        <v>2284</v>
      </c>
      <c r="H38" t="s">
        <v>28</v>
      </c>
      <c r="I38" t="s">
        <v>29</v>
      </c>
      <c r="K38" t="s">
        <v>28</v>
      </c>
      <c r="L38" t="s">
        <v>30</v>
      </c>
      <c r="N38" t="s">
        <v>31</v>
      </c>
      <c r="AE38" t="s">
        <v>2285</v>
      </c>
      <c r="AF38" t="s">
        <v>33</v>
      </c>
      <c r="AG38" s="4">
        <v>2565</v>
      </c>
      <c r="AH38" t="s">
        <v>582</v>
      </c>
      <c r="AI38" t="s">
        <v>245</v>
      </c>
      <c r="AJ38" s="2">
        <v>22625000</v>
      </c>
      <c r="AK38" s="2">
        <v>22625000</v>
      </c>
      <c r="AL38" t="s">
        <v>2286</v>
      </c>
      <c r="AM38" t="s">
        <v>327</v>
      </c>
      <c r="AN38" t="s">
        <v>38</v>
      </c>
      <c r="AP38" t="s">
        <v>1268</v>
      </c>
      <c r="AQ38" t="s">
        <v>1269</v>
      </c>
      <c r="AR38" t="s">
        <v>1268</v>
      </c>
      <c r="AS38" t="s">
        <v>3132</v>
      </c>
      <c r="AT38" t="s">
        <v>3206</v>
      </c>
      <c r="AU38" t="s">
        <v>3207</v>
      </c>
    </row>
    <row r="39" spans="1:47">
      <c r="A39" t="s">
        <v>1225</v>
      </c>
      <c r="B39" t="s">
        <v>2287</v>
      </c>
      <c r="C39" t="s">
        <v>2288</v>
      </c>
      <c r="H39" t="s">
        <v>28</v>
      </c>
      <c r="I39" t="s">
        <v>29</v>
      </c>
      <c r="K39" t="s">
        <v>28</v>
      </c>
      <c r="L39" t="s">
        <v>30</v>
      </c>
      <c r="N39" t="s">
        <v>31</v>
      </c>
      <c r="AE39" t="s">
        <v>2289</v>
      </c>
      <c r="AF39" t="s">
        <v>33</v>
      </c>
      <c r="AG39" s="4">
        <v>2565</v>
      </c>
      <c r="AH39" t="s">
        <v>582</v>
      </c>
      <c r="AI39" t="s">
        <v>245</v>
      </c>
      <c r="AJ39" s="2">
        <v>50000000</v>
      </c>
      <c r="AK39" s="2">
        <v>50000000</v>
      </c>
      <c r="AL39" t="s">
        <v>1229</v>
      </c>
      <c r="AM39" t="s">
        <v>3208</v>
      </c>
      <c r="AN39" t="s">
        <v>528</v>
      </c>
      <c r="AP39" t="s">
        <v>1268</v>
      </c>
      <c r="AQ39" t="s">
        <v>1269</v>
      </c>
      <c r="AR39" t="s">
        <v>1268</v>
      </c>
      <c r="AS39" t="s">
        <v>3132</v>
      </c>
      <c r="AT39" t="s">
        <v>3209</v>
      </c>
      <c r="AU39" t="s">
        <v>3210</v>
      </c>
    </row>
    <row r="40" spans="1:47">
      <c r="A40" t="s">
        <v>1734</v>
      </c>
      <c r="B40" t="s">
        <v>2290</v>
      </c>
      <c r="C40" t="s">
        <v>2291</v>
      </c>
      <c r="H40" t="s">
        <v>28</v>
      </c>
      <c r="I40" t="s">
        <v>29</v>
      </c>
      <c r="K40" t="s">
        <v>28</v>
      </c>
      <c r="L40" t="s">
        <v>30</v>
      </c>
      <c r="N40" t="s">
        <v>31</v>
      </c>
      <c r="AE40" t="s">
        <v>2292</v>
      </c>
      <c r="AF40" t="s">
        <v>33</v>
      </c>
      <c r="AG40" s="4">
        <v>2565</v>
      </c>
      <c r="AH40" t="s">
        <v>582</v>
      </c>
      <c r="AI40" t="s">
        <v>245</v>
      </c>
      <c r="AJ40" s="2">
        <v>50000000</v>
      </c>
      <c r="AK40" s="2">
        <v>50000000</v>
      </c>
      <c r="AL40" t="s">
        <v>1738</v>
      </c>
      <c r="AM40" t="s">
        <v>775</v>
      </c>
      <c r="AN40" t="s">
        <v>38</v>
      </c>
      <c r="AP40" t="s">
        <v>1268</v>
      </c>
      <c r="AQ40" t="s">
        <v>1269</v>
      </c>
      <c r="AR40" t="s">
        <v>1268</v>
      </c>
      <c r="AS40" t="s">
        <v>3132</v>
      </c>
      <c r="AT40" t="s">
        <v>3211</v>
      </c>
      <c r="AU40" t="s">
        <v>3212</v>
      </c>
    </row>
    <row r="41" spans="1:47">
      <c r="A41" t="s">
        <v>25</v>
      </c>
      <c r="B41" t="s">
        <v>2293</v>
      </c>
      <c r="C41" t="s">
        <v>2294</v>
      </c>
      <c r="H41" t="s">
        <v>28</v>
      </c>
      <c r="I41" t="s">
        <v>29</v>
      </c>
      <c r="K41" t="s">
        <v>28</v>
      </c>
      <c r="L41" t="s">
        <v>30</v>
      </c>
      <c r="N41" t="s">
        <v>31</v>
      </c>
      <c r="AE41" t="s">
        <v>2295</v>
      </c>
      <c r="AF41" t="s">
        <v>33</v>
      </c>
      <c r="AG41" s="4">
        <v>2565</v>
      </c>
      <c r="AH41" t="s">
        <v>1483</v>
      </c>
      <c r="AI41" t="s">
        <v>2296</v>
      </c>
      <c r="AJ41" s="2">
        <v>15000000</v>
      </c>
      <c r="AK41" s="2">
        <v>15000000</v>
      </c>
      <c r="AL41" t="s">
        <v>36</v>
      </c>
      <c r="AM41" t="s">
        <v>37</v>
      </c>
      <c r="AN41" t="s">
        <v>38</v>
      </c>
      <c r="AP41" t="s">
        <v>1268</v>
      </c>
      <c r="AQ41" t="s">
        <v>1269</v>
      </c>
      <c r="AR41" t="s">
        <v>1268</v>
      </c>
      <c r="AS41" t="s">
        <v>3132</v>
      </c>
      <c r="AT41" t="s">
        <v>3213</v>
      </c>
      <c r="AU41" t="s">
        <v>3214</v>
      </c>
    </row>
    <row r="42" spans="1:47">
      <c r="A42" t="s">
        <v>25</v>
      </c>
      <c r="B42" t="s">
        <v>2297</v>
      </c>
      <c r="C42" t="s">
        <v>2298</v>
      </c>
      <c r="H42" t="s">
        <v>28</v>
      </c>
      <c r="I42" t="s">
        <v>29</v>
      </c>
      <c r="K42" t="s">
        <v>28</v>
      </c>
      <c r="L42" t="s">
        <v>30</v>
      </c>
      <c r="N42" t="s">
        <v>31</v>
      </c>
      <c r="AE42" t="s">
        <v>2299</v>
      </c>
      <c r="AF42" t="s">
        <v>33</v>
      </c>
      <c r="AG42" s="4">
        <v>2565</v>
      </c>
      <c r="AH42" t="s">
        <v>1483</v>
      </c>
      <c r="AI42" t="s">
        <v>2296</v>
      </c>
      <c r="AJ42" s="2">
        <v>12000000</v>
      </c>
      <c r="AK42" s="2">
        <v>12000000</v>
      </c>
      <c r="AL42" t="s">
        <v>36</v>
      </c>
      <c r="AM42" t="s">
        <v>37</v>
      </c>
      <c r="AN42" t="s">
        <v>38</v>
      </c>
      <c r="AP42" t="s">
        <v>1268</v>
      </c>
      <c r="AQ42" t="s">
        <v>1269</v>
      </c>
      <c r="AR42" t="s">
        <v>1268</v>
      </c>
      <c r="AS42" t="s">
        <v>3132</v>
      </c>
      <c r="AT42" t="s">
        <v>3215</v>
      </c>
      <c r="AU42" t="s">
        <v>3216</v>
      </c>
    </row>
    <row r="43" spans="1:47">
      <c r="A43" t="s">
        <v>25</v>
      </c>
      <c r="B43" t="s">
        <v>2300</v>
      </c>
      <c r="C43" t="s">
        <v>2301</v>
      </c>
      <c r="H43" t="s">
        <v>28</v>
      </c>
      <c r="I43" t="s">
        <v>29</v>
      </c>
      <c r="K43" t="s">
        <v>28</v>
      </c>
      <c r="L43" t="s">
        <v>30</v>
      </c>
      <c r="N43" t="s">
        <v>31</v>
      </c>
      <c r="AE43" t="s">
        <v>2302</v>
      </c>
      <c r="AF43" t="s">
        <v>33</v>
      </c>
      <c r="AG43" s="4">
        <v>2565</v>
      </c>
      <c r="AH43" t="s">
        <v>1483</v>
      </c>
      <c r="AI43" t="s">
        <v>2296</v>
      </c>
      <c r="AJ43" s="2">
        <v>45000000</v>
      </c>
      <c r="AK43" s="2">
        <v>45000000</v>
      </c>
      <c r="AL43" t="s">
        <v>36</v>
      </c>
      <c r="AM43" t="s">
        <v>37</v>
      </c>
      <c r="AN43" t="s">
        <v>38</v>
      </c>
      <c r="AP43" t="s">
        <v>1268</v>
      </c>
      <c r="AQ43" t="s">
        <v>1269</v>
      </c>
      <c r="AR43" t="s">
        <v>1268</v>
      </c>
      <c r="AS43" t="s">
        <v>3132</v>
      </c>
      <c r="AT43" t="s">
        <v>3217</v>
      </c>
      <c r="AU43" t="s">
        <v>3218</v>
      </c>
    </row>
    <row r="44" spans="1:47">
      <c r="A44" t="s">
        <v>25</v>
      </c>
      <c r="B44" t="s">
        <v>2303</v>
      </c>
      <c r="C44" t="s">
        <v>2304</v>
      </c>
      <c r="H44" t="s">
        <v>28</v>
      </c>
      <c r="I44" t="s">
        <v>29</v>
      </c>
      <c r="K44" t="s">
        <v>28</v>
      </c>
      <c r="L44" t="s">
        <v>30</v>
      </c>
      <c r="N44" t="s">
        <v>31</v>
      </c>
      <c r="AE44" t="s">
        <v>2305</v>
      </c>
      <c r="AF44" t="s">
        <v>33</v>
      </c>
      <c r="AG44" s="4">
        <v>2565</v>
      </c>
      <c r="AH44" t="s">
        <v>1483</v>
      </c>
      <c r="AI44" t="s">
        <v>2296</v>
      </c>
      <c r="AJ44" s="2">
        <v>20000000</v>
      </c>
      <c r="AK44" s="2">
        <v>20000000</v>
      </c>
      <c r="AL44" t="s">
        <v>36</v>
      </c>
      <c r="AM44" t="s">
        <v>37</v>
      </c>
      <c r="AN44" t="s">
        <v>38</v>
      </c>
      <c r="AP44" t="s">
        <v>1268</v>
      </c>
      <c r="AQ44" t="s">
        <v>1269</v>
      </c>
      <c r="AR44" t="s">
        <v>1268</v>
      </c>
      <c r="AS44" t="s">
        <v>3132</v>
      </c>
      <c r="AT44" t="s">
        <v>3219</v>
      </c>
      <c r="AU44" t="s">
        <v>3220</v>
      </c>
    </row>
    <row r="45" spans="1:47">
      <c r="A45" t="s">
        <v>25</v>
      </c>
      <c r="B45" t="s">
        <v>2306</v>
      </c>
      <c r="C45" t="s">
        <v>2307</v>
      </c>
      <c r="H45" t="s">
        <v>28</v>
      </c>
      <c r="I45" t="s">
        <v>29</v>
      </c>
      <c r="K45" t="s">
        <v>28</v>
      </c>
      <c r="L45" t="s">
        <v>30</v>
      </c>
      <c r="N45" t="s">
        <v>31</v>
      </c>
      <c r="AE45" t="s">
        <v>2308</v>
      </c>
      <c r="AF45" t="s">
        <v>33</v>
      </c>
      <c r="AG45" s="4">
        <v>2565</v>
      </c>
      <c r="AH45" t="s">
        <v>1483</v>
      </c>
      <c r="AI45" t="s">
        <v>2296</v>
      </c>
      <c r="AJ45" s="2">
        <v>18330000</v>
      </c>
      <c r="AK45" s="2">
        <v>18330000</v>
      </c>
      <c r="AL45" t="s">
        <v>36</v>
      </c>
      <c r="AM45" t="s">
        <v>37</v>
      </c>
      <c r="AN45" t="s">
        <v>38</v>
      </c>
      <c r="AP45" t="s">
        <v>1268</v>
      </c>
      <c r="AQ45" t="s">
        <v>1269</v>
      </c>
      <c r="AR45" t="s">
        <v>1268</v>
      </c>
      <c r="AS45" t="s">
        <v>3132</v>
      </c>
      <c r="AT45" t="s">
        <v>3221</v>
      </c>
      <c r="AU45" t="s">
        <v>3222</v>
      </c>
    </row>
    <row r="46" spans="1:47">
      <c r="A46" t="s">
        <v>25</v>
      </c>
      <c r="B46" t="s">
        <v>2309</v>
      </c>
      <c r="C46" t="s">
        <v>2310</v>
      </c>
      <c r="H46" t="s">
        <v>28</v>
      </c>
      <c r="I46" t="s">
        <v>29</v>
      </c>
      <c r="K46" t="s">
        <v>28</v>
      </c>
      <c r="L46" t="s">
        <v>30</v>
      </c>
      <c r="N46" t="s">
        <v>31</v>
      </c>
      <c r="AE46" t="s">
        <v>2311</v>
      </c>
      <c r="AF46" t="s">
        <v>33</v>
      </c>
      <c r="AG46" s="4">
        <v>2565</v>
      </c>
      <c r="AH46" t="s">
        <v>1483</v>
      </c>
      <c r="AI46" t="s">
        <v>2296</v>
      </c>
      <c r="AJ46" s="2">
        <v>90000000</v>
      </c>
      <c r="AK46" s="2">
        <v>90000000</v>
      </c>
      <c r="AL46" t="s">
        <v>36</v>
      </c>
      <c r="AM46" t="s">
        <v>37</v>
      </c>
      <c r="AN46" t="s">
        <v>38</v>
      </c>
      <c r="AP46" t="s">
        <v>1268</v>
      </c>
      <c r="AQ46" t="s">
        <v>1269</v>
      </c>
      <c r="AR46" t="s">
        <v>1268</v>
      </c>
      <c r="AS46" t="s">
        <v>3132</v>
      </c>
      <c r="AT46" t="s">
        <v>3223</v>
      </c>
      <c r="AU46" t="s">
        <v>3224</v>
      </c>
    </row>
    <row r="47" spans="1:47">
      <c r="A47" t="s">
        <v>25</v>
      </c>
      <c r="B47" t="s">
        <v>2312</v>
      </c>
      <c r="C47" t="s">
        <v>2313</v>
      </c>
      <c r="H47" t="s">
        <v>28</v>
      </c>
      <c r="I47" t="s">
        <v>29</v>
      </c>
      <c r="K47" t="s">
        <v>28</v>
      </c>
      <c r="L47" t="s">
        <v>30</v>
      </c>
      <c r="N47" t="s">
        <v>31</v>
      </c>
      <c r="AE47" t="s">
        <v>2314</v>
      </c>
      <c r="AF47" t="s">
        <v>33</v>
      </c>
      <c r="AG47" s="4">
        <v>2565</v>
      </c>
      <c r="AH47" t="s">
        <v>1483</v>
      </c>
      <c r="AI47" t="s">
        <v>2296</v>
      </c>
      <c r="AJ47" s="2">
        <v>15000000</v>
      </c>
      <c r="AK47" s="2">
        <v>15000000</v>
      </c>
      <c r="AL47" t="s">
        <v>36</v>
      </c>
      <c r="AM47" t="s">
        <v>37</v>
      </c>
      <c r="AN47" t="s">
        <v>38</v>
      </c>
      <c r="AP47" t="s">
        <v>1268</v>
      </c>
      <c r="AQ47" t="s">
        <v>1269</v>
      </c>
      <c r="AR47" t="s">
        <v>1268</v>
      </c>
      <c r="AS47" t="s">
        <v>3132</v>
      </c>
      <c r="AT47" t="s">
        <v>3225</v>
      </c>
      <c r="AU47" t="s">
        <v>3226</v>
      </c>
    </row>
    <row r="48" spans="1:47">
      <c r="A48" t="s">
        <v>25</v>
      </c>
      <c r="B48" t="s">
        <v>2315</v>
      </c>
      <c r="C48" t="s">
        <v>2316</v>
      </c>
      <c r="H48" t="s">
        <v>28</v>
      </c>
      <c r="I48" t="s">
        <v>29</v>
      </c>
      <c r="K48" t="s">
        <v>28</v>
      </c>
      <c r="L48" t="s">
        <v>30</v>
      </c>
      <c r="N48" t="s">
        <v>31</v>
      </c>
      <c r="AE48" t="s">
        <v>2317</v>
      </c>
      <c r="AF48" t="s">
        <v>33</v>
      </c>
      <c r="AG48" s="4">
        <v>2565</v>
      </c>
      <c r="AH48" t="s">
        <v>1483</v>
      </c>
      <c r="AI48" t="s">
        <v>2296</v>
      </c>
      <c r="AJ48" s="2">
        <v>10000000</v>
      </c>
      <c r="AK48" s="2">
        <v>10000000</v>
      </c>
      <c r="AL48" t="s">
        <v>36</v>
      </c>
      <c r="AM48" t="s">
        <v>37</v>
      </c>
      <c r="AN48" t="s">
        <v>38</v>
      </c>
      <c r="AP48" t="s">
        <v>1268</v>
      </c>
      <c r="AQ48" t="s">
        <v>1269</v>
      </c>
      <c r="AR48" t="s">
        <v>1268</v>
      </c>
      <c r="AS48" t="s">
        <v>3132</v>
      </c>
      <c r="AT48" t="s">
        <v>3227</v>
      </c>
      <c r="AU48" t="s">
        <v>3228</v>
      </c>
    </row>
    <row r="49" spans="1:47">
      <c r="A49" t="s">
        <v>25</v>
      </c>
      <c r="B49" t="s">
        <v>2318</v>
      </c>
      <c r="C49" t="s">
        <v>2319</v>
      </c>
      <c r="H49" t="s">
        <v>28</v>
      </c>
      <c r="I49" t="s">
        <v>29</v>
      </c>
      <c r="K49" t="s">
        <v>28</v>
      </c>
      <c r="L49" t="s">
        <v>30</v>
      </c>
      <c r="N49" t="s">
        <v>31</v>
      </c>
      <c r="AE49" t="s">
        <v>2320</v>
      </c>
      <c r="AF49" t="s">
        <v>33</v>
      </c>
      <c r="AG49" s="4">
        <v>2565</v>
      </c>
      <c r="AH49" t="s">
        <v>1483</v>
      </c>
      <c r="AI49" t="s">
        <v>2296</v>
      </c>
      <c r="AJ49" s="2">
        <v>10000000</v>
      </c>
      <c r="AK49" s="2">
        <v>10000000</v>
      </c>
      <c r="AL49" t="s">
        <v>36</v>
      </c>
      <c r="AM49" t="s">
        <v>37</v>
      </c>
      <c r="AN49" t="s">
        <v>38</v>
      </c>
      <c r="AP49" t="s">
        <v>1268</v>
      </c>
      <c r="AQ49" t="s">
        <v>1269</v>
      </c>
      <c r="AR49" t="s">
        <v>1268</v>
      </c>
      <c r="AS49" t="s">
        <v>3132</v>
      </c>
      <c r="AT49" t="s">
        <v>3229</v>
      </c>
      <c r="AU49" t="s">
        <v>3230</v>
      </c>
    </row>
    <row r="50" spans="1:47">
      <c r="A50" t="s">
        <v>25</v>
      </c>
      <c r="B50" t="s">
        <v>2321</v>
      </c>
      <c r="C50" t="s">
        <v>2322</v>
      </c>
      <c r="H50" t="s">
        <v>28</v>
      </c>
      <c r="I50" t="s">
        <v>29</v>
      </c>
      <c r="K50" t="s">
        <v>28</v>
      </c>
      <c r="L50" t="s">
        <v>30</v>
      </c>
      <c r="N50" t="s">
        <v>31</v>
      </c>
      <c r="AE50" t="s">
        <v>2323</v>
      </c>
      <c r="AF50" t="s">
        <v>33</v>
      </c>
      <c r="AG50" s="4">
        <v>2565</v>
      </c>
      <c r="AH50" t="s">
        <v>1483</v>
      </c>
      <c r="AI50" t="s">
        <v>2296</v>
      </c>
      <c r="AJ50" s="2">
        <v>3160000</v>
      </c>
      <c r="AK50" s="2">
        <v>3160000</v>
      </c>
      <c r="AL50" t="s">
        <v>36</v>
      </c>
      <c r="AM50" t="s">
        <v>37</v>
      </c>
      <c r="AN50" t="s">
        <v>38</v>
      </c>
      <c r="AP50" t="s">
        <v>1268</v>
      </c>
      <c r="AQ50" t="s">
        <v>1269</v>
      </c>
      <c r="AR50" t="s">
        <v>1268</v>
      </c>
      <c r="AS50" t="s">
        <v>3132</v>
      </c>
      <c r="AT50" t="s">
        <v>3231</v>
      </c>
      <c r="AU50" t="s">
        <v>3232</v>
      </c>
    </row>
    <row r="51" spans="1:47">
      <c r="A51" t="s">
        <v>25</v>
      </c>
      <c r="B51" t="s">
        <v>2324</v>
      </c>
      <c r="C51" t="s">
        <v>2325</v>
      </c>
      <c r="H51" t="s">
        <v>28</v>
      </c>
      <c r="I51" t="s">
        <v>29</v>
      </c>
      <c r="K51" t="s">
        <v>28</v>
      </c>
      <c r="L51" t="s">
        <v>30</v>
      </c>
      <c r="N51" t="s">
        <v>31</v>
      </c>
      <c r="AE51" t="s">
        <v>2326</v>
      </c>
      <c r="AF51" t="s">
        <v>33</v>
      </c>
      <c r="AG51" s="4">
        <v>2565</v>
      </c>
      <c r="AH51" t="s">
        <v>1483</v>
      </c>
      <c r="AI51" t="s">
        <v>2296</v>
      </c>
      <c r="AJ51" s="2">
        <v>1550000</v>
      </c>
      <c r="AK51" s="2">
        <v>1550000</v>
      </c>
      <c r="AL51" t="s">
        <v>36</v>
      </c>
      <c r="AM51" t="s">
        <v>37</v>
      </c>
      <c r="AN51" t="s">
        <v>38</v>
      </c>
      <c r="AP51" t="s">
        <v>1268</v>
      </c>
      <c r="AQ51" t="s">
        <v>1269</v>
      </c>
      <c r="AR51" t="s">
        <v>1268</v>
      </c>
      <c r="AS51" t="s">
        <v>3132</v>
      </c>
      <c r="AT51" t="s">
        <v>3233</v>
      </c>
      <c r="AU51" t="s">
        <v>3234</v>
      </c>
    </row>
    <row r="52" spans="1:47">
      <c r="A52" t="s">
        <v>25</v>
      </c>
      <c r="B52" t="s">
        <v>2327</v>
      </c>
      <c r="C52" t="s">
        <v>2328</v>
      </c>
      <c r="H52" t="s">
        <v>28</v>
      </c>
      <c r="I52" t="s">
        <v>29</v>
      </c>
      <c r="K52" t="s">
        <v>28</v>
      </c>
      <c r="L52" t="s">
        <v>30</v>
      </c>
      <c r="N52" t="s">
        <v>31</v>
      </c>
      <c r="AE52" t="s">
        <v>2329</v>
      </c>
      <c r="AF52" t="s">
        <v>33</v>
      </c>
      <c r="AG52" s="4">
        <v>2565</v>
      </c>
      <c r="AH52" t="s">
        <v>1483</v>
      </c>
      <c r="AI52" t="s">
        <v>2296</v>
      </c>
      <c r="AJ52" s="2">
        <v>8000000</v>
      </c>
      <c r="AK52" s="2">
        <v>8000000</v>
      </c>
      <c r="AL52" t="s">
        <v>36</v>
      </c>
      <c r="AM52" t="s">
        <v>37</v>
      </c>
      <c r="AN52" t="s">
        <v>38</v>
      </c>
      <c r="AP52" t="s">
        <v>1268</v>
      </c>
      <c r="AQ52" t="s">
        <v>1269</v>
      </c>
      <c r="AR52" t="s">
        <v>1268</v>
      </c>
      <c r="AS52" t="s">
        <v>3132</v>
      </c>
      <c r="AT52" t="s">
        <v>3235</v>
      </c>
      <c r="AU52" t="s">
        <v>3236</v>
      </c>
    </row>
    <row r="53" spans="1:47">
      <c r="A53" t="s">
        <v>25</v>
      </c>
      <c r="B53" t="s">
        <v>2330</v>
      </c>
      <c r="C53" t="s">
        <v>2331</v>
      </c>
      <c r="H53" t="s">
        <v>28</v>
      </c>
      <c r="I53" t="s">
        <v>29</v>
      </c>
      <c r="K53" t="s">
        <v>28</v>
      </c>
      <c r="L53" t="s">
        <v>30</v>
      </c>
      <c r="N53" t="s">
        <v>31</v>
      </c>
      <c r="AE53" t="s">
        <v>2332</v>
      </c>
      <c r="AF53" t="s">
        <v>33</v>
      </c>
      <c r="AG53" s="4">
        <v>2565</v>
      </c>
      <c r="AH53" t="s">
        <v>1483</v>
      </c>
      <c r="AI53" t="s">
        <v>2296</v>
      </c>
      <c r="AJ53" s="2">
        <v>20000000</v>
      </c>
      <c r="AK53" s="2">
        <v>20000000</v>
      </c>
      <c r="AL53" t="s">
        <v>36</v>
      </c>
      <c r="AM53" t="s">
        <v>37</v>
      </c>
      <c r="AN53" t="s">
        <v>38</v>
      </c>
      <c r="AP53" t="s">
        <v>1268</v>
      </c>
      <c r="AQ53" t="s">
        <v>1269</v>
      </c>
      <c r="AR53" t="s">
        <v>1268</v>
      </c>
      <c r="AS53" t="s">
        <v>3132</v>
      </c>
      <c r="AT53" t="s">
        <v>3237</v>
      </c>
      <c r="AU53" t="s">
        <v>3238</v>
      </c>
    </row>
    <row r="54" spans="1:47">
      <c r="A54" t="s">
        <v>241</v>
      </c>
      <c r="B54" t="s">
        <v>2333</v>
      </c>
      <c r="C54" t="s">
        <v>1497</v>
      </c>
      <c r="H54" t="s">
        <v>28</v>
      </c>
      <c r="I54" t="s">
        <v>29</v>
      </c>
      <c r="K54" t="s">
        <v>28</v>
      </c>
      <c r="L54" t="s">
        <v>30</v>
      </c>
      <c r="N54" t="s">
        <v>31</v>
      </c>
      <c r="AE54" t="s">
        <v>2334</v>
      </c>
      <c r="AF54" t="s">
        <v>33</v>
      </c>
      <c r="AG54" s="4">
        <v>2565</v>
      </c>
      <c r="AH54" t="s">
        <v>582</v>
      </c>
      <c r="AI54" t="s">
        <v>245</v>
      </c>
      <c r="AJ54" s="2">
        <v>7716600</v>
      </c>
      <c r="AK54" s="2">
        <v>7716600</v>
      </c>
      <c r="AL54" t="s">
        <v>246</v>
      </c>
      <c r="AM54" t="s">
        <v>37</v>
      </c>
      <c r="AN54" t="s">
        <v>38</v>
      </c>
      <c r="AP54" t="s">
        <v>1268</v>
      </c>
      <c r="AQ54" t="s">
        <v>1269</v>
      </c>
      <c r="AR54" t="s">
        <v>1268</v>
      </c>
      <c r="AS54" t="s">
        <v>3132</v>
      </c>
      <c r="AT54" t="s">
        <v>3239</v>
      </c>
      <c r="AU54" t="s">
        <v>3240</v>
      </c>
    </row>
    <row r="55" spans="1:47">
      <c r="A55" t="s">
        <v>241</v>
      </c>
      <c r="B55" t="s">
        <v>2335</v>
      </c>
      <c r="C55" t="s">
        <v>1494</v>
      </c>
      <c r="H55" t="s">
        <v>28</v>
      </c>
      <c r="I55" t="s">
        <v>29</v>
      </c>
      <c r="K55" t="s">
        <v>28</v>
      </c>
      <c r="L55" t="s">
        <v>30</v>
      </c>
      <c r="N55" t="s">
        <v>31</v>
      </c>
      <c r="AE55" t="s">
        <v>2336</v>
      </c>
      <c r="AF55" t="s">
        <v>33</v>
      </c>
      <c r="AG55" s="4">
        <v>2565</v>
      </c>
      <c r="AH55" t="s">
        <v>582</v>
      </c>
      <c r="AI55" t="s">
        <v>245</v>
      </c>
      <c r="AJ55" s="2">
        <v>20864000</v>
      </c>
      <c r="AK55" s="2">
        <v>20864000</v>
      </c>
      <c r="AL55" t="s">
        <v>246</v>
      </c>
      <c r="AM55" t="s">
        <v>37</v>
      </c>
      <c r="AN55" t="s">
        <v>38</v>
      </c>
      <c r="AP55" t="s">
        <v>1268</v>
      </c>
      <c r="AQ55" t="s">
        <v>1269</v>
      </c>
      <c r="AR55" t="s">
        <v>1268</v>
      </c>
      <c r="AS55" t="s">
        <v>3132</v>
      </c>
      <c r="AT55" t="s">
        <v>3241</v>
      </c>
      <c r="AU55" t="s">
        <v>3242</v>
      </c>
    </row>
    <row r="56" spans="1:47">
      <c r="A56" t="s">
        <v>241</v>
      </c>
      <c r="B56" t="s">
        <v>2337</v>
      </c>
      <c r="C56" t="s">
        <v>2338</v>
      </c>
      <c r="H56" t="s">
        <v>28</v>
      </c>
      <c r="I56" t="s">
        <v>29</v>
      </c>
      <c r="K56" t="s">
        <v>28</v>
      </c>
      <c r="L56" t="s">
        <v>30</v>
      </c>
      <c r="N56" t="s">
        <v>31</v>
      </c>
      <c r="AE56" t="s">
        <v>2339</v>
      </c>
      <c r="AF56" t="s">
        <v>33</v>
      </c>
      <c r="AG56" s="4">
        <v>2565</v>
      </c>
      <c r="AH56" t="s">
        <v>582</v>
      </c>
      <c r="AI56" t="s">
        <v>245</v>
      </c>
      <c r="AJ56" s="2">
        <v>48225800</v>
      </c>
      <c r="AK56" s="2">
        <v>48225800</v>
      </c>
      <c r="AL56" t="s">
        <v>246</v>
      </c>
      <c r="AM56" t="s">
        <v>37</v>
      </c>
      <c r="AN56" t="s">
        <v>38</v>
      </c>
      <c r="AP56" t="s">
        <v>1268</v>
      </c>
      <c r="AQ56" t="s">
        <v>1269</v>
      </c>
      <c r="AR56" t="s">
        <v>1268</v>
      </c>
      <c r="AS56" t="s">
        <v>3132</v>
      </c>
      <c r="AT56" t="s">
        <v>3243</v>
      </c>
      <c r="AU56" t="s">
        <v>3244</v>
      </c>
    </row>
    <row r="57" spans="1:47">
      <c r="A57" t="s">
        <v>241</v>
      </c>
      <c r="B57" t="s">
        <v>2340</v>
      </c>
      <c r="C57" t="s">
        <v>2341</v>
      </c>
      <c r="H57" t="s">
        <v>28</v>
      </c>
      <c r="I57" t="s">
        <v>29</v>
      </c>
      <c r="K57" t="s">
        <v>28</v>
      </c>
      <c r="L57" t="s">
        <v>30</v>
      </c>
      <c r="N57" t="s">
        <v>31</v>
      </c>
      <c r="AE57" t="s">
        <v>2342</v>
      </c>
      <c r="AF57" t="s">
        <v>33</v>
      </c>
      <c r="AG57" s="4">
        <v>2565</v>
      </c>
      <c r="AH57" t="s">
        <v>582</v>
      </c>
      <c r="AI57" t="s">
        <v>245</v>
      </c>
      <c r="AJ57" s="2">
        <v>23085000</v>
      </c>
      <c r="AK57" s="2">
        <v>23085000</v>
      </c>
      <c r="AL57" t="s">
        <v>246</v>
      </c>
      <c r="AM57" t="s">
        <v>37</v>
      </c>
      <c r="AN57" t="s">
        <v>38</v>
      </c>
      <c r="AP57" t="s">
        <v>1268</v>
      </c>
      <c r="AQ57" t="s">
        <v>1269</v>
      </c>
      <c r="AR57" t="s">
        <v>1268</v>
      </c>
      <c r="AS57" t="s">
        <v>3132</v>
      </c>
      <c r="AT57" t="s">
        <v>3245</v>
      </c>
      <c r="AU57" t="s">
        <v>3246</v>
      </c>
    </row>
    <row r="58" spans="1:47">
      <c r="A58" t="s">
        <v>241</v>
      </c>
      <c r="B58" t="s">
        <v>2343</v>
      </c>
      <c r="C58" t="s">
        <v>2344</v>
      </c>
      <c r="H58" t="s">
        <v>28</v>
      </c>
      <c r="I58" t="s">
        <v>29</v>
      </c>
      <c r="K58" t="s">
        <v>28</v>
      </c>
      <c r="L58" t="s">
        <v>30</v>
      </c>
      <c r="N58" t="s">
        <v>31</v>
      </c>
      <c r="AE58" t="s">
        <v>2345</v>
      </c>
      <c r="AF58" t="s">
        <v>33</v>
      </c>
      <c r="AG58" s="4">
        <v>2565</v>
      </c>
      <c r="AH58" t="s">
        <v>582</v>
      </c>
      <c r="AI58" t="s">
        <v>245</v>
      </c>
      <c r="AJ58" s="2">
        <v>23469800</v>
      </c>
      <c r="AK58" s="2">
        <v>23469800</v>
      </c>
      <c r="AL58" t="s">
        <v>246</v>
      </c>
      <c r="AM58" t="s">
        <v>37</v>
      </c>
      <c r="AN58" t="s">
        <v>38</v>
      </c>
      <c r="AP58" t="s">
        <v>1268</v>
      </c>
      <c r="AQ58" t="s">
        <v>1269</v>
      </c>
      <c r="AR58" t="s">
        <v>1268</v>
      </c>
      <c r="AS58" t="s">
        <v>3132</v>
      </c>
      <c r="AT58" t="s">
        <v>3247</v>
      </c>
      <c r="AU58" t="s">
        <v>3248</v>
      </c>
    </row>
    <row r="59" spans="1:47">
      <c r="A59" t="s">
        <v>241</v>
      </c>
      <c r="B59" t="s">
        <v>2346</v>
      </c>
      <c r="C59" t="s">
        <v>2347</v>
      </c>
      <c r="H59" t="s">
        <v>28</v>
      </c>
      <c r="I59" t="s">
        <v>29</v>
      </c>
      <c r="K59" t="s">
        <v>28</v>
      </c>
      <c r="L59" t="s">
        <v>30</v>
      </c>
      <c r="N59" t="s">
        <v>31</v>
      </c>
      <c r="AE59" t="s">
        <v>2348</v>
      </c>
      <c r="AF59" t="s">
        <v>33</v>
      </c>
      <c r="AG59" s="4">
        <v>2565</v>
      </c>
      <c r="AH59" t="s">
        <v>582</v>
      </c>
      <c r="AI59" t="s">
        <v>245</v>
      </c>
      <c r="AJ59" s="2">
        <v>23085000</v>
      </c>
      <c r="AK59" s="2">
        <v>23085000</v>
      </c>
      <c r="AL59" t="s">
        <v>246</v>
      </c>
      <c r="AM59" t="s">
        <v>37</v>
      </c>
      <c r="AN59" t="s">
        <v>38</v>
      </c>
      <c r="AP59" t="s">
        <v>1268</v>
      </c>
      <c r="AQ59" t="s">
        <v>1269</v>
      </c>
      <c r="AR59" t="s">
        <v>1268</v>
      </c>
      <c r="AS59" t="s">
        <v>3132</v>
      </c>
      <c r="AT59" t="s">
        <v>3249</v>
      </c>
      <c r="AU59" t="s">
        <v>3250</v>
      </c>
    </row>
    <row r="60" spans="1:47">
      <c r="A60" t="s">
        <v>241</v>
      </c>
      <c r="B60" t="s">
        <v>2349</v>
      </c>
      <c r="C60" t="s">
        <v>2350</v>
      </c>
      <c r="H60" t="s">
        <v>28</v>
      </c>
      <c r="I60" t="s">
        <v>29</v>
      </c>
      <c r="K60" t="s">
        <v>28</v>
      </c>
      <c r="L60" t="s">
        <v>30</v>
      </c>
      <c r="N60" t="s">
        <v>31</v>
      </c>
      <c r="AE60" t="s">
        <v>2351</v>
      </c>
      <c r="AF60" t="s">
        <v>33</v>
      </c>
      <c r="AG60" s="4">
        <v>2565</v>
      </c>
      <c r="AH60" t="s">
        <v>582</v>
      </c>
      <c r="AI60" t="s">
        <v>245</v>
      </c>
      <c r="AJ60" s="2">
        <v>28061100</v>
      </c>
      <c r="AK60" s="2">
        <v>28061100</v>
      </c>
      <c r="AL60" t="s">
        <v>246</v>
      </c>
      <c r="AM60" t="s">
        <v>37</v>
      </c>
      <c r="AN60" t="s">
        <v>38</v>
      </c>
      <c r="AP60" t="s">
        <v>1268</v>
      </c>
      <c r="AQ60" t="s">
        <v>1269</v>
      </c>
      <c r="AR60" t="s">
        <v>1268</v>
      </c>
      <c r="AS60" t="s">
        <v>3132</v>
      </c>
      <c r="AT60" t="s">
        <v>3251</v>
      </c>
      <c r="AU60" t="s">
        <v>3252</v>
      </c>
    </row>
    <row r="61" spans="1:47">
      <c r="A61" t="s">
        <v>241</v>
      </c>
      <c r="B61" t="s">
        <v>2352</v>
      </c>
      <c r="C61" t="s">
        <v>2353</v>
      </c>
      <c r="H61" t="s">
        <v>28</v>
      </c>
      <c r="I61" t="s">
        <v>29</v>
      </c>
      <c r="K61" t="s">
        <v>28</v>
      </c>
      <c r="L61" t="s">
        <v>30</v>
      </c>
      <c r="N61" t="s">
        <v>31</v>
      </c>
      <c r="AE61" t="s">
        <v>2354</v>
      </c>
      <c r="AF61" t="s">
        <v>33</v>
      </c>
      <c r="AG61" s="4">
        <v>2565</v>
      </c>
      <c r="AH61" t="s">
        <v>582</v>
      </c>
      <c r="AI61" t="s">
        <v>245</v>
      </c>
      <c r="AJ61" s="2">
        <v>28120000</v>
      </c>
      <c r="AK61" s="2">
        <v>28120000</v>
      </c>
      <c r="AL61" t="s">
        <v>246</v>
      </c>
      <c r="AM61" t="s">
        <v>37</v>
      </c>
      <c r="AN61" t="s">
        <v>38</v>
      </c>
      <c r="AP61" t="s">
        <v>1268</v>
      </c>
      <c r="AQ61" t="s">
        <v>1269</v>
      </c>
      <c r="AR61" t="s">
        <v>1268</v>
      </c>
      <c r="AS61" t="s">
        <v>3132</v>
      </c>
      <c r="AT61" t="s">
        <v>3253</v>
      </c>
      <c r="AU61" t="s">
        <v>3254</v>
      </c>
    </row>
    <row r="62" spans="1:47">
      <c r="A62" t="s">
        <v>241</v>
      </c>
      <c r="B62" t="s">
        <v>2355</v>
      </c>
      <c r="C62" t="s">
        <v>2356</v>
      </c>
      <c r="H62" t="s">
        <v>28</v>
      </c>
      <c r="I62" t="s">
        <v>29</v>
      </c>
      <c r="K62" t="s">
        <v>28</v>
      </c>
      <c r="L62" t="s">
        <v>30</v>
      </c>
      <c r="N62" t="s">
        <v>31</v>
      </c>
      <c r="AE62" t="s">
        <v>2357</v>
      </c>
      <c r="AF62" t="s">
        <v>33</v>
      </c>
      <c r="AG62" s="4">
        <v>2565</v>
      </c>
      <c r="AH62" t="s">
        <v>582</v>
      </c>
      <c r="AI62" t="s">
        <v>245</v>
      </c>
      <c r="AJ62" s="2">
        <v>28682400</v>
      </c>
      <c r="AK62" s="2">
        <v>28682400</v>
      </c>
      <c r="AL62" t="s">
        <v>246</v>
      </c>
      <c r="AM62" t="s">
        <v>37</v>
      </c>
      <c r="AN62" t="s">
        <v>38</v>
      </c>
      <c r="AP62" t="s">
        <v>1268</v>
      </c>
      <c r="AQ62" t="s">
        <v>1269</v>
      </c>
      <c r="AR62" t="s">
        <v>1268</v>
      </c>
      <c r="AS62" t="s">
        <v>3132</v>
      </c>
      <c r="AT62" t="s">
        <v>3255</v>
      </c>
      <c r="AU62" t="s">
        <v>3256</v>
      </c>
    </row>
    <row r="63" spans="1:47">
      <c r="A63" t="s">
        <v>241</v>
      </c>
      <c r="B63" t="s">
        <v>2358</v>
      </c>
      <c r="C63" t="s">
        <v>1460</v>
      </c>
      <c r="H63" t="s">
        <v>28</v>
      </c>
      <c r="I63" t="s">
        <v>29</v>
      </c>
      <c r="K63" t="s">
        <v>28</v>
      </c>
      <c r="L63" t="s">
        <v>30</v>
      </c>
      <c r="N63" t="s">
        <v>31</v>
      </c>
      <c r="AE63" t="s">
        <v>2359</v>
      </c>
      <c r="AF63" t="s">
        <v>33</v>
      </c>
      <c r="AG63" s="4">
        <v>2565</v>
      </c>
      <c r="AH63" t="s">
        <v>582</v>
      </c>
      <c r="AI63" t="s">
        <v>245</v>
      </c>
      <c r="AJ63" s="2">
        <v>21090000</v>
      </c>
      <c r="AK63" s="2">
        <v>21090000</v>
      </c>
      <c r="AL63" t="s">
        <v>246</v>
      </c>
      <c r="AM63" t="s">
        <v>37</v>
      </c>
      <c r="AN63" t="s">
        <v>38</v>
      </c>
      <c r="AP63" t="s">
        <v>1268</v>
      </c>
      <c r="AQ63" t="s">
        <v>1269</v>
      </c>
      <c r="AR63" t="s">
        <v>1268</v>
      </c>
      <c r="AS63" t="s">
        <v>3132</v>
      </c>
      <c r="AT63" t="s">
        <v>3257</v>
      </c>
      <c r="AU63" t="s">
        <v>3258</v>
      </c>
    </row>
    <row r="64" spans="1:47">
      <c r="A64" t="s">
        <v>241</v>
      </c>
      <c r="B64" t="s">
        <v>2360</v>
      </c>
      <c r="C64" t="s">
        <v>2361</v>
      </c>
      <c r="H64" t="s">
        <v>28</v>
      </c>
      <c r="I64" t="s">
        <v>29</v>
      </c>
      <c r="K64" t="s">
        <v>28</v>
      </c>
      <c r="L64" t="s">
        <v>30</v>
      </c>
      <c r="N64" t="s">
        <v>31</v>
      </c>
      <c r="AE64" t="s">
        <v>2362</v>
      </c>
      <c r="AF64" t="s">
        <v>33</v>
      </c>
      <c r="AG64" s="4">
        <v>2565</v>
      </c>
      <c r="AH64" t="s">
        <v>582</v>
      </c>
      <c r="AI64" t="s">
        <v>245</v>
      </c>
      <c r="AJ64" s="2">
        <v>28120000</v>
      </c>
      <c r="AK64" s="2">
        <v>28120000</v>
      </c>
      <c r="AL64" t="s">
        <v>246</v>
      </c>
      <c r="AM64" t="s">
        <v>37</v>
      </c>
      <c r="AN64" t="s">
        <v>38</v>
      </c>
      <c r="AP64" t="s">
        <v>1268</v>
      </c>
      <c r="AQ64" t="s">
        <v>1269</v>
      </c>
      <c r="AR64" t="s">
        <v>1268</v>
      </c>
      <c r="AS64" t="s">
        <v>3132</v>
      </c>
      <c r="AT64" t="s">
        <v>3259</v>
      </c>
      <c r="AU64" t="s">
        <v>3260</v>
      </c>
    </row>
    <row r="65" spans="1:47">
      <c r="A65" t="s">
        <v>2363</v>
      </c>
      <c r="B65" t="s">
        <v>2364</v>
      </c>
      <c r="C65" t="s">
        <v>2365</v>
      </c>
      <c r="H65" t="s">
        <v>28</v>
      </c>
      <c r="I65" t="s">
        <v>29</v>
      </c>
      <c r="K65" t="s">
        <v>28</v>
      </c>
      <c r="L65" t="s">
        <v>30</v>
      </c>
      <c r="N65" t="s">
        <v>31</v>
      </c>
      <c r="AE65" t="s">
        <v>2366</v>
      </c>
      <c r="AF65" t="s">
        <v>33</v>
      </c>
      <c r="AG65" s="4">
        <v>2565</v>
      </c>
      <c r="AH65" t="s">
        <v>582</v>
      </c>
      <c r="AI65" t="s">
        <v>245</v>
      </c>
      <c r="AJ65" s="2">
        <v>6400000</v>
      </c>
      <c r="AK65" s="2">
        <v>6400000</v>
      </c>
      <c r="AL65" t="s">
        <v>2367</v>
      </c>
      <c r="AM65" t="s">
        <v>2368</v>
      </c>
      <c r="AN65" t="s">
        <v>2369</v>
      </c>
      <c r="AP65" t="s">
        <v>1729</v>
      </c>
      <c r="AQ65" t="s">
        <v>1730</v>
      </c>
      <c r="AR65" t="s">
        <v>1729</v>
      </c>
      <c r="AS65" t="s">
        <v>3261</v>
      </c>
      <c r="AT65" t="s">
        <v>3262</v>
      </c>
      <c r="AU65" t="s">
        <v>3263</v>
      </c>
    </row>
    <row r="66" spans="1:47">
      <c r="A66" t="s">
        <v>214</v>
      </c>
      <c r="B66" t="s">
        <v>2370</v>
      </c>
      <c r="C66" t="s">
        <v>2371</v>
      </c>
      <c r="H66" t="s">
        <v>28</v>
      </c>
      <c r="I66" t="s">
        <v>29</v>
      </c>
      <c r="K66" t="s">
        <v>28</v>
      </c>
      <c r="L66" t="s">
        <v>30</v>
      </c>
      <c r="N66" t="s">
        <v>31</v>
      </c>
      <c r="AE66" t="s">
        <v>2372</v>
      </c>
      <c r="AF66" t="s">
        <v>33</v>
      </c>
      <c r="AG66" s="4">
        <v>2565</v>
      </c>
      <c r="AH66" t="s">
        <v>2074</v>
      </c>
      <c r="AI66" t="s">
        <v>2373</v>
      </c>
      <c r="AJ66" s="2">
        <v>275000000</v>
      </c>
      <c r="AK66" s="2">
        <v>275000000</v>
      </c>
      <c r="AL66" t="s">
        <v>218</v>
      </c>
      <c r="AM66" t="s">
        <v>37</v>
      </c>
      <c r="AN66" t="s">
        <v>38</v>
      </c>
      <c r="AP66" t="s">
        <v>1268</v>
      </c>
      <c r="AQ66" t="s">
        <v>1334</v>
      </c>
      <c r="AR66" t="s">
        <v>1268</v>
      </c>
      <c r="AS66" t="s">
        <v>3139</v>
      </c>
      <c r="AT66" t="s">
        <v>3264</v>
      </c>
      <c r="AU66" t="s">
        <v>3265</v>
      </c>
    </row>
    <row r="67" spans="1:47">
      <c r="A67" t="s">
        <v>241</v>
      </c>
      <c r="B67" t="s">
        <v>2374</v>
      </c>
      <c r="C67" t="s">
        <v>2375</v>
      </c>
      <c r="H67" t="s">
        <v>28</v>
      </c>
      <c r="I67" t="s">
        <v>29</v>
      </c>
      <c r="J67" t="s">
        <v>369</v>
      </c>
      <c r="K67" t="s">
        <v>28</v>
      </c>
      <c r="L67" t="s">
        <v>30</v>
      </c>
      <c r="N67" t="s">
        <v>31</v>
      </c>
      <c r="AE67" t="s">
        <v>2376</v>
      </c>
      <c r="AF67" t="s">
        <v>33</v>
      </c>
      <c r="AG67" s="4">
        <v>2565</v>
      </c>
      <c r="AH67" t="s">
        <v>582</v>
      </c>
      <c r="AI67" t="s">
        <v>245</v>
      </c>
      <c r="AJ67" s="2">
        <v>36703000</v>
      </c>
      <c r="AK67" s="2">
        <v>36703000</v>
      </c>
      <c r="AL67" t="s">
        <v>246</v>
      </c>
      <c r="AM67" t="s">
        <v>37</v>
      </c>
      <c r="AN67" t="s">
        <v>38</v>
      </c>
      <c r="AP67" t="s">
        <v>1268</v>
      </c>
      <c r="AQ67" t="s">
        <v>1269</v>
      </c>
      <c r="AR67" t="s">
        <v>1268</v>
      </c>
      <c r="AS67" t="s">
        <v>3132</v>
      </c>
      <c r="AT67" t="s">
        <v>3266</v>
      </c>
      <c r="AU67" t="s">
        <v>3267</v>
      </c>
    </row>
    <row r="68" spans="1:47">
      <c r="A68" t="s">
        <v>241</v>
      </c>
      <c r="B68" t="s">
        <v>2377</v>
      </c>
      <c r="C68" t="s">
        <v>2378</v>
      </c>
      <c r="H68" t="s">
        <v>28</v>
      </c>
      <c r="I68" t="s">
        <v>29</v>
      </c>
      <c r="K68" t="s">
        <v>28</v>
      </c>
      <c r="L68" t="s">
        <v>30</v>
      </c>
      <c r="N68" t="s">
        <v>31</v>
      </c>
      <c r="AE68" t="s">
        <v>2379</v>
      </c>
      <c r="AF68" t="s">
        <v>33</v>
      </c>
      <c r="AG68" s="4">
        <v>2565</v>
      </c>
      <c r="AH68" t="s">
        <v>582</v>
      </c>
      <c r="AI68" t="s">
        <v>245</v>
      </c>
      <c r="AJ68" s="2">
        <v>39892700</v>
      </c>
      <c r="AK68" s="2">
        <v>39892700</v>
      </c>
      <c r="AL68" t="s">
        <v>246</v>
      </c>
      <c r="AM68" t="s">
        <v>37</v>
      </c>
      <c r="AN68" t="s">
        <v>38</v>
      </c>
      <c r="AP68" t="s">
        <v>1268</v>
      </c>
      <c r="AQ68" t="s">
        <v>1269</v>
      </c>
      <c r="AR68" t="s">
        <v>1268</v>
      </c>
      <c r="AS68" t="s">
        <v>3132</v>
      </c>
      <c r="AT68" t="s">
        <v>3268</v>
      </c>
      <c r="AU68" t="s">
        <v>3269</v>
      </c>
    </row>
    <row r="69" spans="1:47">
      <c r="A69" t="s">
        <v>1734</v>
      </c>
      <c r="B69" t="s">
        <v>2380</v>
      </c>
      <c r="C69" t="s">
        <v>2381</v>
      </c>
      <c r="H69" t="s">
        <v>28</v>
      </c>
      <c r="I69" t="s">
        <v>29</v>
      </c>
      <c r="K69" t="s">
        <v>28</v>
      </c>
      <c r="L69" t="s">
        <v>30</v>
      </c>
      <c r="N69" t="s">
        <v>31</v>
      </c>
      <c r="AE69" t="s">
        <v>2382</v>
      </c>
      <c r="AF69" t="s">
        <v>33</v>
      </c>
      <c r="AG69" s="4">
        <v>2565</v>
      </c>
      <c r="AH69" t="s">
        <v>582</v>
      </c>
      <c r="AI69" t="s">
        <v>245</v>
      </c>
      <c r="AJ69" s="2">
        <v>25000000</v>
      </c>
      <c r="AK69" s="2">
        <v>25000000</v>
      </c>
      <c r="AL69" t="s">
        <v>1738</v>
      </c>
      <c r="AM69" t="s">
        <v>775</v>
      </c>
      <c r="AN69" t="s">
        <v>38</v>
      </c>
      <c r="AP69" t="s">
        <v>1268</v>
      </c>
      <c r="AQ69" t="s">
        <v>1269</v>
      </c>
      <c r="AR69" t="s">
        <v>1268</v>
      </c>
      <c r="AS69" t="s">
        <v>3132</v>
      </c>
      <c r="AT69" t="s">
        <v>3270</v>
      </c>
      <c r="AU69" t="s">
        <v>3271</v>
      </c>
    </row>
    <row r="70" spans="1:47">
      <c r="A70" t="s">
        <v>214</v>
      </c>
      <c r="B70" t="s">
        <v>2383</v>
      </c>
      <c r="C70" t="s">
        <v>2384</v>
      </c>
      <c r="H70" t="s">
        <v>28</v>
      </c>
      <c r="I70" t="s">
        <v>29</v>
      </c>
      <c r="K70" t="s">
        <v>28</v>
      </c>
      <c r="L70" t="s">
        <v>30</v>
      </c>
      <c r="N70" t="s">
        <v>31</v>
      </c>
      <c r="AE70" t="s">
        <v>2385</v>
      </c>
      <c r="AF70" t="s">
        <v>33</v>
      </c>
      <c r="AG70" s="4">
        <v>2565</v>
      </c>
      <c r="AH70" t="s">
        <v>1483</v>
      </c>
      <c r="AI70" t="s">
        <v>2386</v>
      </c>
      <c r="AJ70" s="2">
        <v>5650000</v>
      </c>
      <c r="AK70" s="2">
        <v>5650000</v>
      </c>
      <c r="AL70" t="s">
        <v>218</v>
      </c>
      <c r="AM70" t="s">
        <v>37</v>
      </c>
      <c r="AN70" t="s">
        <v>38</v>
      </c>
      <c r="AP70" t="s">
        <v>1268</v>
      </c>
      <c r="AQ70" t="s">
        <v>1269</v>
      </c>
      <c r="AR70" t="s">
        <v>1268</v>
      </c>
      <c r="AS70" t="s">
        <v>3132</v>
      </c>
      <c r="AT70" t="s">
        <v>3272</v>
      </c>
      <c r="AU70" t="s">
        <v>3273</v>
      </c>
    </row>
    <row r="71" spans="1:47">
      <c r="A71" t="s">
        <v>1734</v>
      </c>
      <c r="B71" t="s">
        <v>2387</v>
      </c>
      <c r="C71" t="s">
        <v>2388</v>
      </c>
      <c r="H71" t="s">
        <v>28</v>
      </c>
      <c r="I71" t="s">
        <v>29</v>
      </c>
      <c r="K71" t="s">
        <v>28</v>
      </c>
      <c r="L71" t="s">
        <v>30</v>
      </c>
      <c r="N71" t="s">
        <v>31</v>
      </c>
      <c r="AE71" t="s">
        <v>2389</v>
      </c>
      <c r="AF71" t="s">
        <v>33</v>
      </c>
      <c r="AG71" s="4">
        <v>2565</v>
      </c>
      <c r="AH71" t="s">
        <v>582</v>
      </c>
      <c r="AI71" t="s">
        <v>245</v>
      </c>
      <c r="AJ71" s="2">
        <v>15000000</v>
      </c>
      <c r="AK71" s="2">
        <v>15000000</v>
      </c>
      <c r="AL71" t="s">
        <v>1738</v>
      </c>
      <c r="AM71" t="s">
        <v>775</v>
      </c>
      <c r="AN71" t="s">
        <v>38</v>
      </c>
      <c r="AP71" t="s">
        <v>1268</v>
      </c>
      <c r="AQ71" t="s">
        <v>1269</v>
      </c>
      <c r="AR71" t="s">
        <v>1268</v>
      </c>
      <c r="AS71" t="s">
        <v>3132</v>
      </c>
      <c r="AT71" t="s">
        <v>3274</v>
      </c>
      <c r="AU71" t="s">
        <v>3275</v>
      </c>
    </row>
    <row r="72" spans="1:47">
      <c r="A72" t="s">
        <v>1734</v>
      </c>
      <c r="B72" t="s">
        <v>2390</v>
      </c>
      <c r="C72" t="s">
        <v>2391</v>
      </c>
      <c r="H72" t="s">
        <v>28</v>
      </c>
      <c r="I72" t="s">
        <v>29</v>
      </c>
      <c r="K72" t="s">
        <v>28</v>
      </c>
      <c r="L72" t="s">
        <v>30</v>
      </c>
      <c r="N72" t="s">
        <v>31</v>
      </c>
      <c r="AE72" t="s">
        <v>2392</v>
      </c>
      <c r="AF72" t="s">
        <v>33</v>
      </c>
      <c r="AG72" s="4">
        <v>2565</v>
      </c>
      <c r="AH72" t="s">
        <v>582</v>
      </c>
      <c r="AI72" t="s">
        <v>245</v>
      </c>
      <c r="AJ72" s="2">
        <v>10000000</v>
      </c>
      <c r="AK72" s="2">
        <v>10000000</v>
      </c>
      <c r="AL72" t="s">
        <v>1738</v>
      </c>
      <c r="AM72" t="s">
        <v>775</v>
      </c>
      <c r="AN72" t="s">
        <v>38</v>
      </c>
      <c r="AP72" t="s">
        <v>1268</v>
      </c>
      <c r="AQ72" t="s">
        <v>1269</v>
      </c>
      <c r="AR72" t="s">
        <v>1268</v>
      </c>
      <c r="AS72" t="s">
        <v>3132</v>
      </c>
      <c r="AT72" t="s">
        <v>3276</v>
      </c>
      <c r="AU72" t="s">
        <v>3277</v>
      </c>
    </row>
    <row r="73" spans="1:47">
      <c r="A73" t="s">
        <v>214</v>
      </c>
      <c r="B73" t="s">
        <v>2393</v>
      </c>
      <c r="C73" t="s">
        <v>2394</v>
      </c>
      <c r="H73" t="s">
        <v>28</v>
      </c>
      <c r="I73" t="s">
        <v>29</v>
      </c>
      <c r="K73" t="s">
        <v>28</v>
      </c>
      <c r="L73" t="s">
        <v>30</v>
      </c>
      <c r="N73" t="s">
        <v>31</v>
      </c>
      <c r="AE73" t="s">
        <v>2395</v>
      </c>
      <c r="AF73" t="s">
        <v>33</v>
      </c>
      <c r="AG73" s="4">
        <v>2565</v>
      </c>
      <c r="AH73" t="s">
        <v>1483</v>
      </c>
      <c r="AI73" t="s">
        <v>1728</v>
      </c>
      <c r="AJ73" s="2">
        <v>822000</v>
      </c>
      <c r="AK73" s="2">
        <v>822000</v>
      </c>
      <c r="AL73" t="s">
        <v>218</v>
      </c>
      <c r="AM73" t="s">
        <v>37</v>
      </c>
      <c r="AN73" t="s">
        <v>38</v>
      </c>
      <c r="AP73" t="s">
        <v>1268</v>
      </c>
      <c r="AQ73" t="s">
        <v>1269</v>
      </c>
      <c r="AR73" t="s">
        <v>1268</v>
      </c>
      <c r="AS73" t="s">
        <v>3132</v>
      </c>
      <c r="AT73" t="s">
        <v>3278</v>
      </c>
      <c r="AU73" t="s">
        <v>3279</v>
      </c>
    </row>
    <row r="74" spans="1:47">
      <c r="A74" t="s">
        <v>948</v>
      </c>
      <c r="B74" t="s">
        <v>2396</v>
      </c>
      <c r="C74" t="s">
        <v>2397</v>
      </c>
      <c r="H74" t="s">
        <v>28</v>
      </c>
      <c r="I74" t="s">
        <v>29</v>
      </c>
      <c r="J74" t="s">
        <v>222</v>
      </c>
      <c r="K74" t="s">
        <v>28</v>
      </c>
      <c r="L74" t="s">
        <v>30</v>
      </c>
      <c r="N74" t="s">
        <v>31</v>
      </c>
      <c r="AE74" t="s">
        <v>2398</v>
      </c>
      <c r="AF74" t="s">
        <v>33</v>
      </c>
      <c r="AG74" s="4">
        <v>2565</v>
      </c>
      <c r="AH74" t="s">
        <v>582</v>
      </c>
      <c r="AI74" t="s">
        <v>245</v>
      </c>
      <c r="AJ74" s="2">
        <v>46000000</v>
      </c>
      <c r="AK74" s="2">
        <v>46000000</v>
      </c>
      <c r="AL74" t="s">
        <v>952</v>
      </c>
      <c r="AM74" t="s">
        <v>775</v>
      </c>
      <c r="AN74" t="s">
        <v>38</v>
      </c>
      <c r="AP74" t="s">
        <v>1268</v>
      </c>
      <c r="AQ74" t="s">
        <v>1269</v>
      </c>
      <c r="AR74" t="s">
        <v>1268</v>
      </c>
      <c r="AS74" t="s">
        <v>3132</v>
      </c>
      <c r="AT74" t="s">
        <v>3280</v>
      </c>
      <c r="AU74" t="s">
        <v>3281</v>
      </c>
    </row>
    <row r="75" spans="1:47">
      <c r="A75" t="s">
        <v>2399</v>
      </c>
      <c r="B75" t="s">
        <v>2400</v>
      </c>
      <c r="C75" t="s">
        <v>2401</v>
      </c>
      <c r="H75" t="s">
        <v>28</v>
      </c>
      <c r="I75" t="s">
        <v>29</v>
      </c>
      <c r="K75" t="s">
        <v>28</v>
      </c>
      <c r="L75" t="s">
        <v>30</v>
      </c>
      <c r="N75" t="s">
        <v>31</v>
      </c>
      <c r="AE75" t="s">
        <v>2402</v>
      </c>
      <c r="AF75" t="s">
        <v>33</v>
      </c>
      <c r="AG75" s="4">
        <v>2565</v>
      </c>
      <c r="AH75" t="s">
        <v>582</v>
      </c>
      <c r="AI75" t="s">
        <v>245</v>
      </c>
      <c r="AJ75" s="2">
        <v>40000000</v>
      </c>
      <c r="AK75" s="2">
        <v>40000000</v>
      </c>
      <c r="AM75" t="s">
        <v>2403</v>
      </c>
      <c r="AN75" t="s">
        <v>1005</v>
      </c>
      <c r="AP75" t="s">
        <v>1268</v>
      </c>
      <c r="AQ75" t="s">
        <v>1269</v>
      </c>
      <c r="AR75" t="s">
        <v>1268</v>
      </c>
      <c r="AS75" t="s">
        <v>3132</v>
      </c>
      <c r="AT75" t="s">
        <v>3282</v>
      </c>
      <c r="AU75" t="s">
        <v>3283</v>
      </c>
    </row>
    <row r="76" spans="1:47">
      <c r="A76" t="s">
        <v>948</v>
      </c>
      <c r="B76" t="s">
        <v>2404</v>
      </c>
      <c r="C76" t="s">
        <v>2405</v>
      </c>
      <c r="H76" t="s">
        <v>28</v>
      </c>
      <c r="I76" t="s">
        <v>29</v>
      </c>
      <c r="K76" t="s">
        <v>28</v>
      </c>
      <c r="L76" t="s">
        <v>30</v>
      </c>
      <c r="N76" t="s">
        <v>31</v>
      </c>
      <c r="AE76" t="s">
        <v>2406</v>
      </c>
      <c r="AF76" t="s">
        <v>33</v>
      </c>
      <c r="AG76" s="4">
        <v>2565</v>
      </c>
      <c r="AH76" t="s">
        <v>582</v>
      </c>
      <c r="AI76" t="s">
        <v>245</v>
      </c>
      <c r="AJ76" s="2">
        <v>10000000</v>
      </c>
      <c r="AK76" s="2">
        <v>10000000</v>
      </c>
      <c r="AL76" t="s">
        <v>952</v>
      </c>
      <c r="AM76" t="s">
        <v>775</v>
      </c>
      <c r="AN76" t="s">
        <v>38</v>
      </c>
      <c r="AP76" t="s">
        <v>1268</v>
      </c>
      <c r="AQ76" t="s">
        <v>1269</v>
      </c>
      <c r="AR76" t="s">
        <v>1268</v>
      </c>
      <c r="AS76" t="s">
        <v>3132</v>
      </c>
      <c r="AT76" t="s">
        <v>3284</v>
      </c>
      <c r="AU76" t="s">
        <v>3285</v>
      </c>
    </row>
    <row r="77" spans="1:47">
      <c r="A77" t="s">
        <v>2399</v>
      </c>
      <c r="B77" t="s">
        <v>2407</v>
      </c>
      <c r="C77" t="s">
        <v>2408</v>
      </c>
      <c r="H77" t="s">
        <v>28</v>
      </c>
      <c r="I77" t="s">
        <v>29</v>
      </c>
      <c r="K77" t="s">
        <v>28</v>
      </c>
      <c r="L77" t="s">
        <v>30</v>
      </c>
      <c r="N77" t="s">
        <v>31</v>
      </c>
      <c r="AE77" t="s">
        <v>2409</v>
      </c>
      <c r="AF77" t="s">
        <v>33</v>
      </c>
      <c r="AG77" s="4">
        <v>2565</v>
      </c>
      <c r="AH77" t="s">
        <v>582</v>
      </c>
      <c r="AI77" t="s">
        <v>245</v>
      </c>
      <c r="AJ77" s="2">
        <v>5000000</v>
      </c>
      <c r="AK77" s="2">
        <v>5000000</v>
      </c>
      <c r="AM77" t="s">
        <v>2403</v>
      </c>
      <c r="AN77" t="s">
        <v>1005</v>
      </c>
      <c r="AP77" t="s">
        <v>1268</v>
      </c>
      <c r="AQ77" t="s">
        <v>1269</v>
      </c>
      <c r="AR77" t="s">
        <v>1268</v>
      </c>
      <c r="AS77" t="s">
        <v>3132</v>
      </c>
      <c r="AT77" t="s">
        <v>3286</v>
      </c>
      <c r="AU77" t="s">
        <v>3287</v>
      </c>
    </row>
    <row r="78" spans="1:47">
      <c r="A78" t="s">
        <v>948</v>
      </c>
      <c r="B78" t="s">
        <v>2410</v>
      </c>
      <c r="C78" t="s">
        <v>2411</v>
      </c>
      <c r="H78" t="s">
        <v>28</v>
      </c>
      <c r="I78" t="s">
        <v>29</v>
      </c>
      <c r="K78" t="s">
        <v>28</v>
      </c>
      <c r="L78" t="s">
        <v>30</v>
      </c>
      <c r="N78" t="s">
        <v>31</v>
      </c>
      <c r="AE78" t="s">
        <v>2412</v>
      </c>
      <c r="AF78" t="s">
        <v>33</v>
      </c>
      <c r="AG78" s="4">
        <v>2565</v>
      </c>
      <c r="AH78" t="s">
        <v>582</v>
      </c>
      <c r="AI78" t="s">
        <v>245</v>
      </c>
      <c r="AJ78" s="2">
        <v>15500000</v>
      </c>
      <c r="AK78" s="2">
        <v>15500000</v>
      </c>
      <c r="AL78" t="s">
        <v>952</v>
      </c>
      <c r="AM78" t="s">
        <v>775</v>
      </c>
      <c r="AN78" t="s">
        <v>38</v>
      </c>
      <c r="AP78" t="s">
        <v>1268</v>
      </c>
      <c r="AQ78" t="s">
        <v>1269</v>
      </c>
      <c r="AR78" t="s">
        <v>1268</v>
      </c>
      <c r="AS78" t="s">
        <v>3132</v>
      </c>
      <c r="AT78" t="s">
        <v>3288</v>
      </c>
      <c r="AU78" t="s">
        <v>3289</v>
      </c>
    </row>
    <row r="79" spans="1:47">
      <c r="A79" t="s">
        <v>948</v>
      </c>
      <c r="B79" t="s">
        <v>2413</v>
      </c>
      <c r="C79" t="s">
        <v>2414</v>
      </c>
      <c r="H79" t="s">
        <v>28</v>
      </c>
      <c r="I79" t="s">
        <v>29</v>
      </c>
      <c r="K79" t="s">
        <v>28</v>
      </c>
      <c r="L79" t="s">
        <v>30</v>
      </c>
      <c r="N79" t="s">
        <v>31</v>
      </c>
      <c r="AE79" t="s">
        <v>2415</v>
      </c>
      <c r="AF79" t="s">
        <v>33</v>
      </c>
      <c r="AG79" s="4">
        <v>2565</v>
      </c>
      <c r="AH79" t="s">
        <v>582</v>
      </c>
      <c r="AI79" t="s">
        <v>245</v>
      </c>
      <c r="AJ79" s="2">
        <v>3580000</v>
      </c>
      <c r="AK79" s="2">
        <v>3580000</v>
      </c>
      <c r="AL79" t="s">
        <v>952</v>
      </c>
      <c r="AM79" t="s">
        <v>775</v>
      </c>
      <c r="AN79" t="s">
        <v>38</v>
      </c>
      <c r="AP79" t="s">
        <v>1268</v>
      </c>
      <c r="AQ79" t="s">
        <v>1269</v>
      </c>
      <c r="AR79" t="s">
        <v>1268</v>
      </c>
      <c r="AS79" t="s">
        <v>3132</v>
      </c>
      <c r="AT79" t="s">
        <v>3290</v>
      </c>
      <c r="AU79" t="s">
        <v>3291</v>
      </c>
    </row>
    <row r="80" spans="1:47">
      <c r="A80" t="s">
        <v>2399</v>
      </c>
      <c r="B80" t="s">
        <v>2416</v>
      </c>
      <c r="C80" t="s">
        <v>2417</v>
      </c>
      <c r="H80" t="s">
        <v>28</v>
      </c>
      <c r="I80" t="s">
        <v>29</v>
      </c>
      <c r="K80" t="s">
        <v>28</v>
      </c>
      <c r="L80" t="s">
        <v>30</v>
      </c>
      <c r="N80" t="s">
        <v>31</v>
      </c>
      <c r="AE80" t="s">
        <v>2418</v>
      </c>
      <c r="AF80" t="s">
        <v>33</v>
      </c>
      <c r="AG80" s="4">
        <v>2565</v>
      </c>
      <c r="AH80" t="s">
        <v>582</v>
      </c>
      <c r="AI80" t="s">
        <v>245</v>
      </c>
      <c r="AJ80" s="2">
        <v>5000000</v>
      </c>
      <c r="AK80" s="2">
        <v>5000000</v>
      </c>
      <c r="AM80" t="s">
        <v>2403</v>
      </c>
      <c r="AN80" t="s">
        <v>1005</v>
      </c>
      <c r="AP80" t="s">
        <v>1268</v>
      </c>
      <c r="AQ80" t="s">
        <v>1269</v>
      </c>
      <c r="AR80" t="s">
        <v>1268</v>
      </c>
      <c r="AS80" t="s">
        <v>3132</v>
      </c>
      <c r="AT80" t="s">
        <v>3292</v>
      </c>
      <c r="AU80" t="s">
        <v>3293</v>
      </c>
    </row>
    <row r="81" spans="1:47">
      <c r="A81" t="s">
        <v>2399</v>
      </c>
      <c r="B81" t="s">
        <v>2419</v>
      </c>
      <c r="C81" t="s">
        <v>2420</v>
      </c>
      <c r="H81" t="s">
        <v>28</v>
      </c>
      <c r="I81" t="s">
        <v>29</v>
      </c>
      <c r="K81" t="s">
        <v>28</v>
      </c>
      <c r="L81" t="s">
        <v>30</v>
      </c>
      <c r="N81" t="s">
        <v>31</v>
      </c>
      <c r="AE81" t="s">
        <v>2421</v>
      </c>
      <c r="AF81" t="s">
        <v>33</v>
      </c>
      <c r="AG81" s="4">
        <v>2565</v>
      </c>
      <c r="AH81" t="s">
        <v>251</v>
      </c>
      <c r="AI81" t="s">
        <v>245</v>
      </c>
      <c r="AJ81" s="2">
        <v>5000000</v>
      </c>
      <c r="AK81" s="2">
        <v>5000000</v>
      </c>
      <c r="AM81" t="s">
        <v>2403</v>
      </c>
      <c r="AN81" t="s">
        <v>1005</v>
      </c>
      <c r="AP81" t="s">
        <v>1268</v>
      </c>
      <c r="AQ81" t="s">
        <v>1269</v>
      </c>
      <c r="AR81" t="s">
        <v>1268</v>
      </c>
      <c r="AS81" t="s">
        <v>3132</v>
      </c>
      <c r="AT81" t="s">
        <v>3294</v>
      </c>
      <c r="AU81" t="s">
        <v>3295</v>
      </c>
    </row>
    <row r="82" spans="1:47">
      <c r="A82" t="s">
        <v>2399</v>
      </c>
      <c r="B82" t="s">
        <v>2422</v>
      </c>
      <c r="C82" t="s">
        <v>2423</v>
      </c>
      <c r="H82" t="s">
        <v>28</v>
      </c>
      <c r="I82" t="s">
        <v>29</v>
      </c>
      <c r="K82" t="s">
        <v>28</v>
      </c>
      <c r="L82" t="s">
        <v>30</v>
      </c>
      <c r="N82" t="s">
        <v>31</v>
      </c>
      <c r="AE82" t="s">
        <v>2424</v>
      </c>
      <c r="AF82" t="s">
        <v>33</v>
      </c>
      <c r="AG82" s="4">
        <v>2565</v>
      </c>
      <c r="AH82" t="s">
        <v>582</v>
      </c>
      <c r="AI82" t="s">
        <v>245</v>
      </c>
      <c r="AJ82" s="2">
        <v>5000000</v>
      </c>
      <c r="AK82" s="2">
        <v>5000000</v>
      </c>
      <c r="AM82" t="s">
        <v>2403</v>
      </c>
      <c r="AN82" t="s">
        <v>1005</v>
      </c>
      <c r="AP82" t="s">
        <v>1268</v>
      </c>
      <c r="AQ82" t="s">
        <v>1269</v>
      </c>
      <c r="AR82" t="s">
        <v>1268</v>
      </c>
      <c r="AS82" t="s">
        <v>3132</v>
      </c>
      <c r="AT82" t="s">
        <v>3296</v>
      </c>
      <c r="AU82" t="s">
        <v>3297</v>
      </c>
    </row>
    <row r="83" spans="1:47">
      <c r="A83" t="s">
        <v>2425</v>
      </c>
      <c r="B83" t="s">
        <v>2426</v>
      </c>
      <c r="C83" t="s">
        <v>2427</v>
      </c>
      <c r="H83" t="s">
        <v>28</v>
      </c>
      <c r="I83" t="s">
        <v>29</v>
      </c>
      <c r="K83" t="s">
        <v>28</v>
      </c>
      <c r="L83" t="s">
        <v>30</v>
      </c>
      <c r="N83" t="s">
        <v>31</v>
      </c>
      <c r="AE83" t="s">
        <v>2428</v>
      </c>
      <c r="AF83" t="s">
        <v>33</v>
      </c>
      <c r="AG83" s="4">
        <v>2565</v>
      </c>
      <c r="AH83" t="s">
        <v>582</v>
      </c>
      <c r="AI83" t="s">
        <v>245</v>
      </c>
      <c r="AJ83" s="2">
        <v>20000000</v>
      </c>
      <c r="AK83" s="2">
        <v>20000000</v>
      </c>
      <c r="AL83" t="s">
        <v>2429</v>
      </c>
      <c r="AM83" t="s">
        <v>327</v>
      </c>
      <c r="AN83" t="s">
        <v>38</v>
      </c>
      <c r="AP83" t="s">
        <v>1268</v>
      </c>
      <c r="AQ83" t="s">
        <v>1269</v>
      </c>
      <c r="AR83" t="s">
        <v>1268</v>
      </c>
      <c r="AS83" t="s">
        <v>3132</v>
      </c>
      <c r="AT83" t="s">
        <v>3298</v>
      </c>
      <c r="AU83" t="s">
        <v>3299</v>
      </c>
    </row>
    <row r="84" spans="1:47">
      <c r="A84" t="s">
        <v>1037</v>
      </c>
      <c r="B84" t="s">
        <v>2430</v>
      </c>
      <c r="C84" t="s">
        <v>2431</v>
      </c>
      <c r="H84" t="s">
        <v>28</v>
      </c>
      <c r="I84" t="s">
        <v>29</v>
      </c>
      <c r="K84" t="s">
        <v>28</v>
      </c>
      <c r="L84" t="s">
        <v>30</v>
      </c>
      <c r="N84" t="s">
        <v>31</v>
      </c>
      <c r="AE84" t="s">
        <v>2432</v>
      </c>
      <c r="AF84" t="s">
        <v>33</v>
      </c>
      <c r="AG84" s="4">
        <v>2565</v>
      </c>
      <c r="AH84" t="s">
        <v>582</v>
      </c>
      <c r="AI84" t="s">
        <v>2074</v>
      </c>
      <c r="AJ84" s="2">
        <v>9950000</v>
      </c>
      <c r="AK84" s="2">
        <v>9950000</v>
      </c>
      <c r="AL84" t="s">
        <v>1041</v>
      </c>
      <c r="AM84" t="s">
        <v>775</v>
      </c>
      <c r="AN84" t="s">
        <v>38</v>
      </c>
      <c r="AP84" t="s">
        <v>1268</v>
      </c>
      <c r="AQ84" t="s">
        <v>1334</v>
      </c>
      <c r="AR84" t="s">
        <v>1268</v>
      </c>
      <c r="AS84" t="s">
        <v>3139</v>
      </c>
      <c r="AT84" t="s">
        <v>3300</v>
      </c>
      <c r="AU84" t="s">
        <v>3301</v>
      </c>
    </row>
    <row r="85" spans="1:47">
      <c r="A85" t="s">
        <v>1037</v>
      </c>
      <c r="B85" t="s">
        <v>2433</v>
      </c>
      <c r="C85" t="s">
        <v>2434</v>
      </c>
      <c r="H85" t="s">
        <v>28</v>
      </c>
      <c r="I85" t="s">
        <v>29</v>
      </c>
      <c r="K85" t="s">
        <v>28</v>
      </c>
      <c r="L85" t="s">
        <v>30</v>
      </c>
      <c r="N85" t="s">
        <v>31</v>
      </c>
      <c r="AE85" t="s">
        <v>2435</v>
      </c>
      <c r="AF85" t="s">
        <v>33</v>
      </c>
      <c r="AG85" s="4">
        <v>2565</v>
      </c>
      <c r="AH85" t="s">
        <v>582</v>
      </c>
      <c r="AI85" t="s">
        <v>2074</v>
      </c>
      <c r="AJ85" s="2">
        <v>9950000</v>
      </c>
      <c r="AK85" s="2">
        <v>9950000</v>
      </c>
      <c r="AL85" t="s">
        <v>1041</v>
      </c>
      <c r="AM85" t="s">
        <v>775</v>
      </c>
      <c r="AN85" t="s">
        <v>38</v>
      </c>
      <c r="AP85" t="s">
        <v>1268</v>
      </c>
      <c r="AQ85" t="s">
        <v>1301</v>
      </c>
      <c r="AR85" t="s">
        <v>1268</v>
      </c>
      <c r="AS85" t="s">
        <v>3146</v>
      </c>
      <c r="AT85" t="s">
        <v>3302</v>
      </c>
      <c r="AU85" t="s">
        <v>3303</v>
      </c>
    </row>
    <row r="86" spans="1:47">
      <c r="A86" t="s">
        <v>1037</v>
      </c>
      <c r="B86" t="s">
        <v>2436</v>
      </c>
      <c r="C86" t="s">
        <v>2437</v>
      </c>
      <c r="H86" t="s">
        <v>28</v>
      </c>
      <c r="I86" t="s">
        <v>29</v>
      </c>
      <c r="K86" t="s">
        <v>28</v>
      </c>
      <c r="L86" t="s">
        <v>30</v>
      </c>
      <c r="N86" t="s">
        <v>31</v>
      </c>
      <c r="AE86" t="s">
        <v>2438</v>
      </c>
      <c r="AF86" t="s">
        <v>33</v>
      </c>
      <c r="AG86" s="4">
        <v>2565</v>
      </c>
      <c r="AH86" t="s">
        <v>582</v>
      </c>
      <c r="AI86" t="s">
        <v>2074</v>
      </c>
      <c r="AJ86" s="2">
        <v>9950000</v>
      </c>
      <c r="AK86" s="2">
        <v>9950000</v>
      </c>
      <c r="AL86" t="s">
        <v>1041</v>
      </c>
      <c r="AM86" t="s">
        <v>775</v>
      </c>
      <c r="AN86" t="s">
        <v>38</v>
      </c>
      <c r="AP86" t="s">
        <v>1268</v>
      </c>
      <c r="AQ86" t="s">
        <v>1301</v>
      </c>
      <c r="AR86" t="s">
        <v>1268</v>
      </c>
      <c r="AS86" t="s">
        <v>3146</v>
      </c>
      <c r="AT86" t="s">
        <v>3304</v>
      </c>
      <c r="AU86" t="s">
        <v>3305</v>
      </c>
    </row>
    <row r="87" spans="1:47">
      <c r="A87" t="s">
        <v>855</v>
      </c>
      <c r="B87" t="s">
        <v>2439</v>
      </c>
      <c r="C87" t="s">
        <v>2440</v>
      </c>
      <c r="H87" t="s">
        <v>28</v>
      </c>
      <c r="I87" t="s">
        <v>29</v>
      </c>
      <c r="K87" t="s">
        <v>28</v>
      </c>
      <c r="L87" t="s">
        <v>30</v>
      </c>
      <c r="N87" t="s">
        <v>31</v>
      </c>
      <c r="AE87" t="s">
        <v>2441</v>
      </c>
      <c r="AF87" t="s">
        <v>33</v>
      </c>
      <c r="AG87" s="4">
        <v>2565</v>
      </c>
      <c r="AH87" t="s">
        <v>801</v>
      </c>
      <c r="AI87" t="s">
        <v>245</v>
      </c>
      <c r="AJ87" s="2">
        <v>20400000</v>
      </c>
      <c r="AK87" s="2">
        <v>20400000</v>
      </c>
      <c r="AL87" t="s">
        <v>859</v>
      </c>
      <c r="AM87" t="s">
        <v>775</v>
      </c>
      <c r="AN87" t="s">
        <v>38</v>
      </c>
      <c r="AP87" t="s">
        <v>1268</v>
      </c>
      <c r="AQ87" t="s">
        <v>1269</v>
      </c>
      <c r="AR87" t="s">
        <v>1268</v>
      </c>
      <c r="AS87" t="s">
        <v>3132</v>
      </c>
      <c r="AT87" t="s">
        <v>3306</v>
      </c>
      <c r="AU87" t="s">
        <v>3307</v>
      </c>
    </row>
    <row r="88" spans="1:47">
      <c r="A88" t="s">
        <v>1037</v>
      </c>
      <c r="B88" t="s">
        <v>2442</v>
      </c>
      <c r="C88" t="s">
        <v>2443</v>
      </c>
      <c r="H88" t="s">
        <v>28</v>
      </c>
      <c r="I88" t="s">
        <v>29</v>
      </c>
      <c r="K88" t="s">
        <v>28</v>
      </c>
      <c r="L88" t="s">
        <v>30</v>
      </c>
      <c r="N88" t="s">
        <v>31</v>
      </c>
      <c r="AE88" t="s">
        <v>2444</v>
      </c>
      <c r="AF88" t="s">
        <v>33</v>
      </c>
      <c r="AG88" s="4">
        <v>2565</v>
      </c>
      <c r="AH88" t="s">
        <v>582</v>
      </c>
      <c r="AI88" t="s">
        <v>2074</v>
      </c>
      <c r="AJ88" s="2">
        <v>9950000</v>
      </c>
      <c r="AK88" s="2">
        <v>9950000</v>
      </c>
      <c r="AL88" t="s">
        <v>1041</v>
      </c>
      <c r="AM88" t="s">
        <v>775</v>
      </c>
      <c r="AN88" t="s">
        <v>38</v>
      </c>
      <c r="AP88" t="s">
        <v>1268</v>
      </c>
      <c r="AQ88" t="s">
        <v>1301</v>
      </c>
      <c r="AR88" t="s">
        <v>1268</v>
      </c>
      <c r="AS88" t="s">
        <v>3146</v>
      </c>
      <c r="AT88" t="s">
        <v>3308</v>
      </c>
      <c r="AU88" t="s">
        <v>3309</v>
      </c>
    </row>
    <row r="89" spans="1:47">
      <c r="A89" t="s">
        <v>1037</v>
      </c>
      <c r="B89" t="s">
        <v>2445</v>
      </c>
      <c r="C89" t="s">
        <v>2446</v>
      </c>
      <c r="H89" t="s">
        <v>28</v>
      </c>
      <c r="I89" t="s">
        <v>29</v>
      </c>
      <c r="K89" t="s">
        <v>28</v>
      </c>
      <c r="L89" t="s">
        <v>30</v>
      </c>
      <c r="N89" t="s">
        <v>31</v>
      </c>
      <c r="AE89" t="s">
        <v>2447</v>
      </c>
      <c r="AF89" t="s">
        <v>33</v>
      </c>
      <c r="AG89" s="4">
        <v>2565</v>
      </c>
      <c r="AH89" t="s">
        <v>582</v>
      </c>
      <c r="AI89" t="s">
        <v>2074</v>
      </c>
      <c r="AJ89" s="2">
        <v>9950000</v>
      </c>
      <c r="AK89" s="2">
        <v>9950000</v>
      </c>
      <c r="AL89" t="s">
        <v>1041</v>
      </c>
      <c r="AM89" t="s">
        <v>775</v>
      </c>
      <c r="AN89" t="s">
        <v>38</v>
      </c>
      <c r="AP89" t="s">
        <v>1268</v>
      </c>
      <c r="AQ89" t="s">
        <v>1301</v>
      </c>
      <c r="AR89" t="s">
        <v>1268</v>
      </c>
      <c r="AS89" t="s">
        <v>3146</v>
      </c>
      <c r="AT89" t="s">
        <v>3310</v>
      </c>
      <c r="AU89" t="s">
        <v>3311</v>
      </c>
    </row>
    <row r="90" spans="1:47">
      <c r="A90" t="s">
        <v>2448</v>
      </c>
      <c r="B90" t="s">
        <v>2449</v>
      </c>
      <c r="C90" t="s">
        <v>2450</v>
      </c>
      <c r="H90" t="s">
        <v>28</v>
      </c>
      <c r="I90" t="s">
        <v>29</v>
      </c>
      <c r="K90" t="s">
        <v>28</v>
      </c>
      <c r="L90" t="s">
        <v>30</v>
      </c>
      <c r="N90" t="s">
        <v>31</v>
      </c>
      <c r="AE90" t="s">
        <v>2451</v>
      </c>
      <c r="AF90" t="s">
        <v>33</v>
      </c>
      <c r="AG90" s="4">
        <v>2565</v>
      </c>
      <c r="AH90" t="s">
        <v>582</v>
      </c>
      <c r="AI90" t="s">
        <v>245</v>
      </c>
      <c r="AJ90" s="2">
        <v>1326700</v>
      </c>
      <c r="AK90" s="2">
        <v>1326700</v>
      </c>
      <c r="AL90" t="s">
        <v>2452</v>
      </c>
      <c r="AM90" t="s">
        <v>1096</v>
      </c>
      <c r="AN90" t="s">
        <v>979</v>
      </c>
      <c r="AP90" t="s">
        <v>1268</v>
      </c>
      <c r="AQ90" t="s">
        <v>1334</v>
      </c>
      <c r="AR90" t="s">
        <v>1268</v>
      </c>
      <c r="AS90" t="s">
        <v>3139</v>
      </c>
      <c r="AT90" t="s">
        <v>3312</v>
      </c>
      <c r="AU90" t="s">
        <v>3313</v>
      </c>
    </row>
    <row r="91" spans="1:47">
      <c r="A91" t="s">
        <v>2453</v>
      </c>
      <c r="B91" t="s">
        <v>2454</v>
      </c>
      <c r="C91" t="s">
        <v>2455</v>
      </c>
      <c r="H91" t="s">
        <v>28</v>
      </c>
      <c r="I91" t="s">
        <v>29</v>
      </c>
      <c r="K91" t="s">
        <v>28</v>
      </c>
      <c r="L91" t="s">
        <v>30</v>
      </c>
      <c r="N91" t="s">
        <v>31</v>
      </c>
      <c r="AE91" t="s">
        <v>2456</v>
      </c>
      <c r="AF91" t="s">
        <v>33</v>
      </c>
      <c r="AG91" s="4">
        <v>2565</v>
      </c>
      <c r="AH91" t="s">
        <v>1483</v>
      </c>
      <c r="AI91" t="s">
        <v>472</v>
      </c>
      <c r="AJ91" s="2">
        <v>30000000</v>
      </c>
      <c r="AK91" s="2">
        <v>30000000</v>
      </c>
      <c r="AL91" t="s">
        <v>2457</v>
      </c>
      <c r="AM91" t="s">
        <v>1848</v>
      </c>
      <c r="AN91" t="s">
        <v>556</v>
      </c>
      <c r="AP91" t="s">
        <v>1268</v>
      </c>
      <c r="AQ91" t="s">
        <v>1334</v>
      </c>
      <c r="AR91" t="s">
        <v>1268</v>
      </c>
      <c r="AS91" t="s">
        <v>3139</v>
      </c>
      <c r="AT91" t="s">
        <v>3314</v>
      </c>
      <c r="AU91" t="s">
        <v>3315</v>
      </c>
    </row>
    <row r="92" spans="1:47">
      <c r="A92" t="s">
        <v>1778</v>
      </c>
      <c r="B92" t="s">
        <v>3316</v>
      </c>
      <c r="C92" t="s">
        <v>3317</v>
      </c>
      <c r="H92" t="s">
        <v>28</v>
      </c>
      <c r="I92" t="s">
        <v>29</v>
      </c>
      <c r="K92" t="s">
        <v>28</v>
      </c>
      <c r="L92" t="s">
        <v>30</v>
      </c>
      <c r="N92" t="s">
        <v>31</v>
      </c>
      <c r="AE92" t="s">
        <v>3318</v>
      </c>
      <c r="AF92" t="s">
        <v>33</v>
      </c>
      <c r="AG92" s="4">
        <v>2565</v>
      </c>
      <c r="AH92" t="s">
        <v>582</v>
      </c>
      <c r="AI92" t="s">
        <v>472</v>
      </c>
      <c r="AJ92" s="2">
        <v>8000000</v>
      </c>
      <c r="AK92" s="2">
        <v>8000000</v>
      </c>
      <c r="AL92" t="s">
        <v>1782</v>
      </c>
      <c r="AM92" t="s">
        <v>1096</v>
      </c>
      <c r="AN92" t="s">
        <v>979</v>
      </c>
      <c r="AP92" t="s">
        <v>1268</v>
      </c>
      <c r="AQ92" t="s">
        <v>1269</v>
      </c>
      <c r="AR92" t="s">
        <v>1268</v>
      </c>
      <c r="AS92" t="s">
        <v>3132</v>
      </c>
      <c r="AT92" t="s">
        <v>3319</v>
      </c>
      <c r="AU92" t="s">
        <v>3320</v>
      </c>
    </row>
    <row r="93" spans="1:47">
      <c r="A93" t="s">
        <v>145</v>
      </c>
      <c r="B93" t="s">
        <v>2458</v>
      </c>
      <c r="C93" t="s">
        <v>2459</v>
      </c>
      <c r="H93" t="s">
        <v>28</v>
      </c>
      <c r="I93" t="s">
        <v>29</v>
      </c>
      <c r="K93" t="s">
        <v>28</v>
      </c>
      <c r="L93" t="s">
        <v>30</v>
      </c>
      <c r="N93" t="s">
        <v>31</v>
      </c>
      <c r="AE93" t="s">
        <v>2460</v>
      </c>
      <c r="AF93" t="s">
        <v>33</v>
      </c>
      <c r="AG93" s="4">
        <v>2565</v>
      </c>
      <c r="AH93" t="s">
        <v>582</v>
      </c>
      <c r="AI93" t="s">
        <v>245</v>
      </c>
      <c r="AJ93" s="2">
        <v>2798300</v>
      </c>
      <c r="AK93" s="2">
        <v>2798300</v>
      </c>
      <c r="AL93" t="s">
        <v>151</v>
      </c>
      <c r="AM93" t="s">
        <v>37</v>
      </c>
      <c r="AN93" t="s">
        <v>38</v>
      </c>
      <c r="AP93" t="s">
        <v>1268</v>
      </c>
      <c r="AQ93" t="s">
        <v>1269</v>
      </c>
      <c r="AR93" t="s">
        <v>1268</v>
      </c>
      <c r="AS93" t="s">
        <v>3132</v>
      </c>
      <c r="AT93" t="s">
        <v>3321</v>
      </c>
      <c r="AU93" t="s">
        <v>3322</v>
      </c>
    </row>
    <row r="94" spans="1:47">
      <c r="A94" t="s">
        <v>241</v>
      </c>
      <c r="B94" t="s">
        <v>2461</v>
      </c>
      <c r="C94" t="s">
        <v>2462</v>
      </c>
      <c r="H94" t="s">
        <v>28</v>
      </c>
      <c r="I94" t="s">
        <v>29</v>
      </c>
      <c r="K94" t="s">
        <v>28</v>
      </c>
      <c r="L94" t="s">
        <v>30</v>
      </c>
      <c r="N94" t="s">
        <v>31</v>
      </c>
      <c r="AE94" t="s">
        <v>2463</v>
      </c>
      <c r="AF94" t="s">
        <v>33</v>
      </c>
      <c r="AG94" s="4">
        <v>2565</v>
      </c>
      <c r="AH94" t="s">
        <v>582</v>
      </c>
      <c r="AI94" t="s">
        <v>245</v>
      </c>
      <c r="AJ94" s="2">
        <v>7000000</v>
      </c>
      <c r="AK94" s="2">
        <v>7000000</v>
      </c>
      <c r="AL94" t="s">
        <v>246</v>
      </c>
      <c r="AM94" t="s">
        <v>37</v>
      </c>
      <c r="AN94" t="s">
        <v>38</v>
      </c>
      <c r="AP94" t="s">
        <v>1268</v>
      </c>
      <c r="AQ94" t="s">
        <v>1269</v>
      </c>
      <c r="AR94" t="s">
        <v>1268</v>
      </c>
      <c r="AS94" t="s">
        <v>3132</v>
      </c>
      <c r="AT94" t="s">
        <v>3323</v>
      </c>
      <c r="AU94" t="s">
        <v>3324</v>
      </c>
    </row>
    <row r="95" spans="1:47">
      <c r="A95" t="s">
        <v>241</v>
      </c>
      <c r="B95" t="s">
        <v>2464</v>
      </c>
      <c r="C95" t="s">
        <v>2465</v>
      </c>
      <c r="H95" t="s">
        <v>28</v>
      </c>
      <c r="I95" t="s">
        <v>29</v>
      </c>
      <c r="K95" t="s">
        <v>28</v>
      </c>
      <c r="L95" t="s">
        <v>30</v>
      </c>
      <c r="N95" t="s">
        <v>31</v>
      </c>
      <c r="AE95" t="s">
        <v>2466</v>
      </c>
      <c r="AF95" t="s">
        <v>33</v>
      </c>
      <c r="AG95" s="4">
        <v>2565</v>
      </c>
      <c r="AH95" t="s">
        <v>582</v>
      </c>
      <c r="AI95" t="s">
        <v>245</v>
      </c>
      <c r="AJ95" s="2">
        <v>10000000</v>
      </c>
      <c r="AK95" s="2">
        <v>10000000</v>
      </c>
      <c r="AL95" t="s">
        <v>246</v>
      </c>
      <c r="AM95" t="s">
        <v>37</v>
      </c>
      <c r="AN95" t="s">
        <v>38</v>
      </c>
      <c r="AP95" t="s">
        <v>1268</v>
      </c>
      <c r="AQ95" t="s">
        <v>1269</v>
      </c>
      <c r="AR95" t="s">
        <v>1268</v>
      </c>
      <c r="AS95" t="s">
        <v>3132</v>
      </c>
      <c r="AT95" t="s">
        <v>3325</v>
      </c>
      <c r="AU95" t="s">
        <v>3326</v>
      </c>
    </row>
    <row r="96" spans="1:47">
      <c r="A96" t="s">
        <v>241</v>
      </c>
      <c r="B96" t="s">
        <v>2467</v>
      </c>
      <c r="C96" t="s">
        <v>2468</v>
      </c>
      <c r="H96" t="s">
        <v>28</v>
      </c>
      <c r="I96" t="s">
        <v>29</v>
      </c>
      <c r="K96" t="s">
        <v>28</v>
      </c>
      <c r="L96" t="s">
        <v>30</v>
      </c>
      <c r="N96" t="s">
        <v>31</v>
      </c>
      <c r="AE96" t="s">
        <v>2469</v>
      </c>
      <c r="AF96" t="s">
        <v>33</v>
      </c>
      <c r="AG96" s="4">
        <v>2565</v>
      </c>
      <c r="AH96" t="s">
        <v>582</v>
      </c>
      <c r="AI96" t="s">
        <v>245</v>
      </c>
      <c r="AJ96" s="2">
        <v>15000000</v>
      </c>
      <c r="AK96" s="2">
        <v>15000000</v>
      </c>
      <c r="AL96" t="s">
        <v>246</v>
      </c>
      <c r="AM96" t="s">
        <v>37</v>
      </c>
      <c r="AN96" t="s">
        <v>38</v>
      </c>
      <c r="AP96" t="s">
        <v>1268</v>
      </c>
      <c r="AQ96" t="s">
        <v>1269</v>
      </c>
      <c r="AR96" t="s">
        <v>1268</v>
      </c>
      <c r="AS96" t="s">
        <v>3132</v>
      </c>
      <c r="AT96" t="s">
        <v>3327</v>
      </c>
      <c r="AU96" t="s">
        <v>3328</v>
      </c>
    </row>
    <row r="97" spans="1:47">
      <c r="A97" t="s">
        <v>241</v>
      </c>
      <c r="B97" t="s">
        <v>2470</v>
      </c>
      <c r="C97" t="s">
        <v>2471</v>
      </c>
      <c r="H97" t="s">
        <v>28</v>
      </c>
      <c r="I97" t="s">
        <v>29</v>
      </c>
      <c r="K97" t="s">
        <v>28</v>
      </c>
      <c r="L97" t="s">
        <v>30</v>
      </c>
      <c r="N97" t="s">
        <v>31</v>
      </c>
      <c r="AE97" t="s">
        <v>2472</v>
      </c>
      <c r="AF97" t="s">
        <v>33</v>
      </c>
      <c r="AG97" s="4">
        <v>2565</v>
      </c>
      <c r="AH97" t="s">
        <v>582</v>
      </c>
      <c r="AI97" t="s">
        <v>245</v>
      </c>
      <c r="AJ97" s="2">
        <v>22500000</v>
      </c>
      <c r="AK97" s="2">
        <v>22500000</v>
      </c>
      <c r="AL97" t="s">
        <v>246</v>
      </c>
      <c r="AM97" t="s">
        <v>37</v>
      </c>
      <c r="AN97" t="s">
        <v>38</v>
      </c>
      <c r="AP97" t="s">
        <v>1268</v>
      </c>
      <c r="AQ97" t="s">
        <v>1269</v>
      </c>
      <c r="AR97" t="s">
        <v>1268</v>
      </c>
      <c r="AS97" t="s">
        <v>3132</v>
      </c>
      <c r="AT97" t="s">
        <v>3329</v>
      </c>
      <c r="AU97" t="s">
        <v>3330</v>
      </c>
    </row>
    <row r="98" spans="1:47">
      <c r="A98" t="s">
        <v>241</v>
      </c>
      <c r="B98" t="s">
        <v>2473</v>
      </c>
      <c r="C98" t="s">
        <v>2474</v>
      </c>
      <c r="H98" t="s">
        <v>28</v>
      </c>
      <c r="I98" t="s">
        <v>29</v>
      </c>
      <c r="K98" t="s">
        <v>28</v>
      </c>
      <c r="L98" t="s">
        <v>30</v>
      </c>
      <c r="N98" t="s">
        <v>31</v>
      </c>
      <c r="AE98" t="s">
        <v>2475</v>
      </c>
      <c r="AF98" t="s">
        <v>33</v>
      </c>
      <c r="AG98" s="4">
        <v>2565</v>
      </c>
      <c r="AH98" t="s">
        <v>582</v>
      </c>
      <c r="AI98" t="s">
        <v>245</v>
      </c>
      <c r="AJ98" s="2">
        <v>2915000</v>
      </c>
      <c r="AK98" s="2">
        <v>2915000</v>
      </c>
      <c r="AL98" t="s">
        <v>246</v>
      </c>
      <c r="AM98" t="s">
        <v>37</v>
      </c>
      <c r="AN98" t="s">
        <v>38</v>
      </c>
      <c r="AP98" t="s">
        <v>1268</v>
      </c>
      <c r="AQ98" t="s">
        <v>1269</v>
      </c>
      <c r="AR98" t="s">
        <v>1268</v>
      </c>
      <c r="AS98" t="s">
        <v>3132</v>
      </c>
      <c r="AT98" t="s">
        <v>3331</v>
      </c>
      <c r="AU98" t="s">
        <v>3332</v>
      </c>
    </row>
    <row r="99" spans="1:47">
      <c r="A99" t="s">
        <v>241</v>
      </c>
      <c r="B99" t="s">
        <v>2476</v>
      </c>
      <c r="C99" t="s">
        <v>2477</v>
      </c>
      <c r="H99" t="s">
        <v>28</v>
      </c>
      <c r="I99" t="s">
        <v>29</v>
      </c>
      <c r="K99" t="s">
        <v>28</v>
      </c>
      <c r="L99" t="s">
        <v>30</v>
      </c>
      <c r="N99" t="s">
        <v>31</v>
      </c>
      <c r="AE99" t="s">
        <v>2478</v>
      </c>
      <c r="AF99" t="s">
        <v>33</v>
      </c>
      <c r="AG99" s="4">
        <v>2565</v>
      </c>
      <c r="AH99" t="s">
        <v>582</v>
      </c>
      <c r="AI99" t="s">
        <v>245</v>
      </c>
      <c r="AJ99" s="2">
        <v>2518000</v>
      </c>
      <c r="AK99" s="2">
        <v>2518000</v>
      </c>
      <c r="AL99" t="s">
        <v>246</v>
      </c>
      <c r="AM99" t="s">
        <v>37</v>
      </c>
      <c r="AN99" t="s">
        <v>38</v>
      </c>
      <c r="AP99" t="s">
        <v>1268</v>
      </c>
      <c r="AQ99" t="s">
        <v>1269</v>
      </c>
      <c r="AR99" t="s">
        <v>1268</v>
      </c>
      <c r="AS99" t="s">
        <v>3132</v>
      </c>
      <c r="AT99" t="s">
        <v>3333</v>
      </c>
      <c r="AU99" t="s">
        <v>3334</v>
      </c>
    </row>
    <row r="100" spans="1:47">
      <c r="A100" t="s">
        <v>2479</v>
      </c>
      <c r="B100" t="s">
        <v>2480</v>
      </c>
      <c r="C100" t="s">
        <v>2481</v>
      </c>
      <c r="H100" t="s">
        <v>28</v>
      </c>
      <c r="I100" t="s">
        <v>29</v>
      </c>
      <c r="K100" t="s">
        <v>28</v>
      </c>
      <c r="L100" t="s">
        <v>30</v>
      </c>
      <c r="N100" t="s">
        <v>31</v>
      </c>
      <c r="AE100" t="s">
        <v>2482</v>
      </c>
      <c r="AF100" t="s">
        <v>33</v>
      </c>
      <c r="AG100" s="4">
        <v>2565</v>
      </c>
      <c r="AH100" t="s">
        <v>582</v>
      </c>
      <c r="AI100" t="s">
        <v>245</v>
      </c>
      <c r="AJ100" s="2">
        <v>45000000</v>
      </c>
      <c r="AK100" s="2">
        <v>45000000</v>
      </c>
      <c r="AL100" t="s">
        <v>2483</v>
      </c>
      <c r="AM100" t="s">
        <v>327</v>
      </c>
      <c r="AN100" t="s">
        <v>38</v>
      </c>
      <c r="AP100" t="s">
        <v>1268</v>
      </c>
      <c r="AQ100" t="s">
        <v>1269</v>
      </c>
      <c r="AR100" t="s">
        <v>1268</v>
      </c>
      <c r="AS100" t="s">
        <v>3132</v>
      </c>
      <c r="AT100" t="s">
        <v>3335</v>
      </c>
      <c r="AU100" t="s">
        <v>3336</v>
      </c>
    </row>
    <row r="101" spans="1:47">
      <c r="A101" t="s">
        <v>2479</v>
      </c>
      <c r="B101" t="s">
        <v>2484</v>
      </c>
      <c r="C101" t="s">
        <v>2485</v>
      </c>
      <c r="H101" t="s">
        <v>28</v>
      </c>
      <c r="I101" t="s">
        <v>29</v>
      </c>
      <c r="K101" t="s">
        <v>28</v>
      </c>
      <c r="L101" t="s">
        <v>30</v>
      </c>
      <c r="N101" t="s">
        <v>31</v>
      </c>
      <c r="AE101" t="s">
        <v>2486</v>
      </c>
      <c r="AF101" t="s">
        <v>33</v>
      </c>
      <c r="AG101" s="4">
        <v>2565</v>
      </c>
      <c r="AH101" t="s">
        <v>582</v>
      </c>
      <c r="AI101" t="s">
        <v>245</v>
      </c>
      <c r="AJ101" s="2">
        <v>25000000</v>
      </c>
      <c r="AK101" s="2">
        <v>25000000</v>
      </c>
      <c r="AL101" t="s">
        <v>2483</v>
      </c>
      <c r="AM101" t="s">
        <v>327</v>
      </c>
      <c r="AN101" t="s">
        <v>38</v>
      </c>
      <c r="AP101" t="s">
        <v>1268</v>
      </c>
      <c r="AQ101" t="s">
        <v>1269</v>
      </c>
      <c r="AR101" t="s">
        <v>1268</v>
      </c>
      <c r="AS101" t="s">
        <v>3132</v>
      </c>
      <c r="AT101" t="s">
        <v>3337</v>
      </c>
      <c r="AU101" t="s">
        <v>3338</v>
      </c>
    </row>
    <row r="102" spans="1:47">
      <c r="A102" t="s">
        <v>2062</v>
      </c>
      <c r="B102" t="s">
        <v>2487</v>
      </c>
      <c r="C102" t="s">
        <v>2064</v>
      </c>
      <c r="H102" t="s">
        <v>28</v>
      </c>
      <c r="I102" t="s">
        <v>29</v>
      </c>
      <c r="K102" t="s">
        <v>28</v>
      </c>
      <c r="L102" t="s">
        <v>30</v>
      </c>
      <c r="N102" t="s">
        <v>31</v>
      </c>
      <c r="AE102" t="s">
        <v>2488</v>
      </c>
      <c r="AF102" t="s">
        <v>33</v>
      </c>
      <c r="AG102" s="4">
        <v>2565</v>
      </c>
      <c r="AH102" t="s">
        <v>582</v>
      </c>
      <c r="AI102" t="s">
        <v>245</v>
      </c>
      <c r="AJ102" s="2">
        <v>62500000</v>
      </c>
      <c r="AK102" s="2">
        <v>62500000</v>
      </c>
      <c r="AM102" t="s">
        <v>2066</v>
      </c>
      <c r="AN102" t="s">
        <v>1005</v>
      </c>
      <c r="AP102" t="s">
        <v>1268</v>
      </c>
      <c r="AQ102" t="s">
        <v>1269</v>
      </c>
      <c r="AR102" t="s">
        <v>1268</v>
      </c>
      <c r="AS102" t="s">
        <v>3132</v>
      </c>
      <c r="AT102" t="s">
        <v>3339</v>
      </c>
      <c r="AU102" t="s">
        <v>3340</v>
      </c>
    </row>
    <row r="103" spans="1:47">
      <c r="A103" t="s">
        <v>1960</v>
      </c>
      <c r="B103" t="s">
        <v>2489</v>
      </c>
      <c r="C103" t="s">
        <v>2490</v>
      </c>
      <c r="H103" t="s">
        <v>28</v>
      </c>
      <c r="I103" t="s">
        <v>29</v>
      </c>
      <c r="K103" t="s">
        <v>28</v>
      </c>
      <c r="L103" t="s">
        <v>30</v>
      </c>
      <c r="N103" t="s">
        <v>31</v>
      </c>
      <c r="AE103" t="s">
        <v>2491</v>
      </c>
      <c r="AF103" t="s">
        <v>33</v>
      </c>
      <c r="AG103" s="4">
        <v>2565</v>
      </c>
      <c r="AH103" t="s">
        <v>251</v>
      </c>
      <c r="AI103" t="s">
        <v>575</v>
      </c>
      <c r="AJ103" s="2">
        <v>52864760</v>
      </c>
      <c r="AK103" s="2">
        <v>52864760</v>
      </c>
      <c r="AL103" t="s">
        <v>1964</v>
      </c>
      <c r="AM103" t="s">
        <v>289</v>
      </c>
      <c r="AN103" t="s">
        <v>38</v>
      </c>
      <c r="AP103" t="s">
        <v>1317</v>
      </c>
      <c r="AQ103" t="s">
        <v>1965</v>
      </c>
      <c r="AR103" t="s">
        <v>1317</v>
      </c>
      <c r="AS103" t="s">
        <v>3341</v>
      </c>
      <c r="AT103" t="s">
        <v>3342</v>
      </c>
      <c r="AU103" t="s">
        <v>3343</v>
      </c>
    </row>
    <row r="104" spans="1:47">
      <c r="A104" t="s">
        <v>2479</v>
      </c>
      <c r="B104" t="s">
        <v>2492</v>
      </c>
      <c r="C104" t="s">
        <v>2493</v>
      </c>
      <c r="H104" t="s">
        <v>28</v>
      </c>
      <c r="I104" t="s">
        <v>29</v>
      </c>
      <c r="K104" t="s">
        <v>28</v>
      </c>
      <c r="L104" t="s">
        <v>30</v>
      </c>
      <c r="N104" t="s">
        <v>31</v>
      </c>
      <c r="AE104" t="s">
        <v>2494</v>
      </c>
      <c r="AF104" t="s">
        <v>33</v>
      </c>
      <c r="AG104" s="4">
        <v>2565</v>
      </c>
      <c r="AH104" t="s">
        <v>582</v>
      </c>
      <c r="AI104" t="s">
        <v>245</v>
      </c>
      <c r="AJ104" s="2">
        <v>45000000</v>
      </c>
      <c r="AK104" s="2">
        <v>45000000</v>
      </c>
      <c r="AL104" t="s">
        <v>2483</v>
      </c>
      <c r="AM104" t="s">
        <v>327</v>
      </c>
      <c r="AN104" t="s">
        <v>38</v>
      </c>
      <c r="AP104" t="s">
        <v>1268</v>
      </c>
      <c r="AQ104" t="s">
        <v>1269</v>
      </c>
      <c r="AR104" t="s">
        <v>1268</v>
      </c>
      <c r="AS104" t="s">
        <v>3132</v>
      </c>
      <c r="AT104" t="s">
        <v>3344</v>
      </c>
      <c r="AU104" t="s">
        <v>3345</v>
      </c>
    </row>
    <row r="105" spans="1:47">
      <c r="A105" t="s">
        <v>2479</v>
      </c>
      <c r="B105" t="s">
        <v>2495</v>
      </c>
      <c r="C105" t="s">
        <v>2496</v>
      </c>
      <c r="H105" t="s">
        <v>28</v>
      </c>
      <c r="I105" t="s">
        <v>29</v>
      </c>
      <c r="K105" t="s">
        <v>28</v>
      </c>
      <c r="L105" t="s">
        <v>30</v>
      </c>
      <c r="N105" t="s">
        <v>31</v>
      </c>
      <c r="AE105" t="s">
        <v>2497</v>
      </c>
      <c r="AF105" t="s">
        <v>33</v>
      </c>
      <c r="AG105" s="4">
        <v>2565</v>
      </c>
      <c r="AH105" t="s">
        <v>582</v>
      </c>
      <c r="AI105" t="s">
        <v>245</v>
      </c>
      <c r="AJ105" s="2">
        <v>41700000</v>
      </c>
      <c r="AK105" s="2">
        <v>41700000</v>
      </c>
      <c r="AL105" t="s">
        <v>2483</v>
      </c>
      <c r="AM105" t="s">
        <v>327</v>
      </c>
      <c r="AN105" t="s">
        <v>38</v>
      </c>
      <c r="AP105" t="s">
        <v>1268</v>
      </c>
      <c r="AQ105" t="s">
        <v>1269</v>
      </c>
      <c r="AR105" t="s">
        <v>1268</v>
      </c>
      <c r="AS105" t="s">
        <v>3132</v>
      </c>
      <c r="AT105" t="s">
        <v>3346</v>
      </c>
      <c r="AU105" t="s">
        <v>3347</v>
      </c>
    </row>
    <row r="106" spans="1:47">
      <c r="A106" t="s">
        <v>959</v>
      </c>
      <c r="B106" t="s">
        <v>2498</v>
      </c>
      <c r="C106" t="s">
        <v>2499</v>
      </c>
      <c r="H106" t="s">
        <v>28</v>
      </c>
      <c r="I106" t="s">
        <v>29</v>
      </c>
      <c r="K106" t="s">
        <v>28</v>
      </c>
      <c r="L106" t="s">
        <v>30</v>
      </c>
      <c r="N106" t="s">
        <v>31</v>
      </c>
      <c r="AE106" t="s">
        <v>2500</v>
      </c>
      <c r="AF106" t="s">
        <v>33</v>
      </c>
      <c r="AG106" s="4">
        <v>2565</v>
      </c>
      <c r="AH106" t="s">
        <v>1483</v>
      </c>
      <c r="AI106" t="s">
        <v>2074</v>
      </c>
      <c r="AJ106" s="2">
        <v>29600000</v>
      </c>
      <c r="AK106" s="2">
        <v>29600000</v>
      </c>
      <c r="AL106" t="s">
        <v>963</v>
      </c>
      <c r="AM106" t="s">
        <v>327</v>
      </c>
      <c r="AN106" t="s">
        <v>38</v>
      </c>
      <c r="AP106" t="s">
        <v>1268</v>
      </c>
      <c r="AQ106" t="s">
        <v>1301</v>
      </c>
      <c r="AR106" t="s">
        <v>1268</v>
      </c>
      <c r="AS106" t="s">
        <v>3146</v>
      </c>
      <c r="AT106" t="s">
        <v>3348</v>
      </c>
      <c r="AU106" t="s">
        <v>3349</v>
      </c>
    </row>
    <row r="107" spans="1:47">
      <c r="A107" t="s">
        <v>2501</v>
      </c>
      <c r="B107" t="s">
        <v>2502</v>
      </c>
      <c r="C107" t="s">
        <v>2503</v>
      </c>
      <c r="H107" t="s">
        <v>28</v>
      </c>
      <c r="I107" t="s">
        <v>29</v>
      </c>
      <c r="K107" t="s">
        <v>28</v>
      </c>
      <c r="L107" t="s">
        <v>30</v>
      </c>
      <c r="N107" t="s">
        <v>31</v>
      </c>
      <c r="AE107" t="s">
        <v>2504</v>
      </c>
      <c r="AF107" t="s">
        <v>33</v>
      </c>
      <c r="AG107" s="4">
        <v>2565</v>
      </c>
      <c r="AH107" t="s">
        <v>2235</v>
      </c>
      <c r="AI107" t="s">
        <v>472</v>
      </c>
      <c r="AJ107" s="2">
        <v>20000000</v>
      </c>
      <c r="AK107" s="2">
        <v>20000000</v>
      </c>
      <c r="AL107" t="s">
        <v>2505</v>
      </c>
      <c r="AM107" t="s">
        <v>775</v>
      </c>
      <c r="AN107" t="s">
        <v>38</v>
      </c>
      <c r="AP107" t="s">
        <v>1268</v>
      </c>
      <c r="AQ107" t="s">
        <v>1751</v>
      </c>
      <c r="AR107" t="s">
        <v>1268</v>
      </c>
      <c r="AS107" t="s">
        <v>3149</v>
      </c>
      <c r="AT107" t="s">
        <v>3350</v>
      </c>
      <c r="AU107" t="s">
        <v>3351</v>
      </c>
    </row>
    <row r="108" spans="1:47">
      <c r="A108" t="s">
        <v>241</v>
      </c>
      <c r="B108" t="s">
        <v>2506</v>
      </c>
      <c r="C108" t="s">
        <v>2507</v>
      </c>
      <c r="H108" t="s">
        <v>28</v>
      </c>
      <c r="I108" t="s">
        <v>29</v>
      </c>
      <c r="K108" t="s">
        <v>28</v>
      </c>
      <c r="L108" t="s">
        <v>30</v>
      </c>
      <c r="N108" t="s">
        <v>31</v>
      </c>
      <c r="AE108" t="s">
        <v>2508</v>
      </c>
      <c r="AF108" t="s">
        <v>33</v>
      </c>
      <c r="AG108" s="4">
        <v>2565</v>
      </c>
      <c r="AH108" t="s">
        <v>582</v>
      </c>
      <c r="AI108" t="s">
        <v>245</v>
      </c>
      <c r="AJ108" s="2">
        <v>33400000</v>
      </c>
      <c r="AK108" s="2">
        <v>33400000</v>
      </c>
      <c r="AL108" t="s">
        <v>246</v>
      </c>
      <c r="AM108" t="s">
        <v>37</v>
      </c>
      <c r="AN108" t="s">
        <v>38</v>
      </c>
      <c r="AP108" t="s">
        <v>1268</v>
      </c>
      <c r="AQ108" t="s">
        <v>1751</v>
      </c>
      <c r="AR108" t="s">
        <v>1268</v>
      </c>
      <c r="AS108" t="s">
        <v>3149</v>
      </c>
      <c r="AT108" t="s">
        <v>3352</v>
      </c>
      <c r="AU108" t="s">
        <v>3353</v>
      </c>
    </row>
    <row r="109" spans="1:47">
      <c r="A109" t="s">
        <v>241</v>
      </c>
      <c r="B109" t="s">
        <v>2509</v>
      </c>
      <c r="C109" t="s">
        <v>2510</v>
      </c>
      <c r="H109" t="s">
        <v>28</v>
      </c>
      <c r="I109" t="s">
        <v>29</v>
      </c>
      <c r="K109" t="s">
        <v>28</v>
      </c>
      <c r="L109" t="s">
        <v>30</v>
      </c>
      <c r="N109" t="s">
        <v>31</v>
      </c>
      <c r="AE109" t="s">
        <v>2511</v>
      </c>
      <c r="AF109" t="s">
        <v>33</v>
      </c>
      <c r="AG109" s="4">
        <v>2565</v>
      </c>
      <c r="AH109" t="s">
        <v>582</v>
      </c>
      <c r="AI109" t="s">
        <v>245</v>
      </c>
      <c r="AJ109" s="2">
        <v>39000000</v>
      </c>
      <c r="AK109" s="2">
        <v>39000000</v>
      </c>
      <c r="AL109" t="s">
        <v>246</v>
      </c>
      <c r="AM109" t="s">
        <v>37</v>
      </c>
      <c r="AN109" t="s">
        <v>38</v>
      </c>
      <c r="AP109" t="s">
        <v>1268</v>
      </c>
      <c r="AQ109" t="s">
        <v>1269</v>
      </c>
      <c r="AR109" t="s">
        <v>1268</v>
      </c>
      <c r="AS109" t="s">
        <v>3132</v>
      </c>
      <c r="AT109" t="s">
        <v>3354</v>
      </c>
      <c r="AU109" t="s">
        <v>3355</v>
      </c>
    </row>
    <row r="110" spans="1:47">
      <c r="A110" t="s">
        <v>241</v>
      </c>
      <c r="B110" t="s">
        <v>2512</v>
      </c>
      <c r="C110" t="s">
        <v>2513</v>
      </c>
      <c r="H110" t="s">
        <v>28</v>
      </c>
      <c r="I110" t="s">
        <v>29</v>
      </c>
      <c r="K110" t="s">
        <v>28</v>
      </c>
      <c r="L110" t="s">
        <v>30</v>
      </c>
      <c r="N110" t="s">
        <v>31</v>
      </c>
      <c r="AE110" t="s">
        <v>2514</v>
      </c>
      <c r="AF110" t="s">
        <v>33</v>
      </c>
      <c r="AG110" s="4">
        <v>2565</v>
      </c>
      <c r="AH110" t="s">
        <v>582</v>
      </c>
      <c r="AI110" t="s">
        <v>245</v>
      </c>
      <c r="AJ110" s="2">
        <v>12000000</v>
      </c>
      <c r="AK110" s="2">
        <v>12000000</v>
      </c>
      <c r="AL110" t="s">
        <v>246</v>
      </c>
      <c r="AM110" t="s">
        <v>37</v>
      </c>
      <c r="AN110" t="s">
        <v>38</v>
      </c>
      <c r="AP110" t="s">
        <v>1268</v>
      </c>
      <c r="AQ110" t="s">
        <v>1269</v>
      </c>
      <c r="AR110" t="s">
        <v>1268</v>
      </c>
      <c r="AS110" t="s">
        <v>3132</v>
      </c>
      <c r="AT110" t="s">
        <v>3356</v>
      </c>
      <c r="AU110" t="s">
        <v>3357</v>
      </c>
    </row>
    <row r="111" spans="1:47">
      <c r="A111" t="s">
        <v>2515</v>
      </c>
      <c r="B111" t="s">
        <v>2516</v>
      </c>
      <c r="C111" t="s">
        <v>2517</v>
      </c>
      <c r="H111" t="s">
        <v>28</v>
      </c>
      <c r="I111" t="s">
        <v>29</v>
      </c>
      <c r="K111" t="s">
        <v>28</v>
      </c>
      <c r="L111" t="s">
        <v>30</v>
      </c>
      <c r="N111" t="s">
        <v>31</v>
      </c>
      <c r="AE111" t="s">
        <v>2518</v>
      </c>
      <c r="AF111" t="s">
        <v>33</v>
      </c>
      <c r="AG111" s="4">
        <v>2565</v>
      </c>
      <c r="AH111" t="s">
        <v>1483</v>
      </c>
      <c r="AI111" t="s">
        <v>472</v>
      </c>
      <c r="AJ111" s="2">
        <v>35000000</v>
      </c>
      <c r="AK111" s="2">
        <v>35000000</v>
      </c>
      <c r="AL111" t="s">
        <v>2519</v>
      </c>
      <c r="AM111" t="s">
        <v>327</v>
      </c>
      <c r="AN111" t="s">
        <v>38</v>
      </c>
      <c r="AP111" t="s">
        <v>1268</v>
      </c>
      <c r="AQ111" t="s">
        <v>1751</v>
      </c>
      <c r="AR111" t="s">
        <v>1268</v>
      </c>
      <c r="AS111" t="s">
        <v>3149</v>
      </c>
      <c r="AT111" t="s">
        <v>3358</v>
      </c>
      <c r="AU111" t="s">
        <v>3359</v>
      </c>
    </row>
    <row r="112" spans="1:47">
      <c r="A112" t="s">
        <v>2520</v>
      </c>
      <c r="B112" t="s">
        <v>2521</v>
      </c>
      <c r="C112" t="s">
        <v>2522</v>
      </c>
      <c r="H112" t="s">
        <v>28</v>
      </c>
      <c r="I112" t="s">
        <v>29</v>
      </c>
      <c r="K112" t="s">
        <v>28</v>
      </c>
      <c r="L112" t="s">
        <v>30</v>
      </c>
      <c r="N112" t="s">
        <v>31</v>
      </c>
      <c r="AE112" t="s">
        <v>2523</v>
      </c>
      <c r="AF112" t="s">
        <v>33</v>
      </c>
      <c r="AG112" s="4">
        <v>2565</v>
      </c>
      <c r="AH112" t="s">
        <v>582</v>
      </c>
      <c r="AI112" t="s">
        <v>2074</v>
      </c>
      <c r="AJ112" s="2">
        <v>45230000</v>
      </c>
      <c r="AK112" s="2">
        <v>45230000</v>
      </c>
      <c r="AL112" t="s">
        <v>2524</v>
      </c>
      <c r="AM112" t="s">
        <v>775</v>
      </c>
      <c r="AN112" t="s">
        <v>38</v>
      </c>
      <c r="AP112" t="s">
        <v>1268</v>
      </c>
      <c r="AQ112" t="s">
        <v>1751</v>
      </c>
      <c r="AR112" t="s">
        <v>1268</v>
      </c>
      <c r="AS112" t="s">
        <v>3149</v>
      </c>
      <c r="AT112" t="s">
        <v>3360</v>
      </c>
      <c r="AU112" t="s">
        <v>3361</v>
      </c>
    </row>
    <row r="113" spans="1:47">
      <c r="A113" t="s">
        <v>2520</v>
      </c>
      <c r="B113" t="s">
        <v>2525</v>
      </c>
      <c r="C113" t="s">
        <v>2526</v>
      </c>
      <c r="H113" t="s">
        <v>28</v>
      </c>
      <c r="I113" t="s">
        <v>29</v>
      </c>
      <c r="K113" t="s">
        <v>28</v>
      </c>
      <c r="L113" t="s">
        <v>30</v>
      </c>
      <c r="N113" t="s">
        <v>31</v>
      </c>
      <c r="AE113" t="s">
        <v>2527</v>
      </c>
      <c r="AF113" t="s">
        <v>33</v>
      </c>
      <c r="AG113" s="4">
        <v>2565</v>
      </c>
      <c r="AH113" t="s">
        <v>582</v>
      </c>
      <c r="AI113" t="s">
        <v>2074</v>
      </c>
      <c r="AJ113" s="2">
        <v>59500000</v>
      </c>
      <c r="AK113" s="2">
        <v>59500000</v>
      </c>
      <c r="AL113" t="s">
        <v>2524</v>
      </c>
      <c r="AM113" t="s">
        <v>775</v>
      </c>
      <c r="AN113" t="s">
        <v>38</v>
      </c>
      <c r="AP113" t="s">
        <v>1268</v>
      </c>
      <c r="AQ113" t="s">
        <v>1269</v>
      </c>
      <c r="AR113" t="s">
        <v>1268</v>
      </c>
      <c r="AS113" t="s">
        <v>3132</v>
      </c>
      <c r="AT113" t="s">
        <v>3362</v>
      </c>
      <c r="AU113" t="s">
        <v>3363</v>
      </c>
    </row>
    <row r="114" spans="1:47">
      <c r="A114" t="s">
        <v>2528</v>
      </c>
      <c r="B114" t="s">
        <v>2529</v>
      </c>
      <c r="C114" t="s">
        <v>2530</v>
      </c>
      <c r="H114" t="s">
        <v>28</v>
      </c>
      <c r="I114" t="s">
        <v>29</v>
      </c>
      <c r="K114" t="s">
        <v>28</v>
      </c>
      <c r="L114" t="s">
        <v>30</v>
      </c>
      <c r="N114" t="s">
        <v>31</v>
      </c>
      <c r="AE114" t="s">
        <v>2531</v>
      </c>
      <c r="AF114" t="s">
        <v>33</v>
      </c>
      <c r="AG114" s="4">
        <v>2565</v>
      </c>
      <c r="AH114" t="s">
        <v>1483</v>
      </c>
      <c r="AI114" t="s">
        <v>245</v>
      </c>
      <c r="AJ114" s="2">
        <v>50000000</v>
      </c>
      <c r="AK114" s="2">
        <v>50000000</v>
      </c>
      <c r="AL114" t="s">
        <v>2532</v>
      </c>
      <c r="AM114" t="s">
        <v>327</v>
      </c>
      <c r="AN114" t="s">
        <v>38</v>
      </c>
      <c r="AP114" t="s">
        <v>1268</v>
      </c>
      <c r="AQ114" t="s">
        <v>1269</v>
      </c>
      <c r="AR114" t="s">
        <v>1268</v>
      </c>
      <c r="AS114" t="s">
        <v>3132</v>
      </c>
      <c r="AT114" t="s">
        <v>3364</v>
      </c>
      <c r="AU114" t="s">
        <v>3365</v>
      </c>
    </row>
    <row r="115" spans="1:47">
      <c r="A115" t="s">
        <v>2062</v>
      </c>
      <c r="B115" t="s">
        <v>2533</v>
      </c>
      <c r="C115" t="s">
        <v>2534</v>
      </c>
      <c r="H115" t="s">
        <v>28</v>
      </c>
      <c r="I115" t="s">
        <v>29</v>
      </c>
      <c r="K115" t="s">
        <v>28</v>
      </c>
      <c r="L115" t="s">
        <v>30</v>
      </c>
      <c r="N115" t="s">
        <v>31</v>
      </c>
      <c r="AE115" t="s">
        <v>2535</v>
      </c>
      <c r="AF115" t="s">
        <v>33</v>
      </c>
      <c r="AG115" s="4">
        <v>2565</v>
      </c>
      <c r="AH115" t="s">
        <v>582</v>
      </c>
      <c r="AI115" t="s">
        <v>245</v>
      </c>
      <c r="AJ115" s="2">
        <v>62000000</v>
      </c>
      <c r="AK115" s="2">
        <v>62000000</v>
      </c>
      <c r="AM115" t="s">
        <v>2066</v>
      </c>
      <c r="AN115" t="s">
        <v>1005</v>
      </c>
      <c r="AP115" t="s">
        <v>1268</v>
      </c>
      <c r="AQ115" t="s">
        <v>1269</v>
      </c>
      <c r="AR115" t="s">
        <v>1268</v>
      </c>
      <c r="AS115" t="s">
        <v>3132</v>
      </c>
      <c r="AT115" t="s">
        <v>3366</v>
      </c>
      <c r="AU115" t="s">
        <v>3367</v>
      </c>
    </row>
    <row r="116" spans="1:47">
      <c r="A116" t="s">
        <v>219</v>
      </c>
      <c r="B116" t="s">
        <v>2536</v>
      </c>
      <c r="C116" t="s">
        <v>2537</v>
      </c>
      <c r="H116" t="s">
        <v>28</v>
      </c>
      <c r="I116" t="s">
        <v>29</v>
      </c>
      <c r="K116" t="s">
        <v>28</v>
      </c>
      <c r="L116" t="s">
        <v>30</v>
      </c>
      <c r="N116" t="s">
        <v>31</v>
      </c>
      <c r="AE116" t="s">
        <v>2538</v>
      </c>
      <c r="AF116" t="s">
        <v>33</v>
      </c>
      <c r="AG116" s="4">
        <v>2565</v>
      </c>
      <c r="AH116" t="s">
        <v>2235</v>
      </c>
      <c r="AI116" t="s">
        <v>1728</v>
      </c>
      <c r="AJ116" s="2">
        <v>20200000</v>
      </c>
      <c r="AK116" s="2">
        <v>20200000</v>
      </c>
      <c r="AL116" t="s">
        <v>225</v>
      </c>
      <c r="AM116" t="s">
        <v>37</v>
      </c>
      <c r="AN116" t="s">
        <v>38</v>
      </c>
      <c r="AP116" t="s">
        <v>1268</v>
      </c>
      <c r="AQ116" t="s">
        <v>1751</v>
      </c>
      <c r="AR116" t="s">
        <v>1268</v>
      </c>
      <c r="AS116" t="s">
        <v>3149</v>
      </c>
      <c r="AT116" t="s">
        <v>3368</v>
      </c>
      <c r="AU116" t="s">
        <v>3369</v>
      </c>
    </row>
    <row r="117" spans="1:47">
      <c r="A117" t="s">
        <v>219</v>
      </c>
      <c r="B117" t="s">
        <v>2539</v>
      </c>
      <c r="C117" t="s">
        <v>2540</v>
      </c>
      <c r="H117" t="s">
        <v>28</v>
      </c>
      <c r="I117" t="s">
        <v>29</v>
      </c>
      <c r="K117" t="s">
        <v>28</v>
      </c>
      <c r="L117" t="s">
        <v>30</v>
      </c>
      <c r="N117" t="s">
        <v>31</v>
      </c>
      <c r="AE117" t="s">
        <v>2541</v>
      </c>
      <c r="AF117" t="s">
        <v>33</v>
      </c>
      <c r="AG117" s="4">
        <v>2565</v>
      </c>
      <c r="AH117" t="s">
        <v>582</v>
      </c>
      <c r="AI117" t="s">
        <v>245</v>
      </c>
      <c r="AJ117" s="2">
        <v>8000000</v>
      </c>
      <c r="AK117" s="2">
        <v>8000000</v>
      </c>
      <c r="AL117" t="s">
        <v>225</v>
      </c>
      <c r="AM117" t="s">
        <v>37</v>
      </c>
      <c r="AN117" t="s">
        <v>38</v>
      </c>
      <c r="AP117" t="s">
        <v>1849</v>
      </c>
      <c r="AQ117" t="s">
        <v>1850</v>
      </c>
      <c r="AR117" t="s">
        <v>1849</v>
      </c>
      <c r="AS117" t="s">
        <v>3370</v>
      </c>
      <c r="AT117" t="s">
        <v>3371</v>
      </c>
      <c r="AU117" t="s">
        <v>3372</v>
      </c>
    </row>
    <row r="118" spans="1:47">
      <c r="A118" t="s">
        <v>1083</v>
      </c>
      <c r="B118" t="s">
        <v>2542</v>
      </c>
      <c r="C118" t="s">
        <v>2543</v>
      </c>
      <c r="H118" t="s">
        <v>28</v>
      </c>
      <c r="I118" t="s">
        <v>29</v>
      </c>
      <c r="K118" t="s">
        <v>28</v>
      </c>
      <c r="L118" t="s">
        <v>30</v>
      </c>
      <c r="N118" t="s">
        <v>31</v>
      </c>
      <c r="AE118" t="s">
        <v>2544</v>
      </c>
      <c r="AF118" t="s">
        <v>33</v>
      </c>
      <c r="AG118" s="4">
        <v>2565</v>
      </c>
      <c r="AH118" t="s">
        <v>2235</v>
      </c>
      <c r="AI118" t="s">
        <v>245</v>
      </c>
      <c r="AJ118" s="2">
        <v>13000000</v>
      </c>
      <c r="AK118" s="2">
        <v>13000000</v>
      </c>
      <c r="AL118" t="s">
        <v>1087</v>
      </c>
      <c r="AM118" t="s">
        <v>775</v>
      </c>
      <c r="AN118" t="s">
        <v>38</v>
      </c>
      <c r="AP118" t="s">
        <v>1268</v>
      </c>
      <c r="AQ118" t="s">
        <v>1269</v>
      </c>
      <c r="AR118" t="s">
        <v>1268</v>
      </c>
      <c r="AS118" t="s">
        <v>3132</v>
      </c>
      <c r="AT118" t="s">
        <v>3373</v>
      </c>
      <c r="AU118" t="s">
        <v>3374</v>
      </c>
    </row>
    <row r="119" spans="1:47">
      <c r="A119" t="s">
        <v>1069</v>
      </c>
      <c r="B119" t="s">
        <v>2545</v>
      </c>
      <c r="C119" t="s">
        <v>2546</v>
      </c>
      <c r="H119" t="s">
        <v>28</v>
      </c>
      <c r="I119" t="s">
        <v>29</v>
      </c>
      <c r="J119" t="s">
        <v>222</v>
      </c>
      <c r="K119" t="s">
        <v>28</v>
      </c>
      <c r="L119" t="s">
        <v>30</v>
      </c>
      <c r="N119" t="s">
        <v>31</v>
      </c>
      <c r="AE119" t="s">
        <v>2547</v>
      </c>
      <c r="AF119" t="s">
        <v>33</v>
      </c>
      <c r="AG119" s="4">
        <v>2565</v>
      </c>
      <c r="AH119" t="s">
        <v>582</v>
      </c>
      <c r="AI119" t="s">
        <v>245</v>
      </c>
      <c r="AJ119" s="2">
        <v>40000000</v>
      </c>
      <c r="AK119" s="2">
        <v>40000000</v>
      </c>
      <c r="AL119" t="s">
        <v>1073</v>
      </c>
      <c r="AM119" t="s">
        <v>327</v>
      </c>
      <c r="AN119" t="s">
        <v>38</v>
      </c>
      <c r="AP119" t="s">
        <v>1268</v>
      </c>
      <c r="AQ119" t="s">
        <v>1269</v>
      </c>
      <c r="AR119" t="s">
        <v>1268</v>
      </c>
      <c r="AS119" t="s">
        <v>3132</v>
      </c>
      <c r="AT119" t="s">
        <v>3375</v>
      </c>
      <c r="AU119" t="s">
        <v>3376</v>
      </c>
    </row>
    <row r="120" spans="1:47">
      <c r="A120" t="s">
        <v>1069</v>
      </c>
      <c r="B120" t="s">
        <v>2548</v>
      </c>
      <c r="C120" t="s">
        <v>2549</v>
      </c>
      <c r="H120" t="s">
        <v>28</v>
      </c>
      <c r="I120" t="s">
        <v>29</v>
      </c>
      <c r="K120" t="s">
        <v>28</v>
      </c>
      <c r="L120" t="s">
        <v>30</v>
      </c>
      <c r="N120" t="s">
        <v>31</v>
      </c>
      <c r="AE120" t="s">
        <v>2550</v>
      </c>
      <c r="AF120" t="s">
        <v>33</v>
      </c>
      <c r="AG120" s="4">
        <v>2565</v>
      </c>
      <c r="AH120" t="s">
        <v>582</v>
      </c>
      <c r="AI120" t="s">
        <v>245</v>
      </c>
      <c r="AJ120" s="2">
        <v>20000000</v>
      </c>
      <c r="AK120" s="2">
        <v>20000000</v>
      </c>
      <c r="AL120" t="s">
        <v>1073</v>
      </c>
      <c r="AM120" t="s">
        <v>327</v>
      </c>
      <c r="AN120" t="s">
        <v>38</v>
      </c>
      <c r="AP120" t="s">
        <v>1268</v>
      </c>
      <c r="AQ120" t="s">
        <v>1269</v>
      </c>
      <c r="AR120" t="s">
        <v>1268</v>
      </c>
      <c r="AS120" t="s">
        <v>3132</v>
      </c>
      <c r="AT120" t="s">
        <v>3377</v>
      </c>
      <c r="AU120" t="s">
        <v>3378</v>
      </c>
    </row>
    <row r="121" spans="1:47">
      <c r="A121" t="s">
        <v>1069</v>
      </c>
      <c r="B121" t="s">
        <v>2551</v>
      </c>
      <c r="C121" t="s">
        <v>2552</v>
      </c>
      <c r="H121" t="s">
        <v>28</v>
      </c>
      <c r="I121" t="s">
        <v>29</v>
      </c>
      <c r="K121" t="s">
        <v>28</v>
      </c>
      <c r="L121" t="s">
        <v>30</v>
      </c>
      <c r="N121" t="s">
        <v>31</v>
      </c>
      <c r="AE121" t="s">
        <v>2553</v>
      </c>
      <c r="AF121" t="s">
        <v>33</v>
      </c>
      <c r="AG121" s="4">
        <v>2565</v>
      </c>
      <c r="AH121" t="s">
        <v>582</v>
      </c>
      <c r="AI121" t="s">
        <v>245</v>
      </c>
      <c r="AJ121" s="2">
        <v>20000000</v>
      </c>
      <c r="AK121" s="2">
        <v>20000000</v>
      </c>
      <c r="AL121" t="s">
        <v>1073</v>
      </c>
      <c r="AM121" t="s">
        <v>327</v>
      </c>
      <c r="AN121" t="s">
        <v>38</v>
      </c>
      <c r="AP121" t="s">
        <v>1268</v>
      </c>
      <c r="AQ121" t="s">
        <v>1301</v>
      </c>
      <c r="AR121" t="s">
        <v>1268</v>
      </c>
      <c r="AS121" t="s">
        <v>3146</v>
      </c>
      <c r="AT121" t="s">
        <v>3379</v>
      </c>
      <c r="AU121" t="s">
        <v>3380</v>
      </c>
    </row>
    <row r="122" spans="1:47">
      <c r="A122" t="s">
        <v>1069</v>
      </c>
      <c r="B122" t="s">
        <v>2554</v>
      </c>
      <c r="C122" t="s">
        <v>2555</v>
      </c>
      <c r="H122" t="s">
        <v>28</v>
      </c>
      <c r="I122" t="s">
        <v>29</v>
      </c>
      <c r="K122" t="s">
        <v>28</v>
      </c>
      <c r="L122" t="s">
        <v>30</v>
      </c>
      <c r="N122" t="s">
        <v>31</v>
      </c>
      <c r="AE122" t="s">
        <v>2556</v>
      </c>
      <c r="AF122" t="s">
        <v>33</v>
      </c>
      <c r="AG122" s="4">
        <v>2565</v>
      </c>
      <c r="AH122" t="s">
        <v>582</v>
      </c>
      <c r="AI122" t="s">
        <v>245</v>
      </c>
      <c r="AJ122" s="2">
        <v>20000000</v>
      </c>
      <c r="AK122" s="2">
        <v>20000000</v>
      </c>
      <c r="AL122" t="s">
        <v>1073</v>
      </c>
      <c r="AM122" t="s">
        <v>327</v>
      </c>
      <c r="AN122" t="s">
        <v>38</v>
      </c>
      <c r="AP122" t="s">
        <v>1268</v>
      </c>
      <c r="AQ122" t="s">
        <v>1269</v>
      </c>
      <c r="AR122" t="s">
        <v>1268</v>
      </c>
      <c r="AS122" t="s">
        <v>3132</v>
      </c>
      <c r="AT122" t="s">
        <v>3381</v>
      </c>
      <c r="AU122" t="s">
        <v>3382</v>
      </c>
    </row>
    <row r="123" spans="1:47">
      <c r="A123" t="s">
        <v>832</v>
      </c>
      <c r="B123" t="s">
        <v>2557</v>
      </c>
      <c r="C123" t="s">
        <v>2558</v>
      </c>
      <c r="H123" t="s">
        <v>28</v>
      </c>
      <c r="I123" t="s">
        <v>29</v>
      </c>
      <c r="K123" t="s">
        <v>28</v>
      </c>
      <c r="L123" t="s">
        <v>30</v>
      </c>
      <c r="N123" t="s">
        <v>31</v>
      </c>
      <c r="AE123" t="s">
        <v>2559</v>
      </c>
      <c r="AF123" t="s">
        <v>33</v>
      </c>
      <c r="AG123" s="4">
        <v>2565</v>
      </c>
      <c r="AH123" t="s">
        <v>2235</v>
      </c>
      <c r="AI123" t="s">
        <v>1728</v>
      </c>
      <c r="AJ123" s="2">
        <v>18399200</v>
      </c>
      <c r="AK123" s="2">
        <v>18399200</v>
      </c>
      <c r="AL123" t="s">
        <v>836</v>
      </c>
      <c r="AM123" t="s">
        <v>327</v>
      </c>
      <c r="AN123" t="s">
        <v>38</v>
      </c>
      <c r="AP123" t="s">
        <v>1268</v>
      </c>
      <c r="AQ123" t="s">
        <v>1269</v>
      </c>
      <c r="AR123" t="s">
        <v>1268</v>
      </c>
      <c r="AS123" t="s">
        <v>3132</v>
      </c>
      <c r="AT123" t="s">
        <v>3383</v>
      </c>
      <c r="AU123" t="s">
        <v>3384</v>
      </c>
    </row>
    <row r="124" spans="1:47">
      <c r="A124" t="s">
        <v>832</v>
      </c>
      <c r="B124" t="s">
        <v>2560</v>
      </c>
      <c r="C124" t="s">
        <v>2561</v>
      </c>
      <c r="H124" t="s">
        <v>28</v>
      </c>
      <c r="I124" t="s">
        <v>29</v>
      </c>
      <c r="K124" t="s">
        <v>28</v>
      </c>
      <c r="L124" t="s">
        <v>30</v>
      </c>
      <c r="N124" t="s">
        <v>31</v>
      </c>
      <c r="AE124" t="s">
        <v>2562</v>
      </c>
      <c r="AF124" t="s">
        <v>33</v>
      </c>
      <c r="AG124" s="4">
        <v>2565</v>
      </c>
      <c r="AH124" t="s">
        <v>2235</v>
      </c>
      <c r="AI124" t="s">
        <v>245</v>
      </c>
      <c r="AJ124" s="2">
        <v>11899800</v>
      </c>
      <c r="AK124" s="2">
        <v>11899800</v>
      </c>
      <c r="AL124" t="s">
        <v>836</v>
      </c>
      <c r="AM124" t="s">
        <v>327</v>
      </c>
      <c r="AN124" t="s">
        <v>38</v>
      </c>
      <c r="AP124" t="s">
        <v>1268</v>
      </c>
      <c r="AQ124" t="s">
        <v>1269</v>
      </c>
      <c r="AR124" t="s">
        <v>1268</v>
      </c>
      <c r="AS124" t="s">
        <v>3132</v>
      </c>
      <c r="AT124" t="s">
        <v>3385</v>
      </c>
      <c r="AU124" t="s">
        <v>3386</v>
      </c>
    </row>
    <row r="125" spans="1:47">
      <c r="A125" t="s">
        <v>2563</v>
      </c>
      <c r="B125" t="s">
        <v>2564</v>
      </c>
      <c r="C125" t="s">
        <v>2565</v>
      </c>
      <c r="H125" t="s">
        <v>28</v>
      </c>
      <c r="I125" t="s">
        <v>29</v>
      </c>
      <c r="K125" t="s">
        <v>28</v>
      </c>
      <c r="L125" t="s">
        <v>30</v>
      </c>
      <c r="N125" t="s">
        <v>31</v>
      </c>
      <c r="AE125" t="s">
        <v>2566</v>
      </c>
      <c r="AF125" t="s">
        <v>33</v>
      </c>
      <c r="AG125" s="4">
        <v>2565</v>
      </c>
      <c r="AH125" t="s">
        <v>1483</v>
      </c>
      <c r="AI125" t="s">
        <v>245</v>
      </c>
      <c r="AJ125" s="2">
        <v>49000000</v>
      </c>
      <c r="AK125" s="2">
        <v>49000000</v>
      </c>
      <c r="AM125" t="s">
        <v>2567</v>
      </c>
      <c r="AN125" t="s">
        <v>1005</v>
      </c>
      <c r="AP125" t="s">
        <v>1268</v>
      </c>
      <c r="AQ125" t="s">
        <v>1269</v>
      </c>
      <c r="AR125" t="s">
        <v>1268</v>
      </c>
      <c r="AS125" t="s">
        <v>3132</v>
      </c>
      <c r="AT125" t="s">
        <v>3387</v>
      </c>
      <c r="AU125" t="s">
        <v>3388</v>
      </c>
    </row>
    <row r="126" spans="1:47">
      <c r="A126" t="s">
        <v>2568</v>
      </c>
      <c r="B126" t="s">
        <v>2569</v>
      </c>
      <c r="C126" t="s">
        <v>2570</v>
      </c>
      <c r="H126" t="s">
        <v>28</v>
      </c>
      <c r="I126" t="s">
        <v>29</v>
      </c>
      <c r="K126" t="s">
        <v>28</v>
      </c>
      <c r="L126" t="s">
        <v>30</v>
      </c>
      <c r="N126" t="s">
        <v>31</v>
      </c>
      <c r="AE126" t="s">
        <v>2571</v>
      </c>
      <c r="AF126" t="s">
        <v>33</v>
      </c>
      <c r="AG126" s="4">
        <v>2565</v>
      </c>
      <c r="AH126" t="s">
        <v>582</v>
      </c>
      <c r="AI126" t="s">
        <v>245</v>
      </c>
      <c r="AJ126" s="2">
        <v>141015000</v>
      </c>
      <c r="AK126" s="2">
        <v>141015000</v>
      </c>
      <c r="AM126" t="s">
        <v>2572</v>
      </c>
      <c r="AN126" t="s">
        <v>1005</v>
      </c>
      <c r="AP126" t="s">
        <v>1268</v>
      </c>
      <c r="AQ126" t="s">
        <v>1269</v>
      </c>
      <c r="AR126" t="s">
        <v>1268</v>
      </c>
      <c r="AS126" t="s">
        <v>3132</v>
      </c>
      <c r="AT126" t="s">
        <v>3389</v>
      </c>
      <c r="AU126" t="s">
        <v>3390</v>
      </c>
    </row>
    <row r="127" spans="1:47">
      <c r="A127" t="s">
        <v>2563</v>
      </c>
      <c r="B127" t="s">
        <v>2573</v>
      </c>
      <c r="C127" t="s">
        <v>2574</v>
      </c>
      <c r="H127" t="s">
        <v>28</v>
      </c>
      <c r="I127" t="s">
        <v>29</v>
      </c>
      <c r="K127" t="s">
        <v>28</v>
      </c>
      <c r="L127" t="s">
        <v>30</v>
      </c>
      <c r="N127" t="s">
        <v>31</v>
      </c>
      <c r="AE127" t="s">
        <v>2575</v>
      </c>
      <c r="AF127" t="s">
        <v>33</v>
      </c>
      <c r="AG127" s="4">
        <v>2565</v>
      </c>
      <c r="AH127" t="s">
        <v>2235</v>
      </c>
      <c r="AI127" t="s">
        <v>1186</v>
      </c>
      <c r="AJ127" s="2">
        <v>15000000</v>
      </c>
      <c r="AK127" s="2">
        <v>15000000</v>
      </c>
      <c r="AM127" t="s">
        <v>2567</v>
      </c>
      <c r="AN127" t="s">
        <v>1005</v>
      </c>
      <c r="AP127" t="s">
        <v>1268</v>
      </c>
      <c r="AQ127" t="s">
        <v>1269</v>
      </c>
      <c r="AR127" t="s">
        <v>1268</v>
      </c>
      <c r="AS127" t="s">
        <v>3132</v>
      </c>
      <c r="AT127" t="s">
        <v>3391</v>
      </c>
      <c r="AU127" t="s">
        <v>3392</v>
      </c>
    </row>
    <row r="128" spans="1:47">
      <c r="A128" t="s">
        <v>2563</v>
      </c>
      <c r="B128" t="s">
        <v>2576</v>
      </c>
      <c r="C128" t="s">
        <v>2577</v>
      </c>
      <c r="H128" t="s">
        <v>28</v>
      </c>
      <c r="I128" t="s">
        <v>29</v>
      </c>
      <c r="K128" t="s">
        <v>28</v>
      </c>
      <c r="L128" t="s">
        <v>30</v>
      </c>
      <c r="N128" t="s">
        <v>31</v>
      </c>
      <c r="AE128" t="s">
        <v>2578</v>
      </c>
      <c r="AF128" t="s">
        <v>33</v>
      </c>
      <c r="AG128" s="4">
        <v>2565</v>
      </c>
      <c r="AH128" t="s">
        <v>2235</v>
      </c>
      <c r="AI128" t="s">
        <v>1186</v>
      </c>
      <c r="AJ128" s="2">
        <v>9000000</v>
      </c>
      <c r="AK128" s="2">
        <v>9000000</v>
      </c>
      <c r="AM128" t="s">
        <v>2567</v>
      </c>
      <c r="AN128" t="s">
        <v>1005</v>
      </c>
      <c r="AP128" t="s">
        <v>1268</v>
      </c>
      <c r="AQ128" t="s">
        <v>1269</v>
      </c>
      <c r="AR128" t="s">
        <v>1268</v>
      </c>
      <c r="AS128" t="s">
        <v>3132</v>
      </c>
      <c r="AT128" t="s">
        <v>3393</v>
      </c>
      <c r="AU128" t="s">
        <v>3394</v>
      </c>
    </row>
    <row r="129" spans="1:47">
      <c r="A129" t="s">
        <v>2563</v>
      </c>
      <c r="B129" t="s">
        <v>2579</v>
      </c>
      <c r="C129" t="s">
        <v>2580</v>
      </c>
      <c r="H129" t="s">
        <v>28</v>
      </c>
      <c r="I129" t="s">
        <v>29</v>
      </c>
      <c r="K129" t="s">
        <v>28</v>
      </c>
      <c r="L129" t="s">
        <v>30</v>
      </c>
      <c r="N129" t="s">
        <v>31</v>
      </c>
      <c r="AE129" t="s">
        <v>2581</v>
      </c>
      <c r="AF129" t="s">
        <v>33</v>
      </c>
      <c r="AG129" s="4">
        <v>2565</v>
      </c>
      <c r="AH129" t="s">
        <v>2235</v>
      </c>
      <c r="AI129" t="s">
        <v>1186</v>
      </c>
      <c r="AJ129" s="2">
        <v>7000000</v>
      </c>
      <c r="AK129" s="2">
        <v>7000000</v>
      </c>
      <c r="AM129" t="s">
        <v>2567</v>
      </c>
      <c r="AN129" t="s">
        <v>1005</v>
      </c>
      <c r="AP129" t="s">
        <v>1268</v>
      </c>
      <c r="AQ129" t="s">
        <v>1269</v>
      </c>
      <c r="AR129" t="s">
        <v>1268</v>
      </c>
      <c r="AS129" t="s">
        <v>3132</v>
      </c>
      <c r="AT129" t="s">
        <v>3395</v>
      </c>
      <c r="AU129" t="s">
        <v>3396</v>
      </c>
    </row>
    <row r="130" spans="1:47">
      <c r="A130" t="s">
        <v>2563</v>
      </c>
      <c r="B130" t="s">
        <v>2582</v>
      </c>
      <c r="C130" t="s">
        <v>2583</v>
      </c>
      <c r="H130" t="s">
        <v>28</v>
      </c>
      <c r="I130" t="s">
        <v>29</v>
      </c>
      <c r="K130" t="s">
        <v>28</v>
      </c>
      <c r="L130" t="s">
        <v>30</v>
      </c>
      <c r="N130" t="s">
        <v>31</v>
      </c>
      <c r="AE130" t="s">
        <v>2584</v>
      </c>
      <c r="AF130" t="s">
        <v>33</v>
      </c>
      <c r="AG130" s="4">
        <v>2565</v>
      </c>
      <c r="AH130" t="s">
        <v>2235</v>
      </c>
      <c r="AI130" t="s">
        <v>472</v>
      </c>
      <c r="AJ130" s="2">
        <v>15000000</v>
      </c>
      <c r="AK130" s="2">
        <v>15000000</v>
      </c>
      <c r="AM130" t="s">
        <v>2567</v>
      </c>
      <c r="AN130" t="s">
        <v>1005</v>
      </c>
      <c r="AP130" t="s">
        <v>1268</v>
      </c>
      <c r="AQ130" t="s">
        <v>1269</v>
      </c>
      <c r="AR130" t="s">
        <v>1268</v>
      </c>
      <c r="AS130" t="s">
        <v>3132</v>
      </c>
      <c r="AT130" t="s">
        <v>3397</v>
      </c>
      <c r="AU130" t="s">
        <v>3398</v>
      </c>
    </row>
    <row r="131" spans="1:47">
      <c r="A131" t="s">
        <v>2563</v>
      </c>
      <c r="B131" t="s">
        <v>2585</v>
      </c>
      <c r="C131" t="s">
        <v>2586</v>
      </c>
      <c r="H131" t="s">
        <v>28</v>
      </c>
      <c r="I131" t="s">
        <v>29</v>
      </c>
      <c r="K131" t="s">
        <v>28</v>
      </c>
      <c r="L131" t="s">
        <v>30</v>
      </c>
      <c r="N131" t="s">
        <v>31</v>
      </c>
      <c r="AE131" t="s">
        <v>2587</v>
      </c>
      <c r="AF131" t="s">
        <v>33</v>
      </c>
      <c r="AG131" s="4">
        <v>2565</v>
      </c>
      <c r="AH131" t="s">
        <v>2235</v>
      </c>
      <c r="AI131" t="s">
        <v>472</v>
      </c>
      <c r="AJ131" s="2">
        <v>10000000</v>
      </c>
      <c r="AK131" s="2">
        <v>10000000</v>
      </c>
      <c r="AM131" t="s">
        <v>2567</v>
      </c>
      <c r="AN131" t="s">
        <v>1005</v>
      </c>
      <c r="AP131" t="s">
        <v>1268</v>
      </c>
      <c r="AQ131" t="s">
        <v>1269</v>
      </c>
      <c r="AR131" t="s">
        <v>1268</v>
      </c>
      <c r="AS131" t="s">
        <v>3132</v>
      </c>
      <c r="AT131" t="s">
        <v>3399</v>
      </c>
      <c r="AU131" t="s">
        <v>3400</v>
      </c>
    </row>
    <row r="132" spans="1:47">
      <c r="A132" t="s">
        <v>1854</v>
      </c>
      <c r="B132" t="s">
        <v>2588</v>
      </c>
      <c r="C132" t="s">
        <v>2589</v>
      </c>
      <c r="H132" t="s">
        <v>28</v>
      </c>
      <c r="I132" t="s">
        <v>29</v>
      </c>
      <c r="K132" t="s">
        <v>28</v>
      </c>
      <c r="L132" t="s">
        <v>30</v>
      </c>
      <c r="N132" t="s">
        <v>31</v>
      </c>
      <c r="AE132" t="s">
        <v>2590</v>
      </c>
      <c r="AF132" t="s">
        <v>33</v>
      </c>
      <c r="AG132" s="4">
        <v>2565</v>
      </c>
      <c r="AH132" t="s">
        <v>582</v>
      </c>
      <c r="AI132" t="s">
        <v>245</v>
      </c>
      <c r="AJ132" s="2">
        <v>20000000</v>
      </c>
      <c r="AK132" s="2">
        <v>20000000</v>
      </c>
      <c r="AL132" t="s">
        <v>1858</v>
      </c>
      <c r="AM132" t="s">
        <v>775</v>
      </c>
      <c r="AN132" t="s">
        <v>38</v>
      </c>
      <c r="AP132" t="s">
        <v>1729</v>
      </c>
      <c r="AQ132" t="s">
        <v>1730</v>
      </c>
      <c r="AR132" t="s">
        <v>1729</v>
      </c>
      <c r="AS132" t="s">
        <v>3261</v>
      </c>
      <c r="AT132" t="s">
        <v>3401</v>
      </c>
      <c r="AU132" t="s">
        <v>3402</v>
      </c>
    </row>
    <row r="133" spans="1:47">
      <c r="A133" t="s">
        <v>2591</v>
      </c>
      <c r="B133" t="s">
        <v>2592</v>
      </c>
      <c r="C133" t="s">
        <v>2593</v>
      </c>
      <c r="H133" t="s">
        <v>28</v>
      </c>
      <c r="I133" t="s">
        <v>29</v>
      </c>
      <c r="K133" t="s">
        <v>28</v>
      </c>
      <c r="L133" t="s">
        <v>30</v>
      </c>
      <c r="N133" t="s">
        <v>31</v>
      </c>
      <c r="AE133" t="s">
        <v>2594</v>
      </c>
      <c r="AF133" t="s">
        <v>33</v>
      </c>
      <c r="AG133" s="4">
        <v>2565</v>
      </c>
      <c r="AH133" t="s">
        <v>2595</v>
      </c>
      <c r="AI133" t="s">
        <v>245</v>
      </c>
      <c r="AJ133" s="2">
        <v>5600000</v>
      </c>
      <c r="AK133" s="2">
        <v>5600000</v>
      </c>
      <c r="AL133" t="s">
        <v>2596</v>
      </c>
      <c r="AM133" t="s">
        <v>2076</v>
      </c>
      <c r="AN133" t="s">
        <v>38</v>
      </c>
      <c r="AP133" t="s">
        <v>1268</v>
      </c>
      <c r="AQ133" t="s">
        <v>1269</v>
      </c>
      <c r="AR133" t="s">
        <v>1268</v>
      </c>
      <c r="AS133" t="s">
        <v>3132</v>
      </c>
      <c r="AT133" t="s">
        <v>3403</v>
      </c>
      <c r="AU133" t="s">
        <v>3404</v>
      </c>
    </row>
    <row r="134" spans="1:47">
      <c r="A134" t="s">
        <v>487</v>
      </c>
      <c r="B134" t="s">
        <v>2597</v>
      </c>
      <c r="C134" t="s">
        <v>2598</v>
      </c>
      <c r="H134" t="s">
        <v>28</v>
      </c>
      <c r="I134" t="s">
        <v>29</v>
      </c>
      <c r="K134" t="s">
        <v>28</v>
      </c>
      <c r="L134" t="s">
        <v>30</v>
      </c>
      <c r="N134" t="s">
        <v>31</v>
      </c>
      <c r="AE134" t="s">
        <v>2599</v>
      </c>
      <c r="AF134" t="s">
        <v>33</v>
      </c>
      <c r="AG134" s="4">
        <v>2565</v>
      </c>
      <c r="AH134" t="s">
        <v>582</v>
      </c>
      <c r="AI134" t="s">
        <v>245</v>
      </c>
      <c r="AJ134" s="2">
        <v>5687290000</v>
      </c>
      <c r="AK134" s="2">
        <v>5687290000</v>
      </c>
      <c r="AL134" t="s">
        <v>151</v>
      </c>
      <c r="AM134" t="s">
        <v>327</v>
      </c>
      <c r="AN134" t="s">
        <v>38</v>
      </c>
      <c r="AP134" t="s">
        <v>1268</v>
      </c>
      <c r="AQ134" t="s">
        <v>1269</v>
      </c>
      <c r="AR134" t="s">
        <v>1268</v>
      </c>
      <c r="AS134" t="s">
        <v>3132</v>
      </c>
      <c r="AT134" t="s">
        <v>3405</v>
      </c>
      <c r="AU134" t="s">
        <v>3406</v>
      </c>
    </row>
    <row r="135" spans="1:47">
      <c r="A135" t="s">
        <v>487</v>
      </c>
      <c r="B135" t="s">
        <v>2600</v>
      </c>
      <c r="C135" t="s">
        <v>2601</v>
      </c>
      <c r="H135" t="s">
        <v>28</v>
      </c>
      <c r="I135" t="s">
        <v>29</v>
      </c>
      <c r="K135" t="s">
        <v>28</v>
      </c>
      <c r="L135" t="s">
        <v>30</v>
      </c>
      <c r="N135" t="s">
        <v>31</v>
      </c>
      <c r="AE135" t="s">
        <v>2602</v>
      </c>
      <c r="AF135" t="s">
        <v>33</v>
      </c>
      <c r="AG135" s="4">
        <v>2565</v>
      </c>
      <c r="AH135" t="s">
        <v>582</v>
      </c>
      <c r="AI135" t="s">
        <v>245</v>
      </c>
      <c r="AJ135" s="2">
        <v>20455299400</v>
      </c>
      <c r="AK135" s="2">
        <v>20455299400</v>
      </c>
      <c r="AL135" t="s">
        <v>151</v>
      </c>
      <c r="AM135" t="s">
        <v>327</v>
      </c>
      <c r="AN135" t="s">
        <v>38</v>
      </c>
      <c r="AP135" t="s">
        <v>1268</v>
      </c>
      <c r="AQ135" t="s">
        <v>1269</v>
      </c>
      <c r="AR135" t="s">
        <v>1268</v>
      </c>
      <c r="AS135" t="s">
        <v>3132</v>
      </c>
      <c r="AT135" t="s">
        <v>3407</v>
      </c>
      <c r="AU135" t="s">
        <v>3408</v>
      </c>
    </row>
    <row r="136" spans="1:47">
      <c r="A136" t="s">
        <v>487</v>
      </c>
      <c r="B136" t="s">
        <v>2603</v>
      </c>
      <c r="C136" t="s">
        <v>2604</v>
      </c>
      <c r="H136" t="s">
        <v>28</v>
      </c>
      <c r="I136" t="s">
        <v>29</v>
      </c>
      <c r="K136" t="s">
        <v>28</v>
      </c>
      <c r="L136" t="s">
        <v>30</v>
      </c>
      <c r="N136" t="s">
        <v>31</v>
      </c>
      <c r="AE136" t="s">
        <v>2605</v>
      </c>
      <c r="AF136" t="s">
        <v>33</v>
      </c>
      <c r="AG136" s="4">
        <v>2565</v>
      </c>
      <c r="AH136" t="s">
        <v>582</v>
      </c>
      <c r="AI136" t="s">
        <v>245</v>
      </c>
      <c r="AJ136" s="2">
        <v>365334000</v>
      </c>
      <c r="AK136" s="2">
        <v>365334000</v>
      </c>
      <c r="AL136" t="s">
        <v>151</v>
      </c>
      <c r="AM136" t="s">
        <v>327</v>
      </c>
      <c r="AN136" t="s">
        <v>38</v>
      </c>
      <c r="AP136" t="s">
        <v>1268</v>
      </c>
      <c r="AQ136" t="s">
        <v>1269</v>
      </c>
      <c r="AR136" t="s">
        <v>1268</v>
      </c>
      <c r="AS136" t="s">
        <v>3132</v>
      </c>
      <c r="AT136" t="s">
        <v>3409</v>
      </c>
      <c r="AU136" t="s">
        <v>3410</v>
      </c>
    </row>
    <row r="137" spans="1:47">
      <c r="A137" t="s">
        <v>487</v>
      </c>
      <c r="B137" t="s">
        <v>2606</v>
      </c>
      <c r="C137" t="s">
        <v>2607</v>
      </c>
      <c r="H137" t="s">
        <v>28</v>
      </c>
      <c r="I137" t="s">
        <v>29</v>
      </c>
      <c r="K137" t="s">
        <v>28</v>
      </c>
      <c r="L137" t="s">
        <v>30</v>
      </c>
      <c r="N137" t="s">
        <v>31</v>
      </c>
      <c r="AE137" t="s">
        <v>2608</v>
      </c>
      <c r="AF137" t="s">
        <v>33</v>
      </c>
      <c r="AG137" s="4">
        <v>2565</v>
      </c>
      <c r="AH137" t="s">
        <v>582</v>
      </c>
      <c r="AI137" t="s">
        <v>245</v>
      </c>
      <c r="AJ137" s="2">
        <v>4284610000</v>
      </c>
      <c r="AK137" s="2">
        <v>4284610000</v>
      </c>
      <c r="AL137" t="s">
        <v>151</v>
      </c>
      <c r="AM137" t="s">
        <v>327</v>
      </c>
      <c r="AN137" t="s">
        <v>38</v>
      </c>
      <c r="AP137" t="s">
        <v>1268</v>
      </c>
      <c r="AQ137" t="s">
        <v>1269</v>
      </c>
      <c r="AR137" t="s">
        <v>1268</v>
      </c>
      <c r="AS137" t="s">
        <v>3132</v>
      </c>
      <c r="AT137" t="s">
        <v>3411</v>
      </c>
      <c r="AU137" t="s">
        <v>3412</v>
      </c>
    </row>
    <row r="138" spans="1:47">
      <c r="A138" t="s">
        <v>2609</v>
      </c>
      <c r="B138" t="s">
        <v>2610</v>
      </c>
      <c r="C138" t="s">
        <v>2611</v>
      </c>
      <c r="H138" t="s">
        <v>28</v>
      </c>
      <c r="I138" t="s">
        <v>29</v>
      </c>
      <c r="K138" t="s">
        <v>28</v>
      </c>
      <c r="L138" t="s">
        <v>30</v>
      </c>
      <c r="N138" t="s">
        <v>31</v>
      </c>
      <c r="AE138" t="s">
        <v>2612</v>
      </c>
      <c r="AF138" t="s">
        <v>33</v>
      </c>
      <c r="AG138" s="4">
        <v>2565</v>
      </c>
      <c r="AH138" t="s">
        <v>582</v>
      </c>
      <c r="AI138" t="s">
        <v>245</v>
      </c>
      <c r="AJ138" s="2">
        <v>20000</v>
      </c>
      <c r="AK138" s="2">
        <v>20000</v>
      </c>
      <c r="AL138" t="s">
        <v>2613</v>
      </c>
      <c r="AM138" t="s">
        <v>2614</v>
      </c>
      <c r="AN138" t="s">
        <v>528</v>
      </c>
      <c r="AP138" t="s">
        <v>1849</v>
      </c>
      <c r="AQ138" t="s">
        <v>2615</v>
      </c>
      <c r="AR138" t="s">
        <v>1849</v>
      </c>
      <c r="AS138" t="s">
        <v>3413</v>
      </c>
      <c r="AT138" t="s">
        <v>3414</v>
      </c>
      <c r="AU138" t="s">
        <v>3415</v>
      </c>
    </row>
    <row r="139" spans="1:47">
      <c r="A139" t="s">
        <v>487</v>
      </c>
      <c r="B139" t="s">
        <v>2616</v>
      </c>
      <c r="C139" t="s">
        <v>2617</v>
      </c>
      <c r="H139" t="s">
        <v>28</v>
      </c>
      <c r="I139" t="s">
        <v>29</v>
      </c>
      <c r="K139" t="s">
        <v>28</v>
      </c>
      <c r="L139" t="s">
        <v>30</v>
      </c>
      <c r="N139" t="s">
        <v>31</v>
      </c>
      <c r="AE139" t="s">
        <v>2618</v>
      </c>
      <c r="AF139" t="s">
        <v>33</v>
      </c>
      <c r="AG139" s="4">
        <v>2565</v>
      </c>
      <c r="AH139" t="s">
        <v>582</v>
      </c>
      <c r="AI139" t="s">
        <v>245</v>
      </c>
      <c r="AJ139" s="2">
        <v>200000000</v>
      </c>
      <c r="AK139" s="2">
        <v>200000000</v>
      </c>
      <c r="AL139" t="s">
        <v>151</v>
      </c>
      <c r="AM139" t="s">
        <v>327</v>
      </c>
      <c r="AN139" t="s">
        <v>38</v>
      </c>
      <c r="AP139" t="s">
        <v>1268</v>
      </c>
      <c r="AQ139" t="s">
        <v>1269</v>
      </c>
      <c r="AR139" t="s">
        <v>1268</v>
      </c>
      <c r="AS139" t="s">
        <v>3132</v>
      </c>
      <c r="AT139" t="s">
        <v>3416</v>
      </c>
      <c r="AU139" t="s">
        <v>3417</v>
      </c>
    </row>
    <row r="140" spans="1:47">
      <c r="A140" t="s">
        <v>487</v>
      </c>
      <c r="B140" t="s">
        <v>2619</v>
      </c>
      <c r="C140" t="s">
        <v>2620</v>
      </c>
      <c r="H140" t="s">
        <v>28</v>
      </c>
      <c r="I140" t="s">
        <v>307</v>
      </c>
      <c r="K140" t="s">
        <v>28</v>
      </c>
      <c r="L140" t="s">
        <v>30</v>
      </c>
      <c r="N140" t="s">
        <v>31</v>
      </c>
      <c r="AE140" t="s">
        <v>2621</v>
      </c>
      <c r="AF140" t="s">
        <v>33</v>
      </c>
      <c r="AG140" s="4">
        <v>2565</v>
      </c>
      <c r="AH140" t="s">
        <v>582</v>
      </c>
      <c r="AI140" t="s">
        <v>245</v>
      </c>
      <c r="AJ140" s="2">
        <v>474960000</v>
      </c>
      <c r="AK140" s="2">
        <v>474960000</v>
      </c>
      <c r="AL140" t="s">
        <v>151</v>
      </c>
      <c r="AM140" t="s">
        <v>327</v>
      </c>
      <c r="AN140" t="s">
        <v>38</v>
      </c>
      <c r="AP140" t="s">
        <v>1268</v>
      </c>
      <c r="AQ140" t="s">
        <v>1269</v>
      </c>
      <c r="AR140" t="s">
        <v>1268</v>
      </c>
      <c r="AS140" t="s">
        <v>3132</v>
      </c>
      <c r="AT140" t="s">
        <v>3418</v>
      </c>
      <c r="AU140" t="s">
        <v>3419</v>
      </c>
    </row>
    <row r="141" spans="1:47">
      <c r="A141" t="s">
        <v>3420</v>
      </c>
      <c r="B141" t="s">
        <v>3421</v>
      </c>
      <c r="C141" t="s">
        <v>3422</v>
      </c>
      <c r="H141" t="s">
        <v>28</v>
      </c>
      <c r="I141" t="s">
        <v>29</v>
      </c>
      <c r="K141" t="s">
        <v>28</v>
      </c>
      <c r="L141" t="s">
        <v>30</v>
      </c>
      <c r="N141" t="s">
        <v>31</v>
      </c>
      <c r="AE141" t="s">
        <v>3423</v>
      </c>
      <c r="AF141" t="s">
        <v>33</v>
      </c>
      <c r="AG141" s="4">
        <v>2565</v>
      </c>
      <c r="AH141" t="s">
        <v>1483</v>
      </c>
      <c r="AI141" t="s">
        <v>245</v>
      </c>
      <c r="AJ141" s="2">
        <v>12000000</v>
      </c>
      <c r="AK141" s="2">
        <v>12000000</v>
      </c>
      <c r="AL141" t="s">
        <v>3424</v>
      </c>
      <c r="AM141" t="s">
        <v>3425</v>
      </c>
      <c r="AN141" t="s">
        <v>3426</v>
      </c>
      <c r="AP141" t="s">
        <v>1268</v>
      </c>
      <c r="AQ141" t="s">
        <v>1269</v>
      </c>
      <c r="AR141" t="s">
        <v>1268</v>
      </c>
      <c r="AS141" t="s">
        <v>3132</v>
      </c>
      <c r="AT141" t="s">
        <v>3427</v>
      </c>
      <c r="AU141" t="s">
        <v>3428</v>
      </c>
    </row>
    <row r="142" spans="1:47">
      <c r="A142" t="s">
        <v>3429</v>
      </c>
      <c r="B142" t="s">
        <v>3430</v>
      </c>
      <c r="C142" t="s">
        <v>3431</v>
      </c>
      <c r="H142" t="s">
        <v>28</v>
      </c>
      <c r="I142" t="s">
        <v>29</v>
      </c>
      <c r="K142" t="s">
        <v>28</v>
      </c>
      <c r="L142" t="s">
        <v>30</v>
      </c>
      <c r="N142" t="s">
        <v>31</v>
      </c>
      <c r="AE142" t="s">
        <v>3432</v>
      </c>
      <c r="AF142" t="s">
        <v>33</v>
      </c>
      <c r="AG142" s="4">
        <v>2565</v>
      </c>
      <c r="AH142" t="s">
        <v>582</v>
      </c>
      <c r="AI142" t="s">
        <v>245</v>
      </c>
      <c r="AJ142" s="2">
        <v>15000000</v>
      </c>
      <c r="AK142" s="2">
        <v>15000000</v>
      </c>
      <c r="AL142" t="s">
        <v>3433</v>
      </c>
      <c r="AM142" t="s">
        <v>327</v>
      </c>
      <c r="AN142" t="s">
        <v>38</v>
      </c>
      <c r="AP142" t="s">
        <v>1268</v>
      </c>
      <c r="AQ142" t="s">
        <v>1751</v>
      </c>
      <c r="AR142" t="s">
        <v>1268</v>
      </c>
      <c r="AS142" t="s">
        <v>3149</v>
      </c>
      <c r="AT142" t="s">
        <v>3434</v>
      </c>
      <c r="AU142" t="s">
        <v>3435</v>
      </c>
    </row>
    <row r="143" spans="1:47">
      <c r="A143" t="s">
        <v>487</v>
      </c>
      <c r="B143" t="s">
        <v>2622</v>
      </c>
      <c r="C143" t="s">
        <v>2623</v>
      </c>
      <c r="H143" t="s">
        <v>28</v>
      </c>
      <c r="I143" t="s">
        <v>29</v>
      </c>
      <c r="K143" t="s">
        <v>28</v>
      </c>
      <c r="L143" t="s">
        <v>30</v>
      </c>
      <c r="N143" t="s">
        <v>31</v>
      </c>
      <c r="AE143" t="s">
        <v>2624</v>
      </c>
      <c r="AF143" t="s">
        <v>33</v>
      </c>
      <c r="AG143" s="4">
        <v>2565</v>
      </c>
      <c r="AH143" t="s">
        <v>582</v>
      </c>
      <c r="AI143" t="s">
        <v>245</v>
      </c>
      <c r="AJ143" s="2">
        <v>8454859300</v>
      </c>
      <c r="AK143" s="2">
        <v>8454859300</v>
      </c>
      <c r="AL143" t="s">
        <v>151</v>
      </c>
      <c r="AM143" t="s">
        <v>327</v>
      </c>
      <c r="AN143" t="s">
        <v>38</v>
      </c>
      <c r="AP143" t="s">
        <v>1268</v>
      </c>
      <c r="AQ143" t="s">
        <v>1269</v>
      </c>
      <c r="AR143" t="s">
        <v>1268</v>
      </c>
      <c r="AS143" t="s">
        <v>3132</v>
      </c>
      <c r="AT143" t="s">
        <v>3436</v>
      </c>
      <c r="AU143" t="s">
        <v>3437</v>
      </c>
    </row>
    <row r="144" spans="1:47">
      <c r="A144" t="s">
        <v>2625</v>
      </c>
      <c r="B144" t="s">
        <v>2626</v>
      </c>
      <c r="C144" t="s">
        <v>2627</v>
      </c>
      <c r="H144" t="s">
        <v>28</v>
      </c>
      <c r="I144" t="s">
        <v>29</v>
      </c>
      <c r="K144" t="s">
        <v>28</v>
      </c>
      <c r="L144" t="s">
        <v>30</v>
      </c>
      <c r="N144" t="s">
        <v>31</v>
      </c>
      <c r="AE144" t="s">
        <v>2628</v>
      </c>
      <c r="AF144" t="s">
        <v>33</v>
      </c>
      <c r="AG144" s="4">
        <v>2565</v>
      </c>
      <c r="AH144" t="s">
        <v>582</v>
      </c>
      <c r="AI144" t="s">
        <v>245</v>
      </c>
      <c r="AJ144" s="2">
        <v>53200000</v>
      </c>
      <c r="AK144" s="2">
        <v>53200000</v>
      </c>
      <c r="AM144" t="s">
        <v>2629</v>
      </c>
      <c r="AN144" t="s">
        <v>1005</v>
      </c>
      <c r="AP144" t="s">
        <v>1729</v>
      </c>
      <c r="AQ144" t="s">
        <v>1730</v>
      </c>
      <c r="AR144" t="s">
        <v>1729</v>
      </c>
      <c r="AS144" t="s">
        <v>3261</v>
      </c>
      <c r="AT144" t="s">
        <v>3438</v>
      </c>
      <c r="AU144" t="s">
        <v>3439</v>
      </c>
    </row>
    <row r="145" spans="1:47">
      <c r="A145" t="s">
        <v>487</v>
      </c>
      <c r="B145" t="s">
        <v>2630</v>
      </c>
      <c r="C145" t="s">
        <v>2631</v>
      </c>
      <c r="H145" t="s">
        <v>28</v>
      </c>
      <c r="I145" t="s">
        <v>29</v>
      </c>
      <c r="K145" t="s">
        <v>28</v>
      </c>
      <c r="L145" t="s">
        <v>30</v>
      </c>
      <c r="N145" t="s">
        <v>31</v>
      </c>
      <c r="AE145" t="s">
        <v>2632</v>
      </c>
      <c r="AF145" t="s">
        <v>33</v>
      </c>
      <c r="AG145" s="4">
        <v>2565</v>
      </c>
      <c r="AH145" t="s">
        <v>582</v>
      </c>
      <c r="AI145" t="s">
        <v>245</v>
      </c>
      <c r="AJ145" s="2">
        <v>1810843200</v>
      </c>
      <c r="AK145" s="2">
        <v>1810843200</v>
      </c>
      <c r="AL145" t="s">
        <v>151</v>
      </c>
      <c r="AM145" t="s">
        <v>327</v>
      </c>
      <c r="AN145" t="s">
        <v>38</v>
      </c>
      <c r="AP145" t="s">
        <v>1268</v>
      </c>
      <c r="AQ145" t="s">
        <v>1269</v>
      </c>
      <c r="AR145" t="s">
        <v>1268</v>
      </c>
      <c r="AS145" t="s">
        <v>3132</v>
      </c>
      <c r="AT145" t="s">
        <v>3440</v>
      </c>
      <c r="AU145" t="s">
        <v>3441</v>
      </c>
    </row>
    <row r="146" spans="1:47">
      <c r="A146" t="s">
        <v>487</v>
      </c>
      <c r="B146" t="s">
        <v>2633</v>
      </c>
      <c r="C146" t="s">
        <v>2634</v>
      </c>
      <c r="H146" t="s">
        <v>28</v>
      </c>
      <c r="I146" t="s">
        <v>29</v>
      </c>
      <c r="K146" t="s">
        <v>28</v>
      </c>
      <c r="L146" t="s">
        <v>30</v>
      </c>
      <c r="N146" t="s">
        <v>31</v>
      </c>
      <c r="AE146" t="s">
        <v>2635</v>
      </c>
      <c r="AF146" t="s">
        <v>33</v>
      </c>
      <c r="AG146" s="4">
        <v>2565</v>
      </c>
      <c r="AH146" t="s">
        <v>582</v>
      </c>
      <c r="AI146" t="s">
        <v>245</v>
      </c>
      <c r="AJ146" s="2">
        <v>711910000</v>
      </c>
      <c r="AK146" s="2">
        <v>711910000</v>
      </c>
      <c r="AL146" t="s">
        <v>151</v>
      </c>
      <c r="AM146" t="s">
        <v>327</v>
      </c>
      <c r="AN146" t="s">
        <v>38</v>
      </c>
      <c r="AP146" t="s">
        <v>1268</v>
      </c>
      <c r="AQ146" t="s">
        <v>1269</v>
      </c>
      <c r="AR146" t="s">
        <v>1268</v>
      </c>
      <c r="AS146" t="s">
        <v>3132</v>
      </c>
      <c r="AT146" t="s">
        <v>3442</v>
      </c>
      <c r="AU146" t="s">
        <v>3443</v>
      </c>
    </row>
    <row r="147" spans="1:47">
      <c r="A147" t="s">
        <v>487</v>
      </c>
      <c r="B147" t="s">
        <v>2636</v>
      </c>
      <c r="C147" t="s">
        <v>2637</v>
      </c>
      <c r="H147" t="s">
        <v>28</v>
      </c>
      <c r="I147" t="s">
        <v>29</v>
      </c>
      <c r="K147" t="s">
        <v>28</v>
      </c>
      <c r="L147" t="s">
        <v>30</v>
      </c>
      <c r="N147" t="s">
        <v>31</v>
      </c>
      <c r="AE147" t="s">
        <v>2638</v>
      </c>
      <c r="AF147" t="s">
        <v>33</v>
      </c>
      <c r="AG147" s="4">
        <v>2565</v>
      </c>
      <c r="AH147" t="s">
        <v>582</v>
      </c>
      <c r="AI147" t="s">
        <v>245</v>
      </c>
      <c r="AJ147" s="2">
        <v>3731180000</v>
      </c>
      <c r="AK147" s="2">
        <v>3731180000</v>
      </c>
      <c r="AL147" t="s">
        <v>151</v>
      </c>
      <c r="AM147" t="s">
        <v>327</v>
      </c>
      <c r="AN147" t="s">
        <v>38</v>
      </c>
      <c r="AP147" t="s">
        <v>1268</v>
      </c>
      <c r="AQ147" t="s">
        <v>1269</v>
      </c>
      <c r="AR147" t="s">
        <v>1268</v>
      </c>
      <c r="AS147" t="s">
        <v>3132</v>
      </c>
      <c r="AT147" t="s">
        <v>3444</v>
      </c>
      <c r="AU147" t="s">
        <v>3445</v>
      </c>
    </row>
    <row r="148" spans="1:47">
      <c r="A148" t="s">
        <v>487</v>
      </c>
      <c r="B148" t="s">
        <v>2639</v>
      </c>
      <c r="C148" t="s">
        <v>2640</v>
      </c>
      <c r="H148" t="s">
        <v>28</v>
      </c>
      <c r="I148" t="s">
        <v>29</v>
      </c>
      <c r="K148" t="s">
        <v>28</v>
      </c>
      <c r="L148" t="s">
        <v>30</v>
      </c>
      <c r="N148" t="s">
        <v>31</v>
      </c>
      <c r="AE148" t="s">
        <v>2641</v>
      </c>
      <c r="AF148" t="s">
        <v>33</v>
      </c>
      <c r="AG148" s="4">
        <v>2565</v>
      </c>
      <c r="AH148" t="s">
        <v>582</v>
      </c>
      <c r="AI148" t="s">
        <v>245</v>
      </c>
      <c r="AJ148" s="2">
        <v>18436737700</v>
      </c>
      <c r="AK148" s="2">
        <v>18436737700</v>
      </c>
      <c r="AL148" t="s">
        <v>151</v>
      </c>
      <c r="AM148" t="s">
        <v>327</v>
      </c>
      <c r="AN148" t="s">
        <v>38</v>
      </c>
      <c r="AP148" t="s">
        <v>1268</v>
      </c>
      <c r="AQ148" t="s">
        <v>1269</v>
      </c>
      <c r="AR148" t="s">
        <v>1268</v>
      </c>
      <c r="AS148" t="s">
        <v>3132</v>
      </c>
      <c r="AT148" t="s">
        <v>3446</v>
      </c>
      <c r="AU148" t="s">
        <v>3447</v>
      </c>
    </row>
    <row r="149" spans="1:47">
      <c r="A149" t="s">
        <v>487</v>
      </c>
      <c r="B149" t="s">
        <v>2642</v>
      </c>
      <c r="C149" t="s">
        <v>2643</v>
      </c>
      <c r="H149" t="s">
        <v>28</v>
      </c>
      <c r="I149" t="s">
        <v>29</v>
      </c>
      <c r="K149" t="s">
        <v>28</v>
      </c>
      <c r="L149" t="s">
        <v>30</v>
      </c>
      <c r="N149" t="s">
        <v>31</v>
      </c>
      <c r="AE149" t="s">
        <v>2644</v>
      </c>
      <c r="AF149" t="s">
        <v>33</v>
      </c>
      <c r="AG149" s="4">
        <v>2565</v>
      </c>
      <c r="AH149" t="s">
        <v>582</v>
      </c>
      <c r="AI149" t="s">
        <v>245</v>
      </c>
      <c r="AJ149" s="2">
        <v>2341159500</v>
      </c>
      <c r="AK149" s="2">
        <v>2341159500</v>
      </c>
      <c r="AL149" t="s">
        <v>151</v>
      </c>
      <c r="AM149" t="s">
        <v>327</v>
      </c>
      <c r="AN149" t="s">
        <v>38</v>
      </c>
      <c r="AP149" t="s">
        <v>1268</v>
      </c>
      <c r="AQ149" t="s">
        <v>1269</v>
      </c>
      <c r="AR149" t="s">
        <v>1268</v>
      </c>
      <c r="AS149" t="s">
        <v>3132</v>
      </c>
      <c r="AT149" t="s">
        <v>3448</v>
      </c>
      <c r="AU149" t="s">
        <v>3449</v>
      </c>
    </row>
    <row r="150" spans="1:47">
      <c r="A150" t="s">
        <v>487</v>
      </c>
      <c r="B150" t="s">
        <v>2645</v>
      </c>
      <c r="C150" t="s">
        <v>2646</v>
      </c>
      <c r="H150" t="s">
        <v>28</v>
      </c>
      <c r="I150" t="s">
        <v>29</v>
      </c>
      <c r="K150" t="s">
        <v>28</v>
      </c>
      <c r="L150" t="s">
        <v>30</v>
      </c>
      <c r="N150" t="s">
        <v>31</v>
      </c>
      <c r="AE150" t="s">
        <v>2647</v>
      </c>
      <c r="AF150" t="s">
        <v>33</v>
      </c>
      <c r="AG150" s="4">
        <v>2565</v>
      </c>
      <c r="AH150" t="s">
        <v>582</v>
      </c>
      <c r="AI150" t="s">
        <v>245</v>
      </c>
      <c r="AJ150" s="2">
        <v>3863516100</v>
      </c>
      <c r="AK150" s="2">
        <v>3863516100</v>
      </c>
      <c r="AL150" t="s">
        <v>151</v>
      </c>
      <c r="AM150" t="s">
        <v>327</v>
      </c>
      <c r="AN150" t="s">
        <v>38</v>
      </c>
      <c r="AP150" t="s">
        <v>1268</v>
      </c>
      <c r="AQ150" t="s">
        <v>1269</v>
      </c>
      <c r="AR150" t="s">
        <v>1268</v>
      </c>
      <c r="AS150" t="s">
        <v>3132</v>
      </c>
      <c r="AT150" t="s">
        <v>3450</v>
      </c>
      <c r="AU150" t="s">
        <v>3451</v>
      </c>
    </row>
    <row r="151" spans="1:47">
      <c r="A151" t="s">
        <v>487</v>
      </c>
      <c r="B151" t="s">
        <v>2648</v>
      </c>
      <c r="C151" t="s">
        <v>2649</v>
      </c>
      <c r="H151" t="s">
        <v>28</v>
      </c>
      <c r="I151" t="s">
        <v>29</v>
      </c>
      <c r="K151" t="s">
        <v>28</v>
      </c>
      <c r="L151" t="s">
        <v>30</v>
      </c>
      <c r="N151" t="s">
        <v>31</v>
      </c>
      <c r="AE151" t="s">
        <v>2650</v>
      </c>
      <c r="AF151" t="s">
        <v>33</v>
      </c>
      <c r="AG151" s="4">
        <v>2565</v>
      </c>
      <c r="AH151" t="s">
        <v>582</v>
      </c>
      <c r="AI151" t="s">
        <v>245</v>
      </c>
      <c r="AJ151" s="2">
        <v>2742033500</v>
      </c>
      <c r="AK151" s="2">
        <v>2742033500</v>
      </c>
      <c r="AL151" t="s">
        <v>151</v>
      </c>
      <c r="AM151" t="s">
        <v>327</v>
      </c>
      <c r="AN151" t="s">
        <v>38</v>
      </c>
      <c r="AP151" t="s">
        <v>1268</v>
      </c>
      <c r="AQ151" t="s">
        <v>1269</v>
      </c>
      <c r="AR151" t="s">
        <v>1268</v>
      </c>
      <c r="AS151" t="s">
        <v>3132</v>
      </c>
      <c r="AT151" t="s">
        <v>3452</v>
      </c>
      <c r="AU151" t="s">
        <v>3453</v>
      </c>
    </row>
    <row r="152" spans="1:47">
      <c r="A152" t="s">
        <v>487</v>
      </c>
      <c r="B152" t="s">
        <v>2651</v>
      </c>
      <c r="C152" t="s">
        <v>2652</v>
      </c>
      <c r="H152" t="s">
        <v>28</v>
      </c>
      <c r="I152" t="s">
        <v>29</v>
      </c>
      <c r="K152" t="s">
        <v>28</v>
      </c>
      <c r="L152" t="s">
        <v>30</v>
      </c>
      <c r="N152" t="s">
        <v>31</v>
      </c>
      <c r="AE152" t="s">
        <v>2653</v>
      </c>
      <c r="AF152" t="s">
        <v>33</v>
      </c>
      <c r="AG152" s="4">
        <v>2565</v>
      </c>
      <c r="AH152" t="s">
        <v>582</v>
      </c>
      <c r="AI152" t="s">
        <v>245</v>
      </c>
      <c r="AJ152" s="2">
        <v>2793767200</v>
      </c>
      <c r="AK152" s="2">
        <v>2793767200</v>
      </c>
      <c r="AL152" t="s">
        <v>151</v>
      </c>
      <c r="AM152" t="s">
        <v>327</v>
      </c>
      <c r="AN152" t="s">
        <v>38</v>
      </c>
      <c r="AP152" t="s">
        <v>1268</v>
      </c>
      <c r="AQ152" t="s">
        <v>1269</v>
      </c>
      <c r="AR152" t="s">
        <v>1268</v>
      </c>
      <c r="AS152" t="s">
        <v>3132</v>
      </c>
      <c r="AT152" t="s">
        <v>3454</v>
      </c>
      <c r="AU152" t="s">
        <v>3455</v>
      </c>
    </row>
    <row r="153" spans="1:47">
      <c r="A153" t="s">
        <v>487</v>
      </c>
      <c r="B153" t="s">
        <v>2654</v>
      </c>
      <c r="C153" t="s">
        <v>2655</v>
      </c>
      <c r="H153" t="s">
        <v>28</v>
      </c>
      <c r="I153" t="s">
        <v>29</v>
      </c>
      <c r="K153" t="s">
        <v>28</v>
      </c>
      <c r="L153" t="s">
        <v>30</v>
      </c>
      <c r="N153" t="s">
        <v>31</v>
      </c>
      <c r="AE153" t="s">
        <v>2656</v>
      </c>
      <c r="AF153" t="s">
        <v>33</v>
      </c>
      <c r="AG153" s="4">
        <v>2565</v>
      </c>
      <c r="AH153" t="s">
        <v>582</v>
      </c>
      <c r="AI153" t="s">
        <v>245</v>
      </c>
      <c r="AJ153" s="2">
        <v>2288270000</v>
      </c>
      <c r="AK153" s="2">
        <v>2288270000</v>
      </c>
      <c r="AL153" t="s">
        <v>151</v>
      </c>
      <c r="AM153" t="s">
        <v>327</v>
      </c>
      <c r="AN153" t="s">
        <v>38</v>
      </c>
      <c r="AP153" t="s">
        <v>1268</v>
      </c>
      <c r="AQ153" t="s">
        <v>1269</v>
      </c>
      <c r="AR153" t="s">
        <v>1268</v>
      </c>
      <c r="AS153" t="s">
        <v>3132</v>
      </c>
      <c r="AT153" t="s">
        <v>3456</v>
      </c>
      <c r="AU153" t="s">
        <v>3457</v>
      </c>
    </row>
    <row r="154" spans="1:47">
      <c r="A154" t="s">
        <v>487</v>
      </c>
      <c r="B154" t="s">
        <v>2657</v>
      </c>
      <c r="C154" t="s">
        <v>2658</v>
      </c>
      <c r="H154" t="s">
        <v>28</v>
      </c>
      <c r="I154" t="s">
        <v>29</v>
      </c>
      <c r="K154" t="s">
        <v>28</v>
      </c>
      <c r="L154" t="s">
        <v>30</v>
      </c>
      <c r="N154" t="s">
        <v>31</v>
      </c>
      <c r="AE154" t="s">
        <v>2659</v>
      </c>
      <c r="AF154" t="s">
        <v>33</v>
      </c>
      <c r="AG154" s="4">
        <v>2565</v>
      </c>
      <c r="AH154" t="s">
        <v>582</v>
      </c>
      <c r="AI154" t="s">
        <v>245</v>
      </c>
      <c r="AJ154" s="2">
        <v>2793767200</v>
      </c>
      <c r="AK154" s="2">
        <v>2793767200</v>
      </c>
      <c r="AL154" t="s">
        <v>151</v>
      </c>
      <c r="AM154" t="s">
        <v>327</v>
      </c>
      <c r="AN154" t="s">
        <v>38</v>
      </c>
      <c r="AP154" t="s">
        <v>1268</v>
      </c>
      <c r="AQ154" t="s">
        <v>1269</v>
      </c>
      <c r="AR154" t="s">
        <v>1268</v>
      </c>
      <c r="AS154" t="s">
        <v>3132</v>
      </c>
      <c r="AT154" t="s">
        <v>3458</v>
      </c>
      <c r="AU154" t="s">
        <v>3459</v>
      </c>
    </row>
    <row r="155" spans="1:47">
      <c r="A155" t="s">
        <v>487</v>
      </c>
      <c r="B155" t="s">
        <v>2660</v>
      </c>
      <c r="C155" t="s">
        <v>2661</v>
      </c>
      <c r="H155" t="s">
        <v>28</v>
      </c>
      <c r="I155" t="s">
        <v>29</v>
      </c>
      <c r="K155" t="s">
        <v>28</v>
      </c>
      <c r="L155" t="s">
        <v>30</v>
      </c>
      <c r="N155" t="s">
        <v>31</v>
      </c>
      <c r="AE155" t="s">
        <v>2662</v>
      </c>
      <c r="AF155" t="s">
        <v>33</v>
      </c>
      <c r="AG155" s="4">
        <v>2565</v>
      </c>
      <c r="AH155" t="s">
        <v>582</v>
      </c>
      <c r="AI155" t="s">
        <v>245</v>
      </c>
      <c r="AJ155" s="2">
        <v>896650100</v>
      </c>
      <c r="AK155" s="2">
        <v>896650100</v>
      </c>
      <c r="AL155" t="s">
        <v>151</v>
      </c>
      <c r="AM155" t="s">
        <v>327</v>
      </c>
      <c r="AN155" t="s">
        <v>38</v>
      </c>
      <c r="AP155" t="s">
        <v>1268</v>
      </c>
      <c r="AQ155" t="s">
        <v>1269</v>
      </c>
      <c r="AR155" t="s">
        <v>1268</v>
      </c>
      <c r="AS155" t="s">
        <v>3132</v>
      </c>
      <c r="AT155" t="s">
        <v>3460</v>
      </c>
      <c r="AU155" t="s">
        <v>3461</v>
      </c>
    </row>
    <row r="156" spans="1:47">
      <c r="A156" t="s">
        <v>487</v>
      </c>
      <c r="B156" t="s">
        <v>2663</v>
      </c>
      <c r="C156" t="s">
        <v>2664</v>
      </c>
      <c r="H156" t="s">
        <v>28</v>
      </c>
      <c r="I156" t="s">
        <v>29</v>
      </c>
      <c r="K156" t="s">
        <v>28</v>
      </c>
      <c r="L156" t="s">
        <v>30</v>
      </c>
      <c r="N156" t="s">
        <v>31</v>
      </c>
      <c r="AE156" t="s">
        <v>2665</v>
      </c>
      <c r="AF156" t="s">
        <v>33</v>
      </c>
      <c r="AG156" s="4">
        <v>2565</v>
      </c>
      <c r="AH156" t="s">
        <v>582</v>
      </c>
      <c r="AI156" t="s">
        <v>245</v>
      </c>
      <c r="AJ156" s="2">
        <v>3790803400</v>
      </c>
      <c r="AK156" s="2">
        <v>3790803400</v>
      </c>
      <c r="AL156" t="s">
        <v>151</v>
      </c>
      <c r="AM156" t="s">
        <v>327</v>
      </c>
      <c r="AN156" t="s">
        <v>38</v>
      </c>
      <c r="AP156" t="s">
        <v>1268</v>
      </c>
      <c r="AQ156" t="s">
        <v>1269</v>
      </c>
      <c r="AR156" t="s">
        <v>1268</v>
      </c>
      <c r="AS156" t="s">
        <v>3132</v>
      </c>
      <c r="AT156" t="s">
        <v>3462</v>
      </c>
      <c r="AU156" t="s">
        <v>3463</v>
      </c>
    </row>
    <row r="157" spans="1:47">
      <c r="A157" t="s">
        <v>487</v>
      </c>
      <c r="B157" t="s">
        <v>2666</v>
      </c>
      <c r="C157" t="s">
        <v>2667</v>
      </c>
      <c r="H157" t="s">
        <v>28</v>
      </c>
      <c r="I157" t="s">
        <v>29</v>
      </c>
      <c r="K157" t="s">
        <v>28</v>
      </c>
      <c r="L157" t="s">
        <v>30</v>
      </c>
      <c r="N157" t="s">
        <v>31</v>
      </c>
      <c r="AE157" t="s">
        <v>2668</v>
      </c>
      <c r="AF157" t="s">
        <v>33</v>
      </c>
      <c r="AG157" s="4">
        <v>2565</v>
      </c>
      <c r="AH157" t="s">
        <v>582</v>
      </c>
      <c r="AI157" t="s">
        <v>245</v>
      </c>
      <c r="AJ157" s="2">
        <v>6017662500</v>
      </c>
      <c r="AK157" s="2">
        <v>6017662500</v>
      </c>
      <c r="AL157" t="s">
        <v>151</v>
      </c>
      <c r="AM157" t="s">
        <v>327</v>
      </c>
      <c r="AN157" t="s">
        <v>38</v>
      </c>
      <c r="AP157" t="s">
        <v>1268</v>
      </c>
      <c r="AQ157" t="s">
        <v>1269</v>
      </c>
      <c r="AR157" t="s">
        <v>1268</v>
      </c>
      <c r="AS157" t="s">
        <v>3132</v>
      </c>
      <c r="AT157" t="s">
        <v>3464</v>
      </c>
      <c r="AU157" t="s">
        <v>3465</v>
      </c>
    </row>
    <row r="158" spans="1:47">
      <c r="A158" t="s">
        <v>487</v>
      </c>
      <c r="B158" t="s">
        <v>2669</v>
      </c>
      <c r="C158" t="s">
        <v>2670</v>
      </c>
      <c r="H158" t="s">
        <v>28</v>
      </c>
      <c r="I158" t="s">
        <v>29</v>
      </c>
      <c r="K158" t="s">
        <v>28</v>
      </c>
      <c r="L158" t="s">
        <v>30</v>
      </c>
      <c r="N158" t="s">
        <v>31</v>
      </c>
      <c r="AE158" t="s">
        <v>2671</v>
      </c>
      <c r="AF158" t="s">
        <v>33</v>
      </c>
      <c r="AG158" s="4">
        <v>2565</v>
      </c>
      <c r="AH158" t="s">
        <v>582</v>
      </c>
      <c r="AI158" t="s">
        <v>245</v>
      </c>
      <c r="AJ158" s="4">
        <v>0</v>
      </c>
      <c r="AK158" s="2">
        <v>442455300</v>
      </c>
      <c r="AL158" t="s">
        <v>151</v>
      </c>
      <c r="AM158" t="s">
        <v>327</v>
      </c>
      <c r="AN158" t="s">
        <v>38</v>
      </c>
      <c r="AP158" t="s">
        <v>1268</v>
      </c>
      <c r="AQ158" t="s">
        <v>1269</v>
      </c>
      <c r="AR158" t="s">
        <v>1268</v>
      </c>
      <c r="AS158" t="s">
        <v>3132</v>
      </c>
      <c r="AT158" t="s">
        <v>3466</v>
      </c>
      <c r="AU158" t="s">
        <v>3467</v>
      </c>
    </row>
    <row r="159" spans="1:47">
      <c r="A159" t="s">
        <v>487</v>
      </c>
      <c r="B159" t="s">
        <v>2672</v>
      </c>
      <c r="C159" t="s">
        <v>2673</v>
      </c>
      <c r="H159" t="s">
        <v>28</v>
      </c>
      <c r="I159" t="s">
        <v>29</v>
      </c>
      <c r="K159" t="s">
        <v>28</v>
      </c>
      <c r="L159" t="s">
        <v>30</v>
      </c>
      <c r="N159" t="s">
        <v>31</v>
      </c>
      <c r="AE159" t="s">
        <v>2674</v>
      </c>
      <c r="AF159" t="s">
        <v>33</v>
      </c>
      <c r="AG159" s="4">
        <v>2565</v>
      </c>
      <c r="AH159" t="s">
        <v>582</v>
      </c>
      <c r="AI159" t="s">
        <v>245</v>
      </c>
      <c r="AJ159" s="2">
        <v>1109710000</v>
      </c>
      <c r="AK159" s="2">
        <v>1109710000</v>
      </c>
      <c r="AL159" t="s">
        <v>151</v>
      </c>
      <c r="AM159" t="s">
        <v>327</v>
      </c>
      <c r="AN159" t="s">
        <v>38</v>
      </c>
      <c r="AP159" t="s">
        <v>1268</v>
      </c>
      <c r="AQ159" t="s">
        <v>1269</v>
      </c>
      <c r="AR159" t="s">
        <v>1268</v>
      </c>
      <c r="AS159" t="s">
        <v>3132</v>
      </c>
      <c r="AT159" t="s">
        <v>3468</v>
      </c>
      <c r="AU159" t="s">
        <v>3469</v>
      </c>
    </row>
    <row r="160" spans="1:47">
      <c r="A160" t="s">
        <v>487</v>
      </c>
      <c r="B160" t="s">
        <v>2675</v>
      </c>
      <c r="C160" t="s">
        <v>2676</v>
      </c>
      <c r="H160" t="s">
        <v>28</v>
      </c>
      <c r="I160" t="s">
        <v>29</v>
      </c>
      <c r="K160" t="s">
        <v>28</v>
      </c>
      <c r="L160" t="s">
        <v>30</v>
      </c>
      <c r="N160" t="s">
        <v>31</v>
      </c>
      <c r="AE160" t="s">
        <v>2677</v>
      </c>
      <c r="AF160" t="s">
        <v>33</v>
      </c>
      <c r="AG160" s="4">
        <v>2565</v>
      </c>
      <c r="AH160" t="s">
        <v>582</v>
      </c>
      <c r="AI160" t="s">
        <v>245</v>
      </c>
      <c r="AJ160" s="4">
        <v>0</v>
      </c>
      <c r="AK160" s="2">
        <v>1547979400</v>
      </c>
      <c r="AL160" t="s">
        <v>151</v>
      </c>
      <c r="AM160" t="s">
        <v>327</v>
      </c>
      <c r="AN160" t="s">
        <v>38</v>
      </c>
      <c r="AP160" t="s">
        <v>1268</v>
      </c>
      <c r="AQ160" t="s">
        <v>1269</v>
      </c>
      <c r="AR160" t="s">
        <v>1268</v>
      </c>
      <c r="AS160" t="s">
        <v>3132</v>
      </c>
      <c r="AT160" t="s">
        <v>3470</v>
      </c>
      <c r="AU160" t="s">
        <v>3471</v>
      </c>
    </row>
    <row r="161" spans="1:47">
      <c r="A161" t="s">
        <v>1111</v>
      </c>
      <c r="B161" t="s">
        <v>2678</v>
      </c>
      <c r="C161" t="s">
        <v>1985</v>
      </c>
      <c r="H161" t="s">
        <v>28</v>
      </c>
      <c r="I161" t="s">
        <v>29</v>
      </c>
      <c r="J161" t="s">
        <v>222</v>
      </c>
      <c r="K161" t="s">
        <v>28</v>
      </c>
      <c r="L161" t="s">
        <v>30</v>
      </c>
      <c r="N161" t="s">
        <v>31</v>
      </c>
      <c r="AE161" t="s">
        <v>2679</v>
      </c>
      <c r="AF161" t="s">
        <v>33</v>
      </c>
      <c r="AG161" s="4">
        <v>2565</v>
      </c>
      <c r="AH161" t="s">
        <v>582</v>
      </c>
      <c r="AI161" t="s">
        <v>245</v>
      </c>
      <c r="AJ161" s="2">
        <v>59000000</v>
      </c>
      <c r="AK161" s="2">
        <v>59000000</v>
      </c>
      <c r="AL161" t="s">
        <v>1115</v>
      </c>
      <c r="AM161" t="s">
        <v>3472</v>
      </c>
      <c r="AN161" t="s">
        <v>528</v>
      </c>
      <c r="AP161" t="s">
        <v>1268</v>
      </c>
      <c r="AQ161" t="s">
        <v>1269</v>
      </c>
      <c r="AR161" t="s">
        <v>1268</v>
      </c>
      <c r="AS161" t="s">
        <v>3132</v>
      </c>
      <c r="AT161" t="s">
        <v>3473</v>
      </c>
      <c r="AU161" t="s">
        <v>3474</v>
      </c>
    </row>
    <row r="162" spans="1:47">
      <c r="A162" t="s">
        <v>1111</v>
      </c>
      <c r="B162" t="s">
        <v>2680</v>
      </c>
      <c r="C162" t="s">
        <v>2681</v>
      </c>
      <c r="H162" t="s">
        <v>28</v>
      </c>
      <c r="I162" t="s">
        <v>29</v>
      </c>
      <c r="K162" t="s">
        <v>28</v>
      </c>
      <c r="L162" t="s">
        <v>30</v>
      </c>
      <c r="N162" t="s">
        <v>31</v>
      </c>
      <c r="AE162" t="s">
        <v>2682</v>
      </c>
      <c r="AF162" t="s">
        <v>33</v>
      </c>
      <c r="AG162" s="4">
        <v>2565</v>
      </c>
      <c r="AH162" t="s">
        <v>582</v>
      </c>
      <c r="AI162" t="s">
        <v>245</v>
      </c>
      <c r="AJ162" s="2">
        <v>55000000</v>
      </c>
      <c r="AK162" s="2">
        <v>55000000</v>
      </c>
      <c r="AL162" t="s">
        <v>1115</v>
      </c>
      <c r="AM162" t="s">
        <v>3472</v>
      </c>
      <c r="AN162" t="s">
        <v>528</v>
      </c>
      <c r="AP162" t="s">
        <v>1849</v>
      </c>
      <c r="AQ162" t="s">
        <v>1850</v>
      </c>
      <c r="AR162" t="s">
        <v>1849</v>
      </c>
      <c r="AS162" t="s">
        <v>3370</v>
      </c>
      <c r="AT162" t="s">
        <v>3475</v>
      </c>
      <c r="AU162" t="s">
        <v>3476</v>
      </c>
    </row>
    <row r="163" spans="1:47">
      <c r="A163" t="s">
        <v>1111</v>
      </c>
      <c r="B163" t="s">
        <v>2683</v>
      </c>
      <c r="C163" t="s">
        <v>2684</v>
      </c>
      <c r="H163" t="s">
        <v>28</v>
      </c>
      <c r="I163" t="s">
        <v>29</v>
      </c>
      <c r="K163" t="s">
        <v>28</v>
      </c>
      <c r="L163" t="s">
        <v>30</v>
      </c>
      <c r="N163" t="s">
        <v>31</v>
      </c>
      <c r="AE163" t="s">
        <v>2685</v>
      </c>
      <c r="AF163" t="s">
        <v>33</v>
      </c>
      <c r="AG163" s="4">
        <v>2565</v>
      </c>
      <c r="AH163" t="s">
        <v>582</v>
      </c>
      <c r="AI163" t="s">
        <v>245</v>
      </c>
      <c r="AJ163" s="2">
        <v>76000000</v>
      </c>
      <c r="AK163" s="2">
        <v>76000000</v>
      </c>
      <c r="AL163" t="s">
        <v>1115</v>
      </c>
      <c r="AM163" t="s">
        <v>3472</v>
      </c>
      <c r="AN163" t="s">
        <v>528</v>
      </c>
      <c r="AP163" t="s">
        <v>1849</v>
      </c>
      <c r="AQ163" t="s">
        <v>1850</v>
      </c>
      <c r="AR163" t="s">
        <v>1849</v>
      </c>
      <c r="AS163" t="s">
        <v>3370</v>
      </c>
      <c r="AT163" t="s">
        <v>3477</v>
      </c>
      <c r="AU163" t="s">
        <v>3478</v>
      </c>
    </row>
    <row r="164" spans="1:47">
      <c r="A164" t="s">
        <v>487</v>
      </c>
      <c r="B164" t="s">
        <v>2686</v>
      </c>
      <c r="C164" t="s">
        <v>2687</v>
      </c>
      <c r="H164" t="s">
        <v>28</v>
      </c>
      <c r="I164" t="s">
        <v>29</v>
      </c>
      <c r="K164" t="s">
        <v>28</v>
      </c>
      <c r="L164" t="s">
        <v>30</v>
      </c>
      <c r="N164" t="s">
        <v>31</v>
      </c>
      <c r="O164" t="s">
        <v>3479</v>
      </c>
      <c r="P164" t="s">
        <v>3480</v>
      </c>
      <c r="Q164" t="s">
        <v>3481</v>
      </c>
      <c r="R164" t="s">
        <v>3482</v>
      </c>
      <c r="AE164" t="s">
        <v>2688</v>
      </c>
      <c r="AF164" t="s">
        <v>33</v>
      </c>
      <c r="AG164" s="4">
        <v>2565</v>
      </c>
      <c r="AH164" t="s">
        <v>575</v>
      </c>
      <c r="AI164" t="s">
        <v>213</v>
      </c>
      <c r="AJ164" s="4">
        <v>0</v>
      </c>
      <c r="AK164" s="4">
        <v>0</v>
      </c>
      <c r="AL164" t="s">
        <v>151</v>
      </c>
      <c r="AM164" t="s">
        <v>327</v>
      </c>
      <c r="AN164" t="s">
        <v>38</v>
      </c>
      <c r="AO164" t="s">
        <v>2689</v>
      </c>
      <c r="AP164" t="s">
        <v>2089</v>
      </c>
      <c r="AQ164" t="s">
        <v>2097</v>
      </c>
      <c r="AR164" t="s">
        <v>1268</v>
      </c>
      <c r="AS164" t="s">
        <v>3132</v>
      </c>
      <c r="AT164" t="s">
        <v>3483</v>
      </c>
      <c r="AU164" t="s">
        <v>3484</v>
      </c>
    </row>
    <row r="165" spans="1:47">
      <c r="A165" t="s">
        <v>487</v>
      </c>
      <c r="B165" t="s">
        <v>2690</v>
      </c>
      <c r="C165" t="s">
        <v>2691</v>
      </c>
      <c r="H165" t="s">
        <v>28</v>
      </c>
      <c r="I165" t="s">
        <v>29</v>
      </c>
      <c r="K165" t="s">
        <v>28</v>
      </c>
      <c r="L165" t="s">
        <v>30</v>
      </c>
      <c r="N165" t="s">
        <v>31</v>
      </c>
      <c r="O165" t="s">
        <v>3479</v>
      </c>
      <c r="P165" t="s">
        <v>3480</v>
      </c>
      <c r="Q165" t="s">
        <v>3481</v>
      </c>
      <c r="R165" t="s">
        <v>3482</v>
      </c>
      <c r="AE165" t="s">
        <v>2692</v>
      </c>
      <c r="AF165" t="s">
        <v>33</v>
      </c>
      <c r="AG165" s="4">
        <v>2565</v>
      </c>
      <c r="AH165" t="s">
        <v>575</v>
      </c>
      <c r="AI165" t="s">
        <v>213</v>
      </c>
      <c r="AJ165" s="4">
        <v>0</v>
      </c>
      <c r="AK165" s="4">
        <v>0</v>
      </c>
      <c r="AL165" t="s">
        <v>151</v>
      </c>
      <c r="AM165" t="s">
        <v>327</v>
      </c>
      <c r="AN165" t="s">
        <v>38</v>
      </c>
      <c r="AO165" t="s">
        <v>2689</v>
      </c>
      <c r="AP165" t="s">
        <v>2089</v>
      </c>
      <c r="AQ165" t="s">
        <v>2097</v>
      </c>
      <c r="AR165" t="s">
        <v>1268</v>
      </c>
      <c r="AS165" t="s">
        <v>3132</v>
      </c>
      <c r="AT165" t="s">
        <v>3485</v>
      </c>
      <c r="AU165" t="s">
        <v>3486</v>
      </c>
    </row>
    <row r="166" spans="1:47">
      <c r="A166" t="s">
        <v>487</v>
      </c>
      <c r="B166" t="s">
        <v>2693</v>
      </c>
      <c r="C166" t="s">
        <v>2694</v>
      </c>
      <c r="H166" t="s">
        <v>28</v>
      </c>
      <c r="I166" t="s">
        <v>29</v>
      </c>
      <c r="K166" t="s">
        <v>28</v>
      </c>
      <c r="L166" t="s">
        <v>30</v>
      </c>
      <c r="N166" t="s">
        <v>31</v>
      </c>
      <c r="O166" t="s">
        <v>3479</v>
      </c>
      <c r="P166" t="s">
        <v>3480</v>
      </c>
      <c r="Q166" t="s">
        <v>3481</v>
      </c>
      <c r="R166" t="s">
        <v>3482</v>
      </c>
      <c r="AE166" t="s">
        <v>2695</v>
      </c>
      <c r="AF166" t="s">
        <v>33</v>
      </c>
      <c r="AG166" s="4">
        <v>2565</v>
      </c>
      <c r="AH166" t="s">
        <v>2696</v>
      </c>
      <c r="AI166" t="s">
        <v>213</v>
      </c>
      <c r="AJ166" s="4">
        <v>0</v>
      </c>
      <c r="AK166" s="4">
        <v>0</v>
      </c>
      <c r="AL166" t="s">
        <v>151</v>
      </c>
      <c r="AM166" t="s">
        <v>327</v>
      </c>
      <c r="AN166" t="s">
        <v>38</v>
      </c>
      <c r="AO166" t="s">
        <v>2689</v>
      </c>
      <c r="AP166" t="s">
        <v>2089</v>
      </c>
      <c r="AQ166" t="s">
        <v>2097</v>
      </c>
      <c r="AR166" t="s">
        <v>1268</v>
      </c>
      <c r="AS166" t="s">
        <v>3132</v>
      </c>
      <c r="AT166" t="s">
        <v>3487</v>
      </c>
      <c r="AU166" t="s">
        <v>3488</v>
      </c>
    </row>
    <row r="167" spans="1:47">
      <c r="A167" t="s">
        <v>487</v>
      </c>
      <c r="B167" t="s">
        <v>2697</v>
      </c>
      <c r="C167" t="s">
        <v>2698</v>
      </c>
      <c r="H167" t="s">
        <v>28</v>
      </c>
      <c r="I167" t="s">
        <v>29</v>
      </c>
      <c r="K167" t="s">
        <v>28</v>
      </c>
      <c r="L167" t="s">
        <v>30</v>
      </c>
      <c r="N167" t="s">
        <v>31</v>
      </c>
      <c r="O167" t="s">
        <v>3479</v>
      </c>
      <c r="P167" t="s">
        <v>3480</v>
      </c>
      <c r="Q167" t="s">
        <v>3481</v>
      </c>
      <c r="R167" t="s">
        <v>3482</v>
      </c>
      <c r="AE167" t="s">
        <v>2699</v>
      </c>
      <c r="AF167" t="s">
        <v>33</v>
      </c>
      <c r="AG167" s="4">
        <v>2565</v>
      </c>
      <c r="AH167" t="s">
        <v>2696</v>
      </c>
      <c r="AI167" t="s">
        <v>287</v>
      </c>
      <c r="AJ167" s="4">
        <v>0</v>
      </c>
      <c r="AK167" s="4">
        <v>0</v>
      </c>
      <c r="AL167" t="s">
        <v>151</v>
      </c>
      <c r="AM167" t="s">
        <v>327</v>
      </c>
      <c r="AN167" t="s">
        <v>38</v>
      </c>
      <c r="AO167" t="s">
        <v>2689</v>
      </c>
      <c r="AP167" t="s">
        <v>2089</v>
      </c>
      <c r="AQ167" t="s">
        <v>2097</v>
      </c>
      <c r="AR167" t="s">
        <v>1268</v>
      </c>
      <c r="AS167" t="s">
        <v>3132</v>
      </c>
      <c r="AT167" t="s">
        <v>3489</v>
      </c>
      <c r="AU167" t="s">
        <v>3490</v>
      </c>
    </row>
    <row r="168" spans="1:47">
      <c r="A168" t="s">
        <v>487</v>
      </c>
      <c r="B168" t="s">
        <v>2700</v>
      </c>
      <c r="C168" t="s">
        <v>2701</v>
      </c>
      <c r="H168" t="s">
        <v>28</v>
      </c>
      <c r="I168" t="s">
        <v>29</v>
      </c>
      <c r="K168" t="s">
        <v>28</v>
      </c>
      <c r="L168" t="s">
        <v>30</v>
      </c>
      <c r="N168" t="s">
        <v>31</v>
      </c>
      <c r="O168" t="s">
        <v>3479</v>
      </c>
      <c r="P168" t="s">
        <v>3480</v>
      </c>
      <c r="Q168" t="s">
        <v>3481</v>
      </c>
      <c r="R168" t="s">
        <v>3482</v>
      </c>
      <c r="AE168" t="s">
        <v>2702</v>
      </c>
      <c r="AF168" t="s">
        <v>33</v>
      </c>
      <c r="AG168" s="4">
        <v>2565</v>
      </c>
      <c r="AH168" t="s">
        <v>575</v>
      </c>
      <c r="AI168" t="s">
        <v>1267</v>
      </c>
      <c r="AJ168" s="4">
        <v>0</v>
      </c>
      <c r="AK168" s="4">
        <v>0</v>
      </c>
      <c r="AL168" t="s">
        <v>151</v>
      </c>
      <c r="AM168" t="s">
        <v>327</v>
      </c>
      <c r="AN168" t="s">
        <v>38</v>
      </c>
      <c r="AO168" t="s">
        <v>2689</v>
      </c>
      <c r="AP168" t="s">
        <v>2089</v>
      </c>
      <c r="AQ168" t="s">
        <v>2097</v>
      </c>
      <c r="AR168" t="s">
        <v>1268</v>
      </c>
      <c r="AS168" t="s">
        <v>3132</v>
      </c>
      <c r="AT168" t="s">
        <v>3491</v>
      </c>
      <c r="AU168" t="s">
        <v>3492</v>
      </c>
    </row>
    <row r="169" spans="1:47">
      <c r="A169" t="s">
        <v>3493</v>
      </c>
      <c r="B169" t="s">
        <v>3494</v>
      </c>
      <c r="C169" t="s">
        <v>3495</v>
      </c>
      <c r="H169" t="s">
        <v>28</v>
      </c>
      <c r="I169" t="s">
        <v>29</v>
      </c>
      <c r="K169" t="s">
        <v>28</v>
      </c>
      <c r="L169" t="s">
        <v>30</v>
      </c>
      <c r="N169" t="s">
        <v>31</v>
      </c>
      <c r="AE169" t="s">
        <v>3496</v>
      </c>
      <c r="AF169" t="s">
        <v>33</v>
      </c>
      <c r="AG169" s="4">
        <v>2565</v>
      </c>
      <c r="AH169" t="s">
        <v>1483</v>
      </c>
      <c r="AI169" t="s">
        <v>472</v>
      </c>
      <c r="AJ169" s="2">
        <v>12700000</v>
      </c>
      <c r="AK169" s="2">
        <v>12700000</v>
      </c>
      <c r="AL169" t="s">
        <v>3497</v>
      </c>
      <c r="AM169" t="s">
        <v>775</v>
      </c>
      <c r="AN169" t="s">
        <v>38</v>
      </c>
      <c r="AP169" t="s">
        <v>1268</v>
      </c>
      <c r="AQ169" t="s">
        <v>1269</v>
      </c>
      <c r="AR169" t="s">
        <v>1268</v>
      </c>
      <c r="AS169" t="s">
        <v>3132</v>
      </c>
      <c r="AT169" t="s">
        <v>3498</v>
      </c>
      <c r="AU169" t="s">
        <v>3499</v>
      </c>
    </row>
    <row r="170" spans="1:47">
      <c r="A170" t="s">
        <v>3493</v>
      </c>
      <c r="B170" t="s">
        <v>3500</v>
      </c>
      <c r="C170" t="s">
        <v>3501</v>
      </c>
      <c r="H170" t="s">
        <v>28</v>
      </c>
      <c r="I170" t="s">
        <v>29</v>
      </c>
      <c r="K170" t="s">
        <v>28</v>
      </c>
      <c r="L170" t="s">
        <v>30</v>
      </c>
      <c r="N170" t="s">
        <v>31</v>
      </c>
      <c r="AE170" t="s">
        <v>3502</v>
      </c>
      <c r="AF170" t="s">
        <v>33</v>
      </c>
      <c r="AG170" s="4">
        <v>2565</v>
      </c>
      <c r="AH170" t="s">
        <v>1483</v>
      </c>
      <c r="AI170" t="s">
        <v>2386</v>
      </c>
      <c r="AJ170" s="2">
        <v>34500000</v>
      </c>
      <c r="AK170" s="2">
        <v>34500000</v>
      </c>
      <c r="AL170" t="s">
        <v>3497</v>
      </c>
      <c r="AM170" t="s">
        <v>775</v>
      </c>
      <c r="AN170" t="s">
        <v>38</v>
      </c>
      <c r="AP170" t="s">
        <v>1268</v>
      </c>
      <c r="AQ170" t="s">
        <v>1301</v>
      </c>
      <c r="AR170" t="s">
        <v>1268</v>
      </c>
      <c r="AS170" t="s">
        <v>3146</v>
      </c>
      <c r="AT170" t="s">
        <v>3503</v>
      </c>
      <c r="AU170" t="s">
        <v>3504</v>
      </c>
    </row>
    <row r="171" spans="1:47">
      <c r="A171" t="s">
        <v>487</v>
      </c>
      <c r="B171" t="s">
        <v>2703</v>
      </c>
      <c r="C171" t="s">
        <v>2704</v>
      </c>
      <c r="H171" t="s">
        <v>28</v>
      </c>
      <c r="I171" t="s">
        <v>29</v>
      </c>
      <c r="K171" t="s">
        <v>28</v>
      </c>
      <c r="L171" t="s">
        <v>30</v>
      </c>
      <c r="N171" t="s">
        <v>31</v>
      </c>
      <c r="O171" t="s">
        <v>3479</v>
      </c>
      <c r="P171" t="s">
        <v>3480</v>
      </c>
      <c r="Q171" t="s">
        <v>3481</v>
      </c>
      <c r="R171" t="s">
        <v>3482</v>
      </c>
      <c r="AE171" t="s">
        <v>2705</v>
      </c>
      <c r="AF171" t="s">
        <v>33</v>
      </c>
      <c r="AG171" s="4">
        <v>2565</v>
      </c>
      <c r="AH171" t="s">
        <v>575</v>
      </c>
      <c r="AI171" t="s">
        <v>1267</v>
      </c>
      <c r="AJ171" s="4">
        <v>0</v>
      </c>
      <c r="AK171" s="4">
        <v>0</v>
      </c>
      <c r="AL171" t="s">
        <v>151</v>
      </c>
      <c r="AM171" t="s">
        <v>327</v>
      </c>
      <c r="AN171" t="s">
        <v>38</v>
      </c>
      <c r="AO171" t="s">
        <v>2689</v>
      </c>
      <c r="AP171" t="s">
        <v>2089</v>
      </c>
      <c r="AQ171" t="s">
        <v>2097</v>
      </c>
      <c r="AR171" t="s">
        <v>1268</v>
      </c>
      <c r="AS171" t="s">
        <v>3132</v>
      </c>
      <c r="AT171" t="s">
        <v>3505</v>
      </c>
      <c r="AU171" t="s">
        <v>3506</v>
      </c>
    </row>
    <row r="172" spans="1:47">
      <c r="A172" t="s">
        <v>3493</v>
      </c>
      <c r="B172" t="s">
        <v>3507</v>
      </c>
      <c r="C172" t="s">
        <v>3508</v>
      </c>
      <c r="H172" t="s">
        <v>28</v>
      </c>
      <c r="I172" t="s">
        <v>29</v>
      </c>
      <c r="K172" t="s">
        <v>28</v>
      </c>
      <c r="L172" t="s">
        <v>30</v>
      </c>
      <c r="N172" t="s">
        <v>31</v>
      </c>
      <c r="AE172" t="s">
        <v>3509</v>
      </c>
      <c r="AF172" t="s">
        <v>33</v>
      </c>
      <c r="AG172" s="4">
        <v>2565</v>
      </c>
      <c r="AH172" t="s">
        <v>1483</v>
      </c>
      <c r="AI172" t="s">
        <v>1186</v>
      </c>
      <c r="AJ172" s="2">
        <v>12000000</v>
      </c>
      <c r="AK172" s="2">
        <v>12000000</v>
      </c>
      <c r="AL172" t="s">
        <v>3497</v>
      </c>
      <c r="AM172" t="s">
        <v>775</v>
      </c>
      <c r="AN172" t="s">
        <v>38</v>
      </c>
      <c r="AP172" t="s">
        <v>1268</v>
      </c>
      <c r="AQ172" t="s">
        <v>1301</v>
      </c>
      <c r="AR172" t="s">
        <v>1268</v>
      </c>
      <c r="AS172" t="s">
        <v>3146</v>
      </c>
      <c r="AT172" t="s">
        <v>3510</v>
      </c>
      <c r="AU172" t="s">
        <v>3511</v>
      </c>
    </row>
    <row r="173" spans="1:47">
      <c r="A173" t="s">
        <v>487</v>
      </c>
      <c r="B173" t="s">
        <v>2706</v>
      </c>
      <c r="C173" t="s">
        <v>2707</v>
      </c>
      <c r="H173" t="s">
        <v>28</v>
      </c>
      <c r="I173" t="s">
        <v>29</v>
      </c>
      <c r="K173" t="s">
        <v>28</v>
      </c>
      <c r="L173" t="s">
        <v>30</v>
      </c>
      <c r="N173" t="s">
        <v>31</v>
      </c>
      <c r="O173" t="s">
        <v>3479</v>
      </c>
      <c r="P173" t="s">
        <v>3480</v>
      </c>
      <c r="Q173" t="s">
        <v>3481</v>
      </c>
      <c r="R173" t="s">
        <v>3482</v>
      </c>
      <c r="AE173" t="s">
        <v>2708</v>
      </c>
      <c r="AF173" t="s">
        <v>33</v>
      </c>
      <c r="AG173" s="4">
        <v>2565</v>
      </c>
      <c r="AH173" t="s">
        <v>575</v>
      </c>
      <c r="AI173" t="s">
        <v>1267</v>
      </c>
      <c r="AJ173" s="4">
        <v>0</v>
      </c>
      <c r="AK173" s="4">
        <v>0</v>
      </c>
      <c r="AL173" t="s">
        <v>151</v>
      </c>
      <c r="AM173" t="s">
        <v>327</v>
      </c>
      <c r="AN173" t="s">
        <v>38</v>
      </c>
      <c r="AO173" t="s">
        <v>2689</v>
      </c>
      <c r="AP173" t="s">
        <v>2089</v>
      </c>
      <c r="AQ173" t="s">
        <v>2097</v>
      </c>
      <c r="AR173" t="s">
        <v>1268</v>
      </c>
      <c r="AS173" t="s">
        <v>3132</v>
      </c>
      <c r="AT173" t="s">
        <v>3512</v>
      </c>
      <c r="AU173" t="s">
        <v>3513</v>
      </c>
    </row>
    <row r="174" spans="1:47">
      <c r="A174" t="s">
        <v>487</v>
      </c>
      <c r="B174" t="s">
        <v>2709</v>
      </c>
      <c r="C174" t="s">
        <v>2710</v>
      </c>
      <c r="H174" t="s">
        <v>28</v>
      </c>
      <c r="I174" t="s">
        <v>29</v>
      </c>
      <c r="K174" t="s">
        <v>28</v>
      </c>
      <c r="L174" t="s">
        <v>30</v>
      </c>
      <c r="N174" t="s">
        <v>31</v>
      </c>
      <c r="O174" t="s">
        <v>3479</v>
      </c>
      <c r="P174" t="s">
        <v>3480</v>
      </c>
      <c r="Q174" t="s">
        <v>3481</v>
      </c>
      <c r="R174" t="s">
        <v>3482</v>
      </c>
      <c r="AE174" t="s">
        <v>2711</v>
      </c>
      <c r="AF174" t="s">
        <v>33</v>
      </c>
      <c r="AG174" s="4">
        <v>2565</v>
      </c>
      <c r="AH174" t="s">
        <v>575</v>
      </c>
      <c r="AI174" t="s">
        <v>1267</v>
      </c>
      <c r="AJ174" s="4">
        <v>0</v>
      </c>
      <c r="AK174" s="4">
        <v>0</v>
      </c>
      <c r="AL174" t="s">
        <v>151</v>
      </c>
      <c r="AM174" t="s">
        <v>327</v>
      </c>
      <c r="AN174" t="s">
        <v>38</v>
      </c>
      <c r="AO174" t="s">
        <v>2689</v>
      </c>
      <c r="AP174" t="s">
        <v>2089</v>
      </c>
      <c r="AQ174" t="s">
        <v>2097</v>
      </c>
      <c r="AR174" t="s">
        <v>1268</v>
      </c>
      <c r="AS174" t="s">
        <v>3132</v>
      </c>
      <c r="AT174" t="s">
        <v>3514</v>
      </c>
      <c r="AU174" t="s">
        <v>3515</v>
      </c>
    </row>
    <row r="175" spans="1:47">
      <c r="A175" t="s">
        <v>487</v>
      </c>
      <c r="B175" t="s">
        <v>2712</v>
      </c>
      <c r="C175" t="s">
        <v>2713</v>
      </c>
      <c r="H175" t="s">
        <v>28</v>
      </c>
      <c r="I175" t="s">
        <v>29</v>
      </c>
      <c r="K175" t="s">
        <v>28</v>
      </c>
      <c r="L175" t="s">
        <v>30</v>
      </c>
      <c r="N175" t="s">
        <v>31</v>
      </c>
      <c r="O175" t="s">
        <v>3479</v>
      </c>
      <c r="P175" t="s">
        <v>3480</v>
      </c>
      <c r="Q175" t="s">
        <v>3481</v>
      </c>
      <c r="R175" t="s">
        <v>3482</v>
      </c>
      <c r="AE175" t="s">
        <v>2714</v>
      </c>
      <c r="AF175" t="s">
        <v>33</v>
      </c>
      <c r="AG175" s="4">
        <v>2565</v>
      </c>
      <c r="AH175" t="s">
        <v>2696</v>
      </c>
      <c r="AI175" t="s">
        <v>213</v>
      </c>
      <c r="AJ175" s="4">
        <v>0</v>
      </c>
      <c r="AK175" s="4">
        <v>0</v>
      </c>
      <c r="AL175" t="s">
        <v>151</v>
      </c>
      <c r="AM175" t="s">
        <v>327</v>
      </c>
      <c r="AN175" t="s">
        <v>38</v>
      </c>
      <c r="AO175" t="s">
        <v>2689</v>
      </c>
      <c r="AP175" t="s">
        <v>2089</v>
      </c>
      <c r="AQ175" t="s">
        <v>2097</v>
      </c>
      <c r="AR175" t="s">
        <v>1268</v>
      </c>
      <c r="AS175" t="s">
        <v>3132</v>
      </c>
      <c r="AT175" t="s">
        <v>3516</v>
      </c>
      <c r="AU175" t="s">
        <v>3517</v>
      </c>
    </row>
    <row r="176" spans="1:47">
      <c r="A176" t="s">
        <v>487</v>
      </c>
      <c r="B176" t="s">
        <v>2715</v>
      </c>
      <c r="C176" t="s">
        <v>2716</v>
      </c>
      <c r="H176" t="s">
        <v>28</v>
      </c>
      <c r="I176" t="s">
        <v>29</v>
      </c>
      <c r="K176" t="s">
        <v>28</v>
      </c>
      <c r="L176" t="s">
        <v>30</v>
      </c>
      <c r="N176" t="s">
        <v>31</v>
      </c>
      <c r="O176" t="s">
        <v>3479</v>
      </c>
      <c r="P176" t="s">
        <v>3480</v>
      </c>
      <c r="Q176" t="s">
        <v>3481</v>
      </c>
      <c r="R176" t="s">
        <v>3482</v>
      </c>
      <c r="AE176" t="s">
        <v>2717</v>
      </c>
      <c r="AF176" t="s">
        <v>33</v>
      </c>
      <c r="AG176" s="4">
        <v>2565</v>
      </c>
      <c r="AH176" t="s">
        <v>2696</v>
      </c>
      <c r="AI176" t="s">
        <v>213</v>
      </c>
      <c r="AJ176" s="4">
        <v>0</v>
      </c>
      <c r="AK176" s="4">
        <v>0</v>
      </c>
      <c r="AL176" t="s">
        <v>151</v>
      </c>
      <c r="AM176" t="s">
        <v>327</v>
      </c>
      <c r="AN176" t="s">
        <v>38</v>
      </c>
      <c r="AO176" t="s">
        <v>2689</v>
      </c>
      <c r="AP176" t="s">
        <v>2089</v>
      </c>
      <c r="AQ176" t="s">
        <v>2097</v>
      </c>
      <c r="AR176" t="s">
        <v>1268</v>
      </c>
      <c r="AS176" t="s">
        <v>3132</v>
      </c>
      <c r="AT176" t="s">
        <v>3518</v>
      </c>
      <c r="AU176" t="s">
        <v>3519</v>
      </c>
    </row>
    <row r="177" spans="1:47">
      <c r="A177" t="s">
        <v>487</v>
      </c>
      <c r="B177" t="s">
        <v>2718</v>
      </c>
      <c r="C177" t="s">
        <v>2719</v>
      </c>
      <c r="H177" t="s">
        <v>28</v>
      </c>
      <c r="I177" t="s">
        <v>29</v>
      </c>
      <c r="K177" t="s">
        <v>28</v>
      </c>
      <c r="L177" t="s">
        <v>30</v>
      </c>
      <c r="N177" t="s">
        <v>31</v>
      </c>
      <c r="O177" t="s">
        <v>3479</v>
      </c>
      <c r="P177" t="s">
        <v>3480</v>
      </c>
      <c r="Q177" t="s">
        <v>3481</v>
      </c>
      <c r="R177" t="s">
        <v>3482</v>
      </c>
      <c r="AE177" t="s">
        <v>2720</v>
      </c>
      <c r="AF177" t="s">
        <v>33</v>
      </c>
      <c r="AG177" s="4">
        <v>2565</v>
      </c>
      <c r="AH177" t="s">
        <v>517</v>
      </c>
      <c r="AI177" t="s">
        <v>287</v>
      </c>
      <c r="AJ177" s="4">
        <v>0</v>
      </c>
      <c r="AK177" s="4">
        <v>0</v>
      </c>
      <c r="AL177" t="s">
        <v>151</v>
      </c>
      <c r="AM177" t="s">
        <v>327</v>
      </c>
      <c r="AN177" t="s">
        <v>38</v>
      </c>
      <c r="AO177" t="s">
        <v>2689</v>
      </c>
      <c r="AP177" t="s">
        <v>2089</v>
      </c>
      <c r="AQ177" t="s">
        <v>2097</v>
      </c>
      <c r="AR177" t="s">
        <v>1268</v>
      </c>
      <c r="AS177" t="s">
        <v>3132</v>
      </c>
      <c r="AT177" t="s">
        <v>3520</v>
      </c>
      <c r="AU177" t="s">
        <v>3521</v>
      </c>
    </row>
    <row r="178" spans="1:47">
      <c r="A178" t="s">
        <v>487</v>
      </c>
      <c r="B178" t="s">
        <v>2721</v>
      </c>
      <c r="C178" t="s">
        <v>2722</v>
      </c>
      <c r="H178" t="s">
        <v>28</v>
      </c>
      <c r="I178" t="s">
        <v>29</v>
      </c>
      <c r="K178" t="s">
        <v>28</v>
      </c>
      <c r="L178" t="s">
        <v>30</v>
      </c>
      <c r="N178" t="s">
        <v>31</v>
      </c>
      <c r="O178" t="s">
        <v>3479</v>
      </c>
      <c r="P178" t="s">
        <v>3480</v>
      </c>
      <c r="Q178" t="s">
        <v>3481</v>
      </c>
      <c r="R178" t="s">
        <v>3482</v>
      </c>
      <c r="AE178" t="s">
        <v>2723</v>
      </c>
      <c r="AF178" t="s">
        <v>33</v>
      </c>
      <c r="AG178" s="4">
        <v>2565</v>
      </c>
      <c r="AH178" t="s">
        <v>2724</v>
      </c>
      <c r="AI178" t="s">
        <v>2725</v>
      </c>
      <c r="AJ178" s="4">
        <v>0</v>
      </c>
      <c r="AK178" s="4">
        <v>0</v>
      </c>
      <c r="AL178" t="s">
        <v>151</v>
      </c>
      <c r="AM178" t="s">
        <v>327</v>
      </c>
      <c r="AN178" t="s">
        <v>38</v>
      </c>
      <c r="AO178" t="s">
        <v>2689</v>
      </c>
      <c r="AP178" t="s">
        <v>2089</v>
      </c>
      <c r="AQ178" t="s">
        <v>2097</v>
      </c>
      <c r="AR178" t="s">
        <v>1268</v>
      </c>
      <c r="AS178" t="s">
        <v>3132</v>
      </c>
      <c r="AT178" t="s">
        <v>3522</v>
      </c>
      <c r="AU178" t="s">
        <v>3523</v>
      </c>
    </row>
    <row r="179" spans="1:47">
      <c r="A179" t="s">
        <v>487</v>
      </c>
      <c r="B179" t="s">
        <v>2726</v>
      </c>
      <c r="C179" t="s">
        <v>2727</v>
      </c>
      <c r="H179" t="s">
        <v>28</v>
      </c>
      <c r="I179" t="s">
        <v>29</v>
      </c>
      <c r="K179" t="s">
        <v>28</v>
      </c>
      <c r="L179" t="s">
        <v>30</v>
      </c>
      <c r="N179" t="s">
        <v>31</v>
      </c>
      <c r="O179" t="s">
        <v>3479</v>
      </c>
      <c r="P179" t="s">
        <v>3480</v>
      </c>
      <c r="Q179" t="s">
        <v>3481</v>
      </c>
      <c r="R179" t="s">
        <v>3482</v>
      </c>
      <c r="AE179" t="s">
        <v>2728</v>
      </c>
      <c r="AF179" t="s">
        <v>33</v>
      </c>
      <c r="AG179" s="4">
        <v>2565</v>
      </c>
      <c r="AH179" t="s">
        <v>575</v>
      </c>
      <c r="AI179" t="s">
        <v>1267</v>
      </c>
      <c r="AJ179" s="4">
        <v>0</v>
      </c>
      <c r="AK179" s="4">
        <v>0</v>
      </c>
      <c r="AL179" t="s">
        <v>151</v>
      </c>
      <c r="AM179" t="s">
        <v>327</v>
      </c>
      <c r="AN179" t="s">
        <v>38</v>
      </c>
      <c r="AO179" t="s">
        <v>2689</v>
      </c>
      <c r="AP179" t="s">
        <v>2089</v>
      </c>
      <c r="AQ179" t="s">
        <v>2097</v>
      </c>
      <c r="AR179" t="s">
        <v>1268</v>
      </c>
      <c r="AS179" t="s">
        <v>3132</v>
      </c>
      <c r="AT179" t="s">
        <v>3524</v>
      </c>
      <c r="AU179" t="s">
        <v>3525</v>
      </c>
    </row>
    <row r="180" spans="1:47">
      <c r="A180" t="s">
        <v>487</v>
      </c>
      <c r="B180" t="s">
        <v>2729</v>
      </c>
      <c r="C180" t="s">
        <v>2730</v>
      </c>
      <c r="H180" t="s">
        <v>28</v>
      </c>
      <c r="I180" t="s">
        <v>29</v>
      </c>
      <c r="K180" t="s">
        <v>28</v>
      </c>
      <c r="L180" t="s">
        <v>30</v>
      </c>
      <c r="N180" t="s">
        <v>31</v>
      </c>
      <c r="O180" t="s">
        <v>3479</v>
      </c>
      <c r="P180" t="s">
        <v>3480</v>
      </c>
      <c r="Q180" t="s">
        <v>3481</v>
      </c>
      <c r="R180" t="s">
        <v>3482</v>
      </c>
      <c r="AE180" t="s">
        <v>2731</v>
      </c>
      <c r="AF180" t="s">
        <v>33</v>
      </c>
      <c r="AG180" s="4">
        <v>2565</v>
      </c>
      <c r="AH180" t="s">
        <v>575</v>
      </c>
      <c r="AI180" t="s">
        <v>1267</v>
      </c>
      <c r="AJ180" s="4">
        <v>0</v>
      </c>
      <c r="AK180" s="4">
        <v>0</v>
      </c>
      <c r="AL180" t="s">
        <v>151</v>
      </c>
      <c r="AM180" t="s">
        <v>327</v>
      </c>
      <c r="AN180" t="s">
        <v>38</v>
      </c>
      <c r="AO180" t="s">
        <v>2689</v>
      </c>
      <c r="AP180" t="s">
        <v>2089</v>
      </c>
      <c r="AQ180" t="s">
        <v>2097</v>
      </c>
      <c r="AR180" t="s">
        <v>1268</v>
      </c>
      <c r="AS180" t="s">
        <v>3132</v>
      </c>
      <c r="AT180" t="s">
        <v>3526</v>
      </c>
      <c r="AU180" t="s">
        <v>3527</v>
      </c>
    </row>
    <row r="181" spans="1:47">
      <c r="A181" t="s">
        <v>487</v>
      </c>
      <c r="B181" t="s">
        <v>2732</v>
      </c>
      <c r="C181" t="s">
        <v>2733</v>
      </c>
      <c r="H181" t="s">
        <v>28</v>
      </c>
      <c r="I181" t="s">
        <v>29</v>
      </c>
      <c r="K181" t="s">
        <v>28</v>
      </c>
      <c r="L181" t="s">
        <v>30</v>
      </c>
      <c r="N181" t="s">
        <v>31</v>
      </c>
      <c r="O181" t="s">
        <v>3479</v>
      </c>
      <c r="P181" t="s">
        <v>3480</v>
      </c>
      <c r="Q181" t="s">
        <v>3481</v>
      </c>
      <c r="R181" t="s">
        <v>3482</v>
      </c>
      <c r="AE181" t="s">
        <v>2734</v>
      </c>
      <c r="AF181" t="s">
        <v>33</v>
      </c>
      <c r="AG181" s="4">
        <v>2565</v>
      </c>
      <c r="AH181" t="s">
        <v>575</v>
      </c>
      <c r="AI181" t="s">
        <v>213</v>
      </c>
      <c r="AJ181" s="4">
        <v>0</v>
      </c>
      <c r="AK181" s="4">
        <v>0</v>
      </c>
      <c r="AL181" t="s">
        <v>151</v>
      </c>
      <c r="AM181" t="s">
        <v>327</v>
      </c>
      <c r="AN181" t="s">
        <v>38</v>
      </c>
      <c r="AO181" t="s">
        <v>2689</v>
      </c>
      <c r="AP181" t="s">
        <v>2089</v>
      </c>
      <c r="AQ181" t="s">
        <v>2097</v>
      </c>
      <c r="AR181" t="s">
        <v>1268</v>
      </c>
      <c r="AS181" t="s">
        <v>3132</v>
      </c>
      <c r="AT181" t="s">
        <v>3528</v>
      </c>
      <c r="AU181" t="s">
        <v>3529</v>
      </c>
    </row>
    <row r="182" spans="1:47">
      <c r="A182" t="s">
        <v>487</v>
      </c>
      <c r="B182" t="s">
        <v>2735</v>
      </c>
      <c r="C182" t="s">
        <v>2736</v>
      </c>
      <c r="H182" t="s">
        <v>28</v>
      </c>
      <c r="I182" t="s">
        <v>29</v>
      </c>
      <c r="K182" t="s">
        <v>28</v>
      </c>
      <c r="L182" t="s">
        <v>30</v>
      </c>
      <c r="N182" t="s">
        <v>31</v>
      </c>
      <c r="O182" t="s">
        <v>3479</v>
      </c>
      <c r="P182" t="s">
        <v>3480</v>
      </c>
      <c r="Q182" t="s">
        <v>3481</v>
      </c>
      <c r="R182" t="s">
        <v>3482</v>
      </c>
      <c r="AE182" t="s">
        <v>2737</v>
      </c>
      <c r="AF182" t="s">
        <v>33</v>
      </c>
      <c r="AG182" s="4">
        <v>2565</v>
      </c>
      <c r="AH182" t="s">
        <v>2696</v>
      </c>
      <c r="AI182" t="s">
        <v>213</v>
      </c>
      <c r="AJ182" s="4">
        <v>0</v>
      </c>
      <c r="AK182" s="4">
        <v>0</v>
      </c>
      <c r="AL182" t="s">
        <v>151</v>
      </c>
      <c r="AM182" t="s">
        <v>327</v>
      </c>
      <c r="AN182" t="s">
        <v>38</v>
      </c>
      <c r="AO182" t="s">
        <v>2689</v>
      </c>
      <c r="AP182" t="s">
        <v>2089</v>
      </c>
      <c r="AQ182" t="s">
        <v>2097</v>
      </c>
      <c r="AR182" t="s">
        <v>1268</v>
      </c>
      <c r="AS182" t="s">
        <v>3132</v>
      </c>
      <c r="AT182" t="s">
        <v>3530</v>
      </c>
      <c r="AU182" t="s">
        <v>3531</v>
      </c>
    </row>
    <row r="183" spans="1:47">
      <c r="A183" t="s">
        <v>487</v>
      </c>
      <c r="B183" t="s">
        <v>2738</v>
      </c>
      <c r="C183" t="s">
        <v>2739</v>
      </c>
      <c r="H183" t="s">
        <v>28</v>
      </c>
      <c r="I183" t="s">
        <v>29</v>
      </c>
      <c r="K183" t="s">
        <v>28</v>
      </c>
      <c r="L183" t="s">
        <v>30</v>
      </c>
      <c r="N183" t="s">
        <v>31</v>
      </c>
      <c r="O183" t="s">
        <v>3479</v>
      </c>
      <c r="P183" t="s">
        <v>3480</v>
      </c>
      <c r="Q183" t="s">
        <v>3481</v>
      </c>
      <c r="R183" t="s">
        <v>3482</v>
      </c>
      <c r="AE183" t="s">
        <v>2740</v>
      </c>
      <c r="AF183" t="s">
        <v>33</v>
      </c>
      <c r="AG183" s="4">
        <v>2565</v>
      </c>
      <c r="AH183" t="s">
        <v>2696</v>
      </c>
      <c r="AI183" t="s">
        <v>213</v>
      </c>
      <c r="AJ183" s="4">
        <v>0</v>
      </c>
      <c r="AK183" s="4">
        <v>0</v>
      </c>
      <c r="AL183" t="s">
        <v>151</v>
      </c>
      <c r="AM183" t="s">
        <v>327</v>
      </c>
      <c r="AN183" t="s">
        <v>38</v>
      </c>
      <c r="AO183" t="s">
        <v>2689</v>
      </c>
      <c r="AP183" t="s">
        <v>2089</v>
      </c>
      <c r="AQ183" t="s">
        <v>2097</v>
      </c>
      <c r="AR183" t="s">
        <v>1268</v>
      </c>
      <c r="AS183" t="s">
        <v>3132</v>
      </c>
      <c r="AT183" t="s">
        <v>3532</v>
      </c>
      <c r="AU183" t="s">
        <v>3533</v>
      </c>
    </row>
    <row r="184" spans="1:47">
      <c r="A184" t="s">
        <v>487</v>
      </c>
      <c r="B184" t="s">
        <v>2741</v>
      </c>
      <c r="C184" t="s">
        <v>2742</v>
      </c>
      <c r="H184" t="s">
        <v>28</v>
      </c>
      <c r="I184" t="s">
        <v>29</v>
      </c>
      <c r="K184" t="s">
        <v>28</v>
      </c>
      <c r="L184" t="s">
        <v>30</v>
      </c>
      <c r="N184" t="s">
        <v>31</v>
      </c>
      <c r="O184" t="s">
        <v>3479</v>
      </c>
      <c r="P184" t="s">
        <v>3480</v>
      </c>
      <c r="Q184" t="s">
        <v>3481</v>
      </c>
      <c r="R184" t="s">
        <v>3482</v>
      </c>
      <c r="AE184" t="s">
        <v>2743</v>
      </c>
      <c r="AF184" t="s">
        <v>33</v>
      </c>
      <c r="AG184" s="4">
        <v>2565</v>
      </c>
      <c r="AH184" t="s">
        <v>2696</v>
      </c>
      <c r="AI184" t="s">
        <v>213</v>
      </c>
      <c r="AJ184" s="4">
        <v>0</v>
      </c>
      <c r="AK184" s="4">
        <v>0</v>
      </c>
      <c r="AL184" t="s">
        <v>151</v>
      </c>
      <c r="AM184" t="s">
        <v>327</v>
      </c>
      <c r="AN184" t="s">
        <v>38</v>
      </c>
      <c r="AO184" t="s">
        <v>2689</v>
      </c>
      <c r="AP184" t="s">
        <v>2089</v>
      </c>
      <c r="AQ184" t="s">
        <v>2097</v>
      </c>
      <c r="AR184" t="s">
        <v>1268</v>
      </c>
      <c r="AS184" t="s">
        <v>3132</v>
      </c>
      <c r="AT184" t="s">
        <v>3534</v>
      </c>
      <c r="AU184" t="s">
        <v>3535</v>
      </c>
    </row>
    <row r="185" spans="1:47">
      <c r="A185" t="s">
        <v>487</v>
      </c>
      <c r="B185" t="s">
        <v>2744</v>
      </c>
      <c r="C185" t="s">
        <v>2745</v>
      </c>
      <c r="H185" t="s">
        <v>28</v>
      </c>
      <c r="I185" t="s">
        <v>29</v>
      </c>
      <c r="K185" t="s">
        <v>28</v>
      </c>
      <c r="L185" t="s">
        <v>30</v>
      </c>
      <c r="N185" t="s">
        <v>31</v>
      </c>
      <c r="O185" t="s">
        <v>3479</v>
      </c>
      <c r="P185" t="s">
        <v>3480</v>
      </c>
      <c r="Q185" t="s">
        <v>3481</v>
      </c>
      <c r="R185" t="s">
        <v>3482</v>
      </c>
      <c r="AE185" t="s">
        <v>2746</v>
      </c>
      <c r="AF185" t="s">
        <v>33</v>
      </c>
      <c r="AG185" s="4">
        <v>2565</v>
      </c>
      <c r="AH185" t="s">
        <v>2696</v>
      </c>
      <c r="AI185" t="s">
        <v>213</v>
      </c>
      <c r="AJ185" s="4">
        <v>0</v>
      </c>
      <c r="AK185" s="4">
        <v>0</v>
      </c>
      <c r="AL185" t="s">
        <v>151</v>
      </c>
      <c r="AM185" t="s">
        <v>327</v>
      </c>
      <c r="AN185" t="s">
        <v>38</v>
      </c>
      <c r="AO185" t="s">
        <v>2689</v>
      </c>
      <c r="AP185" t="s">
        <v>2089</v>
      </c>
      <c r="AQ185" t="s">
        <v>2097</v>
      </c>
      <c r="AR185" t="s">
        <v>1268</v>
      </c>
      <c r="AS185" t="s">
        <v>3132</v>
      </c>
      <c r="AT185" t="s">
        <v>3536</v>
      </c>
      <c r="AU185" t="s">
        <v>3537</v>
      </c>
    </row>
    <row r="186" spans="1:47">
      <c r="A186" t="s">
        <v>487</v>
      </c>
      <c r="B186" t="s">
        <v>2747</v>
      </c>
      <c r="C186" t="s">
        <v>2748</v>
      </c>
      <c r="H186" t="s">
        <v>28</v>
      </c>
      <c r="I186" t="s">
        <v>29</v>
      </c>
      <c r="K186" t="s">
        <v>28</v>
      </c>
      <c r="L186" t="s">
        <v>30</v>
      </c>
      <c r="N186" t="s">
        <v>31</v>
      </c>
      <c r="O186" t="s">
        <v>3479</v>
      </c>
      <c r="P186" t="s">
        <v>3480</v>
      </c>
      <c r="Q186" t="s">
        <v>3481</v>
      </c>
      <c r="R186" t="s">
        <v>3482</v>
      </c>
      <c r="AE186" t="s">
        <v>2749</v>
      </c>
      <c r="AF186" t="s">
        <v>33</v>
      </c>
      <c r="AG186" s="4">
        <v>2565</v>
      </c>
      <c r="AH186" t="s">
        <v>2696</v>
      </c>
      <c r="AI186" t="s">
        <v>213</v>
      </c>
      <c r="AJ186" s="4">
        <v>0</v>
      </c>
      <c r="AK186" s="4">
        <v>0</v>
      </c>
      <c r="AL186" t="s">
        <v>151</v>
      </c>
      <c r="AM186" t="s">
        <v>327</v>
      </c>
      <c r="AN186" t="s">
        <v>38</v>
      </c>
      <c r="AO186" t="s">
        <v>2689</v>
      </c>
      <c r="AP186" t="s">
        <v>2089</v>
      </c>
      <c r="AQ186" t="s">
        <v>2097</v>
      </c>
      <c r="AR186" t="s">
        <v>1268</v>
      </c>
      <c r="AS186" t="s">
        <v>3132</v>
      </c>
      <c r="AT186" t="s">
        <v>3538</v>
      </c>
      <c r="AU186" t="s">
        <v>3539</v>
      </c>
    </row>
    <row r="187" spans="1:47">
      <c r="A187" t="s">
        <v>487</v>
      </c>
      <c r="B187" t="s">
        <v>2750</v>
      </c>
      <c r="C187" t="s">
        <v>2751</v>
      </c>
      <c r="H187" t="s">
        <v>28</v>
      </c>
      <c r="I187" t="s">
        <v>29</v>
      </c>
      <c r="K187" t="s">
        <v>28</v>
      </c>
      <c r="L187" t="s">
        <v>30</v>
      </c>
      <c r="N187" t="s">
        <v>31</v>
      </c>
      <c r="O187" t="s">
        <v>3479</v>
      </c>
      <c r="P187" t="s">
        <v>3480</v>
      </c>
      <c r="Q187" t="s">
        <v>3481</v>
      </c>
      <c r="R187" t="s">
        <v>3482</v>
      </c>
      <c r="AE187" t="s">
        <v>2752</v>
      </c>
      <c r="AF187" t="s">
        <v>33</v>
      </c>
      <c r="AG187" s="4">
        <v>2565</v>
      </c>
      <c r="AH187" t="s">
        <v>2696</v>
      </c>
      <c r="AI187" t="s">
        <v>213</v>
      </c>
      <c r="AJ187" s="4">
        <v>0</v>
      </c>
      <c r="AK187" s="4">
        <v>0</v>
      </c>
      <c r="AL187" t="s">
        <v>151</v>
      </c>
      <c r="AM187" t="s">
        <v>327</v>
      </c>
      <c r="AN187" t="s">
        <v>38</v>
      </c>
      <c r="AO187" t="s">
        <v>2689</v>
      </c>
      <c r="AP187" t="s">
        <v>2089</v>
      </c>
      <c r="AQ187" t="s">
        <v>2097</v>
      </c>
      <c r="AR187" t="s">
        <v>1268</v>
      </c>
      <c r="AS187" t="s">
        <v>3132</v>
      </c>
      <c r="AT187" t="s">
        <v>3540</v>
      </c>
      <c r="AU187" t="s">
        <v>3541</v>
      </c>
    </row>
    <row r="188" spans="1:47">
      <c r="A188" t="s">
        <v>487</v>
      </c>
      <c r="B188" t="s">
        <v>2753</v>
      </c>
      <c r="C188" t="s">
        <v>2754</v>
      </c>
      <c r="H188" t="s">
        <v>28</v>
      </c>
      <c r="I188" t="s">
        <v>29</v>
      </c>
      <c r="K188" t="s">
        <v>28</v>
      </c>
      <c r="L188" t="s">
        <v>30</v>
      </c>
      <c r="N188" t="s">
        <v>31</v>
      </c>
      <c r="O188" t="s">
        <v>3479</v>
      </c>
      <c r="P188" t="s">
        <v>3480</v>
      </c>
      <c r="Q188" t="s">
        <v>3481</v>
      </c>
      <c r="R188" t="s">
        <v>3482</v>
      </c>
      <c r="AE188" t="s">
        <v>2755</v>
      </c>
      <c r="AF188" t="s">
        <v>33</v>
      </c>
      <c r="AG188" s="4">
        <v>2565</v>
      </c>
      <c r="AH188" t="s">
        <v>2696</v>
      </c>
      <c r="AI188" t="s">
        <v>213</v>
      </c>
      <c r="AJ188" s="4">
        <v>0</v>
      </c>
      <c r="AK188" s="4">
        <v>0</v>
      </c>
      <c r="AL188" t="s">
        <v>151</v>
      </c>
      <c r="AM188" t="s">
        <v>327</v>
      </c>
      <c r="AN188" t="s">
        <v>38</v>
      </c>
      <c r="AO188" t="s">
        <v>2689</v>
      </c>
      <c r="AP188" t="s">
        <v>2089</v>
      </c>
      <c r="AQ188" t="s">
        <v>2097</v>
      </c>
      <c r="AR188" t="s">
        <v>1268</v>
      </c>
      <c r="AS188" t="s">
        <v>3132</v>
      </c>
      <c r="AT188" t="s">
        <v>3542</v>
      </c>
      <c r="AU188" t="s">
        <v>3543</v>
      </c>
    </row>
    <row r="189" spans="1:47">
      <c r="A189" t="s">
        <v>487</v>
      </c>
      <c r="B189" t="s">
        <v>2756</v>
      </c>
      <c r="C189" t="s">
        <v>2757</v>
      </c>
      <c r="H189" t="s">
        <v>28</v>
      </c>
      <c r="I189" t="s">
        <v>29</v>
      </c>
      <c r="K189" t="s">
        <v>28</v>
      </c>
      <c r="L189" t="s">
        <v>30</v>
      </c>
      <c r="N189" t="s">
        <v>31</v>
      </c>
      <c r="O189" t="s">
        <v>3479</v>
      </c>
      <c r="P189" t="s">
        <v>3480</v>
      </c>
      <c r="Q189" t="s">
        <v>3481</v>
      </c>
      <c r="R189" t="s">
        <v>3482</v>
      </c>
      <c r="AE189" t="s">
        <v>2758</v>
      </c>
      <c r="AF189" t="s">
        <v>33</v>
      </c>
      <c r="AG189" s="4">
        <v>2565</v>
      </c>
      <c r="AH189" t="s">
        <v>517</v>
      </c>
      <c r="AI189" t="s">
        <v>287</v>
      </c>
      <c r="AJ189" s="4">
        <v>0</v>
      </c>
      <c r="AK189" s="4">
        <v>0</v>
      </c>
      <c r="AL189" t="s">
        <v>151</v>
      </c>
      <c r="AM189" t="s">
        <v>327</v>
      </c>
      <c r="AN189" t="s">
        <v>38</v>
      </c>
      <c r="AO189" t="s">
        <v>2689</v>
      </c>
      <c r="AP189" t="s">
        <v>2089</v>
      </c>
      <c r="AQ189" t="s">
        <v>2097</v>
      </c>
      <c r="AR189" t="s">
        <v>1268</v>
      </c>
      <c r="AS189" t="s">
        <v>3132</v>
      </c>
      <c r="AT189" t="s">
        <v>3544</v>
      </c>
      <c r="AU189" t="s">
        <v>3545</v>
      </c>
    </row>
    <row r="190" spans="1:47">
      <c r="A190" t="s">
        <v>487</v>
      </c>
      <c r="B190" t="s">
        <v>2759</v>
      </c>
      <c r="C190" t="s">
        <v>2760</v>
      </c>
      <c r="H190" t="s">
        <v>28</v>
      </c>
      <c r="I190" t="s">
        <v>29</v>
      </c>
      <c r="K190" t="s">
        <v>28</v>
      </c>
      <c r="L190" t="s">
        <v>30</v>
      </c>
      <c r="N190" t="s">
        <v>31</v>
      </c>
      <c r="O190" t="s">
        <v>3479</v>
      </c>
      <c r="P190" t="s">
        <v>3480</v>
      </c>
      <c r="Q190" t="s">
        <v>3481</v>
      </c>
      <c r="R190" t="s">
        <v>3482</v>
      </c>
      <c r="AE190" t="s">
        <v>2761</v>
      </c>
      <c r="AF190" t="s">
        <v>33</v>
      </c>
      <c r="AG190" s="4">
        <v>2565</v>
      </c>
      <c r="AH190" t="s">
        <v>517</v>
      </c>
      <c r="AI190" t="s">
        <v>287</v>
      </c>
      <c r="AJ190" s="4">
        <v>0</v>
      </c>
      <c r="AK190" s="4">
        <v>0</v>
      </c>
      <c r="AL190" t="s">
        <v>151</v>
      </c>
      <c r="AM190" t="s">
        <v>327</v>
      </c>
      <c r="AN190" t="s">
        <v>38</v>
      </c>
      <c r="AO190" t="s">
        <v>2689</v>
      </c>
      <c r="AP190" t="s">
        <v>2089</v>
      </c>
      <c r="AQ190" t="s">
        <v>2097</v>
      </c>
      <c r="AR190" t="s">
        <v>1268</v>
      </c>
      <c r="AS190" t="s">
        <v>3132</v>
      </c>
      <c r="AT190" t="s">
        <v>3546</v>
      </c>
      <c r="AU190" t="s">
        <v>3547</v>
      </c>
    </row>
    <row r="191" spans="1:47">
      <c r="A191" t="s">
        <v>487</v>
      </c>
      <c r="B191" t="s">
        <v>2762</v>
      </c>
      <c r="C191" t="s">
        <v>2763</v>
      </c>
      <c r="H191" t="s">
        <v>28</v>
      </c>
      <c r="I191" t="s">
        <v>29</v>
      </c>
      <c r="K191" t="s">
        <v>28</v>
      </c>
      <c r="L191" t="s">
        <v>30</v>
      </c>
      <c r="N191" t="s">
        <v>31</v>
      </c>
      <c r="O191" t="s">
        <v>3479</v>
      </c>
      <c r="P191" t="s">
        <v>3480</v>
      </c>
      <c r="Q191" t="s">
        <v>3481</v>
      </c>
      <c r="R191" t="s">
        <v>3482</v>
      </c>
      <c r="AE191" t="s">
        <v>2764</v>
      </c>
      <c r="AF191" t="s">
        <v>33</v>
      </c>
      <c r="AG191" s="4">
        <v>2565</v>
      </c>
      <c r="AH191" t="s">
        <v>517</v>
      </c>
      <c r="AI191" t="s">
        <v>287</v>
      </c>
      <c r="AJ191" s="4">
        <v>0</v>
      </c>
      <c r="AK191" s="4">
        <v>0</v>
      </c>
      <c r="AL191" t="s">
        <v>151</v>
      </c>
      <c r="AM191" t="s">
        <v>327</v>
      </c>
      <c r="AN191" t="s">
        <v>38</v>
      </c>
      <c r="AO191" t="s">
        <v>2689</v>
      </c>
      <c r="AP191" t="s">
        <v>2089</v>
      </c>
      <c r="AQ191" t="s">
        <v>2097</v>
      </c>
      <c r="AR191" t="s">
        <v>1268</v>
      </c>
      <c r="AS191" t="s">
        <v>3132</v>
      </c>
      <c r="AT191" t="s">
        <v>3548</v>
      </c>
      <c r="AU191" t="s">
        <v>3549</v>
      </c>
    </row>
    <row r="192" spans="1:47">
      <c r="A192" t="s">
        <v>487</v>
      </c>
      <c r="B192" t="s">
        <v>2765</v>
      </c>
      <c r="C192" t="s">
        <v>2766</v>
      </c>
      <c r="H192" t="s">
        <v>28</v>
      </c>
      <c r="I192" t="s">
        <v>29</v>
      </c>
      <c r="K192" t="s">
        <v>28</v>
      </c>
      <c r="L192" t="s">
        <v>30</v>
      </c>
      <c r="N192" t="s">
        <v>31</v>
      </c>
      <c r="O192" t="s">
        <v>3479</v>
      </c>
      <c r="P192" t="s">
        <v>3480</v>
      </c>
      <c r="Q192" t="s">
        <v>3481</v>
      </c>
      <c r="R192" t="s">
        <v>3482</v>
      </c>
      <c r="AE192" t="s">
        <v>2767</v>
      </c>
      <c r="AF192" t="s">
        <v>33</v>
      </c>
      <c r="AG192" s="4">
        <v>2565</v>
      </c>
      <c r="AH192" t="s">
        <v>517</v>
      </c>
      <c r="AI192" t="s">
        <v>287</v>
      </c>
      <c r="AJ192" s="4">
        <v>0</v>
      </c>
      <c r="AK192" s="4">
        <v>0</v>
      </c>
      <c r="AL192" t="s">
        <v>151</v>
      </c>
      <c r="AM192" t="s">
        <v>327</v>
      </c>
      <c r="AN192" t="s">
        <v>38</v>
      </c>
      <c r="AO192" t="s">
        <v>2689</v>
      </c>
      <c r="AP192" t="s">
        <v>2089</v>
      </c>
      <c r="AQ192" t="s">
        <v>2097</v>
      </c>
      <c r="AR192" t="s">
        <v>1268</v>
      </c>
      <c r="AS192" t="s">
        <v>3132</v>
      </c>
      <c r="AT192" t="s">
        <v>3550</v>
      </c>
      <c r="AU192" t="s">
        <v>3551</v>
      </c>
    </row>
    <row r="193" spans="1:47">
      <c r="A193" t="s">
        <v>487</v>
      </c>
      <c r="B193" t="s">
        <v>2768</v>
      </c>
      <c r="C193" t="s">
        <v>2769</v>
      </c>
      <c r="H193" t="s">
        <v>28</v>
      </c>
      <c r="I193" t="s">
        <v>29</v>
      </c>
      <c r="K193" t="s">
        <v>28</v>
      </c>
      <c r="L193" t="s">
        <v>30</v>
      </c>
      <c r="N193" t="s">
        <v>31</v>
      </c>
      <c r="O193" t="s">
        <v>3479</v>
      </c>
      <c r="P193" t="s">
        <v>3480</v>
      </c>
      <c r="Q193" t="s">
        <v>3481</v>
      </c>
      <c r="R193" t="s">
        <v>3482</v>
      </c>
      <c r="AE193" t="s">
        <v>2770</v>
      </c>
      <c r="AF193" t="s">
        <v>33</v>
      </c>
      <c r="AG193" s="4">
        <v>2565</v>
      </c>
      <c r="AH193" t="s">
        <v>517</v>
      </c>
      <c r="AI193" t="s">
        <v>287</v>
      </c>
      <c r="AJ193" s="4">
        <v>0</v>
      </c>
      <c r="AK193" s="4">
        <v>0</v>
      </c>
      <c r="AL193" t="s">
        <v>151</v>
      </c>
      <c r="AM193" t="s">
        <v>327</v>
      </c>
      <c r="AN193" t="s">
        <v>38</v>
      </c>
      <c r="AO193" t="s">
        <v>2689</v>
      </c>
      <c r="AP193" t="s">
        <v>2089</v>
      </c>
      <c r="AQ193" t="s">
        <v>2097</v>
      </c>
      <c r="AR193" t="s">
        <v>1268</v>
      </c>
      <c r="AS193" t="s">
        <v>3132</v>
      </c>
      <c r="AT193" t="s">
        <v>3552</v>
      </c>
      <c r="AU193" t="s">
        <v>3553</v>
      </c>
    </row>
    <row r="194" spans="1:47">
      <c r="A194" t="s">
        <v>487</v>
      </c>
      <c r="B194" t="s">
        <v>2771</v>
      </c>
      <c r="C194" t="s">
        <v>2772</v>
      </c>
      <c r="H194" t="s">
        <v>28</v>
      </c>
      <c r="I194" t="s">
        <v>29</v>
      </c>
      <c r="K194" t="s">
        <v>28</v>
      </c>
      <c r="L194" t="s">
        <v>30</v>
      </c>
      <c r="N194" t="s">
        <v>31</v>
      </c>
      <c r="O194" t="s">
        <v>3479</v>
      </c>
      <c r="P194" t="s">
        <v>3480</v>
      </c>
      <c r="Q194" t="s">
        <v>3481</v>
      </c>
      <c r="R194" t="s">
        <v>3482</v>
      </c>
      <c r="AE194" t="s">
        <v>2773</v>
      </c>
      <c r="AF194" t="s">
        <v>33</v>
      </c>
      <c r="AG194" s="4">
        <v>2565</v>
      </c>
      <c r="AH194" t="s">
        <v>517</v>
      </c>
      <c r="AI194" t="s">
        <v>287</v>
      </c>
      <c r="AJ194" s="4">
        <v>0</v>
      </c>
      <c r="AK194" s="4">
        <v>0</v>
      </c>
      <c r="AL194" t="s">
        <v>151</v>
      </c>
      <c r="AM194" t="s">
        <v>327</v>
      </c>
      <c r="AN194" t="s">
        <v>38</v>
      </c>
      <c r="AO194" t="s">
        <v>2689</v>
      </c>
      <c r="AP194" t="s">
        <v>2089</v>
      </c>
      <c r="AQ194" t="s">
        <v>2097</v>
      </c>
      <c r="AR194" t="s">
        <v>1268</v>
      </c>
      <c r="AS194" t="s">
        <v>3132</v>
      </c>
      <c r="AT194" t="s">
        <v>3554</v>
      </c>
      <c r="AU194" t="s">
        <v>3555</v>
      </c>
    </row>
    <row r="195" spans="1:47">
      <c r="A195" t="s">
        <v>487</v>
      </c>
      <c r="B195" t="s">
        <v>2774</v>
      </c>
      <c r="C195" t="s">
        <v>2775</v>
      </c>
      <c r="H195" t="s">
        <v>28</v>
      </c>
      <c r="I195" t="s">
        <v>29</v>
      </c>
      <c r="K195" t="s">
        <v>28</v>
      </c>
      <c r="L195" t="s">
        <v>30</v>
      </c>
      <c r="N195" t="s">
        <v>31</v>
      </c>
      <c r="O195" t="s">
        <v>3479</v>
      </c>
      <c r="P195" t="s">
        <v>3480</v>
      </c>
      <c r="Q195" t="s">
        <v>3481</v>
      </c>
      <c r="R195" t="s">
        <v>3482</v>
      </c>
      <c r="AE195" t="s">
        <v>2776</v>
      </c>
      <c r="AF195" t="s">
        <v>33</v>
      </c>
      <c r="AG195" s="4">
        <v>2565</v>
      </c>
      <c r="AH195" t="s">
        <v>517</v>
      </c>
      <c r="AI195" t="s">
        <v>287</v>
      </c>
      <c r="AJ195" s="4">
        <v>0</v>
      </c>
      <c r="AK195" s="4">
        <v>0</v>
      </c>
      <c r="AL195" t="s">
        <v>151</v>
      </c>
      <c r="AM195" t="s">
        <v>327</v>
      </c>
      <c r="AN195" t="s">
        <v>38</v>
      </c>
      <c r="AO195" t="s">
        <v>2689</v>
      </c>
      <c r="AP195" t="s">
        <v>2089</v>
      </c>
      <c r="AQ195" t="s">
        <v>2097</v>
      </c>
      <c r="AR195" t="s">
        <v>1268</v>
      </c>
      <c r="AS195" t="s">
        <v>3132</v>
      </c>
      <c r="AT195" t="s">
        <v>3556</v>
      </c>
      <c r="AU195" t="s">
        <v>3557</v>
      </c>
    </row>
    <row r="196" spans="1:47">
      <c r="A196" t="s">
        <v>487</v>
      </c>
      <c r="B196" t="s">
        <v>2777</v>
      </c>
      <c r="C196" t="s">
        <v>2778</v>
      </c>
      <c r="H196" t="s">
        <v>28</v>
      </c>
      <c r="I196" t="s">
        <v>29</v>
      </c>
      <c r="K196" t="s">
        <v>28</v>
      </c>
      <c r="L196" t="s">
        <v>30</v>
      </c>
      <c r="N196" t="s">
        <v>31</v>
      </c>
      <c r="O196" t="s">
        <v>3479</v>
      </c>
      <c r="P196" t="s">
        <v>3480</v>
      </c>
      <c r="Q196" t="s">
        <v>3481</v>
      </c>
      <c r="R196" t="s">
        <v>3482</v>
      </c>
      <c r="AE196" t="s">
        <v>2779</v>
      </c>
      <c r="AF196" t="s">
        <v>33</v>
      </c>
      <c r="AG196" s="4">
        <v>2565</v>
      </c>
      <c r="AH196" t="s">
        <v>2724</v>
      </c>
      <c r="AI196" t="s">
        <v>2725</v>
      </c>
      <c r="AJ196" s="4">
        <v>0</v>
      </c>
      <c r="AK196" s="4">
        <v>0</v>
      </c>
      <c r="AL196" t="s">
        <v>151</v>
      </c>
      <c r="AM196" t="s">
        <v>327</v>
      </c>
      <c r="AN196" t="s">
        <v>38</v>
      </c>
      <c r="AO196" t="s">
        <v>2689</v>
      </c>
      <c r="AP196" t="s">
        <v>2089</v>
      </c>
      <c r="AQ196" t="s">
        <v>2097</v>
      </c>
      <c r="AR196" t="s">
        <v>1268</v>
      </c>
      <c r="AS196" t="s">
        <v>3132</v>
      </c>
      <c r="AT196" t="s">
        <v>3558</v>
      </c>
      <c r="AU196" t="s">
        <v>3559</v>
      </c>
    </row>
    <row r="197" spans="1:47">
      <c r="A197" t="s">
        <v>1361</v>
      </c>
      <c r="B197" t="s">
        <v>2780</v>
      </c>
      <c r="C197" t="s">
        <v>2781</v>
      </c>
      <c r="H197" t="s">
        <v>28</v>
      </c>
      <c r="I197" t="s">
        <v>29</v>
      </c>
      <c r="K197" t="s">
        <v>28</v>
      </c>
      <c r="L197" t="s">
        <v>30</v>
      </c>
      <c r="N197" t="s">
        <v>31</v>
      </c>
      <c r="O197" t="s">
        <v>3479</v>
      </c>
      <c r="P197" t="s">
        <v>3480</v>
      </c>
      <c r="Q197" t="s">
        <v>3560</v>
      </c>
      <c r="R197" t="s">
        <v>3561</v>
      </c>
      <c r="AE197" t="s">
        <v>2782</v>
      </c>
      <c r="AF197" t="s">
        <v>33</v>
      </c>
      <c r="AG197" s="4">
        <v>2565</v>
      </c>
      <c r="AH197" t="s">
        <v>575</v>
      </c>
      <c r="AI197" t="s">
        <v>1267</v>
      </c>
      <c r="AJ197" s="4">
        <v>0</v>
      </c>
      <c r="AK197" s="4">
        <v>0</v>
      </c>
      <c r="AL197" t="s">
        <v>1126</v>
      </c>
      <c r="AM197" t="s">
        <v>775</v>
      </c>
      <c r="AN197" t="s">
        <v>38</v>
      </c>
      <c r="AO197" t="s">
        <v>2689</v>
      </c>
      <c r="AP197" t="s">
        <v>2089</v>
      </c>
      <c r="AQ197" t="s">
        <v>2783</v>
      </c>
      <c r="AR197" t="s">
        <v>1268</v>
      </c>
      <c r="AS197" t="s">
        <v>3146</v>
      </c>
      <c r="AT197" t="s">
        <v>3562</v>
      </c>
      <c r="AU197" t="s">
        <v>3563</v>
      </c>
    </row>
    <row r="198" spans="1:47">
      <c r="A198" t="s">
        <v>487</v>
      </c>
      <c r="B198" t="s">
        <v>2784</v>
      </c>
      <c r="C198" t="s">
        <v>2785</v>
      </c>
      <c r="H198" t="s">
        <v>28</v>
      </c>
      <c r="I198" t="s">
        <v>29</v>
      </c>
      <c r="K198" t="s">
        <v>28</v>
      </c>
      <c r="L198" t="s">
        <v>30</v>
      </c>
      <c r="N198" t="s">
        <v>31</v>
      </c>
      <c r="O198" t="s">
        <v>3479</v>
      </c>
      <c r="P198" t="s">
        <v>3480</v>
      </c>
      <c r="Q198" t="s">
        <v>3481</v>
      </c>
      <c r="R198" t="s">
        <v>3482</v>
      </c>
      <c r="AE198" t="s">
        <v>2786</v>
      </c>
      <c r="AF198" t="s">
        <v>33</v>
      </c>
      <c r="AG198" s="4">
        <v>2565</v>
      </c>
      <c r="AH198" t="s">
        <v>575</v>
      </c>
      <c r="AI198" t="s">
        <v>1267</v>
      </c>
      <c r="AJ198" s="4">
        <v>0</v>
      </c>
      <c r="AK198" s="4">
        <v>0</v>
      </c>
      <c r="AL198" t="s">
        <v>151</v>
      </c>
      <c r="AM198" t="s">
        <v>327</v>
      </c>
      <c r="AN198" t="s">
        <v>38</v>
      </c>
      <c r="AO198" t="s">
        <v>2689</v>
      </c>
      <c r="AP198" t="s">
        <v>2089</v>
      </c>
      <c r="AQ198" t="s">
        <v>2097</v>
      </c>
      <c r="AR198" t="s">
        <v>1268</v>
      </c>
      <c r="AS198" t="s">
        <v>3132</v>
      </c>
      <c r="AT198" t="s">
        <v>3564</v>
      </c>
      <c r="AU198" t="s">
        <v>3565</v>
      </c>
    </row>
    <row r="199" spans="1:47">
      <c r="A199" t="s">
        <v>487</v>
      </c>
      <c r="B199" t="s">
        <v>2787</v>
      </c>
      <c r="C199" t="s">
        <v>2788</v>
      </c>
      <c r="H199" t="s">
        <v>28</v>
      </c>
      <c r="I199" t="s">
        <v>29</v>
      </c>
      <c r="K199" t="s">
        <v>28</v>
      </c>
      <c r="L199" t="s">
        <v>30</v>
      </c>
      <c r="N199" t="s">
        <v>31</v>
      </c>
      <c r="O199" t="s">
        <v>3479</v>
      </c>
      <c r="P199" t="s">
        <v>3480</v>
      </c>
      <c r="Q199" t="s">
        <v>3481</v>
      </c>
      <c r="R199" t="s">
        <v>3482</v>
      </c>
      <c r="AE199" t="s">
        <v>2789</v>
      </c>
      <c r="AF199" t="s">
        <v>33</v>
      </c>
      <c r="AG199" s="4">
        <v>2565</v>
      </c>
      <c r="AH199" t="s">
        <v>2724</v>
      </c>
      <c r="AI199" t="s">
        <v>2725</v>
      </c>
      <c r="AJ199" s="4">
        <v>0</v>
      </c>
      <c r="AK199" s="4">
        <v>0</v>
      </c>
      <c r="AL199" t="s">
        <v>151</v>
      </c>
      <c r="AM199" t="s">
        <v>327</v>
      </c>
      <c r="AN199" t="s">
        <v>38</v>
      </c>
      <c r="AO199" t="s">
        <v>2689</v>
      </c>
      <c r="AP199" t="s">
        <v>2089</v>
      </c>
      <c r="AQ199" t="s">
        <v>2097</v>
      </c>
      <c r="AR199" t="s">
        <v>1268</v>
      </c>
      <c r="AS199" t="s">
        <v>3132</v>
      </c>
      <c r="AT199" t="s">
        <v>3566</v>
      </c>
      <c r="AU199" t="s">
        <v>3567</v>
      </c>
    </row>
    <row r="200" spans="1:47">
      <c r="A200" t="s">
        <v>487</v>
      </c>
      <c r="B200" t="s">
        <v>2790</v>
      </c>
      <c r="C200" t="s">
        <v>2791</v>
      </c>
      <c r="H200" t="s">
        <v>28</v>
      </c>
      <c r="I200" t="s">
        <v>29</v>
      </c>
      <c r="K200" t="s">
        <v>28</v>
      </c>
      <c r="L200" t="s">
        <v>30</v>
      </c>
      <c r="N200" t="s">
        <v>31</v>
      </c>
      <c r="O200" t="s">
        <v>3479</v>
      </c>
      <c r="P200" t="s">
        <v>3480</v>
      </c>
      <c r="Q200" t="s">
        <v>3481</v>
      </c>
      <c r="R200" t="s">
        <v>3482</v>
      </c>
      <c r="AE200" t="s">
        <v>2792</v>
      </c>
      <c r="AF200" t="s">
        <v>33</v>
      </c>
      <c r="AG200" s="4">
        <v>2565</v>
      </c>
      <c r="AH200" t="s">
        <v>575</v>
      </c>
      <c r="AI200" t="s">
        <v>1267</v>
      </c>
      <c r="AJ200" s="4">
        <v>0</v>
      </c>
      <c r="AK200" s="4">
        <v>0</v>
      </c>
      <c r="AL200" t="s">
        <v>151</v>
      </c>
      <c r="AM200" t="s">
        <v>327</v>
      </c>
      <c r="AN200" t="s">
        <v>38</v>
      </c>
      <c r="AO200" t="s">
        <v>2689</v>
      </c>
      <c r="AP200" t="s">
        <v>2089</v>
      </c>
      <c r="AQ200" t="s">
        <v>2097</v>
      </c>
      <c r="AR200" t="s">
        <v>1268</v>
      </c>
      <c r="AS200" t="s">
        <v>3132</v>
      </c>
      <c r="AT200" t="s">
        <v>3568</v>
      </c>
      <c r="AU200" t="s">
        <v>3569</v>
      </c>
    </row>
    <row r="201" spans="1:47">
      <c r="A201" t="s">
        <v>487</v>
      </c>
      <c r="B201" t="s">
        <v>2793</v>
      </c>
      <c r="C201" t="s">
        <v>2794</v>
      </c>
      <c r="H201" t="s">
        <v>28</v>
      </c>
      <c r="I201" t="s">
        <v>29</v>
      </c>
      <c r="K201" t="s">
        <v>28</v>
      </c>
      <c r="L201" t="s">
        <v>30</v>
      </c>
      <c r="N201" t="s">
        <v>31</v>
      </c>
      <c r="O201" t="s">
        <v>3479</v>
      </c>
      <c r="P201" t="s">
        <v>3480</v>
      </c>
      <c r="Q201" t="s">
        <v>3481</v>
      </c>
      <c r="R201" t="s">
        <v>3482</v>
      </c>
      <c r="AE201" t="s">
        <v>2795</v>
      </c>
      <c r="AF201" t="s">
        <v>33</v>
      </c>
      <c r="AG201" s="4">
        <v>2565</v>
      </c>
      <c r="AH201" t="s">
        <v>2724</v>
      </c>
      <c r="AI201" t="s">
        <v>2725</v>
      </c>
      <c r="AJ201" s="4">
        <v>0</v>
      </c>
      <c r="AK201" s="4">
        <v>0</v>
      </c>
      <c r="AL201" t="s">
        <v>151</v>
      </c>
      <c r="AM201" t="s">
        <v>327</v>
      </c>
      <c r="AN201" t="s">
        <v>38</v>
      </c>
      <c r="AO201" t="s">
        <v>2689</v>
      </c>
      <c r="AP201" t="s">
        <v>2089</v>
      </c>
      <c r="AQ201" t="s">
        <v>2097</v>
      </c>
      <c r="AR201" t="s">
        <v>1268</v>
      </c>
      <c r="AS201" t="s">
        <v>3132</v>
      </c>
      <c r="AT201" t="s">
        <v>3570</v>
      </c>
      <c r="AU201" t="s">
        <v>3571</v>
      </c>
    </row>
    <row r="202" spans="1:47">
      <c r="A202" t="s">
        <v>487</v>
      </c>
      <c r="B202" t="s">
        <v>2796</v>
      </c>
      <c r="C202" t="s">
        <v>2797</v>
      </c>
      <c r="H202" t="s">
        <v>28</v>
      </c>
      <c r="I202" t="s">
        <v>29</v>
      </c>
      <c r="K202" t="s">
        <v>28</v>
      </c>
      <c r="L202" t="s">
        <v>30</v>
      </c>
      <c r="N202" t="s">
        <v>31</v>
      </c>
      <c r="O202" t="s">
        <v>3479</v>
      </c>
      <c r="P202" t="s">
        <v>3480</v>
      </c>
      <c r="Q202" t="s">
        <v>3481</v>
      </c>
      <c r="R202" t="s">
        <v>3482</v>
      </c>
      <c r="AE202" t="s">
        <v>2798</v>
      </c>
      <c r="AF202" t="s">
        <v>33</v>
      </c>
      <c r="AG202" s="4">
        <v>2565</v>
      </c>
      <c r="AH202" t="s">
        <v>517</v>
      </c>
      <c r="AI202" t="s">
        <v>287</v>
      </c>
      <c r="AJ202" s="4">
        <v>0</v>
      </c>
      <c r="AK202" s="4">
        <v>0</v>
      </c>
      <c r="AL202" t="s">
        <v>151</v>
      </c>
      <c r="AM202" t="s">
        <v>327</v>
      </c>
      <c r="AN202" t="s">
        <v>38</v>
      </c>
      <c r="AO202" t="s">
        <v>2689</v>
      </c>
      <c r="AP202" t="s">
        <v>2089</v>
      </c>
      <c r="AQ202" t="s">
        <v>2097</v>
      </c>
      <c r="AR202" t="s">
        <v>1268</v>
      </c>
      <c r="AS202" t="s">
        <v>3132</v>
      </c>
      <c r="AT202" t="s">
        <v>3572</v>
      </c>
      <c r="AU202" t="s">
        <v>3573</v>
      </c>
    </row>
    <row r="203" spans="1:47">
      <c r="A203" t="s">
        <v>487</v>
      </c>
      <c r="B203" t="s">
        <v>2799</v>
      </c>
      <c r="C203" t="s">
        <v>2800</v>
      </c>
      <c r="H203" t="s">
        <v>28</v>
      </c>
      <c r="I203" t="s">
        <v>29</v>
      </c>
      <c r="K203" t="s">
        <v>28</v>
      </c>
      <c r="L203" t="s">
        <v>30</v>
      </c>
      <c r="N203" t="s">
        <v>31</v>
      </c>
      <c r="O203" t="s">
        <v>3479</v>
      </c>
      <c r="P203" t="s">
        <v>3480</v>
      </c>
      <c r="Q203" t="s">
        <v>3481</v>
      </c>
      <c r="R203" t="s">
        <v>3482</v>
      </c>
      <c r="AE203" t="s">
        <v>2801</v>
      </c>
      <c r="AF203" t="s">
        <v>33</v>
      </c>
      <c r="AG203" s="4">
        <v>2565</v>
      </c>
      <c r="AH203" t="s">
        <v>517</v>
      </c>
      <c r="AI203" t="s">
        <v>287</v>
      </c>
      <c r="AJ203" s="4">
        <v>0</v>
      </c>
      <c r="AK203" s="4">
        <v>0</v>
      </c>
      <c r="AL203" t="s">
        <v>151</v>
      </c>
      <c r="AM203" t="s">
        <v>327</v>
      </c>
      <c r="AN203" t="s">
        <v>38</v>
      </c>
      <c r="AO203" t="s">
        <v>2689</v>
      </c>
      <c r="AP203" t="s">
        <v>2089</v>
      </c>
      <c r="AQ203" t="s">
        <v>2097</v>
      </c>
      <c r="AR203" t="s">
        <v>1268</v>
      </c>
      <c r="AS203" t="s">
        <v>3132</v>
      </c>
      <c r="AT203" t="s">
        <v>3574</v>
      </c>
      <c r="AU203" t="s">
        <v>3575</v>
      </c>
    </row>
    <row r="204" spans="1:47">
      <c r="A204" t="s">
        <v>487</v>
      </c>
      <c r="B204" t="s">
        <v>2802</v>
      </c>
      <c r="C204" t="s">
        <v>2803</v>
      </c>
      <c r="H204" t="s">
        <v>28</v>
      </c>
      <c r="I204" t="s">
        <v>29</v>
      </c>
      <c r="K204" t="s">
        <v>28</v>
      </c>
      <c r="L204" t="s">
        <v>30</v>
      </c>
      <c r="N204" t="s">
        <v>31</v>
      </c>
      <c r="O204" t="s">
        <v>3479</v>
      </c>
      <c r="P204" t="s">
        <v>3480</v>
      </c>
      <c r="Q204" t="s">
        <v>3481</v>
      </c>
      <c r="R204" t="s">
        <v>3482</v>
      </c>
      <c r="AE204" t="s">
        <v>2804</v>
      </c>
      <c r="AF204" t="s">
        <v>33</v>
      </c>
      <c r="AG204" s="4">
        <v>2565</v>
      </c>
      <c r="AH204" t="s">
        <v>575</v>
      </c>
      <c r="AI204" t="s">
        <v>1267</v>
      </c>
      <c r="AJ204" s="4">
        <v>0</v>
      </c>
      <c r="AK204" s="4">
        <v>0</v>
      </c>
      <c r="AL204" t="s">
        <v>151</v>
      </c>
      <c r="AM204" t="s">
        <v>327</v>
      </c>
      <c r="AN204" t="s">
        <v>38</v>
      </c>
      <c r="AO204" t="s">
        <v>2689</v>
      </c>
      <c r="AP204" t="s">
        <v>2089</v>
      </c>
      <c r="AQ204" t="s">
        <v>2097</v>
      </c>
      <c r="AR204" t="s">
        <v>1268</v>
      </c>
      <c r="AS204" t="s">
        <v>3132</v>
      </c>
      <c r="AT204" t="s">
        <v>3576</v>
      </c>
      <c r="AU204" t="s">
        <v>3577</v>
      </c>
    </row>
    <row r="205" spans="1:47">
      <c r="A205" t="s">
        <v>487</v>
      </c>
      <c r="B205" t="s">
        <v>2805</v>
      </c>
      <c r="C205" t="s">
        <v>2806</v>
      </c>
      <c r="H205" t="s">
        <v>28</v>
      </c>
      <c r="I205" t="s">
        <v>29</v>
      </c>
      <c r="K205" t="s">
        <v>28</v>
      </c>
      <c r="L205" t="s">
        <v>30</v>
      </c>
      <c r="N205" t="s">
        <v>31</v>
      </c>
      <c r="O205" t="s">
        <v>3479</v>
      </c>
      <c r="P205" t="s">
        <v>3480</v>
      </c>
      <c r="Q205" t="s">
        <v>3481</v>
      </c>
      <c r="R205" t="s">
        <v>3482</v>
      </c>
      <c r="AE205" t="s">
        <v>2807</v>
      </c>
      <c r="AF205" t="s">
        <v>33</v>
      </c>
      <c r="AG205" s="4">
        <v>2565</v>
      </c>
      <c r="AH205" t="s">
        <v>575</v>
      </c>
      <c r="AI205" t="s">
        <v>1267</v>
      </c>
      <c r="AJ205" s="4">
        <v>0</v>
      </c>
      <c r="AK205" s="4">
        <v>0</v>
      </c>
      <c r="AL205" t="s">
        <v>151</v>
      </c>
      <c r="AM205" t="s">
        <v>327</v>
      </c>
      <c r="AN205" t="s">
        <v>38</v>
      </c>
      <c r="AO205" t="s">
        <v>2689</v>
      </c>
      <c r="AP205" t="s">
        <v>2089</v>
      </c>
      <c r="AQ205" t="s">
        <v>2097</v>
      </c>
      <c r="AR205" t="s">
        <v>1268</v>
      </c>
      <c r="AS205" t="s">
        <v>3132</v>
      </c>
      <c r="AT205" t="s">
        <v>3578</v>
      </c>
      <c r="AU205" t="s">
        <v>3579</v>
      </c>
    </row>
    <row r="206" spans="1:47">
      <c r="A206" t="s">
        <v>487</v>
      </c>
      <c r="B206" t="s">
        <v>2808</v>
      </c>
      <c r="C206" t="s">
        <v>2809</v>
      </c>
      <c r="H206" t="s">
        <v>28</v>
      </c>
      <c r="I206" t="s">
        <v>29</v>
      </c>
      <c r="K206" t="s">
        <v>28</v>
      </c>
      <c r="L206" t="s">
        <v>30</v>
      </c>
      <c r="N206" t="s">
        <v>31</v>
      </c>
      <c r="O206" t="s">
        <v>3479</v>
      </c>
      <c r="P206" t="s">
        <v>3480</v>
      </c>
      <c r="Q206" t="s">
        <v>3481</v>
      </c>
      <c r="R206" t="s">
        <v>3482</v>
      </c>
      <c r="AE206" t="s">
        <v>2810</v>
      </c>
      <c r="AF206" t="s">
        <v>33</v>
      </c>
      <c r="AG206" s="4">
        <v>2565</v>
      </c>
      <c r="AH206" t="s">
        <v>575</v>
      </c>
      <c r="AI206" t="s">
        <v>1267</v>
      </c>
      <c r="AJ206" s="4">
        <v>0</v>
      </c>
      <c r="AK206" s="4">
        <v>0</v>
      </c>
      <c r="AL206" t="s">
        <v>151</v>
      </c>
      <c r="AM206" t="s">
        <v>327</v>
      </c>
      <c r="AN206" t="s">
        <v>38</v>
      </c>
      <c r="AO206" t="s">
        <v>2689</v>
      </c>
      <c r="AP206" t="s">
        <v>2089</v>
      </c>
      <c r="AQ206" t="s">
        <v>2097</v>
      </c>
      <c r="AR206" t="s">
        <v>1268</v>
      </c>
      <c r="AS206" t="s">
        <v>3132</v>
      </c>
      <c r="AT206" t="s">
        <v>3580</v>
      </c>
      <c r="AU206" t="s">
        <v>3581</v>
      </c>
    </row>
    <row r="207" spans="1:47">
      <c r="A207" t="s">
        <v>487</v>
      </c>
      <c r="B207" t="s">
        <v>2811</v>
      </c>
      <c r="C207" t="s">
        <v>2812</v>
      </c>
      <c r="H207" t="s">
        <v>28</v>
      </c>
      <c r="I207" t="s">
        <v>29</v>
      </c>
      <c r="K207" t="s">
        <v>28</v>
      </c>
      <c r="L207" t="s">
        <v>30</v>
      </c>
      <c r="N207" t="s">
        <v>31</v>
      </c>
      <c r="O207" t="s">
        <v>3479</v>
      </c>
      <c r="P207" t="s">
        <v>3480</v>
      </c>
      <c r="Q207" t="s">
        <v>3481</v>
      </c>
      <c r="R207" t="s">
        <v>3482</v>
      </c>
      <c r="AE207" t="s">
        <v>2813</v>
      </c>
      <c r="AF207" t="s">
        <v>33</v>
      </c>
      <c r="AG207" s="4">
        <v>2565</v>
      </c>
      <c r="AH207" t="s">
        <v>575</v>
      </c>
      <c r="AI207" t="s">
        <v>1267</v>
      </c>
      <c r="AJ207" s="4">
        <v>0</v>
      </c>
      <c r="AK207" s="4">
        <v>0</v>
      </c>
      <c r="AL207" t="s">
        <v>151</v>
      </c>
      <c r="AM207" t="s">
        <v>327</v>
      </c>
      <c r="AN207" t="s">
        <v>38</v>
      </c>
      <c r="AO207" t="s">
        <v>2689</v>
      </c>
      <c r="AP207" t="s">
        <v>2089</v>
      </c>
      <c r="AQ207" t="s">
        <v>2097</v>
      </c>
      <c r="AR207" t="s">
        <v>1268</v>
      </c>
      <c r="AS207" t="s">
        <v>3132</v>
      </c>
      <c r="AT207" t="s">
        <v>3582</v>
      </c>
      <c r="AU207" t="s">
        <v>3583</v>
      </c>
    </row>
    <row r="208" spans="1:47">
      <c r="A208" t="s">
        <v>1361</v>
      </c>
      <c r="B208" t="s">
        <v>2814</v>
      </c>
      <c r="C208" t="s">
        <v>2815</v>
      </c>
      <c r="H208" t="s">
        <v>28</v>
      </c>
      <c r="I208" t="s">
        <v>29</v>
      </c>
      <c r="K208" t="s">
        <v>28</v>
      </c>
      <c r="L208" t="s">
        <v>30</v>
      </c>
      <c r="N208" t="s">
        <v>31</v>
      </c>
      <c r="O208" t="s">
        <v>3479</v>
      </c>
      <c r="P208" t="s">
        <v>3480</v>
      </c>
      <c r="Q208" t="s">
        <v>3560</v>
      </c>
      <c r="R208" t="s">
        <v>3561</v>
      </c>
      <c r="AE208" t="s">
        <v>2816</v>
      </c>
      <c r="AF208" t="s">
        <v>33</v>
      </c>
      <c r="AG208" s="4">
        <v>2565</v>
      </c>
      <c r="AH208" t="s">
        <v>575</v>
      </c>
      <c r="AI208" t="s">
        <v>1267</v>
      </c>
      <c r="AJ208" s="4">
        <v>0</v>
      </c>
      <c r="AK208" s="4">
        <v>0</v>
      </c>
      <c r="AL208" t="s">
        <v>1126</v>
      </c>
      <c r="AM208" t="s">
        <v>775</v>
      </c>
      <c r="AN208" t="s">
        <v>38</v>
      </c>
      <c r="AO208" t="s">
        <v>2689</v>
      </c>
      <c r="AP208" t="s">
        <v>2089</v>
      </c>
      <c r="AQ208" t="s">
        <v>2122</v>
      </c>
      <c r="AR208" t="s">
        <v>1268</v>
      </c>
      <c r="AS208" t="s">
        <v>3139</v>
      </c>
      <c r="AT208" t="s">
        <v>3584</v>
      </c>
      <c r="AU208" t="s">
        <v>3585</v>
      </c>
    </row>
    <row r="209" spans="1:47">
      <c r="A209" t="s">
        <v>487</v>
      </c>
      <c r="B209" t="s">
        <v>2817</v>
      </c>
      <c r="C209" t="s">
        <v>2818</v>
      </c>
      <c r="H209" t="s">
        <v>28</v>
      </c>
      <c r="I209" t="s">
        <v>29</v>
      </c>
      <c r="K209" t="s">
        <v>28</v>
      </c>
      <c r="L209" t="s">
        <v>30</v>
      </c>
      <c r="N209" t="s">
        <v>31</v>
      </c>
      <c r="O209" t="s">
        <v>3479</v>
      </c>
      <c r="P209" t="s">
        <v>3480</v>
      </c>
      <c r="Q209" t="s">
        <v>3481</v>
      </c>
      <c r="R209" t="s">
        <v>3482</v>
      </c>
      <c r="AE209" t="s">
        <v>2819</v>
      </c>
      <c r="AF209" t="s">
        <v>33</v>
      </c>
      <c r="AG209" s="4">
        <v>2565</v>
      </c>
      <c r="AH209" t="s">
        <v>575</v>
      </c>
      <c r="AI209" t="s">
        <v>1267</v>
      </c>
      <c r="AJ209" s="4">
        <v>0</v>
      </c>
      <c r="AK209" s="4">
        <v>0</v>
      </c>
      <c r="AL209" t="s">
        <v>151</v>
      </c>
      <c r="AM209" t="s">
        <v>327</v>
      </c>
      <c r="AN209" t="s">
        <v>38</v>
      </c>
      <c r="AO209" t="s">
        <v>2689</v>
      </c>
      <c r="AP209" t="s">
        <v>2089</v>
      </c>
      <c r="AQ209" t="s">
        <v>2097</v>
      </c>
      <c r="AR209" t="s">
        <v>1268</v>
      </c>
      <c r="AS209" t="s">
        <v>3132</v>
      </c>
      <c r="AT209" t="s">
        <v>3586</v>
      </c>
      <c r="AU209" t="s">
        <v>3587</v>
      </c>
    </row>
    <row r="210" spans="1:47">
      <c r="A210" t="s">
        <v>487</v>
      </c>
      <c r="B210" t="s">
        <v>2820</v>
      </c>
      <c r="C210" t="s">
        <v>2821</v>
      </c>
      <c r="H210" t="s">
        <v>28</v>
      </c>
      <c r="I210" t="s">
        <v>29</v>
      </c>
      <c r="K210" t="s">
        <v>28</v>
      </c>
      <c r="L210" t="s">
        <v>30</v>
      </c>
      <c r="N210" t="s">
        <v>31</v>
      </c>
      <c r="O210" t="s">
        <v>3479</v>
      </c>
      <c r="P210" t="s">
        <v>3480</v>
      </c>
      <c r="Q210" t="s">
        <v>3481</v>
      </c>
      <c r="R210" t="s">
        <v>3482</v>
      </c>
      <c r="AE210" t="s">
        <v>2822</v>
      </c>
      <c r="AF210" t="s">
        <v>33</v>
      </c>
      <c r="AG210" s="4">
        <v>2565</v>
      </c>
      <c r="AH210" t="s">
        <v>575</v>
      </c>
      <c r="AI210" t="s">
        <v>1267</v>
      </c>
      <c r="AJ210" s="4">
        <v>0</v>
      </c>
      <c r="AK210" s="4">
        <v>0</v>
      </c>
      <c r="AL210" t="s">
        <v>151</v>
      </c>
      <c r="AM210" t="s">
        <v>327</v>
      </c>
      <c r="AN210" t="s">
        <v>38</v>
      </c>
      <c r="AO210" t="s">
        <v>2689</v>
      </c>
      <c r="AP210" t="s">
        <v>2089</v>
      </c>
      <c r="AQ210" t="s">
        <v>2097</v>
      </c>
      <c r="AR210" t="s">
        <v>1268</v>
      </c>
      <c r="AS210" t="s">
        <v>3132</v>
      </c>
      <c r="AT210" t="s">
        <v>3588</v>
      </c>
      <c r="AU210" t="s">
        <v>3589</v>
      </c>
    </row>
    <row r="211" spans="1:47">
      <c r="A211" t="s">
        <v>487</v>
      </c>
      <c r="B211" t="s">
        <v>2823</v>
      </c>
      <c r="C211" t="s">
        <v>2824</v>
      </c>
      <c r="H211" t="s">
        <v>28</v>
      </c>
      <c r="I211" t="s">
        <v>29</v>
      </c>
      <c r="K211" t="s">
        <v>28</v>
      </c>
      <c r="L211" t="s">
        <v>30</v>
      </c>
      <c r="N211" t="s">
        <v>31</v>
      </c>
      <c r="O211" t="s">
        <v>3479</v>
      </c>
      <c r="P211" t="s">
        <v>3480</v>
      </c>
      <c r="Q211" t="s">
        <v>3481</v>
      </c>
      <c r="R211" t="s">
        <v>3482</v>
      </c>
      <c r="AE211" t="s">
        <v>2825</v>
      </c>
      <c r="AF211" t="s">
        <v>33</v>
      </c>
      <c r="AG211" s="4">
        <v>2565</v>
      </c>
      <c r="AH211" t="s">
        <v>517</v>
      </c>
      <c r="AI211" t="s">
        <v>287</v>
      </c>
      <c r="AJ211" s="4">
        <v>0</v>
      </c>
      <c r="AK211" s="4">
        <v>0</v>
      </c>
      <c r="AL211" t="s">
        <v>151</v>
      </c>
      <c r="AM211" t="s">
        <v>327</v>
      </c>
      <c r="AN211" t="s">
        <v>38</v>
      </c>
      <c r="AO211" t="s">
        <v>2689</v>
      </c>
      <c r="AP211" t="s">
        <v>2089</v>
      </c>
      <c r="AQ211" t="s">
        <v>2097</v>
      </c>
      <c r="AR211" t="s">
        <v>1268</v>
      </c>
      <c r="AS211" t="s">
        <v>3132</v>
      </c>
      <c r="AT211" t="s">
        <v>3590</v>
      </c>
      <c r="AU211" t="s">
        <v>3591</v>
      </c>
    </row>
    <row r="212" spans="1:47">
      <c r="A212" t="s">
        <v>1361</v>
      </c>
      <c r="B212" t="s">
        <v>2826</v>
      </c>
      <c r="C212" t="s">
        <v>2827</v>
      </c>
      <c r="H212" t="s">
        <v>28</v>
      </c>
      <c r="I212" t="s">
        <v>29</v>
      </c>
      <c r="K212" t="s">
        <v>28</v>
      </c>
      <c r="L212" t="s">
        <v>30</v>
      </c>
      <c r="N212" t="s">
        <v>31</v>
      </c>
      <c r="O212" t="s">
        <v>3479</v>
      </c>
      <c r="P212" t="s">
        <v>3480</v>
      </c>
      <c r="Q212" t="s">
        <v>3560</v>
      </c>
      <c r="R212" t="s">
        <v>3561</v>
      </c>
      <c r="AE212" t="s">
        <v>2828</v>
      </c>
      <c r="AF212" t="s">
        <v>33</v>
      </c>
      <c r="AG212" s="4">
        <v>2565</v>
      </c>
      <c r="AH212" t="s">
        <v>575</v>
      </c>
      <c r="AI212" t="s">
        <v>1267</v>
      </c>
      <c r="AJ212" s="4">
        <v>0</v>
      </c>
      <c r="AK212" s="4">
        <v>0</v>
      </c>
      <c r="AL212" t="s">
        <v>1126</v>
      </c>
      <c r="AM212" t="s">
        <v>775</v>
      </c>
      <c r="AN212" t="s">
        <v>38</v>
      </c>
      <c r="AO212" t="s">
        <v>2689</v>
      </c>
      <c r="AP212" t="s">
        <v>2089</v>
      </c>
      <c r="AQ212" t="s">
        <v>2097</v>
      </c>
      <c r="AR212" t="s">
        <v>1268</v>
      </c>
      <c r="AS212" t="s">
        <v>3132</v>
      </c>
      <c r="AT212" t="s">
        <v>3592</v>
      </c>
      <c r="AU212" t="s">
        <v>3593</v>
      </c>
    </row>
    <row r="213" spans="1:47">
      <c r="A213" t="s">
        <v>487</v>
      </c>
      <c r="B213" t="s">
        <v>2829</v>
      </c>
      <c r="C213" t="s">
        <v>2830</v>
      </c>
      <c r="H213" t="s">
        <v>28</v>
      </c>
      <c r="I213" t="s">
        <v>29</v>
      </c>
      <c r="K213" t="s">
        <v>28</v>
      </c>
      <c r="L213" t="s">
        <v>30</v>
      </c>
      <c r="N213" t="s">
        <v>31</v>
      </c>
      <c r="O213" t="s">
        <v>3479</v>
      </c>
      <c r="P213" t="s">
        <v>3480</v>
      </c>
      <c r="Q213" t="s">
        <v>3481</v>
      </c>
      <c r="R213" t="s">
        <v>3482</v>
      </c>
      <c r="AE213" t="s">
        <v>2831</v>
      </c>
      <c r="AF213" t="s">
        <v>33</v>
      </c>
      <c r="AG213" s="4">
        <v>2565</v>
      </c>
      <c r="AH213" t="s">
        <v>2696</v>
      </c>
      <c r="AI213" t="s">
        <v>213</v>
      </c>
      <c r="AJ213" s="4">
        <v>0</v>
      </c>
      <c r="AK213" s="4">
        <v>0</v>
      </c>
      <c r="AL213" t="s">
        <v>151</v>
      </c>
      <c r="AM213" t="s">
        <v>327</v>
      </c>
      <c r="AN213" t="s">
        <v>38</v>
      </c>
      <c r="AO213" t="s">
        <v>2689</v>
      </c>
      <c r="AP213" t="s">
        <v>2089</v>
      </c>
      <c r="AQ213" t="s">
        <v>2097</v>
      </c>
      <c r="AR213" t="s">
        <v>1268</v>
      </c>
      <c r="AS213" t="s">
        <v>3132</v>
      </c>
      <c r="AT213" t="s">
        <v>3594</v>
      </c>
      <c r="AU213" t="s">
        <v>3595</v>
      </c>
    </row>
    <row r="214" spans="1:47">
      <c r="A214" t="s">
        <v>1361</v>
      </c>
      <c r="B214" t="s">
        <v>2832</v>
      </c>
      <c r="C214" t="s">
        <v>2833</v>
      </c>
      <c r="H214" t="s">
        <v>28</v>
      </c>
      <c r="I214" t="s">
        <v>29</v>
      </c>
      <c r="K214" t="s">
        <v>28</v>
      </c>
      <c r="L214" t="s">
        <v>30</v>
      </c>
      <c r="N214" t="s">
        <v>31</v>
      </c>
      <c r="O214" t="s">
        <v>3479</v>
      </c>
      <c r="P214" t="s">
        <v>3480</v>
      </c>
      <c r="Q214" t="s">
        <v>3560</v>
      </c>
      <c r="R214" t="s">
        <v>3561</v>
      </c>
      <c r="AE214" t="s">
        <v>2834</v>
      </c>
      <c r="AF214" t="s">
        <v>33</v>
      </c>
      <c r="AG214" s="4">
        <v>2565</v>
      </c>
      <c r="AH214" t="s">
        <v>575</v>
      </c>
      <c r="AI214" t="s">
        <v>1267</v>
      </c>
      <c r="AJ214" s="4">
        <v>0</v>
      </c>
      <c r="AK214" s="4">
        <v>0</v>
      </c>
      <c r="AL214" t="s">
        <v>1126</v>
      </c>
      <c r="AM214" t="s">
        <v>775</v>
      </c>
      <c r="AN214" t="s">
        <v>38</v>
      </c>
      <c r="AO214" t="s">
        <v>2689</v>
      </c>
      <c r="AP214" t="s">
        <v>2089</v>
      </c>
      <c r="AQ214" t="s">
        <v>2097</v>
      </c>
      <c r="AR214" t="s">
        <v>1268</v>
      </c>
      <c r="AS214" t="s">
        <v>3132</v>
      </c>
      <c r="AT214" t="s">
        <v>3596</v>
      </c>
      <c r="AU214" t="s">
        <v>3597</v>
      </c>
    </row>
    <row r="215" spans="1:47">
      <c r="A215" t="s">
        <v>487</v>
      </c>
      <c r="B215" t="s">
        <v>2835</v>
      </c>
      <c r="C215" t="s">
        <v>2836</v>
      </c>
      <c r="H215" t="s">
        <v>28</v>
      </c>
      <c r="I215" t="s">
        <v>29</v>
      </c>
      <c r="K215" t="s">
        <v>28</v>
      </c>
      <c r="L215" t="s">
        <v>30</v>
      </c>
      <c r="N215" t="s">
        <v>31</v>
      </c>
      <c r="O215" t="s">
        <v>3479</v>
      </c>
      <c r="P215" t="s">
        <v>3480</v>
      </c>
      <c r="Q215" t="s">
        <v>3481</v>
      </c>
      <c r="R215" t="s">
        <v>3482</v>
      </c>
      <c r="AE215" t="s">
        <v>2837</v>
      </c>
      <c r="AF215" t="s">
        <v>33</v>
      </c>
      <c r="AG215" s="4">
        <v>2565</v>
      </c>
      <c r="AH215" t="s">
        <v>2696</v>
      </c>
      <c r="AI215" t="s">
        <v>213</v>
      </c>
      <c r="AJ215" s="4">
        <v>0</v>
      </c>
      <c r="AK215" s="4">
        <v>0</v>
      </c>
      <c r="AL215" t="s">
        <v>151</v>
      </c>
      <c r="AM215" t="s">
        <v>327</v>
      </c>
      <c r="AN215" t="s">
        <v>38</v>
      </c>
      <c r="AO215" t="s">
        <v>2689</v>
      </c>
      <c r="AP215" t="s">
        <v>2089</v>
      </c>
      <c r="AQ215" t="s">
        <v>2097</v>
      </c>
      <c r="AR215" t="s">
        <v>1268</v>
      </c>
      <c r="AS215" t="s">
        <v>3132</v>
      </c>
      <c r="AT215" t="s">
        <v>3598</v>
      </c>
      <c r="AU215" t="s">
        <v>3599</v>
      </c>
    </row>
    <row r="216" spans="1:47">
      <c r="A216" t="s">
        <v>487</v>
      </c>
      <c r="B216" t="s">
        <v>2838</v>
      </c>
      <c r="C216" t="s">
        <v>2839</v>
      </c>
      <c r="H216" t="s">
        <v>28</v>
      </c>
      <c r="I216" t="s">
        <v>29</v>
      </c>
      <c r="K216" t="s">
        <v>28</v>
      </c>
      <c r="L216" t="s">
        <v>30</v>
      </c>
      <c r="N216" t="s">
        <v>31</v>
      </c>
      <c r="O216" t="s">
        <v>3479</v>
      </c>
      <c r="P216" t="s">
        <v>3480</v>
      </c>
      <c r="Q216" t="s">
        <v>3481</v>
      </c>
      <c r="R216" t="s">
        <v>3482</v>
      </c>
      <c r="AE216" t="s">
        <v>2840</v>
      </c>
      <c r="AF216" t="s">
        <v>33</v>
      </c>
      <c r="AG216" s="4">
        <v>2565</v>
      </c>
      <c r="AH216" t="s">
        <v>575</v>
      </c>
      <c r="AI216" t="s">
        <v>1267</v>
      </c>
      <c r="AJ216" s="4">
        <v>0</v>
      </c>
      <c r="AK216" s="4">
        <v>0</v>
      </c>
      <c r="AL216" t="s">
        <v>151</v>
      </c>
      <c r="AM216" t="s">
        <v>327</v>
      </c>
      <c r="AN216" t="s">
        <v>38</v>
      </c>
      <c r="AO216" t="s">
        <v>2689</v>
      </c>
      <c r="AP216" t="s">
        <v>2089</v>
      </c>
      <c r="AQ216" t="s">
        <v>2097</v>
      </c>
      <c r="AR216" t="s">
        <v>1268</v>
      </c>
      <c r="AS216" t="s">
        <v>3132</v>
      </c>
      <c r="AT216" t="s">
        <v>3600</v>
      </c>
      <c r="AU216" t="s">
        <v>3601</v>
      </c>
    </row>
    <row r="217" spans="1:47">
      <c r="A217" t="s">
        <v>487</v>
      </c>
      <c r="B217" t="s">
        <v>2841</v>
      </c>
      <c r="C217" t="s">
        <v>2842</v>
      </c>
      <c r="H217" t="s">
        <v>28</v>
      </c>
      <c r="I217" t="s">
        <v>29</v>
      </c>
      <c r="K217" t="s">
        <v>28</v>
      </c>
      <c r="L217" t="s">
        <v>30</v>
      </c>
      <c r="N217" t="s">
        <v>31</v>
      </c>
      <c r="O217" t="s">
        <v>3479</v>
      </c>
      <c r="P217" t="s">
        <v>3480</v>
      </c>
      <c r="Q217" t="s">
        <v>3481</v>
      </c>
      <c r="R217" t="s">
        <v>3482</v>
      </c>
      <c r="AE217" t="s">
        <v>2843</v>
      </c>
      <c r="AF217" t="s">
        <v>33</v>
      </c>
      <c r="AG217" s="4">
        <v>2565</v>
      </c>
      <c r="AH217" t="s">
        <v>2696</v>
      </c>
      <c r="AI217" t="s">
        <v>213</v>
      </c>
      <c r="AJ217" s="4">
        <v>0</v>
      </c>
      <c r="AK217" s="4">
        <v>0</v>
      </c>
      <c r="AL217" t="s">
        <v>151</v>
      </c>
      <c r="AM217" t="s">
        <v>327</v>
      </c>
      <c r="AN217" t="s">
        <v>38</v>
      </c>
      <c r="AO217" t="s">
        <v>2689</v>
      </c>
      <c r="AP217" t="s">
        <v>2089</v>
      </c>
      <c r="AQ217" t="s">
        <v>2097</v>
      </c>
      <c r="AR217" t="s">
        <v>1268</v>
      </c>
      <c r="AS217" t="s">
        <v>3132</v>
      </c>
      <c r="AT217" t="s">
        <v>3602</v>
      </c>
      <c r="AU217" t="s">
        <v>3603</v>
      </c>
    </row>
    <row r="218" spans="1:47">
      <c r="A218" t="s">
        <v>487</v>
      </c>
      <c r="B218" t="s">
        <v>2844</v>
      </c>
      <c r="C218" t="s">
        <v>2845</v>
      </c>
      <c r="H218" t="s">
        <v>28</v>
      </c>
      <c r="I218" t="s">
        <v>29</v>
      </c>
      <c r="K218" t="s">
        <v>28</v>
      </c>
      <c r="L218" t="s">
        <v>30</v>
      </c>
      <c r="N218" t="s">
        <v>31</v>
      </c>
      <c r="O218" t="s">
        <v>3479</v>
      </c>
      <c r="P218" t="s">
        <v>3480</v>
      </c>
      <c r="Q218" t="s">
        <v>3481</v>
      </c>
      <c r="R218" t="s">
        <v>3482</v>
      </c>
      <c r="AE218" t="s">
        <v>2846</v>
      </c>
      <c r="AF218" t="s">
        <v>33</v>
      </c>
      <c r="AG218" s="4">
        <v>2565</v>
      </c>
      <c r="AH218" t="s">
        <v>575</v>
      </c>
      <c r="AI218" t="s">
        <v>1267</v>
      </c>
      <c r="AJ218" s="4">
        <v>0</v>
      </c>
      <c r="AK218" s="4">
        <v>0</v>
      </c>
      <c r="AL218" t="s">
        <v>151</v>
      </c>
      <c r="AM218" t="s">
        <v>327</v>
      </c>
      <c r="AN218" t="s">
        <v>38</v>
      </c>
      <c r="AO218" t="s">
        <v>2689</v>
      </c>
      <c r="AP218" t="s">
        <v>2089</v>
      </c>
      <c r="AQ218" t="s">
        <v>2097</v>
      </c>
      <c r="AR218" t="s">
        <v>1268</v>
      </c>
      <c r="AS218" t="s">
        <v>3132</v>
      </c>
      <c r="AT218" t="s">
        <v>3604</v>
      </c>
      <c r="AU218" t="s">
        <v>3605</v>
      </c>
    </row>
    <row r="219" spans="1:47">
      <c r="A219" t="s">
        <v>487</v>
      </c>
      <c r="B219" t="s">
        <v>2847</v>
      </c>
      <c r="C219" t="s">
        <v>2848</v>
      </c>
      <c r="H219" t="s">
        <v>28</v>
      </c>
      <c r="I219" t="s">
        <v>29</v>
      </c>
      <c r="K219" t="s">
        <v>28</v>
      </c>
      <c r="L219" t="s">
        <v>30</v>
      </c>
      <c r="N219" t="s">
        <v>31</v>
      </c>
      <c r="O219" t="s">
        <v>3479</v>
      </c>
      <c r="P219" t="s">
        <v>3480</v>
      </c>
      <c r="Q219" t="s">
        <v>3481</v>
      </c>
      <c r="R219" t="s">
        <v>3482</v>
      </c>
      <c r="AE219" t="s">
        <v>2849</v>
      </c>
      <c r="AF219" t="s">
        <v>33</v>
      </c>
      <c r="AG219" s="4">
        <v>2565</v>
      </c>
      <c r="AH219" t="s">
        <v>575</v>
      </c>
      <c r="AI219" t="s">
        <v>1267</v>
      </c>
      <c r="AJ219" s="4">
        <v>0</v>
      </c>
      <c r="AK219" s="4">
        <v>0</v>
      </c>
      <c r="AL219" t="s">
        <v>151</v>
      </c>
      <c r="AM219" t="s">
        <v>327</v>
      </c>
      <c r="AN219" t="s">
        <v>38</v>
      </c>
      <c r="AO219" t="s">
        <v>2689</v>
      </c>
      <c r="AP219" t="s">
        <v>2089</v>
      </c>
      <c r="AQ219" t="s">
        <v>2097</v>
      </c>
      <c r="AR219" t="s">
        <v>1268</v>
      </c>
      <c r="AS219" t="s">
        <v>3132</v>
      </c>
      <c r="AT219" t="s">
        <v>3606</v>
      </c>
      <c r="AU219" t="s">
        <v>3607</v>
      </c>
    </row>
    <row r="220" spans="1:47">
      <c r="A220" t="s">
        <v>487</v>
      </c>
      <c r="B220" t="s">
        <v>2850</v>
      </c>
      <c r="C220" t="s">
        <v>2851</v>
      </c>
      <c r="H220" t="s">
        <v>28</v>
      </c>
      <c r="I220" t="s">
        <v>29</v>
      </c>
      <c r="K220" t="s">
        <v>28</v>
      </c>
      <c r="L220" t="s">
        <v>30</v>
      </c>
      <c r="N220" t="s">
        <v>31</v>
      </c>
      <c r="O220" t="s">
        <v>3479</v>
      </c>
      <c r="P220" t="s">
        <v>3480</v>
      </c>
      <c r="Q220" t="s">
        <v>3481</v>
      </c>
      <c r="R220" t="s">
        <v>3482</v>
      </c>
      <c r="AE220" t="s">
        <v>2852</v>
      </c>
      <c r="AF220" t="s">
        <v>33</v>
      </c>
      <c r="AG220" s="4">
        <v>2565</v>
      </c>
      <c r="AH220" t="s">
        <v>2696</v>
      </c>
      <c r="AI220" t="s">
        <v>213</v>
      </c>
      <c r="AJ220" s="4">
        <v>0</v>
      </c>
      <c r="AK220" s="4">
        <v>0</v>
      </c>
      <c r="AL220" t="s">
        <v>151</v>
      </c>
      <c r="AM220" t="s">
        <v>327</v>
      </c>
      <c r="AN220" t="s">
        <v>38</v>
      </c>
      <c r="AO220" t="s">
        <v>2689</v>
      </c>
      <c r="AP220" t="s">
        <v>2089</v>
      </c>
      <c r="AQ220" t="s">
        <v>2097</v>
      </c>
      <c r="AR220" t="s">
        <v>1268</v>
      </c>
      <c r="AS220" t="s">
        <v>3132</v>
      </c>
      <c r="AT220" t="s">
        <v>3608</v>
      </c>
      <c r="AU220" t="s">
        <v>3609</v>
      </c>
    </row>
    <row r="221" spans="1:47">
      <c r="A221" t="s">
        <v>487</v>
      </c>
      <c r="B221" t="s">
        <v>2853</v>
      </c>
      <c r="C221" t="s">
        <v>2854</v>
      </c>
      <c r="H221" t="s">
        <v>28</v>
      </c>
      <c r="I221" t="s">
        <v>29</v>
      </c>
      <c r="K221" t="s">
        <v>28</v>
      </c>
      <c r="L221" t="s">
        <v>30</v>
      </c>
      <c r="N221" t="s">
        <v>31</v>
      </c>
      <c r="O221" t="s">
        <v>3479</v>
      </c>
      <c r="P221" t="s">
        <v>3480</v>
      </c>
      <c r="Q221" t="s">
        <v>3481</v>
      </c>
      <c r="R221" t="s">
        <v>3482</v>
      </c>
      <c r="AE221" t="s">
        <v>2855</v>
      </c>
      <c r="AF221" t="s">
        <v>33</v>
      </c>
      <c r="AG221" s="4">
        <v>2565</v>
      </c>
      <c r="AH221" t="s">
        <v>2696</v>
      </c>
      <c r="AI221" t="s">
        <v>213</v>
      </c>
      <c r="AJ221" s="4">
        <v>0</v>
      </c>
      <c r="AK221" s="4">
        <v>0</v>
      </c>
      <c r="AL221" t="s">
        <v>151</v>
      </c>
      <c r="AM221" t="s">
        <v>327</v>
      </c>
      <c r="AN221" t="s">
        <v>38</v>
      </c>
      <c r="AO221" t="s">
        <v>2689</v>
      </c>
      <c r="AP221" t="s">
        <v>2089</v>
      </c>
      <c r="AQ221" t="s">
        <v>2097</v>
      </c>
      <c r="AR221" t="s">
        <v>1268</v>
      </c>
      <c r="AS221" t="s">
        <v>3132</v>
      </c>
      <c r="AT221" t="s">
        <v>3610</v>
      </c>
      <c r="AU221" t="s">
        <v>3611</v>
      </c>
    </row>
    <row r="222" spans="1:47">
      <c r="A222" t="s">
        <v>1361</v>
      </c>
      <c r="B222" t="s">
        <v>2856</v>
      </c>
      <c r="C222" t="s">
        <v>2857</v>
      </c>
      <c r="H222" t="s">
        <v>28</v>
      </c>
      <c r="I222" t="s">
        <v>29</v>
      </c>
      <c r="K222" t="s">
        <v>28</v>
      </c>
      <c r="L222" t="s">
        <v>30</v>
      </c>
      <c r="N222" t="s">
        <v>31</v>
      </c>
      <c r="O222" t="s">
        <v>3479</v>
      </c>
      <c r="P222" t="s">
        <v>3480</v>
      </c>
      <c r="Q222" t="s">
        <v>3560</v>
      </c>
      <c r="R222" t="s">
        <v>3561</v>
      </c>
      <c r="AE222" t="s">
        <v>2858</v>
      </c>
      <c r="AF222" t="s">
        <v>33</v>
      </c>
      <c r="AG222" s="4">
        <v>2565</v>
      </c>
      <c r="AH222" t="s">
        <v>575</v>
      </c>
      <c r="AI222" t="s">
        <v>1267</v>
      </c>
      <c r="AJ222" s="4">
        <v>0</v>
      </c>
      <c r="AK222" s="4">
        <v>0</v>
      </c>
      <c r="AL222" t="s">
        <v>1126</v>
      </c>
      <c r="AM222" t="s">
        <v>775</v>
      </c>
      <c r="AN222" t="s">
        <v>38</v>
      </c>
      <c r="AO222" t="s">
        <v>2689</v>
      </c>
      <c r="AP222" t="s">
        <v>2089</v>
      </c>
      <c r="AQ222" t="s">
        <v>2783</v>
      </c>
      <c r="AR222" t="s">
        <v>1268</v>
      </c>
      <c r="AS222" t="s">
        <v>3146</v>
      </c>
      <c r="AT222" t="s">
        <v>3612</v>
      </c>
      <c r="AU222" t="s">
        <v>3613</v>
      </c>
    </row>
    <row r="223" spans="1:47">
      <c r="A223" t="s">
        <v>487</v>
      </c>
      <c r="B223" t="s">
        <v>2859</v>
      </c>
      <c r="C223" t="s">
        <v>2860</v>
      </c>
      <c r="H223" t="s">
        <v>28</v>
      </c>
      <c r="I223" t="s">
        <v>29</v>
      </c>
      <c r="K223" t="s">
        <v>28</v>
      </c>
      <c r="L223" t="s">
        <v>30</v>
      </c>
      <c r="N223" t="s">
        <v>31</v>
      </c>
      <c r="O223" t="s">
        <v>3479</v>
      </c>
      <c r="P223" t="s">
        <v>3480</v>
      </c>
      <c r="Q223" t="s">
        <v>3481</v>
      </c>
      <c r="R223" t="s">
        <v>3482</v>
      </c>
      <c r="AE223" t="s">
        <v>2861</v>
      </c>
      <c r="AF223" t="s">
        <v>33</v>
      </c>
      <c r="AG223" s="4">
        <v>2565</v>
      </c>
      <c r="AH223" t="s">
        <v>2696</v>
      </c>
      <c r="AI223" t="s">
        <v>213</v>
      </c>
      <c r="AJ223" s="4">
        <v>0</v>
      </c>
      <c r="AK223" s="4">
        <v>0</v>
      </c>
      <c r="AL223" t="s">
        <v>151</v>
      </c>
      <c r="AM223" t="s">
        <v>327</v>
      </c>
      <c r="AN223" t="s">
        <v>38</v>
      </c>
      <c r="AO223" t="s">
        <v>2689</v>
      </c>
      <c r="AP223" t="s">
        <v>2089</v>
      </c>
      <c r="AQ223" t="s">
        <v>2097</v>
      </c>
      <c r="AR223" t="s">
        <v>1268</v>
      </c>
      <c r="AS223" t="s">
        <v>3132</v>
      </c>
      <c r="AT223" t="s">
        <v>3614</v>
      </c>
      <c r="AU223" t="s">
        <v>3615</v>
      </c>
    </row>
    <row r="224" spans="1:47">
      <c r="A224" t="s">
        <v>1361</v>
      </c>
      <c r="B224" t="s">
        <v>2862</v>
      </c>
      <c r="C224" t="s">
        <v>2863</v>
      </c>
      <c r="H224" t="s">
        <v>28</v>
      </c>
      <c r="I224" t="s">
        <v>29</v>
      </c>
      <c r="K224" t="s">
        <v>28</v>
      </c>
      <c r="L224" t="s">
        <v>30</v>
      </c>
      <c r="N224" t="s">
        <v>31</v>
      </c>
      <c r="O224" t="s">
        <v>3479</v>
      </c>
      <c r="P224" t="s">
        <v>3480</v>
      </c>
      <c r="Q224" t="s">
        <v>3560</v>
      </c>
      <c r="R224" t="s">
        <v>3561</v>
      </c>
      <c r="AE224" t="s">
        <v>2864</v>
      </c>
      <c r="AF224" t="s">
        <v>33</v>
      </c>
      <c r="AG224" s="4">
        <v>2565</v>
      </c>
      <c r="AH224" t="s">
        <v>575</v>
      </c>
      <c r="AI224" t="s">
        <v>1267</v>
      </c>
      <c r="AJ224" s="4">
        <v>0</v>
      </c>
      <c r="AK224" s="4">
        <v>0</v>
      </c>
      <c r="AL224" t="s">
        <v>1126</v>
      </c>
      <c r="AM224" t="s">
        <v>775</v>
      </c>
      <c r="AN224" t="s">
        <v>38</v>
      </c>
      <c r="AO224" t="s">
        <v>2689</v>
      </c>
      <c r="AP224" t="s">
        <v>2089</v>
      </c>
      <c r="AQ224" t="s">
        <v>2783</v>
      </c>
      <c r="AR224" t="s">
        <v>1268</v>
      </c>
      <c r="AS224" t="s">
        <v>3146</v>
      </c>
      <c r="AT224" t="s">
        <v>3616</v>
      </c>
      <c r="AU224" t="s">
        <v>3617</v>
      </c>
    </row>
    <row r="225" spans="1:47">
      <c r="A225" t="s">
        <v>487</v>
      </c>
      <c r="B225" t="s">
        <v>2865</v>
      </c>
      <c r="C225" t="s">
        <v>2866</v>
      </c>
      <c r="H225" t="s">
        <v>28</v>
      </c>
      <c r="I225" t="s">
        <v>29</v>
      </c>
      <c r="K225" t="s">
        <v>28</v>
      </c>
      <c r="L225" t="s">
        <v>30</v>
      </c>
      <c r="N225" t="s">
        <v>31</v>
      </c>
      <c r="O225" t="s">
        <v>3479</v>
      </c>
      <c r="P225" t="s">
        <v>3480</v>
      </c>
      <c r="Q225" t="s">
        <v>3481</v>
      </c>
      <c r="R225" t="s">
        <v>3482</v>
      </c>
      <c r="AE225" t="s">
        <v>2867</v>
      </c>
      <c r="AF225" t="s">
        <v>33</v>
      </c>
      <c r="AG225" s="4">
        <v>2565</v>
      </c>
      <c r="AH225" t="s">
        <v>2696</v>
      </c>
      <c r="AI225" t="s">
        <v>213</v>
      </c>
      <c r="AJ225" s="4">
        <v>0</v>
      </c>
      <c r="AK225" s="4">
        <v>0</v>
      </c>
      <c r="AL225" t="s">
        <v>151</v>
      </c>
      <c r="AM225" t="s">
        <v>327</v>
      </c>
      <c r="AN225" t="s">
        <v>38</v>
      </c>
      <c r="AO225" t="s">
        <v>2689</v>
      </c>
      <c r="AP225" t="s">
        <v>2089</v>
      </c>
      <c r="AQ225" t="s">
        <v>2097</v>
      </c>
      <c r="AR225" t="s">
        <v>1268</v>
      </c>
      <c r="AS225" t="s">
        <v>3132</v>
      </c>
      <c r="AT225" t="s">
        <v>3618</v>
      </c>
      <c r="AU225" t="s">
        <v>3619</v>
      </c>
    </row>
    <row r="226" spans="1:47">
      <c r="A226" t="s">
        <v>487</v>
      </c>
      <c r="B226" t="s">
        <v>2868</v>
      </c>
      <c r="C226" t="s">
        <v>2869</v>
      </c>
      <c r="H226" t="s">
        <v>28</v>
      </c>
      <c r="I226" t="s">
        <v>29</v>
      </c>
      <c r="K226" t="s">
        <v>28</v>
      </c>
      <c r="L226" t="s">
        <v>30</v>
      </c>
      <c r="N226" t="s">
        <v>31</v>
      </c>
      <c r="O226" t="s">
        <v>3479</v>
      </c>
      <c r="P226" t="s">
        <v>3480</v>
      </c>
      <c r="Q226" t="s">
        <v>3481</v>
      </c>
      <c r="R226" t="s">
        <v>3482</v>
      </c>
      <c r="AE226" t="s">
        <v>2870</v>
      </c>
      <c r="AF226" t="s">
        <v>33</v>
      </c>
      <c r="AG226" s="4">
        <v>2565</v>
      </c>
      <c r="AH226" t="s">
        <v>2696</v>
      </c>
      <c r="AI226" t="s">
        <v>213</v>
      </c>
      <c r="AJ226" s="4">
        <v>0</v>
      </c>
      <c r="AK226" s="4">
        <v>0</v>
      </c>
      <c r="AL226" t="s">
        <v>151</v>
      </c>
      <c r="AM226" t="s">
        <v>327</v>
      </c>
      <c r="AN226" t="s">
        <v>38</v>
      </c>
      <c r="AO226" t="s">
        <v>2689</v>
      </c>
      <c r="AP226" t="s">
        <v>2089</v>
      </c>
      <c r="AQ226" t="s">
        <v>2097</v>
      </c>
      <c r="AR226" t="s">
        <v>1268</v>
      </c>
      <c r="AS226" t="s">
        <v>3132</v>
      </c>
      <c r="AT226" t="s">
        <v>3620</v>
      </c>
      <c r="AU226" t="s">
        <v>3621</v>
      </c>
    </row>
    <row r="227" spans="1:47">
      <c r="A227" t="s">
        <v>487</v>
      </c>
      <c r="B227" t="s">
        <v>2871</v>
      </c>
      <c r="C227" t="s">
        <v>2872</v>
      </c>
      <c r="H227" t="s">
        <v>28</v>
      </c>
      <c r="I227" t="s">
        <v>29</v>
      </c>
      <c r="K227" t="s">
        <v>28</v>
      </c>
      <c r="L227" t="s">
        <v>30</v>
      </c>
      <c r="N227" t="s">
        <v>31</v>
      </c>
      <c r="O227" t="s">
        <v>3479</v>
      </c>
      <c r="P227" t="s">
        <v>3480</v>
      </c>
      <c r="Q227" t="s">
        <v>3481</v>
      </c>
      <c r="R227" t="s">
        <v>3482</v>
      </c>
      <c r="AE227" t="s">
        <v>2873</v>
      </c>
      <c r="AF227" t="s">
        <v>33</v>
      </c>
      <c r="AG227" s="4">
        <v>2565</v>
      </c>
      <c r="AH227" t="s">
        <v>2696</v>
      </c>
      <c r="AI227" t="s">
        <v>213</v>
      </c>
      <c r="AJ227" s="4">
        <v>0</v>
      </c>
      <c r="AK227" s="4">
        <v>0</v>
      </c>
      <c r="AL227" t="s">
        <v>151</v>
      </c>
      <c r="AM227" t="s">
        <v>327</v>
      </c>
      <c r="AN227" t="s">
        <v>38</v>
      </c>
      <c r="AO227" t="s">
        <v>2689</v>
      </c>
      <c r="AP227" t="s">
        <v>2089</v>
      </c>
      <c r="AQ227" t="s">
        <v>2097</v>
      </c>
      <c r="AR227" t="s">
        <v>1268</v>
      </c>
      <c r="AS227" t="s">
        <v>3132</v>
      </c>
      <c r="AT227" t="s">
        <v>3622</v>
      </c>
      <c r="AU227" t="s">
        <v>3623</v>
      </c>
    </row>
    <row r="228" spans="1:47">
      <c r="A228" t="s">
        <v>487</v>
      </c>
      <c r="B228" t="s">
        <v>2874</v>
      </c>
      <c r="C228" t="s">
        <v>2875</v>
      </c>
      <c r="H228" t="s">
        <v>28</v>
      </c>
      <c r="I228" t="s">
        <v>29</v>
      </c>
      <c r="K228" t="s">
        <v>28</v>
      </c>
      <c r="L228" t="s">
        <v>30</v>
      </c>
      <c r="N228" t="s">
        <v>31</v>
      </c>
      <c r="O228" t="s">
        <v>3479</v>
      </c>
      <c r="P228" t="s">
        <v>3480</v>
      </c>
      <c r="Q228" t="s">
        <v>3481</v>
      </c>
      <c r="R228" t="s">
        <v>3482</v>
      </c>
      <c r="AE228" t="s">
        <v>2876</v>
      </c>
      <c r="AF228" t="s">
        <v>33</v>
      </c>
      <c r="AG228" s="4">
        <v>2565</v>
      </c>
      <c r="AH228" t="s">
        <v>2696</v>
      </c>
      <c r="AI228" t="s">
        <v>213</v>
      </c>
      <c r="AJ228" s="4">
        <v>0</v>
      </c>
      <c r="AK228" s="4">
        <v>0</v>
      </c>
      <c r="AL228" t="s">
        <v>151</v>
      </c>
      <c r="AM228" t="s">
        <v>327</v>
      </c>
      <c r="AN228" t="s">
        <v>38</v>
      </c>
      <c r="AO228" t="s">
        <v>2689</v>
      </c>
      <c r="AP228" t="s">
        <v>2089</v>
      </c>
      <c r="AQ228" t="s">
        <v>2097</v>
      </c>
      <c r="AR228" t="s">
        <v>1268</v>
      </c>
      <c r="AS228" t="s">
        <v>3132</v>
      </c>
      <c r="AT228" t="s">
        <v>3624</v>
      </c>
      <c r="AU228" t="s">
        <v>3625</v>
      </c>
    </row>
    <row r="229" spans="1:47">
      <c r="A229" t="s">
        <v>487</v>
      </c>
      <c r="B229" t="s">
        <v>2877</v>
      </c>
      <c r="C229" t="s">
        <v>2878</v>
      </c>
      <c r="H229" t="s">
        <v>28</v>
      </c>
      <c r="I229" t="s">
        <v>29</v>
      </c>
      <c r="K229" t="s">
        <v>28</v>
      </c>
      <c r="L229" t="s">
        <v>30</v>
      </c>
      <c r="N229" t="s">
        <v>31</v>
      </c>
      <c r="O229" t="s">
        <v>3479</v>
      </c>
      <c r="P229" t="s">
        <v>3480</v>
      </c>
      <c r="Q229" t="s">
        <v>3481</v>
      </c>
      <c r="R229" t="s">
        <v>3482</v>
      </c>
      <c r="AE229" t="s">
        <v>2879</v>
      </c>
      <c r="AF229" t="s">
        <v>33</v>
      </c>
      <c r="AG229" s="4">
        <v>2565</v>
      </c>
      <c r="AH229" t="s">
        <v>2696</v>
      </c>
      <c r="AI229" t="s">
        <v>213</v>
      </c>
      <c r="AJ229" s="4">
        <v>0</v>
      </c>
      <c r="AK229" s="4">
        <v>0</v>
      </c>
      <c r="AL229" t="s">
        <v>151</v>
      </c>
      <c r="AM229" t="s">
        <v>327</v>
      </c>
      <c r="AN229" t="s">
        <v>38</v>
      </c>
      <c r="AO229" t="s">
        <v>2689</v>
      </c>
      <c r="AP229" t="s">
        <v>2089</v>
      </c>
      <c r="AQ229" t="s">
        <v>2126</v>
      </c>
      <c r="AR229" t="s">
        <v>1268</v>
      </c>
      <c r="AS229" t="s">
        <v>3149</v>
      </c>
      <c r="AT229" t="s">
        <v>3626</v>
      </c>
      <c r="AU229" t="s">
        <v>3627</v>
      </c>
    </row>
    <row r="230" spans="1:47">
      <c r="A230" t="s">
        <v>487</v>
      </c>
      <c r="B230" t="s">
        <v>2880</v>
      </c>
      <c r="C230" t="s">
        <v>2881</v>
      </c>
      <c r="H230" t="s">
        <v>28</v>
      </c>
      <c r="I230" t="s">
        <v>29</v>
      </c>
      <c r="K230" t="s">
        <v>28</v>
      </c>
      <c r="L230" t="s">
        <v>30</v>
      </c>
      <c r="N230" t="s">
        <v>31</v>
      </c>
      <c r="O230" t="s">
        <v>3479</v>
      </c>
      <c r="P230" t="s">
        <v>3480</v>
      </c>
      <c r="Q230" t="s">
        <v>3481</v>
      </c>
      <c r="R230" t="s">
        <v>3482</v>
      </c>
      <c r="AE230" t="s">
        <v>2882</v>
      </c>
      <c r="AF230" t="s">
        <v>33</v>
      </c>
      <c r="AG230" s="4">
        <v>2565</v>
      </c>
      <c r="AH230" t="s">
        <v>2696</v>
      </c>
      <c r="AI230" t="s">
        <v>213</v>
      </c>
      <c r="AJ230" s="4">
        <v>0</v>
      </c>
      <c r="AK230" s="4">
        <v>0</v>
      </c>
      <c r="AL230" t="s">
        <v>151</v>
      </c>
      <c r="AM230" t="s">
        <v>327</v>
      </c>
      <c r="AN230" t="s">
        <v>38</v>
      </c>
      <c r="AO230" t="s">
        <v>2689</v>
      </c>
      <c r="AP230" t="s">
        <v>2089</v>
      </c>
      <c r="AQ230" t="s">
        <v>2097</v>
      </c>
      <c r="AR230" t="s">
        <v>1268</v>
      </c>
      <c r="AS230" t="s">
        <v>3132</v>
      </c>
      <c r="AT230" t="s">
        <v>3628</v>
      </c>
      <c r="AU230" t="s">
        <v>3629</v>
      </c>
    </row>
    <row r="231" spans="1:47">
      <c r="A231" t="s">
        <v>487</v>
      </c>
      <c r="B231" t="s">
        <v>2883</v>
      </c>
      <c r="C231" t="s">
        <v>2884</v>
      </c>
      <c r="H231" t="s">
        <v>28</v>
      </c>
      <c r="I231" t="s">
        <v>29</v>
      </c>
      <c r="K231" t="s">
        <v>28</v>
      </c>
      <c r="L231" t="s">
        <v>30</v>
      </c>
      <c r="N231" t="s">
        <v>31</v>
      </c>
      <c r="O231" t="s">
        <v>3479</v>
      </c>
      <c r="P231" t="s">
        <v>3480</v>
      </c>
      <c r="Q231" t="s">
        <v>3481</v>
      </c>
      <c r="R231" t="s">
        <v>3482</v>
      </c>
      <c r="AE231" t="s">
        <v>2885</v>
      </c>
      <c r="AF231" t="s">
        <v>33</v>
      </c>
      <c r="AG231" s="4">
        <v>2565</v>
      </c>
      <c r="AH231" t="s">
        <v>517</v>
      </c>
      <c r="AI231" t="s">
        <v>287</v>
      </c>
      <c r="AJ231" s="4">
        <v>0</v>
      </c>
      <c r="AK231" s="4">
        <v>0</v>
      </c>
      <c r="AL231" t="s">
        <v>151</v>
      </c>
      <c r="AM231" t="s">
        <v>327</v>
      </c>
      <c r="AN231" t="s">
        <v>38</v>
      </c>
      <c r="AO231" t="s">
        <v>2689</v>
      </c>
      <c r="AP231" t="s">
        <v>2089</v>
      </c>
      <c r="AQ231" t="s">
        <v>2097</v>
      </c>
      <c r="AR231" t="s">
        <v>1268</v>
      </c>
      <c r="AS231" t="s">
        <v>3132</v>
      </c>
      <c r="AT231" t="s">
        <v>3630</v>
      </c>
      <c r="AU231" t="s">
        <v>3631</v>
      </c>
    </row>
    <row r="232" spans="1:47">
      <c r="A232" t="s">
        <v>487</v>
      </c>
      <c r="B232" t="s">
        <v>2886</v>
      </c>
      <c r="C232" t="s">
        <v>2887</v>
      </c>
      <c r="H232" t="s">
        <v>28</v>
      </c>
      <c r="I232" t="s">
        <v>29</v>
      </c>
      <c r="K232" t="s">
        <v>28</v>
      </c>
      <c r="L232" t="s">
        <v>30</v>
      </c>
      <c r="N232" t="s">
        <v>31</v>
      </c>
      <c r="O232" t="s">
        <v>3479</v>
      </c>
      <c r="P232" t="s">
        <v>3480</v>
      </c>
      <c r="Q232" t="s">
        <v>3481</v>
      </c>
      <c r="R232" t="s">
        <v>3482</v>
      </c>
      <c r="AE232" t="s">
        <v>2888</v>
      </c>
      <c r="AF232" t="s">
        <v>33</v>
      </c>
      <c r="AG232" s="4">
        <v>2565</v>
      </c>
      <c r="AH232" t="s">
        <v>2696</v>
      </c>
      <c r="AI232" t="s">
        <v>213</v>
      </c>
      <c r="AJ232" s="4">
        <v>0</v>
      </c>
      <c r="AK232" s="4">
        <v>0</v>
      </c>
      <c r="AL232" t="s">
        <v>151</v>
      </c>
      <c r="AM232" t="s">
        <v>327</v>
      </c>
      <c r="AN232" t="s">
        <v>38</v>
      </c>
      <c r="AO232" t="s">
        <v>2689</v>
      </c>
      <c r="AP232" t="s">
        <v>2089</v>
      </c>
      <c r="AQ232" t="s">
        <v>2097</v>
      </c>
      <c r="AR232" t="s">
        <v>1268</v>
      </c>
      <c r="AS232" t="s">
        <v>3132</v>
      </c>
      <c r="AT232" t="s">
        <v>3632</v>
      </c>
      <c r="AU232" t="s">
        <v>3633</v>
      </c>
    </row>
    <row r="233" spans="1:47">
      <c r="A233" t="s">
        <v>487</v>
      </c>
      <c r="B233" t="s">
        <v>2889</v>
      </c>
      <c r="C233" t="s">
        <v>2890</v>
      </c>
      <c r="H233" t="s">
        <v>28</v>
      </c>
      <c r="I233" t="s">
        <v>29</v>
      </c>
      <c r="K233" t="s">
        <v>28</v>
      </c>
      <c r="L233" t="s">
        <v>30</v>
      </c>
      <c r="N233" t="s">
        <v>31</v>
      </c>
      <c r="O233" t="s">
        <v>3479</v>
      </c>
      <c r="P233" t="s">
        <v>3480</v>
      </c>
      <c r="Q233" t="s">
        <v>3481</v>
      </c>
      <c r="R233" t="s">
        <v>3482</v>
      </c>
      <c r="AE233" t="s">
        <v>2891</v>
      </c>
      <c r="AF233" t="s">
        <v>33</v>
      </c>
      <c r="AG233" s="4">
        <v>2565</v>
      </c>
      <c r="AH233" t="s">
        <v>2696</v>
      </c>
      <c r="AI233" t="s">
        <v>213</v>
      </c>
      <c r="AJ233" s="4">
        <v>0</v>
      </c>
      <c r="AK233" s="4">
        <v>0</v>
      </c>
      <c r="AL233" t="s">
        <v>151</v>
      </c>
      <c r="AM233" t="s">
        <v>327</v>
      </c>
      <c r="AN233" t="s">
        <v>38</v>
      </c>
      <c r="AO233" t="s">
        <v>2689</v>
      </c>
      <c r="AP233" t="s">
        <v>2089</v>
      </c>
      <c r="AQ233" t="s">
        <v>2097</v>
      </c>
      <c r="AR233" t="s">
        <v>1268</v>
      </c>
      <c r="AS233" t="s">
        <v>3132</v>
      </c>
      <c r="AT233" t="s">
        <v>3634</v>
      </c>
      <c r="AU233" t="s">
        <v>3635</v>
      </c>
    </row>
    <row r="234" spans="1:47">
      <c r="A234" t="s">
        <v>487</v>
      </c>
      <c r="B234" t="s">
        <v>2892</v>
      </c>
      <c r="C234" t="s">
        <v>2893</v>
      </c>
      <c r="H234" t="s">
        <v>28</v>
      </c>
      <c r="I234" t="s">
        <v>29</v>
      </c>
      <c r="K234" t="s">
        <v>28</v>
      </c>
      <c r="L234" t="s">
        <v>30</v>
      </c>
      <c r="N234" t="s">
        <v>31</v>
      </c>
      <c r="O234" t="s">
        <v>3479</v>
      </c>
      <c r="P234" t="s">
        <v>3480</v>
      </c>
      <c r="Q234" t="s">
        <v>3481</v>
      </c>
      <c r="R234" t="s">
        <v>3482</v>
      </c>
      <c r="AE234" t="s">
        <v>2894</v>
      </c>
      <c r="AF234" t="s">
        <v>33</v>
      </c>
      <c r="AG234" s="4">
        <v>2565</v>
      </c>
      <c r="AH234" t="s">
        <v>2696</v>
      </c>
      <c r="AI234" t="s">
        <v>213</v>
      </c>
      <c r="AJ234" s="4">
        <v>0</v>
      </c>
      <c r="AK234" s="4">
        <v>0</v>
      </c>
      <c r="AL234" t="s">
        <v>151</v>
      </c>
      <c r="AM234" t="s">
        <v>327</v>
      </c>
      <c r="AN234" t="s">
        <v>38</v>
      </c>
      <c r="AO234" t="s">
        <v>2689</v>
      </c>
      <c r="AP234" t="s">
        <v>2089</v>
      </c>
      <c r="AQ234" t="s">
        <v>2097</v>
      </c>
      <c r="AR234" t="s">
        <v>1268</v>
      </c>
      <c r="AS234" t="s">
        <v>3132</v>
      </c>
      <c r="AT234" t="s">
        <v>3636</v>
      </c>
      <c r="AU234" t="s">
        <v>3637</v>
      </c>
    </row>
    <row r="235" spans="1:47">
      <c r="A235" t="s">
        <v>487</v>
      </c>
      <c r="B235" t="s">
        <v>2895</v>
      </c>
      <c r="C235" t="s">
        <v>2896</v>
      </c>
      <c r="H235" t="s">
        <v>28</v>
      </c>
      <c r="I235" t="s">
        <v>29</v>
      </c>
      <c r="K235" t="s">
        <v>28</v>
      </c>
      <c r="L235" t="s">
        <v>30</v>
      </c>
      <c r="N235" t="s">
        <v>31</v>
      </c>
      <c r="O235" t="s">
        <v>3479</v>
      </c>
      <c r="P235" t="s">
        <v>3480</v>
      </c>
      <c r="Q235" t="s">
        <v>3481</v>
      </c>
      <c r="R235" t="s">
        <v>3482</v>
      </c>
      <c r="AE235" t="s">
        <v>2897</v>
      </c>
      <c r="AF235" t="s">
        <v>33</v>
      </c>
      <c r="AG235" s="4">
        <v>2565</v>
      </c>
      <c r="AH235" t="s">
        <v>2696</v>
      </c>
      <c r="AI235" t="s">
        <v>213</v>
      </c>
      <c r="AJ235" s="4">
        <v>0</v>
      </c>
      <c r="AK235" s="4">
        <v>0</v>
      </c>
      <c r="AL235" t="s">
        <v>151</v>
      </c>
      <c r="AM235" t="s">
        <v>327</v>
      </c>
      <c r="AN235" t="s">
        <v>38</v>
      </c>
      <c r="AO235" t="s">
        <v>2689</v>
      </c>
      <c r="AP235" t="s">
        <v>2089</v>
      </c>
      <c r="AQ235" t="s">
        <v>2097</v>
      </c>
      <c r="AR235" t="s">
        <v>1268</v>
      </c>
      <c r="AS235" t="s">
        <v>3132</v>
      </c>
      <c r="AT235" t="s">
        <v>3638</v>
      </c>
      <c r="AU235" t="s">
        <v>3639</v>
      </c>
    </row>
    <row r="236" spans="1:47">
      <c r="A236" t="s">
        <v>487</v>
      </c>
      <c r="B236" t="s">
        <v>2898</v>
      </c>
      <c r="C236" t="s">
        <v>2899</v>
      </c>
      <c r="H236" t="s">
        <v>28</v>
      </c>
      <c r="I236" t="s">
        <v>29</v>
      </c>
      <c r="K236" t="s">
        <v>28</v>
      </c>
      <c r="L236" t="s">
        <v>30</v>
      </c>
      <c r="N236" t="s">
        <v>31</v>
      </c>
      <c r="O236" t="s">
        <v>3479</v>
      </c>
      <c r="P236" t="s">
        <v>3480</v>
      </c>
      <c r="Q236" t="s">
        <v>3481</v>
      </c>
      <c r="R236" t="s">
        <v>3482</v>
      </c>
      <c r="AE236" t="s">
        <v>2897</v>
      </c>
      <c r="AF236" t="s">
        <v>33</v>
      </c>
      <c r="AG236" s="4">
        <v>2565</v>
      </c>
      <c r="AH236" t="s">
        <v>517</v>
      </c>
      <c r="AI236" t="s">
        <v>287</v>
      </c>
      <c r="AJ236" s="4">
        <v>0</v>
      </c>
      <c r="AK236" s="4">
        <v>0</v>
      </c>
      <c r="AL236" t="s">
        <v>151</v>
      </c>
      <c r="AM236" t="s">
        <v>327</v>
      </c>
      <c r="AN236" t="s">
        <v>38</v>
      </c>
      <c r="AO236" t="s">
        <v>2689</v>
      </c>
      <c r="AP236" t="s">
        <v>2089</v>
      </c>
      <c r="AQ236" t="s">
        <v>2097</v>
      </c>
      <c r="AR236" t="s">
        <v>1268</v>
      </c>
      <c r="AS236" t="s">
        <v>3132</v>
      </c>
      <c r="AT236" t="s">
        <v>3640</v>
      </c>
      <c r="AU236" t="s">
        <v>3641</v>
      </c>
    </row>
    <row r="237" spans="1:47">
      <c r="A237" t="s">
        <v>487</v>
      </c>
      <c r="B237" t="s">
        <v>2900</v>
      </c>
      <c r="C237" t="s">
        <v>2901</v>
      </c>
      <c r="H237" t="s">
        <v>28</v>
      </c>
      <c r="I237" t="s">
        <v>29</v>
      </c>
      <c r="K237" t="s">
        <v>28</v>
      </c>
      <c r="L237" t="s">
        <v>30</v>
      </c>
      <c r="N237" t="s">
        <v>31</v>
      </c>
      <c r="O237" t="s">
        <v>3479</v>
      </c>
      <c r="P237" t="s">
        <v>3480</v>
      </c>
      <c r="Q237" t="s">
        <v>3481</v>
      </c>
      <c r="R237" t="s">
        <v>3482</v>
      </c>
      <c r="AE237" t="s">
        <v>2902</v>
      </c>
      <c r="AF237" t="s">
        <v>33</v>
      </c>
      <c r="AG237" s="4">
        <v>2565</v>
      </c>
      <c r="AH237" t="s">
        <v>517</v>
      </c>
      <c r="AI237" t="s">
        <v>287</v>
      </c>
      <c r="AJ237" s="4">
        <v>0</v>
      </c>
      <c r="AK237" s="4">
        <v>0</v>
      </c>
      <c r="AL237" t="s">
        <v>151</v>
      </c>
      <c r="AM237" t="s">
        <v>327</v>
      </c>
      <c r="AN237" t="s">
        <v>38</v>
      </c>
      <c r="AO237" t="s">
        <v>2689</v>
      </c>
      <c r="AP237" t="s">
        <v>2089</v>
      </c>
      <c r="AQ237" t="s">
        <v>2097</v>
      </c>
      <c r="AR237" t="s">
        <v>1268</v>
      </c>
      <c r="AS237" t="s">
        <v>3132</v>
      </c>
      <c r="AT237" t="s">
        <v>3642</v>
      </c>
      <c r="AU237" t="s">
        <v>3643</v>
      </c>
    </row>
    <row r="238" spans="1:47">
      <c r="A238" t="s">
        <v>487</v>
      </c>
      <c r="B238" t="s">
        <v>2903</v>
      </c>
      <c r="C238" t="s">
        <v>2904</v>
      </c>
      <c r="H238" t="s">
        <v>28</v>
      </c>
      <c r="I238" t="s">
        <v>29</v>
      </c>
      <c r="K238" t="s">
        <v>28</v>
      </c>
      <c r="L238" t="s">
        <v>30</v>
      </c>
      <c r="N238" t="s">
        <v>31</v>
      </c>
      <c r="O238" t="s">
        <v>3479</v>
      </c>
      <c r="P238" t="s">
        <v>3480</v>
      </c>
      <c r="Q238" t="s">
        <v>3481</v>
      </c>
      <c r="R238" t="s">
        <v>3482</v>
      </c>
      <c r="AE238" t="s">
        <v>2905</v>
      </c>
      <c r="AF238" t="s">
        <v>33</v>
      </c>
      <c r="AG238" s="4">
        <v>2565</v>
      </c>
      <c r="AH238" t="s">
        <v>517</v>
      </c>
      <c r="AI238" t="s">
        <v>287</v>
      </c>
      <c r="AJ238" s="4">
        <v>0</v>
      </c>
      <c r="AK238" s="4">
        <v>0</v>
      </c>
      <c r="AL238" t="s">
        <v>151</v>
      </c>
      <c r="AM238" t="s">
        <v>327</v>
      </c>
      <c r="AN238" t="s">
        <v>38</v>
      </c>
      <c r="AO238" t="s">
        <v>2689</v>
      </c>
      <c r="AP238" t="s">
        <v>2089</v>
      </c>
      <c r="AQ238" t="s">
        <v>2097</v>
      </c>
      <c r="AR238" t="s">
        <v>1268</v>
      </c>
      <c r="AS238" t="s">
        <v>3132</v>
      </c>
      <c r="AT238" t="s">
        <v>3644</v>
      </c>
      <c r="AU238" t="s">
        <v>3645</v>
      </c>
    </row>
    <row r="239" spans="1:47">
      <c r="A239" t="s">
        <v>487</v>
      </c>
      <c r="B239" t="s">
        <v>2906</v>
      </c>
      <c r="C239" t="s">
        <v>2907</v>
      </c>
      <c r="H239" t="s">
        <v>28</v>
      </c>
      <c r="I239" t="s">
        <v>29</v>
      </c>
      <c r="K239" t="s">
        <v>28</v>
      </c>
      <c r="L239" t="s">
        <v>30</v>
      </c>
      <c r="N239" t="s">
        <v>31</v>
      </c>
      <c r="O239" t="s">
        <v>3479</v>
      </c>
      <c r="P239" t="s">
        <v>3480</v>
      </c>
      <c r="Q239" t="s">
        <v>3481</v>
      </c>
      <c r="R239" t="s">
        <v>3482</v>
      </c>
      <c r="AE239" t="s">
        <v>2908</v>
      </c>
      <c r="AF239" t="s">
        <v>33</v>
      </c>
      <c r="AG239" s="4">
        <v>2565</v>
      </c>
      <c r="AH239" t="s">
        <v>2724</v>
      </c>
      <c r="AI239" t="s">
        <v>2725</v>
      </c>
      <c r="AJ239" s="4">
        <v>0</v>
      </c>
      <c r="AK239" s="4">
        <v>0</v>
      </c>
      <c r="AL239" t="s">
        <v>151</v>
      </c>
      <c r="AM239" t="s">
        <v>327</v>
      </c>
      <c r="AN239" t="s">
        <v>38</v>
      </c>
      <c r="AO239" t="s">
        <v>2689</v>
      </c>
      <c r="AP239" t="s">
        <v>2089</v>
      </c>
      <c r="AQ239" t="s">
        <v>2097</v>
      </c>
      <c r="AR239" t="s">
        <v>1268</v>
      </c>
      <c r="AS239" t="s">
        <v>3132</v>
      </c>
      <c r="AT239" t="s">
        <v>3646</v>
      </c>
      <c r="AU239" t="s">
        <v>3647</v>
      </c>
    </row>
    <row r="240" spans="1:47">
      <c r="A240" t="s">
        <v>487</v>
      </c>
      <c r="B240" t="s">
        <v>2909</v>
      </c>
      <c r="C240" t="s">
        <v>2910</v>
      </c>
      <c r="H240" t="s">
        <v>28</v>
      </c>
      <c r="I240" t="s">
        <v>29</v>
      </c>
      <c r="K240" t="s">
        <v>28</v>
      </c>
      <c r="L240" t="s">
        <v>30</v>
      </c>
      <c r="N240" t="s">
        <v>31</v>
      </c>
      <c r="O240" t="s">
        <v>3479</v>
      </c>
      <c r="P240" t="s">
        <v>3480</v>
      </c>
      <c r="Q240" t="s">
        <v>3481</v>
      </c>
      <c r="R240" t="s">
        <v>3482</v>
      </c>
      <c r="AE240" t="s">
        <v>2911</v>
      </c>
      <c r="AF240" t="s">
        <v>33</v>
      </c>
      <c r="AG240" s="4">
        <v>2565</v>
      </c>
      <c r="AH240" t="s">
        <v>2724</v>
      </c>
      <c r="AI240" t="s">
        <v>2725</v>
      </c>
      <c r="AJ240" s="4">
        <v>0</v>
      </c>
      <c r="AK240" s="4">
        <v>0</v>
      </c>
      <c r="AL240" t="s">
        <v>151</v>
      </c>
      <c r="AM240" t="s">
        <v>327</v>
      </c>
      <c r="AN240" t="s">
        <v>38</v>
      </c>
      <c r="AO240" t="s">
        <v>2689</v>
      </c>
      <c r="AP240" t="s">
        <v>2089</v>
      </c>
      <c r="AQ240" t="s">
        <v>2097</v>
      </c>
      <c r="AR240" t="s">
        <v>1268</v>
      </c>
      <c r="AS240" t="s">
        <v>3132</v>
      </c>
      <c r="AT240" t="s">
        <v>3648</v>
      </c>
      <c r="AU240" t="s">
        <v>3649</v>
      </c>
    </row>
    <row r="241" spans="1:47">
      <c r="A241" t="s">
        <v>487</v>
      </c>
      <c r="B241" t="s">
        <v>2912</v>
      </c>
      <c r="C241" t="s">
        <v>2913</v>
      </c>
      <c r="H241" t="s">
        <v>28</v>
      </c>
      <c r="I241" t="s">
        <v>29</v>
      </c>
      <c r="K241" t="s">
        <v>28</v>
      </c>
      <c r="L241" t="s">
        <v>30</v>
      </c>
      <c r="N241" t="s">
        <v>31</v>
      </c>
      <c r="O241" t="s">
        <v>3479</v>
      </c>
      <c r="P241" t="s">
        <v>3480</v>
      </c>
      <c r="Q241" t="s">
        <v>3481</v>
      </c>
      <c r="R241" t="s">
        <v>3482</v>
      </c>
      <c r="AE241" t="s">
        <v>2914</v>
      </c>
      <c r="AF241" t="s">
        <v>33</v>
      </c>
      <c r="AG241" s="4">
        <v>2565</v>
      </c>
      <c r="AH241" t="s">
        <v>2724</v>
      </c>
      <c r="AI241" t="s">
        <v>2725</v>
      </c>
      <c r="AJ241" s="4">
        <v>0</v>
      </c>
      <c r="AK241" s="4">
        <v>0</v>
      </c>
      <c r="AL241" t="s">
        <v>151</v>
      </c>
      <c r="AM241" t="s">
        <v>327</v>
      </c>
      <c r="AN241" t="s">
        <v>38</v>
      </c>
      <c r="AO241" t="s">
        <v>2689</v>
      </c>
      <c r="AP241" t="s">
        <v>2089</v>
      </c>
      <c r="AQ241" t="s">
        <v>2097</v>
      </c>
      <c r="AR241" t="s">
        <v>1268</v>
      </c>
      <c r="AS241" t="s">
        <v>3132</v>
      </c>
      <c r="AT241" t="s">
        <v>3650</v>
      </c>
      <c r="AU241" t="s">
        <v>3651</v>
      </c>
    </row>
    <row r="242" spans="1:47">
      <c r="A242" t="s">
        <v>487</v>
      </c>
      <c r="B242" t="s">
        <v>2915</v>
      </c>
      <c r="C242" t="s">
        <v>2851</v>
      </c>
      <c r="H242" t="s">
        <v>28</v>
      </c>
      <c r="I242" t="s">
        <v>29</v>
      </c>
      <c r="K242" t="s">
        <v>28</v>
      </c>
      <c r="L242" t="s">
        <v>30</v>
      </c>
      <c r="N242" t="s">
        <v>31</v>
      </c>
      <c r="O242" t="s">
        <v>3479</v>
      </c>
      <c r="P242" t="s">
        <v>3480</v>
      </c>
      <c r="Q242" t="s">
        <v>3481</v>
      </c>
      <c r="R242" t="s">
        <v>3482</v>
      </c>
      <c r="AE242" t="s">
        <v>2916</v>
      </c>
      <c r="AF242" t="s">
        <v>33</v>
      </c>
      <c r="AG242" s="4">
        <v>2565</v>
      </c>
      <c r="AH242" t="s">
        <v>575</v>
      </c>
      <c r="AI242" t="s">
        <v>1267</v>
      </c>
      <c r="AJ242" s="4">
        <v>0</v>
      </c>
      <c r="AK242" s="4">
        <v>0</v>
      </c>
      <c r="AL242" t="s">
        <v>151</v>
      </c>
      <c r="AM242" t="s">
        <v>327</v>
      </c>
      <c r="AN242" t="s">
        <v>38</v>
      </c>
      <c r="AO242" t="s">
        <v>2689</v>
      </c>
      <c r="AP242" t="s">
        <v>2089</v>
      </c>
      <c r="AQ242" t="s">
        <v>2097</v>
      </c>
      <c r="AR242" t="s">
        <v>1268</v>
      </c>
      <c r="AS242" t="s">
        <v>3132</v>
      </c>
      <c r="AT242" t="s">
        <v>3652</v>
      </c>
      <c r="AU242" t="s">
        <v>3653</v>
      </c>
    </row>
    <row r="243" spans="1:47">
      <c r="A243" t="s">
        <v>241</v>
      </c>
      <c r="B243" t="s">
        <v>2917</v>
      </c>
      <c r="C243" t="s">
        <v>2918</v>
      </c>
      <c r="H243" t="s">
        <v>28</v>
      </c>
      <c r="I243" t="s">
        <v>29</v>
      </c>
      <c r="K243" t="s">
        <v>28</v>
      </c>
      <c r="L243" t="s">
        <v>30</v>
      </c>
      <c r="N243" t="s">
        <v>31</v>
      </c>
      <c r="O243" t="s">
        <v>3479</v>
      </c>
      <c r="P243" t="s">
        <v>3480</v>
      </c>
      <c r="Q243" t="s">
        <v>3481</v>
      </c>
      <c r="R243" t="s">
        <v>3482</v>
      </c>
      <c r="AE243" t="s">
        <v>2919</v>
      </c>
      <c r="AF243" t="s">
        <v>33</v>
      </c>
      <c r="AG243" s="4">
        <v>2565</v>
      </c>
      <c r="AH243" t="s">
        <v>575</v>
      </c>
      <c r="AI243" t="s">
        <v>287</v>
      </c>
      <c r="AJ243" s="4">
        <v>0</v>
      </c>
      <c r="AK243" s="4">
        <v>0</v>
      </c>
      <c r="AL243" t="s">
        <v>246</v>
      </c>
      <c r="AM243" t="s">
        <v>37</v>
      </c>
      <c r="AN243" t="s">
        <v>38</v>
      </c>
      <c r="AO243" t="s">
        <v>2689</v>
      </c>
      <c r="AP243" t="s">
        <v>2089</v>
      </c>
      <c r="AQ243" t="s">
        <v>2097</v>
      </c>
      <c r="AR243" t="s">
        <v>1268</v>
      </c>
      <c r="AS243" t="s">
        <v>3132</v>
      </c>
      <c r="AT243" t="s">
        <v>3654</v>
      </c>
      <c r="AU243" t="s">
        <v>3655</v>
      </c>
    </row>
    <row r="244" spans="1:47">
      <c r="A244" t="s">
        <v>241</v>
      </c>
      <c r="B244" t="s">
        <v>2920</v>
      </c>
      <c r="C244" t="s">
        <v>2921</v>
      </c>
      <c r="H244" t="s">
        <v>28</v>
      </c>
      <c r="I244" t="s">
        <v>29</v>
      </c>
      <c r="K244" t="s">
        <v>28</v>
      </c>
      <c r="L244" t="s">
        <v>30</v>
      </c>
      <c r="N244" t="s">
        <v>31</v>
      </c>
      <c r="O244" t="s">
        <v>3479</v>
      </c>
      <c r="P244" t="s">
        <v>3480</v>
      </c>
      <c r="Q244" t="s">
        <v>3481</v>
      </c>
      <c r="R244" t="s">
        <v>3482</v>
      </c>
      <c r="AE244" t="s">
        <v>2922</v>
      </c>
      <c r="AF244" t="s">
        <v>33</v>
      </c>
      <c r="AG244" s="4">
        <v>2565</v>
      </c>
      <c r="AH244" t="s">
        <v>575</v>
      </c>
      <c r="AI244" t="s">
        <v>287</v>
      </c>
      <c r="AJ244" s="4">
        <v>0</v>
      </c>
      <c r="AK244" s="4">
        <v>0</v>
      </c>
      <c r="AL244" t="s">
        <v>246</v>
      </c>
      <c r="AM244" t="s">
        <v>37</v>
      </c>
      <c r="AN244" t="s">
        <v>38</v>
      </c>
      <c r="AO244" t="s">
        <v>2689</v>
      </c>
      <c r="AP244" t="s">
        <v>2089</v>
      </c>
      <c r="AQ244" t="s">
        <v>2097</v>
      </c>
      <c r="AR244" t="s">
        <v>1268</v>
      </c>
      <c r="AS244" t="s">
        <v>3132</v>
      </c>
      <c r="AT244" t="s">
        <v>3656</v>
      </c>
      <c r="AU244" t="s">
        <v>3657</v>
      </c>
    </row>
    <row r="245" spans="1:47">
      <c r="A245" t="s">
        <v>241</v>
      </c>
      <c r="B245" t="s">
        <v>2923</v>
      </c>
      <c r="C245" t="s">
        <v>2924</v>
      </c>
      <c r="H245" t="s">
        <v>28</v>
      </c>
      <c r="I245" t="s">
        <v>29</v>
      </c>
      <c r="K245" t="s">
        <v>28</v>
      </c>
      <c r="L245" t="s">
        <v>30</v>
      </c>
      <c r="N245" t="s">
        <v>31</v>
      </c>
      <c r="O245" t="s">
        <v>3479</v>
      </c>
      <c r="P245" t="s">
        <v>3480</v>
      </c>
      <c r="Q245" t="s">
        <v>3481</v>
      </c>
      <c r="R245" t="s">
        <v>3482</v>
      </c>
      <c r="AE245" t="s">
        <v>2925</v>
      </c>
      <c r="AF245" t="s">
        <v>33</v>
      </c>
      <c r="AG245" s="4">
        <v>2565</v>
      </c>
      <c r="AH245" t="s">
        <v>575</v>
      </c>
      <c r="AI245" t="s">
        <v>2926</v>
      </c>
      <c r="AJ245" s="4">
        <v>0</v>
      </c>
      <c r="AK245" s="4">
        <v>0</v>
      </c>
      <c r="AL245" t="s">
        <v>246</v>
      </c>
      <c r="AM245" t="s">
        <v>37</v>
      </c>
      <c r="AN245" t="s">
        <v>38</v>
      </c>
      <c r="AO245" t="s">
        <v>2689</v>
      </c>
      <c r="AP245" t="s">
        <v>2089</v>
      </c>
      <c r="AQ245" t="s">
        <v>2097</v>
      </c>
      <c r="AR245" t="s">
        <v>1268</v>
      </c>
      <c r="AS245" t="s">
        <v>3132</v>
      </c>
      <c r="AT245" t="s">
        <v>3658</v>
      </c>
      <c r="AU245" t="s">
        <v>3659</v>
      </c>
    </row>
    <row r="246" spans="1:47">
      <c r="A246" t="s">
        <v>241</v>
      </c>
      <c r="B246" t="s">
        <v>2927</v>
      </c>
      <c r="C246" t="s">
        <v>2928</v>
      </c>
      <c r="H246" t="s">
        <v>28</v>
      </c>
      <c r="I246" t="s">
        <v>29</v>
      </c>
      <c r="K246" t="s">
        <v>28</v>
      </c>
      <c r="L246" t="s">
        <v>30</v>
      </c>
      <c r="N246" t="s">
        <v>31</v>
      </c>
      <c r="O246" t="s">
        <v>3479</v>
      </c>
      <c r="P246" t="s">
        <v>3480</v>
      </c>
      <c r="Q246" t="s">
        <v>3481</v>
      </c>
      <c r="R246" t="s">
        <v>3482</v>
      </c>
      <c r="AE246" t="s">
        <v>2929</v>
      </c>
      <c r="AF246" t="s">
        <v>33</v>
      </c>
      <c r="AG246" s="4">
        <v>2565</v>
      </c>
      <c r="AH246" t="s">
        <v>575</v>
      </c>
      <c r="AI246" t="s">
        <v>287</v>
      </c>
      <c r="AJ246" s="4">
        <v>0</v>
      </c>
      <c r="AK246" s="4">
        <v>0</v>
      </c>
      <c r="AL246" t="s">
        <v>246</v>
      </c>
      <c r="AM246" t="s">
        <v>37</v>
      </c>
      <c r="AN246" t="s">
        <v>38</v>
      </c>
      <c r="AO246" t="s">
        <v>2689</v>
      </c>
      <c r="AP246" t="s">
        <v>2089</v>
      </c>
      <c r="AQ246" t="s">
        <v>2097</v>
      </c>
      <c r="AR246" t="s">
        <v>1268</v>
      </c>
      <c r="AS246" t="s">
        <v>3132</v>
      </c>
      <c r="AT246" t="s">
        <v>3660</v>
      </c>
      <c r="AU246" t="s">
        <v>3661</v>
      </c>
    </row>
    <row r="247" spans="1:47">
      <c r="A247" t="s">
        <v>241</v>
      </c>
      <c r="B247" t="s">
        <v>2930</v>
      </c>
      <c r="C247" t="s">
        <v>2931</v>
      </c>
      <c r="H247" t="s">
        <v>28</v>
      </c>
      <c r="I247" t="s">
        <v>29</v>
      </c>
      <c r="K247" t="s">
        <v>28</v>
      </c>
      <c r="L247" t="s">
        <v>30</v>
      </c>
      <c r="N247" t="s">
        <v>31</v>
      </c>
      <c r="O247" t="s">
        <v>3479</v>
      </c>
      <c r="P247" t="s">
        <v>3480</v>
      </c>
      <c r="Q247" t="s">
        <v>3481</v>
      </c>
      <c r="R247" t="s">
        <v>3482</v>
      </c>
      <c r="AE247" t="s">
        <v>2932</v>
      </c>
      <c r="AF247" t="s">
        <v>33</v>
      </c>
      <c r="AG247" s="4">
        <v>2565</v>
      </c>
      <c r="AH247" t="s">
        <v>575</v>
      </c>
      <c r="AI247" t="s">
        <v>287</v>
      </c>
      <c r="AJ247" s="4">
        <v>0</v>
      </c>
      <c r="AK247" s="4">
        <v>0</v>
      </c>
      <c r="AL247" t="s">
        <v>246</v>
      </c>
      <c r="AM247" t="s">
        <v>37</v>
      </c>
      <c r="AN247" t="s">
        <v>38</v>
      </c>
      <c r="AO247" t="s">
        <v>2689</v>
      </c>
      <c r="AP247" t="s">
        <v>2089</v>
      </c>
      <c r="AQ247" t="s">
        <v>2097</v>
      </c>
      <c r="AR247" t="s">
        <v>1268</v>
      </c>
      <c r="AS247" t="s">
        <v>3132</v>
      </c>
      <c r="AT247" t="s">
        <v>3662</v>
      </c>
      <c r="AU247" t="s">
        <v>3663</v>
      </c>
    </row>
    <row r="248" spans="1:47">
      <c r="A248" t="s">
        <v>241</v>
      </c>
      <c r="B248" t="s">
        <v>2933</v>
      </c>
      <c r="C248" t="s">
        <v>2934</v>
      </c>
      <c r="H248" t="s">
        <v>28</v>
      </c>
      <c r="I248" t="s">
        <v>29</v>
      </c>
      <c r="K248" t="s">
        <v>28</v>
      </c>
      <c r="L248" t="s">
        <v>30</v>
      </c>
      <c r="N248" t="s">
        <v>31</v>
      </c>
      <c r="O248" t="s">
        <v>3479</v>
      </c>
      <c r="P248" t="s">
        <v>3480</v>
      </c>
      <c r="Q248" t="s">
        <v>3481</v>
      </c>
      <c r="R248" t="s">
        <v>3482</v>
      </c>
      <c r="AE248" t="s">
        <v>2935</v>
      </c>
      <c r="AF248" t="s">
        <v>33</v>
      </c>
      <c r="AG248" s="4">
        <v>2565</v>
      </c>
      <c r="AH248" t="s">
        <v>575</v>
      </c>
      <c r="AI248" t="s">
        <v>287</v>
      </c>
      <c r="AJ248" s="4">
        <v>0</v>
      </c>
      <c r="AK248" s="4">
        <v>0</v>
      </c>
      <c r="AL248" t="s">
        <v>246</v>
      </c>
      <c r="AM248" t="s">
        <v>37</v>
      </c>
      <c r="AN248" t="s">
        <v>38</v>
      </c>
      <c r="AO248" t="s">
        <v>2689</v>
      </c>
      <c r="AP248" t="s">
        <v>2089</v>
      </c>
      <c r="AQ248" t="s">
        <v>2097</v>
      </c>
      <c r="AR248" t="s">
        <v>1268</v>
      </c>
      <c r="AS248" t="s">
        <v>3132</v>
      </c>
      <c r="AT248" t="s">
        <v>3664</v>
      </c>
      <c r="AU248" t="s">
        <v>3665</v>
      </c>
    </row>
    <row r="249" spans="1:47">
      <c r="A249" t="s">
        <v>25</v>
      </c>
      <c r="B249" t="s">
        <v>2936</v>
      </c>
      <c r="C249" t="s">
        <v>2331</v>
      </c>
      <c r="H249" t="s">
        <v>28</v>
      </c>
      <c r="I249" t="s">
        <v>29</v>
      </c>
      <c r="K249" t="s">
        <v>28</v>
      </c>
      <c r="L249" t="s">
        <v>30</v>
      </c>
      <c r="N249" t="s">
        <v>31</v>
      </c>
      <c r="AE249" t="s">
        <v>2937</v>
      </c>
      <c r="AF249" t="s">
        <v>33</v>
      </c>
      <c r="AG249" s="4">
        <v>2565</v>
      </c>
      <c r="AH249" t="s">
        <v>582</v>
      </c>
      <c r="AI249" t="s">
        <v>245</v>
      </c>
      <c r="AJ249" s="2">
        <v>20000000</v>
      </c>
      <c r="AK249" s="2">
        <v>20000000</v>
      </c>
      <c r="AL249" t="s">
        <v>36</v>
      </c>
      <c r="AM249" t="s">
        <v>37</v>
      </c>
      <c r="AN249" t="s">
        <v>38</v>
      </c>
      <c r="AP249" t="s">
        <v>1268</v>
      </c>
      <c r="AQ249" t="s">
        <v>1269</v>
      </c>
      <c r="AR249" t="s">
        <v>1268</v>
      </c>
      <c r="AS249" t="s">
        <v>3132</v>
      </c>
      <c r="AT249" t="s">
        <v>3666</v>
      </c>
      <c r="AU249" t="s">
        <v>3667</v>
      </c>
    </row>
    <row r="250" spans="1:47">
      <c r="A250" t="s">
        <v>25</v>
      </c>
      <c r="B250" t="s">
        <v>2938</v>
      </c>
      <c r="C250" t="s">
        <v>2939</v>
      </c>
      <c r="H250" t="s">
        <v>28</v>
      </c>
      <c r="I250" t="s">
        <v>29</v>
      </c>
      <c r="K250" t="s">
        <v>28</v>
      </c>
      <c r="L250" t="s">
        <v>30</v>
      </c>
      <c r="N250" t="s">
        <v>31</v>
      </c>
      <c r="AE250" t="s">
        <v>2695</v>
      </c>
      <c r="AF250" t="s">
        <v>33</v>
      </c>
      <c r="AG250" s="4">
        <v>2565</v>
      </c>
      <c r="AH250" t="s">
        <v>582</v>
      </c>
      <c r="AI250" t="s">
        <v>245</v>
      </c>
      <c r="AJ250" s="2">
        <v>20000000</v>
      </c>
      <c r="AK250" s="2">
        <v>20000000</v>
      </c>
      <c r="AL250" t="s">
        <v>36</v>
      </c>
      <c r="AM250" t="s">
        <v>37</v>
      </c>
      <c r="AN250" t="s">
        <v>38</v>
      </c>
      <c r="AP250" t="s">
        <v>1268</v>
      </c>
      <c r="AQ250" t="s">
        <v>1269</v>
      </c>
      <c r="AR250" t="s">
        <v>1268</v>
      </c>
      <c r="AS250" t="s">
        <v>3132</v>
      </c>
      <c r="AT250" t="s">
        <v>3668</v>
      </c>
      <c r="AU250" t="s">
        <v>3669</v>
      </c>
    </row>
    <row r="251" spans="1:47">
      <c r="A251" t="s">
        <v>25</v>
      </c>
      <c r="B251" t="s">
        <v>2940</v>
      </c>
      <c r="C251" t="s">
        <v>2941</v>
      </c>
      <c r="H251" t="s">
        <v>28</v>
      </c>
      <c r="I251" t="s">
        <v>29</v>
      </c>
      <c r="K251" t="s">
        <v>28</v>
      </c>
      <c r="L251" t="s">
        <v>30</v>
      </c>
      <c r="N251" t="s">
        <v>31</v>
      </c>
      <c r="AE251" t="s">
        <v>2942</v>
      </c>
      <c r="AF251" t="s">
        <v>33</v>
      </c>
      <c r="AG251" s="4">
        <v>2565</v>
      </c>
      <c r="AH251" t="s">
        <v>582</v>
      </c>
      <c r="AI251" t="s">
        <v>245</v>
      </c>
      <c r="AJ251" s="2">
        <v>15000000</v>
      </c>
      <c r="AK251" s="2">
        <v>15000000</v>
      </c>
      <c r="AL251" t="s">
        <v>36</v>
      </c>
      <c r="AM251" t="s">
        <v>37</v>
      </c>
      <c r="AN251" t="s">
        <v>38</v>
      </c>
      <c r="AP251" t="s">
        <v>1268</v>
      </c>
      <c r="AQ251" t="s">
        <v>1269</v>
      </c>
      <c r="AR251" t="s">
        <v>1268</v>
      </c>
      <c r="AS251" t="s">
        <v>3132</v>
      </c>
      <c r="AT251" t="s">
        <v>3670</v>
      </c>
      <c r="AU251" t="s">
        <v>3671</v>
      </c>
    </row>
    <row r="252" spans="1:47">
      <c r="A252" t="s">
        <v>25</v>
      </c>
      <c r="B252" t="s">
        <v>2943</v>
      </c>
      <c r="C252" t="s">
        <v>2301</v>
      </c>
      <c r="H252" t="s">
        <v>28</v>
      </c>
      <c r="I252" t="s">
        <v>29</v>
      </c>
      <c r="K252" t="s">
        <v>28</v>
      </c>
      <c r="L252" t="s">
        <v>30</v>
      </c>
      <c r="N252" t="s">
        <v>31</v>
      </c>
      <c r="AE252" t="s">
        <v>2944</v>
      </c>
      <c r="AF252" t="s">
        <v>33</v>
      </c>
      <c r="AG252" s="4">
        <v>2565</v>
      </c>
      <c r="AH252" t="s">
        <v>582</v>
      </c>
      <c r="AI252" t="s">
        <v>245</v>
      </c>
      <c r="AJ252" s="2">
        <v>45000000</v>
      </c>
      <c r="AK252" s="2">
        <v>45000000</v>
      </c>
      <c r="AL252" t="s">
        <v>36</v>
      </c>
      <c r="AM252" t="s">
        <v>37</v>
      </c>
      <c r="AN252" t="s">
        <v>38</v>
      </c>
      <c r="AP252" t="s">
        <v>1268</v>
      </c>
      <c r="AQ252" t="s">
        <v>1269</v>
      </c>
      <c r="AR252" t="s">
        <v>1268</v>
      </c>
      <c r="AS252" t="s">
        <v>3132</v>
      </c>
      <c r="AT252" t="s">
        <v>3672</v>
      </c>
      <c r="AU252" t="s">
        <v>3673</v>
      </c>
    </row>
    <row r="253" spans="1:47">
      <c r="A253" t="s">
        <v>25</v>
      </c>
      <c r="B253" t="s">
        <v>2945</v>
      </c>
      <c r="C253" t="s">
        <v>2946</v>
      </c>
      <c r="H253" t="s">
        <v>28</v>
      </c>
      <c r="I253" t="s">
        <v>29</v>
      </c>
      <c r="K253" t="s">
        <v>28</v>
      </c>
      <c r="L253" t="s">
        <v>30</v>
      </c>
      <c r="N253" t="s">
        <v>31</v>
      </c>
      <c r="AE253" t="s">
        <v>2947</v>
      </c>
      <c r="AF253" t="s">
        <v>33</v>
      </c>
      <c r="AG253" s="4">
        <v>2565</v>
      </c>
      <c r="AH253" t="s">
        <v>582</v>
      </c>
      <c r="AI253" t="s">
        <v>245</v>
      </c>
      <c r="AJ253" s="2">
        <v>8000000</v>
      </c>
      <c r="AK253" s="2">
        <v>8000000</v>
      </c>
      <c r="AL253" t="s">
        <v>36</v>
      </c>
      <c r="AM253" t="s">
        <v>37</v>
      </c>
      <c r="AN253" t="s">
        <v>38</v>
      </c>
      <c r="AP253" t="s">
        <v>1268</v>
      </c>
      <c r="AQ253" t="s">
        <v>1269</v>
      </c>
      <c r="AR253" t="s">
        <v>1268</v>
      </c>
      <c r="AS253" t="s">
        <v>3132</v>
      </c>
      <c r="AT253" t="s">
        <v>3674</v>
      </c>
      <c r="AU253" t="s">
        <v>3675</v>
      </c>
    </row>
    <row r="254" spans="1:47">
      <c r="A254" t="s">
        <v>25</v>
      </c>
      <c r="B254" t="s">
        <v>2948</v>
      </c>
      <c r="C254" t="s">
        <v>2949</v>
      </c>
      <c r="H254" t="s">
        <v>28</v>
      </c>
      <c r="I254" t="s">
        <v>29</v>
      </c>
      <c r="K254" t="s">
        <v>28</v>
      </c>
      <c r="L254" t="s">
        <v>30</v>
      </c>
      <c r="N254" t="s">
        <v>31</v>
      </c>
      <c r="AE254" t="s">
        <v>2950</v>
      </c>
      <c r="AF254" t="s">
        <v>33</v>
      </c>
      <c r="AG254" s="4">
        <v>2565</v>
      </c>
      <c r="AH254" t="s">
        <v>582</v>
      </c>
      <c r="AI254" t="s">
        <v>472</v>
      </c>
      <c r="AJ254" s="2">
        <v>12476300</v>
      </c>
      <c r="AK254" s="2">
        <v>12476300</v>
      </c>
      <c r="AL254" t="s">
        <v>36</v>
      </c>
      <c r="AM254" t="s">
        <v>37</v>
      </c>
      <c r="AN254" t="s">
        <v>38</v>
      </c>
      <c r="AP254" t="s">
        <v>1268</v>
      </c>
      <c r="AQ254" t="s">
        <v>1269</v>
      </c>
      <c r="AR254" t="s">
        <v>1268</v>
      </c>
      <c r="AS254" t="s">
        <v>3132</v>
      </c>
      <c r="AT254" t="s">
        <v>3676</v>
      </c>
      <c r="AU254" t="s">
        <v>3677</v>
      </c>
    </row>
    <row r="255" spans="1:47">
      <c r="A255" t="s">
        <v>25</v>
      </c>
      <c r="B255" t="s">
        <v>2951</v>
      </c>
      <c r="C255" t="s">
        <v>2294</v>
      </c>
      <c r="H255" t="s">
        <v>28</v>
      </c>
      <c r="I255" t="s">
        <v>29</v>
      </c>
      <c r="K255" t="s">
        <v>28</v>
      </c>
      <c r="L255" t="s">
        <v>30</v>
      </c>
      <c r="N255" t="s">
        <v>31</v>
      </c>
      <c r="AE255" t="s">
        <v>2952</v>
      </c>
      <c r="AF255" t="s">
        <v>33</v>
      </c>
      <c r="AG255" s="4">
        <v>2565</v>
      </c>
      <c r="AH255" t="s">
        <v>582</v>
      </c>
      <c r="AI255" t="s">
        <v>245</v>
      </c>
      <c r="AJ255" s="2">
        <v>15000000</v>
      </c>
      <c r="AK255" s="2">
        <v>15000000</v>
      </c>
      <c r="AL255" t="s">
        <v>36</v>
      </c>
      <c r="AM255" t="s">
        <v>37</v>
      </c>
      <c r="AN255" t="s">
        <v>38</v>
      </c>
      <c r="AP255" t="s">
        <v>1268</v>
      </c>
      <c r="AQ255" t="s">
        <v>1269</v>
      </c>
      <c r="AR255" t="s">
        <v>1268</v>
      </c>
      <c r="AS255" t="s">
        <v>3132</v>
      </c>
      <c r="AT255" t="s">
        <v>3678</v>
      </c>
      <c r="AU255" t="s">
        <v>3679</v>
      </c>
    </row>
    <row r="256" spans="1:47">
      <c r="A256" t="s">
        <v>25</v>
      </c>
      <c r="B256" t="s">
        <v>2953</v>
      </c>
      <c r="C256" t="s">
        <v>2325</v>
      </c>
      <c r="H256" t="s">
        <v>28</v>
      </c>
      <c r="I256" t="s">
        <v>29</v>
      </c>
      <c r="K256" t="s">
        <v>28</v>
      </c>
      <c r="L256" t="s">
        <v>30</v>
      </c>
      <c r="N256" t="s">
        <v>31</v>
      </c>
      <c r="AE256" t="s">
        <v>2954</v>
      </c>
      <c r="AF256" t="s">
        <v>33</v>
      </c>
      <c r="AG256" s="4">
        <v>2565</v>
      </c>
      <c r="AH256" t="s">
        <v>582</v>
      </c>
      <c r="AI256" t="s">
        <v>2386</v>
      </c>
      <c r="AJ256" s="2">
        <v>1550000</v>
      </c>
      <c r="AK256" s="2">
        <v>1550000</v>
      </c>
      <c r="AL256" t="s">
        <v>36</v>
      </c>
      <c r="AM256" t="s">
        <v>37</v>
      </c>
      <c r="AN256" t="s">
        <v>38</v>
      </c>
      <c r="AP256" t="s">
        <v>1268</v>
      </c>
      <c r="AQ256" t="s">
        <v>1269</v>
      </c>
      <c r="AR256" t="s">
        <v>1268</v>
      </c>
      <c r="AS256" t="s">
        <v>3132</v>
      </c>
      <c r="AT256" t="s">
        <v>3680</v>
      </c>
      <c r="AU256" t="s">
        <v>3681</v>
      </c>
    </row>
    <row r="257" spans="1:47">
      <c r="A257" t="s">
        <v>487</v>
      </c>
      <c r="B257" t="s">
        <v>2955</v>
      </c>
      <c r="C257" t="s">
        <v>2956</v>
      </c>
      <c r="H257" t="s">
        <v>28</v>
      </c>
      <c r="I257" t="s">
        <v>29</v>
      </c>
      <c r="K257" t="s">
        <v>28</v>
      </c>
      <c r="L257" t="s">
        <v>30</v>
      </c>
      <c r="N257" t="s">
        <v>31</v>
      </c>
      <c r="O257" t="s">
        <v>3479</v>
      </c>
      <c r="P257" t="s">
        <v>3480</v>
      </c>
      <c r="Q257" t="s">
        <v>3481</v>
      </c>
      <c r="R257" t="s">
        <v>3482</v>
      </c>
      <c r="AE257" t="s">
        <v>2957</v>
      </c>
      <c r="AF257" t="s">
        <v>33</v>
      </c>
      <c r="AG257" s="4">
        <v>2565</v>
      </c>
      <c r="AH257" t="s">
        <v>2696</v>
      </c>
      <c r="AI257" t="s">
        <v>287</v>
      </c>
      <c r="AJ257" s="4">
        <v>0</v>
      </c>
      <c r="AK257" s="4">
        <v>0</v>
      </c>
      <c r="AL257" t="s">
        <v>151</v>
      </c>
      <c r="AM257" t="s">
        <v>327</v>
      </c>
      <c r="AN257" t="s">
        <v>38</v>
      </c>
      <c r="AO257" t="s">
        <v>2689</v>
      </c>
      <c r="AP257" t="s">
        <v>2089</v>
      </c>
      <c r="AQ257" t="s">
        <v>2097</v>
      </c>
      <c r="AR257" t="s">
        <v>1268</v>
      </c>
      <c r="AS257" t="s">
        <v>3132</v>
      </c>
      <c r="AT257" t="s">
        <v>3682</v>
      </c>
      <c r="AU257" t="s">
        <v>3683</v>
      </c>
    </row>
    <row r="258" spans="1:47">
      <c r="A258" t="s">
        <v>487</v>
      </c>
      <c r="B258" t="s">
        <v>2958</v>
      </c>
      <c r="C258" t="s">
        <v>2959</v>
      </c>
      <c r="H258" t="s">
        <v>28</v>
      </c>
      <c r="I258" t="s">
        <v>29</v>
      </c>
      <c r="K258" t="s">
        <v>28</v>
      </c>
      <c r="L258" t="s">
        <v>30</v>
      </c>
      <c r="N258" t="s">
        <v>31</v>
      </c>
      <c r="O258" t="s">
        <v>3479</v>
      </c>
      <c r="P258" t="s">
        <v>3480</v>
      </c>
      <c r="Q258" t="s">
        <v>3481</v>
      </c>
      <c r="R258" t="s">
        <v>3482</v>
      </c>
      <c r="AE258" t="s">
        <v>2960</v>
      </c>
      <c r="AF258" t="s">
        <v>33</v>
      </c>
      <c r="AG258" s="4">
        <v>2565</v>
      </c>
      <c r="AH258" t="s">
        <v>575</v>
      </c>
      <c r="AI258" t="s">
        <v>237</v>
      </c>
      <c r="AJ258" s="4">
        <v>0</v>
      </c>
      <c r="AK258" s="4">
        <v>0</v>
      </c>
      <c r="AL258" t="s">
        <v>151</v>
      </c>
      <c r="AM258" t="s">
        <v>327</v>
      </c>
      <c r="AN258" t="s">
        <v>38</v>
      </c>
      <c r="AO258" t="s">
        <v>2689</v>
      </c>
      <c r="AP258" t="s">
        <v>2089</v>
      </c>
      <c r="AQ258" t="s">
        <v>2097</v>
      </c>
      <c r="AR258" t="s">
        <v>1268</v>
      </c>
      <c r="AS258" t="s">
        <v>3132</v>
      </c>
      <c r="AT258" t="s">
        <v>3684</v>
      </c>
      <c r="AU258" t="s">
        <v>3685</v>
      </c>
    </row>
    <row r="259" spans="1:47">
      <c r="A259" t="s">
        <v>487</v>
      </c>
      <c r="B259" t="s">
        <v>2961</v>
      </c>
      <c r="C259" t="s">
        <v>2962</v>
      </c>
      <c r="H259" t="s">
        <v>28</v>
      </c>
      <c r="I259" t="s">
        <v>29</v>
      </c>
      <c r="K259" t="s">
        <v>28</v>
      </c>
      <c r="L259" t="s">
        <v>30</v>
      </c>
      <c r="N259" t="s">
        <v>31</v>
      </c>
      <c r="O259" t="s">
        <v>3479</v>
      </c>
      <c r="P259" t="s">
        <v>3480</v>
      </c>
      <c r="Q259" t="s">
        <v>3481</v>
      </c>
      <c r="R259" t="s">
        <v>3482</v>
      </c>
      <c r="AE259" t="s">
        <v>2963</v>
      </c>
      <c r="AF259" t="s">
        <v>33</v>
      </c>
      <c r="AG259" s="4">
        <v>2565</v>
      </c>
      <c r="AH259" t="s">
        <v>575</v>
      </c>
      <c r="AI259" t="s">
        <v>237</v>
      </c>
      <c r="AJ259" s="4">
        <v>0</v>
      </c>
      <c r="AK259" s="4">
        <v>0</v>
      </c>
      <c r="AL259" t="s">
        <v>151</v>
      </c>
      <c r="AM259" t="s">
        <v>327</v>
      </c>
      <c r="AN259" t="s">
        <v>38</v>
      </c>
      <c r="AO259" t="s">
        <v>2689</v>
      </c>
      <c r="AP259" t="s">
        <v>2089</v>
      </c>
      <c r="AQ259" t="s">
        <v>2097</v>
      </c>
      <c r="AR259" t="s">
        <v>1268</v>
      </c>
      <c r="AS259" t="s">
        <v>3132</v>
      </c>
      <c r="AT259" t="s">
        <v>3686</v>
      </c>
      <c r="AU259" t="s">
        <v>3687</v>
      </c>
    </row>
    <row r="260" spans="1:47">
      <c r="A260" t="s">
        <v>487</v>
      </c>
      <c r="B260" t="s">
        <v>2964</v>
      </c>
      <c r="C260" t="s">
        <v>2965</v>
      </c>
      <c r="H260" t="s">
        <v>28</v>
      </c>
      <c r="I260" t="s">
        <v>29</v>
      </c>
      <c r="K260" t="s">
        <v>28</v>
      </c>
      <c r="L260" t="s">
        <v>30</v>
      </c>
      <c r="N260" t="s">
        <v>31</v>
      </c>
      <c r="O260" t="s">
        <v>3479</v>
      </c>
      <c r="P260" t="s">
        <v>3480</v>
      </c>
      <c r="Q260" t="s">
        <v>3481</v>
      </c>
      <c r="R260" t="s">
        <v>3482</v>
      </c>
      <c r="AE260" t="s">
        <v>2966</v>
      </c>
      <c r="AF260" t="s">
        <v>33</v>
      </c>
      <c r="AG260" s="4">
        <v>2565</v>
      </c>
      <c r="AH260" t="s">
        <v>582</v>
      </c>
      <c r="AI260" t="s">
        <v>1674</v>
      </c>
      <c r="AJ260" s="4">
        <v>0</v>
      </c>
      <c r="AK260" s="4">
        <v>0</v>
      </c>
      <c r="AL260" t="s">
        <v>151</v>
      </c>
      <c r="AM260" t="s">
        <v>327</v>
      </c>
      <c r="AN260" t="s">
        <v>38</v>
      </c>
      <c r="AO260" t="s">
        <v>2689</v>
      </c>
      <c r="AP260" t="s">
        <v>2089</v>
      </c>
      <c r="AQ260" t="s">
        <v>2097</v>
      </c>
      <c r="AR260" t="s">
        <v>1268</v>
      </c>
      <c r="AS260" t="s">
        <v>3132</v>
      </c>
      <c r="AT260" t="s">
        <v>3688</v>
      </c>
      <c r="AU260" t="s">
        <v>3689</v>
      </c>
    </row>
    <row r="261" spans="1:47">
      <c r="A261" t="s">
        <v>25</v>
      </c>
      <c r="B261" t="s">
        <v>2967</v>
      </c>
      <c r="C261" t="s">
        <v>2968</v>
      </c>
      <c r="H261" t="s">
        <v>28</v>
      </c>
      <c r="I261" t="s">
        <v>29</v>
      </c>
      <c r="K261" t="s">
        <v>28</v>
      </c>
      <c r="L261" t="s">
        <v>30</v>
      </c>
      <c r="N261" t="s">
        <v>31</v>
      </c>
      <c r="AE261" t="s">
        <v>2969</v>
      </c>
      <c r="AF261" t="s">
        <v>33</v>
      </c>
      <c r="AG261" s="4">
        <v>2565</v>
      </c>
      <c r="AH261" t="s">
        <v>582</v>
      </c>
      <c r="AI261" t="s">
        <v>2386</v>
      </c>
      <c r="AJ261" s="2">
        <v>3160000</v>
      </c>
      <c r="AK261" s="2">
        <v>3160000</v>
      </c>
      <c r="AL261" t="s">
        <v>36</v>
      </c>
      <c r="AM261" t="s">
        <v>37</v>
      </c>
      <c r="AN261" t="s">
        <v>38</v>
      </c>
      <c r="AP261" t="s">
        <v>1268</v>
      </c>
      <c r="AQ261" t="s">
        <v>1269</v>
      </c>
      <c r="AR261" t="s">
        <v>1268</v>
      </c>
      <c r="AS261" t="s">
        <v>3132</v>
      </c>
      <c r="AT261" t="s">
        <v>3690</v>
      </c>
      <c r="AU261" t="s">
        <v>3691</v>
      </c>
    </row>
    <row r="262" spans="1:47">
      <c r="A262" t="s">
        <v>25</v>
      </c>
      <c r="B262" t="s">
        <v>2970</v>
      </c>
      <c r="C262" t="s">
        <v>2971</v>
      </c>
      <c r="H262" t="s">
        <v>28</v>
      </c>
      <c r="I262" t="s">
        <v>29</v>
      </c>
      <c r="K262" t="s">
        <v>28</v>
      </c>
      <c r="L262" t="s">
        <v>30</v>
      </c>
      <c r="N262" t="s">
        <v>31</v>
      </c>
      <c r="AE262" t="s">
        <v>2972</v>
      </c>
      <c r="AF262" t="s">
        <v>33</v>
      </c>
      <c r="AG262" s="4">
        <v>2565</v>
      </c>
      <c r="AH262" t="s">
        <v>582</v>
      </c>
      <c r="AI262" t="s">
        <v>2386</v>
      </c>
      <c r="AJ262" s="2">
        <v>10000000</v>
      </c>
      <c r="AK262" s="2">
        <v>10000000</v>
      </c>
      <c r="AL262" t="s">
        <v>36</v>
      </c>
      <c r="AM262" t="s">
        <v>37</v>
      </c>
      <c r="AN262" t="s">
        <v>38</v>
      </c>
      <c r="AP262" t="s">
        <v>1268</v>
      </c>
      <c r="AQ262" t="s">
        <v>1269</v>
      </c>
      <c r="AR262" t="s">
        <v>1268</v>
      </c>
      <c r="AS262" t="s">
        <v>3132</v>
      </c>
      <c r="AT262" t="s">
        <v>3692</v>
      </c>
      <c r="AU262" t="s">
        <v>3693</v>
      </c>
    </row>
    <row r="263" spans="1:47">
      <c r="A263" t="s">
        <v>25</v>
      </c>
      <c r="B263" t="s">
        <v>2973</v>
      </c>
      <c r="C263" t="s">
        <v>2319</v>
      </c>
      <c r="H263" t="s">
        <v>28</v>
      </c>
      <c r="I263" t="s">
        <v>29</v>
      </c>
      <c r="K263" t="s">
        <v>28</v>
      </c>
      <c r="L263" t="s">
        <v>30</v>
      </c>
      <c r="N263" t="s">
        <v>31</v>
      </c>
      <c r="AE263" t="s">
        <v>2974</v>
      </c>
      <c r="AF263" t="s">
        <v>33</v>
      </c>
      <c r="AG263" s="4">
        <v>2565</v>
      </c>
      <c r="AH263" t="s">
        <v>582</v>
      </c>
      <c r="AI263" t="s">
        <v>2386</v>
      </c>
      <c r="AJ263" s="2">
        <v>10000000</v>
      </c>
      <c r="AK263" s="2">
        <v>10000000</v>
      </c>
      <c r="AL263" t="s">
        <v>36</v>
      </c>
      <c r="AM263" t="s">
        <v>37</v>
      </c>
      <c r="AN263" t="s">
        <v>38</v>
      </c>
      <c r="AP263" t="s">
        <v>1268</v>
      </c>
      <c r="AQ263" t="s">
        <v>1269</v>
      </c>
      <c r="AR263" t="s">
        <v>1268</v>
      </c>
      <c r="AS263" t="s">
        <v>3132</v>
      </c>
      <c r="AT263" t="s">
        <v>3694</v>
      </c>
      <c r="AU263" t="s">
        <v>3695</v>
      </c>
    </row>
    <row r="264" spans="1:47">
      <c r="A264" t="s">
        <v>25</v>
      </c>
      <c r="B264" t="s">
        <v>2975</v>
      </c>
      <c r="C264" t="s">
        <v>2976</v>
      </c>
      <c r="H264" t="s">
        <v>28</v>
      </c>
      <c r="I264" t="s">
        <v>29</v>
      </c>
      <c r="K264" t="s">
        <v>28</v>
      </c>
      <c r="L264" t="s">
        <v>30</v>
      </c>
      <c r="N264" t="s">
        <v>31</v>
      </c>
      <c r="AE264" t="s">
        <v>2977</v>
      </c>
      <c r="AF264" t="s">
        <v>33</v>
      </c>
      <c r="AG264" s="4">
        <v>2565</v>
      </c>
      <c r="AH264" t="s">
        <v>582</v>
      </c>
      <c r="AI264" t="s">
        <v>2074</v>
      </c>
      <c r="AJ264" s="2">
        <v>600000</v>
      </c>
      <c r="AK264" s="2">
        <v>600000</v>
      </c>
      <c r="AL264" t="s">
        <v>36</v>
      </c>
      <c r="AM264" t="s">
        <v>37</v>
      </c>
      <c r="AN264" t="s">
        <v>38</v>
      </c>
      <c r="AP264" t="s">
        <v>1268</v>
      </c>
      <c r="AQ264" t="s">
        <v>1269</v>
      </c>
      <c r="AR264" t="s">
        <v>1268</v>
      </c>
      <c r="AS264" t="s">
        <v>3132</v>
      </c>
      <c r="AT264" t="s">
        <v>3696</v>
      </c>
      <c r="AU264" t="s">
        <v>3697</v>
      </c>
    </row>
    <row r="265" spans="1:47">
      <c r="A265" t="s">
        <v>25</v>
      </c>
      <c r="B265" t="s">
        <v>2978</v>
      </c>
      <c r="C265" t="s">
        <v>2307</v>
      </c>
      <c r="H265" t="s">
        <v>28</v>
      </c>
      <c r="I265" t="s">
        <v>29</v>
      </c>
      <c r="K265" t="s">
        <v>28</v>
      </c>
      <c r="L265" t="s">
        <v>30</v>
      </c>
      <c r="N265" t="s">
        <v>31</v>
      </c>
      <c r="AE265" t="s">
        <v>2979</v>
      </c>
      <c r="AF265" t="s">
        <v>33</v>
      </c>
      <c r="AG265" s="4">
        <v>2565</v>
      </c>
      <c r="AH265" t="s">
        <v>582</v>
      </c>
      <c r="AI265" t="s">
        <v>245</v>
      </c>
      <c r="AJ265" s="2">
        <v>18330000</v>
      </c>
      <c r="AK265" s="2">
        <v>18330000</v>
      </c>
      <c r="AL265" t="s">
        <v>36</v>
      </c>
      <c r="AM265" t="s">
        <v>37</v>
      </c>
      <c r="AN265" t="s">
        <v>38</v>
      </c>
      <c r="AP265" t="s">
        <v>1268</v>
      </c>
      <c r="AQ265" t="s">
        <v>1269</v>
      </c>
      <c r="AR265" t="s">
        <v>1268</v>
      </c>
      <c r="AS265" t="s">
        <v>3132</v>
      </c>
      <c r="AT265" t="s">
        <v>3698</v>
      </c>
      <c r="AU265" t="s">
        <v>3699</v>
      </c>
    </row>
    <row r="266" spans="1:47">
      <c r="A266" t="s">
        <v>25</v>
      </c>
      <c r="B266" t="s">
        <v>2980</v>
      </c>
      <c r="C266" t="s">
        <v>2298</v>
      </c>
      <c r="H266" t="s">
        <v>28</v>
      </c>
      <c r="I266" t="s">
        <v>29</v>
      </c>
      <c r="K266" t="s">
        <v>28</v>
      </c>
      <c r="L266" t="s">
        <v>30</v>
      </c>
      <c r="N266" t="s">
        <v>31</v>
      </c>
      <c r="AE266" t="s">
        <v>2981</v>
      </c>
      <c r="AF266" t="s">
        <v>33</v>
      </c>
      <c r="AG266" s="4">
        <v>2565</v>
      </c>
      <c r="AH266" t="s">
        <v>582</v>
      </c>
      <c r="AI266" t="s">
        <v>2386</v>
      </c>
      <c r="AJ266" s="2">
        <v>12000000</v>
      </c>
      <c r="AK266" s="2">
        <v>12000000</v>
      </c>
      <c r="AL266" t="s">
        <v>36</v>
      </c>
      <c r="AM266" t="s">
        <v>37</v>
      </c>
      <c r="AN266" t="s">
        <v>38</v>
      </c>
      <c r="AP266" t="s">
        <v>1268</v>
      </c>
      <c r="AQ266" t="s">
        <v>1269</v>
      </c>
      <c r="AR266" t="s">
        <v>1268</v>
      </c>
      <c r="AS266" t="s">
        <v>3132</v>
      </c>
      <c r="AT266" t="s">
        <v>3700</v>
      </c>
      <c r="AU266" t="s">
        <v>3701</v>
      </c>
    </row>
    <row r="267" spans="1:47">
      <c r="A267" t="s">
        <v>25</v>
      </c>
      <c r="B267" t="s">
        <v>2982</v>
      </c>
      <c r="C267" t="s">
        <v>2983</v>
      </c>
      <c r="H267" t="s">
        <v>28</v>
      </c>
      <c r="I267" t="s">
        <v>29</v>
      </c>
      <c r="K267" t="s">
        <v>28</v>
      </c>
      <c r="L267" t="s">
        <v>30</v>
      </c>
      <c r="N267" t="s">
        <v>31</v>
      </c>
      <c r="AE267" t="s">
        <v>2984</v>
      </c>
      <c r="AF267" t="s">
        <v>33</v>
      </c>
      <c r="AG267" s="4">
        <v>2565</v>
      </c>
      <c r="AH267" t="s">
        <v>582</v>
      </c>
      <c r="AI267" t="s">
        <v>1674</v>
      </c>
      <c r="AJ267" s="2">
        <v>90000000</v>
      </c>
      <c r="AK267" s="2">
        <v>90000000</v>
      </c>
      <c r="AL267" t="s">
        <v>36</v>
      </c>
      <c r="AM267" t="s">
        <v>37</v>
      </c>
      <c r="AN267" t="s">
        <v>38</v>
      </c>
      <c r="AP267" t="s">
        <v>1268</v>
      </c>
      <c r="AQ267" t="s">
        <v>1269</v>
      </c>
      <c r="AR267" t="s">
        <v>1268</v>
      </c>
      <c r="AS267" t="s">
        <v>3132</v>
      </c>
      <c r="AT267" t="s">
        <v>3702</v>
      </c>
      <c r="AU267" t="s">
        <v>3703</v>
      </c>
    </row>
    <row r="268" spans="1:47">
      <c r="A268" t="s">
        <v>1340</v>
      </c>
      <c r="B268" t="s">
        <v>2985</v>
      </c>
      <c r="C268" t="s">
        <v>1342</v>
      </c>
      <c r="H268" t="s">
        <v>28</v>
      </c>
      <c r="I268" t="s">
        <v>29</v>
      </c>
      <c r="J268" t="s">
        <v>222</v>
      </c>
      <c r="K268" t="s">
        <v>28</v>
      </c>
      <c r="L268" t="s">
        <v>30</v>
      </c>
      <c r="N268" t="s">
        <v>31</v>
      </c>
      <c r="AE268" t="s">
        <v>2986</v>
      </c>
      <c r="AF268" t="s">
        <v>33</v>
      </c>
      <c r="AG268" s="4">
        <v>2565</v>
      </c>
      <c r="AH268" t="s">
        <v>582</v>
      </c>
      <c r="AI268" t="s">
        <v>245</v>
      </c>
      <c r="AJ268" s="2">
        <v>58500000</v>
      </c>
      <c r="AK268" s="2">
        <v>58500000</v>
      </c>
      <c r="AL268" t="s">
        <v>1344</v>
      </c>
      <c r="AM268" t="s">
        <v>3704</v>
      </c>
      <c r="AN268" t="s">
        <v>528</v>
      </c>
      <c r="AP268" t="s">
        <v>1317</v>
      </c>
      <c r="AQ268" t="s">
        <v>1318</v>
      </c>
      <c r="AR268" t="s">
        <v>1317</v>
      </c>
      <c r="AS268" t="s">
        <v>3705</v>
      </c>
      <c r="AT268" t="s">
        <v>3706</v>
      </c>
      <c r="AU268" t="s">
        <v>3707</v>
      </c>
    </row>
    <row r="269" spans="1:47">
      <c r="A269" t="s">
        <v>1340</v>
      </c>
      <c r="B269" t="s">
        <v>2987</v>
      </c>
      <c r="C269" t="s">
        <v>559</v>
      </c>
      <c r="H269" t="s">
        <v>28</v>
      </c>
      <c r="I269" t="s">
        <v>29</v>
      </c>
      <c r="J269" t="s">
        <v>222</v>
      </c>
      <c r="K269" t="s">
        <v>28</v>
      </c>
      <c r="L269" t="s">
        <v>30</v>
      </c>
      <c r="N269" t="s">
        <v>31</v>
      </c>
      <c r="AE269" t="s">
        <v>2988</v>
      </c>
      <c r="AF269" t="s">
        <v>33</v>
      </c>
      <c r="AG269" s="4">
        <v>2565</v>
      </c>
      <c r="AH269" t="s">
        <v>582</v>
      </c>
      <c r="AI269" t="s">
        <v>245</v>
      </c>
      <c r="AJ269" s="2">
        <v>24710000</v>
      </c>
      <c r="AK269" s="2">
        <v>24710000</v>
      </c>
      <c r="AL269" t="s">
        <v>1344</v>
      </c>
      <c r="AM269" t="s">
        <v>3704</v>
      </c>
      <c r="AN269" t="s">
        <v>528</v>
      </c>
      <c r="AP269" t="s">
        <v>1268</v>
      </c>
      <c r="AQ269" t="s">
        <v>1269</v>
      </c>
      <c r="AR269" t="s">
        <v>1268</v>
      </c>
      <c r="AS269" t="s">
        <v>3132</v>
      </c>
      <c r="AT269" t="s">
        <v>3708</v>
      </c>
      <c r="AU269" t="s">
        <v>3709</v>
      </c>
    </row>
    <row r="270" spans="1:47">
      <c r="A270" t="s">
        <v>1340</v>
      </c>
      <c r="B270" t="s">
        <v>2989</v>
      </c>
      <c r="C270" t="s">
        <v>2990</v>
      </c>
      <c r="H270" t="s">
        <v>28</v>
      </c>
      <c r="I270" t="s">
        <v>29</v>
      </c>
      <c r="J270" t="s">
        <v>222</v>
      </c>
      <c r="K270" t="s">
        <v>28</v>
      </c>
      <c r="L270" t="s">
        <v>30</v>
      </c>
      <c r="N270" t="s">
        <v>31</v>
      </c>
      <c r="AE270" t="s">
        <v>2991</v>
      </c>
      <c r="AF270" t="s">
        <v>33</v>
      </c>
      <c r="AG270" s="4">
        <v>2565</v>
      </c>
      <c r="AH270" t="s">
        <v>582</v>
      </c>
      <c r="AI270" t="s">
        <v>245</v>
      </c>
      <c r="AJ270" s="2">
        <v>36568000</v>
      </c>
      <c r="AK270" s="2">
        <v>36568000</v>
      </c>
      <c r="AL270" t="s">
        <v>1344</v>
      </c>
      <c r="AM270" t="s">
        <v>3704</v>
      </c>
      <c r="AN270" t="s">
        <v>528</v>
      </c>
      <c r="AP270" t="s">
        <v>1317</v>
      </c>
      <c r="AQ270" t="s">
        <v>1318</v>
      </c>
      <c r="AR270" t="s">
        <v>1317</v>
      </c>
      <c r="AS270" t="s">
        <v>3705</v>
      </c>
      <c r="AT270" t="s">
        <v>3710</v>
      </c>
      <c r="AU270" t="s">
        <v>3711</v>
      </c>
    </row>
    <row r="271" spans="1:47">
      <c r="A271" t="s">
        <v>3712</v>
      </c>
      <c r="B271" t="s">
        <v>3713</v>
      </c>
      <c r="C271" t="s">
        <v>3714</v>
      </c>
      <c r="H271" t="s">
        <v>28</v>
      </c>
      <c r="I271" t="s">
        <v>29</v>
      </c>
      <c r="K271" t="s">
        <v>28</v>
      </c>
      <c r="L271" t="s">
        <v>30</v>
      </c>
      <c r="N271" t="s">
        <v>31</v>
      </c>
      <c r="AE271" t="s">
        <v>3715</v>
      </c>
      <c r="AF271" t="s">
        <v>33</v>
      </c>
      <c r="AG271" s="4">
        <v>2565</v>
      </c>
      <c r="AH271" t="s">
        <v>582</v>
      </c>
      <c r="AI271" t="s">
        <v>245</v>
      </c>
      <c r="AJ271" s="2">
        <v>925300</v>
      </c>
      <c r="AK271" s="2">
        <v>925300</v>
      </c>
      <c r="AL271" t="s">
        <v>3716</v>
      </c>
      <c r="AM271" t="s">
        <v>3717</v>
      </c>
      <c r="AN271" t="s">
        <v>3718</v>
      </c>
      <c r="AP271" t="s">
        <v>1268</v>
      </c>
      <c r="AQ271" t="s">
        <v>1269</v>
      </c>
      <c r="AR271" t="s">
        <v>1268</v>
      </c>
      <c r="AS271" t="s">
        <v>3132</v>
      </c>
      <c r="AT271" t="s">
        <v>3719</v>
      </c>
      <c r="AU271" t="s">
        <v>3720</v>
      </c>
    </row>
    <row r="272" spans="1:47">
      <c r="A272" t="s">
        <v>487</v>
      </c>
      <c r="B272" t="s">
        <v>2992</v>
      </c>
      <c r="C272" t="s">
        <v>2993</v>
      </c>
      <c r="H272" t="s">
        <v>28</v>
      </c>
      <c r="I272" t="s">
        <v>29</v>
      </c>
      <c r="K272" t="s">
        <v>28</v>
      </c>
      <c r="L272" t="s">
        <v>30</v>
      </c>
      <c r="N272" t="s">
        <v>31</v>
      </c>
      <c r="AE272" t="s">
        <v>2994</v>
      </c>
      <c r="AF272" t="s">
        <v>33</v>
      </c>
      <c r="AG272" s="4">
        <v>2565</v>
      </c>
      <c r="AH272" t="s">
        <v>582</v>
      </c>
      <c r="AI272" t="s">
        <v>245</v>
      </c>
      <c r="AJ272" s="2">
        <v>922327000</v>
      </c>
      <c r="AK272" s="2">
        <v>922327000</v>
      </c>
      <c r="AL272" t="s">
        <v>151</v>
      </c>
      <c r="AM272" t="s">
        <v>327</v>
      </c>
      <c r="AN272" t="s">
        <v>38</v>
      </c>
      <c r="AP272" t="s">
        <v>1268</v>
      </c>
      <c r="AQ272" t="s">
        <v>1269</v>
      </c>
      <c r="AR272" t="s">
        <v>1268</v>
      </c>
      <c r="AS272" t="s">
        <v>3132</v>
      </c>
      <c r="AT272" t="s">
        <v>3721</v>
      </c>
      <c r="AU272" t="s">
        <v>3722</v>
      </c>
    </row>
    <row r="273" spans="1:47">
      <c r="A273" t="s">
        <v>1361</v>
      </c>
      <c r="B273" t="s">
        <v>2995</v>
      </c>
      <c r="C273" t="s">
        <v>2996</v>
      </c>
      <c r="H273" t="s">
        <v>28</v>
      </c>
      <c r="I273" t="s">
        <v>29</v>
      </c>
      <c r="K273" t="s">
        <v>28</v>
      </c>
      <c r="L273" t="s">
        <v>30</v>
      </c>
      <c r="N273" t="s">
        <v>31</v>
      </c>
      <c r="AE273" t="s">
        <v>2997</v>
      </c>
      <c r="AF273" t="s">
        <v>33</v>
      </c>
      <c r="AG273" s="4">
        <v>2565</v>
      </c>
      <c r="AH273" t="s">
        <v>582</v>
      </c>
      <c r="AI273" t="s">
        <v>245</v>
      </c>
      <c r="AJ273" s="4">
        <v>0</v>
      </c>
      <c r="AK273" s="4">
        <v>0</v>
      </c>
      <c r="AL273" t="s">
        <v>1126</v>
      </c>
      <c r="AM273" t="s">
        <v>775</v>
      </c>
      <c r="AN273" t="s">
        <v>38</v>
      </c>
      <c r="AP273" t="s">
        <v>1268</v>
      </c>
      <c r="AQ273" t="s">
        <v>1301</v>
      </c>
      <c r="AR273" t="s">
        <v>1268</v>
      </c>
      <c r="AS273" t="s">
        <v>3146</v>
      </c>
      <c r="AT273" t="s">
        <v>3723</v>
      </c>
      <c r="AU273" t="s">
        <v>3724</v>
      </c>
    </row>
    <row r="274" spans="1:47">
      <c r="A274" t="s">
        <v>1361</v>
      </c>
      <c r="B274" t="s">
        <v>2998</v>
      </c>
      <c r="C274" t="s">
        <v>2999</v>
      </c>
      <c r="H274" t="s">
        <v>28</v>
      </c>
      <c r="I274" t="s">
        <v>29</v>
      </c>
      <c r="K274" t="s">
        <v>28</v>
      </c>
      <c r="L274" t="s">
        <v>30</v>
      </c>
      <c r="N274" t="s">
        <v>31</v>
      </c>
      <c r="AE274" t="s">
        <v>3000</v>
      </c>
      <c r="AF274" t="s">
        <v>33</v>
      </c>
      <c r="AG274" s="4">
        <v>2565</v>
      </c>
      <c r="AH274" t="s">
        <v>582</v>
      </c>
      <c r="AI274" t="s">
        <v>245</v>
      </c>
      <c r="AJ274" s="4">
        <v>0</v>
      </c>
      <c r="AK274" s="4">
        <v>0</v>
      </c>
      <c r="AL274" t="s">
        <v>1126</v>
      </c>
      <c r="AM274" t="s">
        <v>775</v>
      </c>
      <c r="AN274" t="s">
        <v>38</v>
      </c>
      <c r="AP274" t="s">
        <v>1268</v>
      </c>
      <c r="AQ274" t="s">
        <v>1301</v>
      </c>
      <c r="AR274" t="s">
        <v>1268</v>
      </c>
      <c r="AS274" t="s">
        <v>3146</v>
      </c>
      <c r="AT274" t="s">
        <v>3725</v>
      </c>
      <c r="AU274" t="s">
        <v>3726</v>
      </c>
    </row>
    <row r="275" spans="1:47">
      <c r="A275" t="s">
        <v>3727</v>
      </c>
      <c r="B275" t="s">
        <v>3728</v>
      </c>
      <c r="C275" t="s">
        <v>3729</v>
      </c>
      <c r="H275" t="s">
        <v>28</v>
      </c>
      <c r="I275" t="s">
        <v>29</v>
      </c>
      <c r="K275" t="s">
        <v>28</v>
      </c>
      <c r="L275" t="s">
        <v>30</v>
      </c>
      <c r="N275" t="s">
        <v>31</v>
      </c>
      <c r="AE275" t="s">
        <v>3730</v>
      </c>
      <c r="AF275" t="s">
        <v>33</v>
      </c>
      <c r="AG275" s="4">
        <v>2565</v>
      </c>
      <c r="AH275" t="s">
        <v>2595</v>
      </c>
      <c r="AI275" t="s">
        <v>245</v>
      </c>
      <c r="AJ275" s="2">
        <v>12060000</v>
      </c>
      <c r="AK275" s="2">
        <v>12060000</v>
      </c>
      <c r="AL275" t="s">
        <v>3731</v>
      </c>
      <c r="AM275" t="s">
        <v>775</v>
      </c>
      <c r="AN275" t="s">
        <v>38</v>
      </c>
      <c r="AP275" t="s">
        <v>1268</v>
      </c>
      <c r="AQ275" t="s">
        <v>1301</v>
      </c>
      <c r="AR275" t="s">
        <v>1268</v>
      </c>
      <c r="AS275" t="s">
        <v>3146</v>
      </c>
      <c r="AT275" t="s">
        <v>3732</v>
      </c>
      <c r="AU275" t="s">
        <v>3733</v>
      </c>
    </row>
  </sheetData>
  <mergeCells count="1">
    <mergeCell ref="A1:AV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U1610"/>
  <sheetViews>
    <sheetView tabSelected="1" topLeftCell="B1" zoomScale="50" zoomScaleNormal="50" workbookViewId="0">
      <selection activeCell="K285" sqref="K285"/>
    </sheetView>
  </sheetViews>
  <sheetFormatPr defaultColWidth="9.140625" defaultRowHeight="21"/>
  <cols>
    <col min="1" max="1" width="20.5703125" style="13" hidden="1" customWidth="1"/>
    <col min="2" max="2" width="82.42578125" style="13" customWidth="1"/>
    <col min="3" max="3" width="41.85546875" style="17" hidden="1" customWidth="1"/>
    <col min="4" max="4" width="46.28515625" style="17" hidden="1" customWidth="1"/>
    <col min="5" max="5" width="15.42578125" style="45" customWidth="1"/>
    <col min="6" max="6" width="24.7109375" style="45" customWidth="1"/>
    <col min="7" max="7" width="19.85546875" style="45" bestFit="1" customWidth="1"/>
    <col min="8" max="8" width="35.28515625" style="17" bestFit="1" customWidth="1"/>
    <col min="9" max="9" width="35.85546875" style="17" bestFit="1" customWidth="1"/>
    <col min="10" max="10" width="23.140625" style="45" customWidth="1"/>
    <col min="11" max="11" width="38.5703125" style="17" bestFit="1" customWidth="1"/>
    <col min="12" max="12" width="30.140625" style="45" customWidth="1"/>
    <col min="13" max="14" width="24.28515625" style="45" customWidth="1"/>
    <col min="15" max="15" width="24.85546875" style="45" bestFit="1" customWidth="1"/>
    <col min="16" max="16" width="30.5703125" style="45" customWidth="1"/>
    <col min="17" max="17" width="27.42578125" style="13" hidden="1" customWidth="1"/>
    <col min="18" max="18" width="27.42578125" style="45" hidden="1" customWidth="1"/>
    <col min="19" max="19" width="16.42578125" style="13" hidden="1" customWidth="1"/>
    <col min="20" max="20" width="17.7109375" style="13" customWidth="1"/>
    <col min="21" max="21" width="57.7109375" style="13" customWidth="1"/>
    <col min="22" max="16384" width="9.140625" style="13"/>
  </cols>
  <sheetData>
    <row r="1" spans="1:20" ht="30.75">
      <c r="B1" s="57" t="s">
        <v>3106</v>
      </c>
    </row>
    <row r="10" spans="1:20" s="45" customFormat="1">
      <c r="A10" s="131" t="s">
        <v>2</v>
      </c>
      <c r="B10" s="145" t="s">
        <v>3</v>
      </c>
      <c r="C10" s="131" t="s">
        <v>3</v>
      </c>
      <c r="D10" s="131" t="s">
        <v>7</v>
      </c>
      <c r="E10" s="144" t="s">
        <v>3105</v>
      </c>
      <c r="F10" s="144" t="s">
        <v>14</v>
      </c>
      <c r="G10" s="144" t="s">
        <v>15</v>
      </c>
      <c r="H10" s="144" t="s">
        <v>18</v>
      </c>
      <c r="I10" s="144" t="s">
        <v>19</v>
      </c>
      <c r="J10" s="144" t="s">
        <v>6705</v>
      </c>
      <c r="K10" s="144" t="s">
        <v>20</v>
      </c>
      <c r="L10" s="144" t="s">
        <v>21</v>
      </c>
      <c r="M10" s="144" t="s">
        <v>22</v>
      </c>
      <c r="N10" s="144" t="s">
        <v>23</v>
      </c>
      <c r="O10" s="144" t="s">
        <v>6697</v>
      </c>
      <c r="P10" s="144" t="s">
        <v>4559</v>
      </c>
      <c r="Q10" s="131" t="s">
        <v>6745</v>
      </c>
      <c r="R10" s="131" t="s">
        <v>6696</v>
      </c>
      <c r="S10" s="199" t="s">
        <v>6906</v>
      </c>
      <c r="T10" s="60"/>
    </row>
    <row r="11" spans="1:20">
      <c r="A11" s="24" t="s">
        <v>146</v>
      </c>
      <c r="B11" s="147" t="s">
        <v>147</v>
      </c>
      <c r="C11" s="148" t="s">
        <v>147</v>
      </c>
      <c r="D11" s="148" t="s">
        <v>29</v>
      </c>
      <c r="E11" s="128">
        <v>2556</v>
      </c>
      <c r="F11" s="128" t="s">
        <v>149</v>
      </c>
      <c r="G11" s="128" t="s">
        <v>150</v>
      </c>
      <c r="H11" s="148" t="s">
        <v>151</v>
      </c>
      <c r="I11" s="148" t="s">
        <v>37</v>
      </c>
      <c r="J11" s="128" t="s">
        <v>6711</v>
      </c>
      <c r="K11" s="148" t="s">
        <v>38</v>
      </c>
      <c r="L11" s="128"/>
      <c r="M11" s="128" t="s">
        <v>4479</v>
      </c>
      <c r="N11" s="128" t="s">
        <v>4509</v>
      </c>
      <c r="O11" s="128" t="s">
        <v>6706</v>
      </c>
      <c r="P11" s="128"/>
      <c r="Q11" s="24"/>
      <c r="R11" s="128" t="s">
        <v>2097</v>
      </c>
      <c r="S11" s="45" t="s">
        <v>6933</v>
      </c>
    </row>
    <row r="12" spans="1:20">
      <c r="A12" s="24" t="s">
        <v>209</v>
      </c>
      <c r="B12" s="151" t="s">
        <v>210</v>
      </c>
      <c r="C12" s="148" t="s">
        <v>210</v>
      </c>
      <c r="D12" s="148" t="s">
        <v>29</v>
      </c>
      <c r="E12" s="128">
        <v>2556</v>
      </c>
      <c r="F12" s="128" t="s">
        <v>212</v>
      </c>
      <c r="G12" s="128" t="s">
        <v>213</v>
      </c>
      <c r="H12" s="148" t="s">
        <v>151</v>
      </c>
      <c r="I12" s="148" t="s">
        <v>37</v>
      </c>
      <c r="J12" s="128" t="s">
        <v>6711</v>
      </c>
      <c r="K12" s="148" t="s">
        <v>38</v>
      </c>
      <c r="L12" s="128"/>
      <c r="M12" s="128" t="s">
        <v>4479</v>
      </c>
      <c r="N12" s="128" t="s">
        <v>4509</v>
      </c>
      <c r="O12" s="128" t="s">
        <v>6706</v>
      </c>
      <c r="P12" s="128"/>
      <c r="Q12" s="24"/>
      <c r="R12" s="128" t="s">
        <v>2097</v>
      </c>
      <c r="S12" s="45" t="s">
        <v>6933</v>
      </c>
    </row>
    <row r="13" spans="1:20">
      <c r="A13" s="24" t="s">
        <v>502</v>
      </c>
      <c r="B13" s="151" t="s">
        <v>503</v>
      </c>
      <c r="C13" s="148" t="s">
        <v>503</v>
      </c>
      <c r="D13" s="148" t="s">
        <v>29</v>
      </c>
      <c r="E13" s="128">
        <v>2556</v>
      </c>
      <c r="F13" s="128" t="s">
        <v>505</v>
      </c>
      <c r="G13" s="128" t="s">
        <v>231</v>
      </c>
      <c r="H13" s="148" t="s">
        <v>506</v>
      </c>
      <c r="I13" s="148" t="s">
        <v>507</v>
      </c>
      <c r="J13" s="128" t="s">
        <v>6751</v>
      </c>
      <c r="K13" s="148" t="s">
        <v>38</v>
      </c>
      <c r="L13" s="128"/>
      <c r="M13" s="128" t="s">
        <v>4479</v>
      </c>
      <c r="N13" s="128" t="s">
        <v>4494</v>
      </c>
      <c r="O13" s="128" t="s">
        <v>6706</v>
      </c>
      <c r="P13" s="128"/>
      <c r="Q13" s="24"/>
      <c r="R13" s="128" t="s">
        <v>2122</v>
      </c>
      <c r="S13" s="45" t="s">
        <v>6933</v>
      </c>
    </row>
    <row r="14" spans="1:20">
      <c r="A14" s="24" t="s">
        <v>273</v>
      </c>
      <c r="B14" s="151" t="s">
        <v>274</v>
      </c>
      <c r="C14" s="148" t="s">
        <v>274</v>
      </c>
      <c r="D14" s="148" t="s">
        <v>29</v>
      </c>
      <c r="E14" s="128">
        <v>2558</v>
      </c>
      <c r="F14" s="128" t="s">
        <v>276</v>
      </c>
      <c r="G14" s="128" t="s">
        <v>277</v>
      </c>
      <c r="H14" s="148" t="s">
        <v>36</v>
      </c>
      <c r="I14" s="148" t="s">
        <v>37</v>
      </c>
      <c r="J14" s="128" t="s">
        <v>6711</v>
      </c>
      <c r="K14" s="148" t="s">
        <v>38</v>
      </c>
      <c r="L14" s="128"/>
      <c r="M14" s="128" t="s">
        <v>4479</v>
      </c>
      <c r="N14" s="128" t="s">
        <v>4509</v>
      </c>
      <c r="O14" s="128" t="s">
        <v>6706</v>
      </c>
      <c r="P14" s="128"/>
      <c r="Q14" s="24"/>
      <c r="R14" s="128" t="s">
        <v>2097</v>
      </c>
      <c r="S14" s="45" t="s">
        <v>6933</v>
      </c>
    </row>
    <row r="15" spans="1:20">
      <c r="A15" s="24" t="s">
        <v>283</v>
      </c>
      <c r="B15" s="151" t="s">
        <v>284</v>
      </c>
      <c r="C15" s="148" t="s">
        <v>284</v>
      </c>
      <c r="D15" s="148" t="s">
        <v>29</v>
      </c>
      <c r="E15" s="128">
        <v>2558</v>
      </c>
      <c r="F15" s="128" t="s">
        <v>286</v>
      </c>
      <c r="G15" s="128" t="s">
        <v>287</v>
      </c>
      <c r="H15" s="148" t="s">
        <v>288</v>
      </c>
      <c r="I15" s="148" t="s">
        <v>289</v>
      </c>
      <c r="J15" s="128" t="s">
        <v>6726</v>
      </c>
      <c r="K15" s="148" t="s">
        <v>38</v>
      </c>
      <c r="L15" s="128"/>
      <c r="M15" s="128" t="s">
        <v>4479</v>
      </c>
      <c r="N15" s="128" t="s">
        <v>4509</v>
      </c>
      <c r="O15" s="128" t="s">
        <v>6706</v>
      </c>
      <c r="P15" s="128"/>
      <c r="Q15" s="24"/>
      <c r="R15" s="128" t="s">
        <v>2097</v>
      </c>
      <c r="S15" s="45" t="s">
        <v>6933</v>
      </c>
    </row>
    <row r="16" spans="1:20">
      <c r="A16" s="24" t="s">
        <v>346</v>
      </c>
      <c r="B16" s="151" t="s">
        <v>347</v>
      </c>
      <c r="C16" s="148" t="s">
        <v>347</v>
      </c>
      <c r="D16" s="148" t="s">
        <v>29</v>
      </c>
      <c r="E16" s="128">
        <v>2558</v>
      </c>
      <c r="F16" s="128" t="s">
        <v>349</v>
      </c>
      <c r="G16" s="128" t="s">
        <v>350</v>
      </c>
      <c r="H16" s="148" t="s">
        <v>36</v>
      </c>
      <c r="I16" s="148" t="s">
        <v>37</v>
      </c>
      <c r="J16" s="128" t="s">
        <v>6711</v>
      </c>
      <c r="K16" s="148" t="s">
        <v>38</v>
      </c>
      <c r="L16" s="128"/>
      <c r="M16" s="128" t="s">
        <v>4479</v>
      </c>
      <c r="N16" s="128" t="s">
        <v>4509</v>
      </c>
      <c r="O16" s="128" t="s">
        <v>6706</v>
      </c>
      <c r="P16" s="128"/>
      <c r="Q16" s="24"/>
      <c r="R16" s="128" t="s">
        <v>2097</v>
      </c>
      <c r="S16" s="45" t="s">
        <v>6933</v>
      </c>
    </row>
    <row r="17" spans="1:19">
      <c r="A17" s="24" t="s">
        <v>727</v>
      </c>
      <c r="B17" s="151" t="s">
        <v>3011</v>
      </c>
      <c r="C17" s="148" t="s">
        <v>728</v>
      </c>
      <c r="D17" s="148" t="s">
        <v>29</v>
      </c>
      <c r="E17" s="128">
        <v>2558</v>
      </c>
      <c r="F17" s="128" t="s">
        <v>730</v>
      </c>
      <c r="G17" s="128" t="s">
        <v>345</v>
      </c>
      <c r="H17" s="148" t="s">
        <v>36</v>
      </c>
      <c r="I17" s="148" t="s">
        <v>37</v>
      </c>
      <c r="J17" s="128" t="s">
        <v>6711</v>
      </c>
      <c r="K17" s="148" t="s">
        <v>38</v>
      </c>
      <c r="L17" s="128"/>
      <c r="M17" s="128" t="s">
        <v>4479</v>
      </c>
      <c r="N17" s="128" t="s">
        <v>4509</v>
      </c>
      <c r="O17" s="128" t="s">
        <v>6706</v>
      </c>
      <c r="P17" s="128"/>
      <c r="Q17" s="24"/>
      <c r="R17" s="128" t="s">
        <v>2097</v>
      </c>
      <c r="S17" s="45" t="s">
        <v>6933</v>
      </c>
    </row>
    <row r="18" spans="1:19">
      <c r="A18" s="24" t="s">
        <v>731</v>
      </c>
      <c r="B18" s="151" t="s">
        <v>732</v>
      </c>
      <c r="C18" s="148" t="s">
        <v>732</v>
      </c>
      <c r="D18" s="148" t="s">
        <v>29</v>
      </c>
      <c r="E18" s="128">
        <v>2558</v>
      </c>
      <c r="F18" s="128" t="s">
        <v>734</v>
      </c>
      <c r="G18" s="128" t="s">
        <v>230</v>
      </c>
      <c r="H18" s="148" t="s">
        <v>36</v>
      </c>
      <c r="I18" s="148" t="s">
        <v>37</v>
      </c>
      <c r="J18" s="128" t="s">
        <v>6711</v>
      </c>
      <c r="K18" s="148" t="s">
        <v>38</v>
      </c>
      <c r="L18" s="128"/>
      <c r="M18" s="128" t="s">
        <v>4479</v>
      </c>
      <c r="N18" s="128" t="s">
        <v>4509</v>
      </c>
      <c r="O18" s="128" t="s">
        <v>6706</v>
      </c>
      <c r="P18" s="128"/>
      <c r="Q18" s="24"/>
      <c r="R18" s="128" t="s">
        <v>2097</v>
      </c>
      <c r="S18" s="45" t="s">
        <v>6933</v>
      </c>
    </row>
    <row r="19" spans="1:19">
      <c r="A19" s="24" t="s">
        <v>735</v>
      </c>
      <c r="B19" s="151" t="s">
        <v>736</v>
      </c>
      <c r="C19" s="148" t="s">
        <v>736</v>
      </c>
      <c r="D19" s="148" t="s">
        <v>29</v>
      </c>
      <c r="E19" s="128">
        <v>2558</v>
      </c>
      <c r="F19" s="128" t="s">
        <v>349</v>
      </c>
      <c r="G19" s="128" t="s">
        <v>354</v>
      </c>
      <c r="H19" s="148" t="s">
        <v>36</v>
      </c>
      <c r="I19" s="148" t="s">
        <v>37</v>
      </c>
      <c r="J19" s="128" t="s">
        <v>6711</v>
      </c>
      <c r="K19" s="148" t="s">
        <v>38</v>
      </c>
      <c r="L19" s="128"/>
      <c r="M19" s="128" t="s">
        <v>4479</v>
      </c>
      <c r="N19" s="128" t="s">
        <v>4509</v>
      </c>
      <c r="O19" s="128" t="s">
        <v>6706</v>
      </c>
      <c r="P19" s="128"/>
      <c r="Q19" s="24"/>
      <c r="R19" s="128" t="s">
        <v>2097</v>
      </c>
      <c r="S19" s="45" t="s">
        <v>6933</v>
      </c>
    </row>
    <row r="20" spans="1:19">
      <c r="A20" s="24" t="s">
        <v>738</v>
      </c>
      <c r="B20" s="151" t="s">
        <v>3012</v>
      </c>
      <c r="C20" s="148" t="s">
        <v>739</v>
      </c>
      <c r="D20" s="148" t="s">
        <v>29</v>
      </c>
      <c r="E20" s="128">
        <v>2558</v>
      </c>
      <c r="F20" s="128" t="s">
        <v>349</v>
      </c>
      <c r="G20" s="128" t="s">
        <v>354</v>
      </c>
      <c r="H20" s="148" t="s">
        <v>36</v>
      </c>
      <c r="I20" s="148" t="s">
        <v>37</v>
      </c>
      <c r="J20" s="128" t="s">
        <v>6711</v>
      </c>
      <c r="K20" s="148" t="s">
        <v>38</v>
      </c>
      <c r="L20" s="128"/>
      <c r="M20" s="128" t="s">
        <v>4479</v>
      </c>
      <c r="N20" s="128" t="s">
        <v>4509</v>
      </c>
      <c r="O20" s="128" t="s">
        <v>6706</v>
      </c>
      <c r="P20" s="128"/>
      <c r="Q20" s="24"/>
      <c r="R20" s="128" t="s">
        <v>2097</v>
      </c>
      <c r="S20" s="45" t="s">
        <v>6933</v>
      </c>
    </row>
    <row r="21" spans="1:19">
      <c r="A21" s="24" t="s">
        <v>741</v>
      </c>
      <c r="B21" s="151" t="s">
        <v>742</v>
      </c>
      <c r="C21" s="148" t="s">
        <v>742</v>
      </c>
      <c r="D21" s="148" t="s">
        <v>29</v>
      </c>
      <c r="E21" s="128">
        <v>2558</v>
      </c>
      <c r="F21" s="128" t="s">
        <v>734</v>
      </c>
      <c r="G21" s="128" t="s">
        <v>230</v>
      </c>
      <c r="H21" s="148" t="s">
        <v>36</v>
      </c>
      <c r="I21" s="148" t="s">
        <v>37</v>
      </c>
      <c r="J21" s="128" t="s">
        <v>6711</v>
      </c>
      <c r="K21" s="148" t="s">
        <v>38</v>
      </c>
      <c r="L21" s="128"/>
      <c r="M21" s="128" t="s">
        <v>4479</v>
      </c>
      <c r="N21" s="128" t="s">
        <v>4509</v>
      </c>
      <c r="O21" s="128" t="s">
        <v>6706</v>
      </c>
      <c r="P21" s="128"/>
      <c r="Q21" s="24"/>
      <c r="R21" s="128" t="s">
        <v>2097</v>
      </c>
      <c r="S21" s="45" t="s">
        <v>6933</v>
      </c>
    </row>
    <row r="22" spans="1:19">
      <c r="A22" s="24" t="s">
        <v>744</v>
      </c>
      <c r="B22" s="151" t="s">
        <v>3013</v>
      </c>
      <c r="C22" s="148" t="s">
        <v>745</v>
      </c>
      <c r="D22" s="148" t="s">
        <v>29</v>
      </c>
      <c r="E22" s="128">
        <v>2558</v>
      </c>
      <c r="F22" s="128" t="s">
        <v>349</v>
      </c>
      <c r="G22" s="128" t="s">
        <v>354</v>
      </c>
      <c r="H22" s="148" t="s">
        <v>36</v>
      </c>
      <c r="I22" s="148" t="s">
        <v>37</v>
      </c>
      <c r="J22" s="128" t="s">
        <v>6711</v>
      </c>
      <c r="K22" s="148" t="s">
        <v>38</v>
      </c>
      <c r="L22" s="128"/>
      <c r="M22" s="128" t="s">
        <v>4479</v>
      </c>
      <c r="N22" s="128" t="s">
        <v>4509</v>
      </c>
      <c r="O22" s="128" t="s">
        <v>6706</v>
      </c>
      <c r="P22" s="128"/>
      <c r="Q22" s="24"/>
      <c r="R22" s="128" t="s">
        <v>2097</v>
      </c>
      <c r="S22" s="45" t="s">
        <v>6933</v>
      </c>
    </row>
    <row r="23" spans="1:19">
      <c r="A23" s="24" t="s">
        <v>262</v>
      </c>
      <c r="B23" s="151" t="s">
        <v>263</v>
      </c>
      <c r="C23" s="148" t="s">
        <v>263</v>
      </c>
      <c r="D23" s="148" t="s">
        <v>29</v>
      </c>
      <c r="E23" s="128">
        <v>2559</v>
      </c>
      <c r="F23" s="128" t="s">
        <v>265</v>
      </c>
      <c r="G23" s="128" t="s">
        <v>119</v>
      </c>
      <c r="H23" s="148" t="s">
        <v>266</v>
      </c>
      <c r="I23" s="148" t="s">
        <v>267</v>
      </c>
      <c r="J23" s="128" t="s">
        <v>6717</v>
      </c>
      <c r="K23" s="148" t="s">
        <v>38</v>
      </c>
      <c r="L23" s="128"/>
      <c r="M23" s="128" t="s">
        <v>4479</v>
      </c>
      <c r="N23" s="128" t="s">
        <v>4509</v>
      </c>
      <c r="O23" s="128" t="s">
        <v>6706</v>
      </c>
      <c r="P23" s="128"/>
      <c r="Q23" s="24"/>
      <c r="R23" s="128" t="s">
        <v>2097</v>
      </c>
      <c r="S23" s="45" t="s">
        <v>6933</v>
      </c>
    </row>
    <row r="24" spans="1:19">
      <c r="A24" s="24" t="s">
        <v>341</v>
      </c>
      <c r="B24" s="151" t="s">
        <v>342</v>
      </c>
      <c r="C24" s="148" t="s">
        <v>342</v>
      </c>
      <c r="D24" s="148" t="s">
        <v>29</v>
      </c>
      <c r="E24" s="128">
        <v>2559</v>
      </c>
      <c r="F24" s="128" t="s">
        <v>344</v>
      </c>
      <c r="G24" s="128" t="s">
        <v>345</v>
      </c>
      <c r="H24" s="148" t="s">
        <v>36</v>
      </c>
      <c r="I24" s="148" t="s">
        <v>37</v>
      </c>
      <c r="J24" s="128" t="s">
        <v>6711</v>
      </c>
      <c r="K24" s="148" t="s">
        <v>38</v>
      </c>
      <c r="L24" s="128"/>
      <c r="M24" s="128" t="s">
        <v>4479</v>
      </c>
      <c r="N24" s="128" t="s">
        <v>4509</v>
      </c>
      <c r="O24" s="128" t="s">
        <v>6706</v>
      </c>
      <c r="P24" s="128"/>
      <c r="Q24" s="24"/>
      <c r="R24" s="128" t="s">
        <v>2097</v>
      </c>
      <c r="S24" s="45" t="s">
        <v>6933</v>
      </c>
    </row>
    <row r="25" spans="1:19">
      <c r="A25" s="24" t="s">
        <v>351</v>
      </c>
      <c r="B25" s="151" t="s">
        <v>3005</v>
      </c>
      <c r="C25" s="148" t="s">
        <v>352</v>
      </c>
      <c r="D25" s="148" t="s">
        <v>29</v>
      </c>
      <c r="E25" s="128">
        <v>2559</v>
      </c>
      <c r="F25" s="128" t="s">
        <v>344</v>
      </c>
      <c r="G25" s="128" t="s">
        <v>354</v>
      </c>
      <c r="H25" s="148" t="s">
        <v>36</v>
      </c>
      <c r="I25" s="148" t="s">
        <v>37</v>
      </c>
      <c r="J25" s="128" t="s">
        <v>6711</v>
      </c>
      <c r="K25" s="148" t="s">
        <v>38</v>
      </c>
      <c r="L25" s="128"/>
      <c r="M25" s="128" t="s">
        <v>4479</v>
      </c>
      <c r="N25" s="128" t="s">
        <v>4509</v>
      </c>
      <c r="O25" s="128" t="s">
        <v>6706</v>
      </c>
      <c r="P25" s="128"/>
      <c r="Q25" s="24"/>
      <c r="R25" s="128" t="s">
        <v>2097</v>
      </c>
      <c r="S25" s="45" t="s">
        <v>6933</v>
      </c>
    </row>
    <row r="26" spans="1:19">
      <c r="A26" s="24" t="s">
        <v>355</v>
      </c>
      <c r="B26" s="151" t="s">
        <v>356</v>
      </c>
      <c r="C26" s="148" t="s">
        <v>356</v>
      </c>
      <c r="D26" s="148" t="s">
        <v>29</v>
      </c>
      <c r="E26" s="128">
        <v>2559</v>
      </c>
      <c r="F26" s="128" t="s">
        <v>358</v>
      </c>
      <c r="G26" s="128" t="s">
        <v>359</v>
      </c>
      <c r="H26" s="148" t="s">
        <v>36</v>
      </c>
      <c r="I26" s="148" t="s">
        <v>37</v>
      </c>
      <c r="J26" s="128" t="s">
        <v>6711</v>
      </c>
      <c r="K26" s="148" t="s">
        <v>38</v>
      </c>
      <c r="L26" s="128"/>
      <c r="M26" s="128" t="s">
        <v>4479</v>
      </c>
      <c r="N26" s="128" t="s">
        <v>4509</v>
      </c>
      <c r="O26" s="128" t="s">
        <v>6706</v>
      </c>
      <c r="P26" s="128"/>
      <c r="Q26" s="24"/>
      <c r="R26" s="128" t="s">
        <v>2097</v>
      </c>
      <c r="S26" s="45" t="s">
        <v>6933</v>
      </c>
    </row>
    <row r="27" spans="1:19">
      <c r="A27" s="24" t="s">
        <v>363</v>
      </c>
      <c r="B27" s="151" t="s">
        <v>364</v>
      </c>
      <c r="C27" s="148" t="s">
        <v>364</v>
      </c>
      <c r="D27" s="148" t="s">
        <v>29</v>
      </c>
      <c r="E27" s="128">
        <v>2559</v>
      </c>
      <c r="F27" s="128" t="s">
        <v>366</v>
      </c>
      <c r="G27" s="128" t="s">
        <v>47</v>
      </c>
      <c r="H27" s="148" t="s">
        <v>36</v>
      </c>
      <c r="I27" s="148" t="s">
        <v>37</v>
      </c>
      <c r="J27" s="128" t="s">
        <v>6711</v>
      </c>
      <c r="K27" s="148" t="s">
        <v>38</v>
      </c>
      <c r="L27" s="128"/>
      <c r="M27" s="128" t="s">
        <v>4479</v>
      </c>
      <c r="N27" s="128" t="s">
        <v>4509</v>
      </c>
      <c r="O27" s="128" t="s">
        <v>6706</v>
      </c>
      <c r="P27" s="128"/>
      <c r="Q27" s="24"/>
      <c r="R27" s="128" t="s">
        <v>2097</v>
      </c>
      <c r="S27" s="45" t="s">
        <v>6933</v>
      </c>
    </row>
    <row r="28" spans="1:19">
      <c r="A28" s="24" t="s">
        <v>371</v>
      </c>
      <c r="B28" s="151" t="s">
        <v>3006</v>
      </c>
      <c r="C28" s="148" t="s">
        <v>372</v>
      </c>
      <c r="D28" s="148" t="s">
        <v>29</v>
      </c>
      <c r="E28" s="128">
        <v>2559</v>
      </c>
      <c r="F28" s="128" t="s">
        <v>344</v>
      </c>
      <c r="G28" s="128" t="s">
        <v>354</v>
      </c>
      <c r="H28" s="148" t="s">
        <v>36</v>
      </c>
      <c r="I28" s="148" t="s">
        <v>37</v>
      </c>
      <c r="J28" s="128" t="s">
        <v>6711</v>
      </c>
      <c r="K28" s="148" t="s">
        <v>38</v>
      </c>
      <c r="L28" s="128"/>
      <c r="M28" s="128" t="s">
        <v>4479</v>
      </c>
      <c r="N28" s="128" t="s">
        <v>4509</v>
      </c>
      <c r="O28" s="128" t="s">
        <v>6706</v>
      </c>
      <c r="P28" s="128"/>
      <c r="Q28" s="24"/>
      <c r="R28" s="128" t="s">
        <v>2097</v>
      </c>
      <c r="S28" s="45" t="s">
        <v>6933</v>
      </c>
    </row>
    <row r="29" spans="1:19">
      <c r="A29" s="24" t="s">
        <v>43</v>
      </c>
      <c r="B29" s="151" t="s">
        <v>44</v>
      </c>
      <c r="C29" s="148" t="s">
        <v>44</v>
      </c>
      <c r="D29" s="148" t="s">
        <v>29</v>
      </c>
      <c r="E29" s="128">
        <v>2560</v>
      </c>
      <c r="F29" s="128" t="s">
        <v>46</v>
      </c>
      <c r="G29" s="128" t="s">
        <v>47</v>
      </c>
      <c r="H29" s="148" t="s">
        <v>36</v>
      </c>
      <c r="I29" s="148" t="s">
        <v>37</v>
      </c>
      <c r="J29" s="128" t="s">
        <v>6711</v>
      </c>
      <c r="K29" s="148" t="s">
        <v>38</v>
      </c>
      <c r="L29" s="128"/>
      <c r="M29" s="128" t="s">
        <v>4474</v>
      </c>
      <c r="N29" s="128" t="s">
        <v>4656</v>
      </c>
      <c r="O29" s="128" t="s">
        <v>6706</v>
      </c>
      <c r="P29" s="128"/>
      <c r="Q29" s="24"/>
      <c r="R29" s="128" t="s">
        <v>4058</v>
      </c>
      <c r="S29" s="45" t="s">
        <v>6933</v>
      </c>
    </row>
    <row r="30" spans="1:19">
      <c r="A30" s="24" t="s">
        <v>329</v>
      </c>
      <c r="B30" s="151" t="s">
        <v>330</v>
      </c>
      <c r="C30" s="148" t="s">
        <v>330</v>
      </c>
      <c r="D30" s="148" t="s">
        <v>29</v>
      </c>
      <c r="E30" s="128">
        <v>2560</v>
      </c>
      <c r="F30" s="128" t="s">
        <v>332</v>
      </c>
      <c r="G30" s="128" t="s">
        <v>333</v>
      </c>
      <c r="H30" s="148" t="s">
        <v>334</v>
      </c>
      <c r="I30" s="148" t="s">
        <v>267</v>
      </c>
      <c r="J30" s="128" t="s">
        <v>6717</v>
      </c>
      <c r="K30" s="148" t="s">
        <v>38</v>
      </c>
      <c r="L30" s="128"/>
      <c r="M30" s="128" t="s">
        <v>4479</v>
      </c>
      <c r="N30" s="128" t="s">
        <v>4509</v>
      </c>
      <c r="O30" s="128" t="s">
        <v>6706</v>
      </c>
      <c r="P30" s="128"/>
      <c r="Q30" s="24"/>
      <c r="R30" s="128" t="s">
        <v>2097</v>
      </c>
      <c r="S30" s="45" t="s">
        <v>6933</v>
      </c>
    </row>
    <row r="31" spans="1:19">
      <c r="A31" s="24" t="s">
        <v>374</v>
      </c>
      <c r="B31" s="151" t="s">
        <v>375</v>
      </c>
      <c r="C31" s="148" t="s">
        <v>375</v>
      </c>
      <c r="D31" s="148" t="s">
        <v>29</v>
      </c>
      <c r="E31" s="128">
        <v>2560</v>
      </c>
      <c r="F31" s="128" t="s">
        <v>46</v>
      </c>
      <c r="G31" s="128" t="s">
        <v>107</v>
      </c>
      <c r="H31" s="148" t="s">
        <v>36</v>
      </c>
      <c r="I31" s="148" t="s">
        <v>37</v>
      </c>
      <c r="J31" s="128" t="s">
        <v>6711</v>
      </c>
      <c r="K31" s="148" t="s">
        <v>38</v>
      </c>
      <c r="L31" s="128"/>
      <c r="M31" s="128" t="s">
        <v>4479</v>
      </c>
      <c r="N31" s="128" t="s">
        <v>4509</v>
      </c>
      <c r="O31" s="128" t="s">
        <v>6706</v>
      </c>
      <c r="P31" s="128"/>
      <c r="Q31" s="24"/>
      <c r="R31" s="128" t="s">
        <v>2097</v>
      </c>
      <c r="S31" s="45" t="s">
        <v>6933</v>
      </c>
    </row>
    <row r="32" spans="1:19">
      <c r="A32" s="24" t="s">
        <v>386</v>
      </c>
      <c r="B32" s="151" t="s">
        <v>387</v>
      </c>
      <c r="C32" s="148" t="s">
        <v>387</v>
      </c>
      <c r="D32" s="148" t="s">
        <v>29</v>
      </c>
      <c r="E32" s="128">
        <v>2560</v>
      </c>
      <c r="F32" s="128" t="s">
        <v>46</v>
      </c>
      <c r="G32" s="128" t="s">
        <v>47</v>
      </c>
      <c r="H32" s="148" t="s">
        <v>36</v>
      </c>
      <c r="I32" s="148" t="s">
        <v>37</v>
      </c>
      <c r="J32" s="128" t="s">
        <v>6711</v>
      </c>
      <c r="K32" s="148" t="s">
        <v>38</v>
      </c>
      <c r="L32" s="128"/>
      <c r="M32" s="128" t="s">
        <v>4479</v>
      </c>
      <c r="N32" s="128" t="s">
        <v>4509</v>
      </c>
      <c r="O32" s="128" t="s">
        <v>6706</v>
      </c>
      <c r="P32" s="128"/>
      <c r="Q32" s="24"/>
      <c r="R32" s="128" t="s">
        <v>2097</v>
      </c>
      <c r="S32" s="45" t="s">
        <v>6933</v>
      </c>
    </row>
    <row r="33" spans="1:19">
      <c r="A33" s="24" t="s">
        <v>434</v>
      </c>
      <c r="B33" s="151" t="s">
        <v>3008</v>
      </c>
      <c r="C33" s="148" t="s">
        <v>435</v>
      </c>
      <c r="D33" s="148" t="s">
        <v>29</v>
      </c>
      <c r="E33" s="128">
        <v>2560</v>
      </c>
      <c r="F33" s="128" t="s">
        <v>46</v>
      </c>
      <c r="G33" s="128" t="s">
        <v>437</v>
      </c>
      <c r="H33" s="148" t="s">
        <v>36</v>
      </c>
      <c r="I33" s="148" t="s">
        <v>37</v>
      </c>
      <c r="J33" s="128" t="s">
        <v>6711</v>
      </c>
      <c r="K33" s="148" t="s">
        <v>38</v>
      </c>
      <c r="L33" s="128"/>
      <c r="M33" s="128" t="s">
        <v>4479</v>
      </c>
      <c r="N33" s="128" t="s">
        <v>4509</v>
      </c>
      <c r="O33" s="128" t="s">
        <v>6706</v>
      </c>
      <c r="P33" s="128"/>
      <c r="Q33" s="24"/>
      <c r="R33" s="128" t="s">
        <v>2097</v>
      </c>
      <c r="S33" s="45" t="s">
        <v>6933</v>
      </c>
    </row>
    <row r="34" spans="1:19">
      <c r="A34" s="24" t="s">
        <v>438</v>
      </c>
      <c r="B34" s="151" t="s">
        <v>439</v>
      </c>
      <c r="C34" s="148" t="s">
        <v>439</v>
      </c>
      <c r="D34" s="148" t="s">
        <v>29</v>
      </c>
      <c r="E34" s="128">
        <v>2560</v>
      </c>
      <c r="F34" s="128" t="s">
        <v>46</v>
      </c>
      <c r="G34" s="128" t="s">
        <v>103</v>
      </c>
      <c r="H34" s="148" t="s">
        <v>36</v>
      </c>
      <c r="I34" s="148" t="s">
        <v>37</v>
      </c>
      <c r="J34" s="128" t="s">
        <v>6711</v>
      </c>
      <c r="K34" s="148" t="s">
        <v>38</v>
      </c>
      <c r="L34" s="128"/>
      <c r="M34" s="128" t="s">
        <v>4479</v>
      </c>
      <c r="N34" s="128" t="s">
        <v>4509</v>
      </c>
      <c r="O34" s="128" t="s">
        <v>6706</v>
      </c>
      <c r="P34" s="128"/>
      <c r="Q34" s="24"/>
      <c r="R34" s="128" t="s">
        <v>2097</v>
      </c>
      <c r="S34" s="45" t="s">
        <v>6933</v>
      </c>
    </row>
    <row r="35" spans="1:19">
      <c r="A35" s="24" t="s">
        <v>442</v>
      </c>
      <c r="B35" s="151" t="s">
        <v>443</v>
      </c>
      <c r="C35" s="148" t="s">
        <v>443</v>
      </c>
      <c r="D35" s="148" t="s">
        <v>29</v>
      </c>
      <c r="E35" s="128">
        <v>2560</v>
      </c>
      <c r="F35" s="128" t="s">
        <v>354</v>
      </c>
      <c r="G35" s="128" t="s">
        <v>445</v>
      </c>
      <c r="H35" s="148"/>
      <c r="I35" s="148" t="s">
        <v>446</v>
      </c>
      <c r="J35" s="128" t="s">
        <v>6723</v>
      </c>
      <c r="K35" s="148" t="s">
        <v>38</v>
      </c>
      <c r="L35" s="128"/>
      <c r="M35" s="128" t="s">
        <v>4479</v>
      </c>
      <c r="N35" s="128" t="s">
        <v>4509</v>
      </c>
      <c r="O35" s="128" t="s">
        <v>6706</v>
      </c>
      <c r="P35" s="128"/>
      <c r="Q35" s="24"/>
      <c r="R35" s="128" t="s">
        <v>2097</v>
      </c>
      <c r="S35" s="45" t="s">
        <v>6933</v>
      </c>
    </row>
    <row r="36" spans="1:19">
      <c r="A36" s="24" t="s">
        <v>447</v>
      </c>
      <c r="B36" s="151" t="s">
        <v>448</v>
      </c>
      <c r="C36" s="148" t="s">
        <v>448</v>
      </c>
      <c r="D36" s="148" t="s">
        <v>29</v>
      </c>
      <c r="E36" s="128">
        <v>2560</v>
      </c>
      <c r="F36" s="128" t="s">
        <v>46</v>
      </c>
      <c r="G36" s="128" t="s">
        <v>354</v>
      </c>
      <c r="H36" s="148" t="s">
        <v>36</v>
      </c>
      <c r="I36" s="148" t="s">
        <v>37</v>
      </c>
      <c r="J36" s="128" t="s">
        <v>6711</v>
      </c>
      <c r="K36" s="148" t="s">
        <v>38</v>
      </c>
      <c r="L36" s="128"/>
      <c r="M36" s="128" t="s">
        <v>4479</v>
      </c>
      <c r="N36" s="128" t="s">
        <v>4509</v>
      </c>
      <c r="O36" s="128" t="s">
        <v>6706</v>
      </c>
      <c r="P36" s="128"/>
      <c r="Q36" s="24"/>
      <c r="R36" s="128" t="s">
        <v>2097</v>
      </c>
      <c r="S36" s="45" t="s">
        <v>6933</v>
      </c>
    </row>
    <row r="37" spans="1:19">
      <c r="A37" s="24" t="s">
        <v>450</v>
      </c>
      <c r="B37" s="151" t="s">
        <v>451</v>
      </c>
      <c r="C37" s="148" t="s">
        <v>451</v>
      </c>
      <c r="D37" s="148" t="s">
        <v>29</v>
      </c>
      <c r="E37" s="128">
        <v>2560</v>
      </c>
      <c r="F37" s="128" t="s">
        <v>46</v>
      </c>
      <c r="G37" s="128" t="s">
        <v>103</v>
      </c>
      <c r="H37" s="148" t="s">
        <v>36</v>
      </c>
      <c r="I37" s="148" t="s">
        <v>37</v>
      </c>
      <c r="J37" s="128" t="s">
        <v>6711</v>
      </c>
      <c r="K37" s="148" t="s">
        <v>38</v>
      </c>
      <c r="L37" s="128"/>
      <c r="M37" s="128" t="s">
        <v>4479</v>
      </c>
      <c r="N37" s="128" t="s">
        <v>4509</v>
      </c>
      <c r="O37" s="128" t="s">
        <v>6706</v>
      </c>
      <c r="P37" s="128"/>
      <c r="Q37" s="24"/>
      <c r="R37" s="128" t="s">
        <v>2097</v>
      </c>
      <c r="S37" s="45" t="s">
        <v>6933</v>
      </c>
    </row>
    <row r="38" spans="1:19">
      <c r="A38" s="24" t="s">
        <v>453</v>
      </c>
      <c r="B38" s="151" t="s">
        <v>454</v>
      </c>
      <c r="C38" s="148" t="s">
        <v>454</v>
      </c>
      <c r="D38" s="148" t="s">
        <v>29</v>
      </c>
      <c r="E38" s="128">
        <v>2560</v>
      </c>
      <c r="F38" s="128" t="s">
        <v>46</v>
      </c>
      <c r="G38" s="128" t="s">
        <v>456</v>
      </c>
      <c r="H38" s="148" t="s">
        <v>36</v>
      </c>
      <c r="I38" s="148" t="s">
        <v>37</v>
      </c>
      <c r="J38" s="128" t="s">
        <v>6711</v>
      </c>
      <c r="K38" s="148" t="s">
        <v>38</v>
      </c>
      <c r="L38" s="128"/>
      <c r="M38" s="128" t="s">
        <v>4479</v>
      </c>
      <c r="N38" s="128" t="s">
        <v>4509</v>
      </c>
      <c r="O38" s="128" t="s">
        <v>6706</v>
      </c>
      <c r="P38" s="128"/>
      <c r="Q38" s="24"/>
      <c r="R38" s="128" t="s">
        <v>2097</v>
      </c>
      <c r="S38" s="45" t="s">
        <v>6933</v>
      </c>
    </row>
    <row r="39" spans="1:19">
      <c r="A39" s="24" t="s">
        <v>457</v>
      </c>
      <c r="B39" s="151" t="s">
        <v>458</v>
      </c>
      <c r="C39" s="148" t="s">
        <v>458</v>
      </c>
      <c r="D39" s="148" t="s">
        <v>29</v>
      </c>
      <c r="E39" s="128">
        <v>2560</v>
      </c>
      <c r="F39" s="128" t="s">
        <v>460</v>
      </c>
      <c r="G39" s="128" t="s">
        <v>359</v>
      </c>
      <c r="H39" s="148" t="s">
        <v>36</v>
      </c>
      <c r="I39" s="148" t="s">
        <v>37</v>
      </c>
      <c r="J39" s="128" t="s">
        <v>6711</v>
      </c>
      <c r="K39" s="148" t="s">
        <v>38</v>
      </c>
      <c r="L39" s="128"/>
      <c r="M39" s="128" t="s">
        <v>4479</v>
      </c>
      <c r="N39" s="128" t="s">
        <v>4509</v>
      </c>
      <c r="O39" s="128" t="s">
        <v>6706</v>
      </c>
      <c r="P39" s="128"/>
      <c r="Q39" s="24"/>
      <c r="R39" s="128" t="s">
        <v>2097</v>
      </c>
      <c r="S39" s="45" t="s">
        <v>6933</v>
      </c>
    </row>
    <row r="40" spans="1:19">
      <c r="A40" s="24" t="s">
        <v>468</v>
      </c>
      <c r="B40" s="151" t="s">
        <v>469</v>
      </c>
      <c r="C40" s="148" t="s">
        <v>469</v>
      </c>
      <c r="D40" s="148" t="s">
        <v>29</v>
      </c>
      <c r="E40" s="128">
        <v>2560</v>
      </c>
      <c r="F40" s="128" t="s">
        <v>471</v>
      </c>
      <c r="G40" s="128" t="s">
        <v>472</v>
      </c>
      <c r="H40" s="148" t="s">
        <v>473</v>
      </c>
      <c r="I40" s="148" t="s">
        <v>474</v>
      </c>
      <c r="J40" s="128" t="s">
        <v>6752</v>
      </c>
      <c r="K40" s="148" t="s">
        <v>38</v>
      </c>
      <c r="L40" s="128"/>
      <c r="M40" s="128" t="s">
        <v>4479</v>
      </c>
      <c r="N40" s="128" t="s">
        <v>4494</v>
      </c>
      <c r="O40" s="128" t="s">
        <v>6706</v>
      </c>
      <c r="P40" s="128"/>
      <c r="Q40" s="24"/>
      <c r="R40" s="128" t="s">
        <v>2122</v>
      </c>
      <c r="S40" s="45" t="s">
        <v>6933</v>
      </c>
    </row>
    <row r="41" spans="1:19">
      <c r="A41" s="24" t="s">
        <v>494</v>
      </c>
      <c r="B41" s="151" t="s">
        <v>495</v>
      </c>
      <c r="C41" s="148" t="s">
        <v>495</v>
      </c>
      <c r="D41" s="148" t="s">
        <v>29</v>
      </c>
      <c r="E41" s="128">
        <v>2560</v>
      </c>
      <c r="F41" s="128" t="s">
        <v>497</v>
      </c>
      <c r="G41" s="128" t="s">
        <v>251</v>
      </c>
      <c r="H41" s="148"/>
      <c r="I41" s="148" t="s">
        <v>446</v>
      </c>
      <c r="J41" s="128" t="s">
        <v>6723</v>
      </c>
      <c r="K41" s="148" t="s">
        <v>38</v>
      </c>
      <c r="L41" s="128"/>
      <c r="M41" s="128" t="s">
        <v>4479</v>
      </c>
      <c r="N41" s="128" t="s">
        <v>4480</v>
      </c>
      <c r="O41" s="128" t="s">
        <v>6706</v>
      </c>
      <c r="P41" s="128"/>
      <c r="Q41" s="24"/>
      <c r="R41" s="128" t="s">
        <v>2783</v>
      </c>
      <c r="S41" s="45" t="s">
        <v>6933</v>
      </c>
    </row>
    <row r="42" spans="1:19">
      <c r="A42" s="24" t="s">
        <v>498</v>
      </c>
      <c r="B42" s="151" t="s">
        <v>499</v>
      </c>
      <c r="C42" s="148" t="s">
        <v>499</v>
      </c>
      <c r="D42" s="148" t="s">
        <v>29</v>
      </c>
      <c r="E42" s="128">
        <v>2560</v>
      </c>
      <c r="F42" s="128" t="s">
        <v>497</v>
      </c>
      <c r="G42" s="128" t="s">
        <v>251</v>
      </c>
      <c r="H42" s="148"/>
      <c r="I42" s="148" t="s">
        <v>446</v>
      </c>
      <c r="J42" s="128" t="s">
        <v>6723</v>
      </c>
      <c r="K42" s="148" t="s">
        <v>38</v>
      </c>
      <c r="L42" s="128"/>
      <c r="M42" s="128" t="s">
        <v>4479</v>
      </c>
      <c r="N42" s="128" t="s">
        <v>4480</v>
      </c>
      <c r="O42" s="128" t="s">
        <v>6706</v>
      </c>
      <c r="P42" s="128"/>
      <c r="Q42" s="24"/>
      <c r="R42" s="128" t="s">
        <v>2783</v>
      </c>
      <c r="S42" s="45" t="s">
        <v>6933</v>
      </c>
    </row>
    <row r="43" spans="1:19">
      <c r="A43" s="24" t="s">
        <v>724</v>
      </c>
      <c r="B43" s="151" t="s">
        <v>725</v>
      </c>
      <c r="C43" s="148" t="s">
        <v>725</v>
      </c>
      <c r="D43" s="148" t="s">
        <v>29</v>
      </c>
      <c r="E43" s="128">
        <v>2560</v>
      </c>
      <c r="F43" s="128" t="s">
        <v>46</v>
      </c>
      <c r="G43" s="128" t="s">
        <v>111</v>
      </c>
      <c r="H43" s="148" t="s">
        <v>36</v>
      </c>
      <c r="I43" s="148" t="s">
        <v>37</v>
      </c>
      <c r="J43" s="128" t="s">
        <v>6711</v>
      </c>
      <c r="K43" s="148" t="s">
        <v>38</v>
      </c>
      <c r="L43" s="128"/>
      <c r="M43" s="128" t="s">
        <v>4474</v>
      </c>
      <c r="N43" s="128" t="s">
        <v>4656</v>
      </c>
      <c r="O43" s="128" t="s">
        <v>6706</v>
      </c>
      <c r="P43" s="128"/>
      <c r="Q43" s="24"/>
      <c r="R43" s="128" t="s">
        <v>4058</v>
      </c>
      <c r="S43" s="45" t="s">
        <v>6933</v>
      </c>
    </row>
    <row r="44" spans="1:19">
      <c r="A44" s="24" t="s">
        <v>26</v>
      </c>
      <c r="B44" s="151" t="s">
        <v>27</v>
      </c>
      <c r="C44" s="148" t="s">
        <v>27</v>
      </c>
      <c r="D44" s="148" t="s">
        <v>29</v>
      </c>
      <c r="E44" s="128">
        <v>2561</v>
      </c>
      <c r="F44" s="128" t="s">
        <v>34</v>
      </c>
      <c r="G44" s="128" t="s">
        <v>35</v>
      </c>
      <c r="H44" s="148" t="s">
        <v>36</v>
      </c>
      <c r="I44" s="148" t="s">
        <v>37</v>
      </c>
      <c r="J44" s="128" t="s">
        <v>6711</v>
      </c>
      <c r="K44" s="148" t="s">
        <v>38</v>
      </c>
      <c r="L44" s="128"/>
      <c r="M44" s="128" t="s">
        <v>4479</v>
      </c>
      <c r="N44" s="128" t="s">
        <v>4494</v>
      </c>
      <c r="O44" s="128" t="s">
        <v>6706</v>
      </c>
      <c r="P44" s="128"/>
      <c r="Q44" s="24"/>
      <c r="R44" s="128" t="s">
        <v>2122</v>
      </c>
      <c r="S44" s="45" t="s">
        <v>6933</v>
      </c>
    </row>
    <row r="45" spans="1:19">
      <c r="A45" s="24" t="s">
        <v>39</v>
      </c>
      <c r="B45" s="151" t="s">
        <v>40</v>
      </c>
      <c r="C45" s="148" t="s">
        <v>40</v>
      </c>
      <c r="D45" s="148" t="s">
        <v>29</v>
      </c>
      <c r="E45" s="128">
        <v>2561</v>
      </c>
      <c r="F45" s="128" t="s">
        <v>34</v>
      </c>
      <c r="G45" s="128" t="s">
        <v>42</v>
      </c>
      <c r="H45" s="148" t="s">
        <v>36</v>
      </c>
      <c r="I45" s="148" t="s">
        <v>37</v>
      </c>
      <c r="J45" s="128" t="s">
        <v>6711</v>
      </c>
      <c r="K45" s="148" t="s">
        <v>38</v>
      </c>
      <c r="L45" s="128"/>
      <c r="M45" s="128" t="s">
        <v>4479</v>
      </c>
      <c r="N45" s="128" t="s">
        <v>4494</v>
      </c>
      <c r="O45" s="128" t="s">
        <v>6706</v>
      </c>
      <c r="P45" s="128"/>
      <c r="Q45" s="24"/>
      <c r="R45" s="128" t="s">
        <v>2122</v>
      </c>
      <c r="S45" s="45" t="s">
        <v>6933</v>
      </c>
    </row>
    <row r="46" spans="1:19">
      <c r="A46" s="24" t="s">
        <v>48</v>
      </c>
      <c r="B46" s="151" t="s">
        <v>49</v>
      </c>
      <c r="C46" s="148" t="s">
        <v>49</v>
      </c>
      <c r="D46" s="148" t="s">
        <v>29</v>
      </c>
      <c r="E46" s="128">
        <v>2561</v>
      </c>
      <c r="F46" s="128" t="s">
        <v>51</v>
      </c>
      <c r="G46" s="128" t="s">
        <v>52</v>
      </c>
      <c r="H46" s="148" t="s">
        <v>36</v>
      </c>
      <c r="I46" s="148" t="s">
        <v>37</v>
      </c>
      <c r="J46" s="128" t="s">
        <v>6711</v>
      </c>
      <c r="K46" s="148" t="s">
        <v>38</v>
      </c>
      <c r="L46" s="128"/>
      <c r="M46" s="128" t="s">
        <v>4474</v>
      </c>
      <c r="N46" s="128" t="s">
        <v>4656</v>
      </c>
      <c r="O46" s="128" t="s">
        <v>6706</v>
      </c>
      <c r="P46" s="128"/>
      <c r="Q46" s="24"/>
      <c r="R46" s="128" t="s">
        <v>4058</v>
      </c>
      <c r="S46" s="45" t="s">
        <v>6933</v>
      </c>
    </row>
    <row r="47" spans="1:19">
      <c r="A47" s="24" t="s">
        <v>53</v>
      </c>
      <c r="B47" s="151" t="s">
        <v>54</v>
      </c>
      <c r="C47" s="148" t="s">
        <v>54</v>
      </c>
      <c r="D47" s="148" t="s">
        <v>29</v>
      </c>
      <c r="E47" s="128">
        <v>2561</v>
      </c>
      <c r="F47" s="128" t="s">
        <v>51</v>
      </c>
      <c r="G47" s="128" t="s">
        <v>52</v>
      </c>
      <c r="H47" s="148" t="s">
        <v>36</v>
      </c>
      <c r="I47" s="148" t="s">
        <v>37</v>
      </c>
      <c r="J47" s="128" t="s">
        <v>6711</v>
      </c>
      <c r="K47" s="148" t="s">
        <v>38</v>
      </c>
      <c r="L47" s="128"/>
      <c r="M47" s="128" t="s">
        <v>4474</v>
      </c>
      <c r="N47" s="128" t="s">
        <v>4656</v>
      </c>
      <c r="O47" s="128" t="s">
        <v>6706</v>
      </c>
      <c r="P47" s="128"/>
      <c r="Q47" s="24"/>
      <c r="R47" s="128" t="s">
        <v>4058</v>
      </c>
      <c r="S47" s="45" t="s">
        <v>6933</v>
      </c>
    </row>
    <row r="48" spans="1:19">
      <c r="A48" s="24" t="s">
        <v>61</v>
      </c>
      <c r="B48" s="151" t="s">
        <v>62</v>
      </c>
      <c r="C48" s="148" t="s">
        <v>62</v>
      </c>
      <c r="D48" s="148" t="s">
        <v>29</v>
      </c>
      <c r="E48" s="128">
        <v>2561</v>
      </c>
      <c r="F48" s="128" t="s">
        <v>64</v>
      </c>
      <c r="G48" s="128" t="s">
        <v>65</v>
      </c>
      <c r="H48" s="148" t="s">
        <v>36</v>
      </c>
      <c r="I48" s="148" t="s">
        <v>37</v>
      </c>
      <c r="J48" s="128" t="s">
        <v>6711</v>
      </c>
      <c r="K48" s="148" t="s">
        <v>38</v>
      </c>
      <c r="L48" s="128"/>
      <c r="M48" s="128" t="s">
        <v>4479</v>
      </c>
      <c r="N48" s="128" t="s">
        <v>4509</v>
      </c>
      <c r="O48" s="128" t="s">
        <v>6706</v>
      </c>
      <c r="P48" s="128"/>
      <c r="Q48" s="24"/>
      <c r="R48" s="128" t="s">
        <v>2097</v>
      </c>
      <c r="S48" s="45" t="s">
        <v>6933</v>
      </c>
    </row>
    <row r="49" spans="1:19">
      <c r="A49" s="24" t="s">
        <v>69</v>
      </c>
      <c r="B49" s="151" t="s">
        <v>70</v>
      </c>
      <c r="C49" s="148" t="s">
        <v>70</v>
      </c>
      <c r="D49" s="148" t="s">
        <v>29</v>
      </c>
      <c r="E49" s="128">
        <v>2561</v>
      </c>
      <c r="F49" s="128" t="s">
        <v>34</v>
      </c>
      <c r="G49" s="128" t="s">
        <v>72</v>
      </c>
      <c r="H49" s="148" t="s">
        <v>36</v>
      </c>
      <c r="I49" s="148" t="s">
        <v>37</v>
      </c>
      <c r="J49" s="128" t="s">
        <v>6711</v>
      </c>
      <c r="K49" s="148" t="s">
        <v>38</v>
      </c>
      <c r="L49" s="128"/>
      <c r="M49" s="128" t="s">
        <v>4479</v>
      </c>
      <c r="N49" s="128" t="s">
        <v>4480</v>
      </c>
      <c r="O49" s="128" t="s">
        <v>6706</v>
      </c>
      <c r="P49" s="128"/>
      <c r="Q49" s="24"/>
      <c r="R49" s="128" t="s">
        <v>2783</v>
      </c>
      <c r="S49" s="45" t="s">
        <v>6933</v>
      </c>
    </row>
    <row r="50" spans="1:19">
      <c r="A50" s="24" t="s">
        <v>73</v>
      </c>
      <c r="B50" s="151" t="s">
        <v>74</v>
      </c>
      <c r="C50" s="148" t="s">
        <v>74</v>
      </c>
      <c r="D50" s="148" t="s">
        <v>29</v>
      </c>
      <c r="E50" s="128">
        <v>2561</v>
      </c>
      <c r="F50" s="128" t="s">
        <v>34</v>
      </c>
      <c r="G50" s="128" t="s">
        <v>42</v>
      </c>
      <c r="H50" s="148" t="s">
        <v>36</v>
      </c>
      <c r="I50" s="148" t="s">
        <v>37</v>
      </c>
      <c r="J50" s="128" t="s">
        <v>6711</v>
      </c>
      <c r="K50" s="148" t="s">
        <v>38</v>
      </c>
      <c r="L50" s="128"/>
      <c r="M50" s="128" t="s">
        <v>4479</v>
      </c>
      <c r="N50" s="128" t="s">
        <v>4509</v>
      </c>
      <c r="O50" s="128" t="s">
        <v>6706</v>
      </c>
      <c r="P50" s="128"/>
      <c r="Q50" s="24"/>
      <c r="R50" s="128" t="s">
        <v>2097</v>
      </c>
      <c r="S50" s="45" t="s">
        <v>6933</v>
      </c>
    </row>
    <row r="51" spans="1:19">
      <c r="A51" s="24" t="s">
        <v>82</v>
      </c>
      <c r="B51" s="151" t="s">
        <v>83</v>
      </c>
      <c r="C51" s="148" t="s">
        <v>83</v>
      </c>
      <c r="D51" s="148" t="s">
        <v>29</v>
      </c>
      <c r="E51" s="128">
        <v>2561</v>
      </c>
      <c r="F51" s="128" t="s">
        <v>85</v>
      </c>
      <c r="G51" s="128" t="s">
        <v>86</v>
      </c>
      <c r="H51" s="148" t="s">
        <v>36</v>
      </c>
      <c r="I51" s="148" t="s">
        <v>37</v>
      </c>
      <c r="J51" s="128" t="s">
        <v>6711</v>
      </c>
      <c r="K51" s="148" t="s">
        <v>38</v>
      </c>
      <c r="L51" s="128"/>
      <c r="M51" s="128" t="s">
        <v>4479</v>
      </c>
      <c r="N51" s="128" t="s">
        <v>4509</v>
      </c>
      <c r="O51" s="128" t="s">
        <v>6706</v>
      </c>
      <c r="P51" s="128"/>
      <c r="Q51" s="24"/>
      <c r="R51" s="128" t="s">
        <v>2097</v>
      </c>
      <c r="S51" s="45" t="s">
        <v>6933</v>
      </c>
    </row>
    <row r="52" spans="1:19">
      <c r="A52" s="24" t="s">
        <v>87</v>
      </c>
      <c r="B52" s="151" t="s">
        <v>88</v>
      </c>
      <c r="C52" s="148" t="s">
        <v>88</v>
      </c>
      <c r="D52" s="148" t="s">
        <v>29</v>
      </c>
      <c r="E52" s="128">
        <v>2561</v>
      </c>
      <c r="F52" s="128" t="s">
        <v>51</v>
      </c>
      <c r="G52" s="128" t="s">
        <v>90</v>
      </c>
      <c r="H52" s="148" t="s">
        <v>36</v>
      </c>
      <c r="I52" s="148" t="s">
        <v>37</v>
      </c>
      <c r="J52" s="128" t="s">
        <v>6711</v>
      </c>
      <c r="K52" s="148" t="s">
        <v>38</v>
      </c>
      <c r="L52" s="128"/>
      <c r="M52" s="128" t="s">
        <v>4479</v>
      </c>
      <c r="N52" s="128" t="s">
        <v>4509</v>
      </c>
      <c r="O52" s="128" t="s">
        <v>6706</v>
      </c>
      <c r="P52" s="128"/>
      <c r="Q52" s="24"/>
      <c r="R52" s="128" t="s">
        <v>2097</v>
      </c>
      <c r="S52" s="45" t="s">
        <v>6933</v>
      </c>
    </row>
    <row r="53" spans="1:19">
      <c r="A53" s="24" t="s">
        <v>94</v>
      </c>
      <c r="B53" s="151" t="s">
        <v>95</v>
      </c>
      <c r="C53" s="148" t="s">
        <v>95</v>
      </c>
      <c r="D53" s="148" t="s">
        <v>29</v>
      </c>
      <c r="E53" s="128">
        <v>2561</v>
      </c>
      <c r="F53" s="128" t="s">
        <v>47</v>
      </c>
      <c r="G53" s="128" t="s">
        <v>60</v>
      </c>
      <c r="H53" s="148" t="s">
        <v>36</v>
      </c>
      <c r="I53" s="148" t="s">
        <v>37</v>
      </c>
      <c r="J53" s="128" t="s">
        <v>6711</v>
      </c>
      <c r="K53" s="148" t="s">
        <v>38</v>
      </c>
      <c r="L53" s="128"/>
      <c r="M53" s="128" t="s">
        <v>4479</v>
      </c>
      <c r="N53" s="128" t="s">
        <v>4509</v>
      </c>
      <c r="O53" s="128" t="s">
        <v>6706</v>
      </c>
      <c r="P53" s="128"/>
      <c r="Q53" s="24"/>
      <c r="R53" s="128" t="s">
        <v>2097</v>
      </c>
      <c r="S53" s="45" t="s">
        <v>6933</v>
      </c>
    </row>
    <row r="54" spans="1:19">
      <c r="A54" s="24" t="s">
        <v>100</v>
      </c>
      <c r="B54" s="151" t="s">
        <v>101</v>
      </c>
      <c r="C54" s="148" t="s">
        <v>101</v>
      </c>
      <c r="D54" s="148" t="s">
        <v>29</v>
      </c>
      <c r="E54" s="128">
        <v>2561</v>
      </c>
      <c r="F54" s="128" t="s">
        <v>34</v>
      </c>
      <c r="G54" s="128" t="s">
        <v>103</v>
      </c>
      <c r="H54" s="148" t="s">
        <v>36</v>
      </c>
      <c r="I54" s="148" t="s">
        <v>37</v>
      </c>
      <c r="J54" s="128" t="s">
        <v>6711</v>
      </c>
      <c r="K54" s="148" t="s">
        <v>38</v>
      </c>
      <c r="L54" s="128"/>
      <c r="M54" s="128" t="s">
        <v>4479</v>
      </c>
      <c r="N54" s="128" t="s">
        <v>4509</v>
      </c>
      <c r="O54" s="128" t="s">
        <v>6706</v>
      </c>
      <c r="P54" s="128"/>
      <c r="Q54" s="24"/>
      <c r="R54" s="128" t="s">
        <v>2097</v>
      </c>
      <c r="S54" s="45" t="s">
        <v>6933</v>
      </c>
    </row>
    <row r="55" spans="1:19">
      <c r="A55" s="24" t="s">
        <v>104</v>
      </c>
      <c r="B55" s="151" t="s">
        <v>105</v>
      </c>
      <c r="C55" s="148" t="s">
        <v>105</v>
      </c>
      <c r="D55" s="148" t="s">
        <v>29</v>
      </c>
      <c r="E55" s="128">
        <v>2561</v>
      </c>
      <c r="F55" s="128" t="s">
        <v>34</v>
      </c>
      <c r="G55" s="128" t="s">
        <v>107</v>
      </c>
      <c r="H55" s="148" t="s">
        <v>36</v>
      </c>
      <c r="I55" s="148" t="s">
        <v>37</v>
      </c>
      <c r="J55" s="128" t="s">
        <v>6711</v>
      </c>
      <c r="K55" s="148" t="s">
        <v>38</v>
      </c>
      <c r="L55" s="128"/>
      <c r="M55" s="128" t="s">
        <v>4479</v>
      </c>
      <c r="N55" s="128" t="s">
        <v>4509</v>
      </c>
      <c r="O55" s="128" t="s">
        <v>6706</v>
      </c>
      <c r="P55" s="128"/>
      <c r="Q55" s="24"/>
      <c r="R55" s="128" t="s">
        <v>2097</v>
      </c>
      <c r="S55" s="45" t="s">
        <v>6933</v>
      </c>
    </row>
    <row r="56" spans="1:19">
      <c r="A56" s="24" t="s">
        <v>108</v>
      </c>
      <c r="B56" s="151" t="s">
        <v>109</v>
      </c>
      <c r="C56" s="148" t="s">
        <v>109</v>
      </c>
      <c r="D56" s="148" t="s">
        <v>29</v>
      </c>
      <c r="E56" s="128">
        <v>2561</v>
      </c>
      <c r="F56" s="128" t="s">
        <v>34</v>
      </c>
      <c r="G56" s="128" t="s">
        <v>111</v>
      </c>
      <c r="H56" s="148" t="s">
        <v>36</v>
      </c>
      <c r="I56" s="148" t="s">
        <v>37</v>
      </c>
      <c r="J56" s="128" t="s">
        <v>6711</v>
      </c>
      <c r="K56" s="148" t="s">
        <v>38</v>
      </c>
      <c r="L56" s="128"/>
      <c r="M56" s="128" t="s">
        <v>4479</v>
      </c>
      <c r="N56" s="128" t="s">
        <v>4509</v>
      </c>
      <c r="O56" s="128" t="s">
        <v>6706</v>
      </c>
      <c r="P56" s="128"/>
      <c r="Q56" s="24"/>
      <c r="R56" s="128" t="s">
        <v>2097</v>
      </c>
      <c r="S56" s="45" t="s">
        <v>6933</v>
      </c>
    </row>
    <row r="57" spans="1:19">
      <c r="A57" s="24" t="s">
        <v>112</v>
      </c>
      <c r="B57" s="151" t="s">
        <v>113</v>
      </c>
      <c r="C57" s="148" t="s">
        <v>113</v>
      </c>
      <c r="D57" s="148" t="s">
        <v>29</v>
      </c>
      <c r="E57" s="128">
        <v>2561</v>
      </c>
      <c r="F57" s="128" t="s">
        <v>64</v>
      </c>
      <c r="G57" s="128" t="s">
        <v>115</v>
      </c>
      <c r="H57" s="148" t="s">
        <v>36</v>
      </c>
      <c r="I57" s="148" t="s">
        <v>37</v>
      </c>
      <c r="J57" s="128" t="s">
        <v>6711</v>
      </c>
      <c r="K57" s="148" t="s">
        <v>38</v>
      </c>
      <c r="L57" s="128"/>
      <c r="M57" s="128" t="s">
        <v>4479</v>
      </c>
      <c r="N57" s="128" t="s">
        <v>4509</v>
      </c>
      <c r="O57" s="128" t="s">
        <v>6706</v>
      </c>
      <c r="P57" s="128"/>
      <c r="Q57" s="24"/>
      <c r="R57" s="128" t="s">
        <v>2097</v>
      </c>
      <c r="S57" s="45" t="s">
        <v>6933</v>
      </c>
    </row>
    <row r="58" spans="1:19">
      <c r="A58" s="24" t="s">
        <v>116</v>
      </c>
      <c r="B58" s="151" t="s">
        <v>3001</v>
      </c>
      <c r="C58" s="148" t="s">
        <v>117</v>
      </c>
      <c r="D58" s="148" t="s">
        <v>29</v>
      </c>
      <c r="E58" s="128">
        <v>2561</v>
      </c>
      <c r="F58" s="128" t="s">
        <v>47</v>
      </c>
      <c r="G58" s="128" t="s">
        <v>119</v>
      </c>
      <c r="H58" s="148" t="s">
        <v>36</v>
      </c>
      <c r="I58" s="148" t="s">
        <v>37</v>
      </c>
      <c r="J58" s="128" t="s">
        <v>6711</v>
      </c>
      <c r="K58" s="148" t="s">
        <v>38</v>
      </c>
      <c r="L58" s="128"/>
      <c r="M58" s="128" t="s">
        <v>4479</v>
      </c>
      <c r="N58" s="128" t="s">
        <v>4509</v>
      </c>
      <c r="O58" s="128" t="s">
        <v>6706</v>
      </c>
      <c r="P58" s="128"/>
      <c r="Q58" s="24"/>
      <c r="R58" s="128" t="s">
        <v>2097</v>
      </c>
      <c r="S58" s="45" t="s">
        <v>6933</v>
      </c>
    </row>
    <row r="59" spans="1:19">
      <c r="A59" s="24" t="s">
        <v>132</v>
      </c>
      <c r="B59" s="151" t="s">
        <v>3002</v>
      </c>
      <c r="C59" s="148" t="s">
        <v>133</v>
      </c>
      <c r="D59" s="148" t="s">
        <v>29</v>
      </c>
      <c r="E59" s="128">
        <v>2561</v>
      </c>
      <c r="F59" s="128" t="s">
        <v>34</v>
      </c>
      <c r="G59" s="128" t="s">
        <v>42</v>
      </c>
      <c r="H59" s="148" t="s">
        <v>36</v>
      </c>
      <c r="I59" s="148" t="s">
        <v>37</v>
      </c>
      <c r="J59" s="128" t="s">
        <v>6711</v>
      </c>
      <c r="K59" s="148" t="s">
        <v>38</v>
      </c>
      <c r="L59" s="128"/>
      <c r="M59" s="128" t="s">
        <v>4479</v>
      </c>
      <c r="N59" s="128" t="s">
        <v>4509</v>
      </c>
      <c r="O59" s="128" t="s">
        <v>6706</v>
      </c>
      <c r="P59" s="128"/>
      <c r="Q59" s="24"/>
      <c r="R59" s="128" t="s">
        <v>2097</v>
      </c>
      <c r="S59" s="45" t="s">
        <v>6933</v>
      </c>
    </row>
    <row r="60" spans="1:19">
      <c r="A60" s="24" t="s">
        <v>206</v>
      </c>
      <c r="B60" s="151" t="s">
        <v>207</v>
      </c>
      <c r="C60" s="148" t="s">
        <v>207</v>
      </c>
      <c r="D60" s="148" t="s">
        <v>29</v>
      </c>
      <c r="E60" s="128">
        <v>2561</v>
      </c>
      <c r="F60" s="128" t="s">
        <v>64</v>
      </c>
      <c r="G60" s="128" t="s">
        <v>115</v>
      </c>
      <c r="H60" s="148" t="s">
        <v>36</v>
      </c>
      <c r="I60" s="148" t="s">
        <v>37</v>
      </c>
      <c r="J60" s="128" t="s">
        <v>6711</v>
      </c>
      <c r="K60" s="148" t="s">
        <v>38</v>
      </c>
      <c r="L60" s="128"/>
      <c r="M60" s="128" t="s">
        <v>4479</v>
      </c>
      <c r="N60" s="128" t="s">
        <v>4509</v>
      </c>
      <c r="O60" s="128" t="s">
        <v>6706</v>
      </c>
      <c r="P60" s="128"/>
      <c r="Q60" s="24"/>
      <c r="R60" s="128" t="s">
        <v>2097</v>
      </c>
      <c r="S60" s="45" t="s">
        <v>6933</v>
      </c>
    </row>
    <row r="61" spans="1:19">
      <c r="A61" s="24" t="s">
        <v>215</v>
      </c>
      <c r="B61" s="151" t="s">
        <v>216</v>
      </c>
      <c r="C61" s="148" t="s">
        <v>216</v>
      </c>
      <c r="D61" s="148" t="s">
        <v>29</v>
      </c>
      <c r="E61" s="128">
        <v>2561</v>
      </c>
      <c r="F61" s="128" t="s">
        <v>34</v>
      </c>
      <c r="G61" s="128" t="s">
        <v>103</v>
      </c>
      <c r="H61" s="148" t="s">
        <v>218</v>
      </c>
      <c r="I61" s="148" t="s">
        <v>37</v>
      </c>
      <c r="J61" s="128" t="s">
        <v>6711</v>
      </c>
      <c r="K61" s="148" t="s">
        <v>38</v>
      </c>
      <c r="L61" s="128"/>
      <c r="M61" s="128" t="s">
        <v>4479</v>
      </c>
      <c r="N61" s="128" t="s">
        <v>4509</v>
      </c>
      <c r="O61" s="128" t="s">
        <v>6706</v>
      </c>
      <c r="P61" s="128"/>
      <c r="Q61" s="24"/>
      <c r="R61" s="128" t="s">
        <v>2097</v>
      </c>
      <c r="S61" s="45" t="s">
        <v>6933</v>
      </c>
    </row>
    <row r="62" spans="1:19">
      <c r="A62" s="24" t="s">
        <v>227</v>
      </c>
      <c r="B62" s="151" t="s">
        <v>228</v>
      </c>
      <c r="C62" s="148" t="s">
        <v>228</v>
      </c>
      <c r="D62" s="148" t="s">
        <v>29</v>
      </c>
      <c r="E62" s="128">
        <v>2561</v>
      </c>
      <c r="F62" s="128" t="s">
        <v>230</v>
      </c>
      <c r="G62" s="128" t="s">
        <v>231</v>
      </c>
      <c r="H62" s="148" t="s">
        <v>232</v>
      </c>
      <c r="I62" s="148" t="s">
        <v>37</v>
      </c>
      <c r="J62" s="128" t="s">
        <v>6711</v>
      </c>
      <c r="K62" s="148" t="s">
        <v>38</v>
      </c>
      <c r="L62" s="128"/>
      <c r="M62" s="128" t="s">
        <v>4479</v>
      </c>
      <c r="N62" s="128" t="s">
        <v>4494</v>
      </c>
      <c r="O62" s="128" t="s">
        <v>6706</v>
      </c>
      <c r="P62" s="128"/>
      <c r="Q62" s="24"/>
      <c r="R62" s="128" t="s">
        <v>2122</v>
      </c>
      <c r="S62" s="45" t="s">
        <v>6933</v>
      </c>
    </row>
    <row r="63" spans="1:19">
      <c r="A63" s="24" t="s">
        <v>242</v>
      </c>
      <c r="B63" s="151" t="s">
        <v>243</v>
      </c>
      <c r="C63" s="148" t="s">
        <v>243</v>
      </c>
      <c r="D63" s="148" t="s">
        <v>29</v>
      </c>
      <c r="E63" s="128">
        <v>2561</v>
      </c>
      <c r="F63" s="128" t="s">
        <v>230</v>
      </c>
      <c r="G63" s="128" t="s">
        <v>245</v>
      </c>
      <c r="H63" s="148" t="s">
        <v>246</v>
      </c>
      <c r="I63" s="148" t="s">
        <v>37</v>
      </c>
      <c r="J63" s="128" t="s">
        <v>6711</v>
      </c>
      <c r="K63" s="148" t="s">
        <v>38</v>
      </c>
      <c r="L63" s="128"/>
      <c r="M63" s="128" t="s">
        <v>4479</v>
      </c>
      <c r="N63" s="128" t="s">
        <v>4494</v>
      </c>
      <c r="O63" s="128" t="s">
        <v>6706</v>
      </c>
      <c r="P63" s="128"/>
      <c r="Q63" s="24"/>
      <c r="R63" s="128" t="s">
        <v>2122</v>
      </c>
      <c r="S63" s="45" t="s">
        <v>6933</v>
      </c>
    </row>
    <row r="64" spans="1:19">
      <c r="A64" s="24" t="s">
        <v>248</v>
      </c>
      <c r="B64" s="151" t="s">
        <v>249</v>
      </c>
      <c r="C64" s="148" t="s">
        <v>249</v>
      </c>
      <c r="D64" s="148" t="s">
        <v>29</v>
      </c>
      <c r="E64" s="128">
        <v>2561</v>
      </c>
      <c r="F64" s="128" t="s">
        <v>230</v>
      </c>
      <c r="G64" s="128" t="s">
        <v>251</v>
      </c>
      <c r="H64" s="148" t="s">
        <v>252</v>
      </c>
      <c r="I64" s="148" t="s">
        <v>37</v>
      </c>
      <c r="J64" s="128" t="s">
        <v>6711</v>
      </c>
      <c r="K64" s="148" t="s">
        <v>38</v>
      </c>
      <c r="L64" s="128"/>
      <c r="M64" s="128" t="s">
        <v>4479</v>
      </c>
      <c r="N64" s="128" t="s">
        <v>4494</v>
      </c>
      <c r="O64" s="128" t="s">
        <v>6706</v>
      </c>
      <c r="P64" s="128"/>
      <c r="Q64" s="24"/>
      <c r="R64" s="128" t="s">
        <v>2122</v>
      </c>
      <c r="S64" s="45" t="s">
        <v>6933</v>
      </c>
    </row>
    <row r="65" spans="1:19">
      <c r="A65" s="24" t="s">
        <v>253</v>
      </c>
      <c r="B65" s="151" t="s">
        <v>254</v>
      </c>
      <c r="C65" s="148" t="s">
        <v>254</v>
      </c>
      <c r="D65" s="148" t="s">
        <v>29</v>
      </c>
      <c r="E65" s="128">
        <v>2561</v>
      </c>
      <c r="F65" s="128" t="s">
        <v>230</v>
      </c>
      <c r="G65" s="128" t="s">
        <v>251</v>
      </c>
      <c r="H65" s="148" t="s">
        <v>252</v>
      </c>
      <c r="I65" s="148" t="s">
        <v>37</v>
      </c>
      <c r="J65" s="128" t="s">
        <v>6711</v>
      </c>
      <c r="K65" s="148" t="s">
        <v>38</v>
      </c>
      <c r="L65" s="128"/>
      <c r="M65" s="128" t="s">
        <v>4479</v>
      </c>
      <c r="N65" s="128" t="s">
        <v>4494</v>
      </c>
      <c r="O65" s="128" t="s">
        <v>6706</v>
      </c>
      <c r="P65" s="128"/>
      <c r="Q65" s="24"/>
      <c r="R65" s="128" t="s">
        <v>2122</v>
      </c>
      <c r="S65" s="45" t="s">
        <v>6933</v>
      </c>
    </row>
    <row r="66" spans="1:19">
      <c r="A66" s="24" t="s">
        <v>255</v>
      </c>
      <c r="B66" s="151" t="s">
        <v>256</v>
      </c>
      <c r="C66" s="148" t="s">
        <v>256</v>
      </c>
      <c r="D66" s="148" t="s">
        <v>29</v>
      </c>
      <c r="E66" s="128">
        <v>2561</v>
      </c>
      <c r="F66" s="128" t="s">
        <v>230</v>
      </c>
      <c r="G66" s="128" t="s">
        <v>251</v>
      </c>
      <c r="H66" s="148" t="s">
        <v>252</v>
      </c>
      <c r="I66" s="148" t="s">
        <v>37</v>
      </c>
      <c r="J66" s="128" t="s">
        <v>6711</v>
      </c>
      <c r="K66" s="148" t="s">
        <v>38</v>
      </c>
      <c r="L66" s="128"/>
      <c r="M66" s="128" t="s">
        <v>4479</v>
      </c>
      <c r="N66" s="128" t="s">
        <v>4494</v>
      </c>
      <c r="O66" s="128" t="s">
        <v>6706</v>
      </c>
      <c r="P66" s="128"/>
      <c r="Q66" s="24"/>
      <c r="R66" s="128" t="s">
        <v>2122</v>
      </c>
      <c r="S66" s="45" t="s">
        <v>6933</v>
      </c>
    </row>
    <row r="67" spans="1:19">
      <c r="A67" s="24" t="s">
        <v>258</v>
      </c>
      <c r="B67" s="151" t="s">
        <v>259</v>
      </c>
      <c r="C67" s="148" t="s">
        <v>259</v>
      </c>
      <c r="D67" s="148" t="s">
        <v>29</v>
      </c>
      <c r="E67" s="128">
        <v>2561</v>
      </c>
      <c r="F67" s="128" t="s">
        <v>230</v>
      </c>
      <c r="G67" s="128" t="s">
        <v>245</v>
      </c>
      <c r="H67" s="148" t="s">
        <v>246</v>
      </c>
      <c r="I67" s="148" t="s">
        <v>37</v>
      </c>
      <c r="J67" s="128" t="s">
        <v>6711</v>
      </c>
      <c r="K67" s="148" t="s">
        <v>38</v>
      </c>
      <c r="L67" s="128"/>
      <c r="M67" s="128" t="s">
        <v>4479</v>
      </c>
      <c r="N67" s="128" t="s">
        <v>4509</v>
      </c>
      <c r="O67" s="128" t="s">
        <v>6706</v>
      </c>
      <c r="P67" s="128"/>
      <c r="Q67" s="24"/>
      <c r="R67" s="128" t="s">
        <v>2097</v>
      </c>
      <c r="S67" s="45" t="s">
        <v>6933</v>
      </c>
    </row>
    <row r="68" spans="1:19">
      <c r="A68" s="24" t="s">
        <v>269</v>
      </c>
      <c r="B68" s="151" t="s">
        <v>270</v>
      </c>
      <c r="C68" s="148" t="s">
        <v>270</v>
      </c>
      <c r="D68" s="148" t="s">
        <v>29</v>
      </c>
      <c r="E68" s="128">
        <v>2561</v>
      </c>
      <c r="F68" s="128" t="s">
        <v>230</v>
      </c>
      <c r="G68" s="128" t="s">
        <v>111</v>
      </c>
      <c r="H68" s="148" t="s">
        <v>272</v>
      </c>
      <c r="I68" s="148" t="s">
        <v>37</v>
      </c>
      <c r="J68" s="128" t="s">
        <v>6711</v>
      </c>
      <c r="K68" s="148" t="s">
        <v>38</v>
      </c>
      <c r="L68" s="128"/>
      <c r="M68" s="128" t="s">
        <v>4479</v>
      </c>
      <c r="N68" s="128" t="s">
        <v>4509</v>
      </c>
      <c r="O68" s="128" t="s">
        <v>6706</v>
      </c>
      <c r="P68" s="128"/>
      <c r="Q68" s="24"/>
      <c r="R68" s="128" t="s">
        <v>2097</v>
      </c>
      <c r="S68" s="45" t="s">
        <v>6933</v>
      </c>
    </row>
    <row r="69" spans="1:19">
      <c r="A69" s="24" t="s">
        <v>293</v>
      </c>
      <c r="B69" s="151" t="s">
        <v>294</v>
      </c>
      <c r="C69" s="148" t="s">
        <v>294</v>
      </c>
      <c r="D69" s="148" t="s">
        <v>29</v>
      </c>
      <c r="E69" s="128">
        <v>2561</v>
      </c>
      <c r="F69" s="128" t="s">
        <v>230</v>
      </c>
      <c r="G69" s="128" t="s">
        <v>245</v>
      </c>
      <c r="H69" s="148" t="s">
        <v>246</v>
      </c>
      <c r="I69" s="148" t="s">
        <v>37</v>
      </c>
      <c r="J69" s="128" t="s">
        <v>6711</v>
      </c>
      <c r="K69" s="148" t="s">
        <v>38</v>
      </c>
      <c r="L69" s="128"/>
      <c r="M69" s="128" t="s">
        <v>4479</v>
      </c>
      <c r="N69" s="128" t="s">
        <v>4509</v>
      </c>
      <c r="O69" s="128" t="s">
        <v>6706</v>
      </c>
      <c r="P69" s="128"/>
      <c r="Q69" s="24"/>
      <c r="R69" s="128" t="s">
        <v>2097</v>
      </c>
      <c r="S69" s="45" t="s">
        <v>6933</v>
      </c>
    </row>
    <row r="70" spans="1:19">
      <c r="A70" s="24" t="s">
        <v>296</v>
      </c>
      <c r="B70" s="151" t="s">
        <v>297</v>
      </c>
      <c r="C70" s="148" t="s">
        <v>297</v>
      </c>
      <c r="D70" s="148" t="s">
        <v>29</v>
      </c>
      <c r="E70" s="128">
        <v>2561</v>
      </c>
      <c r="F70" s="128" t="s">
        <v>230</v>
      </c>
      <c r="G70" s="128" t="s">
        <v>245</v>
      </c>
      <c r="H70" s="148" t="s">
        <v>246</v>
      </c>
      <c r="I70" s="148" t="s">
        <v>37</v>
      </c>
      <c r="J70" s="128" t="s">
        <v>6711</v>
      </c>
      <c r="K70" s="148" t="s">
        <v>38</v>
      </c>
      <c r="L70" s="128"/>
      <c r="M70" s="128" t="s">
        <v>4479</v>
      </c>
      <c r="N70" s="128" t="s">
        <v>4509</v>
      </c>
      <c r="O70" s="128" t="s">
        <v>6706</v>
      </c>
      <c r="P70" s="128"/>
      <c r="Q70" s="24"/>
      <c r="R70" s="128" t="s">
        <v>2097</v>
      </c>
      <c r="S70" s="45" t="s">
        <v>6933</v>
      </c>
    </row>
    <row r="71" spans="1:19">
      <c r="A71" s="24" t="s">
        <v>316</v>
      </c>
      <c r="B71" s="151" t="s">
        <v>3004</v>
      </c>
      <c r="C71" s="148" t="s">
        <v>317</v>
      </c>
      <c r="D71" s="148" t="s">
        <v>29</v>
      </c>
      <c r="E71" s="128">
        <v>2561</v>
      </c>
      <c r="F71" s="128" t="s">
        <v>230</v>
      </c>
      <c r="G71" s="128" t="s">
        <v>111</v>
      </c>
      <c r="H71" s="148" t="s">
        <v>232</v>
      </c>
      <c r="I71" s="148" t="s">
        <v>37</v>
      </c>
      <c r="J71" s="128" t="s">
        <v>6711</v>
      </c>
      <c r="K71" s="148" t="s">
        <v>38</v>
      </c>
      <c r="L71" s="128"/>
      <c r="M71" s="128" t="s">
        <v>4479</v>
      </c>
      <c r="N71" s="128" t="s">
        <v>4509</v>
      </c>
      <c r="O71" s="128" t="s">
        <v>6706</v>
      </c>
      <c r="P71" s="128"/>
      <c r="Q71" s="24"/>
      <c r="R71" s="128" t="s">
        <v>2097</v>
      </c>
      <c r="S71" s="45" t="s">
        <v>6933</v>
      </c>
    </row>
    <row r="72" spans="1:19">
      <c r="A72" s="24" t="s">
        <v>323</v>
      </c>
      <c r="B72" s="151" t="s">
        <v>324</v>
      </c>
      <c r="C72" s="148" t="s">
        <v>324</v>
      </c>
      <c r="D72" s="148" t="s">
        <v>29</v>
      </c>
      <c r="E72" s="128">
        <v>2561</v>
      </c>
      <c r="F72" s="128" t="s">
        <v>230</v>
      </c>
      <c r="G72" s="128" t="s">
        <v>231</v>
      </c>
      <c r="H72" s="148" t="s">
        <v>326</v>
      </c>
      <c r="I72" s="148" t="s">
        <v>327</v>
      </c>
      <c r="J72" s="128" t="s">
        <v>6709</v>
      </c>
      <c r="K72" s="148" t="s">
        <v>38</v>
      </c>
      <c r="L72" s="128"/>
      <c r="M72" s="128" t="s">
        <v>4479</v>
      </c>
      <c r="N72" s="128" t="s">
        <v>4509</v>
      </c>
      <c r="O72" s="128" t="s">
        <v>6706</v>
      </c>
      <c r="P72" s="128"/>
      <c r="Q72" s="24"/>
      <c r="R72" s="128" t="s">
        <v>2097</v>
      </c>
      <c r="S72" s="45" t="s">
        <v>6933</v>
      </c>
    </row>
    <row r="73" spans="1:19">
      <c r="A73" s="24" t="s">
        <v>335</v>
      </c>
      <c r="B73" s="151" t="s">
        <v>336</v>
      </c>
      <c r="C73" s="148" t="s">
        <v>336</v>
      </c>
      <c r="D73" s="148" t="s">
        <v>29</v>
      </c>
      <c r="E73" s="128">
        <v>2561</v>
      </c>
      <c r="F73" s="128" t="s">
        <v>230</v>
      </c>
      <c r="G73" s="128" t="s">
        <v>231</v>
      </c>
      <c r="H73" s="148" t="s">
        <v>326</v>
      </c>
      <c r="I73" s="148" t="s">
        <v>327</v>
      </c>
      <c r="J73" s="128" t="s">
        <v>6709</v>
      </c>
      <c r="K73" s="148" t="s">
        <v>38</v>
      </c>
      <c r="L73" s="128"/>
      <c r="M73" s="128" t="s">
        <v>4479</v>
      </c>
      <c r="N73" s="128" t="s">
        <v>4509</v>
      </c>
      <c r="O73" s="128" t="s">
        <v>6706</v>
      </c>
      <c r="P73" s="128"/>
      <c r="Q73" s="24"/>
      <c r="R73" s="128" t="s">
        <v>2097</v>
      </c>
      <c r="S73" s="45" t="s">
        <v>6933</v>
      </c>
    </row>
    <row r="74" spans="1:19">
      <c r="A74" s="24" t="s">
        <v>338</v>
      </c>
      <c r="B74" s="151" t="s">
        <v>339</v>
      </c>
      <c r="C74" s="148" t="s">
        <v>339</v>
      </c>
      <c r="D74" s="148" t="s">
        <v>29</v>
      </c>
      <c r="E74" s="128">
        <v>2561</v>
      </c>
      <c r="F74" s="128" t="s">
        <v>230</v>
      </c>
      <c r="G74" s="128" t="s">
        <v>231</v>
      </c>
      <c r="H74" s="148" t="s">
        <v>326</v>
      </c>
      <c r="I74" s="148" t="s">
        <v>327</v>
      </c>
      <c r="J74" s="128" t="s">
        <v>6709</v>
      </c>
      <c r="K74" s="148" t="s">
        <v>38</v>
      </c>
      <c r="L74" s="128"/>
      <c r="M74" s="128" t="s">
        <v>4479</v>
      </c>
      <c r="N74" s="128" t="s">
        <v>4509</v>
      </c>
      <c r="O74" s="128" t="s">
        <v>6706</v>
      </c>
      <c r="P74" s="128"/>
      <c r="Q74" s="24"/>
      <c r="R74" s="128" t="s">
        <v>2097</v>
      </c>
      <c r="S74" s="45" t="s">
        <v>6933</v>
      </c>
    </row>
    <row r="75" spans="1:19">
      <c r="A75" s="24" t="s">
        <v>482</v>
      </c>
      <c r="B75" s="151" t="s">
        <v>483</v>
      </c>
      <c r="C75" s="148" t="s">
        <v>483</v>
      </c>
      <c r="D75" s="148" t="s">
        <v>29</v>
      </c>
      <c r="E75" s="128">
        <v>2561</v>
      </c>
      <c r="F75" s="128" t="s">
        <v>111</v>
      </c>
      <c r="G75" s="128" t="s">
        <v>72</v>
      </c>
      <c r="H75" s="148" t="s">
        <v>486</v>
      </c>
      <c r="I75" s="148" t="s">
        <v>289</v>
      </c>
      <c r="J75" s="128" t="s">
        <v>6726</v>
      </c>
      <c r="K75" s="148" t="s">
        <v>38</v>
      </c>
      <c r="L75" s="128"/>
      <c r="M75" s="128" t="s">
        <v>4479</v>
      </c>
      <c r="N75" s="128" t="s">
        <v>4509</v>
      </c>
      <c r="O75" s="128" t="s">
        <v>6706</v>
      </c>
      <c r="P75" s="128"/>
      <c r="Q75" s="24"/>
      <c r="R75" s="128" t="s">
        <v>2097</v>
      </c>
      <c r="S75" s="45" t="s">
        <v>6933</v>
      </c>
    </row>
    <row r="76" spans="1:19">
      <c r="A76" s="24" t="s">
        <v>523</v>
      </c>
      <c r="B76" s="151" t="s">
        <v>524</v>
      </c>
      <c r="C76" s="148" t="s">
        <v>524</v>
      </c>
      <c r="D76" s="148" t="s">
        <v>29</v>
      </c>
      <c r="E76" s="128">
        <v>2561</v>
      </c>
      <c r="F76" s="128" t="s">
        <v>230</v>
      </c>
      <c r="G76" s="128" t="s">
        <v>111</v>
      </c>
      <c r="H76" s="148" t="s">
        <v>526</v>
      </c>
      <c r="I76" s="148" t="s">
        <v>527</v>
      </c>
      <c r="J76" s="128" t="s">
        <v>6741</v>
      </c>
      <c r="K76" s="148" t="s">
        <v>528</v>
      </c>
      <c r="L76" s="128"/>
      <c r="M76" s="128" t="s">
        <v>4479</v>
      </c>
      <c r="N76" s="128" t="s">
        <v>4509</v>
      </c>
      <c r="O76" s="128" t="s">
        <v>6706</v>
      </c>
      <c r="P76" s="128"/>
      <c r="Q76" s="24"/>
      <c r="R76" s="128" t="s">
        <v>2097</v>
      </c>
      <c r="S76" s="45" t="s">
        <v>6933</v>
      </c>
    </row>
    <row r="77" spans="1:19">
      <c r="A77" s="24" t="s">
        <v>543</v>
      </c>
      <c r="B77" s="151" t="s">
        <v>544</v>
      </c>
      <c r="C77" s="148" t="s">
        <v>544</v>
      </c>
      <c r="D77" s="148" t="s">
        <v>29</v>
      </c>
      <c r="E77" s="128">
        <v>2561</v>
      </c>
      <c r="F77" s="128" t="s">
        <v>230</v>
      </c>
      <c r="G77" s="128" t="s">
        <v>245</v>
      </c>
      <c r="H77" s="148" t="s">
        <v>326</v>
      </c>
      <c r="I77" s="148" t="s">
        <v>327</v>
      </c>
      <c r="J77" s="128" t="s">
        <v>6709</v>
      </c>
      <c r="K77" s="148" t="s">
        <v>38</v>
      </c>
      <c r="L77" s="128"/>
      <c r="M77" s="128" t="s">
        <v>4479</v>
      </c>
      <c r="N77" s="128" t="s">
        <v>4480</v>
      </c>
      <c r="O77" s="128" t="s">
        <v>6706</v>
      </c>
      <c r="P77" s="128"/>
      <c r="Q77" s="24"/>
      <c r="R77" s="128" t="s">
        <v>2783</v>
      </c>
      <c r="S77" s="45" t="s">
        <v>6933</v>
      </c>
    </row>
    <row r="78" spans="1:19">
      <c r="A78" s="24" t="s">
        <v>551</v>
      </c>
      <c r="B78" s="151" t="s">
        <v>552</v>
      </c>
      <c r="C78" s="148" t="s">
        <v>552</v>
      </c>
      <c r="D78" s="148" t="s">
        <v>29</v>
      </c>
      <c r="E78" s="128">
        <v>2561</v>
      </c>
      <c r="F78" s="128" t="s">
        <v>230</v>
      </c>
      <c r="G78" s="128" t="s">
        <v>245</v>
      </c>
      <c r="H78" s="148" t="s">
        <v>554</v>
      </c>
      <c r="I78" s="148" t="s">
        <v>555</v>
      </c>
      <c r="J78" s="128" t="s">
        <v>6733</v>
      </c>
      <c r="K78" s="148" t="s">
        <v>556</v>
      </c>
      <c r="L78" s="128"/>
      <c r="M78" s="128" t="s">
        <v>4479</v>
      </c>
      <c r="N78" s="128" t="s">
        <v>4491</v>
      </c>
      <c r="O78" s="128" t="s">
        <v>6706</v>
      </c>
      <c r="P78" s="128"/>
      <c r="Q78" s="24"/>
      <c r="R78" s="128" t="s">
        <v>2090</v>
      </c>
      <c r="S78" s="45" t="s">
        <v>6933</v>
      </c>
    </row>
    <row r="79" spans="1:19">
      <c r="A79" s="24" t="s">
        <v>1671</v>
      </c>
      <c r="B79" s="151" t="s">
        <v>1672</v>
      </c>
      <c r="C79" s="148" t="s">
        <v>1672</v>
      </c>
      <c r="D79" s="148" t="s">
        <v>29</v>
      </c>
      <c r="E79" s="128">
        <v>2561</v>
      </c>
      <c r="F79" s="128" t="s">
        <v>230</v>
      </c>
      <c r="G79" s="128" t="s">
        <v>1674</v>
      </c>
      <c r="H79" s="148" t="s">
        <v>1126</v>
      </c>
      <c r="I79" s="148" t="s">
        <v>1127</v>
      </c>
      <c r="J79" s="128" t="s">
        <v>6743</v>
      </c>
      <c r="K79" s="148" t="s">
        <v>38</v>
      </c>
      <c r="L79" s="128"/>
      <c r="M79" s="128" t="s">
        <v>4479</v>
      </c>
      <c r="N79" s="128" t="s">
        <v>4509</v>
      </c>
      <c r="O79" s="128" t="s">
        <v>6706</v>
      </c>
      <c r="P79" s="128"/>
      <c r="Q79" s="24"/>
      <c r="R79" s="128" t="s">
        <v>2097</v>
      </c>
      <c r="S79" s="45" t="s">
        <v>6933</v>
      </c>
    </row>
    <row r="80" spans="1:19">
      <c r="A80" s="24" t="s">
        <v>2042</v>
      </c>
      <c r="B80" s="151" t="s">
        <v>2043</v>
      </c>
      <c r="C80" s="148" t="s">
        <v>2043</v>
      </c>
      <c r="D80" s="148" t="s">
        <v>29</v>
      </c>
      <c r="E80" s="128">
        <v>2561</v>
      </c>
      <c r="F80" s="128" t="s">
        <v>51</v>
      </c>
      <c r="G80" s="128" t="s">
        <v>2045</v>
      </c>
      <c r="H80" s="148" t="s">
        <v>2046</v>
      </c>
      <c r="I80" s="148" t="s">
        <v>37</v>
      </c>
      <c r="J80" s="128" t="s">
        <v>6711</v>
      </c>
      <c r="K80" s="148" t="s">
        <v>38</v>
      </c>
      <c r="L80" s="128" t="s">
        <v>2030</v>
      </c>
      <c r="M80" s="128" t="s">
        <v>4515</v>
      </c>
      <c r="N80" s="128" t="s">
        <v>4717</v>
      </c>
      <c r="O80" s="128" t="s">
        <v>6706</v>
      </c>
      <c r="P80" s="128"/>
      <c r="Q80" s="24"/>
      <c r="R80" s="128" t="s">
        <v>6746</v>
      </c>
      <c r="S80" s="45" t="s">
        <v>6933</v>
      </c>
    </row>
    <row r="81" spans="1:19">
      <c r="A81" s="24" t="s">
        <v>278</v>
      </c>
      <c r="B81" s="136" t="str">
        <f>HYPERLINK(P81,C81)</f>
        <v>โครงการทางพิเศษสายพระราม 3-ดาวคะนอง-วงแหวนรอบนอกกรุงเทพมหานครด้านตะวันตก</v>
      </c>
      <c r="C81" s="148" t="s">
        <v>279</v>
      </c>
      <c r="D81" s="148" t="s">
        <v>29</v>
      </c>
      <c r="E81" s="128">
        <v>2561</v>
      </c>
      <c r="F81" s="128" t="s">
        <v>59</v>
      </c>
      <c r="G81" s="128" t="s">
        <v>213</v>
      </c>
      <c r="H81" s="148" t="s">
        <v>239</v>
      </c>
      <c r="I81" s="148" t="s">
        <v>240</v>
      </c>
      <c r="J81" s="128" t="s">
        <v>6753</v>
      </c>
      <c r="K81" s="148" t="s">
        <v>38</v>
      </c>
      <c r="L81" s="128"/>
      <c r="M81" s="128" t="s">
        <v>4479</v>
      </c>
      <c r="N81" s="128" t="s">
        <v>6750</v>
      </c>
      <c r="O81" s="128" t="s">
        <v>6706</v>
      </c>
      <c r="P81" s="128"/>
      <c r="Q81" s="24"/>
      <c r="R81" s="159" t="s">
        <v>6749</v>
      </c>
      <c r="S81" s="45" t="s">
        <v>6933</v>
      </c>
    </row>
    <row r="82" spans="1:19">
      <c r="A82" s="24" t="s">
        <v>56</v>
      </c>
      <c r="B82" s="151" t="s">
        <v>57</v>
      </c>
      <c r="C82" s="148" t="s">
        <v>57</v>
      </c>
      <c r="D82" s="148" t="s">
        <v>29</v>
      </c>
      <c r="E82" s="128">
        <v>2562</v>
      </c>
      <c r="F82" s="128" t="s">
        <v>59</v>
      </c>
      <c r="G82" s="128" t="s">
        <v>60</v>
      </c>
      <c r="H82" s="148" t="s">
        <v>36</v>
      </c>
      <c r="I82" s="148" t="s">
        <v>37</v>
      </c>
      <c r="J82" s="128" t="s">
        <v>6711</v>
      </c>
      <c r="K82" s="148" t="s">
        <v>38</v>
      </c>
      <c r="L82" s="128"/>
      <c r="M82" s="128" t="s">
        <v>4479</v>
      </c>
      <c r="N82" s="128" t="s">
        <v>4509</v>
      </c>
      <c r="O82" s="128" t="s">
        <v>6706</v>
      </c>
      <c r="P82" s="128"/>
      <c r="Q82" s="24"/>
      <c r="R82" s="128" t="s">
        <v>2097</v>
      </c>
      <c r="S82" s="45" t="s">
        <v>6933</v>
      </c>
    </row>
    <row r="83" spans="1:19">
      <c r="A83" s="24" t="s">
        <v>66</v>
      </c>
      <c r="B83" s="151" t="s">
        <v>67</v>
      </c>
      <c r="C83" s="148" t="s">
        <v>67</v>
      </c>
      <c r="D83" s="148" t="s">
        <v>29</v>
      </c>
      <c r="E83" s="128">
        <v>2562</v>
      </c>
      <c r="F83" s="128" t="s">
        <v>59</v>
      </c>
      <c r="G83" s="128" t="s">
        <v>60</v>
      </c>
      <c r="H83" s="148" t="s">
        <v>36</v>
      </c>
      <c r="I83" s="148" t="s">
        <v>37</v>
      </c>
      <c r="J83" s="128" t="s">
        <v>6711</v>
      </c>
      <c r="K83" s="148" t="s">
        <v>38</v>
      </c>
      <c r="L83" s="128"/>
      <c r="M83" s="128" t="s">
        <v>4479</v>
      </c>
      <c r="N83" s="128" t="s">
        <v>4509</v>
      </c>
      <c r="O83" s="128" t="s">
        <v>6706</v>
      </c>
      <c r="P83" s="128"/>
      <c r="Q83" s="24"/>
      <c r="R83" s="128" t="s">
        <v>2097</v>
      </c>
      <c r="S83" s="45" t="s">
        <v>6933</v>
      </c>
    </row>
    <row r="84" spans="1:19">
      <c r="A84" s="24" t="s">
        <v>76</v>
      </c>
      <c r="B84" s="151" t="s">
        <v>77</v>
      </c>
      <c r="C84" s="148" t="s">
        <v>77</v>
      </c>
      <c r="D84" s="148" t="s">
        <v>29</v>
      </c>
      <c r="E84" s="128">
        <v>2562</v>
      </c>
      <c r="F84" s="128" t="s">
        <v>59</v>
      </c>
      <c r="G84" s="128" t="s">
        <v>60</v>
      </c>
      <c r="H84" s="148" t="s">
        <v>36</v>
      </c>
      <c r="I84" s="148" t="s">
        <v>37</v>
      </c>
      <c r="J84" s="128" t="s">
        <v>6711</v>
      </c>
      <c r="K84" s="148" t="s">
        <v>38</v>
      </c>
      <c r="L84" s="128"/>
      <c r="M84" s="128" t="s">
        <v>4474</v>
      </c>
      <c r="N84" s="128" t="s">
        <v>4656</v>
      </c>
      <c r="O84" s="128" t="s">
        <v>6706</v>
      </c>
      <c r="P84" s="128"/>
      <c r="Q84" s="24"/>
      <c r="R84" s="128" t="s">
        <v>4058</v>
      </c>
      <c r="S84" s="45" t="s">
        <v>6933</v>
      </c>
    </row>
    <row r="85" spans="1:19">
      <c r="A85" s="24" t="s">
        <v>79</v>
      </c>
      <c r="B85" s="151" t="s">
        <v>80</v>
      </c>
      <c r="C85" s="148" t="s">
        <v>80</v>
      </c>
      <c r="D85" s="148" t="s">
        <v>29</v>
      </c>
      <c r="E85" s="128">
        <v>2562</v>
      </c>
      <c r="F85" s="128" t="s">
        <v>59</v>
      </c>
      <c r="G85" s="128" t="s">
        <v>60</v>
      </c>
      <c r="H85" s="148" t="s">
        <v>36</v>
      </c>
      <c r="I85" s="148" t="s">
        <v>37</v>
      </c>
      <c r="J85" s="128" t="s">
        <v>6711</v>
      </c>
      <c r="K85" s="148" t="s">
        <v>38</v>
      </c>
      <c r="L85" s="128"/>
      <c r="M85" s="128" t="s">
        <v>4479</v>
      </c>
      <c r="N85" s="128" t="s">
        <v>4509</v>
      </c>
      <c r="O85" s="128" t="s">
        <v>6706</v>
      </c>
      <c r="P85" s="128"/>
      <c r="Q85" s="24"/>
      <c r="R85" s="128" t="s">
        <v>2097</v>
      </c>
      <c r="S85" s="45" t="s">
        <v>6933</v>
      </c>
    </row>
    <row r="86" spans="1:19">
      <c r="A86" s="24" t="s">
        <v>91</v>
      </c>
      <c r="B86" s="151" t="s">
        <v>92</v>
      </c>
      <c r="C86" s="148" t="s">
        <v>92</v>
      </c>
      <c r="D86" s="148" t="s">
        <v>29</v>
      </c>
      <c r="E86" s="128">
        <v>2562</v>
      </c>
      <c r="F86" s="128" t="s">
        <v>59</v>
      </c>
      <c r="G86" s="128" t="s">
        <v>60</v>
      </c>
      <c r="H86" s="148" t="s">
        <v>36</v>
      </c>
      <c r="I86" s="148" t="s">
        <v>37</v>
      </c>
      <c r="J86" s="128" t="s">
        <v>6711</v>
      </c>
      <c r="K86" s="148" t="s">
        <v>38</v>
      </c>
      <c r="L86" s="128"/>
      <c r="M86" s="128" t="s">
        <v>4479</v>
      </c>
      <c r="N86" s="128" t="s">
        <v>4509</v>
      </c>
      <c r="O86" s="128" t="s">
        <v>6706</v>
      </c>
      <c r="P86" s="128"/>
      <c r="Q86" s="24"/>
      <c r="R86" s="128" t="s">
        <v>2097</v>
      </c>
      <c r="S86" s="45" t="s">
        <v>6933</v>
      </c>
    </row>
    <row r="87" spans="1:19">
      <c r="A87" s="24" t="s">
        <v>97</v>
      </c>
      <c r="B87" s="151" t="s">
        <v>98</v>
      </c>
      <c r="C87" s="148" t="s">
        <v>98</v>
      </c>
      <c r="D87" s="148" t="s">
        <v>29</v>
      </c>
      <c r="E87" s="128">
        <v>2562</v>
      </c>
      <c r="F87" s="128" t="s">
        <v>59</v>
      </c>
      <c r="G87" s="128" t="s">
        <v>60</v>
      </c>
      <c r="H87" s="148" t="s">
        <v>36</v>
      </c>
      <c r="I87" s="148" t="s">
        <v>37</v>
      </c>
      <c r="J87" s="128" t="s">
        <v>6711</v>
      </c>
      <c r="K87" s="148" t="s">
        <v>38</v>
      </c>
      <c r="L87" s="128"/>
      <c r="M87" s="128" t="s">
        <v>4479</v>
      </c>
      <c r="N87" s="128" t="s">
        <v>4509</v>
      </c>
      <c r="O87" s="128" t="s">
        <v>6706</v>
      </c>
      <c r="P87" s="128"/>
      <c r="Q87" s="24"/>
      <c r="R87" s="128" t="s">
        <v>2097</v>
      </c>
      <c r="S87" s="45" t="s">
        <v>6933</v>
      </c>
    </row>
    <row r="88" spans="1:19">
      <c r="A88" s="24" t="s">
        <v>120</v>
      </c>
      <c r="B88" s="151" t="s">
        <v>121</v>
      </c>
      <c r="C88" s="148" t="s">
        <v>121</v>
      </c>
      <c r="D88" s="148" t="s">
        <v>29</v>
      </c>
      <c r="E88" s="128">
        <v>2562</v>
      </c>
      <c r="F88" s="128" t="s">
        <v>59</v>
      </c>
      <c r="G88" s="128" t="s">
        <v>42</v>
      </c>
      <c r="H88" s="148" t="s">
        <v>36</v>
      </c>
      <c r="I88" s="148" t="s">
        <v>37</v>
      </c>
      <c r="J88" s="128" t="s">
        <v>6711</v>
      </c>
      <c r="K88" s="148" t="s">
        <v>38</v>
      </c>
      <c r="L88" s="128"/>
      <c r="M88" s="128" t="s">
        <v>4474</v>
      </c>
      <c r="N88" s="128" t="s">
        <v>4656</v>
      </c>
      <c r="O88" s="128" t="s">
        <v>6706</v>
      </c>
      <c r="P88" s="128"/>
      <c r="Q88" s="24"/>
      <c r="R88" s="128" t="s">
        <v>4058</v>
      </c>
      <c r="S88" s="45" t="s">
        <v>6933</v>
      </c>
    </row>
    <row r="89" spans="1:19">
      <c r="A89" s="24" t="s">
        <v>123</v>
      </c>
      <c r="B89" s="151" t="s">
        <v>124</v>
      </c>
      <c r="C89" s="148" t="s">
        <v>124</v>
      </c>
      <c r="D89" s="148" t="s">
        <v>29</v>
      </c>
      <c r="E89" s="128">
        <v>2562</v>
      </c>
      <c r="F89" s="128" t="s">
        <v>59</v>
      </c>
      <c r="G89" s="128" t="s">
        <v>42</v>
      </c>
      <c r="H89" s="148" t="s">
        <v>36</v>
      </c>
      <c r="I89" s="148" t="s">
        <v>37</v>
      </c>
      <c r="J89" s="128" t="s">
        <v>6711</v>
      </c>
      <c r="K89" s="148" t="s">
        <v>38</v>
      </c>
      <c r="L89" s="128"/>
      <c r="M89" s="128" t="s">
        <v>4474</v>
      </c>
      <c r="N89" s="128" t="s">
        <v>4656</v>
      </c>
      <c r="O89" s="128" t="s">
        <v>6706</v>
      </c>
      <c r="P89" s="128"/>
      <c r="Q89" s="24"/>
      <c r="R89" s="128" t="s">
        <v>4058</v>
      </c>
      <c r="S89" s="45" t="s">
        <v>6933</v>
      </c>
    </row>
    <row r="90" spans="1:19">
      <c r="A90" s="24" t="s">
        <v>126</v>
      </c>
      <c r="B90" s="151" t="s">
        <v>127</v>
      </c>
      <c r="C90" s="148" t="s">
        <v>127</v>
      </c>
      <c r="D90" s="148" t="s">
        <v>29</v>
      </c>
      <c r="E90" s="128">
        <v>2562</v>
      </c>
      <c r="F90" s="128" t="s">
        <v>59</v>
      </c>
      <c r="G90" s="128" t="s">
        <v>60</v>
      </c>
      <c r="H90" s="148" t="s">
        <v>36</v>
      </c>
      <c r="I90" s="148" t="s">
        <v>37</v>
      </c>
      <c r="J90" s="128" t="s">
        <v>6711</v>
      </c>
      <c r="K90" s="148" t="s">
        <v>38</v>
      </c>
      <c r="L90" s="128"/>
      <c r="M90" s="128" t="s">
        <v>4479</v>
      </c>
      <c r="N90" s="128" t="s">
        <v>4509</v>
      </c>
      <c r="O90" s="128" t="s">
        <v>6706</v>
      </c>
      <c r="P90" s="128"/>
      <c r="Q90" s="24"/>
      <c r="R90" s="128" t="s">
        <v>2097</v>
      </c>
      <c r="S90" s="45" t="s">
        <v>6933</v>
      </c>
    </row>
    <row r="91" spans="1:19">
      <c r="A91" s="24" t="s">
        <v>129</v>
      </c>
      <c r="B91" s="151" t="s">
        <v>130</v>
      </c>
      <c r="C91" s="148" t="s">
        <v>130</v>
      </c>
      <c r="D91" s="148" t="s">
        <v>29</v>
      </c>
      <c r="E91" s="128">
        <v>2562</v>
      </c>
      <c r="F91" s="128" t="s">
        <v>59</v>
      </c>
      <c r="G91" s="128" t="s">
        <v>60</v>
      </c>
      <c r="H91" s="148" t="s">
        <v>36</v>
      </c>
      <c r="I91" s="148" t="s">
        <v>37</v>
      </c>
      <c r="J91" s="128" t="s">
        <v>6711</v>
      </c>
      <c r="K91" s="148" t="s">
        <v>38</v>
      </c>
      <c r="L91" s="128"/>
      <c r="M91" s="128" t="s">
        <v>4479</v>
      </c>
      <c r="N91" s="128" t="s">
        <v>4509</v>
      </c>
      <c r="O91" s="128" t="s">
        <v>6706</v>
      </c>
      <c r="P91" s="128"/>
      <c r="Q91" s="24"/>
      <c r="R91" s="128" t="s">
        <v>2097</v>
      </c>
      <c r="S91" s="45" t="s">
        <v>6933</v>
      </c>
    </row>
    <row r="92" spans="1:19">
      <c r="A92" s="24" t="s">
        <v>135</v>
      </c>
      <c r="B92" s="151" t="s">
        <v>136</v>
      </c>
      <c r="C92" s="148" t="s">
        <v>136</v>
      </c>
      <c r="D92" s="148" t="s">
        <v>29</v>
      </c>
      <c r="E92" s="128">
        <v>2562</v>
      </c>
      <c r="F92" s="128" t="s">
        <v>59</v>
      </c>
      <c r="G92" s="128" t="s">
        <v>60</v>
      </c>
      <c r="H92" s="148" t="s">
        <v>36</v>
      </c>
      <c r="I92" s="148" t="s">
        <v>37</v>
      </c>
      <c r="J92" s="128" t="s">
        <v>6711</v>
      </c>
      <c r="K92" s="148" t="s">
        <v>38</v>
      </c>
      <c r="L92" s="128"/>
      <c r="M92" s="128" t="s">
        <v>4479</v>
      </c>
      <c r="N92" s="128" t="s">
        <v>4509</v>
      </c>
      <c r="O92" s="128" t="s">
        <v>6706</v>
      </c>
      <c r="P92" s="128"/>
      <c r="Q92" s="24"/>
      <c r="R92" s="128" t="s">
        <v>2097</v>
      </c>
      <c r="S92" s="45" t="s">
        <v>6933</v>
      </c>
    </row>
    <row r="93" spans="1:19">
      <c r="A93" s="24" t="s">
        <v>138</v>
      </c>
      <c r="B93" s="151" t="s">
        <v>139</v>
      </c>
      <c r="C93" s="148" t="s">
        <v>139</v>
      </c>
      <c r="D93" s="148" t="s">
        <v>29</v>
      </c>
      <c r="E93" s="128">
        <v>2562</v>
      </c>
      <c r="F93" s="128" t="s">
        <v>59</v>
      </c>
      <c r="G93" s="128" t="s">
        <v>141</v>
      </c>
      <c r="H93" s="148" t="s">
        <v>36</v>
      </c>
      <c r="I93" s="148" t="s">
        <v>37</v>
      </c>
      <c r="J93" s="128" t="s">
        <v>6711</v>
      </c>
      <c r="K93" s="148" t="s">
        <v>38</v>
      </c>
      <c r="L93" s="128"/>
      <c r="M93" s="128" t="s">
        <v>4479</v>
      </c>
      <c r="N93" s="128" t="s">
        <v>4509</v>
      </c>
      <c r="O93" s="128" t="s">
        <v>6706</v>
      </c>
      <c r="P93" s="128"/>
      <c r="Q93" s="24"/>
      <c r="R93" s="128" t="s">
        <v>2097</v>
      </c>
      <c r="S93" s="45" t="s">
        <v>6933</v>
      </c>
    </row>
    <row r="94" spans="1:19">
      <c r="A94" s="24" t="s">
        <v>142</v>
      </c>
      <c r="B94" s="151" t="s">
        <v>143</v>
      </c>
      <c r="C94" s="148" t="s">
        <v>143</v>
      </c>
      <c r="D94" s="148" t="s">
        <v>29</v>
      </c>
      <c r="E94" s="128">
        <v>2562</v>
      </c>
      <c r="F94" s="128" t="s">
        <v>59</v>
      </c>
      <c r="G94" s="128" t="s">
        <v>141</v>
      </c>
      <c r="H94" s="148" t="s">
        <v>36</v>
      </c>
      <c r="I94" s="148" t="s">
        <v>37</v>
      </c>
      <c r="J94" s="128" t="s">
        <v>6711</v>
      </c>
      <c r="K94" s="148" t="s">
        <v>38</v>
      </c>
      <c r="L94" s="128"/>
      <c r="M94" s="128" t="s">
        <v>4479</v>
      </c>
      <c r="N94" s="128" t="s">
        <v>4509</v>
      </c>
      <c r="O94" s="128" t="s">
        <v>6706</v>
      </c>
      <c r="P94" s="128"/>
      <c r="Q94" s="24"/>
      <c r="R94" s="128" t="s">
        <v>2097</v>
      </c>
      <c r="S94" s="45" t="s">
        <v>6933</v>
      </c>
    </row>
    <row r="95" spans="1:19">
      <c r="A95" s="24" t="s">
        <v>152</v>
      </c>
      <c r="B95" s="151" t="s">
        <v>153</v>
      </c>
      <c r="C95" s="148" t="s">
        <v>153</v>
      </c>
      <c r="D95" s="148" t="s">
        <v>29</v>
      </c>
      <c r="E95" s="128">
        <v>2562</v>
      </c>
      <c r="F95" s="128" t="s">
        <v>59</v>
      </c>
      <c r="G95" s="128" t="s">
        <v>141</v>
      </c>
      <c r="H95" s="148" t="s">
        <v>36</v>
      </c>
      <c r="I95" s="148" t="s">
        <v>37</v>
      </c>
      <c r="J95" s="128" t="s">
        <v>6711</v>
      </c>
      <c r="K95" s="148" t="s">
        <v>38</v>
      </c>
      <c r="L95" s="128"/>
      <c r="M95" s="128" t="s">
        <v>4479</v>
      </c>
      <c r="N95" s="128" t="s">
        <v>4509</v>
      </c>
      <c r="O95" s="128" t="s">
        <v>6706</v>
      </c>
      <c r="P95" s="128"/>
      <c r="Q95" s="24"/>
      <c r="R95" s="128" t="s">
        <v>2097</v>
      </c>
      <c r="S95" s="45" t="s">
        <v>6933</v>
      </c>
    </row>
    <row r="96" spans="1:19">
      <c r="A96" s="24" t="s">
        <v>155</v>
      </c>
      <c r="B96" s="151" t="s">
        <v>156</v>
      </c>
      <c r="C96" s="148" t="s">
        <v>156</v>
      </c>
      <c r="D96" s="148" t="s">
        <v>29</v>
      </c>
      <c r="E96" s="128">
        <v>2562</v>
      </c>
      <c r="F96" s="128" t="s">
        <v>59</v>
      </c>
      <c r="G96" s="128" t="s">
        <v>141</v>
      </c>
      <c r="H96" s="148" t="s">
        <v>36</v>
      </c>
      <c r="I96" s="148" t="s">
        <v>37</v>
      </c>
      <c r="J96" s="128" t="s">
        <v>6711</v>
      </c>
      <c r="K96" s="148" t="s">
        <v>38</v>
      </c>
      <c r="L96" s="128"/>
      <c r="M96" s="128" t="s">
        <v>4479</v>
      </c>
      <c r="N96" s="128" t="s">
        <v>4509</v>
      </c>
      <c r="O96" s="128" t="s">
        <v>6706</v>
      </c>
      <c r="P96" s="128"/>
      <c r="Q96" s="24"/>
      <c r="R96" s="128" t="s">
        <v>2097</v>
      </c>
      <c r="S96" s="45" t="s">
        <v>6933</v>
      </c>
    </row>
    <row r="97" spans="1:19">
      <c r="A97" s="24" t="s">
        <v>158</v>
      </c>
      <c r="B97" s="151" t="s">
        <v>159</v>
      </c>
      <c r="C97" s="148" t="s">
        <v>159</v>
      </c>
      <c r="D97" s="148" t="s">
        <v>29</v>
      </c>
      <c r="E97" s="128">
        <v>2562</v>
      </c>
      <c r="F97" s="128" t="s">
        <v>59</v>
      </c>
      <c r="G97" s="128" t="s">
        <v>161</v>
      </c>
      <c r="H97" s="148" t="s">
        <v>36</v>
      </c>
      <c r="I97" s="148" t="s">
        <v>37</v>
      </c>
      <c r="J97" s="128" t="s">
        <v>6711</v>
      </c>
      <c r="K97" s="148" t="s">
        <v>38</v>
      </c>
      <c r="L97" s="128"/>
      <c r="M97" s="128" t="s">
        <v>4479</v>
      </c>
      <c r="N97" s="128" t="s">
        <v>4509</v>
      </c>
      <c r="O97" s="128" t="s">
        <v>6706</v>
      </c>
      <c r="P97" s="128"/>
      <c r="Q97" s="24"/>
      <c r="R97" s="128" t="s">
        <v>2097</v>
      </c>
      <c r="S97" s="45" t="s">
        <v>6933</v>
      </c>
    </row>
    <row r="98" spans="1:19">
      <c r="A98" s="24" t="s">
        <v>162</v>
      </c>
      <c r="B98" s="151" t="s">
        <v>163</v>
      </c>
      <c r="C98" s="148" t="s">
        <v>163</v>
      </c>
      <c r="D98" s="148" t="s">
        <v>29</v>
      </c>
      <c r="E98" s="128">
        <v>2562</v>
      </c>
      <c r="F98" s="128" t="s">
        <v>59</v>
      </c>
      <c r="G98" s="128" t="s">
        <v>161</v>
      </c>
      <c r="H98" s="148" t="s">
        <v>36</v>
      </c>
      <c r="I98" s="148" t="s">
        <v>37</v>
      </c>
      <c r="J98" s="128" t="s">
        <v>6711</v>
      </c>
      <c r="K98" s="148" t="s">
        <v>38</v>
      </c>
      <c r="L98" s="128"/>
      <c r="M98" s="128" t="s">
        <v>4479</v>
      </c>
      <c r="N98" s="128" t="s">
        <v>4509</v>
      </c>
      <c r="O98" s="128" t="s">
        <v>6706</v>
      </c>
      <c r="P98" s="128"/>
      <c r="Q98" s="24"/>
      <c r="R98" s="128" t="s">
        <v>2097</v>
      </c>
      <c r="S98" s="45" t="s">
        <v>6933</v>
      </c>
    </row>
    <row r="99" spans="1:19">
      <c r="A99" s="24" t="s">
        <v>165</v>
      </c>
      <c r="B99" s="151" t="s">
        <v>166</v>
      </c>
      <c r="C99" s="148" t="s">
        <v>166</v>
      </c>
      <c r="D99" s="148" t="s">
        <v>29</v>
      </c>
      <c r="E99" s="128">
        <v>2562</v>
      </c>
      <c r="F99" s="128" t="s">
        <v>59</v>
      </c>
      <c r="G99" s="128" t="s">
        <v>90</v>
      </c>
      <c r="H99" s="148" t="s">
        <v>36</v>
      </c>
      <c r="I99" s="148" t="s">
        <v>37</v>
      </c>
      <c r="J99" s="128" t="s">
        <v>6711</v>
      </c>
      <c r="K99" s="148" t="s">
        <v>38</v>
      </c>
      <c r="L99" s="128"/>
      <c r="M99" s="128" t="s">
        <v>4479</v>
      </c>
      <c r="N99" s="128" t="s">
        <v>4509</v>
      </c>
      <c r="O99" s="128" t="s">
        <v>6706</v>
      </c>
      <c r="P99" s="128"/>
      <c r="Q99" s="24"/>
      <c r="R99" s="128" t="s">
        <v>2097</v>
      </c>
      <c r="S99" s="45" t="s">
        <v>6933</v>
      </c>
    </row>
    <row r="100" spans="1:19">
      <c r="A100" s="24" t="s">
        <v>168</v>
      </c>
      <c r="B100" s="151" t="s">
        <v>169</v>
      </c>
      <c r="C100" s="148" t="s">
        <v>169</v>
      </c>
      <c r="D100" s="148" t="s">
        <v>29</v>
      </c>
      <c r="E100" s="128">
        <v>2562</v>
      </c>
      <c r="F100" s="128" t="s">
        <v>59</v>
      </c>
      <c r="G100" s="128" t="s">
        <v>171</v>
      </c>
      <c r="H100" s="148" t="s">
        <v>36</v>
      </c>
      <c r="I100" s="148" t="s">
        <v>37</v>
      </c>
      <c r="J100" s="128" t="s">
        <v>6711</v>
      </c>
      <c r="K100" s="148" t="s">
        <v>38</v>
      </c>
      <c r="L100" s="128"/>
      <c r="M100" s="128" t="s">
        <v>4479</v>
      </c>
      <c r="N100" s="128" t="s">
        <v>4509</v>
      </c>
      <c r="O100" s="128" t="s">
        <v>6706</v>
      </c>
      <c r="P100" s="128"/>
      <c r="Q100" s="24"/>
      <c r="R100" s="128" t="s">
        <v>2097</v>
      </c>
      <c r="S100" s="45" t="s">
        <v>6933</v>
      </c>
    </row>
    <row r="101" spans="1:19">
      <c r="A101" s="24" t="s">
        <v>172</v>
      </c>
      <c r="B101" s="151" t="s">
        <v>173</v>
      </c>
      <c r="C101" s="148" t="s">
        <v>173</v>
      </c>
      <c r="D101" s="148" t="s">
        <v>29</v>
      </c>
      <c r="E101" s="128">
        <v>2562</v>
      </c>
      <c r="F101" s="128" t="s">
        <v>59</v>
      </c>
      <c r="G101" s="128" t="s">
        <v>171</v>
      </c>
      <c r="H101" s="148" t="s">
        <v>36</v>
      </c>
      <c r="I101" s="148" t="s">
        <v>37</v>
      </c>
      <c r="J101" s="128" t="s">
        <v>6711</v>
      </c>
      <c r="K101" s="148" t="s">
        <v>38</v>
      </c>
      <c r="L101" s="128"/>
      <c r="M101" s="128" t="s">
        <v>4479</v>
      </c>
      <c r="N101" s="128" t="s">
        <v>4509</v>
      </c>
      <c r="O101" s="128" t="s">
        <v>6706</v>
      </c>
      <c r="P101" s="128"/>
      <c r="Q101" s="24"/>
      <c r="R101" s="128" t="s">
        <v>2097</v>
      </c>
      <c r="S101" s="45" t="s">
        <v>6933</v>
      </c>
    </row>
    <row r="102" spans="1:19">
      <c r="A102" s="24" t="s">
        <v>175</v>
      </c>
      <c r="B102" s="151" t="s">
        <v>176</v>
      </c>
      <c r="C102" s="148" t="s">
        <v>176</v>
      </c>
      <c r="D102" s="148" t="s">
        <v>29</v>
      </c>
      <c r="E102" s="128">
        <v>2562</v>
      </c>
      <c r="F102" s="128" t="s">
        <v>59</v>
      </c>
      <c r="G102" s="128" t="s">
        <v>171</v>
      </c>
      <c r="H102" s="148" t="s">
        <v>36</v>
      </c>
      <c r="I102" s="148" t="s">
        <v>37</v>
      </c>
      <c r="J102" s="128" t="s">
        <v>6711</v>
      </c>
      <c r="K102" s="148" t="s">
        <v>38</v>
      </c>
      <c r="L102" s="128"/>
      <c r="M102" s="128" t="s">
        <v>4479</v>
      </c>
      <c r="N102" s="128" t="s">
        <v>4509</v>
      </c>
      <c r="O102" s="128" t="s">
        <v>6706</v>
      </c>
      <c r="P102" s="128"/>
      <c r="Q102" s="24"/>
      <c r="R102" s="128" t="s">
        <v>2097</v>
      </c>
      <c r="S102" s="45" t="s">
        <v>6933</v>
      </c>
    </row>
    <row r="103" spans="1:19">
      <c r="A103" s="24" t="s">
        <v>178</v>
      </c>
      <c r="B103" s="151" t="s">
        <v>179</v>
      </c>
      <c r="C103" s="148" t="s">
        <v>179</v>
      </c>
      <c r="D103" s="148" t="s">
        <v>29</v>
      </c>
      <c r="E103" s="128">
        <v>2562</v>
      </c>
      <c r="F103" s="128" t="s">
        <v>59</v>
      </c>
      <c r="G103" s="128" t="s">
        <v>171</v>
      </c>
      <c r="H103" s="148" t="s">
        <v>36</v>
      </c>
      <c r="I103" s="148" t="s">
        <v>37</v>
      </c>
      <c r="J103" s="128" t="s">
        <v>6711</v>
      </c>
      <c r="K103" s="148" t="s">
        <v>38</v>
      </c>
      <c r="L103" s="128"/>
      <c r="M103" s="128" t="s">
        <v>4479</v>
      </c>
      <c r="N103" s="128" t="s">
        <v>4509</v>
      </c>
      <c r="O103" s="128" t="s">
        <v>6706</v>
      </c>
      <c r="P103" s="128"/>
      <c r="Q103" s="24"/>
      <c r="R103" s="128" t="s">
        <v>2097</v>
      </c>
      <c r="S103" s="45" t="s">
        <v>6933</v>
      </c>
    </row>
    <row r="104" spans="1:19">
      <c r="A104" s="24" t="s">
        <v>181</v>
      </c>
      <c r="B104" s="151" t="s">
        <v>182</v>
      </c>
      <c r="C104" s="148" t="s">
        <v>182</v>
      </c>
      <c r="D104" s="148" t="s">
        <v>29</v>
      </c>
      <c r="E104" s="128">
        <v>2562</v>
      </c>
      <c r="F104" s="128" t="s">
        <v>59</v>
      </c>
      <c r="G104" s="128" t="s">
        <v>184</v>
      </c>
      <c r="H104" s="148" t="s">
        <v>36</v>
      </c>
      <c r="I104" s="148" t="s">
        <v>37</v>
      </c>
      <c r="J104" s="128" t="s">
        <v>6711</v>
      </c>
      <c r="K104" s="148" t="s">
        <v>38</v>
      </c>
      <c r="L104" s="128"/>
      <c r="M104" s="128" t="s">
        <v>4479</v>
      </c>
      <c r="N104" s="128" t="s">
        <v>4509</v>
      </c>
      <c r="O104" s="128" t="s">
        <v>6706</v>
      </c>
      <c r="P104" s="128"/>
      <c r="Q104" s="24"/>
      <c r="R104" s="128" t="s">
        <v>2097</v>
      </c>
      <c r="S104" s="45" t="s">
        <v>6933</v>
      </c>
    </row>
    <row r="105" spans="1:19">
      <c r="A105" s="24" t="s">
        <v>185</v>
      </c>
      <c r="B105" s="151" t="s">
        <v>186</v>
      </c>
      <c r="C105" s="148" t="s">
        <v>186</v>
      </c>
      <c r="D105" s="148" t="s">
        <v>29</v>
      </c>
      <c r="E105" s="128">
        <v>2562</v>
      </c>
      <c r="F105" s="128" t="s">
        <v>59</v>
      </c>
      <c r="G105" s="128" t="s">
        <v>60</v>
      </c>
      <c r="H105" s="148" t="s">
        <v>36</v>
      </c>
      <c r="I105" s="148" t="s">
        <v>37</v>
      </c>
      <c r="J105" s="128" t="s">
        <v>6711</v>
      </c>
      <c r="K105" s="148" t="s">
        <v>38</v>
      </c>
      <c r="L105" s="128"/>
      <c r="M105" s="128" t="s">
        <v>4479</v>
      </c>
      <c r="N105" s="128" t="s">
        <v>4509</v>
      </c>
      <c r="O105" s="128" t="s">
        <v>6706</v>
      </c>
      <c r="P105" s="128"/>
      <c r="Q105" s="24"/>
      <c r="R105" s="128" t="s">
        <v>2097</v>
      </c>
      <c r="S105" s="45" t="s">
        <v>6933</v>
      </c>
    </row>
    <row r="106" spans="1:19">
      <c r="A106" s="24" t="s">
        <v>188</v>
      </c>
      <c r="B106" s="151" t="s">
        <v>189</v>
      </c>
      <c r="C106" s="148" t="s">
        <v>189</v>
      </c>
      <c r="D106" s="148" t="s">
        <v>29</v>
      </c>
      <c r="E106" s="128">
        <v>2562</v>
      </c>
      <c r="F106" s="128" t="s">
        <v>59</v>
      </c>
      <c r="G106" s="128" t="s">
        <v>60</v>
      </c>
      <c r="H106" s="148" t="s">
        <v>36</v>
      </c>
      <c r="I106" s="148" t="s">
        <v>37</v>
      </c>
      <c r="J106" s="128" t="s">
        <v>6711</v>
      </c>
      <c r="K106" s="148" t="s">
        <v>38</v>
      </c>
      <c r="L106" s="128"/>
      <c r="M106" s="128" t="s">
        <v>4479</v>
      </c>
      <c r="N106" s="128" t="s">
        <v>4509</v>
      </c>
      <c r="O106" s="128" t="s">
        <v>6706</v>
      </c>
      <c r="P106" s="128"/>
      <c r="Q106" s="24"/>
      <c r="R106" s="128" t="s">
        <v>2097</v>
      </c>
      <c r="S106" s="45" t="s">
        <v>6933</v>
      </c>
    </row>
    <row r="107" spans="1:19">
      <c r="A107" s="24" t="s">
        <v>191</v>
      </c>
      <c r="B107" s="151" t="s">
        <v>192</v>
      </c>
      <c r="C107" s="148" t="s">
        <v>192</v>
      </c>
      <c r="D107" s="148" t="s">
        <v>29</v>
      </c>
      <c r="E107" s="128">
        <v>2562</v>
      </c>
      <c r="F107" s="128" t="s">
        <v>59</v>
      </c>
      <c r="G107" s="128" t="s">
        <v>60</v>
      </c>
      <c r="H107" s="148" t="s">
        <v>36</v>
      </c>
      <c r="I107" s="148" t="s">
        <v>37</v>
      </c>
      <c r="J107" s="128" t="s">
        <v>6711</v>
      </c>
      <c r="K107" s="148" t="s">
        <v>38</v>
      </c>
      <c r="L107" s="128"/>
      <c r="M107" s="128" t="s">
        <v>4479</v>
      </c>
      <c r="N107" s="128" t="s">
        <v>4509</v>
      </c>
      <c r="O107" s="128" t="s">
        <v>6706</v>
      </c>
      <c r="P107" s="128"/>
      <c r="Q107" s="24"/>
      <c r="R107" s="128" t="s">
        <v>2097</v>
      </c>
      <c r="S107" s="45" t="s">
        <v>6933</v>
      </c>
    </row>
    <row r="108" spans="1:19">
      <c r="A108" s="24" t="s">
        <v>194</v>
      </c>
      <c r="B108" s="151" t="s">
        <v>3003</v>
      </c>
      <c r="C108" s="148" t="s">
        <v>195</v>
      </c>
      <c r="D108" s="148" t="s">
        <v>29</v>
      </c>
      <c r="E108" s="128">
        <v>2562</v>
      </c>
      <c r="F108" s="128" t="s">
        <v>59</v>
      </c>
      <c r="G108" s="128" t="s">
        <v>60</v>
      </c>
      <c r="H108" s="148" t="s">
        <v>36</v>
      </c>
      <c r="I108" s="148" t="s">
        <v>37</v>
      </c>
      <c r="J108" s="128" t="s">
        <v>6711</v>
      </c>
      <c r="K108" s="148" t="s">
        <v>38</v>
      </c>
      <c r="L108" s="128"/>
      <c r="M108" s="128" t="s">
        <v>4479</v>
      </c>
      <c r="N108" s="128" t="s">
        <v>4509</v>
      </c>
      <c r="O108" s="128" t="s">
        <v>6706</v>
      </c>
      <c r="P108" s="128"/>
      <c r="Q108" s="24"/>
      <c r="R108" s="128" t="s">
        <v>2097</v>
      </c>
      <c r="S108" s="45" t="s">
        <v>6933</v>
      </c>
    </row>
    <row r="109" spans="1:19">
      <c r="A109" s="24" t="s">
        <v>197</v>
      </c>
      <c r="B109" s="151" t="s">
        <v>198</v>
      </c>
      <c r="C109" s="148" t="s">
        <v>198</v>
      </c>
      <c r="D109" s="148" t="s">
        <v>29</v>
      </c>
      <c r="E109" s="128">
        <v>2562</v>
      </c>
      <c r="F109" s="128" t="s">
        <v>59</v>
      </c>
      <c r="G109" s="128" t="s">
        <v>60</v>
      </c>
      <c r="H109" s="148" t="s">
        <v>36</v>
      </c>
      <c r="I109" s="148" t="s">
        <v>37</v>
      </c>
      <c r="J109" s="128" t="s">
        <v>6711</v>
      </c>
      <c r="K109" s="148" t="s">
        <v>38</v>
      </c>
      <c r="L109" s="128"/>
      <c r="M109" s="128" t="s">
        <v>4479</v>
      </c>
      <c r="N109" s="128" t="s">
        <v>4509</v>
      </c>
      <c r="O109" s="128" t="s">
        <v>6706</v>
      </c>
      <c r="P109" s="128"/>
      <c r="Q109" s="24"/>
      <c r="R109" s="128" t="s">
        <v>2097</v>
      </c>
      <c r="S109" s="45" t="s">
        <v>6933</v>
      </c>
    </row>
    <row r="110" spans="1:19">
      <c r="A110" s="24" t="s">
        <v>200</v>
      </c>
      <c r="B110" s="151" t="s">
        <v>201</v>
      </c>
      <c r="C110" s="148" t="s">
        <v>201</v>
      </c>
      <c r="D110" s="148" t="s">
        <v>29</v>
      </c>
      <c r="E110" s="128">
        <v>2562</v>
      </c>
      <c r="F110" s="128" t="s">
        <v>59</v>
      </c>
      <c r="G110" s="128" t="s">
        <v>171</v>
      </c>
      <c r="H110" s="148" t="s">
        <v>36</v>
      </c>
      <c r="I110" s="148" t="s">
        <v>37</v>
      </c>
      <c r="J110" s="128" t="s">
        <v>6711</v>
      </c>
      <c r="K110" s="148" t="s">
        <v>38</v>
      </c>
      <c r="L110" s="128"/>
      <c r="M110" s="128" t="s">
        <v>4479</v>
      </c>
      <c r="N110" s="128" t="s">
        <v>4509</v>
      </c>
      <c r="O110" s="128" t="s">
        <v>6706</v>
      </c>
      <c r="P110" s="128"/>
      <c r="Q110" s="24"/>
      <c r="R110" s="128" t="s">
        <v>2097</v>
      </c>
      <c r="S110" s="45" t="s">
        <v>6933</v>
      </c>
    </row>
    <row r="111" spans="1:19">
      <c r="A111" s="24" t="s">
        <v>203</v>
      </c>
      <c r="B111" s="151" t="s">
        <v>204</v>
      </c>
      <c r="C111" s="148" t="s">
        <v>204</v>
      </c>
      <c r="D111" s="148" t="s">
        <v>29</v>
      </c>
      <c r="E111" s="128">
        <v>2562</v>
      </c>
      <c r="F111" s="128" t="s">
        <v>59</v>
      </c>
      <c r="G111" s="128" t="s">
        <v>171</v>
      </c>
      <c r="H111" s="148" t="s">
        <v>36</v>
      </c>
      <c r="I111" s="148" t="s">
        <v>37</v>
      </c>
      <c r="J111" s="128" t="s">
        <v>6711</v>
      </c>
      <c r="K111" s="148" t="s">
        <v>38</v>
      </c>
      <c r="L111" s="128"/>
      <c r="M111" s="128" t="s">
        <v>4479</v>
      </c>
      <c r="N111" s="128" t="s">
        <v>4509</v>
      </c>
      <c r="O111" s="128" t="s">
        <v>6706</v>
      </c>
      <c r="P111" s="128"/>
      <c r="Q111" s="24"/>
      <c r="R111" s="128" t="s">
        <v>2097</v>
      </c>
      <c r="S111" s="45" t="s">
        <v>6933</v>
      </c>
    </row>
    <row r="112" spans="1:19">
      <c r="A112" s="24" t="s">
        <v>220</v>
      </c>
      <c r="B112" s="151" t="s">
        <v>221</v>
      </c>
      <c r="C112" s="148" t="s">
        <v>221</v>
      </c>
      <c r="D112" s="148" t="s">
        <v>29</v>
      </c>
      <c r="E112" s="128">
        <v>2562</v>
      </c>
      <c r="F112" s="128" t="s">
        <v>224</v>
      </c>
      <c r="G112" s="128" t="s">
        <v>103</v>
      </c>
      <c r="H112" s="148" t="s">
        <v>225</v>
      </c>
      <c r="I112" s="148" t="s">
        <v>37</v>
      </c>
      <c r="J112" s="128" t="s">
        <v>6711</v>
      </c>
      <c r="K112" s="148" t="s">
        <v>38</v>
      </c>
      <c r="L112" s="128"/>
      <c r="M112" s="128" t="s">
        <v>4515</v>
      </c>
      <c r="N112" s="128" t="s">
        <v>4717</v>
      </c>
      <c r="O112" s="128" t="s">
        <v>6706</v>
      </c>
      <c r="P112" s="128"/>
      <c r="Q112" s="24"/>
      <c r="R112" s="128" t="s">
        <v>4716</v>
      </c>
      <c r="S112" s="45" t="s">
        <v>6933</v>
      </c>
    </row>
    <row r="113" spans="1:19">
      <c r="A113" s="24" t="s">
        <v>234</v>
      </c>
      <c r="B113" s="151" t="s">
        <v>235</v>
      </c>
      <c r="C113" s="148" t="s">
        <v>235</v>
      </c>
      <c r="D113" s="148" t="s">
        <v>29</v>
      </c>
      <c r="E113" s="128">
        <v>2562</v>
      </c>
      <c r="F113" s="128" t="s">
        <v>86</v>
      </c>
      <c r="G113" s="128" t="s">
        <v>237</v>
      </c>
      <c r="H113" s="148" t="s">
        <v>239</v>
      </c>
      <c r="I113" s="148" t="s">
        <v>240</v>
      </c>
      <c r="J113" s="128" t="s">
        <v>6753</v>
      </c>
      <c r="K113" s="148" t="s">
        <v>38</v>
      </c>
      <c r="L113" s="128"/>
      <c r="M113" s="128" t="s">
        <v>4479</v>
      </c>
      <c r="N113" s="128" t="s">
        <v>4494</v>
      </c>
      <c r="O113" s="128" t="s">
        <v>6706</v>
      </c>
      <c r="P113" s="128"/>
      <c r="Q113" s="24"/>
      <c r="R113" s="128" t="s">
        <v>2122</v>
      </c>
      <c r="S113" s="45" t="s">
        <v>6933</v>
      </c>
    </row>
    <row r="114" spans="1:19">
      <c r="A114" s="24" t="s">
        <v>278</v>
      </c>
      <c r="B114" s="151" t="s">
        <v>279</v>
      </c>
      <c r="C114" s="148" t="s">
        <v>279</v>
      </c>
      <c r="D114" s="148" t="s">
        <v>29</v>
      </c>
      <c r="E114" s="128">
        <v>2562</v>
      </c>
      <c r="F114" s="128" t="s">
        <v>59</v>
      </c>
      <c r="G114" s="128" t="s">
        <v>281</v>
      </c>
      <c r="H114" s="148" t="s">
        <v>239</v>
      </c>
      <c r="I114" s="148" t="s">
        <v>240</v>
      </c>
      <c r="J114" s="128" t="s">
        <v>6753</v>
      </c>
      <c r="K114" s="148" t="s">
        <v>38</v>
      </c>
      <c r="L114" s="128"/>
      <c r="M114" s="128" t="s">
        <v>4479</v>
      </c>
      <c r="N114" s="128" t="s">
        <v>4509</v>
      </c>
      <c r="O114" s="128" t="s">
        <v>6706</v>
      </c>
      <c r="P114" s="128"/>
      <c r="Q114" s="24"/>
      <c r="R114" s="128" t="s">
        <v>2097</v>
      </c>
      <c r="S114" s="45" t="s">
        <v>6933</v>
      </c>
    </row>
    <row r="115" spans="1:19">
      <c r="A115" s="24" t="s">
        <v>290</v>
      </c>
      <c r="B115" s="151" t="s">
        <v>291</v>
      </c>
      <c r="C115" s="148" t="s">
        <v>291</v>
      </c>
      <c r="D115" s="148" t="s">
        <v>29</v>
      </c>
      <c r="E115" s="128">
        <v>2562</v>
      </c>
      <c r="F115" s="128" t="s">
        <v>224</v>
      </c>
      <c r="G115" s="128" t="s">
        <v>103</v>
      </c>
      <c r="H115" s="148" t="s">
        <v>246</v>
      </c>
      <c r="I115" s="148" t="s">
        <v>37</v>
      </c>
      <c r="J115" s="128" t="s">
        <v>6711</v>
      </c>
      <c r="K115" s="148" t="s">
        <v>38</v>
      </c>
      <c r="L115" s="128"/>
      <c r="M115" s="128" t="s">
        <v>4479</v>
      </c>
      <c r="N115" s="128" t="s">
        <v>4509</v>
      </c>
      <c r="O115" s="128" t="s">
        <v>6706</v>
      </c>
      <c r="P115" s="128"/>
      <c r="Q115" s="24"/>
      <c r="R115" s="128" t="s">
        <v>2097</v>
      </c>
      <c r="S115" s="45" t="s">
        <v>6933</v>
      </c>
    </row>
    <row r="116" spans="1:19">
      <c r="A116" s="24" t="s">
        <v>299</v>
      </c>
      <c r="B116" s="151" t="s">
        <v>300</v>
      </c>
      <c r="C116" s="148" t="s">
        <v>300</v>
      </c>
      <c r="D116" s="148" t="s">
        <v>29</v>
      </c>
      <c r="E116" s="128">
        <v>2562</v>
      </c>
      <c r="F116" s="128" t="s">
        <v>224</v>
      </c>
      <c r="G116" s="128" t="s">
        <v>103</v>
      </c>
      <c r="H116" s="148" t="s">
        <v>246</v>
      </c>
      <c r="I116" s="148" t="s">
        <v>37</v>
      </c>
      <c r="J116" s="128" t="s">
        <v>6711</v>
      </c>
      <c r="K116" s="148" t="s">
        <v>38</v>
      </c>
      <c r="L116" s="128"/>
      <c r="M116" s="128" t="s">
        <v>4479</v>
      </c>
      <c r="N116" s="128" t="s">
        <v>4509</v>
      </c>
      <c r="O116" s="128" t="s">
        <v>6706</v>
      </c>
      <c r="P116" s="128"/>
      <c r="Q116" s="24"/>
      <c r="R116" s="128" t="s">
        <v>2097</v>
      </c>
      <c r="S116" s="45" t="s">
        <v>6933</v>
      </c>
    </row>
    <row r="117" spans="1:19">
      <c r="A117" s="24" t="s">
        <v>302</v>
      </c>
      <c r="B117" s="151" t="s">
        <v>303</v>
      </c>
      <c r="C117" s="148" t="s">
        <v>303</v>
      </c>
      <c r="D117" s="148" t="s">
        <v>29</v>
      </c>
      <c r="E117" s="128">
        <v>2562</v>
      </c>
      <c r="F117" s="128" t="s">
        <v>224</v>
      </c>
      <c r="G117" s="128" t="s">
        <v>103</v>
      </c>
      <c r="H117" s="148" t="s">
        <v>246</v>
      </c>
      <c r="I117" s="148" t="s">
        <v>37</v>
      </c>
      <c r="J117" s="128" t="s">
        <v>6711</v>
      </c>
      <c r="K117" s="148" t="s">
        <v>38</v>
      </c>
      <c r="L117" s="128"/>
      <c r="M117" s="128" t="s">
        <v>4479</v>
      </c>
      <c r="N117" s="128" t="s">
        <v>4509</v>
      </c>
      <c r="O117" s="128" t="s">
        <v>6706</v>
      </c>
      <c r="P117" s="128"/>
      <c r="Q117" s="24"/>
      <c r="R117" s="128" t="s">
        <v>2097</v>
      </c>
      <c r="S117" s="45" t="s">
        <v>6933</v>
      </c>
    </row>
    <row r="118" spans="1:19">
      <c r="A118" s="24" t="s">
        <v>310</v>
      </c>
      <c r="B118" s="151" t="s">
        <v>311</v>
      </c>
      <c r="C118" s="148" t="s">
        <v>311</v>
      </c>
      <c r="D118" s="148" t="s">
        <v>29</v>
      </c>
      <c r="E118" s="128">
        <v>2562</v>
      </c>
      <c r="F118" s="128" t="s">
        <v>224</v>
      </c>
      <c r="G118" s="128" t="s">
        <v>103</v>
      </c>
      <c r="H118" s="148" t="s">
        <v>246</v>
      </c>
      <c r="I118" s="148" t="s">
        <v>37</v>
      </c>
      <c r="J118" s="128" t="s">
        <v>6711</v>
      </c>
      <c r="K118" s="148" t="s">
        <v>38</v>
      </c>
      <c r="L118" s="128"/>
      <c r="M118" s="128" t="s">
        <v>4479</v>
      </c>
      <c r="N118" s="128" t="s">
        <v>4509</v>
      </c>
      <c r="O118" s="128" t="s">
        <v>6706</v>
      </c>
      <c r="P118" s="128"/>
      <c r="Q118" s="24"/>
      <c r="R118" s="128" t="s">
        <v>2097</v>
      </c>
      <c r="S118" s="45" t="s">
        <v>6933</v>
      </c>
    </row>
    <row r="119" spans="1:19">
      <c r="A119" s="24" t="s">
        <v>313</v>
      </c>
      <c r="B119" s="151" t="s">
        <v>314</v>
      </c>
      <c r="C119" s="148" t="s">
        <v>314</v>
      </c>
      <c r="D119" s="148" t="s">
        <v>29</v>
      </c>
      <c r="E119" s="128">
        <v>2562</v>
      </c>
      <c r="F119" s="128" t="s">
        <v>86</v>
      </c>
      <c r="G119" s="128" t="s">
        <v>119</v>
      </c>
      <c r="H119" s="148" t="s">
        <v>246</v>
      </c>
      <c r="I119" s="148" t="s">
        <v>37</v>
      </c>
      <c r="J119" s="128" t="s">
        <v>6711</v>
      </c>
      <c r="K119" s="148" t="s">
        <v>38</v>
      </c>
      <c r="L119" s="128"/>
      <c r="M119" s="128" t="s">
        <v>4479</v>
      </c>
      <c r="N119" s="128" t="s">
        <v>4509</v>
      </c>
      <c r="O119" s="128" t="s">
        <v>6706</v>
      </c>
      <c r="P119" s="128"/>
      <c r="Q119" s="24"/>
      <c r="R119" s="128" t="s">
        <v>2097</v>
      </c>
      <c r="S119" s="45" t="s">
        <v>6933</v>
      </c>
    </row>
    <row r="120" spans="1:19">
      <c r="A120" s="24" t="s">
        <v>319</v>
      </c>
      <c r="B120" s="151" t="s">
        <v>320</v>
      </c>
      <c r="C120" s="148" t="s">
        <v>320</v>
      </c>
      <c r="D120" s="148" t="s">
        <v>29</v>
      </c>
      <c r="E120" s="128">
        <v>2562</v>
      </c>
      <c r="F120" s="128" t="s">
        <v>224</v>
      </c>
      <c r="G120" s="128" t="s">
        <v>103</v>
      </c>
      <c r="H120" s="148" t="s">
        <v>246</v>
      </c>
      <c r="I120" s="148" t="s">
        <v>37</v>
      </c>
      <c r="J120" s="128" t="s">
        <v>6711</v>
      </c>
      <c r="K120" s="148" t="s">
        <v>38</v>
      </c>
      <c r="L120" s="128"/>
      <c r="M120" s="128" t="s">
        <v>4479</v>
      </c>
      <c r="N120" s="128" t="s">
        <v>4509</v>
      </c>
      <c r="O120" s="128" t="s">
        <v>6706</v>
      </c>
      <c r="P120" s="128"/>
      <c r="Q120" s="24"/>
      <c r="R120" s="128" t="s">
        <v>2097</v>
      </c>
      <c r="S120" s="45" t="s">
        <v>6933</v>
      </c>
    </row>
    <row r="121" spans="1:19">
      <c r="A121" s="24" t="s">
        <v>360</v>
      </c>
      <c r="B121" s="151" t="s">
        <v>361</v>
      </c>
      <c r="C121" s="148" t="s">
        <v>361</v>
      </c>
      <c r="D121" s="148" t="s">
        <v>29</v>
      </c>
      <c r="E121" s="128">
        <v>2562</v>
      </c>
      <c r="F121" s="128" t="s">
        <v>72</v>
      </c>
      <c r="G121" s="128" t="s">
        <v>141</v>
      </c>
      <c r="H121" s="148" t="s">
        <v>246</v>
      </c>
      <c r="I121" s="148" t="s">
        <v>37</v>
      </c>
      <c r="J121" s="128" t="s">
        <v>6711</v>
      </c>
      <c r="K121" s="148" t="s">
        <v>38</v>
      </c>
      <c r="L121" s="128"/>
      <c r="M121" s="128" t="s">
        <v>4479</v>
      </c>
      <c r="N121" s="128" t="s">
        <v>4509</v>
      </c>
      <c r="O121" s="128" t="s">
        <v>6706</v>
      </c>
      <c r="P121" s="128"/>
      <c r="Q121" s="24"/>
      <c r="R121" s="128" t="s">
        <v>2097</v>
      </c>
      <c r="S121" s="45" t="s">
        <v>6933</v>
      </c>
    </row>
    <row r="122" spans="1:19">
      <c r="A122" s="24" t="s">
        <v>367</v>
      </c>
      <c r="B122" s="151" t="s">
        <v>368</v>
      </c>
      <c r="C122" s="148" t="s">
        <v>368</v>
      </c>
      <c r="D122" s="148" t="s">
        <v>29</v>
      </c>
      <c r="E122" s="128">
        <v>2562</v>
      </c>
      <c r="F122" s="128" t="s">
        <v>224</v>
      </c>
      <c r="G122" s="128" t="s">
        <v>103</v>
      </c>
      <c r="H122" s="148" t="s">
        <v>246</v>
      </c>
      <c r="I122" s="148" t="s">
        <v>37</v>
      </c>
      <c r="J122" s="128" t="s">
        <v>6711</v>
      </c>
      <c r="K122" s="148" t="s">
        <v>38</v>
      </c>
      <c r="L122" s="128"/>
      <c r="M122" s="128" t="s">
        <v>4479</v>
      </c>
      <c r="N122" s="128" t="s">
        <v>4509</v>
      </c>
      <c r="O122" s="128" t="s">
        <v>6706</v>
      </c>
      <c r="P122" s="128"/>
      <c r="Q122" s="24"/>
      <c r="R122" s="128" t="s">
        <v>2097</v>
      </c>
      <c r="S122" s="45" t="s">
        <v>6933</v>
      </c>
    </row>
    <row r="123" spans="1:19">
      <c r="A123" s="24" t="s">
        <v>377</v>
      </c>
      <c r="B123" s="151" t="s">
        <v>378</v>
      </c>
      <c r="C123" s="148" t="s">
        <v>378</v>
      </c>
      <c r="D123" s="148" t="s">
        <v>29</v>
      </c>
      <c r="E123" s="128">
        <v>2562</v>
      </c>
      <c r="F123" s="128" t="s">
        <v>224</v>
      </c>
      <c r="G123" s="128" t="s">
        <v>103</v>
      </c>
      <c r="H123" s="148" t="s">
        <v>246</v>
      </c>
      <c r="I123" s="148" t="s">
        <v>37</v>
      </c>
      <c r="J123" s="128" t="s">
        <v>6711</v>
      </c>
      <c r="K123" s="148" t="s">
        <v>38</v>
      </c>
      <c r="L123" s="128"/>
      <c r="M123" s="128" t="s">
        <v>4479</v>
      </c>
      <c r="N123" s="128" t="s">
        <v>4509</v>
      </c>
      <c r="O123" s="128" t="s">
        <v>6706</v>
      </c>
      <c r="P123" s="128"/>
      <c r="Q123" s="24"/>
      <c r="R123" s="128" t="s">
        <v>2097</v>
      </c>
      <c r="S123" s="45" t="s">
        <v>6933</v>
      </c>
    </row>
    <row r="124" spans="1:19">
      <c r="A124" s="24" t="s">
        <v>380</v>
      </c>
      <c r="B124" s="151" t="s">
        <v>381</v>
      </c>
      <c r="C124" s="148" t="s">
        <v>381</v>
      </c>
      <c r="D124" s="148" t="s">
        <v>29</v>
      </c>
      <c r="E124" s="128">
        <v>2562</v>
      </c>
      <c r="F124" s="128" t="s">
        <v>224</v>
      </c>
      <c r="G124" s="128" t="s">
        <v>103</v>
      </c>
      <c r="H124" s="148" t="s">
        <v>246</v>
      </c>
      <c r="I124" s="148" t="s">
        <v>37</v>
      </c>
      <c r="J124" s="128" t="s">
        <v>6711</v>
      </c>
      <c r="K124" s="148" t="s">
        <v>38</v>
      </c>
      <c r="L124" s="128"/>
      <c r="M124" s="128" t="s">
        <v>4479</v>
      </c>
      <c r="N124" s="128" t="s">
        <v>4509</v>
      </c>
      <c r="O124" s="128" t="s">
        <v>6706</v>
      </c>
      <c r="P124" s="128"/>
      <c r="Q124" s="24"/>
      <c r="R124" s="128" t="s">
        <v>2097</v>
      </c>
      <c r="S124" s="45" t="s">
        <v>6933</v>
      </c>
    </row>
    <row r="125" spans="1:19">
      <c r="A125" s="24" t="s">
        <v>383</v>
      </c>
      <c r="B125" s="151" t="s">
        <v>384</v>
      </c>
      <c r="C125" s="148" t="s">
        <v>384</v>
      </c>
      <c r="D125" s="148" t="s">
        <v>29</v>
      </c>
      <c r="E125" s="128">
        <v>2562</v>
      </c>
      <c r="F125" s="128" t="s">
        <v>224</v>
      </c>
      <c r="G125" s="128" t="s">
        <v>103</v>
      </c>
      <c r="H125" s="148" t="s">
        <v>246</v>
      </c>
      <c r="I125" s="148" t="s">
        <v>37</v>
      </c>
      <c r="J125" s="128" t="s">
        <v>6711</v>
      </c>
      <c r="K125" s="148" t="s">
        <v>38</v>
      </c>
      <c r="L125" s="128"/>
      <c r="M125" s="128" t="s">
        <v>4479</v>
      </c>
      <c r="N125" s="128" t="s">
        <v>4509</v>
      </c>
      <c r="O125" s="128" t="s">
        <v>6706</v>
      </c>
      <c r="P125" s="128"/>
      <c r="Q125" s="24"/>
      <c r="R125" s="128" t="s">
        <v>2097</v>
      </c>
      <c r="S125" s="45" t="s">
        <v>6933</v>
      </c>
    </row>
    <row r="126" spans="1:19">
      <c r="A126" s="24" t="s">
        <v>389</v>
      </c>
      <c r="B126" s="151" t="s">
        <v>390</v>
      </c>
      <c r="C126" s="148" t="s">
        <v>390</v>
      </c>
      <c r="D126" s="148" t="s">
        <v>29</v>
      </c>
      <c r="E126" s="128">
        <v>2562</v>
      </c>
      <c r="F126" s="128" t="s">
        <v>224</v>
      </c>
      <c r="G126" s="128" t="s">
        <v>103</v>
      </c>
      <c r="H126" s="148" t="s">
        <v>246</v>
      </c>
      <c r="I126" s="148" t="s">
        <v>37</v>
      </c>
      <c r="J126" s="128" t="s">
        <v>6711</v>
      </c>
      <c r="K126" s="148" t="s">
        <v>38</v>
      </c>
      <c r="L126" s="128"/>
      <c r="M126" s="128" t="s">
        <v>4479</v>
      </c>
      <c r="N126" s="128" t="s">
        <v>4509</v>
      </c>
      <c r="O126" s="128" t="s">
        <v>6706</v>
      </c>
      <c r="P126" s="128"/>
      <c r="Q126" s="24"/>
      <c r="R126" s="128" t="s">
        <v>2097</v>
      </c>
      <c r="S126" s="45" t="s">
        <v>6933</v>
      </c>
    </row>
    <row r="127" spans="1:19">
      <c r="A127" s="24" t="s">
        <v>392</v>
      </c>
      <c r="B127" s="151" t="s">
        <v>393</v>
      </c>
      <c r="C127" s="148" t="s">
        <v>393</v>
      </c>
      <c r="D127" s="148" t="s">
        <v>29</v>
      </c>
      <c r="E127" s="128">
        <v>2562</v>
      </c>
      <c r="F127" s="128" t="s">
        <v>224</v>
      </c>
      <c r="G127" s="128" t="s">
        <v>103</v>
      </c>
      <c r="H127" s="148" t="s">
        <v>246</v>
      </c>
      <c r="I127" s="148" t="s">
        <v>37</v>
      </c>
      <c r="J127" s="128" t="s">
        <v>6711</v>
      </c>
      <c r="K127" s="148" t="s">
        <v>38</v>
      </c>
      <c r="L127" s="128"/>
      <c r="M127" s="128" t="s">
        <v>4479</v>
      </c>
      <c r="N127" s="128" t="s">
        <v>4509</v>
      </c>
      <c r="O127" s="128" t="s">
        <v>6706</v>
      </c>
      <c r="P127" s="128"/>
      <c r="Q127" s="24"/>
      <c r="R127" s="128" t="s">
        <v>2097</v>
      </c>
      <c r="S127" s="45" t="s">
        <v>6933</v>
      </c>
    </row>
    <row r="128" spans="1:19">
      <c r="A128" s="24" t="s">
        <v>395</v>
      </c>
      <c r="B128" s="151" t="s">
        <v>396</v>
      </c>
      <c r="C128" s="148" t="s">
        <v>396</v>
      </c>
      <c r="D128" s="148" t="s">
        <v>29</v>
      </c>
      <c r="E128" s="128">
        <v>2562</v>
      </c>
      <c r="F128" s="128" t="s">
        <v>72</v>
      </c>
      <c r="G128" s="128" t="s">
        <v>141</v>
      </c>
      <c r="H128" s="148" t="s">
        <v>246</v>
      </c>
      <c r="I128" s="148" t="s">
        <v>37</v>
      </c>
      <c r="J128" s="128" t="s">
        <v>6711</v>
      </c>
      <c r="K128" s="148" t="s">
        <v>38</v>
      </c>
      <c r="L128" s="128"/>
      <c r="M128" s="128" t="s">
        <v>4479</v>
      </c>
      <c r="N128" s="128" t="s">
        <v>4509</v>
      </c>
      <c r="O128" s="128" t="s">
        <v>6706</v>
      </c>
      <c r="P128" s="128"/>
      <c r="Q128" s="24"/>
      <c r="R128" s="128" t="s">
        <v>2097</v>
      </c>
      <c r="S128" s="45" t="s">
        <v>6933</v>
      </c>
    </row>
    <row r="129" spans="1:19">
      <c r="A129" s="24" t="s">
        <v>398</v>
      </c>
      <c r="B129" s="151" t="s">
        <v>3007</v>
      </c>
      <c r="C129" s="148" t="s">
        <v>399</v>
      </c>
      <c r="D129" s="148" t="s">
        <v>29</v>
      </c>
      <c r="E129" s="128">
        <v>2562</v>
      </c>
      <c r="F129" s="128" t="s">
        <v>224</v>
      </c>
      <c r="G129" s="128" t="s">
        <v>103</v>
      </c>
      <c r="H129" s="148" t="s">
        <v>246</v>
      </c>
      <c r="I129" s="148" t="s">
        <v>37</v>
      </c>
      <c r="J129" s="128" t="s">
        <v>6711</v>
      </c>
      <c r="K129" s="148" t="s">
        <v>38</v>
      </c>
      <c r="L129" s="128"/>
      <c r="M129" s="128" t="s">
        <v>4479</v>
      </c>
      <c r="N129" s="128" t="s">
        <v>4509</v>
      </c>
      <c r="O129" s="128" t="s">
        <v>6706</v>
      </c>
      <c r="P129" s="128"/>
      <c r="Q129" s="24"/>
      <c r="R129" s="128" t="s">
        <v>2097</v>
      </c>
      <c r="S129" s="45" t="s">
        <v>6933</v>
      </c>
    </row>
    <row r="130" spans="1:19">
      <c r="A130" s="24" t="s">
        <v>401</v>
      </c>
      <c r="B130" s="151" t="s">
        <v>402</v>
      </c>
      <c r="C130" s="148" t="s">
        <v>402</v>
      </c>
      <c r="D130" s="148" t="s">
        <v>29</v>
      </c>
      <c r="E130" s="128">
        <v>2562</v>
      </c>
      <c r="F130" s="128" t="s">
        <v>224</v>
      </c>
      <c r="G130" s="128" t="s">
        <v>103</v>
      </c>
      <c r="H130" s="148" t="s">
        <v>246</v>
      </c>
      <c r="I130" s="148" t="s">
        <v>37</v>
      </c>
      <c r="J130" s="128" t="s">
        <v>6711</v>
      </c>
      <c r="K130" s="148" t="s">
        <v>38</v>
      </c>
      <c r="L130" s="128"/>
      <c r="M130" s="128" t="s">
        <v>4479</v>
      </c>
      <c r="N130" s="128" t="s">
        <v>4509</v>
      </c>
      <c r="O130" s="128" t="s">
        <v>6706</v>
      </c>
      <c r="P130" s="128"/>
      <c r="Q130" s="24"/>
      <c r="R130" s="128" t="s">
        <v>2097</v>
      </c>
      <c r="S130" s="45" t="s">
        <v>6933</v>
      </c>
    </row>
    <row r="131" spans="1:19">
      <c r="A131" s="24" t="s">
        <v>404</v>
      </c>
      <c r="B131" s="151" t="s">
        <v>405</v>
      </c>
      <c r="C131" s="148" t="s">
        <v>405</v>
      </c>
      <c r="D131" s="148" t="s">
        <v>29</v>
      </c>
      <c r="E131" s="128">
        <v>2562</v>
      </c>
      <c r="F131" s="128" t="s">
        <v>224</v>
      </c>
      <c r="G131" s="128" t="s">
        <v>103</v>
      </c>
      <c r="H131" s="148" t="s">
        <v>246</v>
      </c>
      <c r="I131" s="148" t="s">
        <v>37</v>
      </c>
      <c r="J131" s="128" t="s">
        <v>6711</v>
      </c>
      <c r="K131" s="148" t="s">
        <v>38</v>
      </c>
      <c r="L131" s="128"/>
      <c r="M131" s="128" t="s">
        <v>4479</v>
      </c>
      <c r="N131" s="128" t="s">
        <v>4509</v>
      </c>
      <c r="O131" s="128" t="s">
        <v>6706</v>
      </c>
      <c r="P131" s="128"/>
      <c r="Q131" s="24"/>
      <c r="R131" s="128" t="s">
        <v>2097</v>
      </c>
      <c r="S131" s="45" t="s">
        <v>6933</v>
      </c>
    </row>
    <row r="132" spans="1:19">
      <c r="A132" s="24" t="s">
        <v>407</v>
      </c>
      <c r="B132" s="151" t="s">
        <v>408</v>
      </c>
      <c r="C132" s="148" t="s">
        <v>408</v>
      </c>
      <c r="D132" s="148" t="s">
        <v>29</v>
      </c>
      <c r="E132" s="128">
        <v>2562</v>
      </c>
      <c r="F132" s="128" t="s">
        <v>224</v>
      </c>
      <c r="G132" s="128" t="s">
        <v>103</v>
      </c>
      <c r="H132" s="148" t="s">
        <v>246</v>
      </c>
      <c r="I132" s="148" t="s">
        <v>37</v>
      </c>
      <c r="J132" s="128" t="s">
        <v>6711</v>
      </c>
      <c r="K132" s="148" t="s">
        <v>38</v>
      </c>
      <c r="L132" s="128"/>
      <c r="M132" s="128" t="s">
        <v>4479</v>
      </c>
      <c r="N132" s="128" t="s">
        <v>4509</v>
      </c>
      <c r="O132" s="128" t="s">
        <v>6706</v>
      </c>
      <c r="P132" s="128"/>
      <c r="Q132" s="24"/>
      <c r="R132" s="128" t="s">
        <v>2097</v>
      </c>
      <c r="S132" s="45" t="s">
        <v>6933</v>
      </c>
    </row>
    <row r="133" spans="1:19">
      <c r="A133" s="24" t="s">
        <v>410</v>
      </c>
      <c r="B133" s="151" t="s">
        <v>411</v>
      </c>
      <c r="C133" s="148" t="s">
        <v>411</v>
      </c>
      <c r="D133" s="148" t="s">
        <v>29</v>
      </c>
      <c r="E133" s="128">
        <v>2562</v>
      </c>
      <c r="F133" s="128" t="s">
        <v>224</v>
      </c>
      <c r="G133" s="128" t="s">
        <v>103</v>
      </c>
      <c r="H133" s="148" t="s">
        <v>246</v>
      </c>
      <c r="I133" s="148" t="s">
        <v>37</v>
      </c>
      <c r="J133" s="128" t="s">
        <v>6711</v>
      </c>
      <c r="K133" s="148" t="s">
        <v>38</v>
      </c>
      <c r="L133" s="128"/>
      <c r="M133" s="128" t="s">
        <v>4479</v>
      </c>
      <c r="N133" s="128" t="s">
        <v>4509</v>
      </c>
      <c r="O133" s="128" t="s">
        <v>6706</v>
      </c>
      <c r="P133" s="128"/>
      <c r="Q133" s="24"/>
      <c r="R133" s="128" t="s">
        <v>2097</v>
      </c>
      <c r="S133" s="45" t="s">
        <v>6933</v>
      </c>
    </row>
    <row r="134" spans="1:19">
      <c r="A134" s="24" t="s">
        <v>413</v>
      </c>
      <c r="B134" s="151" t="s">
        <v>414</v>
      </c>
      <c r="C134" s="148" t="s">
        <v>414</v>
      </c>
      <c r="D134" s="148" t="s">
        <v>29</v>
      </c>
      <c r="E134" s="128">
        <v>2562</v>
      </c>
      <c r="F134" s="128" t="s">
        <v>224</v>
      </c>
      <c r="G134" s="128" t="s">
        <v>103</v>
      </c>
      <c r="H134" s="148" t="s">
        <v>246</v>
      </c>
      <c r="I134" s="148" t="s">
        <v>37</v>
      </c>
      <c r="J134" s="128" t="s">
        <v>6711</v>
      </c>
      <c r="K134" s="148" t="s">
        <v>38</v>
      </c>
      <c r="L134" s="128"/>
      <c r="M134" s="128" t="s">
        <v>4479</v>
      </c>
      <c r="N134" s="128" t="s">
        <v>4509</v>
      </c>
      <c r="O134" s="128" t="s">
        <v>6706</v>
      </c>
      <c r="P134" s="128"/>
      <c r="Q134" s="24"/>
      <c r="R134" s="128" t="s">
        <v>2097</v>
      </c>
      <c r="S134" s="45" t="s">
        <v>6933</v>
      </c>
    </row>
    <row r="135" spans="1:19">
      <c r="A135" s="24" t="s">
        <v>416</v>
      </c>
      <c r="B135" s="151" t="s">
        <v>417</v>
      </c>
      <c r="C135" s="148" t="s">
        <v>417</v>
      </c>
      <c r="D135" s="148" t="s">
        <v>29</v>
      </c>
      <c r="E135" s="128">
        <v>2562</v>
      </c>
      <c r="F135" s="128" t="s">
        <v>224</v>
      </c>
      <c r="G135" s="128" t="s">
        <v>103</v>
      </c>
      <c r="H135" s="148" t="s">
        <v>246</v>
      </c>
      <c r="I135" s="148" t="s">
        <v>37</v>
      </c>
      <c r="J135" s="128" t="s">
        <v>6711</v>
      </c>
      <c r="K135" s="148" t="s">
        <v>38</v>
      </c>
      <c r="L135" s="128"/>
      <c r="M135" s="128" t="s">
        <v>4479</v>
      </c>
      <c r="N135" s="128" t="s">
        <v>4509</v>
      </c>
      <c r="O135" s="128" t="s">
        <v>6706</v>
      </c>
      <c r="P135" s="128"/>
      <c r="Q135" s="24"/>
      <c r="R135" s="128" t="s">
        <v>2097</v>
      </c>
      <c r="S135" s="45" t="s">
        <v>6933</v>
      </c>
    </row>
    <row r="136" spans="1:19">
      <c r="A136" s="24" t="s">
        <v>419</v>
      </c>
      <c r="B136" s="151" t="s">
        <v>420</v>
      </c>
      <c r="C136" s="148" t="s">
        <v>420</v>
      </c>
      <c r="D136" s="148" t="s">
        <v>29</v>
      </c>
      <c r="E136" s="128">
        <v>2562</v>
      </c>
      <c r="F136" s="128" t="s">
        <v>224</v>
      </c>
      <c r="G136" s="128" t="s">
        <v>103</v>
      </c>
      <c r="H136" s="148" t="s">
        <v>246</v>
      </c>
      <c r="I136" s="148" t="s">
        <v>37</v>
      </c>
      <c r="J136" s="128" t="s">
        <v>6711</v>
      </c>
      <c r="K136" s="148" t="s">
        <v>38</v>
      </c>
      <c r="L136" s="128"/>
      <c r="M136" s="128" t="s">
        <v>4479</v>
      </c>
      <c r="N136" s="128" t="s">
        <v>4509</v>
      </c>
      <c r="O136" s="128" t="s">
        <v>6706</v>
      </c>
      <c r="P136" s="128"/>
      <c r="Q136" s="24"/>
      <c r="R136" s="128" t="s">
        <v>2097</v>
      </c>
      <c r="S136" s="45" t="s">
        <v>6933</v>
      </c>
    </row>
    <row r="137" spans="1:19">
      <c r="A137" s="24" t="s">
        <v>422</v>
      </c>
      <c r="B137" s="151" t="s">
        <v>423</v>
      </c>
      <c r="C137" s="148" t="s">
        <v>423</v>
      </c>
      <c r="D137" s="148" t="s">
        <v>29</v>
      </c>
      <c r="E137" s="128">
        <v>2562</v>
      </c>
      <c r="F137" s="128" t="s">
        <v>224</v>
      </c>
      <c r="G137" s="128" t="s">
        <v>103</v>
      </c>
      <c r="H137" s="148" t="s">
        <v>246</v>
      </c>
      <c r="I137" s="148" t="s">
        <v>37</v>
      </c>
      <c r="J137" s="128" t="s">
        <v>6711</v>
      </c>
      <c r="K137" s="148" t="s">
        <v>38</v>
      </c>
      <c r="L137" s="128"/>
      <c r="M137" s="128" t="s">
        <v>4479</v>
      </c>
      <c r="N137" s="128" t="s">
        <v>4509</v>
      </c>
      <c r="O137" s="128" t="s">
        <v>6706</v>
      </c>
      <c r="P137" s="128"/>
      <c r="Q137" s="24"/>
      <c r="R137" s="128" t="s">
        <v>2097</v>
      </c>
      <c r="S137" s="45" t="s">
        <v>6933</v>
      </c>
    </row>
    <row r="138" spans="1:19">
      <c r="A138" s="24" t="s">
        <v>425</v>
      </c>
      <c r="B138" s="151" t="s">
        <v>426</v>
      </c>
      <c r="C138" s="148" t="s">
        <v>426</v>
      </c>
      <c r="D138" s="148" t="s">
        <v>29</v>
      </c>
      <c r="E138" s="128">
        <v>2562</v>
      </c>
      <c r="F138" s="128" t="s">
        <v>224</v>
      </c>
      <c r="G138" s="128" t="s">
        <v>103</v>
      </c>
      <c r="H138" s="148" t="s">
        <v>246</v>
      </c>
      <c r="I138" s="148" t="s">
        <v>37</v>
      </c>
      <c r="J138" s="128" t="s">
        <v>6711</v>
      </c>
      <c r="K138" s="148" t="s">
        <v>38</v>
      </c>
      <c r="L138" s="128"/>
      <c r="M138" s="128" t="s">
        <v>4479</v>
      </c>
      <c r="N138" s="128" t="s">
        <v>4509</v>
      </c>
      <c r="O138" s="128" t="s">
        <v>6706</v>
      </c>
      <c r="P138" s="128"/>
      <c r="Q138" s="24"/>
      <c r="R138" s="128" t="s">
        <v>2097</v>
      </c>
      <c r="S138" s="45" t="s">
        <v>6933</v>
      </c>
    </row>
    <row r="139" spans="1:19">
      <c r="A139" s="24" t="s">
        <v>428</v>
      </c>
      <c r="B139" s="151" t="s">
        <v>429</v>
      </c>
      <c r="C139" s="148" t="s">
        <v>429</v>
      </c>
      <c r="D139" s="148" t="s">
        <v>29</v>
      </c>
      <c r="E139" s="128">
        <v>2562</v>
      </c>
      <c r="F139" s="128" t="s">
        <v>224</v>
      </c>
      <c r="G139" s="128" t="s">
        <v>103</v>
      </c>
      <c r="H139" s="148" t="s">
        <v>246</v>
      </c>
      <c r="I139" s="148" t="s">
        <v>37</v>
      </c>
      <c r="J139" s="128" t="s">
        <v>6711</v>
      </c>
      <c r="K139" s="148" t="s">
        <v>38</v>
      </c>
      <c r="L139" s="128"/>
      <c r="M139" s="128" t="s">
        <v>4479</v>
      </c>
      <c r="N139" s="128" t="s">
        <v>4509</v>
      </c>
      <c r="O139" s="128" t="s">
        <v>6706</v>
      </c>
      <c r="P139" s="128"/>
      <c r="Q139" s="24"/>
      <c r="R139" s="128" t="s">
        <v>2097</v>
      </c>
      <c r="S139" s="45" t="s">
        <v>6933</v>
      </c>
    </row>
    <row r="140" spans="1:19">
      <c r="A140" s="24" t="s">
        <v>431</v>
      </c>
      <c r="B140" s="151" t="s">
        <v>432</v>
      </c>
      <c r="C140" s="148" t="s">
        <v>432</v>
      </c>
      <c r="D140" s="148" t="s">
        <v>29</v>
      </c>
      <c r="E140" s="128">
        <v>2562</v>
      </c>
      <c r="F140" s="128" t="s">
        <v>224</v>
      </c>
      <c r="G140" s="128" t="s">
        <v>103</v>
      </c>
      <c r="H140" s="148" t="s">
        <v>246</v>
      </c>
      <c r="I140" s="148" t="s">
        <v>37</v>
      </c>
      <c r="J140" s="128" t="s">
        <v>6711</v>
      </c>
      <c r="K140" s="148" t="s">
        <v>38</v>
      </c>
      <c r="L140" s="128"/>
      <c r="M140" s="128" t="s">
        <v>4479</v>
      </c>
      <c r="N140" s="128" t="s">
        <v>4509</v>
      </c>
      <c r="O140" s="128" t="s">
        <v>6706</v>
      </c>
      <c r="P140" s="128"/>
      <c r="Q140" s="24"/>
      <c r="R140" s="128" t="s">
        <v>2097</v>
      </c>
      <c r="S140" s="45" t="s">
        <v>6933</v>
      </c>
    </row>
    <row r="141" spans="1:19">
      <c r="A141" s="24" t="s">
        <v>462</v>
      </c>
      <c r="B141" s="151" t="s">
        <v>463</v>
      </c>
      <c r="C141" s="148" t="s">
        <v>463</v>
      </c>
      <c r="D141" s="148" t="s">
        <v>307</v>
      </c>
      <c r="E141" s="128">
        <v>2562</v>
      </c>
      <c r="F141" s="128" t="s">
        <v>224</v>
      </c>
      <c r="G141" s="128" t="s">
        <v>237</v>
      </c>
      <c r="H141" s="148" t="s">
        <v>466</v>
      </c>
      <c r="I141" s="148" t="s">
        <v>37</v>
      </c>
      <c r="J141" s="128" t="s">
        <v>6711</v>
      </c>
      <c r="K141" s="148" t="s">
        <v>38</v>
      </c>
      <c r="L141" s="128"/>
      <c r="M141" s="128" t="s">
        <v>4515</v>
      </c>
      <c r="N141" s="128" t="s">
        <v>4717</v>
      </c>
      <c r="O141" s="128" t="s">
        <v>6706</v>
      </c>
      <c r="P141" s="128"/>
      <c r="Q141" s="24"/>
      <c r="R141" s="128" t="s">
        <v>6747</v>
      </c>
      <c r="S141" s="45" t="s">
        <v>6933</v>
      </c>
    </row>
    <row r="142" spans="1:19">
      <c r="A142" s="24" t="s">
        <v>476</v>
      </c>
      <c r="B142" s="151" t="s">
        <v>477</v>
      </c>
      <c r="C142" s="148" t="s">
        <v>477</v>
      </c>
      <c r="D142" s="148" t="s">
        <v>478</v>
      </c>
      <c r="E142" s="128">
        <v>2562</v>
      </c>
      <c r="F142" s="128" t="s">
        <v>224</v>
      </c>
      <c r="G142" s="128" t="s">
        <v>103</v>
      </c>
      <c r="H142" s="148" t="s">
        <v>480</v>
      </c>
      <c r="I142" s="148" t="s">
        <v>289</v>
      </c>
      <c r="J142" s="128" t="s">
        <v>6726</v>
      </c>
      <c r="K142" s="148" t="s">
        <v>38</v>
      </c>
      <c r="L142" s="128"/>
      <c r="M142" s="128" t="s">
        <v>4515</v>
      </c>
      <c r="N142" s="128" t="s">
        <v>4717</v>
      </c>
      <c r="O142" s="128" t="s">
        <v>6706</v>
      </c>
      <c r="P142" s="128"/>
      <c r="Q142" s="24"/>
      <c r="R142" s="128" t="s">
        <v>6746</v>
      </c>
      <c r="S142" s="45" t="s">
        <v>6933</v>
      </c>
    </row>
    <row r="143" spans="1:19">
      <c r="A143" s="24" t="s">
        <v>488</v>
      </c>
      <c r="B143" s="151" t="s">
        <v>489</v>
      </c>
      <c r="C143" s="148" t="s">
        <v>489</v>
      </c>
      <c r="D143" s="148" t="s">
        <v>29</v>
      </c>
      <c r="E143" s="128">
        <v>2562</v>
      </c>
      <c r="F143" s="128" t="s">
        <v>224</v>
      </c>
      <c r="G143" s="128" t="s">
        <v>103</v>
      </c>
      <c r="H143" s="148" t="s">
        <v>151</v>
      </c>
      <c r="I143" s="148" t="s">
        <v>327</v>
      </c>
      <c r="J143" s="128" t="s">
        <v>6709</v>
      </c>
      <c r="K143" s="148" t="s">
        <v>38</v>
      </c>
      <c r="L143" s="128"/>
      <c r="M143" s="128" t="s">
        <v>4479</v>
      </c>
      <c r="N143" s="128" t="s">
        <v>4509</v>
      </c>
      <c r="O143" s="128" t="s">
        <v>6706</v>
      </c>
      <c r="P143" s="128"/>
      <c r="Q143" s="24"/>
      <c r="R143" s="128" t="s">
        <v>2097</v>
      </c>
      <c r="S143" s="45" t="s">
        <v>6933</v>
      </c>
    </row>
    <row r="144" spans="1:19">
      <c r="A144" s="24" t="s">
        <v>491</v>
      </c>
      <c r="B144" s="151" t="s">
        <v>492</v>
      </c>
      <c r="C144" s="148" t="s">
        <v>492</v>
      </c>
      <c r="D144" s="148" t="s">
        <v>29</v>
      </c>
      <c r="E144" s="128">
        <v>2562</v>
      </c>
      <c r="F144" s="128" t="s">
        <v>224</v>
      </c>
      <c r="G144" s="128" t="s">
        <v>103</v>
      </c>
      <c r="H144" s="148" t="s">
        <v>151</v>
      </c>
      <c r="I144" s="148" t="s">
        <v>327</v>
      </c>
      <c r="J144" s="128" t="s">
        <v>6709</v>
      </c>
      <c r="K144" s="148" t="s">
        <v>38</v>
      </c>
      <c r="L144" s="128"/>
      <c r="M144" s="128" t="s">
        <v>4515</v>
      </c>
      <c r="N144" s="128" t="s">
        <v>4717</v>
      </c>
      <c r="O144" s="128" t="s">
        <v>6706</v>
      </c>
      <c r="P144" s="128"/>
      <c r="Q144" s="24"/>
      <c r="R144" s="128" t="s">
        <v>6748</v>
      </c>
      <c r="S144" s="45" t="s">
        <v>6933</v>
      </c>
    </row>
    <row r="145" spans="1:19">
      <c r="A145" s="24" t="s">
        <v>509</v>
      </c>
      <c r="B145" s="151" t="s">
        <v>510</v>
      </c>
      <c r="C145" s="148" t="s">
        <v>510</v>
      </c>
      <c r="D145" s="148" t="s">
        <v>29</v>
      </c>
      <c r="E145" s="128">
        <v>2562</v>
      </c>
      <c r="F145" s="128" t="s">
        <v>86</v>
      </c>
      <c r="G145" s="128" t="s">
        <v>512</v>
      </c>
      <c r="H145" s="148" t="s">
        <v>513</v>
      </c>
      <c r="I145" s="148" t="s">
        <v>240</v>
      </c>
      <c r="J145" s="128" t="s">
        <v>6753</v>
      </c>
      <c r="K145" s="148" t="s">
        <v>38</v>
      </c>
      <c r="L145" s="128"/>
      <c r="M145" s="128" t="s">
        <v>4479</v>
      </c>
      <c r="N145" s="128" t="s">
        <v>4509</v>
      </c>
      <c r="O145" s="128" t="s">
        <v>6706</v>
      </c>
      <c r="P145" s="128"/>
      <c r="Q145" s="24"/>
      <c r="R145" s="128" t="s">
        <v>2097</v>
      </c>
      <c r="S145" s="45" t="s">
        <v>6933</v>
      </c>
    </row>
    <row r="146" spans="1:19">
      <c r="A146" s="24" t="s">
        <v>514</v>
      </c>
      <c r="B146" s="151" t="s">
        <v>515</v>
      </c>
      <c r="C146" s="148" t="s">
        <v>515</v>
      </c>
      <c r="D146" s="148" t="s">
        <v>29</v>
      </c>
      <c r="E146" s="128">
        <v>2562</v>
      </c>
      <c r="F146" s="128" t="s">
        <v>161</v>
      </c>
      <c r="G146" s="128" t="s">
        <v>517</v>
      </c>
      <c r="H146" s="148" t="s">
        <v>513</v>
      </c>
      <c r="I146" s="148" t="s">
        <v>240</v>
      </c>
      <c r="J146" s="128" t="s">
        <v>6753</v>
      </c>
      <c r="K146" s="148" t="s">
        <v>38</v>
      </c>
      <c r="L146" s="128"/>
      <c r="M146" s="128" t="s">
        <v>4479</v>
      </c>
      <c r="N146" s="128" t="s">
        <v>4509</v>
      </c>
      <c r="O146" s="128" t="s">
        <v>6706</v>
      </c>
      <c r="P146" s="128"/>
      <c r="Q146" s="24"/>
      <c r="R146" s="128" t="s">
        <v>2097</v>
      </c>
      <c r="S146" s="45" t="s">
        <v>6933</v>
      </c>
    </row>
    <row r="147" spans="1:19">
      <c r="A147" s="24" t="s">
        <v>518</v>
      </c>
      <c r="B147" s="151" t="s">
        <v>519</v>
      </c>
      <c r="C147" s="148" t="s">
        <v>519</v>
      </c>
      <c r="D147" s="148" t="s">
        <v>29</v>
      </c>
      <c r="E147" s="128">
        <v>2562</v>
      </c>
      <c r="F147" s="128" t="s">
        <v>59</v>
      </c>
      <c r="G147" s="128" t="s">
        <v>521</v>
      </c>
      <c r="H147" s="148" t="s">
        <v>239</v>
      </c>
      <c r="I147" s="148" t="s">
        <v>240</v>
      </c>
      <c r="J147" s="128" t="s">
        <v>6753</v>
      </c>
      <c r="K147" s="148" t="s">
        <v>38</v>
      </c>
      <c r="L147" s="128"/>
      <c r="M147" s="128" t="s">
        <v>4479</v>
      </c>
      <c r="N147" s="128" t="s">
        <v>4509</v>
      </c>
      <c r="O147" s="128" t="s">
        <v>6706</v>
      </c>
      <c r="P147" s="128"/>
      <c r="Q147" s="24"/>
      <c r="R147" s="128" t="s">
        <v>2097</v>
      </c>
      <c r="S147" s="45" t="s">
        <v>6933</v>
      </c>
    </row>
    <row r="148" spans="1:19">
      <c r="A148" s="24" t="s">
        <v>530</v>
      </c>
      <c r="B148" s="151" t="s">
        <v>531</v>
      </c>
      <c r="C148" s="148" t="s">
        <v>531</v>
      </c>
      <c r="D148" s="148" t="s">
        <v>29</v>
      </c>
      <c r="E148" s="128">
        <v>2562</v>
      </c>
      <c r="F148" s="128" t="s">
        <v>224</v>
      </c>
      <c r="G148" s="128" t="s">
        <v>103</v>
      </c>
      <c r="H148" s="148" t="s">
        <v>533</v>
      </c>
      <c r="I148" s="148" t="s">
        <v>327</v>
      </c>
      <c r="J148" s="128" t="s">
        <v>6709</v>
      </c>
      <c r="K148" s="148" t="s">
        <v>38</v>
      </c>
      <c r="L148" s="128"/>
      <c r="M148" s="128" t="s">
        <v>4479</v>
      </c>
      <c r="N148" s="128" t="s">
        <v>4509</v>
      </c>
      <c r="O148" s="128" t="s">
        <v>6706</v>
      </c>
      <c r="P148" s="128"/>
      <c r="Q148" s="24"/>
      <c r="R148" s="128" t="s">
        <v>2097</v>
      </c>
      <c r="S148" s="45" t="s">
        <v>6933</v>
      </c>
    </row>
    <row r="149" spans="1:19">
      <c r="A149" s="24" t="s">
        <v>534</v>
      </c>
      <c r="B149" s="151" t="s">
        <v>535</v>
      </c>
      <c r="C149" s="148" t="s">
        <v>535</v>
      </c>
      <c r="D149" s="148" t="s">
        <v>29</v>
      </c>
      <c r="E149" s="128">
        <v>2562</v>
      </c>
      <c r="F149" s="128" t="s">
        <v>224</v>
      </c>
      <c r="G149" s="128" t="s">
        <v>103</v>
      </c>
      <c r="H149" s="148" t="s">
        <v>533</v>
      </c>
      <c r="I149" s="148" t="s">
        <v>327</v>
      </c>
      <c r="J149" s="128" t="s">
        <v>6709</v>
      </c>
      <c r="K149" s="148" t="s">
        <v>38</v>
      </c>
      <c r="L149" s="128"/>
      <c r="M149" s="128" t="s">
        <v>4479</v>
      </c>
      <c r="N149" s="128" t="s">
        <v>4509</v>
      </c>
      <c r="O149" s="128" t="s">
        <v>6706</v>
      </c>
      <c r="P149" s="128"/>
      <c r="Q149" s="24"/>
      <c r="R149" s="128" t="s">
        <v>2097</v>
      </c>
      <c r="S149" s="45" t="s">
        <v>6933</v>
      </c>
    </row>
    <row r="150" spans="1:19">
      <c r="A150" s="24" t="s">
        <v>537</v>
      </c>
      <c r="B150" s="151" t="s">
        <v>538</v>
      </c>
      <c r="C150" s="148" t="s">
        <v>538</v>
      </c>
      <c r="D150" s="148" t="s">
        <v>29</v>
      </c>
      <c r="E150" s="128">
        <v>2562</v>
      </c>
      <c r="F150" s="128" t="s">
        <v>224</v>
      </c>
      <c r="G150" s="128" t="s">
        <v>103</v>
      </c>
      <c r="H150" s="148" t="s">
        <v>533</v>
      </c>
      <c r="I150" s="148" t="s">
        <v>327</v>
      </c>
      <c r="J150" s="128" t="s">
        <v>6709</v>
      </c>
      <c r="K150" s="148" t="s">
        <v>38</v>
      </c>
      <c r="L150" s="128"/>
      <c r="M150" s="128" t="s">
        <v>4479</v>
      </c>
      <c r="N150" s="128" t="s">
        <v>4520</v>
      </c>
      <c r="O150" s="128" t="s">
        <v>6706</v>
      </c>
      <c r="P150" s="128"/>
      <c r="Q150" s="24"/>
      <c r="R150" s="128" t="s">
        <v>2126</v>
      </c>
      <c r="S150" s="45" t="s">
        <v>6933</v>
      </c>
    </row>
    <row r="151" spans="1:19">
      <c r="A151" s="24" t="s">
        <v>540</v>
      </c>
      <c r="B151" s="151" t="s">
        <v>541</v>
      </c>
      <c r="C151" s="148" t="s">
        <v>541</v>
      </c>
      <c r="D151" s="148" t="s">
        <v>29</v>
      </c>
      <c r="E151" s="128">
        <v>2562</v>
      </c>
      <c r="F151" s="128" t="s">
        <v>224</v>
      </c>
      <c r="G151" s="128" t="s">
        <v>103</v>
      </c>
      <c r="H151" s="148" t="s">
        <v>533</v>
      </c>
      <c r="I151" s="148" t="s">
        <v>327</v>
      </c>
      <c r="J151" s="128" t="s">
        <v>6709</v>
      </c>
      <c r="K151" s="148" t="s">
        <v>38</v>
      </c>
      <c r="L151" s="128"/>
      <c r="M151" s="128" t="s">
        <v>4479</v>
      </c>
      <c r="N151" s="128" t="s">
        <v>4480</v>
      </c>
      <c r="O151" s="128" t="s">
        <v>6706</v>
      </c>
      <c r="P151" s="128"/>
      <c r="Q151" s="24"/>
      <c r="R151" s="128" t="s">
        <v>2783</v>
      </c>
      <c r="S151" s="45" t="s">
        <v>6933</v>
      </c>
    </row>
    <row r="152" spans="1:19">
      <c r="A152" s="24" t="s">
        <v>546</v>
      </c>
      <c r="B152" s="151" t="s">
        <v>547</v>
      </c>
      <c r="C152" s="148" t="s">
        <v>547</v>
      </c>
      <c r="D152" s="148" t="s">
        <v>29</v>
      </c>
      <c r="E152" s="128">
        <v>2562</v>
      </c>
      <c r="F152" s="128" t="s">
        <v>224</v>
      </c>
      <c r="G152" s="128" t="s">
        <v>103</v>
      </c>
      <c r="H152" s="148" t="s">
        <v>526</v>
      </c>
      <c r="I152" s="148" t="s">
        <v>527</v>
      </c>
      <c r="J152" s="128" t="s">
        <v>6741</v>
      </c>
      <c r="K152" s="148" t="s">
        <v>528</v>
      </c>
      <c r="L152" s="128"/>
      <c r="M152" s="128" t="s">
        <v>4515</v>
      </c>
      <c r="N152" s="128" t="s">
        <v>4717</v>
      </c>
      <c r="O152" s="128" t="s">
        <v>6706</v>
      </c>
      <c r="P152" s="128"/>
      <c r="Q152" s="24"/>
      <c r="R152" s="128" t="s">
        <v>6747</v>
      </c>
      <c r="S152" s="45" t="s">
        <v>6933</v>
      </c>
    </row>
    <row r="153" spans="1:19">
      <c r="A153" s="24" t="s">
        <v>558</v>
      </c>
      <c r="B153" s="151" t="s">
        <v>559</v>
      </c>
      <c r="C153" s="148" t="s">
        <v>559</v>
      </c>
      <c r="D153" s="148" t="s">
        <v>29</v>
      </c>
      <c r="E153" s="128">
        <v>2562</v>
      </c>
      <c r="F153" s="128" t="s">
        <v>224</v>
      </c>
      <c r="G153" s="128" t="s">
        <v>103</v>
      </c>
      <c r="H153" s="148" t="s">
        <v>561</v>
      </c>
      <c r="I153" s="148" t="s">
        <v>562</v>
      </c>
      <c r="J153" s="128" t="s">
        <v>6732</v>
      </c>
      <c r="K153" s="148" t="s">
        <v>528</v>
      </c>
      <c r="L153" s="128"/>
      <c r="M153" s="128" t="s">
        <v>4479</v>
      </c>
      <c r="N153" s="128" t="s">
        <v>4494</v>
      </c>
      <c r="O153" s="128" t="s">
        <v>6706</v>
      </c>
      <c r="P153" s="128"/>
      <c r="Q153" s="24"/>
      <c r="R153" s="128" t="s">
        <v>2122</v>
      </c>
      <c r="S153" s="45" t="s">
        <v>6933</v>
      </c>
    </row>
    <row r="154" spans="1:19">
      <c r="A154" s="24" t="s">
        <v>564</v>
      </c>
      <c r="B154" s="151" t="s">
        <v>565</v>
      </c>
      <c r="C154" s="148" t="s">
        <v>565</v>
      </c>
      <c r="D154" s="148" t="s">
        <v>29</v>
      </c>
      <c r="E154" s="128">
        <v>2562</v>
      </c>
      <c r="F154" s="128" t="s">
        <v>224</v>
      </c>
      <c r="G154" s="128" t="s">
        <v>103</v>
      </c>
      <c r="H154" s="148" t="s">
        <v>567</v>
      </c>
      <c r="I154" s="148" t="s">
        <v>568</v>
      </c>
      <c r="J154" s="128" t="s">
        <v>6713</v>
      </c>
      <c r="K154" s="148" t="s">
        <v>569</v>
      </c>
      <c r="L154" s="128"/>
      <c r="M154" s="128" t="s">
        <v>4484</v>
      </c>
      <c r="N154" s="128" t="s">
        <v>4638</v>
      </c>
      <c r="O154" s="128" t="s">
        <v>6706</v>
      </c>
      <c r="P154" s="128"/>
      <c r="Q154" s="24"/>
      <c r="R154" s="128" t="s">
        <v>3780</v>
      </c>
      <c r="S154" s="45" t="s">
        <v>6933</v>
      </c>
    </row>
    <row r="155" spans="1:19">
      <c r="A155" s="24" t="s">
        <v>598</v>
      </c>
      <c r="B155" s="151" t="s">
        <v>599</v>
      </c>
      <c r="C155" s="148" t="s">
        <v>599</v>
      </c>
      <c r="D155" s="148" t="s">
        <v>29</v>
      </c>
      <c r="E155" s="128">
        <v>2562</v>
      </c>
      <c r="F155" s="128" t="s">
        <v>224</v>
      </c>
      <c r="G155" s="128" t="s">
        <v>103</v>
      </c>
      <c r="H155" s="148" t="s">
        <v>151</v>
      </c>
      <c r="I155" s="148" t="s">
        <v>327</v>
      </c>
      <c r="J155" s="128" t="s">
        <v>6709</v>
      </c>
      <c r="K155" s="148" t="s">
        <v>38</v>
      </c>
      <c r="L155" s="128"/>
      <c r="M155" s="128" t="s">
        <v>4479</v>
      </c>
      <c r="N155" s="128" t="s">
        <v>4509</v>
      </c>
      <c r="O155" s="128" t="s">
        <v>6706</v>
      </c>
      <c r="P155" s="128"/>
      <c r="Q155" s="24"/>
      <c r="R155" s="128" t="s">
        <v>2097</v>
      </c>
      <c r="S155" s="45" t="s">
        <v>6933</v>
      </c>
    </row>
    <row r="156" spans="1:19">
      <c r="A156" s="24" t="s">
        <v>705</v>
      </c>
      <c r="B156" s="151" t="s">
        <v>706</v>
      </c>
      <c r="C156" s="148" t="s">
        <v>706</v>
      </c>
      <c r="D156" s="148" t="s">
        <v>29</v>
      </c>
      <c r="E156" s="128">
        <v>2562</v>
      </c>
      <c r="F156" s="128" t="s">
        <v>42</v>
      </c>
      <c r="G156" s="128" t="s">
        <v>708</v>
      </c>
      <c r="H156" s="148" t="s">
        <v>246</v>
      </c>
      <c r="I156" s="148" t="s">
        <v>37</v>
      </c>
      <c r="J156" s="128" t="s">
        <v>6711</v>
      </c>
      <c r="K156" s="148" t="s">
        <v>38</v>
      </c>
      <c r="L156" s="128"/>
      <c r="M156" s="128" t="s">
        <v>4474</v>
      </c>
      <c r="N156" s="128" t="s">
        <v>4656</v>
      </c>
      <c r="O156" s="128" t="s">
        <v>6706</v>
      </c>
      <c r="P156" s="128"/>
      <c r="Q156" s="24"/>
      <c r="R156" s="128" t="s">
        <v>4058</v>
      </c>
      <c r="S156" s="45" t="s">
        <v>6933</v>
      </c>
    </row>
    <row r="157" spans="1:19">
      <c r="A157" s="24" t="s">
        <v>709</v>
      </c>
      <c r="B157" s="151" t="s">
        <v>710</v>
      </c>
      <c r="C157" s="148" t="s">
        <v>710</v>
      </c>
      <c r="D157" s="148" t="s">
        <v>29</v>
      </c>
      <c r="E157" s="128">
        <v>2562</v>
      </c>
      <c r="F157" s="128" t="s">
        <v>42</v>
      </c>
      <c r="G157" s="128" t="s">
        <v>708</v>
      </c>
      <c r="H157" s="148" t="s">
        <v>246</v>
      </c>
      <c r="I157" s="148" t="s">
        <v>37</v>
      </c>
      <c r="J157" s="128" t="s">
        <v>6711</v>
      </c>
      <c r="K157" s="148" t="s">
        <v>38</v>
      </c>
      <c r="L157" s="128"/>
      <c r="M157" s="128" t="s">
        <v>4474</v>
      </c>
      <c r="N157" s="128" t="s">
        <v>4656</v>
      </c>
      <c r="O157" s="128" t="s">
        <v>6706</v>
      </c>
      <c r="P157" s="128"/>
      <c r="Q157" s="24"/>
      <c r="R157" s="128" t="s">
        <v>4058</v>
      </c>
      <c r="S157" s="45" t="s">
        <v>6933</v>
      </c>
    </row>
    <row r="158" spans="1:19">
      <c r="A158" s="24" t="s">
        <v>712</v>
      </c>
      <c r="B158" s="151" t="s">
        <v>713</v>
      </c>
      <c r="C158" s="148" t="s">
        <v>713</v>
      </c>
      <c r="D158" s="148" t="s">
        <v>29</v>
      </c>
      <c r="E158" s="128">
        <v>2562</v>
      </c>
      <c r="F158" s="128" t="s">
        <v>42</v>
      </c>
      <c r="G158" s="128" t="s">
        <v>708</v>
      </c>
      <c r="H158" s="148" t="s">
        <v>246</v>
      </c>
      <c r="I158" s="148" t="s">
        <v>37</v>
      </c>
      <c r="J158" s="128" t="s">
        <v>6711</v>
      </c>
      <c r="K158" s="148" t="s">
        <v>38</v>
      </c>
      <c r="L158" s="128"/>
      <c r="M158" s="128" t="s">
        <v>4474</v>
      </c>
      <c r="N158" s="128" t="s">
        <v>4656</v>
      </c>
      <c r="O158" s="128" t="s">
        <v>6706</v>
      </c>
      <c r="P158" s="128"/>
      <c r="Q158" s="24"/>
      <c r="R158" s="128" t="s">
        <v>4058</v>
      </c>
      <c r="S158" s="45" t="s">
        <v>6933</v>
      </c>
    </row>
    <row r="159" spans="1:19">
      <c r="A159" s="24" t="s">
        <v>715</v>
      </c>
      <c r="B159" s="151" t="s">
        <v>716</v>
      </c>
      <c r="C159" s="148" t="s">
        <v>716</v>
      </c>
      <c r="D159" s="148" t="s">
        <v>29</v>
      </c>
      <c r="E159" s="128">
        <v>2562</v>
      </c>
      <c r="F159" s="128" t="s">
        <v>42</v>
      </c>
      <c r="G159" s="128" t="s">
        <v>708</v>
      </c>
      <c r="H159" s="148" t="s">
        <v>246</v>
      </c>
      <c r="I159" s="148" t="s">
        <v>37</v>
      </c>
      <c r="J159" s="128" t="s">
        <v>6711</v>
      </c>
      <c r="K159" s="148" t="s">
        <v>38</v>
      </c>
      <c r="L159" s="128"/>
      <c r="M159" s="128" t="s">
        <v>4474</v>
      </c>
      <c r="N159" s="128" t="s">
        <v>4656</v>
      </c>
      <c r="O159" s="128" t="s">
        <v>6706</v>
      </c>
      <c r="P159" s="128"/>
      <c r="Q159" s="24"/>
      <c r="R159" s="128" t="s">
        <v>4058</v>
      </c>
      <c r="S159" s="45" t="s">
        <v>6933</v>
      </c>
    </row>
    <row r="160" spans="1:19">
      <c r="A160" s="24" t="s">
        <v>718</v>
      </c>
      <c r="B160" s="151" t="s">
        <v>719</v>
      </c>
      <c r="C160" s="148" t="s">
        <v>719</v>
      </c>
      <c r="D160" s="148" t="s">
        <v>29</v>
      </c>
      <c r="E160" s="128">
        <v>2562</v>
      </c>
      <c r="F160" s="128" t="s">
        <v>42</v>
      </c>
      <c r="G160" s="128" t="s">
        <v>708</v>
      </c>
      <c r="H160" s="148" t="s">
        <v>246</v>
      </c>
      <c r="I160" s="148" t="s">
        <v>37</v>
      </c>
      <c r="J160" s="128" t="s">
        <v>6711</v>
      </c>
      <c r="K160" s="148" t="s">
        <v>38</v>
      </c>
      <c r="L160" s="128"/>
      <c r="M160" s="128" t="s">
        <v>4474</v>
      </c>
      <c r="N160" s="128" t="s">
        <v>4656</v>
      </c>
      <c r="O160" s="128" t="s">
        <v>6706</v>
      </c>
      <c r="P160" s="128"/>
      <c r="Q160" s="24"/>
      <c r="R160" s="128" t="s">
        <v>4058</v>
      </c>
      <c r="S160" s="45" t="s">
        <v>6933</v>
      </c>
    </row>
    <row r="161" spans="1:19">
      <c r="A161" s="24" t="s">
        <v>721</v>
      </c>
      <c r="B161" s="151" t="s">
        <v>722</v>
      </c>
      <c r="C161" s="148" t="s">
        <v>722</v>
      </c>
      <c r="D161" s="148" t="s">
        <v>29</v>
      </c>
      <c r="E161" s="128">
        <v>2562</v>
      </c>
      <c r="F161" s="128" t="s">
        <v>42</v>
      </c>
      <c r="G161" s="128" t="s">
        <v>708</v>
      </c>
      <c r="H161" s="148" t="s">
        <v>246</v>
      </c>
      <c r="I161" s="148" t="s">
        <v>37</v>
      </c>
      <c r="J161" s="128" t="s">
        <v>6711</v>
      </c>
      <c r="K161" s="148" t="s">
        <v>38</v>
      </c>
      <c r="L161" s="128"/>
      <c r="M161" s="128" t="s">
        <v>4474</v>
      </c>
      <c r="N161" s="128" t="s">
        <v>4656</v>
      </c>
      <c r="O161" s="128" t="s">
        <v>6706</v>
      </c>
      <c r="P161" s="128"/>
      <c r="Q161" s="24"/>
      <c r="R161" s="128" t="s">
        <v>4058</v>
      </c>
      <c r="S161" s="45" t="s">
        <v>6933</v>
      </c>
    </row>
    <row r="162" spans="1:19">
      <c r="A162" s="24" t="s">
        <v>1701</v>
      </c>
      <c r="B162" s="147" t="str">
        <f t="shared" ref="B162:B176" si="0">HYPERLINK(Q162,C162)</f>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C162" s="148" t="s">
        <v>1342</v>
      </c>
      <c r="D162" s="148" t="s">
        <v>29</v>
      </c>
      <c r="E162" s="149">
        <v>2563</v>
      </c>
      <c r="F162" s="128" t="s">
        <v>582</v>
      </c>
      <c r="G162" s="128" t="s">
        <v>245</v>
      </c>
      <c r="H162" s="148" t="s">
        <v>779</v>
      </c>
      <c r="I162" s="148" t="s">
        <v>3704</v>
      </c>
      <c r="J162" s="128" t="s">
        <v>6732</v>
      </c>
      <c r="K162" s="148" t="s">
        <v>528</v>
      </c>
      <c r="L162" s="128" t="s">
        <v>6111</v>
      </c>
      <c r="M162" s="128" t="s">
        <v>4515</v>
      </c>
      <c r="N162" s="128" t="s">
        <v>4717</v>
      </c>
      <c r="O162" s="128" t="s">
        <v>6706</v>
      </c>
      <c r="P162" s="128"/>
      <c r="Q162" s="24" t="s">
        <v>6112</v>
      </c>
      <c r="R162" s="128" t="s">
        <v>1318</v>
      </c>
      <c r="S162" s="45" t="s">
        <v>6933</v>
      </c>
    </row>
    <row r="163" spans="1:19">
      <c r="A163" s="24" t="s">
        <v>6113</v>
      </c>
      <c r="B163" s="147" t="str">
        <f t="shared" si="0"/>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v>
      </c>
      <c r="C163" s="148" t="s">
        <v>6114</v>
      </c>
      <c r="D163" s="148" t="s">
        <v>29</v>
      </c>
      <c r="E163" s="149">
        <v>2563</v>
      </c>
      <c r="F163" s="128" t="s">
        <v>231</v>
      </c>
      <c r="G163" s="128" t="s">
        <v>649</v>
      </c>
      <c r="H163" s="148" t="s">
        <v>859</v>
      </c>
      <c r="I163" s="148" t="s">
        <v>775</v>
      </c>
      <c r="J163" s="128" t="s">
        <v>6710</v>
      </c>
      <c r="K163" s="148" t="s">
        <v>38</v>
      </c>
      <c r="L163" s="128" t="s">
        <v>6111</v>
      </c>
      <c r="M163" s="128" t="s">
        <v>4479</v>
      </c>
      <c r="N163" s="128" t="s">
        <v>4509</v>
      </c>
      <c r="O163" s="128" t="s">
        <v>6706</v>
      </c>
      <c r="P163" s="128"/>
      <c r="Q163" s="24" t="s">
        <v>6115</v>
      </c>
      <c r="R163" s="128" t="s">
        <v>1269</v>
      </c>
      <c r="S163" s="45" t="s">
        <v>6933</v>
      </c>
    </row>
    <row r="164" spans="1:19">
      <c r="A164" s="24" t="s">
        <v>1353</v>
      </c>
      <c r="B164" s="147" t="str">
        <f t="shared" si="0"/>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v>
      </c>
      <c r="C164" s="148" t="s">
        <v>1354</v>
      </c>
      <c r="D164" s="148" t="s">
        <v>29</v>
      </c>
      <c r="E164" s="149">
        <v>2563</v>
      </c>
      <c r="F164" s="128" t="s">
        <v>231</v>
      </c>
      <c r="G164" s="128" t="s">
        <v>615</v>
      </c>
      <c r="H164" s="148" t="s">
        <v>859</v>
      </c>
      <c r="I164" s="148" t="s">
        <v>775</v>
      </c>
      <c r="J164" s="128" t="s">
        <v>6710</v>
      </c>
      <c r="K164" s="148" t="s">
        <v>38</v>
      </c>
      <c r="L164" s="128" t="s">
        <v>6111</v>
      </c>
      <c r="M164" s="128" t="s">
        <v>4479</v>
      </c>
      <c r="N164" s="128" t="s">
        <v>4509</v>
      </c>
      <c r="O164" s="128" t="s">
        <v>6706</v>
      </c>
      <c r="P164" s="128"/>
      <c r="Q164" s="24" t="s">
        <v>6116</v>
      </c>
      <c r="R164" s="128" t="s">
        <v>1269</v>
      </c>
      <c r="S164" s="45" t="s">
        <v>6933</v>
      </c>
    </row>
    <row r="165" spans="1:19">
      <c r="A165" s="24" t="s">
        <v>1349</v>
      </c>
      <c r="B165" s="147" t="str">
        <f t="shared" si="0"/>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v>
      </c>
      <c r="C165" s="148" t="s">
        <v>1350</v>
      </c>
      <c r="D165" s="148" t="s">
        <v>29</v>
      </c>
      <c r="E165" s="149">
        <v>2563</v>
      </c>
      <c r="F165" s="128" t="s">
        <v>231</v>
      </c>
      <c r="G165" s="128" t="s">
        <v>65</v>
      </c>
      <c r="H165" s="148" t="s">
        <v>1352</v>
      </c>
      <c r="I165" s="148" t="s">
        <v>775</v>
      </c>
      <c r="J165" s="128" t="s">
        <v>6710</v>
      </c>
      <c r="K165" s="148" t="s">
        <v>38</v>
      </c>
      <c r="L165" s="128" t="s">
        <v>6111</v>
      </c>
      <c r="M165" s="128" t="s">
        <v>4479</v>
      </c>
      <c r="N165" s="128" t="s">
        <v>4509</v>
      </c>
      <c r="O165" s="128" t="s">
        <v>6706</v>
      </c>
      <c r="P165" s="128"/>
      <c r="Q165" s="24" t="s">
        <v>6117</v>
      </c>
      <c r="R165" s="128" t="s">
        <v>1269</v>
      </c>
      <c r="S165" s="45" t="s">
        <v>6933</v>
      </c>
    </row>
    <row r="166" spans="1:19">
      <c r="A166" s="24" t="s">
        <v>1282</v>
      </c>
      <c r="B166" s="147" t="str">
        <f t="shared" si="0"/>
        <v>ก่อสร้างเขื่อนป้องกันตลิ่งเพื่อเพิ่มประสิทธิภาพทางเรือเดิน ในแม่น้ำป่าสัก ระยะ 2 ตอนที่ 8 จ.พระนครศรีอยุธยา</v>
      </c>
      <c r="C166" s="148" t="s">
        <v>1283</v>
      </c>
      <c r="D166" s="148" t="s">
        <v>29</v>
      </c>
      <c r="E166" s="149">
        <v>2563</v>
      </c>
      <c r="F166" s="128" t="s">
        <v>575</v>
      </c>
      <c r="G166" s="128" t="s">
        <v>1267</v>
      </c>
      <c r="H166" s="148" t="s">
        <v>36</v>
      </c>
      <c r="I166" s="148" t="s">
        <v>37</v>
      </c>
      <c r="J166" s="128" t="s">
        <v>6711</v>
      </c>
      <c r="K166" s="148" t="s">
        <v>38</v>
      </c>
      <c r="L166" s="128" t="s">
        <v>6111</v>
      </c>
      <c r="M166" s="128" t="s">
        <v>4479</v>
      </c>
      <c r="N166" s="128" t="s">
        <v>4509</v>
      </c>
      <c r="O166" s="128" t="s">
        <v>6706</v>
      </c>
      <c r="P166" s="128"/>
      <c r="Q166" s="24" t="s">
        <v>6118</v>
      </c>
      <c r="R166" s="128" t="s">
        <v>1269</v>
      </c>
      <c r="S166" s="45" t="s">
        <v>6933</v>
      </c>
    </row>
    <row r="167" spans="1:19">
      <c r="A167" s="24" t="s">
        <v>1279</v>
      </c>
      <c r="B167" s="147" t="str">
        <f t="shared" si="0"/>
        <v>ก่อสร้างเขื่อนป้องกันตลิ่งเพื่อเพิ่มประสิทธิภาพทางเรือเดิน ในแม่น้ำป่าสัก ระยะ 2 ตอนที่ 7 จ.พระนครศรีอยุธยา</v>
      </c>
      <c r="C167" s="148" t="s">
        <v>1280</v>
      </c>
      <c r="D167" s="148" t="s">
        <v>29</v>
      </c>
      <c r="E167" s="149">
        <v>2563</v>
      </c>
      <c r="F167" s="128" t="s">
        <v>575</v>
      </c>
      <c r="G167" s="128" t="s">
        <v>1267</v>
      </c>
      <c r="H167" s="148" t="s">
        <v>36</v>
      </c>
      <c r="I167" s="148" t="s">
        <v>37</v>
      </c>
      <c r="J167" s="128" t="s">
        <v>6711</v>
      </c>
      <c r="K167" s="148" t="s">
        <v>38</v>
      </c>
      <c r="L167" s="128" t="s">
        <v>6111</v>
      </c>
      <c r="M167" s="128" t="s">
        <v>4479</v>
      </c>
      <c r="N167" s="128" t="s">
        <v>4509</v>
      </c>
      <c r="O167" s="128" t="s">
        <v>6706</v>
      </c>
      <c r="P167" s="128"/>
      <c r="Q167" s="24" t="s">
        <v>6119</v>
      </c>
      <c r="R167" s="128" t="s">
        <v>1269</v>
      </c>
      <c r="S167" s="45" t="s">
        <v>6933</v>
      </c>
    </row>
    <row r="168" spans="1:19">
      <c r="A168" s="24" t="s">
        <v>1276</v>
      </c>
      <c r="B168" s="147" t="str">
        <f t="shared" si="0"/>
        <v>ก่อสร้างเขื่อนป้องกันตลิ่งเพื่อเพิ่มประสิทธิภาพทางเรือเดิน ในแม่น้ำป่าสักก ระยะ 2 ตอนที่ 6 จ.พระนครศรีอยุธยา</v>
      </c>
      <c r="C168" s="148" t="s">
        <v>1277</v>
      </c>
      <c r="D168" s="148" t="s">
        <v>29</v>
      </c>
      <c r="E168" s="149">
        <v>2563</v>
      </c>
      <c r="F168" s="128" t="s">
        <v>575</v>
      </c>
      <c r="G168" s="128" t="s">
        <v>1267</v>
      </c>
      <c r="H168" s="148" t="s">
        <v>36</v>
      </c>
      <c r="I168" s="148" t="s">
        <v>37</v>
      </c>
      <c r="J168" s="128" t="s">
        <v>6711</v>
      </c>
      <c r="K168" s="148" t="s">
        <v>38</v>
      </c>
      <c r="L168" s="128" t="s">
        <v>6111</v>
      </c>
      <c r="M168" s="128" t="s">
        <v>4479</v>
      </c>
      <c r="N168" s="128" t="s">
        <v>4509</v>
      </c>
      <c r="O168" s="128" t="s">
        <v>6706</v>
      </c>
      <c r="P168" s="128"/>
      <c r="Q168" s="24" t="s">
        <v>6120</v>
      </c>
      <c r="R168" s="128" t="s">
        <v>1269</v>
      </c>
      <c r="S168" s="45" t="s">
        <v>6933</v>
      </c>
    </row>
    <row r="169" spans="1:19">
      <c r="A169" s="24" t="s">
        <v>1273</v>
      </c>
      <c r="B169" s="147" t="str">
        <f t="shared" si="0"/>
        <v>ก่อสร้างเขื่อนป้องกันตลิ่งเพื่อเพิ่มประสิทธิภาพทางเรือเดิน ในแม่น้ำป่าสัก ระยะ 2 ตอนที่ 5 จ.พระนครศรีอยุธยา</v>
      </c>
      <c r="C169" s="148" t="s">
        <v>1274</v>
      </c>
      <c r="D169" s="148" t="s">
        <v>29</v>
      </c>
      <c r="E169" s="149">
        <v>2563</v>
      </c>
      <c r="F169" s="128" t="s">
        <v>575</v>
      </c>
      <c r="G169" s="128" t="s">
        <v>1267</v>
      </c>
      <c r="H169" s="148" t="s">
        <v>36</v>
      </c>
      <c r="I169" s="148" t="s">
        <v>37</v>
      </c>
      <c r="J169" s="128" t="s">
        <v>6711</v>
      </c>
      <c r="K169" s="148" t="s">
        <v>38</v>
      </c>
      <c r="L169" s="128" t="s">
        <v>6111</v>
      </c>
      <c r="M169" s="128" t="s">
        <v>4479</v>
      </c>
      <c r="N169" s="128" t="s">
        <v>4509</v>
      </c>
      <c r="O169" s="128" t="s">
        <v>6706</v>
      </c>
      <c r="P169" s="128"/>
      <c r="Q169" s="24" t="s">
        <v>6121</v>
      </c>
      <c r="R169" s="128" t="s">
        <v>1269</v>
      </c>
      <c r="S169" s="45" t="s">
        <v>6933</v>
      </c>
    </row>
    <row r="170" spans="1:19">
      <c r="A170" s="24" t="s">
        <v>1270</v>
      </c>
      <c r="B170" s="147" t="str">
        <f t="shared" si="0"/>
        <v>ก่อสร้างเขื่อนป้องกันตลิ่งเพื่อเพิ่มประสิทธิภาพทางเรือเดิน ในแม่น้ำป่าสัก ระยะ 2 ตอนที่ 4 จ.พระนครศรีอยุธยา</v>
      </c>
      <c r="C170" s="148" t="s">
        <v>1271</v>
      </c>
      <c r="D170" s="148" t="s">
        <v>29</v>
      </c>
      <c r="E170" s="149">
        <v>2563</v>
      </c>
      <c r="F170" s="128" t="s">
        <v>575</v>
      </c>
      <c r="G170" s="128" t="s">
        <v>1267</v>
      </c>
      <c r="H170" s="148" t="s">
        <v>36</v>
      </c>
      <c r="I170" s="148" t="s">
        <v>37</v>
      </c>
      <c r="J170" s="128" t="s">
        <v>6711</v>
      </c>
      <c r="K170" s="148" t="s">
        <v>38</v>
      </c>
      <c r="L170" s="128" t="s">
        <v>6111</v>
      </c>
      <c r="M170" s="128" t="s">
        <v>4479</v>
      </c>
      <c r="N170" s="128" t="s">
        <v>4509</v>
      </c>
      <c r="O170" s="128" t="s">
        <v>6706</v>
      </c>
      <c r="P170" s="128"/>
      <c r="Q170" s="24" t="s">
        <v>6122</v>
      </c>
      <c r="R170" s="128" t="s">
        <v>1269</v>
      </c>
      <c r="S170" s="45" t="s">
        <v>6933</v>
      </c>
    </row>
    <row r="171" spans="1:19">
      <c r="A171" s="24" t="s">
        <v>1264</v>
      </c>
      <c r="B171" s="147" t="str">
        <f t="shared" si="0"/>
        <v>ก่อสร้างเขื่อนป้องกันตลิ่งเพื่อเพิ่มประสิทธิภาพทางเรือเดิน ในแม่น้ำป่าสัก ระยะ 2 ตอนที่ 3 จ.พระนครศรีอยุธยา</v>
      </c>
      <c r="C171" s="148" t="s">
        <v>1265</v>
      </c>
      <c r="D171" s="148" t="s">
        <v>29</v>
      </c>
      <c r="E171" s="149">
        <v>2563</v>
      </c>
      <c r="F171" s="128" t="s">
        <v>575</v>
      </c>
      <c r="G171" s="128" t="s">
        <v>1267</v>
      </c>
      <c r="H171" s="148" t="s">
        <v>36</v>
      </c>
      <c r="I171" s="148" t="s">
        <v>37</v>
      </c>
      <c r="J171" s="128" t="s">
        <v>6711</v>
      </c>
      <c r="K171" s="148" t="s">
        <v>38</v>
      </c>
      <c r="L171" s="128" t="s">
        <v>6111</v>
      </c>
      <c r="M171" s="128" t="s">
        <v>4479</v>
      </c>
      <c r="N171" s="128" t="s">
        <v>4509</v>
      </c>
      <c r="O171" s="128" t="s">
        <v>6706</v>
      </c>
      <c r="P171" s="128"/>
      <c r="Q171" s="24" t="s">
        <v>6123</v>
      </c>
      <c r="R171" s="128" t="s">
        <v>1269</v>
      </c>
      <c r="S171" s="45" t="s">
        <v>6933</v>
      </c>
    </row>
    <row r="172" spans="1:19">
      <c r="A172" s="24" t="s">
        <v>1715</v>
      </c>
      <c r="B172" s="147" t="str">
        <f t="shared" si="0"/>
        <v>โครงการพัฒนาระบบเชื่อมโยงข้อมูลทางอิเล็กทรอนิกส์</v>
      </c>
      <c r="C172" s="148" t="s">
        <v>552</v>
      </c>
      <c r="D172" s="148" t="s">
        <v>29</v>
      </c>
      <c r="E172" s="149">
        <v>2563</v>
      </c>
      <c r="F172" s="128" t="s">
        <v>582</v>
      </c>
      <c r="G172" s="128" t="s">
        <v>245</v>
      </c>
      <c r="H172" s="148" t="s">
        <v>554</v>
      </c>
      <c r="I172" s="148" t="s">
        <v>555</v>
      </c>
      <c r="J172" s="128" t="s">
        <v>6733</v>
      </c>
      <c r="K172" s="148" t="s">
        <v>556</v>
      </c>
      <c r="L172" s="128" t="s">
        <v>6111</v>
      </c>
      <c r="M172" s="128" t="s">
        <v>4479</v>
      </c>
      <c r="N172" s="128" t="s">
        <v>4491</v>
      </c>
      <c r="O172" s="128" t="s">
        <v>6706</v>
      </c>
      <c r="P172" s="128"/>
      <c r="Q172" s="24" t="s">
        <v>6124</v>
      </c>
      <c r="R172" s="128" t="s">
        <v>1307</v>
      </c>
      <c r="S172" s="45" t="s">
        <v>6933</v>
      </c>
    </row>
    <row r="173" spans="1:19">
      <c r="A173" s="24" t="s">
        <v>1698</v>
      </c>
      <c r="B173" s="147" t="str">
        <f t="shared" si="0"/>
        <v>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v>
      </c>
      <c r="C173" s="148" t="s">
        <v>1346</v>
      </c>
      <c r="D173" s="148" t="s">
        <v>29</v>
      </c>
      <c r="E173" s="128">
        <v>2563</v>
      </c>
      <c r="F173" s="128" t="s">
        <v>582</v>
      </c>
      <c r="G173" s="128" t="s">
        <v>245</v>
      </c>
      <c r="H173" s="148" t="s">
        <v>779</v>
      </c>
      <c r="I173" s="148" t="s">
        <v>3704</v>
      </c>
      <c r="J173" s="128" t="s">
        <v>6732</v>
      </c>
      <c r="K173" s="148" t="s">
        <v>528</v>
      </c>
      <c r="L173" s="128" t="s">
        <v>6111</v>
      </c>
      <c r="M173" s="128" t="s">
        <v>4479</v>
      </c>
      <c r="N173" s="128" t="s">
        <v>4509</v>
      </c>
      <c r="O173" s="128" t="s">
        <v>6706</v>
      </c>
      <c r="P173" s="128"/>
      <c r="Q173" s="24" t="s">
        <v>6422</v>
      </c>
      <c r="R173" s="128" t="s">
        <v>1269</v>
      </c>
      <c r="S173" s="45" t="s">
        <v>6933</v>
      </c>
    </row>
    <row r="174" spans="1:19">
      <c r="A174" s="24" t="s">
        <v>6621</v>
      </c>
      <c r="B174" s="147" t="str">
        <f t="shared" si="0"/>
        <v>โครงการเพิ่มประสิทธิภาพการขนส่งสินค้าทางถนนให้มีความปลอดภัยด้วยระบบมาตรฐาน</v>
      </c>
      <c r="C174" s="148" t="s">
        <v>6622</v>
      </c>
      <c r="D174" s="148" t="s">
        <v>29</v>
      </c>
      <c r="E174" s="128">
        <v>2563</v>
      </c>
      <c r="F174" s="128" t="s">
        <v>582</v>
      </c>
      <c r="G174" s="128" t="s">
        <v>245</v>
      </c>
      <c r="H174" s="148" t="s">
        <v>288</v>
      </c>
      <c r="I174" s="148" t="s">
        <v>289</v>
      </c>
      <c r="J174" s="128" t="s">
        <v>6726</v>
      </c>
      <c r="K174" s="148" t="s">
        <v>38</v>
      </c>
      <c r="L174" s="128" t="s">
        <v>6111</v>
      </c>
      <c r="M174" s="128" t="s">
        <v>6698</v>
      </c>
      <c r="N174" s="128" t="s">
        <v>4636</v>
      </c>
      <c r="O174" s="128" t="s">
        <v>6707</v>
      </c>
      <c r="P174" s="128"/>
      <c r="Q174" s="24" t="s">
        <v>6624</v>
      </c>
      <c r="R174" s="128" t="s">
        <v>6623</v>
      </c>
      <c r="S174" s="45" t="s">
        <v>6933</v>
      </c>
    </row>
    <row r="175" spans="1:19">
      <c r="A175" s="24" t="s">
        <v>6625</v>
      </c>
      <c r="B175" s="147" t="str">
        <f t="shared" si="0"/>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v>
      </c>
      <c r="C175" s="148" t="s">
        <v>6626</v>
      </c>
      <c r="D175" s="148" t="s">
        <v>29</v>
      </c>
      <c r="E175" s="128">
        <v>2563</v>
      </c>
      <c r="F175" s="128" t="s">
        <v>582</v>
      </c>
      <c r="G175" s="128" t="s">
        <v>245</v>
      </c>
      <c r="H175" s="148" t="s">
        <v>288</v>
      </c>
      <c r="I175" s="148" t="s">
        <v>289</v>
      </c>
      <c r="J175" s="128" t="s">
        <v>6726</v>
      </c>
      <c r="K175" s="148" t="s">
        <v>38</v>
      </c>
      <c r="L175" s="128" t="s">
        <v>6111</v>
      </c>
      <c r="M175" s="128" t="s">
        <v>6701</v>
      </c>
      <c r="N175" s="128" t="s">
        <v>4682</v>
      </c>
      <c r="O175" s="128" t="s">
        <v>6707</v>
      </c>
      <c r="P175" s="128"/>
      <c r="Q175" s="24" t="s">
        <v>6628</v>
      </c>
      <c r="R175" s="128" t="s">
        <v>6627</v>
      </c>
      <c r="S175" s="45" t="s">
        <v>6933</v>
      </c>
    </row>
    <row r="176" spans="1:19">
      <c r="A176" s="24" t="s">
        <v>6629</v>
      </c>
      <c r="B176" s="147" t="str">
        <f t="shared" si="0"/>
        <v xml:space="preserve"> โครงการศูนย์การขนส่งชายแดนจังหวัดนครพนม</v>
      </c>
      <c r="C176" s="148" t="s">
        <v>6630</v>
      </c>
      <c r="D176" s="148" t="s">
        <v>29</v>
      </c>
      <c r="E176" s="128">
        <v>2563</v>
      </c>
      <c r="F176" s="128" t="s">
        <v>582</v>
      </c>
      <c r="G176" s="128" t="s">
        <v>237</v>
      </c>
      <c r="H176" s="148" t="s">
        <v>288</v>
      </c>
      <c r="I176" s="148" t="s">
        <v>289</v>
      </c>
      <c r="J176" s="128" t="s">
        <v>6726</v>
      </c>
      <c r="K176" s="148" t="s">
        <v>38</v>
      </c>
      <c r="L176" s="128" t="s">
        <v>6111</v>
      </c>
      <c r="M176" s="128" t="s">
        <v>6699</v>
      </c>
      <c r="N176" s="128" t="s">
        <v>4494</v>
      </c>
      <c r="O176" s="128" t="s">
        <v>6707</v>
      </c>
      <c r="P176" s="128"/>
      <c r="Q176" s="24" t="s">
        <v>6631</v>
      </c>
      <c r="R176" s="128" t="s">
        <v>6514</v>
      </c>
      <c r="S176" s="45" t="s">
        <v>6933</v>
      </c>
    </row>
    <row r="177" spans="1:19">
      <c r="A177" s="24" t="s">
        <v>305</v>
      </c>
      <c r="B177" s="151" t="s">
        <v>306</v>
      </c>
      <c r="C177" s="148" t="s">
        <v>306</v>
      </c>
      <c r="D177" s="148" t="s">
        <v>307</v>
      </c>
      <c r="E177" s="128">
        <v>2563</v>
      </c>
      <c r="F177" s="128" t="s">
        <v>309</v>
      </c>
      <c r="G177" s="128" t="s">
        <v>231</v>
      </c>
      <c r="H177" s="148" t="s">
        <v>246</v>
      </c>
      <c r="I177" s="148" t="s">
        <v>37</v>
      </c>
      <c r="J177" s="128" t="s">
        <v>6711</v>
      </c>
      <c r="K177" s="148" t="s">
        <v>38</v>
      </c>
      <c r="L177" s="128"/>
      <c r="M177" s="128" t="s">
        <v>4479</v>
      </c>
      <c r="N177" s="128" t="s">
        <v>4509</v>
      </c>
      <c r="O177" s="128" t="s">
        <v>6706</v>
      </c>
      <c r="P177" s="128"/>
      <c r="Q177" s="24"/>
      <c r="R177" s="128" t="s">
        <v>2097</v>
      </c>
      <c r="S177" s="45" t="s">
        <v>6933</v>
      </c>
    </row>
    <row r="178" spans="1:19">
      <c r="A178" s="24" t="s">
        <v>570</v>
      </c>
      <c r="B178" s="151" t="s">
        <v>535</v>
      </c>
      <c r="C178" s="148" t="s">
        <v>535</v>
      </c>
      <c r="D178" s="148" t="s">
        <v>29</v>
      </c>
      <c r="E178" s="128">
        <v>2563</v>
      </c>
      <c r="F178" s="128" t="s">
        <v>309</v>
      </c>
      <c r="G178" s="128" t="s">
        <v>231</v>
      </c>
      <c r="H178" s="148" t="s">
        <v>533</v>
      </c>
      <c r="I178" s="148" t="s">
        <v>327</v>
      </c>
      <c r="J178" s="128" t="s">
        <v>6709</v>
      </c>
      <c r="K178" s="148" t="s">
        <v>38</v>
      </c>
      <c r="L178" s="128"/>
      <c r="M178" s="128" t="s">
        <v>4479</v>
      </c>
      <c r="N178" s="128" t="s">
        <v>4509</v>
      </c>
      <c r="O178" s="128" t="s">
        <v>6706</v>
      </c>
      <c r="P178" s="128"/>
      <c r="Q178" s="24"/>
      <c r="R178" s="128" t="s">
        <v>2097</v>
      </c>
      <c r="S178" s="45" t="s">
        <v>6933</v>
      </c>
    </row>
    <row r="179" spans="1:19">
      <c r="A179" s="24" t="s">
        <v>572</v>
      </c>
      <c r="B179" s="151" t="s">
        <v>573</v>
      </c>
      <c r="C179" s="148" t="s">
        <v>573</v>
      </c>
      <c r="D179" s="148" t="s">
        <v>29</v>
      </c>
      <c r="E179" s="128">
        <v>2563</v>
      </c>
      <c r="F179" s="128" t="s">
        <v>309</v>
      </c>
      <c r="G179" s="128" t="s">
        <v>575</v>
      </c>
      <c r="H179" s="148" t="s">
        <v>36</v>
      </c>
      <c r="I179" s="148" t="s">
        <v>37</v>
      </c>
      <c r="J179" s="128" t="s">
        <v>6711</v>
      </c>
      <c r="K179" s="148" t="s">
        <v>38</v>
      </c>
      <c r="L179" s="128"/>
      <c r="M179" s="128" t="s">
        <v>4479</v>
      </c>
      <c r="N179" s="128" t="s">
        <v>4509</v>
      </c>
      <c r="O179" s="128" t="s">
        <v>6706</v>
      </c>
      <c r="P179" s="128"/>
      <c r="Q179" s="24"/>
      <c r="R179" s="128" t="s">
        <v>2097</v>
      </c>
      <c r="S179" s="45" t="s">
        <v>6933</v>
      </c>
    </row>
    <row r="180" spans="1:19">
      <c r="A180" s="24" t="s">
        <v>576</v>
      </c>
      <c r="B180" s="151" t="s">
        <v>577</v>
      </c>
      <c r="C180" s="148" t="s">
        <v>577</v>
      </c>
      <c r="D180" s="148" t="s">
        <v>29</v>
      </c>
      <c r="E180" s="128">
        <v>2563</v>
      </c>
      <c r="F180" s="128" t="s">
        <v>309</v>
      </c>
      <c r="G180" s="128" t="s">
        <v>184</v>
      </c>
      <c r="H180" s="148" t="s">
        <v>36</v>
      </c>
      <c r="I180" s="148" t="s">
        <v>37</v>
      </c>
      <c r="J180" s="128" t="s">
        <v>6711</v>
      </c>
      <c r="K180" s="148" t="s">
        <v>38</v>
      </c>
      <c r="L180" s="128"/>
      <c r="M180" s="128" t="s">
        <v>4479</v>
      </c>
      <c r="N180" s="128" t="s">
        <v>4509</v>
      </c>
      <c r="O180" s="128" t="s">
        <v>6706</v>
      </c>
      <c r="P180" s="128"/>
      <c r="Q180" s="24"/>
      <c r="R180" s="128" t="s">
        <v>2097</v>
      </c>
      <c r="S180" s="45" t="s">
        <v>6933</v>
      </c>
    </row>
    <row r="181" spans="1:19">
      <c r="A181" s="24" t="s">
        <v>579</v>
      </c>
      <c r="B181" s="151" t="s">
        <v>580</v>
      </c>
      <c r="C181" s="148" t="s">
        <v>580</v>
      </c>
      <c r="D181" s="148" t="s">
        <v>29</v>
      </c>
      <c r="E181" s="128">
        <v>2563</v>
      </c>
      <c r="F181" s="128" t="s">
        <v>309</v>
      </c>
      <c r="G181" s="128" t="s">
        <v>582</v>
      </c>
      <c r="H181" s="148" t="s">
        <v>36</v>
      </c>
      <c r="I181" s="148" t="s">
        <v>37</v>
      </c>
      <c r="J181" s="128" t="s">
        <v>6711</v>
      </c>
      <c r="K181" s="148" t="s">
        <v>38</v>
      </c>
      <c r="L181" s="128"/>
      <c r="M181" s="128" t="s">
        <v>4479</v>
      </c>
      <c r="N181" s="128" t="s">
        <v>4509</v>
      </c>
      <c r="O181" s="128" t="s">
        <v>6706</v>
      </c>
      <c r="P181" s="128"/>
      <c r="Q181" s="24"/>
      <c r="R181" s="128" t="s">
        <v>2097</v>
      </c>
      <c r="S181" s="45" t="s">
        <v>6933</v>
      </c>
    </row>
    <row r="182" spans="1:19">
      <c r="A182" s="24" t="s">
        <v>583</v>
      </c>
      <c r="B182" s="151" t="s">
        <v>584</v>
      </c>
      <c r="C182" s="148" t="s">
        <v>584</v>
      </c>
      <c r="D182" s="148" t="s">
        <v>29</v>
      </c>
      <c r="E182" s="128">
        <v>2563</v>
      </c>
      <c r="F182" s="128" t="s">
        <v>309</v>
      </c>
      <c r="G182" s="128" t="s">
        <v>575</v>
      </c>
      <c r="H182" s="148" t="s">
        <v>36</v>
      </c>
      <c r="I182" s="148" t="s">
        <v>37</v>
      </c>
      <c r="J182" s="128" t="s">
        <v>6711</v>
      </c>
      <c r="K182" s="148" t="s">
        <v>38</v>
      </c>
      <c r="L182" s="128"/>
      <c r="M182" s="128" t="s">
        <v>4479</v>
      </c>
      <c r="N182" s="128" t="s">
        <v>4509</v>
      </c>
      <c r="O182" s="128" t="s">
        <v>6706</v>
      </c>
      <c r="P182" s="128"/>
      <c r="Q182" s="24"/>
      <c r="R182" s="128" t="s">
        <v>2097</v>
      </c>
      <c r="S182" s="45" t="s">
        <v>6933</v>
      </c>
    </row>
    <row r="183" spans="1:19">
      <c r="A183" s="24" t="s">
        <v>586</v>
      </c>
      <c r="B183" s="151" t="s">
        <v>531</v>
      </c>
      <c r="C183" s="148" t="s">
        <v>531</v>
      </c>
      <c r="D183" s="148" t="s">
        <v>29</v>
      </c>
      <c r="E183" s="128">
        <v>2563</v>
      </c>
      <c r="F183" s="128" t="s">
        <v>309</v>
      </c>
      <c r="G183" s="128" t="s">
        <v>231</v>
      </c>
      <c r="H183" s="148" t="s">
        <v>533</v>
      </c>
      <c r="I183" s="148" t="s">
        <v>327</v>
      </c>
      <c r="J183" s="128" t="s">
        <v>6709</v>
      </c>
      <c r="K183" s="148" t="s">
        <v>38</v>
      </c>
      <c r="L183" s="128"/>
      <c r="M183" s="128" t="s">
        <v>4479</v>
      </c>
      <c r="N183" s="128" t="s">
        <v>4509</v>
      </c>
      <c r="O183" s="128" t="s">
        <v>6706</v>
      </c>
      <c r="P183" s="128"/>
      <c r="Q183" s="24"/>
      <c r="R183" s="128" t="s">
        <v>2097</v>
      </c>
      <c r="S183" s="45" t="s">
        <v>6933</v>
      </c>
    </row>
    <row r="184" spans="1:19">
      <c r="A184" s="24" t="s">
        <v>588</v>
      </c>
      <c r="B184" s="151" t="s">
        <v>589</v>
      </c>
      <c r="C184" s="148" t="s">
        <v>589</v>
      </c>
      <c r="D184" s="148" t="s">
        <v>29</v>
      </c>
      <c r="E184" s="128">
        <v>2563</v>
      </c>
      <c r="F184" s="128" t="s">
        <v>309</v>
      </c>
      <c r="G184" s="128" t="s">
        <v>231</v>
      </c>
      <c r="H184" s="148" t="s">
        <v>533</v>
      </c>
      <c r="I184" s="148" t="s">
        <v>327</v>
      </c>
      <c r="J184" s="128" t="s">
        <v>6709</v>
      </c>
      <c r="K184" s="148" t="s">
        <v>38</v>
      </c>
      <c r="L184" s="128"/>
      <c r="M184" s="128" t="s">
        <v>4479</v>
      </c>
      <c r="N184" s="128" t="s">
        <v>4509</v>
      </c>
      <c r="O184" s="128" t="s">
        <v>6706</v>
      </c>
      <c r="P184" s="128"/>
      <c r="Q184" s="24"/>
      <c r="R184" s="128" t="s">
        <v>2097</v>
      </c>
      <c r="S184" s="45" t="s">
        <v>6933</v>
      </c>
    </row>
    <row r="185" spans="1:19">
      <c r="A185" s="24" t="s">
        <v>591</v>
      </c>
      <c r="B185" s="151" t="s">
        <v>592</v>
      </c>
      <c r="C185" s="148" t="s">
        <v>592</v>
      </c>
      <c r="D185" s="148" t="s">
        <v>29</v>
      </c>
      <c r="E185" s="128">
        <v>2563</v>
      </c>
      <c r="F185" s="128" t="s">
        <v>309</v>
      </c>
      <c r="G185" s="128" t="s">
        <v>582</v>
      </c>
      <c r="H185" s="148" t="s">
        <v>36</v>
      </c>
      <c r="I185" s="148" t="s">
        <v>37</v>
      </c>
      <c r="J185" s="128" t="s">
        <v>6711</v>
      </c>
      <c r="K185" s="148" t="s">
        <v>38</v>
      </c>
      <c r="L185" s="128"/>
      <c r="M185" s="128" t="s">
        <v>4479</v>
      </c>
      <c r="N185" s="128" t="s">
        <v>4509</v>
      </c>
      <c r="O185" s="128" t="s">
        <v>6706</v>
      </c>
      <c r="P185" s="128"/>
      <c r="Q185" s="24"/>
      <c r="R185" s="128" t="s">
        <v>2097</v>
      </c>
      <c r="S185" s="45" t="s">
        <v>6933</v>
      </c>
    </row>
    <row r="186" spans="1:19">
      <c r="A186" s="24" t="s">
        <v>594</v>
      </c>
      <c r="B186" s="151" t="s">
        <v>595</v>
      </c>
      <c r="C186" s="148" t="s">
        <v>595</v>
      </c>
      <c r="D186" s="148" t="s">
        <v>29</v>
      </c>
      <c r="E186" s="128">
        <v>2563</v>
      </c>
      <c r="F186" s="128" t="s">
        <v>309</v>
      </c>
      <c r="G186" s="128" t="s">
        <v>597</v>
      </c>
      <c r="H186" s="148" t="s">
        <v>36</v>
      </c>
      <c r="I186" s="148" t="s">
        <v>37</v>
      </c>
      <c r="J186" s="128" t="s">
        <v>6711</v>
      </c>
      <c r="K186" s="148" t="s">
        <v>38</v>
      </c>
      <c r="L186" s="128"/>
      <c r="M186" s="128" t="s">
        <v>4479</v>
      </c>
      <c r="N186" s="128" t="s">
        <v>4509</v>
      </c>
      <c r="O186" s="128" t="s">
        <v>6706</v>
      </c>
      <c r="P186" s="128"/>
      <c r="Q186" s="24"/>
      <c r="R186" s="128" t="s">
        <v>2097</v>
      </c>
      <c r="S186" s="45" t="s">
        <v>6933</v>
      </c>
    </row>
    <row r="187" spans="1:19">
      <c r="A187" s="24" t="s">
        <v>601</v>
      </c>
      <c r="B187" s="151" t="s">
        <v>538</v>
      </c>
      <c r="C187" s="148" t="s">
        <v>538</v>
      </c>
      <c r="D187" s="148" t="s">
        <v>29</v>
      </c>
      <c r="E187" s="128">
        <v>2563</v>
      </c>
      <c r="F187" s="128" t="s">
        <v>309</v>
      </c>
      <c r="G187" s="128" t="s">
        <v>231</v>
      </c>
      <c r="H187" s="148" t="s">
        <v>533</v>
      </c>
      <c r="I187" s="148" t="s">
        <v>327</v>
      </c>
      <c r="J187" s="128" t="s">
        <v>6709</v>
      </c>
      <c r="K187" s="148" t="s">
        <v>38</v>
      </c>
      <c r="L187" s="128"/>
      <c r="M187" s="128" t="s">
        <v>4479</v>
      </c>
      <c r="N187" s="128" t="s">
        <v>4509</v>
      </c>
      <c r="O187" s="128" t="s">
        <v>6706</v>
      </c>
      <c r="P187" s="128"/>
      <c r="Q187" s="24"/>
      <c r="R187" s="128" t="s">
        <v>2097</v>
      </c>
      <c r="S187" s="45" t="s">
        <v>6933</v>
      </c>
    </row>
    <row r="188" spans="1:19">
      <c r="A188" s="24" t="s">
        <v>603</v>
      </c>
      <c r="B188" s="151" t="s">
        <v>604</v>
      </c>
      <c r="C188" s="148" t="s">
        <v>604</v>
      </c>
      <c r="D188" s="148" t="s">
        <v>29</v>
      </c>
      <c r="E188" s="128">
        <v>2563</v>
      </c>
      <c r="F188" s="128" t="s">
        <v>309</v>
      </c>
      <c r="G188" s="128" t="s">
        <v>184</v>
      </c>
      <c r="H188" s="148" t="s">
        <v>36</v>
      </c>
      <c r="I188" s="148" t="s">
        <v>37</v>
      </c>
      <c r="J188" s="128" t="s">
        <v>6711</v>
      </c>
      <c r="K188" s="148" t="s">
        <v>38</v>
      </c>
      <c r="L188" s="128"/>
      <c r="M188" s="128" t="s">
        <v>4479</v>
      </c>
      <c r="N188" s="128" t="s">
        <v>4509</v>
      </c>
      <c r="O188" s="128" t="s">
        <v>6706</v>
      </c>
      <c r="P188" s="128"/>
      <c r="Q188" s="24"/>
      <c r="R188" s="128" t="s">
        <v>2097</v>
      </c>
      <c r="S188" s="45" t="s">
        <v>6933</v>
      </c>
    </row>
    <row r="189" spans="1:19">
      <c r="A189" s="24" t="s">
        <v>606</v>
      </c>
      <c r="B189" s="151" t="s">
        <v>607</v>
      </c>
      <c r="C189" s="148" t="s">
        <v>607</v>
      </c>
      <c r="D189" s="148" t="s">
        <v>29</v>
      </c>
      <c r="E189" s="128">
        <v>2563</v>
      </c>
      <c r="F189" s="128" t="s">
        <v>309</v>
      </c>
      <c r="G189" s="128" t="s">
        <v>184</v>
      </c>
      <c r="H189" s="148" t="s">
        <v>36</v>
      </c>
      <c r="I189" s="148" t="s">
        <v>37</v>
      </c>
      <c r="J189" s="128" t="s">
        <v>6711</v>
      </c>
      <c r="K189" s="148" t="s">
        <v>38</v>
      </c>
      <c r="L189" s="128"/>
      <c r="M189" s="128" t="s">
        <v>4479</v>
      </c>
      <c r="N189" s="128" t="s">
        <v>4509</v>
      </c>
      <c r="O189" s="128" t="s">
        <v>6706</v>
      </c>
      <c r="P189" s="128"/>
      <c r="Q189" s="24"/>
      <c r="R189" s="128" t="s">
        <v>2097</v>
      </c>
      <c r="S189" s="45" t="s">
        <v>6933</v>
      </c>
    </row>
    <row r="190" spans="1:19">
      <c r="A190" s="24" t="s">
        <v>609</v>
      </c>
      <c r="B190" s="151" t="s">
        <v>610</v>
      </c>
      <c r="C190" s="148" t="s">
        <v>610</v>
      </c>
      <c r="D190" s="148" t="s">
        <v>29</v>
      </c>
      <c r="E190" s="128">
        <v>2563</v>
      </c>
      <c r="F190" s="128" t="s">
        <v>309</v>
      </c>
      <c r="G190" s="128" t="s">
        <v>582</v>
      </c>
      <c r="H190" s="148" t="s">
        <v>36</v>
      </c>
      <c r="I190" s="148" t="s">
        <v>37</v>
      </c>
      <c r="J190" s="128" t="s">
        <v>6711</v>
      </c>
      <c r="K190" s="148" t="s">
        <v>38</v>
      </c>
      <c r="L190" s="128"/>
      <c r="M190" s="128" t="s">
        <v>4479</v>
      </c>
      <c r="N190" s="128" t="s">
        <v>4509</v>
      </c>
      <c r="O190" s="128" t="s">
        <v>6706</v>
      </c>
      <c r="P190" s="128"/>
      <c r="Q190" s="24"/>
      <c r="R190" s="128" t="s">
        <v>2097</v>
      </c>
      <c r="S190" s="45" t="s">
        <v>6933</v>
      </c>
    </row>
    <row r="191" spans="1:19">
      <c r="A191" s="24" t="s">
        <v>612</v>
      </c>
      <c r="B191" s="151" t="s">
        <v>613</v>
      </c>
      <c r="C191" s="148" t="s">
        <v>613</v>
      </c>
      <c r="D191" s="148" t="s">
        <v>29</v>
      </c>
      <c r="E191" s="128">
        <v>2563</v>
      </c>
      <c r="F191" s="128" t="s">
        <v>309</v>
      </c>
      <c r="G191" s="128" t="s">
        <v>615</v>
      </c>
      <c r="H191" s="148" t="s">
        <v>36</v>
      </c>
      <c r="I191" s="148" t="s">
        <v>37</v>
      </c>
      <c r="J191" s="128" t="s">
        <v>6711</v>
      </c>
      <c r="K191" s="148" t="s">
        <v>38</v>
      </c>
      <c r="L191" s="128"/>
      <c r="M191" s="128" t="s">
        <v>4479</v>
      </c>
      <c r="N191" s="128" t="s">
        <v>4509</v>
      </c>
      <c r="O191" s="128" t="s">
        <v>6706</v>
      </c>
      <c r="P191" s="128"/>
      <c r="Q191" s="24"/>
      <c r="R191" s="128" t="s">
        <v>2097</v>
      </c>
      <c r="S191" s="45" t="s">
        <v>6933</v>
      </c>
    </row>
    <row r="192" spans="1:19">
      <c r="A192" s="24" t="s">
        <v>616</v>
      </c>
      <c r="B192" s="151" t="s">
        <v>617</v>
      </c>
      <c r="C192" s="148" t="s">
        <v>617</v>
      </c>
      <c r="D192" s="148" t="s">
        <v>29</v>
      </c>
      <c r="E192" s="128">
        <v>2563</v>
      </c>
      <c r="F192" s="128" t="s">
        <v>309</v>
      </c>
      <c r="G192" s="128" t="s">
        <v>615</v>
      </c>
      <c r="H192" s="148" t="s">
        <v>36</v>
      </c>
      <c r="I192" s="148" t="s">
        <v>37</v>
      </c>
      <c r="J192" s="128" t="s">
        <v>6711</v>
      </c>
      <c r="K192" s="148" t="s">
        <v>38</v>
      </c>
      <c r="L192" s="128"/>
      <c r="M192" s="128" t="s">
        <v>4479</v>
      </c>
      <c r="N192" s="128" t="s">
        <v>4509</v>
      </c>
      <c r="O192" s="128" t="s">
        <v>6706</v>
      </c>
      <c r="P192" s="128"/>
      <c r="Q192" s="24"/>
      <c r="R192" s="128" t="s">
        <v>2097</v>
      </c>
      <c r="S192" s="45" t="s">
        <v>6933</v>
      </c>
    </row>
    <row r="193" spans="1:19">
      <c r="A193" s="24" t="s">
        <v>619</v>
      </c>
      <c r="B193" s="151" t="s">
        <v>620</v>
      </c>
      <c r="C193" s="148" t="s">
        <v>620</v>
      </c>
      <c r="D193" s="148" t="s">
        <v>29</v>
      </c>
      <c r="E193" s="128">
        <v>2563</v>
      </c>
      <c r="F193" s="128" t="s">
        <v>309</v>
      </c>
      <c r="G193" s="128" t="s">
        <v>615</v>
      </c>
      <c r="H193" s="148" t="s">
        <v>36</v>
      </c>
      <c r="I193" s="148" t="s">
        <v>37</v>
      </c>
      <c r="J193" s="128" t="s">
        <v>6711</v>
      </c>
      <c r="K193" s="148" t="s">
        <v>38</v>
      </c>
      <c r="L193" s="128"/>
      <c r="M193" s="128" t="s">
        <v>4479</v>
      </c>
      <c r="N193" s="128" t="s">
        <v>4509</v>
      </c>
      <c r="O193" s="128" t="s">
        <v>6706</v>
      </c>
      <c r="P193" s="128"/>
      <c r="Q193" s="24"/>
      <c r="R193" s="128" t="s">
        <v>2097</v>
      </c>
      <c r="S193" s="45" t="s">
        <v>6933</v>
      </c>
    </row>
    <row r="194" spans="1:19">
      <c r="A194" s="24" t="s">
        <v>622</v>
      </c>
      <c r="B194" s="151" t="s">
        <v>623</v>
      </c>
      <c r="C194" s="148" t="s">
        <v>623</v>
      </c>
      <c r="D194" s="148" t="s">
        <v>29</v>
      </c>
      <c r="E194" s="128">
        <v>2563</v>
      </c>
      <c r="F194" s="128" t="s">
        <v>309</v>
      </c>
      <c r="G194" s="128" t="s">
        <v>575</v>
      </c>
      <c r="H194" s="148" t="s">
        <v>36</v>
      </c>
      <c r="I194" s="148" t="s">
        <v>37</v>
      </c>
      <c r="J194" s="128" t="s">
        <v>6711</v>
      </c>
      <c r="K194" s="148" t="s">
        <v>38</v>
      </c>
      <c r="L194" s="128"/>
      <c r="M194" s="128" t="s">
        <v>4479</v>
      </c>
      <c r="N194" s="128" t="s">
        <v>4509</v>
      </c>
      <c r="O194" s="128" t="s">
        <v>6706</v>
      </c>
      <c r="P194" s="128"/>
      <c r="Q194" s="24"/>
      <c r="R194" s="128" t="s">
        <v>2097</v>
      </c>
      <c r="S194" s="45" t="s">
        <v>6933</v>
      </c>
    </row>
    <row r="195" spans="1:19">
      <c r="A195" s="24" t="s">
        <v>625</v>
      </c>
      <c r="B195" s="151" t="s">
        <v>3009</v>
      </c>
      <c r="C195" s="148" t="s">
        <v>626</v>
      </c>
      <c r="D195" s="148" t="s">
        <v>29</v>
      </c>
      <c r="E195" s="128">
        <v>2563</v>
      </c>
      <c r="F195" s="128" t="s">
        <v>309</v>
      </c>
      <c r="G195" s="128" t="s">
        <v>575</v>
      </c>
      <c r="H195" s="148" t="s">
        <v>36</v>
      </c>
      <c r="I195" s="148" t="s">
        <v>37</v>
      </c>
      <c r="J195" s="128" t="s">
        <v>6711</v>
      </c>
      <c r="K195" s="148" t="s">
        <v>38</v>
      </c>
      <c r="L195" s="128"/>
      <c r="M195" s="128" t="s">
        <v>4479</v>
      </c>
      <c r="N195" s="128" t="s">
        <v>4509</v>
      </c>
      <c r="O195" s="128" t="s">
        <v>6706</v>
      </c>
      <c r="P195" s="128"/>
      <c r="Q195" s="24"/>
      <c r="R195" s="128" t="s">
        <v>2097</v>
      </c>
      <c r="S195" s="45" t="s">
        <v>6933</v>
      </c>
    </row>
    <row r="196" spans="1:19">
      <c r="A196" s="24" t="s">
        <v>628</v>
      </c>
      <c r="B196" s="151" t="s">
        <v>629</v>
      </c>
      <c r="C196" s="148" t="s">
        <v>629</v>
      </c>
      <c r="D196" s="148" t="s">
        <v>29</v>
      </c>
      <c r="E196" s="128">
        <v>2563</v>
      </c>
      <c r="F196" s="128" t="s">
        <v>309</v>
      </c>
      <c r="G196" s="128" t="s">
        <v>582</v>
      </c>
      <c r="H196" s="148" t="s">
        <v>36</v>
      </c>
      <c r="I196" s="148" t="s">
        <v>37</v>
      </c>
      <c r="J196" s="128" t="s">
        <v>6711</v>
      </c>
      <c r="K196" s="148" t="s">
        <v>38</v>
      </c>
      <c r="L196" s="128"/>
      <c r="M196" s="128" t="s">
        <v>4479</v>
      </c>
      <c r="N196" s="128" t="s">
        <v>4509</v>
      </c>
      <c r="O196" s="128" t="s">
        <v>6706</v>
      </c>
      <c r="P196" s="128"/>
      <c r="Q196" s="24"/>
      <c r="R196" s="128" t="s">
        <v>2097</v>
      </c>
      <c r="S196" s="45" t="s">
        <v>6933</v>
      </c>
    </row>
    <row r="197" spans="1:19">
      <c r="A197" s="24" t="s">
        <v>631</v>
      </c>
      <c r="B197" s="151" t="s">
        <v>632</v>
      </c>
      <c r="C197" s="148" t="s">
        <v>632</v>
      </c>
      <c r="D197" s="148" t="s">
        <v>29</v>
      </c>
      <c r="E197" s="128">
        <v>2563</v>
      </c>
      <c r="F197" s="128" t="s">
        <v>309</v>
      </c>
      <c r="G197" s="128" t="s">
        <v>582</v>
      </c>
      <c r="H197" s="148" t="s">
        <v>36</v>
      </c>
      <c r="I197" s="148" t="s">
        <v>37</v>
      </c>
      <c r="J197" s="128" t="s">
        <v>6711</v>
      </c>
      <c r="K197" s="148" t="s">
        <v>38</v>
      </c>
      <c r="L197" s="128"/>
      <c r="M197" s="128" t="s">
        <v>4479</v>
      </c>
      <c r="N197" s="128" t="s">
        <v>4509</v>
      </c>
      <c r="O197" s="128" t="s">
        <v>6706</v>
      </c>
      <c r="P197" s="128"/>
      <c r="Q197" s="24"/>
      <c r="R197" s="128" t="s">
        <v>2097</v>
      </c>
      <c r="S197" s="45" t="s">
        <v>6933</v>
      </c>
    </row>
    <row r="198" spans="1:19">
      <c r="A198" s="24" t="s">
        <v>634</v>
      </c>
      <c r="B198" s="151" t="s">
        <v>635</v>
      </c>
      <c r="C198" s="148" t="s">
        <v>635</v>
      </c>
      <c r="D198" s="148" t="s">
        <v>29</v>
      </c>
      <c r="E198" s="128">
        <v>2563</v>
      </c>
      <c r="F198" s="128" t="s">
        <v>309</v>
      </c>
      <c r="G198" s="128" t="s">
        <v>582</v>
      </c>
      <c r="H198" s="148" t="s">
        <v>36</v>
      </c>
      <c r="I198" s="148" t="s">
        <v>37</v>
      </c>
      <c r="J198" s="128" t="s">
        <v>6711</v>
      </c>
      <c r="K198" s="148" t="s">
        <v>38</v>
      </c>
      <c r="L198" s="128"/>
      <c r="M198" s="128" t="s">
        <v>4479</v>
      </c>
      <c r="N198" s="128" t="s">
        <v>4509</v>
      </c>
      <c r="O198" s="128" t="s">
        <v>6706</v>
      </c>
      <c r="P198" s="128"/>
      <c r="Q198" s="24"/>
      <c r="R198" s="128" t="s">
        <v>2097</v>
      </c>
      <c r="S198" s="45" t="s">
        <v>6933</v>
      </c>
    </row>
    <row r="199" spans="1:19">
      <c r="A199" s="24" t="s">
        <v>637</v>
      </c>
      <c r="B199" s="151" t="s">
        <v>638</v>
      </c>
      <c r="C199" s="148" t="s">
        <v>638</v>
      </c>
      <c r="D199" s="148" t="s">
        <v>29</v>
      </c>
      <c r="E199" s="128">
        <v>2563</v>
      </c>
      <c r="F199" s="128" t="s">
        <v>309</v>
      </c>
      <c r="G199" s="128" t="s">
        <v>575</v>
      </c>
      <c r="H199" s="148" t="s">
        <v>36</v>
      </c>
      <c r="I199" s="148" t="s">
        <v>37</v>
      </c>
      <c r="J199" s="128" t="s">
        <v>6711</v>
      </c>
      <c r="K199" s="148" t="s">
        <v>38</v>
      </c>
      <c r="L199" s="128"/>
      <c r="M199" s="128" t="s">
        <v>4479</v>
      </c>
      <c r="N199" s="128" t="s">
        <v>4509</v>
      </c>
      <c r="O199" s="128" t="s">
        <v>6706</v>
      </c>
      <c r="P199" s="128"/>
      <c r="Q199" s="24"/>
      <c r="R199" s="128" t="s">
        <v>2097</v>
      </c>
      <c r="S199" s="45" t="s">
        <v>6933</v>
      </c>
    </row>
    <row r="200" spans="1:19">
      <c r="A200" s="24" t="s">
        <v>640</v>
      </c>
      <c r="B200" s="151" t="s">
        <v>641</v>
      </c>
      <c r="C200" s="148" t="s">
        <v>641</v>
      </c>
      <c r="D200" s="148" t="s">
        <v>29</v>
      </c>
      <c r="E200" s="128">
        <v>2563</v>
      </c>
      <c r="F200" s="128" t="s">
        <v>309</v>
      </c>
      <c r="G200" s="128" t="s">
        <v>575</v>
      </c>
      <c r="H200" s="148" t="s">
        <v>36</v>
      </c>
      <c r="I200" s="148" t="s">
        <v>37</v>
      </c>
      <c r="J200" s="128" t="s">
        <v>6711</v>
      </c>
      <c r="K200" s="148" t="s">
        <v>38</v>
      </c>
      <c r="L200" s="128"/>
      <c r="M200" s="128" t="s">
        <v>4479</v>
      </c>
      <c r="N200" s="128" t="s">
        <v>4509</v>
      </c>
      <c r="O200" s="128" t="s">
        <v>6706</v>
      </c>
      <c r="P200" s="128"/>
      <c r="Q200" s="24"/>
      <c r="R200" s="128" t="s">
        <v>2097</v>
      </c>
      <c r="S200" s="45" t="s">
        <v>6933</v>
      </c>
    </row>
    <row r="201" spans="1:19">
      <c r="A201" s="24" t="s">
        <v>643</v>
      </c>
      <c r="B201" s="151" t="s">
        <v>644</v>
      </c>
      <c r="C201" s="148" t="s">
        <v>644</v>
      </c>
      <c r="D201" s="148" t="s">
        <v>29</v>
      </c>
      <c r="E201" s="128">
        <v>2563</v>
      </c>
      <c r="F201" s="128" t="s">
        <v>309</v>
      </c>
      <c r="G201" s="128" t="s">
        <v>582</v>
      </c>
      <c r="H201" s="148" t="s">
        <v>36</v>
      </c>
      <c r="I201" s="148" t="s">
        <v>37</v>
      </c>
      <c r="J201" s="128" t="s">
        <v>6711</v>
      </c>
      <c r="K201" s="148" t="s">
        <v>38</v>
      </c>
      <c r="L201" s="128"/>
      <c r="M201" s="128" t="s">
        <v>4479</v>
      </c>
      <c r="N201" s="128" t="s">
        <v>4509</v>
      </c>
      <c r="O201" s="128" t="s">
        <v>6706</v>
      </c>
      <c r="P201" s="128"/>
      <c r="Q201" s="24"/>
      <c r="R201" s="128" t="s">
        <v>2097</v>
      </c>
      <c r="S201" s="45" t="s">
        <v>6933</v>
      </c>
    </row>
    <row r="202" spans="1:19">
      <c r="A202" s="24" t="s">
        <v>646</v>
      </c>
      <c r="B202" s="151" t="s">
        <v>647</v>
      </c>
      <c r="C202" s="148" t="s">
        <v>647</v>
      </c>
      <c r="D202" s="148" t="s">
        <v>29</v>
      </c>
      <c r="E202" s="128">
        <v>2563</v>
      </c>
      <c r="F202" s="128" t="s">
        <v>309</v>
      </c>
      <c r="G202" s="128" t="s">
        <v>649</v>
      </c>
      <c r="H202" s="148" t="s">
        <v>36</v>
      </c>
      <c r="I202" s="148" t="s">
        <v>37</v>
      </c>
      <c r="J202" s="128" t="s">
        <v>6711</v>
      </c>
      <c r="K202" s="148" t="s">
        <v>38</v>
      </c>
      <c r="L202" s="128"/>
      <c r="M202" s="128" t="s">
        <v>4479</v>
      </c>
      <c r="N202" s="128" t="s">
        <v>4509</v>
      </c>
      <c r="O202" s="128" t="s">
        <v>6706</v>
      </c>
      <c r="P202" s="128"/>
      <c r="Q202" s="24"/>
      <c r="R202" s="128" t="s">
        <v>2097</v>
      </c>
      <c r="S202" s="45" t="s">
        <v>6933</v>
      </c>
    </row>
    <row r="203" spans="1:19">
      <c r="A203" s="24" t="s">
        <v>650</v>
      </c>
      <c r="B203" s="151" t="s">
        <v>651</v>
      </c>
      <c r="C203" s="148" t="s">
        <v>651</v>
      </c>
      <c r="D203" s="148" t="s">
        <v>29</v>
      </c>
      <c r="E203" s="128">
        <v>2563</v>
      </c>
      <c r="F203" s="128" t="s">
        <v>309</v>
      </c>
      <c r="G203" s="128" t="s">
        <v>456</v>
      </c>
      <c r="H203" s="148" t="s">
        <v>36</v>
      </c>
      <c r="I203" s="148" t="s">
        <v>37</v>
      </c>
      <c r="J203" s="128" t="s">
        <v>6711</v>
      </c>
      <c r="K203" s="148" t="s">
        <v>38</v>
      </c>
      <c r="L203" s="128"/>
      <c r="M203" s="128" t="s">
        <v>4479</v>
      </c>
      <c r="N203" s="128" t="s">
        <v>4480</v>
      </c>
      <c r="O203" s="128" t="s">
        <v>6706</v>
      </c>
      <c r="P203" s="128"/>
      <c r="Q203" s="24"/>
      <c r="R203" s="128" t="s">
        <v>2783</v>
      </c>
      <c r="S203" s="45" t="s">
        <v>6933</v>
      </c>
    </row>
    <row r="204" spans="1:19">
      <c r="A204" s="24" t="s">
        <v>653</v>
      </c>
      <c r="B204" s="151" t="s">
        <v>654</v>
      </c>
      <c r="C204" s="148" t="s">
        <v>654</v>
      </c>
      <c r="D204" s="148" t="s">
        <v>29</v>
      </c>
      <c r="E204" s="128">
        <v>2563</v>
      </c>
      <c r="F204" s="128" t="s">
        <v>309</v>
      </c>
      <c r="G204" s="128" t="s">
        <v>456</v>
      </c>
      <c r="H204" s="148" t="s">
        <v>36</v>
      </c>
      <c r="I204" s="148" t="s">
        <v>37</v>
      </c>
      <c r="J204" s="128" t="s">
        <v>6711</v>
      </c>
      <c r="K204" s="148" t="s">
        <v>38</v>
      </c>
      <c r="L204" s="128"/>
      <c r="M204" s="128" t="s">
        <v>4479</v>
      </c>
      <c r="N204" s="128" t="s">
        <v>4480</v>
      </c>
      <c r="O204" s="128" t="s">
        <v>6706</v>
      </c>
      <c r="P204" s="128"/>
      <c r="Q204" s="24"/>
      <c r="R204" s="128" t="s">
        <v>2783</v>
      </c>
      <c r="S204" s="45" t="s">
        <v>6933</v>
      </c>
    </row>
    <row r="205" spans="1:19">
      <c r="A205" s="24" t="s">
        <v>656</v>
      </c>
      <c r="B205" s="151" t="s">
        <v>657</v>
      </c>
      <c r="C205" s="148" t="s">
        <v>657</v>
      </c>
      <c r="D205" s="148" t="s">
        <v>29</v>
      </c>
      <c r="E205" s="128">
        <v>2563</v>
      </c>
      <c r="F205" s="128" t="s">
        <v>309</v>
      </c>
      <c r="G205" s="128" t="s">
        <v>456</v>
      </c>
      <c r="H205" s="148" t="s">
        <v>36</v>
      </c>
      <c r="I205" s="148" t="s">
        <v>37</v>
      </c>
      <c r="J205" s="128" t="s">
        <v>6711</v>
      </c>
      <c r="K205" s="148" t="s">
        <v>38</v>
      </c>
      <c r="L205" s="128"/>
      <c r="M205" s="128" t="s">
        <v>4479</v>
      </c>
      <c r="N205" s="128" t="s">
        <v>4480</v>
      </c>
      <c r="O205" s="128" t="s">
        <v>6706</v>
      </c>
      <c r="P205" s="128"/>
      <c r="Q205" s="24"/>
      <c r="R205" s="128" t="s">
        <v>2783</v>
      </c>
      <c r="S205" s="45" t="s">
        <v>6933</v>
      </c>
    </row>
    <row r="206" spans="1:19">
      <c r="A206" s="24" t="s">
        <v>659</v>
      </c>
      <c r="B206" s="151" t="s">
        <v>660</v>
      </c>
      <c r="C206" s="148" t="s">
        <v>660</v>
      </c>
      <c r="D206" s="148" t="s">
        <v>29</v>
      </c>
      <c r="E206" s="128">
        <v>2563</v>
      </c>
      <c r="F206" s="128" t="s">
        <v>309</v>
      </c>
      <c r="G206" s="128" t="s">
        <v>456</v>
      </c>
      <c r="H206" s="148" t="s">
        <v>36</v>
      </c>
      <c r="I206" s="148" t="s">
        <v>37</v>
      </c>
      <c r="J206" s="128" t="s">
        <v>6711</v>
      </c>
      <c r="K206" s="148" t="s">
        <v>38</v>
      </c>
      <c r="L206" s="128"/>
      <c r="M206" s="128" t="s">
        <v>4479</v>
      </c>
      <c r="N206" s="128" t="s">
        <v>4480</v>
      </c>
      <c r="O206" s="128" t="s">
        <v>6706</v>
      </c>
      <c r="P206" s="128"/>
      <c r="Q206" s="24"/>
      <c r="R206" s="128" t="s">
        <v>2783</v>
      </c>
      <c r="S206" s="45" t="s">
        <v>6933</v>
      </c>
    </row>
    <row r="207" spans="1:19">
      <c r="A207" s="24" t="s">
        <v>662</v>
      </c>
      <c r="B207" s="151" t="s">
        <v>663</v>
      </c>
      <c r="C207" s="148" t="s">
        <v>663</v>
      </c>
      <c r="D207" s="148" t="s">
        <v>29</v>
      </c>
      <c r="E207" s="128">
        <v>2563</v>
      </c>
      <c r="F207" s="128" t="s">
        <v>309</v>
      </c>
      <c r="G207" s="128" t="s">
        <v>456</v>
      </c>
      <c r="H207" s="148" t="s">
        <v>36</v>
      </c>
      <c r="I207" s="148" t="s">
        <v>37</v>
      </c>
      <c r="J207" s="128" t="s">
        <v>6711</v>
      </c>
      <c r="K207" s="148" t="s">
        <v>38</v>
      </c>
      <c r="L207" s="128"/>
      <c r="M207" s="128" t="s">
        <v>4479</v>
      </c>
      <c r="N207" s="128" t="s">
        <v>4480</v>
      </c>
      <c r="O207" s="128" t="s">
        <v>6706</v>
      </c>
      <c r="P207" s="128"/>
      <c r="Q207" s="24"/>
      <c r="R207" s="128" t="s">
        <v>2783</v>
      </c>
      <c r="S207" s="45" t="s">
        <v>6933</v>
      </c>
    </row>
    <row r="208" spans="1:19">
      <c r="A208" s="24" t="s">
        <v>665</v>
      </c>
      <c r="B208" s="151" t="s">
        <v>666</v>
      </c>
      <c r="C208" s="148" t="s">
        <v>666</v>
      </c>
      <c r="D208" s="148" t="s">
        <v>29</v>
      </c>
      <c r="E208" s="128">
        <v>2563</v>
      </c>
      <c r="F208" s="128" t="s">
        <v>309</v>
      </c>
      <c r="G208" s="128" t="s">
        <v>456</v>
      </c>
      <c r="H208" s="148" t="s">
        <v>36</v>
      </c>
      <c r="I208" s="148" t="s">
        <v>37</v>
      </c>
      <c r="J208" s="128" t="s">
        <v>6711</v>
      </c>
      <c r="K208" s="148" t="s">
        <v>38</v>
      </c>
      <c r="L208" s="128"/>
      <c r="M208" s="128" t="s">
        <v>4479</v>
      </c>
      <c r="N208" s="128" t="s">
        <v>4480</v>
      </c>
      <c r="O208" s="128" t="s">
        <v>6706</v>
      </c>
      <c r="P208" s="128"/>
      <c r="Q208" s="24"/>
      <c r="R208" s="128" t="s">
        <v>2783</v>
      </c>
      <c r="S208" s="45" t="s">
        <v>6933</v>
      </c>
    </row>
    <row r="209" spans="1:19">
      <c r="A209" s="24" t="s">
        <v>668</v>
      </c>
      <c r="B209" s="151" t="s">
        <v>669</v>
      </c>
      <c r="C209" s="148" t="s">
        <v>669</v>
      </c>
      <c r="D209" s="148" t="s">
        <v>29</v>
      </c>
      <c r="E209" s="128">
        <v>2563</v>
      </c>
      <c r="F209" s="128" t="s">
        <v>309</v>
      </c>
      <c r="G209" s="128" t="s">
        <v>456</v>
      </c>
      <c r="H209" s="148" t="s">
        <v>36</v>
      </c>
      <c r="I209" s="148" t="s">
        <v>37</v>
      </c>
      <c r="J209" s="128" t="s">
        <v>6711</v>
      </c>
      <c r="K209" s="148" t="s">
        <v>38</v>
      </c>
      <c r="L209" s="128"/>
      <c r="M209" s="128" t="s">
        <v>4479</v>
      </c>
      <c r="N209" s="128" t="s">
        <v>4480</v>
      </c>
      <c r="O209" s="128" t="s">
        <v>6706</v>
      </c>
      <c r="P209" s="128"/>
      <c r="Q209" s="24"/>
      <c r="R209" s="128" t="s">
        <v>2783</v>
      </c>
      <c r="S209" s="45" t="s">
        <v>6933</v>
      </c>
    </row>
    <row r="210" spans="1:19">
      <c r="A210" s="24" t="s">
        <v>671</v>
      </c>
      <c r="B210" s="151" t="s">
        <v>672</v>
      </c>
      <c r="C210" s="148" t="s">
        <v>672</v>
      </c>
      <c r="D210" s="148" t="s">
        <v>29</v>
      </c>
      <c r="E210" s="128">
        <v>2563</v>
      </c>
      <c r="F210" s="128" t="s">
        <v>309</v>
      </c>
      <c r="G210" s="128" t="s">
        <v>674</v>
      </c>
      <c r="H210" s="148" t="s">
        <v>36</v>
      </c>
      <c r="I210" s="148" t="s">
        <v>37</v>
      </c>
      <c r="J210" s="128" t="s">
        <v>6711</v>
      </c>
      <c r="K210" s="148" t="s">
        <v>38</v>
      </c>
      <c r="L210" s="128"/>
      <c r="M210" s="128" t="s">
        <v>4479</v>
      </c>
      <c r="N210" s="128" t="s">
        <v>4480</v>
      </c>
      <c r="O210" s="128" t="s">
        <v>6706</v>
      </c>
      <c r="P210" s="128"/>
      <c r="Q210" s="24"/>
      <c r="R210" s="128" t="s">
        <v>2783</v>
      </c>
      <c r="S210" s="45" t="s">
        <v>6933</v>
      </c>
    </row>
    <row r="211" spans="1:19">
      <c r="A211" s="24" t="s">
        <v>675</v>
      </c>
      <c r="B211" s="151" t="s">
        <v>676</v>
      </c>
      <c r="C211" s="148" t="s">
        <v>676</v>
      </c>
      <c r="D211" s="148" t="s">
        <v>29</v>
      </c>
      <c r="E211" s="128">
        <v>2563</v>
      </c>
      <c r="F211" s="128" t="s">
        <v>309</v>
      </c>
      <c r="G211" s="128" t="s">
        <v>674</v>
      </c>
      <c r="H211" s="148" t="s">
        <v>36</v>
      </c>
      <c r="I211" s="148" t="s">
        <v>37</v>
      </c>
      <c r="J211" s="128" t="s">
        <v>6711</v>
      </c>
      <c r="K211" s="148" t="s">
        <v>38</v>
      </c>
      <c r="L211" s="128"/>
      <c r="M211" s="128" t="s">
        <v>4479</v>
      </c>
      <c r="N211" s="128" t="s">
        <v>4480</v>
      </c>
      <c r="O211" s="128" t="s">
        <v>6706</v>
      </c>
      <c r="P211" s="128"/>
      <c r="Q211" s="24"/>
      <c r="R211" s="128" t="s">
        <v>2783</v>
      </c>
      <c r="S211" s="45" t="s">
        <v>6933</v>
      </c>
    </row>
    <row r="212" spans="1:19">
      <c r="A212" s="24" t="s">
        <v>678</v>
      </c>
      <c r="B212" s="151" t="s">
        <v>3010</v>
      </c>
      <c r="C212" s="148" t="s">
        <v>679</v>
      </c>
      <c r="D212" s="148" t="s">
        <v>29</v>
      </c>
      <c r="E212" s="128">
        <v>2563</v>
      </c>
      <c r="F212" s="128" t="s">
        <v>309</v>
      </c>
      <c r="G212" s="128" t="s">
        <v>674</v>
      </c>
      <c r="H212" s="148" t="s">
        <v>36</v>
      </c>
      <c r="I212" s="148" t="s">
        <v>37</v>
      </c>
      <c r="J212" s="128" t="s">
        <v>6711</v>
      </c>
      <c r="K212" s="148" t="s">
        <v>38</v>
      </c>
      <c r="L212" s="128"/>
      <c r="M212" s="128" t="s">
        <v>4479</v>
      </c>
      <c r="N212" s="128" t="s">
        <v>4480</v>
      </c>
      <c r="O212" s="128" t="s">
        <v>6706</v>
      </c>
      <c r="P212" s="128"/>
      <c r="Q212" s="24"/>
      <c r="R212" s="128" t="s">
        <v>2783</v>
      </c>
      <c r="S212" s="45" t="s">
        <v>6933</v>
      </c>
    </row>
    <row r="213" spans="1:19">
      <c r="A213" s="24" t="s">
        <v>681</v>
      </c>
      <c r="B213" s="151" t="s">
        <v>682</v>
      </c>
      <c r="C213" s="148" t="s">
        <v>682</v>
      </c>
      <c r="D213" s="148" t="s">
        <v>29</v>
      </c>
      <c r="E213" s="128">
        <v>2563</v>
      </c>
      <c r="F213" s="128" t="s">
        <v>309</v>
      </c>
      <c r="G213" s="128" t="s">
        <v>674</v>
      </c>
      <c r="H213" s="148" t="s">
        <v>36</v>
      </c>
      <c r="I213" s="148" t="s">
        <v>37</v>
      </c>
      <c r="J213" s="128" t="s">
        <v>6711</v>
      </c>
      <c r="K213" s="148" t="s">
        <v>38</v>
      </c>
      <c r="L213" s="128"/>
      <c r="M213" s="128" t="s">
        <v>4479</v>
      </c>
      <c r="N213" s="128" t="s">
        <v>4480</v>
      </c>
      <c r="O213" s="128" t="s">
        <v>6706</v>
      </c>
      <c r="P213" s="128"/>
      <c r="Q213" s="24"/>
      <c r="R213" s="128" t="s">
        <v>2783</v>
      </c>
      <c r="S213" s="45" t="s">
        <v>6933</v>
      </c>
    </row>
    <row r="214" spans="1:19">
      <c r="A214" s="24" t="s">
        <v>684</v>
      </c>
      <c r="B214" s="151" t="s">
        <v>685</v>
      </c>
      <c r="C214" s="148" t="s">
        <v>685</v>
      </c>
      <c r="D214" s="148" t="s">
        <v>29</v>
      </c>
      <c r="E214" s="128">
        <v>2563</v>
      </c>
      <c r="F214" s="128" t="s">
        <v>309</v>
      </c>
      <c r="G214" s="128" t="s">
        <v>231</v>
      </c>
      <c r="H214" s="148" t="s">
        <v>36</v>
      </c>
      <c r="I214" s="148" t="s">
        <v>37</v>
      </c>
      <c r="J214" s="128" t="s">
        <v>6711</v>
      </c>
      <c r="K214" s="148" t="s">
        <v>38</v>
      </c>
      <c r="L214" s="128"/>
      <c r="M214" s="128" t="s">
        <v>4479</v>
      </c>
      <c r="N214" s="128" t="s">
        <v>4480</v>
      </c>
      <c r="O214" s="128" t="s">
        <v>6706</v>
      </c>
      <c r="P214" s="128"/>
      <c r="Q214" s="24"/>
      <c r="R214" s="128" t="s">
        <v>2783</v>
      </c>
      <c r="S214" s="45" t="s">
        <v>6933</v>
      </c>
    </row>
    <row r="215" spans="1:19">
      <c r="A215" s="24" t="s">
        <v>687</v>
      </c>
      <c r="B215" s="151" t="s">
        <v>688</v>
      </c>
      <c r="C215" s="148" t="s">
        <v>688</v>
      </c>
      <c r="D215" s="148" t="s">
        <v>29</v>
      </c>
      <c r="E215" s="128">
        <v>2563</v>
      </c>
      <c r="F215" s="128" t="s">
        <v>309</v>
      </c>
      <c r="G215" s="128" t="s">
        <v>456</v>
      </c>
      <c r="H215" s="148" t="s">
        <v>36</v>
      </c>
      <c r="I215" s="148" t="s">
        <v>37</v>
      </c>
      <c r="J215" s="128" t="s">
        <v>6711</v>
      </c>
      <c r="K215" s="148" t="s">
        <v>38</v>
      </c>
      <c r="L215" s="128"/>
      <c r="M215" s="128" t="s">
        <v>4479</v>
      </c>
      <c r="N215" s="128" t="s">
        <v>4480</v>
      </c>
      <c r="O215" s="128" t="s">
        <v>6706</v>
      </c>
      <c r="P215" s="128"/>
      <c r="Q215" s="24"/>
      <c r="R215" s="128" t="s">
        <v>2783</v>
      </c>
      <c r="S215" s="45" t="s">
        <v>6933</v>
      </c>
    </row>
    <row r="216" spans="1:19">
      <c r="A216" s="24" t="s">
        <v>690</v>
      </c>
      <c r="B216" s="151" t="s">
        <v>691</v>
      </c>
      <c r="C216" s="148" t="s">
        <v>691</v>
      </c>
      <c r="D216" s="148" t="s">
        <v>29</v>
      </c>
      <c r="E216" s="128">
        <v>2563</v>
      </c>
      <c r="F216" s="128" t="s">
        <v>309</v>
      </c>
      <c r="G216" s="128" t="s">
        <v>615</v>
      </c>
      <c r="H216" s="148" t="s">
        <v>36</v>
      </c>
      <c r="I216" s="148" t="s">
        <v>37</v>
      </c>
      <c r="J216" s="128" t="s">
        <v>6711</v>
      </c>
      <c r="K216" s="148" t="s">
        <v>38</v>
      </c>
      <c r="L216" s="128"/>
      <c r="M216" s="128" t="s">
        <v>4474</v>
      </c>
      <c r="N216" s="128" t="s">
        <v>4656</v>
      </c>
      <c r="O216" s="128" t="s">
        <v>6706</v>
      </c>
      <c r="P216" s="128"/>
      <c r="Q216" s="24"/>
      <c r="R216" s="128" t="s">
        <v>4058</v>
      </c>
      <c r="S216" s="45" t="s">
        <v>6933</v>
      </c>
    </row>
    <row r="217" spans="1:19">
      <c r="A217" s="24" t="s">
        <v>693</v>
      </c>
      <c r="B217" s="151" t="s">
        <v>694</v>
      </c>
      <c r="C217" s="148" t="s">
        <v>694</v>
      </c>
      <c r="D217" s="148" t="s">
        <v>29</v>
      </c>
      <c r="E217" s="128">
        <v>2563</v>
      </c>
      <c r="F217" s="128" t="s">
        <v>309</v>
      </c>
      <c r="G217" s="128" t="s">
        <v>615</v>
      </c>
      <c r="H217" s="148" t="s">
        <v>36</v>
      </c>
      <c r="I217" s="148" t="s">
        <v>37</v>
      </c>
      <c r="J217" s="128" t="s">
        <v>6711</v>
      </c>
      <c r="K217" s="148" t="s">
        <v>38</v>
      </c>
      <c r="L217" s="128"/>
      <c r="M217" s="128" t="s">
        <v>4479</v>
      </c>
      <c r="N217" s="128" t="s">
        <v>4509</v>
      </c>
      <c r="O217" s="128" t="s">
        <v>6706</v>
      </c>
      <c r="P217" s="128"/>
      <c r="Q217" s="24"/>
      <c r="R217" s="128" t="s">
        <v>2097</v>
      </c>
      <c r="S217" s="45" t="s">
        <v>6933</v>
      </c>
    </row>
    <row r="218" spans="1:19">
      <c r="A218" s="24" t="s">
        <v>696</v>
      </c>
      <c r="B218" s="151" t="s">
        <v>697</v>
      </c>
      <c r="C218" s="148" t="s">
        <v>697</v>
      </c>
      <c r="D218" s="148" t="s">
        <v>29</v>
      </c>
      <c r="E218" s="128">
        <v>2563</v>
      </c>
      <c r="F218" s="128" t="s">
        <v>309</v>
      </c>
      <c r="G218" s="128" t="s">
        <v>231</v>
      </c>
      <c r="H218" s="148" t="s">
        <v>151</v>
      </c>
      <c r="I218" s="148" t="s">
        <v>327</v>
      </c>
      <c r="J218" s="128" t="s">
        <v>6709</v>
      </c>
      <c r="K218" s="148" t="s">
        <v>38</v>
      </c>
      <c r="L218" s="128"/>
      <c r="M218" s="128" t="s">
        <v>4479</v>
      </c>
      <c r="N218" s="128" t="s">
        <v>4509</v>
      </c>
      <c r="O218" s="128" t="s">
        <v>6706</v>
      </c>
      <c r="P218" s="128"/>
      <c r="Q218" s="24"/>
      <c r="R218" s="128" t="s">
        <v>2097</v>
      </c>
      <c r="S218" s="45" t="s">
        <v>6933</v>
      </c>
    </row>
    <row r="219" spans="1:19">
      <c r="A219" s="24" t="s">
        <v>699</v>
      </c>
      <c r="B219" s="151" t="s">
        <v>700</v>
      </c>
      <c r="C219" s="148" t="s">
        <v>700</v>
      </c>
      <c r="D219" s="148" t="s">
        <v>29</v>
      </c>
      <c r="E219" s="128">
        <v>2563</v>
      </c>
      <c r="F219" s="128" t="s">
        <v>309</v>
      </c>
      <c r="G219" s="128" t="s">
        <v>231</v>
      </c>
      <c r="H219" s="148" t="s">
        <v>151</v>
      </c>
      <c r="I219" s="148" t="s">
        <v>327</v>
      </c>
      <c r="J219" s="128" t="s">
        <v>6709</v>
      </c>
      <c r="K219" s="148" t="s">
        <v>38</v>
      </c>
      <c r="L219" s="128"/>
      <c r="M219" s="128" t="s">
        <v>4479</v>
      </c>
      <c r="N219" s="128" t="s">
        <v>4509</v>
      </c>
      <c r="O219" s="128" t="s">
        <v>6706</v>
      </c>
      <c r="P219" s="128"/>
      <c r="Q219" s="24"/>
      <c r="R219" s="128" t="s">
        <v>2097</v>
      </c>
      <c r="S219" s="45" t="s">
        <v>6933</v>
      </c>
    </row>
    <row r="220" spans="1:19">
      <c r="A220" s="24" t="s">
        <v>702</v>
      </c>
      <c r="B220" s="151" t="s">
        <v>703</v>
      </c>
      <c r="C220" s="148" t="s">
        <v>703</v>
      </c>
      <c r="D220" s="148" t="s">
        <v>29</v>
      </c>
      <c r="E220" s="128">
        <v>2563</v>
      </c>
      <c r="F220" s="128" t="s">
        <v>309</v>
      </c>
      <c r="G220" s="128" t="s">
        <v>231</v>
      </c>
      <c r="H220" s="148" t="s">
        <v>151</v>
      </c>
      <c r="I220" s="148" t="s">
        <v>327</v>
      </c>
      <c r="J220" s="128" t="s">
        <v>6709</v>
      </c>
      <c r="K220" s="148" t="s">
        <v>38</v>
      </c>
      <c r="L220" s="128"/>
      <c r="M220" s="128" t="s">
        <v>4515</v>
      </c>
      <c r="N220" s="128" t="s">
        <v>4717</v>
      </c>
      <c r="O220" s="128" t="s">
        <v>6706</v>
      </c>
      <c r="P220" s="128"/>
      <c r="Q220" s="24"/>
      <c r="R220" s="128" t="s">
        <v>6748</v>
      </c>
      <c r="S220" s="45" t="s">
        <v>6933</v>
      </c>
    </row>
    <row r="221" spans="1:19">
      <c r="A221" s="24" t="s">
        <v>747</v>
      </c>
      <c r="B221" s="151" t="s">
        <v>748</v>
      </c>
      <c r="C221" s="148" t="s">
        <v>748</v>
      </c>
      <c r="D221" s="148" t="s">
        <v>478</v>
      </c>
      <c r="E221" s="128">
        <v>2563</v>
      </c>
      <c r="F221" s="128" t="s">
        <v>309</v>
      </c>
      <c r="G221" s="128" t="s">
        <v>231</v>
      </c>
      <c r="H221" s="148" t="s">
        <v>480</v>
      </c>
      <c r="I221" s="148" t="s">
        <v>289</v>
      </c>
      <c r="J221" s="128" t="s">
        <v>6726</v>
      </c>
      <c r="K221" s="148" t="s">
        <v>38</v>
      </c>
      <c r="L221" s="128"/>
      <c r="M221" s="128" t="s">
        <v>4515</v>
      </c>
      <c r="N221" s="128" t="s">
        <v>4717</v>
      </c>
      <c r="O221" s="128" t="s">
        <v>6706</v>
      </c>
      <c r="P221" s="128"/>
      <c r="Q221" s="24"/>
      <c r="R221" s="128" t="s">
        <v>6747</v>
      </c>
      <c r="S221" s="45" t="s">
        <v>6933</v>
      </c>
    </row>
    <row r="222" spans="1:19">
      <c r="A222" s="24" t="s">
        <v>751</v>
      </c>
      <c r="B222" s="151" t="s">
        <v>752</v>
      </c>
      <c r="C222" s="148" t="s">
        <v>752</v>
      </c>
      <c r="D222" s="148" t="s">
        <v>29</v>
      </c>
      <c r="E222" s="128">
        <v>2563</v>
      </c>
      <c r="F222" s="128" t="s">
        <v>309</v>
      </c>
      <c r="G222" s="128" t="s">
        <v>251</v>
      </c>
      <c r="H222" s="148" t="s">
        <v>754</v>
      </c>
      <c r="I222" s="148" t="s">
        <v>755</v>
      </c>
      <c r="J222" s="128" t="s">
        <v>6716</v>
      </c>
      <c r="K222" s="148" t="s">
        <v>756</v>
      </c>
      <c r="L222" s="128"/>
      <c r="M222" s="128" t="s">
        <v>4479</v>
      </c>
      <c r="N222" s="128" t="s">
        <v>4520</v>
      </c>
      <c r="O222" s="128" t="s">
        <v>6706</v>
      </c>
      <c r="P222" s="128"/>
      <c r="Q222" s="24"/>
      <c r="R222" s="128" t="s">
        <v>2126</v>
      </c>
      <c r="S222" s="45" t="s">
        <v>6933</v>
      </c>
    </row>
    <row r="223" spans="1:19">
      <c r="A223" s="24" t="s">
        <v>757</v>
      </c>
      <c r="B223" s="151" t="s">
        <v>758</v>
      </c>
      <c r="C223" s="148" t="s">
        <v>758</v>
      </c>
      <c r="D223" s="148" t="s">
        <v>29</v>
      </c>
      <c r="E223" s="128">
        <v>2563</v>
      </c>
      <c r="F223" s="128" t="s">
        <v>309</v>
      </c>
      <c r="G223" s="128" t="s">
        <v>231</v>
      </c>
      <c r="H223" s="148" t="s">
        <v>151</v>
      </c>
      <c r="I223" s="148" t="s">
        <v>37</v>
      </c>
      <c r="J223" s="128" t="s">
        <v>6711</v>
      </c>
      <c r="K223" s="148" t="s">
        <v>38</v>
      </c>
      <c r="L223" s="128"/>
      <c r="M223" s="128" t="s">
        <v>4474</v>
      </c>
      <c r="N223" s="128" t="s">
        <v>4656</v>
      </c>
      <c r="O223" s="128" t="s">
        <v>6706</v>
      </c>
      <c r="P223" s="128"/>
      <c r="Q223" s="24"/>
      <c r="R223" s="128" t="s">
        <v>4058</v>
      </c>
      <c r="S223" s="45" t="s">
        <v>6933</v>
      </c>
    </row>
    <row r="224" spans="1:19">
      <c r="A224" s="24" t="s">
        <v>760</v>
      </c>
      <c r="B224" s="151" t="s">
        <v>761</v>
      </c>
      <c r="C224" s="148" t="s">
        <v>761</v>
      </c>
      <c r="D224" s="148" t="s">
        <v>29</v>
      </c>
      <c r="E224" s="128">
        <v>2563</v>
      </c>
      <c r="F224" s="128" t="s">
        <v>309</v>
      </c>
      <c r="G224" s="128" t="s">
        <v>231</v>
      </c>
      <c r="H224" s="148" t="s">
        <v>567</v>
      </c>
      <c r="I224" s="148" t="s">
        <v>568</v>
      </c>
      <c r="J224" s="128" t="s">
        <v>6713</v>
      </c>
      <c r="K224" s="148" t="s">
        <v>569</v>
      </c>
      <c r="L224" s="128"/>
      <c r="M224" s="128" t="s">
        <v>4484</v>
      </c>
      <c r="N224" s="128" t="s">
        <v>4638</v>
      </c>
      <c r="O224" s="128" t="s">
        <v>6706</v>
      </c>
      <c r="P224" s="128"/>
      <c r="Q224" s="24"/>
      <c r="R224" s="128" t="s">
        <v>3780</v>
      </c>
      <c r="S224" s="45" t="s">
        <v>6933</v>
      </c>
    </row>
    <row r="225" spans="1:19">
      <c r="A225" s="24" t="s">
        <v>764</v>
      </c>
      <c r="B225" s="151" t="s">
        <v>765</v>
      </c>
      <c r="C225" s="148" t="s">
        <v>765</v>
      </c>
      <c r="D225" s="148" t="s">
        <v>29</v>
      </c>
      <c r="E225" s="128">
        <v>2563</v>
      </c>
      <c r="F225" s="128" t="s">
        <v>767</v>
      </c>
      <c r="G225" s="128" t="s">
        <v>597</v>
      </c>
      <c r="H225" s="148" t="s">
        <v>768</v>
      </c>
      <c r="I225" s="148" t="s">
        <v>769</v>
      </c>
      <c r="J225" s="128" t="s">
        <v>6718</v>
      </c>
      <c r="K225" s="148" t="s">
        <v>38</v>
      </c>
      <c r="L225" s="128"/>
      <c r="M225" s="128" t="s">
        <v>4515</v>
      </c>
      <c r="N225" s="128" t="s">
        <v>4717</v>
      </c>
      <c r="O225" s="128" t="s">
        <v>6706</v>
      </c>
      <c r="P225" s="128"/>
      <c r="Q225" s="24"/>
      <c r="R225" s="128" t="s">
        <v>4716</v>
      </c>
      <c r="S225" s="45" t="s">
        <v>6933</v>
      </c>
    </row>
    <row r="226" spans="1:19">
      <c r="A226" s="24" t="s">
        <v>771</v>
      </c>
      <c r="B226" s="151" t="s">
        <v>772</v>
      </c>
      <c r="C226" s="148" t="s">
        <v>772</v>
      </c>
      <c r="D226" s="148" t="s">
        <v>29</v>
      </c>
      <c r="E226" s="128">
        <v>2563</v>
      </c>
      <c r="F226" s="128" t="s">
        <v>309</v>
      </c>
      <c r="G226" s="128" t="s">
        <v>231</v>
      </c>
      <c r="H226" s="148" t="s">
        <v>774</v>
      </c>
      <c r="I226" s="148" t="s">
        <v>775</v>
      </c>
      <c r="J226" s="128" t="s">
        <v>6710</v>
      </c>
      <c r="K226" s="148" t="s">
        <v>38</v>
      </c>
      <c r="L226" s="128"/>
      <c r="M226" s="128" t="s">
        <v>4479</v>
      </c>
      <c r="N226" s="128" t="s">
        <v>4509</v>
      </c>
      <c r="O226" s="128" t="s">
        <v>6706</v>
      </c>
      <c r="P226" s="128"/>
      <c r="Q226" s="24"/>
      <c r="R226" s="128" t="s">
        <v>2097</v>
      </c>
      <c r="S226" s="45" t="s">
        <v>6933</v>
      </c>
    </row>
    <row r="227" spans="1:19">
      <c r="A227" s="24" t="s">
        <v>777</v>
      </c>
      <c r="B227" s="151" t="s">
        <v>559</v>
      </c>
      <c r="C227" s="148" t="s">
        <v>559</v>
      </c>
      <c r="D227" s="148" t="s">
        <v>29</v>
      </c>
      <c r="E227" s="128">
        <v>2563</v>
      </c>
      <c r="F227" s="128" t="s">
        <v>309</v>
      </c>
      <c r="G227" s="128" t="s">
        <v>231</v>
      </c>
      <c r="H227" s="148" t="s">
        <v>779</v>
      </c>
      <c r="I227" s="148" t="s">
        <v>562</v>
      </c>
      <c r="J227" s="128" t="s">
        <v>6732</v>
      </c>
      <c r="K227" s="148" t="s">
        <v>528</v>
      </c>
      <c r="L227" s="128"/>
      <c r="M227" s="128" t="s">
        <v>4479</v>
      </c>
      <c r="N227" s="128" t="s">
        <v>4494</v>
      </c>
      <c r="O227" s="128" t="s">
        <v>6706</v>
      </c>
      <c r="P227" s="128"/>
      <c r="Q227" s="24"/>
      <c r="R227" s="128" t="s">
        <v>2122</v>
      </c>
      <c r="S227" s="45" t="s">
        <v>6933</v>
      </c>
    </row>
    <row r="228" spans="1:19">
      <c r="A228" s="24" t="s">
        <v>781</v>
      </c>
      <c r="B228" s="151" t="s">
        <v>782</v>
      </c>
      <c r="C228" s="148" t="s">
        <v>782</v>
      </c>
      <c r="D228" s="148" t="s">
        <v>29</v>
      </c>
      <c r="E228" s="128">
        <v>2563</v>
      </c>
      <c r="F228" s="128" t="s">
        <v>708</v>
      </c>
      <c r="G228" s="128" t="s">
        <v>231</v>
      </c>
      <c r="H228" s="148" t="s">
        <v>784</v>
      </c>
      <c r="I228" s="148" t="s">
        <v>775</v>
      </c>
      <c r="J228" s="128" t="s">
        <v>6710</v>
      </c>
      <c r="K228" s="148" t="s">
        <v>38</v>
      </c>
      <c r="L228" s="128"/>
      <c r="M228" s="128" t="s">
        <v>4479</v>
      </c>
      <c r="N228" s="128" t="s">
        <v>4509</v>
      </c>
      <c r="O228" s="128" t="s">
        <v>6706</v>
      </c>
      <c r="P228" s="128"/>
      <c r="Q228" s="24"/>
      <c r="R228" s="128" t="s">
        <v>2097</v>
      </c>
      <c r="S228" s="45" t="s">
        <v>6933</v>
      </c>
    </row>
    <row r="229" spans="1:19">
      <c r="A229" s="24" t="s">
        <v>785</v>
      </c>
      <c r="B229" s="151" t="s">
        <v>786</v>
      </c>
      <c r="C229" s="148" t="s">
        <v>786</v>
      </c>
      <c r="D229" s="148" t="s">
        <v>29</v>
      </c>
      <c r="E229" s="128">
        <v>2563</v>
      </c>
      <c r="F229" s="128" t="s">
        <v>708</v>
      </c>
      <c r="G229" s="128" t="s">
        <v>231</v>
      </c>
      <c r="H229" s="148" t="s">
        <v>784</v>
      </c>
      <c r="I229" s="148" t="s">
        <v>775</v>
      </c>
      <c r="J229" s="128" t="s">
        <v>6710</v>
      </c>
      <c r="K229" s="148" t="s">
        <v>38</v>
      </c>
      <c r="L229" s="128"/>
      <c r="M229" s="128" t="s">
        <v>4479</v>
      </c>
      <c r="N229" s="128" t="s">
        <v>4509</v>
      </c>
      <c r="O229" s="128" t="s">
        <v>6706</v>
      </c>
      <c r="P229" s="128"/>
      <c r="Q229" s="24"/>
      <c r="R229" s="128" t="s">
        <v>2097</v>
      </c>
      <c r="S229" s="45" t="s">
        <v>6933</v>
      </c>
    </row>
    <row r="230" spans="1:19">
      <c r="A230" s="24" t="s">
        <v>788</v>
      </c>
      <c r="B230" s="151" t="s">
        <v>789</v>
      </c>
      <c r="C230" s="148" t="s">
        <v>789</v>
      </c>
      <c r="D230" s="148" t="s">
        <v>29</v>
      </c>
      <c r="E230" s="128">
        <v>2563</v>
      </c>
      <c r="F230" s="128" t="s">
        <v>708</v>
      </c>
      <c r="G230" s="128" t="s">
        <v>231</v>
      </c>
      <c r="H230" s="148" t="s">
        <v>784</v>
      </c>
      <c r="I230" s="148" t="s">
        <v>775</v>
      </c>
      <c r="J230" s="128" t="s">
        <v>6710</v>
      </c>
      <c r="K230" s="148" t="s">
        <v>38</v>
      </c>
      <c r="L230" s="128"/>
      <c r="M230" s="128" t="s">
        <v>4479</v>
      </c>
      <c r="N230" s="128" t="s">
        <v>4509</v>
      </c>
      <c r="O230" s="128" t="s">
        <v>6706</v>
      </c>
      <c r="P230" s="128"/>
      <c r="Q230" s="24"/>
      <c r="R230" s="128" t="s">
        <v>2097</v>
      </c>
      <c r="S230" s="45" t="s">
        <v>6933</v>
      </c>
    </row>
    <row r="231" spans="1:19">
      <c r="A231" s="24" t="s">
        <v>791</v>
      </c>
      <c r="B231" s="151" t="s">
        <v>792</v>
      </c>
      <c r="C231" s="148" t="s">
        <v>792</v>
      </c>
      <c r="D231" s="148" t="s">
        <v>29</v>
      </c>
      <c r="E231" s="128">
        <v>2563</v>
      </c>
      <c r="F231" s="128" t="s">
        <v>708</v>
      </c>
      <c r="G231" s="128" t="s">
        <v>231</v>
      </c>
      <c r="H231" s="148" t="s">
        <v>784</v>
      </c>
      <c r="I231" s="148" t="s">
        <v>775</v>
      </c>
      <c r="J231" s="128" t="s">
        <v>6710</v>
      </c>
      <c r="K231" s="148" t="s">
        <v>38</v>
      </c>
      <c r="L231" s="128"/>
      <c r="M231" s="128" t="s">
        <v>4479</v>
      </c>
      <c r="N231" s="128" t="s">
        <v>4509</v>
      </c>
      <c r="O231" s="128" t="s">
        <v>6706</v>
      </c>
      <c r="P231" s="128"/>
      <c r="Q231" s="24"/>
      <c r="R231" s="128" t="s">
        <v>2097</v>
      </c>
      <c r="S231" s="45" t="s">
        <v>6933</v>
      </c>
    </row>
    <row r="232" spans="1:19">
      <c r="A232" s="24" t="s">
        <v>794</v>
      </c>
      <c r="B232" s="151" t="s">
        <v>795</v>
      </c>
      <c r="C232" s="148" t="s">
        <v>795</v>
      </c>
      <c r="D232" s="148" t="s">
        <v>29</v>
      </c>
      <c r="E232" s="128">
        <v>2563</v>
      </c>
      <c r="F232" s="128" t="s">
        <v>708</v>
      </c>
      <c r="G232" s="128" t="s">
        <v>231</v>
      </c>
      <c r="H232" s="148" t="s">
        <v>784</v>
      </c>
      <c r="I232" s="148" t="s">
        <v>775</v>
      </c>
      <c r="J232" s="128" t="s">
        <v>6710</v>
      </c>
      <c r="K232" s="148" t="s">
        <v>38</v>
      </c>
      <c r="L232" s="128"/>
      <c r="M232" s="128" t="s">
        <v>4479</v>
      </c>
      <c r="N232" s="128" t="s">
        <v>4509</v>
      </c>
      <c r="O232" s="128" t="s">
        <v>6706</v>
      </c>
      <c r="P232" s="128"/>
      <c r="Q232" s="24"/>
      <c r="R232" s="128" t="s">
        <v>2097</v>
      </c>
      <c r="S232" s="45" t="s">
        <v>6933</v>
      </c>
    </row>
    <row r="233" spans="1:19">
      <c r="A233" s="24" t="s">
        <v>798</v>
      </c>
      <c r="B233" s="151" t="s">
        <v>799</v>
      </c>
      <c r="C233" s="148" t="s">
        <v>799</v>
      </c>
      <c r="D233" s="148" t="s">
        <v>29</v>
      </c>
      <c r="E233" s="128">
        <v>2563</v>
      </c>
      <c r="F233" s="128" t="s">
        <v>171</v>
      </c>
      <c r="G233" s="128" t="s">
        <v>801</v>
      </c>
      <c r="H233" s="148" t="s">
        <v>802</v>
      </c>
      <c r="I233" s="148" t="s">
        <v>769</v>
      </c>
      <c r="J233" s="128" t="s">
        <v>6718</v>
      </c>
      <c r="K233" s="148" t="s">
        <v>38</v>
      </c>
      <c r="L233" s="128"/>
      <c r="M233" s="128" t="s">
        <v>4479</v>
      </c>
      <c r="N233" s="128" t="s">
        <v>4509</v>
      </c>
      <c r="O233" s="128" t="s">
        <v>6706</v>
      </c>
      <c r="P233" s="128"/>
      <c r="Q233" s="24"/>
      <c r="R233" s="128" t="s">
        <v>2097</v>
      </c>
      <c r="S233" s="45" t="s">
        <v>6933</v>
      </c>
    </row>
    <row r="234" spans="1:19">
      <c r="A234" s="24" t="s">
        <v>803</v>
      </c>
      <c r="B234" s="151" t="s">
        <v>804</v>
      </c>
      <c r="C234" s="148" t="s">
        <v>804</v>
      </c>
      <c r="D234" s="148" t="s">
        <v>29</v>
      </c>
      <c r="E234" s="128">
        <v>2563</v>
      </c>
      <c r="F234" s="128" t="s">
        <v>708</v>
      </c>
      <c r="G234" s="128" t="s">
        <v>231</v>
      </c>
      <c r="H234" s="148" t="s">
        <v>784</v>
      </c>
      <c r="I234" s="148" t="s">
        <v>775</v>
      </c>
      <c r="J234" s="128" t="s">
        <v>6710</v>
      </c>
      <c r="K234" s="148" t="s">
        <v>38</v>
      </c>
      <c r="L234" s="128"/>
      <c r="M234" s="128" t="s">
        <v>4479</v>
      </c>
      <c r="N234" s="128" t="s">
        <v>4509</v>
      </c>
      <c r="O234" s="128" t="s">
        <v>6706</v>
      </c>
      <c r="P234" s="128"/>
      <c r="Q234" s="24"/>
      <c r="R234" s="128" t="s">
        <v>2097</v>
      </c>
      <c r="S234" s="45" t="s">
        <v>6933</v>
      </c>
    </row>
    <row r="235" spans="1:19">
      <c r="A235" s="24" t="s">
        <v>807</v>
      </c>
      <c r="B235" s="151" t="s">
        <v>808</v>
      </c>
      <c r="C235" s="148" t="s">
        <v>808</v>
      </c>
      <c r="D235" s="148" t="s">
        <v>29</v>
      </c>
      <c r="E235" s="128">
        <v>2563</v>
      </c>
      <c r="F235" s="128" t="s">
        <v>309</v>
      </c>
      <c r="G235" s="128" t="s">
        <v>231</v>
      </c>
      <c r="H235" s="148" t="s">
        <v>810</v>
      </c>
      <c r="I235" s="148" t="s">
        <v>775</v>
      </c>
      <c r="J235" s="128" t="s">
        <v>6710</v>
      </c>
      <c r="K235" s="148" t="s">
        <v>38</v>
      </c>
      <c r="L235" s="128"/>
      <c r="M235" s="128" t="s">
        <v>4479</v>
      </c>
      <c r="N235" s="128" t="s">
        <v>4509</v>
      </c>
      <c r="O235" s="128" t="s">
        <v>6706</v>
      </c>
      <c r="P235" s="128"/>
      <c r="Q235" s="24"/>
      <c r="R235" s="128" t="s">
        <v>2097</v>
      </c>
      <c r="S235" s="45" t="s">
        <v>6933</v>
      </c>
    </row>
    <row r="236" spans="1:19">
      <c r="A236" s="24" t="s">
        <v>812</v>
      </c>
      <c r="B236" s="151" t="s">
        <v>813</v>
      </c>
      <c r="C236" s="148" t="s">
        <v>813</v>
      </c>
      <c r="D236" s="148" t="s">
        <v>29</v>
      </c>
      <c r="E236" s="128">
        <v>2563</v>
      </c>
      <c r="F236" s="128" t="s">
        <v>309</v>
      </c>
      <c r="G236" s="128" t="s">
        <v>231</v>
      </c>
      <c r="H236" s="148" t="s">
        <v>815</v>
      </c>
      <c r="I236" s="148" t="s">
        <v>816</v>
      </c>
      <c r="J236" s="128" t="s">
        <v>6737</v>
      </c>
      <c r="K236" s="148" t="s">
        <v>556</v>
      </c>
      <c r="L236" s="128"/>
      <c r="M236" s="128" t="s">
        <v>4479</v>
      </c>
      <c r="N236" s="128" t="s">
        <v>4509</v>
      </c>
      <c r="O236" s="128" t="s">
        <v>6706</v>
      </c>
      <c r="P236" s="128"/>
      <c r="Q236" s="24"/>
      <c r="R236" s="128" t="s">
        <v>2097</v>
      </c>
      <c r="S236" s="45" t="s">
        <v>6933</v>
      </c>
    </row>
    <row r="237" spans="1:19">
      <c r="A237" s="24" t="s">
        <v>818</v>
      </c>
      <c r="B237" s="151" t="s">
        <v>3014</v>
      </c>
      <c r="C237" s="148" t="s">
        <v>819</v>
      </c>
      <c r="D237" s="148" t="s">
        <v>29</v>
      </c>
      <c r="E237" s="128">
        <v>2563</v>
      </c>
      <c r="F237" s="128" t="s">
        <v>708</v>
      </c>
      <c r="G237" s="128" t="s">
        <v>231</v>
      </c>
      <c r="H237" s="148" t="s">
        <v>821</v>
      </c>
      <c r="I237" s="148" t="s">
        <v>775</v>
      </c>
      <c r="J237" s="128" t="s">
        <v>6710</v>
      </c>
      <c r="K237" s="148" t="s">
        <v>38</v>
      </c>
      <c r="L237" s="128"/>
      <c r="M237" s="128" t="s">
        <v>4479</v>
      </c>
      <c r="N237" s="128" t="s">
        <v>4509</v>
      </c>
      <c r="O237" s="128" t="s">
        <v>6706</v>
      </c>
      <c r="P237" s="128"/>
      <c r="Q237" s="24"/>
      <c r="R237" s="128" t="s">
        <v>2097</v>
      </c>
      <c r="S237" s="45" t="s">
        <v>6933</v>
      </c>
    </row>
    <row r="238" spans="1:19">
      <c r="A238" s="24" t="s">
        <v>822</v>
      </c>
      <c r="B238" s="151" t="s">
        <v>3015</v>
      </c>
      <c r="C238" s="148" t="s">
        <v>823</v>
      </c>
      <c r="D238" s="148" t="s">
        <v>29</v>
      </c>
      <c r="E238" s="128">
        <v>2563</v>
      </c>
      <c r="F238" s="128" t="s">
        <v>825</v>
      </c>
      <c r="G238" s="128" t="s">
        <v>231</v>
      </c>
      <c r="H238" s="148" t="s">
        <v>821</v>
      </c>
      <c r="I238" s="148" t="s">
        <v>775</v>
      </c>
      <c r="J238" s="128" t="s">
        <v>6710</v>
      </c>
      <c r="K238" s="148" t="s">
        <v>38</v>
      </c>
      <c r="L238" s="128"/>
      <c r="M238" s="128" t="s">
        <v>4479</v>
      </c>
      <c r="N238" s="128" t="s">
        <v>4509</v>
      </c>
      <c r="O238" s="128" t="s">
        <v>6706</v>
      </c>
      <c r="P238" s="128"/>
      <c r="Q238" s="24"/>
      <c r="R238" s="128" t="s">
        <v>2097</v>
      </c>
      <c r="S238" s="45" t="s">
        <v>6933</v>
      </c>
    </row>
    <row r="239" spans="1:19">
      <c r="A239" s="24" t="s">
        <v>826</v>
      </c>
      <c r="B239" s="151" t="s">
        <v>827</v>
      </c>
      <c r="C239" s="148" t="s">
        <v>827</v>
      </c>
      <c r="D239" s="148" t="s">
        <v>29</v>
      </c>
      <c r="E239" s="128">
        <v>2563</v>
      </c>
      <c r="F239" s="128" t="s">
        <v>708</v>
      </c>
      <c r="G239" s="128" t="s">
        <v>231</v>
      </c>
      <c r="H239" s="148" t="s">
        <v>784</v>
      </c>
      <c r="I239" s="148" t="s">
        <v>775</v>
      </c>
      <c r="J239" s="128" t="s">
        <v>6710</v>
      </c>
      <c r="K239" s="148" t="s">
        <v>38</v>
      </c>
      <c r="L239" s="128"/>
      <c r="M239" s="128" t="s">
        <v>4479</v>
      </c>
      <c r="N239" s="128" t="s">
        <v>4509</v>
      </c>
      <c r="O239" s="128" t="s">
        <v>6706</v>
      </c>
      <c r="P239" s="128"/>
      <c r="Q239" s="24"/>
      <c r="R239" s="128" t="s">
        <v>2097</v>
      </c>
      <c r="S239" s="45" t="s">
        <v>6933</v>
      </c>
    </row>
    <row r="240" spans="1:19">
      <c r="A240" s="24" t="s">
        <v>829</v>
      </c>
      <c r="B240" s="151" t="s">
        <v>3016</v>
      </c>
      <c r="C240" s="148" t="s">
        <v>830</v>
      </c>
      <c r="D240" s="148" t="s">
        <v>29</v>
      </c>
      <c r="E240" s="128">
        <v>2563</v>
      </c>
      <c r="F240" s="128" t="s">
        <v>825</v>
      </c>
      <c r="G240" s="128" t="s">
        <v>231</v>
      </c>
      <c r="H240" s="148" t="s">
        <v>821</v>
      </c>
      <c r="I240" s="148" t="s">
        <v>775</v>
      </c>
      <c r="J240" s="128" t="s">
        <v>6710</v>
      </c>
      <c r="K240" s="148" t="s">
        <v>38</v>
      </c>
      <c r="L240" s="128"/>
      <c r="M240" s="128" t="s">
        <v>4479</v>
      </c>
      <c r="N240" s="128" t="s">
        <v>4509</v>
      </c>
      <c r="O240" s="128" t="s">
        <v>6706</v>
      </c>
      <c r="P240" s="128"/>
      <c r="Q240" s="24"/>
      <c r="R240" s="128" t="s">
        <v>2097</v>
      </c>
      <c r="S240" s="45" t="s">
        <v>6933</v>
      </c>
    </row>
    <row r="241" spans="1:19">
      <c r="A241" s="24" t="s">
        <v>833</v>
      </c>
      <c r="B241" s="151" t="s">
        <v>834</v>
      </c>
      <c r="C241" s="148" t="s">
        <v>834</v>
      </c>
      <c r="D241" s="148" t="s">
        <v>29</v>
      </c>
      <c r="E241" s="128">
        <v>2563</v>
      </c>
      <c r="F241" s="128" t="s">
        <v>107</v>
      </c>
      <c r="G241" s="128" t="s">
        <v>456</v>
      </c>
      <c r="H241" s="148" t="s">
        <v>836</v>
      </c>
      <c r="I241" s="148" t="s">
        <v>327</v>
      </c>
      <c r="J241" s="128" t="s">
        <v>6709</v>
      </c>
      <c r="K241" s="148" t="s">
        <v>38</v>
      </c>
      <c r="L241" s="128"/>
      <c r="M241" s="128" t="s">
        <v>4479</v>
      </c>
      <c r="N241" s="128" t="s">
        <v>4509</v>
      </c>
      <c r="O241" s="128" t="s">
        <v>6706</v>
      </c>
      <c r="P241" s="128"/>
      <c r="Q241" s="24"/>
      <c r="R241" s="128" t="s">
        <v>2097</v>
      </c>
      <c r="S241" s="45" t="s">
        <v>6933</v>
      </c>
    </row>
    <row r="242" spans="1:19">
      <c r="A242" s="24" t="s">
        <v>837</v>
      </c>
      <c r="B242" s="151" t="s">
        <v>838</v>
      </c>
      <c r="C242" s="148" t="s">
        <v>838</v>
      </c>
      <c r="D242" s="148" t="s">
        <v>29</v>
      </c>
      <c r="E242" s="128">
        <v>2563</v>
      </c>
      <c r="F242" s="128" t="s">
        <v>309</v>
      </c>
      <c r="G242" s="128" t="s">
        <v>231</v>
      </c>
      <c r="H242" s="148" t="s">
        <v>266</v>
      </c>
      <c r="I242" s="148" t="s">
        <v>267</v>
      </c>
      <c r="J242" s="128" t="s">
        <v>6717</v>
      </c>
      <c r="K242" s="148" t="s">
        <v>38</v>
      </c>
      <c r="L242" s="128"/>
      <c r="M242" s="128" t="s">
        <v>4479</v>
      </c>
      <c r="N242" s="128" t="s">
        <v>4509</v>
      </c>
      <c r="O242" s="128" t="s">
        <v>6706</v>
      </c>
      <c r="P242" s="128"/>
      <c r="Q242" s="24"/>
      <c r="R242" s="128" t="s">
        <v>2097</v>
      </c>
      <c r="S242" s="45" t="s">
        <v>6933</v>
      </c>
    </row>
    <row r="243" spans="1:19">
      <c r="A243" s="24" t="s">
        <v>840</v>
      </c>
      <c r="B243" s="151" t="s">
        <v>3017</v>
      </c>
      <c r="C243" s="148" t="s">
        <v>841</v>
      </c>
      <c r="D243" s="148" t="s">
        <v>29</v>
      </c>
      <c r="E243" s="128">
        <v>2563</v>
      </c>
      <c r="F243" s="128" t="s">
        <v>708</v>
      </c>
      <c r="G243" s="128" t="s">
        <v>231</v>
      </c>
      <c r="H243" s="148" t="s">
        <v>821</v>
      </c>
      <c r="I243" s="148" t="s">
        <v>775</v>
      </c>
      <c r="J243" s="128" t="s">
        <v>6710</v>
      </c>
      <c r="K243" s="148" t="s">
        <v>38</v>
      </c>
      <c r="L243" s="128"/>
      <c r="M243" s="128" t="s">
        <v>4479</v>
      </c>
      <c r="N243" s="128" t="s">
        <v>4509</v>
      </c>
      <c r="O243" s="128" t="s">
        <v>6706</v>
      </c>
      <c r="P243" s="128"/>
      <c r="Q243" s="24"/>
      <c r="R243" s="128" t="s">
        <v>2097</v>
      </c>
      <c r="S243" s="45" t="s">
        <v>6933</v>
      </c>
    </row>
    <row r="244" spans="1:19">
      <c r="A244" s="24" t="s">
        <v>843</v>
      </c>
      <c r="B244" s="151" t="s">
        <v>3018</v>
      </c>
      <c r="C244" s="148" t="s">
        <v>844</v>
      </c>
      <c r="D244" s="148" t="s">
        <v>29</v>
      </c>
      <c r="E244" s="128">
        <v>2563</v>
      </c>
      <c r="F244" s="128" t="s">
        <v>708</v>
      </c>
      <c r="G244" s="128" t="s">
        <v>231</v>
      </c>
      <c r="H244" s="148" t="s">
        <v>821</v>
      </c>
      <c r="I244" s="148" t="s">
        <v>775</v>
      </c>
      <c r="J244" s="128" t="s">
        <v>6710</v>
      </c>
      <c r="K244" s="148" t="s">
        <v>38</v>
      </c>
      <c r="L244" s="128"/>
      <c r="M244" s="128" t="s">
        <v>4479</v>
      </c>
      <c r="N244" s="128" t="s">
        <v>4509</v>
      </c>
      <c r="O244" s="128" t="s">
        <v>6706</v>
      </c>
      <c r="P244" s="128"/>
      <c r="Q244" s="24"/>
      <c r="R244" s="128" t="s">
        <v>2097</v>
      </c>
      <c r="S244" s="45" t="s">
        <v>6933</v>
      </c>
    </row>
    <row r="245" spans="1:19">
      <c r="A245" s="24" t="s">
        <v>846</v>
      </c>
      <c r="B245" s="151" t="s">
        <v>847</v>
      </c>
      <c r="C245" s="148" t="s">
        <v>847</v>
      </c>
      <c r="D245" s="148" t="s">
        <v>29</v>
      </c>
      <c r="E245" s="128">
        <v>2563</v>
      </c>
      <c r="F245" s="128" t="s">
        <v>708</v>
      </c>
      <c r="G245" s="128" t="s">
        <v>231</v>
      </c>
      <c r="H245" s="148" t="s">
        <v>821</v>
      </c>
      <c r="I245" s="148" t="s">
        <v>775</v>
      </c>
      <c r="J245" s="128" t="s">
        <v>6710</v>
      </c>
      <c r="K245" s="148" t="s">
        <v>38</v>
      </c>
      <c r="L245" s="128"/>
      <c r="M245" s="128" t="s">
        <v>4479</v>
      </c>
      <c r="N245" s="128" t="s">
        <v>4509</v>
      </c>
      <c r="O245" s="128" t="s">
        <v>6706</v>
      </c>
      <c r="P245" s="128"/>
      <c r="Q245" s="24"/>
      <c r="R245" s="128" t="s">
        <v>2097</v>
      </c>
      <c r="S245" s="45" t="s">
        <v>6933</v>
      </c>
    </row>
    <row r="246" spans="1:19">
      <c r="A246" s="24" t="s">
        <v>850</v>
      </c>
      <c r="B246" s="151" t="s">
        <v>851</v>
      </c>
      <c r="C246" s="148" t="s">
        <v>851</v>
      </c>
      <c r="D246" s="148" t="s">
        <v>29</v>
      </c>
      <c r="E246" s="128">
        <v>2563</v>
      </c>
      <c r="F246" s="128" t="s">
        <v>853</v>
      </c>
      <c r="G246" s="128" t="s">
        <v>231</v>
      </c>
      <c r="H246" s="148" t="s">
        <v>854</v>
      </c>
      <c r="I246" s="148" t="s">
        <v>775</v>
      </c>
      <c r="J246" s="128" t="s">
        <v>6710</v>
      </c>
      <c r="K246" s="148" t="s">
        <v>38</v>
      </c>
      <c r="L246" s="128"/>
      <c r="M246" s="128" t="s">
        <v>4479</v>
      </c>
      <c r="N246" s="128" t="s">
        <v>4509</v>
      </c>
      <c r="O246" s="128" t="s">
        <v>6706</v>
      </c>
      <c r="P246" s="128"/>
      <c r="Q246" s="24"/>
      <c r="R246" s="128" t="s">
        <v>2097</v>
      </c>
      <c r="S246" s="45" t="s">
        <v>6933</v>
      </c>
    </row>
    <row r="247" spans="1:19">
      <c r="A247" s="24" t="s">
        <v>856</v>
      </c>
      <c r="B247" s="151" t="s">
        <v>3019</v>
      </c>
      <c r="C247" s="148" t="s">
        <v>857</v>
      </c>
      <c r="D247" s="148" t="s">
        <v>29</v>
      </c>
      <c r="E247" s="128">
        <v>2563</v>
      </c>
      <c r="F247" s="128" t="s">
        <v>107</v>
      </c>
      <c r="G247" s="128" t="s">
        <v>231</v>
      </c>
      <c r="H247" s="148" t="s">
        <v>859</v>
      </c>
      <c r="I247" s="148" t="s">
        <v>775</v>
      </c>
      <c r="J247" s="128" t="s">
        <v>6710</v>
      </c>
      <c r="K247" s="148" t="s">
        <v>38</v>
      </c>
      <c r="L247" s="128"/>
      <c r="M247" s="128" t="s">
        <v>4479</v>
      </c>
      <c r="N247" s="128" t="s">
        <v>4509</v>
      </c>
      <c r="O247" s="128" t="s">
        <v>6706</v>
      </c>
      <c r="P247" s="128"/>
      <c r="Q247" s="24"/>
      <c r="R247" s="128" t="s">
        <v>2097</v>
      </c>
      <c r="S247" s="45" t="s">
        <v>6933</v>
      </c>
    </row>
    <row r="248" spans="1:19">
      <c r="A248" s="24" t="s">
        <v>860</v>
      </c>
      <c r="B248" s="151" t="s">
        <v>3020</v>
      </c>
      <c r="C248" s="148" t="s">
        <v>861</v>
      </c>
      <c r="D248" s="148" t="s">
        <v>29</v>
      </c>
      <c r="E248" s="128">
        <v>2563</v>
      </c>
      <c r="F248" s="128" t="s">
        <v>107</v>
      </c>
      <c r="G248" s="128" t="s">
        <v>231</v>
      </c>
      <c r="H248" s="148" t="s">
        <v>859</v>
      </c>
      <c r="I248" s="148" t="s">
        <v>775</v>
      </c>
      <c r="J248" s="128" t="s">
        <v>6710</v>
      </c>
      <c r="K248" s="148" t="s">
        <v>38</v>
      </c>
      <c r="L248" s="128"/>
      <c r="M248" s="128" t="s">
        <v>4479</v>
      </c>
      <c r="N248" s="128" t="s">
        <v>4509</v>
      </c>
      <c r="O248" s="128" t="s">
        <v>6706</v>
      </c>
      <c r="P248" s="128"/>
      <c r="Q248" s="24"/>
      <c r="R248" s="128" t="s">
        <v>2097</v>
      </c>
      <c r="S248" s="45" t="s">
        <v>6933</v>
      </c>
    </row>
    <row r="249" spans="1:19">
      <c r="A249" s="24" t="s">
        <v>864</v>
      </c>
      <c r="B249" s="151" t="s">
        <v>865</v>
      </c>
      <c r="C249" s="148" t="s">
        <v>865</v>
      </c>
      <c r="D249" s="148" t="s">
        <v>29</v>
      </c>
      <c r="E249" s="128">
        <v>2563</v>
      </c>
      <c r="F249" s="128" t="s">
        <v>853</v>
      </c>
      <c r="G249" s="128" t="s">
        <v>231</v>
      </c>
      <c r="H249" s="148" t="s">
        <v>867</v>
      </c>
      <c r="I249" s="148" t="s">
        <v>775</v>
      </c>
      <c r="J249" s="128" t="s">
        <v>6710</v>
      </c>
      <c r="K249" s="148" t="s">
        <v>38</v>
      </c>
      <c r="L249" s="128"/>
      <c r="M249" s="128" t="s">
        <v>4479</v>
      </c>
      <c r="N249" s="128" t="s">
        <v>4509</v>
      </c>
      <c r="O249" s="128" t="s">
        <v>6706</v>
      </c>
      <c r="P249" s="128"/>
      <c r="Q249" s="24"/>
      <c r="R249" s="128" t="s">
        <v>2097</v>
      </c>
      <c r="S249" s="45" t="s">
        <v>6933</v>
      </c>
    </row>
    <row r="250" spans="1:19">
      <c r="A250" s="24" t="s">
        <v>869</v>
      </c>
      <c r="B250" s="151" t="s">
        <v>870</v>
      </c>
      <c r="C250" s="148" t="s">
        <v>870</v>
      </c>
      <c r="D250" s="148" t="s">
        <v>29</v>
      </c>
      <c r="E250" s="128">
        <v>2563</v>
      </c>
      <c r="F250" s="128" t="s">
        <v>708</v>
      </c>
      <c r="G250" s="128" t="s">
        <v>231</v>
      </c>
      <c r="H250" s="148" t="s">
        <v>872</v>
      </c>
      <c r="I250" s="148" t="s">
        <v>327</v>
      </c>
      <c r="J250" s="128" t="s">
        <v>6709</v>
      </c>
      <c r="K250" s="148" t="s">
        <v>38</v>
      </c>
      <c r="L250" s="128"/>
      <c r="M250" s="128" t="s">
        <v>4479</v>
      </c>
      <c r="N250" s="128" t="s">
        <v>4509</v>
      </c>
      <c r="O250" s="128" t="s">
        <v>6706</v>
      </c>
      <c r="P250" s="128"/>
      <c r="Q250" s="24"/>
      <c r="R250" s="128" t="s">
        <v>2097</v>
      </c>
      <c r="S250" s="45" t="s">
        <v>6933</v>
      </c>
    </row>
    <row r="251" spans="1:19">
      <c r="A251" s="24" t="s">
        <v>873</v>
      </c>
      <c r="B251" s="151" t="s">
        <v>874</v>
      </c>
      <c r="C251" s="148" t="s">
        <v>874</v>
      </c>
      <c r="D251" s="148" t="s">
        <v>29</v>
      </c>
      <c r="E251" s="128">
        <v>2563</v>
      </c>
      <c r="F251" s="128" t="s">
        <v>107</v>
      </c>
      <c r="G251" s="128" t="s">
        <v>231</v>
      </c>
      <c r="H251" s="148" t="s">
        <v>859</v>
      </c>
      <c r="I251" s="148" t="s">
        <v>775</v>
      </c>
      <c r="J251" s="128" t="s">
        <v>6710</v>
      </c>
      <c r="K251" s="148" t="s">
        <v>38</v>
      </c>
      <c r="L251" s="128"/>
      <c r="M251" s="128" t="s">
        <v>4479</v>
      </c>
      <c r="N251" s="128" t="s">
        <v>4509</v>
      </c>
      <c r="O251" s="128" t="s">
        <v>6706</v>
      </c>
      <c r="P251" s="128"/>
      <c r="Q251" s="24"/>
      <c r="R251" s="128" t="s">
        <v>2097</v>
      </c>
      <c r="S251" s="45" t="s">
        <v>6933</v>
      </c>
    </row>
    <row r="252" spans="1:19">
      <c r="A252" s="24" t="s">
        <v>876</v>
      </c>
      <c r="B252" s="151" t="s">
        <v>877</v>
      </c>
      <c r="C252" s="148" t="s">
        <v>877</v>
      </c>
      <c r="D252" s="148" t="s">
        <v>29</v>
      </c>
      <c r="E252" s="128">
        <v>2563</v>
      </c>
      <c r="F252" s="128" t="s">
        <v>107</v>
      </c>
      <c r="G252" s="128" t="s">
        <v>231</v>
      </c>
      <c r="H252" s="148" t="s">
        <v>859</v>
      </c>
      <c r="I252" s="148" t="s">
        <v>775</v>
      </c>
      <c r="J252" s="128" t="s">
        <v>6710</v>
      </c>
      <c r="K252" s="148" t="s">
        <v>38</v>
      </c>
      <c r="L252" s="128"/>
      <c r="M252" s="128" t="s">
        <v>4479</v>
      </c>
      <c r="N252" s="128" t="s">
        <v>4509</v>
      </c>
      <c r="O252" s="128" t="s">
        <v>6706</v>
      </c>
      <c r="P252" s="128"/>
      <c r="Q252" s="24"/>
      <c r="R252" s="128" t="s">
        <v>2097</v>
      </c>
      <c r="S252" s="45" t="s">
        <v>6933</v>
      </c>
    </row>
    <row r="253" spans="1:19">
      <c r="A253" s="24" t="s">
        <v>879</v>
      </c>
      <c r="B253" s="151" t="s">
        <v>880</v>
      </c>
      <c r="C253" s="148" t="s">
        <v>880</v>
      </c>
      <c r="D253" s="148" t="s">
        <v>29</v>
      </c>
      <c r="E253" s="128">
        <v>2563</v>
      </c>
      <c r="F253" s="128" t="s">
        <v>107</v>
      </c>
      <c r="G253" s="128" t="s">
        <v>231</v>
      </c>
      <c r="H253" s="148" t="s">
        <v>859</v>
      </c>
      <c r="I253" s="148" t="s">
        <v>775</v>
      </c>
      <c r="J253" s="128" t="s">
        <v>6710</v>
      </c>
      <c r="K253" s="148" t="s">
        <v>38</v>
      </c>
      <c r="L253" s="128"/>
      <c r="M253" s="128" t="s">
        <v>4479</v>
      </c>
      <c r="N253" s="128" t="s">
        <v>4509</v>
      </c>
      <c r="O253" s="128" t="s">
        <v>6706</v>
      </c>
      <c r="P253" s="128"/>
      <c r="Q253" s="24"/>
      <c r="R253" s="128" t="s">
        <v>2097</v>
      </c>
      <c r="S253" s="45" t="s">
        <v>6933</v>
      </c>
    </row>
    <row r="254" spans="1:19">
      <c r="A254" s="24" t="s">
        <v>882</v>
      </c>
      <c r="B254" s="151" t="s">
        <v>3021</v>
      </c>
      <c r="C254" s="148" t="s">
        <v>883</v>
      </c>
      <c r="D254" s="148" t="s">
        <v>29</v>
      </c>
      <c r="E254" s="128">
        <v>2563</v>
      </c>
      <c r="F254" s="128" t="s">
        <v>107</v>
      </c>
      <c r="G254" s="128" t="s">
        <v>231</v>
      </c>
      <c r="H254" s="148" t="s">
        <v>859</v>
      </c>
      <c r="I254" s="148" t="s">
        <v>775</v>
      </c>
      <c r="J254" s="128" t="s">
        <v>6710</v>
      </c>
      <c r="K254" s="148" t="s">
        <v>38</v>
      </c>
      <c r="L254" s="128"/>
      <c r="M254" s="128" t="s">
        <v>4479</v>
      </c>
      <c r="N254" s="128" t="s">
        <v>4509</v>
      </c>
      <c r="O254" s="128" t="s">
        <v>6706</v>
      </c>
      <c r="P254" s="128"/>
      <c r="Q254" s="24"/>
      <c r="R254" s="128" t="s">
        <v>2097</v>
      </c>
      <c r="S254" s="45" t="s">
        <v>6933</v>
      </c>
    </row>
    <row r="255" spans="1:19">
      <c r="A255" s="24" t="s">
        <v>885</v>
      </c>
      <c r="B255" s="151" t="s">
        <v>886</v>
      </c>
      <c r="C255" s="148" t="s">
        <v>886</v>
      </c>
      <c r="D255" s="148" t="s">
        <v>29</v>
      </c>
      <c r="E255" s="128">
        <v>2563</v>
      </c>
      <c r="F255" s="128" t="s">
        <v>853</v>
      </c>
      <c r="G255" s="128" t="s">
        <v>171</v>
      </c>
      <c r="H255" s="148" t="s">
        <v>854</v>
      </c>
      <c r="I255" s="148" t="s">
        <v>775</v>
      </c>
      <c r="J255" s="128" t="s">
        <v>6710</v>
      </c>
      <c r="K255" s="148" t="s">
        <v>38</v>
      </c>
      <c r="L255" s="128"/>
      <c r="M255" s="128" t="s">
        <v>4479</v>
      </c>
      <c r="N255" s="128" t="s">
        <v>4509</v>
      </c>
      <c r="O255" s="128" t="s">
        <v>6706</v>
      </c>
      <c r="P255" s="128"/>
      <c r="Q255" s="24"/>
      <c r="R255" s="128" t="s">
        <v>2097</v>
      </c>
      <c r="S255" s="45" t="s">
        <v>6933</v>
      </c>
    </row>
    <row r="256" spans="1:19">
      <c r="A256" s="24" t="s">
        <v>889</v>
      </c>
      <c r="B256" s="151" t="s">
        <v>890</v>
      </c>
      <c r="C256" s="148" t="s">
        <v>890</v>
      </c>
      <c r="D256" s="148" t="s">
        <v>29</v>
      </c>
      <c r="E256" s="128">
        <v>2563</v>
      </c>
      <c r="F256" s="128" t="s">
        <v>309</v>
      </c>
      <c r="G256" s="128" t="s">
        <v>231</v>
      </c>
      <c r="H256" s="148" t="s">
        <v>892</v>
      </c>
      <c r="I256" s="148" t="s">
        <v>327</v>
      </c>
      <c r="J256" s="128" t="s">
        <v>6709</v>
      </c>
      <c r="K256" s="148" t="s">
        <v>38</v>
      </c>
      <c r="L256" s="128"/>
      <c r="M256" s="128" t="s">
        <v>4479</v>
      </c>
      <c r="N256" s="128" t="s">
        <v>4509</v>
      </c>
      <c r="O256" s="128" t="s">
        <v>6706</v>
      </c>
      <c r="P256" s="128"/>
      <c r="Q256" s="24"/>
      <c r="R256" s="128" t="s">
        <v>2097</v>
      </c>
      <c r="S256" s="45" t="s">
        <v>6933</v>
      </c>
    </row>
    <row r="257" spans="1:19">
      <c r="A257" s="24" t="s">
        <v>894</v>
      </c>
      <c r="B257" s="151" t="s">
        <v>895</v>
      </c>
      <c r="C257" s="148" t="s">
        <v>895</v>
      </c>
      <c r="D257" s="148" t="s">
        <v>29</v>
      </c>
      <c r="E257" s="128">
        <v>2563</v>
      </c>
      <c r="F257" s="128" t="s">
        <v>309</v>
      </c>
      <c r="G257" s="128" t="s">
        <v>231</v>
      </c>
      <c r="H257" s="148" t="s">
        <v>897</v>
      </c>
      <c r="I257" s="148" t="s">
        <v>775</v>
      </c>
      <c r="J257" s="128" t="s">
        <v>6710</v>
      </c>
      <c r="K257" s="148" t="s">
        <v>38</v>
      </c>
      <c r="L257" s="128"/>
      <c r="M257" s="128" t="s">
        <v>4479</v>
      </c>
      <c r="N257" s="128" t="s">
        <v>4509</v>
      </c>
      <c r="O257" s="128" t="s">
        <v>6706</v>
      </c>
      <c r="P257" s="128"/>
      <c r="Q257" s="24"/>
      <c r="R257" s="128" t="s">
        <v>2097</v>
      </c>
      <c r="S257" s="45" t="s">
        <v>6933</v>
      </c>
    </row>
    <row r="258" spans="1:19">
      <c r="A258" s="24" t="s">
        <v>898</v>
      </c>
      <c r="B258" s="151" t="s">
        <v>899</v>
      </c>
      <c r="C258" s="148" t="s">
        <v>899</v>
      </c>
      <c r="D258" s="148" t="s">
        <v>29</v>
      </c>
      <c r="E258" s="128">
        <v>2563</v>
      </c>
      <c r="F258" s="128" t="s">
        <v>853</v>
      </c>
      <c r="G258" s="128" t="s">
        <v>171</v>
      </c>
      <c r="H258" s="148" t="s">
        <v>854</v>
      </c>
      <c r="I258" s="148" t="s">
        <v>775</v>
      </c>
      <c r="J258" s="128" t="s">
        <v>6710</v>
      </c>
      <c r="K258" s="148" t="s">
        <v>38</v>
      </c>
      <c r="L258" s="128"/>
      <c r="M258" s="128" t="s">
        <v>4479</v>
      </c>
      <c r="N258" s="128" t="s">
        <v>4509</v>
      </c>
      <c r="O258" s="128" t="s">
        <v>6706</v>
      </c>
      <c r="P258" s="128"/>
      <c r="Q258" s="24"/>
      <c r="R258" s="128" t="s">
        <v>2097</v>
      </c>
      <c r="S258" s="45" t="s">
        <v>6933</v>
      </c>
    </row>
    <row r="259" spans="1:19">
      <c r="A259" s="24" t="s">
        <v>901</v>
      </c>
      <c r="B259" s="151" t="s">
        <v>902</v>
      </c>
      <c r="C259" s="148" t="s">
        <v>902</v>
      </c>
      <c r="D259" s="148" t="s">
        <v>29</v>
      </c>
      <c r="E259" s="128">
        <v>2563</v>
      </c>
      <c r="F259" s="128" t="s">
        <v>309</v>
      </c>
      <c r="G259" s="128" t="s">
        <v>231</v>
      </c>
      <c r="H259" s="148" t="s">
        <v>897</v>
      </c>
      <c r="I259" s="148" t="s">
        <v>775</v>
      </c>
      <c r="J259" s="128" t="s">
        <v>6710</v>
      </c>
      <c r="K259" s="148" t="s">
        <v>38</v>
      </c>
      <c r="L259" s="128"/>
      <c r="M259" s="128" t="s">
        <v>4479</v>
      </c>
      <c r="N259" s="128" t="s">
        <v>4509</v>
      </c>
      <c r="O259" s="128" t="s">
        <v>6706</v>
      </c>
      <c r="P259" s="128"/>
      <c r="Q259" s="24"/>
      <c r="R259" s="128" t="s">
        <v>2097</v>
      </c>
      <c r="S259" s="45" t="s">
        <v>6933</v>
      </c>
    </row>
    <row r="260" spans="1:19">
      <c r="A260" s="24" t="s">
        <v>904</v>
      </c>
      <c r="B260" s="151" t="s">
        <v>905</v>
      </c>
      <c r="C260" s="148" t="s">
        <v>905</v>
      </c>
      <c r="D260" s="148" t="s">
        <v>29</v>
      </c>
      <c r="E260" s="128">
        <v>2563</v>
      </c>
      <c r="F260" s="128" t="s">
        <v>309</v>
      </c>
      <c r="G260" s="128" t="s">
        <v>231</v>
      </c>
      <c r="H260" s="148" t="s">
        <v>897</v>
      </c>
      <c r="I260" s="148" t="s">
        <v>775</v>
      </c>
      <c r="J260" s="128" t="s">
        <v>6710</v>
      </c>
      <c r="K260" s="148" t="s">
        <v>38</v>
      </c>
      <c r="L260" s="128"/>
      <c r="M260" s="128" t="s">
        <v>4479</v>
      </c>
      <c r="N260" s="128" t="s">
        <v>4509</v>
      </c>
      <c r="O260" s="128" t="s">
        <v>6706</v>
      </c>
      <c r="P260" s="128"/>
      <c r="Q260" s="24"/>
      <c r="R260" s="128" t="s">
        <v>2097</v>
      </c>
      <c r="S260" s="45" t="s">
        <v>6933</v>
      </c>
    </row>
    <row r="261" spans="1:19">
      <c r="A261" s="24" t="s">
        <v>907</v>
      </c>
      <c r="B261" s="151" t="s">
        <v>908</v>
      </c>
      <c r="C261" s="148" t="s">
        <v>908</v>
      </c>
      <c r="D261" s="148" t="s">
        <v>29</v>
      </c>
      <c r="E261" s="128">
        <v>2563</v>
      </c>
      <c r="F261" s="128" t="s">
        <v>853</v>
      </c>
      <c r="G261" s="128" t="s">
        <v>456</v>
      </c>
      <c r="H261" s="148" t="s">
        <v>854</v>
      </c>
      <c r="I261" s="148" t="s">
        <v>775</v>
      </c>
      <c r="J261" s="128" t="s">
        <v>6710</v>
      </c>
      <c r="K261" s="148" t="s">
        <v>38</v>
      </c>
      <c r="L261" s="128"/>
      <c r="M261" s="128" t="s">
        <v>4479</v>
      </c>
      <c r="N261" s="128" t="s">
        <v>4509</v>
      </c>
      <c r="O261" s="128" t="s">
        <v>6706</v>
      </c>
      <c r="P261" s="128"/>
      <c r="Q261" s="24"/>
      <c r="R261" s="128" t="s">
        <v>2097</v>
      </c>
      <c r="S261" s="45" t="s">
        <v>6933</v>
      </c>
    </row>
    <row r="262" spans="1:19">
      <c r="A262" s="24" t="s">
        <v>910</v>
      </c>
      <c r="B262" s="151" t="s">
        <v>911</v>
      </c>
      <c r="C262" s="148" t="s">
        <v>911</v>
      </c>
      <c r="D262" s="148" t="s">
        <v>29</v>
      </c>
      <c r="E262" s="128">
        <v>2563</v>
      </c>
      <c r="F262" s="128" t="s">
        <v>309</v>
      </c>
      <c r="G262" s="128" t="s">
        <v>231</v>
      </c>
      <c r="H262" s="148" t="s">
        <v>897</v>
      </c>
      <c r="I262" s="148" t="s">
        <v>775</v>
      </c>
      <c r="J262" s="128" t="s">
        <v>6710</v>
      </c>
      <c r="K262" s="148" t="s">
        <v>38</v>
      </c>
      <c r="L262" s="128"/>
      <c r="M262" s="128" t="s">
        <v>4479</v>
      </c>
      <c r="N262" s="128" t="s">
        <v>4509</v>
      </c>
      <c r="O262" s="128" t="s">
        <v>6706</v>
      </c>
      <c r="P262" s="128"/>
      <c r="Q262" s="24"/>
      <c r="R262" s="128" t="s">
        <v>2097</v>
      </c>
      <c r="S262" s="45" t="s">
        <v>6933</v>
      </c>
    </row>
    <row r="263" spans="1:19">
      <c r="A263" s="24" t="s">
        <v>913</v>
      </c>
      <c r="B263" s="151" t="s">
        <v>3022</v>
      </c>
      <c r="C263" s="148" t="s">
        <v>914</v>
      </c>
      <c r="D263" s="148" t="s">
        <v>29</v>
      </c>
      <c r="E263" s="128">
        <v>2563</v>
      </c>
      <c r="F263" s="128" t="s">
        <v>853</v>
      </c>
      <c r="G263" s="128" t="s">
        <v>916</v>
      </c>
      <c r="H263" s="148" t="s">
        <v>854</v>
      </c>
      <c r="I263" s="148" t="s">
        <v>775</v>
      </c>
      <c r="J263" s="128" t="s">
        <v>6710</v>
      </c>
      <c r="K263" s="148" t="s">
        <v>38</v>
      </c>
      <c r="L263" s="128"/>
      <c r="M263" s="128" t="s">
        <v>4479</v>
      </c>
      <c r="N263" s="128" t="s">
        <v>4509</v>
      </c>
      <c r="O263" s="128" t="s">
        <v>6706</v>
      </c>
      <c r="P263" s="128"/>
      <c r="Q263" s="24"/>
      <c r="R263" s="128" t="s">
        <v>2097</v>
      </c>
      <c r="S263" s="45" t="s">
        <v>6933</v>
      </c>
    </row>
    <row r="264" spans="1:19">
      <c r="A264" s="24" t="s">
        <v>917</v>
      </c>
      <c r="B264" s="151" t="s">
        <v>918</v>
      </c>
      <c r="C264" s="148" t="s">
        <v>918</v>
      </c>
      <c r="D264" s="148" t="s">
        <v>29</v>
      </c>
      <c r="E264" s="128">
        <v>2563</v>
      </c>
      <c r="F264" s="128" t="s">
        <v>309</v>
      </c>
      <c r="G264" s="128" t="s">
        <v>231</v>
      </c>
      <c r="H264" s="148" t="s">
        <v>897</v>
      </c>
      <c r="I264" s="148" t="s">
        <v>775</v>
      </c>
      <c r="J264" s="128" t="s">
        <v>6710</v>
      </c>
      <c r="K264" s="148" t="s">
        <v>38</v>
      </c>
      <c r="L264" s="128"/>
      <c r="M264" s="128" t="s">
        <v>4479</v>
      </c>
      <c r="N264" s="128" t="s">
        <v>4509</v>
      </c>
      <c r="O264" s="128" t="s">
        <v>6706</v>
      </c>
      <c r="P264" s="128"/>
      <c r="Q264" s="24"/>
      <c r="R264" s="128" t="s">
        <v>2097</v>
      </c>
      <c r="S264" s="45" t="s">
        <v>6933</v>
      </c>
    </row>
    <row r="265" spans="1:19">
      <c r="A265" s="24" t="s">
        <v>920</v>
      </c>
      <c r="B265" s="151" t="s">
        <v>921</v>
      </c>
      <c r="C265" s="148" t="s">
        <v>921</v>
      </c>
      <c r="D265" s="148" t="s">
        <v>29</v>
      </c>
      <c r="E265" s="128">
        <v>2563</v>
      </c>
      <c r="F265" s="128" t="s">
        <v>309</v>
      </c>
      <c r="G265" s="128" t="s">
        <v>231</v>
      </c>
      <c r="H265" s="148" t="s">
        <v>897</v>
      </c>
      <c r="I265" s="148" t="s">
        <v>775</v>
      </c>
      <c r="J265" s="128" t="s">
        <v>6710</v>
      </c>
      <c r="K265" s="148" t="s">
        <v>38</v>
      </c>
      <c r="L265" s="128"/>
      <c r="M265" s="128" t="s">
        <v>4479</v>
      </c>
      <c r="N265" s="128" t="s">
        <v>4509</v>
      </c>
      <c r="O265" s="128" t="s">
        <v>6706</v>
      </c>
      <c r="P265" s="128"/>
      <c r="Q265" s="24"/>
      <c r="R265" s="128" t="s">
        <v>2097</v>
      </c>
      <c r="S265" s="45" t="s">
        <v>6933</v>
      </c>
    </row>
    <row r="266" spans="1:19">
      <c r="A266" s="24" t="s">
        <v>923</v>
      </c>
      <c r="B266" s="151" t="s">
        <v>3023</v>
      </c>
      <c r="C266" s="148" t="s">
        <v>924</v>
      </c>
      <c r="D266" s="148" t="s">
        <v>29</v>
      </c>
      <c r="E266" s="128">
        <v>2563</v>
      </c>
      <c r="F266" s="128" t="s">
        <v>309</v>
      </c>
      <c r="G266" s="128" t="s">
        <v>231</v>
      </c>
      <c r="H266" s="148" t="s">
        <v>897</v>
      </c>
      <c r="I266" s="148" t="s">
        <v>775</v>
      </c>
      <c r="J266" s="128" t="s">
        <v>6710</v>
      </c>
      <c r="K266" s="148" t="s">
        <v>38</v>
      </c>
      <c r="L266" s="128"/>
      <c r="M266" s="128" t="s">
        <v>4479</v>
      </c>
      <c r="N266" s="128" t="s">
        <v>4509</v>
      </c>
      <c r="O266" s="128" t="s">
        <v>6706</v>
      </c>
      <c r="P266" s="128"/>
      <c r="Q266" s="24"/>
      <c r="R266" s="128" t="s">
        <v>2097</v>
      </c>
      <c r="S266" s="45" t="s">
        <v>6933</v>
      </c>
    </row>
    <row r="267" spans="1:19">
      <c r="A267" s="24" t="s">
        <v>926</v>
      </c>
      <c r="B267" s="151" t="s">
        <v>927</v>
      </c>
      <c r="C267" s="148" t="s">
        <v>927</v>
      </c>
      <c r="D267" s="148" t="s">
        <v>29</v>
      </c>
      <c r="E267" s="128">
        <v>2563</v>
      </c>
      <c r="F267" s="128" t="s">
        <v>853</v>
      </c>
      <c r="G267" s="128" t="s">
        <v>231</v>
      </c>
      <c r="H267" s="148" t="s">
        <v>854</v>
      </c>
      <c r="I267" s="148" t="s">
        <v>775</v>
      </c>
      <c r="J267" s="128" t="s">
        <v>6710</v>
      </c>
      <c r="K267" s="148" t="s">
        <v>38</v>
      </c>
      <c r="L267" s="128"/>
      <c r="M267" s="128" t="s">
        <v>4479</v>
      </c>
      <c r="N267" s="128" t="s">
        <v>4509</v>
      </c>
      <c r="O267" s="128" t="s">
        <v>6706</v>
      </c>
      <c r="P267" s="128"/>
      <c r="Q267" s="24"/>
      <c r="R267" s="128" t="s">
        <v>2097</v>
      </c>
      <c r="S267" s="45" t="s">
        <v>6933</v>
      </c>
    </row>
    <row r="268" spans="1:19">
      <c r="A268" s="24" t="s">
        <v>930</v>
      </c>
      <c r="B268" s="151" t="s">
        <v>3024</v>
      </c>
      <c r="C268" s="148" t="s">
        <v>931</v>
      </c>
      <c r="D268" s="148" t="s">
        <v>29</v>
      </c>
      <c r="E268" s="128">
        <v>2563</v>
      </c>
      <c r="F268" s="128" t="s">
        <v>309</v>
      </c>
      <c r="G268" s="128" t="s">
        <v>231</v>
      </c>
      <c r="H268" s="148" t="s">
        <v>933</v>
      </c>
      <c r="I268" s="148" t="s">
        <v>327</v>
      </c>
      <c r="J268" s="128" t="s">
        <v>6709</v>
      </c>
      <c r="K268" s="148" t="s">
        <v>38</v>
      </c>
      <c r="L268" s="128"/>
      <c r="M268" s="128" t="s">
        <v>4479</v>
      </c>
      <c r="N268" s="128" t="s">
        <v>4480</v>
      </c>
      <c r="O268" s="128" t="s">
        <v>6706</v>
      </c>
      <c r="P268" s="128"/>
      <c r="Q268" s="24"/>
      <c r="R268" s="128" t="s">
        <v>2783</v>
      </c>
      <c r="S268" s="45" t="s">
        <v>6933</v>
      </c>
    </row>
    <row r="269" spans="1:19">
      <c r="A269" s="24" t="s">
        <v>934</v>
      </c>
      <c r="B269" s="151" t="s">
        <v>3025</v>
      </c>
      <c r="C269" s="148" t="s">
        <v>935</v>
      </c>
      <c r="D269" s="148" t="s">
        <v>29</v>
      </c>
      <c r="E269" s="128">
        <v>2563</v>
      </c>
      <c r="F269" s="128" t="s">
        <v>309</v>
      </c>
      <c r="G269" s="128" t="s">
        <v>231</v>
      </c>
      <c r="H269" s="148" t="s">
        <v>933</v>
      </c>
      <c r="I269" s="148" t="s">
        <v>327</v>
      </c>
      <c r="J269" s="128" t="s">
        <v>6709</v>
      </c>
      <c r="K269" s="148" t="s">
        <v>38</v>
      </c>
      <c r="L269" s="128"/>
      <c r="M269" s="128" t="s">
        <v>4479</v>
      </c>
      <c r="N269" s="128" t="s">
        <v>4480</v>
      </c>
      <c r="O269" s="128" t="s">
        <v>6706</v>
      </c>
      <c r="P269" s="128"/>
      <c r="Q269" s="24"/>
      <c r="R269" s="128" t="s">
        <v>2783</v>
      </c>
      <c r="S269" s="45" t="s">
        <v>6933</v>
      </c>
    </row>
    <row r="270" spans="1:19">
      <c r="A270" s="24" t="s">
        <v>938</v>
      </c>
      <c r="B270" s="151" t="s">
        <v>939</v>
      </c>
      <c r="C270" s="148" t="s">
        <v>939</v>
      </c>
      <c r="D270" s="148" t="s">
        <v>29</v>
      </c>
      <c r="E270" s="128">
        <v>2563</v>
      </c>
      <c r="F270" s="128" t="s">
        <v>107</v>
      </c>
      <c r="G270" s="128" t="s">
        <v>231</v>
      </c>
      <c r="H270" s="148" t="s">
        <v>941</v>
      </c>
      <c r="I270" s="148" t="s">
        <v>775</v>
      </c>
      <c r="J270" s="128" t="s">
        <v>6710</v>
      </c>
      <c r="K270" s="148" t="s">
        <v>38</v>
      </c>
      <c r="L270" s="128"/>
      <c r="M270" s="128" t="s">
        <v>4479</v>
      </c>
      <c r="N270" s="128" t="s">
        <v>4509</v>
      </c>
      <c r="O270" s="128" t="s">
        <v>6706</v>
      </c>
      <c r="P270" s="128"/>
      <c r="Q270" s="24"/>
      <c r="R270" s="128" t="s">
        <v>2097</v>
      </c>
      <c r="S270" s="45" t="s">
        <v>6933</v>
      </c>
    </row>
    <row r="271" spans="1:19">
      <c r="A271" s="24" t="s">
        <v>942</v>
      </c>
      <c r="B271" s="151" t="s">
        <v>943</v>
      </c>
      <c r="C271" s="148" t="s">
        <v>943</v>
      </c>
      <c r="D271" s="148" t="s">
        <v>29</v>
      </c>
      <c r="E271" s="128">
        <v>2563</v>
      </c>
      <c r="F271" s="128" t="s">
        <v>107</v>
      </c>
      <c r="G271" s="128" t="s">
        <v>231</v>
      </c>
      <c r="H271" s="148" t="s">
        <v>941</v>
      </c>
      <c r="I271" s="148" t="s">
        <v>775</v>
      </c>
      <c r="J271" s="128" t="s">
        <v>6710</v>
      </c>
      <c r="K271" s="148" t="s">
        <v>38</v>
      </c>
      <c r="L271" s="128"/>
      <c r="M271" s="128" t="s">
        <v>4479</v>
      </c>
      <c r="N271" s="128" t="s">
        <v>4509</v>
      </c>
      <c r="O271" s="128" t="s">
        <v>6706</v>
      </c>
      <c r="P271" s="128"/>
      <c r="Q271" s="24"/>
      <c r="R271" s="128" t="s">
        <v>2097</v>
      </c>
      <c r="S271" s="45" t="s">
        <v>6933</v>
      </c>
    </row>
    <row r="272" spans="1:19">
      <c r="A272" s="24" t="s">
        <v>945</v>
      </c>
      <c r="B272" s="151" t="s">
        <v>946</v>
      </c>
      <c r="C272" s="148" t="s">
        <v>946</v>
      </c>
      <c r="D272" s="148" t="s">
        <v>29</v>
      </c>
      <c r="E272" s="128">
        <v>2563</v>
      </c>
      <c r="F272" s="128" t="s">
        <v>107</v>
      </c>
      <c r="G272" s="128" t="s">
        <v>231</v>
      </c>
      <c r="H272" s="148" t="s">
        <v>941</v>
      </c>
      <c r="I272" s="148" t="s">
        <v>775</v>
      </c>
      <c r="J272" s="128" t="s">
        <v>6710</v>
      </c>
      <c r="K272" s="148" t="s">
        <v>38</v>
      </c>
      <c r="L272" s="128"/>
      <c r="M272" s="128" t="s">
        <v>4479</v>
      </c>
      <c r="N272" s="128" t="s">
        <v>4509</v>
      </c>
      <c r="O272" s="128" t="s">
        <v>6706</v>
      </c>
      <c r="P272" s="128"/>
      <c r="Q272" s="24"/>
      <c r="R272" s="128" t="s">
        <v>2097</v>
      </c>
      <c r="S272" s="45" t="s">
        <v>6933</v>
      </c>
    </row>
    <row r="273" spans="1:19">
      <c r="A273" s="24" t="s">
        <v>949</v>
      </c>
      <c r="B273" s="151" t="s">
        <v>3026</v>
      </c>
      <c r="C273" s="148" t="s">
        <v>950</v>
      </c>
      <c r="D273" s="148" t="s">
        <v>29</v>
      </c>
      <c r="E273" s="128">
        <v>2563</v>
      </c>
      <c r="F273" s="128" t="s">
        <v>825</v>
      </c>
      <c r="G273" s="128" t="s">
        <v>231</v>
      </c>
      <c r="H273" s="148" t="s">
        <v>952</v>
      </c>
      <c r="I273" s="148" t="s">
        <v>775</v>
      </c>
      <c r="J273" s="128" t="s">
        <v>6710</v>
      </c>
      <c r="K273" s="148" t="s">
        <v>38</v>
      </c>
      <c r="L273" s="128"/>
      <c r="M273" s="128" t="s">
        <v>4479</v>
      </c>
      <c r="N273" s="128" t="s">
        <v>4509</v>
      </c>
      <c r="O273" s="128" t="s">
        <v>6706</v>
      </c>
      <c r="P273" s="128"/>
      <c r="Q273" s="24"/>
      <c r="R273" s="128" t="s">
        <v>2097</v>
      </c>
      <c r="S273" s="45" t="s">
        <v>6933</v>
      </c>
    </row>
    <row r="274" spans="1:19">
      <c r="A274" s="24" t="s">
        <v>953</v>
      </c>
      <c r="B274" s="151" t="s">
        <v>954</v>
      </c>
      <c r="C274" s="148" t="s">
        <v>954</v>
      </c>
      <c r="D274" s="148" t="s">
        <v>29</v>
      </c>
      <c r="E274" s="128">
        <v>2563</v>
      </c>
      <c r="F274" s="128" t="s">
        <v>825</v>
      </c>
      <c r="G274" s="128" t="s">
        <v>231</v>
      </c>
      <c r="H274" s="148" t="s">
        <v>952</v>
      </c>
      <c r="I274" s="148" t="s">
        <v>775</v>
      </c>
      <c r="J274" s="128" t="s">
        <v>6710</v>
      </c>
      <c r="K274" s="148" t="s">
        <v>38</v>
      </c>
      <c r="L274" s="128"/>
      <c r="M274" s="128" t="s">
        <v>4479</v>
      </c>
      <c r="N274" s="128" t="s">
        <v>4509</v>
      </c>
      <c r="O274" s="128" t="s">
        <v>6706</v>
      </c>
      <c r="P274" s="128"/>
      <c r="Q274" s="24"/>
      <c r="R274" s="128" t="s">
        <v>2097</v>
      </c>
      <c r="S274" s="45" t="s">
        <v>6933</v>
      </c>
    </row>
    <row r="275" spans="1:19">
      <c r="A275" s="24" t="s">
        <v>956</v>
      </c>
      <c r="B275" s="151" t="s">
        <v>957</v>
      </c>
      <c r="C275" s="148" t="s">
        <v>957</v>
      </c>
      <c r="D275" s="148" t="s">
        <v>29</v>
      </c>
      <c r="E275" s="128">
        <v>2563</v>
      </c>
      <c r="F275" s="128" t="s">
        <v>825</v>
      </c>
      <c r="G275" s="128" t="s">
        <v>231</v>
      </c>
      <c r="H275" s="148" t="s">
        <v>952</v>
      </c>
      <c r="I275" s="148" t="s">
        <v>775</v>
      </c>
      <c r="J275" s="128" t="s">
        <v>6710</v>
      </c>
      <c r="K275" s="148" t="s">
        <v>38</v>
      </c>
      <c r="L275" s="128"/>
      <c r="M275" s="128" t="s">
        <v>4479</v>
      </c>
      <c r="N275" s="128" t="s">
        <v>4509</v>
      </c>
      <c r="O275" s="128" t="s">
        <v>6706</v>
      </c>
      <c r="P275" s="128"/>
      <c r="Q275" s="24"/>
      <c r="R275" s="128" t="s">
        <v>2097</v>
      </c>
      <c r="S275" s="45" t="s">
        <v>6933</v>
      </c>
    </row>
    <row r="276" spans="1:19">
      <c r="A276" s="24" t="s">
        <v>960</v>
      </c>
      <c r="B276" s="151" t="s">
        <v>3027</v>
      </c>
      <c r="C276" s="148" t="s">
        <v>961</v>
      </c>
      <c r="D276" s="148" t="s">
        <v>29</v>
      </c>
      <c r="E276" s="128">
        <v>2563</v>
      </c>
      <c r="F276" s="128" t="s">
        <v>309</v>
      </c>
      <c r="G276" s="128" t="s">
        <v>231</v>
      </c>
      <c r="H276" s="148" t="s">
        <v>963</v>
      </c>
      <c r="I276" s="148" t="s">
        <v>327</v>
      </c>
      <c r="J276" s="128" t="s">
        <v>6709</v>
      </c>
      <c r="K276" s="148" t="s">
        <v>38</v>
      </c>
      <c r="L276" s="128"/>
      <c r="M276" s="128" t="s">
        <v>4479</v>
      </c>
      <c r="N276" s="128" t="s">
        <v>4509</v>
      </c>
      <c r="O276" s="128" t="s">
        <v>6706</v>
      </c>
      <c r="P276" s="128"/>
      <c r="Q276" s="24"/>
      <c r="R276" s="128" t="s">
        <v>2097</v>
      </c>
      <c r="S276" s="45" t="s">
        <v>6933</v>
      </c>
    </row>
    <row r="277" spans="1:19">
      <c r="A277" s="24" t="s">
        <v>964</v>
      </c>
      <c r="B277" s="151" t="s">
        <v>3028</v>
      </c>
      <c r="C277" s="148" t="s">
        <v>965</v>
      </c>
      <c r="D277" s="148" t="s">
        <v>29</v>
      </c>
      <c r="E277" s="128">
        <v>2563</v>
      </c>
      <c r="F277" s="128" t="s">
        <v>309</v>
      </c>
      <c r="G277" s="128" t="s">
        <v>231</v>
      </c>
      <c r="H277" s="148" t="s">
        <v>963</v>
      </c>
      <c r="I277" s="148" t="s">
        <v>327</v>
      </c>
      <c r="J277" s="128" t="s">
        <v>6709</v>
      </c>
      <c r="K277" s="148" t="s">
        <v>38</v>
      </c>
      <c r="L277" s="128"/>
      <c r="M277" s="128" t="s">
        <v>4479</v>
      </c>
      <c r="N277" s="128" t="s">
        <v>4509</v>
      </c>
      <c r="O277" s="128" t="s">
        <v>6706</v>
      </c>
      <c r="P277" s="128"/>
      <c r="Q277" s="24"/>
      <c r="R277" s="128" t="s">
        <v>2097</v>
      </c>
      <c r="S277" s="45" t="s">
        <v>6933</v>
      </c>
    </row>
    <row r="278" spans="1:19">
      <c r="A278" s="24" t="s">
        <v>967</v>
      </c>
      <c r="B278" s="151" t="s">
        <v>968</v>
      </c>
      <c r="C278" s="148" t="s">
        <v>968</v>
      </c>
      <c r="D278" s="148" t="s">
        <v>29</v>
      </c>
      <c r="E278" s="128">
        <v>2563</v>
      </c>
      <c r="F278" s="128" t="s">
        <v>825</v>
      </c>
      <c r="G278" s="128" t="s">
        <v>231</v>
      </c>
      <c r="H278" s="148" t="s">
        <v>952</v>
      </c>
      <c r="I278" s="148" t="s">
        <v>775</v>
      </c>
      <c r="J278" s="128" t="s">
        <v>6710</v>
      </c>
      <c r="K278" s="148" t="s">
        <v>38</v>
      </c>
      <c r="L278" s="128"/>
      <c r="M278" s="128" t="s">
        <v>4479</v>
      </c>
      <c r="N278" s="128" t="s">
        <v>4509</v>
      </c>
      <c r="O278" s="128" t="s">
        <v>6706</v>
      </c>
      <c r="P278" s="128"/>
      <c r="Q278" s="24"/>
      <c r="R278" s="128" t="s">
        <v>2097</v>
      </c>
      <c r="S278" s="45" t="s">
        <v>6933</v>
      </c>
    </row>
    <row r="279" spans="1:19">
      <c r="A279" s="24" t="s">
        <v>970</v>
      </c>
      <c r="B279" s="151" t="s">
        <v>971</v>
      </c>
      <c r="C279" s="148" t="s">
        <v>971</v>
      </c>
      <c r="D279" s="148" t="s">
        <v>29</v>
      </c>
      <c r="E279" s="128">
        <v>2563</v>
      </c>
      <c r="F279" s="128" t="s">
        <v>825</v>
      </c>
      <c r="G279" s="128" t="s">
        <v>231</v>
      </c>
      <c r="H279" s="148" t="s">
        <v>952</v>
      </c>
      <c r="I279" s="148" t="s">
        <v>775</v>
      </c>
      <c r="J279" s="128" t="s">
        <v>6710</v>
      </c>
      <c r="K279" s="148" t="s">
        <v>38</v>
      </c>
      <c r="L279" s="128"/>
      <c r="M279" s="128" t="s">
        <v>4479</v>
      </c>
      <c r="N279" s="128" t="s">
        <v>4509</v>
      </c>
      <c r="O279" s="128" t="s">
        <v>6706</v>
      </c>
      <c r="P279" s="128"/>
      <c r="Q279" s="24"/>
      <c r="R279" s="128" t="s">
        <v>2097</v>
      </c>
      <c r="S279" s="45" t="s">
        <v>6933</v>
      </c>
    </row>
    <row r="280" spans="1:19">
      <c r="A280" s="24" t="s">
        <v>974</v>
      </c>
      <c r="B280" s="151" t="s">
        <v>975</v>
      </c>
      <c r="C280" s="148" t="s">
        <v>975</v>
      </c>
      <c r="D280" s="148" t="s">
        <v>29</v>
      </c>
      <c r="E280" s="128">
        <v>2563</v>
      </c>
      <c r="F280" s="128" t="s">
        <v>309</v>
      </c>
      <c r="G280" s="128" t="s">
        <v>231</v>
      </c>
      <c r="H280" s="148" t="s">
        <v>977</v>
      </c>
      <c r="I280" s="148" t="s">
        <v>978</v>
      </c>
      <c r="J280" s="128" t="s">
        <v>6736</v>
      </c>
      <c r="K280" s="148" t="s">
        <v>979</v>
      </c>
      <c r="L280" s="128"/>
      <c r="M280" s="128" t="s">
        <v>4479</v>
      </c>
      <c r="N280" s="128" t="s">
        <v>4509</v>
      </c>
      <c r="O280" s="128" t="s">
        <v>6706</v>
      </c>
      <c r="P280" s="128"/>
      <c r="Q280" s="24"/>
      <c r="R280" s="128" t="s">
        <v>2097</v>
      </c>
      <c r="S280" s="45" t="s">
        <v>6933</v>
      </c>
    </row>
    <row r="281" spans="1:19">
      <c r="A281" s="24" t="s">
        <v>981</v>
      </c>
      <c r="B281" s="151" t="s">
        <v>982</v>
      </c>
      <c r="C281" s="148" t="s">
        <v>982</v>
      </c>
      <c r="D281" s="148" t="s">
        <v>29</v>
      </c>
      <c r="E281" s="128">
        <v>2563</v>
      </c>
      <c r="F281" s="128" t="s">
        <v>708</v>
      </c>
      <c r="G281" s="128" t="s">
        <v>231</v>
      </c>
      <c r="H281" s="148" t="s">
        <v>984</v>
      </c>
      <c r="I281" s="148" t="s">
        <v>978</v>
      </c>
      <c r="J281" s="128" t="s">
        <v>6736</v>
      </c>
      <c r="K281" s="148" t="s">
        <v>979</v>
      </c>
      <c r="L281" s="128"/>
      <c r="M281" s="128" t="s">
        <v>4479</v>
      </c>
      <c r="N281" s="128" t="s">
        <v>4509</v>
      </c>
      <c r="O281" s="128" t="s">
        <v>6706</v>
      </c>
      <c r="P281" s="128"/>
      <c r="Q281" s="24"/>
      <c r="R281" s="128" t="s">
        <v>2097</v>
      </c>
      <c r="S281" s="45" t="s">
        <v>6933</v>
      </c>
    </row>
    <row r="282" spans="1:19">
      <c r="A282" s="24" t="s">
        <v>986</v>
      </c>
      <c r="B282" s="151" t="s">
        <v>3029</v>
      </c>
      <c r="C282" s="148" t="s">
        <v>987</v>
      </c>
      <c r="D282" s="148" t="s">
        <v>29</v>
      </c>
      <c r="E282" s="128">
        <v>2563</v>
      </c>
      <c r="F282" s="128" t="s">
        <v>309</v>
      </c>
      <c r="G282" s="128" t="s">
        <v>231</v>
      </c>
      <c r="H282" s="148" t="s">
        <v>989</v>
      </c>
      <c r="I282" s="148" t="s">
        <v>775</v>
      </c>
      <c r="J282" s="128" t="s">
        <v>6710</v>
      </c>
      <c r="K282" s="148" t="s">
        <v>38</v>
      </c>
      <c r="L282" s="128"/>
      <c r="M282" s="128" t="s">
        <v>4479</v>
      </c>
      <c r="N282" s="128" t="s">
        <v>4509</v>
      </c>
      <c r="O282" s="128" t="s">
        <v>6706</v>
      </c>
      <c r="P282" s="128"/>
      <c r="Q282" s="24"/>
      <c r="R282" s="128" t="s">
        <v>2097</v>
      </c>
      <c r="S282" s="45" t="s">
        <v>6933</v>
      </c>
    </row>
    <row r="283" spans="1:19">
      <c r="A283" s="24" t="s">
        <v>991</v>
      </c>
      <c r="B283" s="151" t="s">
        <v>992</v>
      </c>
      <c r="C283" s="148" t="s">
        <v>992</v>
      </c>
      <c r="D283" s="148" t="s">
        <v>29</v>
      </c>
      <c r="E283" s="128">
        <v>2563</v>
      </c>
      <c r="F283" s="128" t="s">
        <v>309</v>
      </c>
      <c r="G283" s="128" t="s">
        <v>231</v>
      </c>
      <c r="H283" s="148" t="s">
        <v>994</v>
      </c>
      <c r="I283" s="148" t="s">
        <v>775</v>
      </c>
      <c r="J283" s="128" t="s">
        <v>6710</v>
      </c>
      <c r="K283" s="148" t="s">
        <v>38</v>
      </c>
      <c r="L283" s="128"/>
      <c r="M283" s="128" t="s">
        <v>4479</v>
      </c>
      <c r="N283" s="128" t="s">
        <v>4509</v>
      </c>
      <c r="O283" s="128" t="s">
        <v>6706</v>
      </c>
      <c r="P283" s="128"/>
      <c r="Q283" s="24"/>
      <c r="R283" s="128" t="s">
        <v>2097</v>
      </c>
      <c r="S283" s="45" t="s">
        <v>6933</v>
      </c>
    </row>
    <row r="284" spans="1:19">
      <c r="A284" s="24" t="s">
        <v>996</v>
      </c>
      <c r="B284" s="151" t="s">
        <v>997</v>
      </c>
      <c r="C284" s="148" t="s">
        <v>997</v>
      </c>
      <c r="D284" s="148" t="s">
        <v>29</v>
      </c>
      <c r="E284" s="128">
        <v>2563</v>
      </c>
      <c r="F284" s="128" t="s">
        <v>853</v>
      </c>
      <c r="G284" s="128" t="s">
        <v>231</v>
      </c>
      <c r="H284" s="148" t="s">
        <v>999</v>
      </c>
      <c r="I284" s="148" t="s">
        <v>775</v>
      </c>
      <c r="J284" s="128" t="s">
        <v>6710</v>
      </c>
      <c r="K284" s="148" t="s">
        <v>38</v>
      </c>
      <c r="L284" s="128"/>
      <c r="M284" s="128" t="s">
        <v>4479</v>
      </c>
      <c r="N284" s="128" t="s">
        <v>4509</v>
      </c>
      <c r="O284" s="128" t="s">
        <v>6706</v>
      </c>
      <c r="P284" s="128"/>
      <c r="Q284" s="24"/>
      <c r="R284" s="128" t="s">
        <v>2097</v>
      </c>
      <c r="S284" s="45" t="s">
        <v>6933</v>
      </c>
    </row>
    <row r="285" spans="1:19">
      <c r="A285" s="24" t="s">
        <v>1001</v>
      </c>
      <c r="B285" s="151" t="s">
        <v>1002</v>
      </c>
      <c r="C285" s="148" t="s">
        <v>1002</v>
      </c>
      <c r="D285" s="148" t="s">
        <v>29</v>
      </c>
      <c r="E285" s="128">
        <v>2563</v>
      </c>
      <c r="F285" s="128" t="s">
        <v>309</v>
      </c>
      <c r="G285" s="128" t="s">
        <v>231</v>
      </c>
      <c r="H285" s="148"/>
      <c r="I285" s="148" t="s">
        <v>1004</v>
      </c>
      <c r="J285" s="128" t="s">
        <v>1004</v>
      </c>
      <c r="K285" s="148" t="s">
        <v>1005</v>
      </c>
      <c r="L285" s="128"/>
      <c r="M285" s="128" t="s">
        <v>4479</v>
      </c>
      <c r="N285" s="128" t="s">
        <v>4509</v>
      </c>
      <c r="O285" s="128" t="s">
        <v>6706</v>
      </c>
      <c r="P285" s="128"/>
      <c r="Q285" s="24"/>
      <c r="R285" s="128" t="s">
        <v>2097</v>
      </c>
      <c r="S285" s="45" t="s">
        <v>6933</v>
      </c>
    </row>
    <row r="286" spans="1:19">
      <c r="A286" s="24" t="s">
        <v>1006</v>
      </c>
      <c r="B286" s="151" t="s">
        <v>1007</v>
      </c>
      <c r="C286" s="148" t="s">
        <v>1007</v>
      </c>
      <c r="D286" s="148" t="s">
        <v>29</v>
      </c>
      <c r="E286" s="128">
        <v>2563</v>
      </c>
      <c r="F286" s="128" t="s">
        <v>309</v>
      </c>
      <c r="G286" s="128" t="s">
        <v>231</v>
      </c>
      <c r="H286" s="148"/>
      <c r="I286" s="148" t="s">
        <v>1004</v>
      </c>
      <c r="J286" s="128" t="s">
        <v>1004</v>
      </c>
      <c r="K286" s="148" t="s">
        <v>1005</v>
      </c>
      <c r="L286" s="128"/>
      <c r="M286" s="128" t="s">
        <v>4479</v>
      </c>
      <c r="N286" s="128" t="s">
        <v>4509</v>
      </c>
      <c r="O286" s="128" t="s">
        <v>6706</v>
      </c>
      <c r="P286" s="128"/>
      <c r="Q286" s="24"/>
      <c r="R286" s="128" t="s">
        <v>2097</v>
      </c>
      <c r="S286" s="45" t="s">
        <v>6933</v>
      </c>
    </row>
    <row r="287" spans="1:19">
      <c r="A287" s="24" t="s">
        <v>1009</v>
      </c>
      <c r="B287" s="151" t="s">
        <v>1010</v>
      </c>
      <c r="C287" s="148" t="s">
        <v>1010</v>
      </c>
      <c r="D287" s="148" t="s">
        <v>29</v>
      </c>
      <c r="E287" s="128">
        <v>2563</v>
      </c>
      <c r="F287" s="128" t="s">
        <v>309</v>
      </c>
      <c r="G287" s="128" t="s">
        <v>231</v>
      </c>
      <c r="H287" s="148"/>
      <c r="I287" s="148" t="s">
        <v>1004</v>
      </c>
      <c r="J287" s="128" t="s">
        <v>1004</v>
      </c>
      <c r="K287" s="148" t="s">
        <v>1005</v>
      </c>
      <c r="L287" s="128"/>
      <c r="M287" s="128" t="s">
        <v>4479</v>
      </c>
      <c r="N287" s="128" t="s">
        <v>4509</v>
      </c>
      <c r="O287" s="128" t="s">
        <v>6706</v>
      </c>
      <c r="P287" s="128"/>
      <c r="Q287" s="24"/>
      <c r="R287" s="128" t="s">
        <v>2097</v>
      </c>
      <c r="S287" s="45" t="s">
        <v>6933</v>
      </c>
    </row>
    <row r="288" spans="1:19">
      <c r="A288" s="24" t="s">
        <v>1012</v>
      </c>
      <c r="B288" s="151" t="s">
        <v>3030</v>
      </c>
      <c r="C288" s="148" t="s">
        <v>1013</v>
      </c>
      <c r="D288" s="148" t="s">
        <v>29</v>
      </c>
      <c r="E288" s="128">
        <v>2563</v>
      </c>
      <c r="F288" s="128" t="s">
        <v>309</v>
      </c>
      <c r="G288" s="128" t="s">
        <v>231</v>
      </c>
      <c r="H288" s="148" t="s">
        <v>989</v>
      </c>
      <c r="I288" s="148" t="s">
        <v>775</v>
      </c>
      <c r="J288" s="128" t="s">
        <v>6710</v>
      </c>
      <c r="K288" s="148" t="s">
        <v>38</v>
      </c>
      <c r="L288" s="128"/>
      <c r="M288" s="128" t="s">
        <v>4479</v>
      </c>
      <c r="N288" s="128" t="s">
        <v>4509</v>
      </c>
      <c r="O288" s="128" t="s">
        <v>6706</v>
      </c>
      <c r="P288" s="128"/>
      <c r="Q288" s="24"/>
      <c r="R288" s="128" t="s">
        <v>2097</v>
      </c>
      <c r="S288" s="45" t="s">
        <v>6933</v>
      </c>
    </row>
    <row r="289" spans="1:19">
      <c r="A289" s="24" t="s">
        <v>1016</v>
      </c>
      <c r="B289" s="151" t="s">
        <v>1017</v>
      </c>
      <c r="C289" s="148" t="s">
        <v>1017</v>
      </c>
      <c r="D289" s="148" t="s">
        <v>29</v>
      </c>
      <c r="E289" s="128">
        <v>2563</v>
      </c>
      <c r="F289" s="128" t="s">
        <v>309</v>
      </c>
      <c r="G289" s="128" t="s">
        <v>231</v>
      </c>
      <c r="H289" s="148" t="s">
        <v>1019</v>
      </c>
      <c r="I289" s="148" t="s">
        <v>775</v>
      </c>
      <c r="J289" s="128" t="s">
        <v>6710</v>
      </c>
      <c r="K289" s="148" t="s">
        <v>38</v>
      </c>
      <c r="L289" s="128"/>
      <c r="M289" s="128" t="s">
        <v>4479</v>
      </c>
      <c r="N289" s="128" t="s">
        <v>4509</v>
      </c>
      <c r="O289" s="128" t="s">
        <v>6706</v>
      </c>
      <c r="P289" s="128"/>
      <c r="Q289" s="24"/>
      <c r="R289" s="128" t="s">
        <v>2097</v>
      </c>
      <c r="S289" s="45" t="s">
        <v>6933</v>
      </c>
    </row>
    <row r="290" spans="1:19">
      <c r="A290" s="24" t="s">
        <v>1020</v>
      </c>
      <c r="B290" s="151" t="s">
        <v>3031</v>
      </c>
      <c r="C290" s="148" t="s">
        <v>1021</v>
      </c>
      <c r="D290" s="148" t="s">
        <v>29</v>
      </c>
      <c r="E290" s="128">
        <v>2563</v>
      </c>
      <c r="F290" s="128" t="s">
        <v>309</v>
      </c>
      <c r="G290" s="128" t="s">
        <v>231</v>
      </c>
      <c r="H290" s="148" t="s">
        <v>989</v>
      </c>
      <c r="I290" s="148" t="s">
        <v>775</v>
      </c>
      <c r="J290" s="128" t="s">
        <v>6710</v>
      </c>
      <c r="K290" s="148" t="s">
        <v>38</v>
      </c>
      <c r="L290" s="128"/>
      <c r="M290" s="128" t="s">
        <v>4479</v>
      </c>
      <c r="N290" s="128" t="s">
        <v>4509</v>
      </c>
      <c r="O290" s="128" t="s">
        <v>6706</v>
      </c>
      <c r="P290" s="128"/>
      <c r="Q290" s="24"/>
      <c r="R290" s="128" t="s">
        <v>2097</v>
      </c>
      <c r="S290" s="45" t="s">
        <v>6933</v>
      </c>
    </row>
    <row r="291" spans="1:19">
      <c r="A291" s="24" t="s">
        <v>1023</v>
      </c>
      <c r="B291" s="151" t="s">
        <v>3032</v>
      </c>
      <c r="C291" s="148" t="s">
        <v>1024</v>
      </c>
      <c r="D291" s="148" t="s">
        <v>29</v>
      </c>
      <c r="E291" s="128">
        <v>2563</v>
      </c>
      <c r="F291" s="128" t="s">
        <v>309</v>
      </c>
      <c r="G291" s="128" t="s">
        <v>231</v>
      </c>
      <c r="H291" s="148" t="s">
        <v>989</v>
      </c>
      <c r="I291" s="148" t="s">
        <v>775</v>
      </c>
      <c r="J291" s="128" t="s">
        <v>6710</v>
      </c>
      <c r="K291" s="148" t="s">
        <v>38</v>
      </c>
      <c r="L291" s="128"/>
      <c r="M291" s="128" t="s">
        <v>4479</v>
      </c>
      <c r="N291" s="128" t="s">
        <v>4509</v>
      </c>
      <c r="O291" s="128" t="s">
        <v>6706</v>
      </c>
      <c r="P291" s="128"/>
      <c r="Q291" s="24"/>
      <c r="R291" s="128" t="s">
        <v>2097</v>
      </c>
      <c r="S291" s="45" t="s">
        <v>6933</v>
      </c>
    </row>
    <row r="292" spans="1:19">
      <c r="A292" s="24" t="s">
        <v>1026</v>
      </c>
      <c r="B292" s="151" t="s">
        <v>3033</v>
      </c>
      <c r="C292" s="148" t="s">
        <v>1027</v>
      </c>
      <c r="D292" s="148" t="s">
        <v>29</v>
      </c>
      <c r="E292" s="128">
        <v>2563</v>
      </c>
      <c r="F292" s="128" t="s">
        <v>309</v>
      </c>
      <c r="G292" s="128" t="s">
        <v>231</v>
      </c>
      <c r="H292" s="148" t="s">
        <v>989</v>
      </c>
      <c r="I292" s="148" t="s">
        <v>775</v>
      </c>
      <c r="J292" s="128" t="s">
        <v>6710</v>
      </c>
      <c r="K292" s="148" t="s">
        <v>38</v>
      </c>
      <c r="L292" s="128"/>
      <c r="M292" s="128" t="s">
        <v>4479</v>
      </c>
      <c r="N292" s="128" t="s">
        <v>4509</v>
      </c>
      <c r="O292" s="128" t="s">
        <v>6706</v>
      </c>
      <c r="P292" s="128"/>
      <c r="Q292" s="24"/>
      <c r="R292" s="128" t="s">
        <v>2097</v>
      </c>
      <c r="S292" s="45" t="s">
        <v>6933</v>
      </c>
    </row>
    <row r="293" spans="1:19">
      <c r="A293" s="24" t="s">
        <v>1030</v>
      </c>
      <c r="B293" s="151" t="s">
        <v>1031</v>
      </c>
      <c r="C293" s="148" t="s">
        <v>1031</v>
      </c>
      <c r="D293" s="148" t="s">
        <v>29</v>
      </c>
      <c r="E293" s="128">
        <v>2563</v>
      </c>
      <c r="F293" s="128" t="s">
        <v>708</v>
      </c>
      <c r="G293" s="128" t="s">
        <v>231</v>
      </c>
      <c r="H293" s="148" t="s">
        <v>1033</v>
      </c>
      <c r="I293" s="148" t="s">
        <v>775</v>
      </c>
      <c r="J293" s="128" t="s">
        <v>6710</v>
      </c>
      <c r="K293" s="148" t="s">
        <v>38</v>
      </c>
      <c r="L293" s="128"/>
      <c r="M293" s="128" t="s">
        <v>4479</v>
      </c>
      <c r="N293" s="128" t="s">
        <v>4509</v>
      </c>
      <c r="O293" s="128" t="s">
        <v>6706</v>
      </c>
      <c r="P293" s="128"/>
      <c r="Q293" s="24"/>
      <c r="R293" s="128" t="s">
        <v>2097</v>
      </c>
      <c r="S293" s="45" t="s">
        <v>6933</v>
      </c>
    </row>
    <row r="294" spans="1:19">
      <c r="A294" s="24" t="s">
        <v>1034</v>
      </c>
      <c r="B294" s="151" t="s">
        <v>1035</v>
      </c>
      <c r="C294" s="148" t="s">
        <v>1035</v>
      </c>
      <c r="D294" s="148" t="s">
        <v>29</v>
      </c>
      <c r="E294" s="128">
        <v>2563</v>
      </c>
      <c r="F294" s="128" t="s">
        <v>708</v>
      </c>
      <c r="G294" s="128" t="s">
        <v>231</v>
      </c>
      <c r="H294" s="148" t="s">
        <v>1033</v>
      </c>
      <c r="I294" s="148" t="s">
        <v>775</v>
      </c>
      <c r="J294" s="128" t="s">
        <v>6710</v>
      </c>
      <c r="K294" s="148" t="s">
        <v>38</v>
      </c>
      <c r="L294" s="128"/>
      <c r="M294" s="128" t="s">
        <v>4479</v>
      </c>
      <c r="N294" s="128" t="s">
        <v>4509</v>
      </c>
      <c r="O294" s="128" t="s">
        <v>6706</v>
      </c>
      <c r="P294" s="128"/>
      <c r="Q294" s="24"/>
      <c r="R294" s="128" t="s">
        <v>2097</v>
      </c>
      <c r="S294" s="45" t="s">
        <v>6933</v>
      </c>
    </row>
    <row r="295" spans="1:19">
      <c r="A295" s="24" t="s">
        <v>1038</v>
      </c>
      <c r="B295" s="151" t="s">
        <v>3034</v>
      </c>
      <c r="C295" s="148" t="s">
        <v>1039</v>
      </c>
      <c r="D295" s="148" t="s">
        <v>29</v>
      </c>
      <c r="E295" s="128">
        <v>2563</v>
      </c>
      <c r="F295" s="128" t="s">
        <v>853</v>
      </c>
      <c r="G295" s="128" t="s">
        <v>231</v>
      </c>
      <c r="H295" s="148" t="s">
        <v>1041</v>
      </c>
      <c r="I295" s="148" t="s">
        <v>775</v>
      </c>
      <c r="J295" s="128" t="s">
        <v>6710</v>
      </c>
      <c r="K295" s="148" t="s">
        <v>38</v>
      </c>
      <c r="L295" s="128"/>
      <c r="M295" s="128" t="s">
        <v>4479</v>
      </c>
      <c r="N295" s="128" t="s">
        <v>4509</v>
      </c>
      <c r="O295" s="128" t="s">
        <v>6706</v>
      </c>
      <c r="P295" s="128"/>
      <c r="Q295" s="24"/>
      <c r="R295" s="128" t="s">
        <v>2097</v>
      </c>
      <c r="S295" s="45" t="s">
        <v>6933</v>
      </c>
    </row>
    <row r="296" spans="1:19">
      <c r="A296" s="24" t="s">
        <v>1042</v>
      </c>
      <c r="B296" s="151" t="s">
        <v>3035</v>
      </c>
      <c r="C296" s="148" t="s">
        <v>1043</v>
      </c>
      <c r="D296" s="148" t="s">
        <v>29</v>
      </c>
      <c r="E296" s="128">
        <v>2563</v>
      </c>
      <c r="F296" s="128" t="s">
        <v>853</v>
      </c>
      <c r="G296" s="128" t="s">
        <v>171</v>
      </c>
      <c r="H296" s="148" t="s">
        <v>1041</v>
      </c>
      <c r="I296" s="148" t="s">
        <v>775</v>
      </c>
      <c r="J296" s="128" t="s">
        <v>6710</v>
      </c>
      <c r="K296" s="148" t="s">
        <v>38</v>
      </c>
      <c r="L296" s="128"/>
      <c r="M296" s="128" t="s">
        <v>4479</v>
      </c>
      <c r="N296" s="128" t="s">
        <v>4509</v>
      </c>
      <c r="O296" s="128" t="s">
        <v>6706</v>
      </c>
      <c r="P296" s="128"/>
      <c r="Q296" s="24"/>
      <c r="R296" s="128" t="s">
        <v>2097</v>
      </c>
      <c r="S296" s="45" t="s">
        <v>6933</v>
      </c>
    </row>
    <row r="297" spans="1:19">
      <c r="A297" s="24" t="s">
        <v>1045</v>
      </c>
      <c r="B297" s="151" t="s">
        <v>3036</v>
      </c>
      <c r="C297" s="148" t="s">
        <v>1046</v>
      </c>
      <c r="D297" s="148" t="s">
        <v>29</v>
      </c>
      <c r="E297" s="128">
        <v>2563</v>
      </c>
      <c r="F297" s="128" t="s">
        <v>853</v>
      </c>
      <c r="G297" s="128" t="s">
        <v>231</v>
      </c>
      <c r="H297" s="148" t="s">
        <v>1041</v>
      </c>
      <c r="I297" s="148" t="s">
        <v>775</v>
      </c>
      <c r="J297" s="128" t="s">
        <v>6710</v>
      </c>
      <c r="K297" s="148" t="s">
        <v>38</v>
      </c>
      <c r="L297" s="128"/>
      <c r="M297" s="128" t="s">
        <v>4479</v>
      </c>
      <c r="N297" s="128" t="s">
        <v>4509</v>
      </c>
      <c r="O297" s="128" t="s">
        <v>6706</v>
      </c>
      <c r="P297" s="128"/>
      <c r="Q297" s="24"/>
      <c r="R297" s="128" t="s">
        <v>2097</v>
      </c>
      <c r="S297" s="45" t="s">
        <v>6933</v>
      </c>
    </row>
    <row r="298" spans="1:19">
      <c r="A298" s="24" t="s">
        <v>1048</v>
      </c>
      <c r="B298" s="151" t="s">
        <v>3037</v>
      </c>
      <c r="C298" s="148" t="s">
        <v>1049</v>
      </c>
      <c r="D298" s="148" t="s">
        <v>29</v>
      </c>
      <c r="E298" s="128">
        <v>2563</v>
      </c>
      <c r="F298" s="128" t="s">
        <v>853</v>
      </c>
      <c r="G298" s="128" t="s">
        <v>231</v>
      </c>
      <c r="H298" s="148" t="s">
        <v>1041</v>
      </c>
      <c r="I298" s="148" t="s">
        <v>775</v>
      </c>
      <c r="J298" s="128" t="s">
        <v>6710</v>
      </c>
      <c r="K298" s="148" t="s">
        <v>38</v>
      </c>
      <c r="L298" s="128"/>
      <c r="M298" s="128" t="s">
        <v>4479</v>
      </c>
      <c r="N298" s="128" t="s">
        <v>4509</v>
      </c>
      <c r="O298" s="128" t="s">
        <v>6706</v>
      </c>
      <c r="P298" s="128"/>
      <c r="Q298" s="24"/>
      <c r="R298" s="128" t="s">
        <v>2097</v>
      </c>
      <c r="S298" s="45" t="s">
        <v>6933</v>
      </c>
    </row>
    <row r="299" spans="1:19">
      <c r="A299" s="24" t="s">
        <v>1051</v>
      </c>
      <c r="B299" s="151" t="s">
        <v>3038</v>
      </c>
      <c r="C299" s="148" t="s">
        <v>1052</v>
      </c>
      <c r="D299" s="148" t="s">
        <v>29</v>
      </c>
      <c r="E299" s="128">
        <v>2563</v>
      </c>
      <c r="F299" s="128" t="s">
        <v>853</v>
      </c>
      <c r="G299" s="128" t="s">
        <v>231</v>
      </c>
      <c r="H299" s="148" t="s">
        <v>1041</v>
      </c>
      <c r="I299" s="148" t="s">
        <v>775</v>
      </c>
      <c r="J299" s="128" t="s">
        <v>6710</v>
      </c>
      <c r="K299" s="148" t="s">
        <v>38</v>
      </c>
      <c r="L299" s="128"/>
      <c r="M299" s="128" t="s">
        <v>4479</v>
      </c>
      <c r="N299" s="128" t="s">
        <v>4509</v>
      </c>
      <c r="O299" s="128" t="s">
        <v>6706</v>
      </c>
      <c r="P299" s="128"/>
      <c r="Q299" s="24"/>
      <c r="R299" s="128" t="s">
        <v>2097</v>
      </c>
      <c r="S299" s="45" t="s">
        <v>6933</v>
      </c>
    </row>
    <row r="300" spans="1:19">
      <c r="A300" s="24" t="s">
        <v>1054</v>
      </c>
      <c r="B300" s="151" t="s">
        <v>3039</v>
      </c>
      <c r="C300" s="148" t="s">
        <v>1055</v>
      </c>
      <c r="D300" s="148" t="s">
        <v>29</v>
      </c>
      <c r="E300" s="128">
        <v>2563</v>
      </c>
      <c r="F300" s="128" t="s">
        <v>853</v>
      </c>
      <c r="G300" s="128" t="s">
        <v>231</v>
      </c>
      <c r="H300" s="148" t="s">
        <v>1041</v>
      </c>
      <c r="I300" s="148" t="s">
        <v>775</v>
      </c>
      <c r="J300" s="128" t="s">
        <v>6710</v>
      </c>
      <c r="K300" s="148" t="s">
        <v>38</v>
      </c>
      <c r="L300" s="128"/>
      <c r="M300" s="128" t="s">
        <v>4479</v>
      </c>
      <c r="N300" s="128" t="s">
        <v>4509</v>
      </c>
      <c r="O300" s="128" t="s">
        <v>6706</v>
      </c>
      <c r="P300" s="128"/>
      <c r="Q300" s="24"/>
      <c r="R300" s="128" t="s">
        <v>2097</v>
      </c>
      <c r="S300" s="45" t="s">
        <v>6933</v>
      </c>
    </row>
    <row r="301" spans="1:19">
      <c r="A301" s="24" t="s">
        <v>1057</v>
      </c>
      <c r="B301" s="151" t="s">
        <v>3040</v>
      </c>
      <c r="C301" s="148" t="s">
        <v>1058</v>
      </c>
      <c r="D301" s="148" t="s">
        <v>29</v>
      </c>
      <c r="E301" s="128">
        <v>2563</v>
      </c>
      <c r="F301" s="128" t="s">
        <v>853</v>
      </c>
      <c r="G301" s="128" t="s">
        <v>231</v>
      </c>
      <c r="H301" s="148" t="s">
        <v>1041</v>
      </c>
      <c r="I301" s="148" t="s">
        <v>775</v>
      </c>
      <c r="J301" s="128" t="s">
        <v>6710</v>
      </c>
      <c r="K301" s="148" t="s">
        <v>38</v>
      </c>
      <c r="L301" s="128"/>
      <c r="M301" s="128" t="s">
        <v>4479</v>
      </c>
      <c r="N301" s="128" t="s">
        <v>4509</v>
      </c>
      <c r="O301" s="128" t="s">
        <v>6706</v>
      </c>
      <c r="P301" s="128"/>
      <c r="Q301" s="24"/>
      <c r="R301" s="128" t="s">
        <v>2097</v>
      </c>
      <c r="S301" s="45" t="s">
        <v>6933</v>
      </c>
    </row>
    <row r="302" spans="1:19">
      <c r="A302" s="24" t="s">
        <v>1060</v>
      </c>
      <c r="B302" s="151" t="s">
        <v>3041</v>
      </c>
      <c r="C302" s="148" t="s">
        <v>1061</v>
      </c>
      <c r="D302" s="148" t="s">
        <v>29</v>
      </c>
      <c r="E302" s="128">
        <v>2563</v>
      </c>
      <c r="F302" s="128" t="s">
        <v>853</v>
      </c>
      <c r="G302" s="128" t="s">
        <v>231</v>
      </c>
      <c r="H302" s="148" t="s">
        <v>1041</v>
      </c>
      <c r="I302" s="148" t="s">
        <v>775</v>
      </c>
      <c r="J302" s="128" t="s">
        <v>6710</v>
      </c>
      <c r="K302" s="148" t="s">
        <v>38</v>
      </c>
      <c r="L302" s="128"/>
      <c r="M302" s="128" t="s">
        <v>4479</v>
      </c>
      <c r="N302" s="128" t="s">
        <v>4509</v>
      </c>
      <c r="O302" s="128" t="s">
        <v>6706</v>
      </c>
      <c r="P302" s="128"/>
      <c r="Q302" s="24"/>
      <c r="R302" s="128" t="s">
        <v>2097</v>
      </c>
      <c r="S302" s="45" t="s">
        <v>6933</v>
      </c>
    </row>
    <row r="303" spans="1:19">
      <c r="A303" s="24" t="s">
        <v>1063</v>
      </c>
      <c r="B303" s="151" t="s">
        <v>3042</v>
      </c>
      <c r="C303" s="148" t="s">
        <v>1064</v>
      </c>
      <c r="D303" s="148" t="s">
        <v>29</v>
      </c>
      <c r="E303" s="128">
        <v>2563</v>
      </c>
      <c r="F303" s="128" t="s">
        <v>853</v>
      </c>
      <c r="G303" s="128" t="s">
        <v>171</v>
      </c>
      <c r="H303" s="148" t="s">
        <v>1041</v>
      </c>
      <c r="I303" s="148" t="s">
        <v>775</v>
      </c>
      <c r="J303" s="128" t="s">
        <v>6710</v>
      </c>
      <c r="K303" s="148" t="s">
        <v>38</v>
      </c>
      <c r="L303" s="128"/>
      <c r="M303" s="128" t="s">
        <v>4479</v>
      </c>
      <c r="N303" s="128" t="s">
        <v>4509</v>
      </c>
      <c r="O303" s="128" t="s">
        <v>6706</v>
      </c>
      <c r="P303" s="128"/>
      <c r="Q303" s="24"/>
      <c r="R303" s="128" t="s">
        <v>2097</v>
      </c>
      <c r="S303" s="45" t="s">
        <v>6933</v>
      </c>
    </row>
    <row r="304" spans="1:19">
      <c r="A304" s="24" t="s">
        <v>1066</v>
      </c>
      <c r="B304" s="151" t="s">
        <v>1067</v>
      </c>
      <c r="C304" s="148" t="s">
        <v>1067</v>
      </c>
      <c r="D304" s="148" t="s">
        <v>29</v>
      </c>
      <c r="E304" s="128">
        <v>2563</v>
      </c>
      <c r="F304" s="128" t="s">
        <v>309</v>
      </c>
      <c r="G304" s="128" t="s">
        <v>674</v>
      </c>
      <c r="H304" s="148" t="s">
        <v>36</v>
      </c>
      <c r="I304" s="148" t="s">
        <v>37</v>
      </c>
      <c r="J304" s="128" t="s">
        <v>6711</v>
      </c>
      <c r="K304" s="148" t="s">
        <v>38</v>
      </c>
      <c r="L304" s="128"/>
      <c r="M304" s="128" t="s">
        <v>4479</v>
      </c>
      <c r="N304" s="128" t="s">
        <v>4509</v>
      </c>
      <c r="O304" s="128" t="s">
        <v>6706</v>
      </c>
      <c r="P304" s="128"/>
      <c r="Q304" s="24"/>
      <c r="R304" s="128" t="s">
        <v>2097</v>
      </c>
      <c r="S304" s="45" t="s">
        <v>6933</v>
      </c>
    </row>
    <row r="305" spans="1:19">
      <c r="A305" s="24" t="s">
        <v>1070</v>
      </c>
      <c r="B305" s="151" t="s">
        <v>1071</v>
      </c>
      <c r="C305" s="148" t="s">
        <v>1071</v>
      </c>
      <c r="D305" s="148" t="s">
        <v>478</v>
      </c>
      <c r="E305" s="128">
        <v>2563</v>
      </c>
      <c r="F305" s="128" t="s">
        <v>708</v>
      </c>
      <c r="G305" s="128" t="s">
        <v>231</v>
      </c>
      <c r="H305" s="148" t="s">
        <v>1073</v>
      </c>
      <c r="I305" s="148" t="s">
        <v>327</v>
      </c>
      <c r="J305" s="128" t="s">
        <v>6709</v>
      </c>
      <c r="K305" s="148" t="s">
        <v>38</v>
      </c>
      <c r="L305" s="128"/>
      <c r="M305" s="128" t="s">
        <v>4479</v>
      </c>
      <c r="N305" s="128" t="s">
        <v>4520</v>
      </c>
      <c r="O305" s="128" t="s">
        <v>6706</v>
      </c>
      <c r="P305" s="128"/>
      <c r="Q305" s="24"/>
      <c r="R305" s="128" t="s">
        <v>2126</v>
      </c>
      <c r="S305" s="45" t="s">
        <v>6933</v>
      </c>
    </row>
    <row r="306" spans="1:19">
      <c r="A306" s="24" t="s">
        <v>1074</v>
      </c>
      <c r="B306" s="151" t="s">
        <v>1075</v>
      </c>
      <c r="C306" s="148" t="s">
        <v>1075</v>
      </c>
      <c r="D306" s="148" t="s">
        <v>29</v>
      </c>
      <c r="E306" s="128">
        <v>2563</v>
      </c>
      <c r="F306" s="128" t="s">
        <v>309</v>
      </c>
      <c r="G306" s="128" t="s">
        <v>231</v>
      </c>
      <c r="H306" s="148" t="s">
        <v>1019</v>
      </c>
      <c r="I306" s="148" t="s">
        <v>775</v>
      </c>
      <c r="J306" s="128" t="s">
        <v>6710</v>
      </c>
      <c r="K306" s="148" t="s">
        <v>38</v>
      </c>
      <c r="L306" s="128"/>
      <c r="M306" s="128" t="s">
        <v>4479</v>
      </c>
      <c r="N306" s="128" t="s">
        <v>4520</v>
      </c>
      <c r="O306" s="128" t="s">
        <v>6706</v>
      </c>
      <c r="P306" s="128"/>
      <c r="Q306" s="24"/>
      <c r="R306" s="128" t="s">
        <v>2126</v>
      </c>
      <c r="S306" s="45" t="s">
        <v>6933</v>
      </c>
    </row>
    <row r="307" spans="1:19">
      <c r="A307" s="24" t="s">
        <v>1077</v>
      </c>
      <c r="B307" s="151" t="s">
        <v>1078</v>
      </c>
      <c r="C307" s="148" t="s">
        <v>1078</v>
      </c>
      <c r="D307" s="148" t="s">
        <v>29</v>
      </c>
      <c r="E307" s="128">
        <v>2563</v>
      </c>
      <c r="F307" s="128" t="s">
        <v>309</v>
      </c>
      <c r="G307" s="128" t="s">
        <v>231</v>
      </c>
      <c r="H307" s="148" t="s">
        <v>1019</v>
      </c>
      <c r="I307" s="148" t="s">
        <v>775</v>
      </c>
      <c r="J307" s="128" t="s">
        <v>6710</v>
      </c>
      <c r="K307" s="148" t="s">
        <v>38</v>
      </c>
      <c r="L307" s="128"/>
      <c r="M307" s="128" t="s">
        <v>4479</v>
      </c>
      <c r="N307" s="128" t="s">
        <v>4520</v>
      </c>
      <c r="O307" s="128" t="s">
        <v>6706</v>
      </c>
      <c r="P307" s="128"/>
      <c r="Q307" s="24"/>
      <c r="R307" s="128" t="s">
        <v>2126</v>
      </c>
      <c r="S307" s="45" t="s">
        <v>6933</v>
      </c>
    </row>
    <row r="308" spans="1:19">
      <c r="A308" s="24" t="s">
        <v>1080</v>
      </c>
      <c r="B308" s="151" t="s">
        <v>1081</v>
      </c>
      <c r="C308" s="148" t="s">
        <v>1081</v>
      </c>
      <c r="D308" s="148" t="s">
        <v>29</v>
      </c>
      <c r="E308" s="128">
        <v>2563</v>
      </c>
      <c r="F308" s="128" t="s">
        <v>309</v>
      </c>
      <c r="G308" s="128" t="s">
        <v>231</v>
      </c>
      <c r="H308" s="148" t="s">
        <v>1019</v>
      </c>
      <c r="I308" s="148" t="s">
        <v>775</v>
      </c>
      <c r="J308" s="128" t="s">
        <v>6710</v>
      </c>
      <c r="K308" s="148" t="s">
        <v>38</v>
      </c>
      <c r="L308" s="128"/>
      <c r="M308" s="128" t="s">
        <v>4479</v>
      </c>
      <c r="N308" s="128" t="s">
        <v>4509</v>
      </c>
      <c r="O308" s="128" t="s">
        <v>6706</v>
      </c>
      <c r="P308" s="128"/>
      <c r="Q308" s="24"/>
      <c r="R308" s="128" t="s">
        <v>2097</v>
      </c>
      <c r="S308" s="45" t="s">
        <v>6933</v>
      </c>
    </row>
    <row r="309" spans="1:19">
      <c r="A309" s="24" t="s">
        <v>1084</v>
      </c>
      <c r="B309" s="151" t="s">
        <v>1085</v>
      </c>
      <c r="C309" s="148" t="s">
        <v>1085</v>
      </c>
      <c r="D309" s="148" t="s">
        <v>29</v>
      </c>
      <c r="E309" s="128">
        <v>2563</v>
      </c>
      <c r="F309" s="128" t="s">
        <v>309</v>
      </c>
      <c r="G309" s="128" t="s">
        <v>231</v>
      </c>
      <c r="H309" s="148" t="s">
        <v>1087</v>
      </c>
      <c r="I309" s="148" t="s">
        <v>775</v>
      </c>
      <c r="J309" s="128" t="s">
        <v>6710</v>
      </c>
      <c r="K309" s="148" t="s">
        <v>38</v>
      </c>
      <c r="L309" s="128"/>
      <c r="M309" s="128" t="s">
        <v>4479</v>
      </c>
      <c r="N309" s="128" t="s">
        <v>4509</v>
      </c>
      <c r="O309" s="128" t="s">
        <v>6706</v>
      </c>
      <c r="P309" s="128"/>
      <c r="Q309" s="24"/>
      <c r="R309" s="128" t="s">
        <v>2097</v>
      </c>
      <c r="S309" s="45" t="s">
        <v>6933</v>
      </c>
    </row>
    <row r="310" spans="1:19">
      <c r="A310" s="24" t="s">
        <v>1088</v>
      </c>
      <c r="B310" s="151" t="s">
        <v>1089</v>
      </c>
      <c r="C310" s="148" t="s">
        <v>1089</v>
      </c>
      <c r="D310" s="148" t="s">
        <v>29</v>
      </c>
      <c r="E310" s="128">
        <v>2563</v>
      </c>
      <c r="F310" s="128" t="s">
        <v>309</v>
      </c>
      <c r="G310" s="128" t="s">
        <v>231</v>
      </c>
      <c r="H310" s="148" t="s">
        <v>1087</v>
      </c>
      <c r="I310" s="148" t="s">
        <v>775</v>
      </c>
      <c r="J310" s="128" t="s">
        <v>6710</v>
      </c>
      <c r="K310" s="148" t="s">
        <v>38</v>
      </c>
      <c r="L310" s="128"/>
      <c r="M310" s="128" t="s">
        <v>4479</v>
      </c>
      <c r="N310" s="128" t="s">
        <v>4509</v>
      </c>
      <c r="O310" s="128" t="s">
        <v>6706</v>
      </c>
      <c r="P310" s="128"/>
      <c r="Q310" s="24"/>
      <c r="R310" s="128" t="s">
        <v>2097</v>
      </c>
      <c r="S310" s="45" t="s">
        <v>6933</v>
      </c>
    </row>
    <row r="311" spans="1:19">
      <c r="A311" s="24" t="s">
        <v>1092</v>
      </c>
      <c r="B311" s="151" t="s">
        <v>1093</v>
      </c>
      <c r="C311" s="148" t="s">
        <v>1093</v>
      </c>
      <c r="D311" s="148" t="s">
        <v>29</v>
      </c>
      <c r="E311" s="128">
        <v>2563</v>
      </c>
      <c r="F311" s="128" t="s">
        <v>309</v>
      </c>
      <c r="G311" s="128" t="s">
        <v>231</v>
      </c>
      <c r="H311" s="148" t="s">
        <v>1095</v>
      </c>
      <c r="I311" s="148" t="s">
        <v>1096</v>
      </c>
      <c r="J311" s="128" t="s">
        <v>6719</v>
      </c>
      <c r="K311" s="148" t="s">
        <v>979</v>
      </c>
      <c r="L311" s="128"/>
      <c r="M311" s="128" t="s">
        <v>4515</v>
      </c>
      <c r="N311" s="128" t="s">
        <v>4682</v>
      </c>
      <c r="O311" s="128" t="s">
        <v>6706</v>
      </c>
      <c r="P311" s="128"/>
      <c r="Q311" s="24"/>
      <c r="R311" s="128" t="s">
        <v>4009</v>
      </c>
      <c r="S311" s="45" t="s">
        <v>6933</v>
      </c>
    </row>
    <row r="312" spans="1:19">
      <c r="A312" s="24" t="s">
        <v>1097</v>
      </c>
      <c r="B312" s="151" t="s">
        <v>1098</v>
      </c>
      <c r="C312" s="148" t="s">
        <v>1098</v>
      </c>
      <c r="D312" s="148" t="s">
        <v>29</v>
      </c>
      <c r="E312" s="128">
        <v>2563</v>
      </c>
      <c r="F312" s="128" t="s">
        <v>309</v>
      </c>
      <c r="G312" s="128" t="s">
        <v>231</v>
      </c>
      <c r="H312" s="148" t="s">
        <v>1019</v>
      </c>
      <c r="I312" s="148" t="s">
        <v>775</v>
      </c>
      <c r="J312" s="128" t="s">
        <v>6710</v>
      </c>
      <c r="K312" s="148" t="s">
        <v>38</v>
      </c>
      <c r="L312" s="128"/>
      <c r="M312" s="128" t="s">
        <v>4479</v>
      </c>
      <c r="N312" s="128" t="s">
        <v>4509</v>
      </c>
      <c r="O312" s="128" t="s">
        <v>6706</v>
      </c>
      <c r="P312" s="128"/>
      <c r="Q312" s="24"/>
      <c r="R312" s="128" t="s">
        <v>2097</v>
      </c>
      <c r="S312" s="45" t="s">
        <v>6933</v>
      </c>
    </row>
    <row r="313" spans="1:19">
      <c r="A313" s="24" t="s">
        <v>1100</v>
      </c>
      <c r="B313" s="151" t="s">
        <v>1101</v>
      </c>
      <c r="C313" s="148" t="s">
        <v>1101</v>
      </c>
      <c r="D313" s="148" t="s">
        <v>29</v>
      </c>
      <c r="E313" s="128">
        <v>2563</v>
      </c>
      <c r="F313" s="128" t="s">
        <v>309</v>
      </c>
      <c r="G313" s="128" t="s">
        <v>231</v>
      </c>
      <c r="H313" s="148" t="s">
        <v>1095</v>
      </c>
      <c r="I313" s="148" t="s">
        <v>1096</v>
      </c>
      <c r="J313" s="128" t="s">
        <v>6719</v>
      </c>
      <c r="K313" s="148" t="s">
        <v>979</v>
      </c>
      <c r="L313" s="128"/>
      <c r="M313" s="128" t="s">
        <v>4479</v>
      </c>
      <c r="N313" s="128" t="s">
        <v>4509</v>
      </c>
      <c r="O313" s="128" t="s">
        <v>6706</v>
      </c>
      <c r="P313" s="128"/>
      <c r="Q313" s="24"/>
      <c r="R313" s="128" t="s">
        <v>2097</v>
      </c>
      <c r="S313" s="45" t="s">
        <v>6933</v>
      </c>
    </row>
    <row r="314" spans="1:19">
      <c r="A314" s="24" t="s">
        <v>1103</v>
      </c>
      <c r="B314" s="151" t="s">
        <v>1104</v>
      </c>
      <c r="C314" s="148" t="s">
        <v>1104</v>
      </c>
      <c r="D314" s="148" t="s">
        <v>29</v>
      </c>
      <c r="E314" s="128">
        <v>2563</v>
      </c>
      <c r="F314" s="128" t="s">
        <v>309</v>
      </c>
      <c r="G314" s="128" t="s">
        <v>231</v>
      </c>
      <c r="H314" s="148" t="s">
        <v>1019</v>
      </c>
      <c r="I314" s="148" t="s">
        <v>775</v>
      </c>
      <c r="J314" s="128" t="s">
        <v>6710</v>
      </c>
      <c r="K314" s="148" t="s">
        <v>38</v>
      </c>
      <c r="L314" s="128"/>
      <c r="M314" s="128" t="s">
        <v>4479</v>
      </c>
      <c r="N314" s="128" t="s">
        <v>4509</v>
      </c>
      <c r="O314" s="128" t="s">
        <v>6706</v>
      </c>
      <c r="P314" s="128"/>
      <c r="Q314" s="24"/>
      <c r="R314" s="128" t="s">
        <v>2097</v>
      </c>
      <c r="S314" s="45" t="s">
        <v>6933</v>
      </c>
    </row>
    <row r="315" spans="1:19">
      <c r="A315" s="24" t="s">
        <v>1107</v>
      </c>
      <c r="B315" s="151" t="s">
        <v>1108</v>
      </c>
      <c r="C315" s="148" t="s">
        <v>1108</v>
      </c>
      <c r="D315" s="148" t="s">
        <v>29</v>
      </c>
      <c r="E315" s="128">
        <v>2563</v>
      </c>
      <c r="F315" s="128" t="s">
        <v>825</v>
      </c>
      <c r="G315" s="128" t="s">
        <v>231</v>
      </c>
      <c r="H315" s="148" t="s">
        <v>1110</v>
      </c>
      <c r="I315" s="148" t="s">
        <v>1096</v>
      </c>
      <c r="J315" s="128" t="s">
        <v>6719</v>
      </c>
      <c r="K315" s="148" t="s">
        <v>979</v>
      </c>
      <c r="L315" s="128"/>
      <c r="M315" s="128" t="s">
        <v>4479</v>
      </c>
      <c r="N315" s="128" t="s">
        <v>4509</v>
      </c>
      <c r="O315" s="128" t="s">
        <v>6706</v>
      </c>
      <c r="P315" s="128"/>
      <c r="Q315" s="24"/>
      <c r="R315" s="128" t="s">
        <v>2097</v>
      </c>
      <c r="S315" s="45" t="s">
        <v>6933</v>
      </c>
    </row>
    <row r="316" spans="1:19">
      <c r="A316" s="24" t="s">
        <v>1112</v>
      </c>
      <c r="B316" s="151" t="s">
        <v>1113</v>
      </c>
      <c r="C316" s="148" t="s">
        <v>1113</v>
      </c>
      <c r="D316" s="148" t="s">
        <v>29</v>
      </c>
      <c r="E316" s="128">
        <v>2563</v>
      </c>
      <c r="F316" s="128" t="s">
        <v>309</v>
      </c>
      <c r="G316" s="128" t="s">
        <v>231</v>
      </c>
      <c r="H316" s="148" t="s">
        <v>1115</v>
      </c>
      <c r="I316" s="148" t="s">
        <v>1116</v>
      </c>
      <c r="J316" s="128" t="s">
        <v>6755</v>
      </c>
      <c r="K316" s="148" t="s">
        <v>528</v>
      </c>
      <c r="L316" s="128"/>
      <c r="M316" s="128" t="s">
        <v>4479</v>
      </c>
      <c r="N316" s="128" t="s">
        <v>4480</v>
      </c>
      <c r="O316" s="128" t="s">
        <v>6706</v>
      </c>
      <c r="P316" s="128"/>
      <c r="Q316" s="24"/>
      <c r="R316" s="128" t="s">
        <v>2783</v>
      </c>
      <c r="S316" s="45" t="s">
        <v>6933</v>
      </c>
    </row>
    <row r="317" spans="1:19">
      <c r="A317" s="24" t="s">
        <v>1118</v>
      </c>
      <c r="B317" s="151" t="s">
        <v>1119</v>
      </c>
      <c r="C317" s="148" t="s">
        <v>1119</v>
      </c>
      <c r="D317" s="148" t="s">
        <v>29</v>
      </c>
      <c r="E317" s="128">
        <v>2563</v>
      </c>
      <c r="F317" s="128" t="s">
        <v>708</v>
      </c>
      <c r="G317" s="128" t="s">
        <v>708</v>
      </c>
      <c r="H317" s="148" t="s">
        <v>526</v>
      </c>
      <c r="I317" s="148" t="s">
        <v>1121</v>
      </c>
      <c r="J317" s="128" t="s">
        <v>6754</v>
      </c>
      <c r="K317" s="148" t="s">
        <v>528</v>
      </c>
      <c r="L317" s="128"/>
      <c r="M317" s="128" t="s">
        <v>4474</v>
      </c>
      <c r="N317" s="128" t="s">
        <v>4656</v>
      </c>
      <c r="O317" s="128" t="s">
        <v>6706</v>
      </c>
      <c r="P317" s="128"/>
      <c r="Q317" s="24"/>
      <c r="R317" s="128" t="s">
        <v>4058</v>
      </c>
      <c r="S317" s="45" t="s">
        <v>6933</v>
      </c>
    </row>
    <row r="318" spans="1:19">
      <c r="A318" s="24" t="s">
        <v>1123</v>
      </c>
      <c r="B318" s="151" t="s">
        <v>3043</v>
      </c>
      <c r="C318" s="148" t="s">
        <v>1124</v>
      </c>
      <c r="D318" s="148" t="s">
        <v>29</v>
      </c>
      <c r="E318" s="128">
        <v>2563</v>
      </c>
      <c r="F318" s="128" t="s">
        <v>309</v>
      </c>
      <c r="G318" s="128" t="s">
        <v>251</v>
      </c>
      <c r="H318" s="148" t="s">
        <v>1126</v>
      </c>
      <c r="I318" s="148" t="s">
        <v>1127</v>
      </c>
      <c r="J318" s="128" t="s">
        <v>6743</v>
      </c>
      <c r="K318" s="148" t="s">
        <v>38</v>
      </c>
      <c r="L318" s="128"/>
      <c r="M318" s="128" t="s">
        <v>4479</v>
      </c>
      <c r="N318" s="128" t="s">
        <v>4520</v>
      </c>
      <c r="O318" s="128" t="s">
        <v>6706</v>
      </c>
      <c r="P318" s="128"/>
      <c r="Q318" s="24"/>
      <c r="R318" s="128" t="s">
        <v>2126</v>
      </c>
      <c r="S318" s="45" t="s">
        <v>6933</v>
      </c>
    </row>
    <row r="319" spans="1:19">
      <c r="A319" s="24" t="s">
        <v>1128</v>
      </c>
      <c r="B319" s="151" t="s">
        <v>311</v>
      </c>
      <c r="C319" s="148" t="s">
        <v>311</v>
      </c>
      <c r="D319" s="148" t="s">
        <v>29</v>
      </c>
      <c r="E319" s="128">
        <v>2563</v>
      </c>
      <c r="F319" s="128" t="s">
        <v>309</v>
      </c>
      <c r="G319" s="128" t="s">
        <v>231</v>
      </c>
      <c r="H319" s="148" t="s">
        <v>246</v>
      </c>
      <c r="I319" s="148" t="s">
        <v>37</v>
      </c>
      <c r="J319" s="128" t="s">
        <v>6711</v>
      </c>
      <c r="K319" s="148" t="s">
        <v>38</v>
      </c>
      <c r="L319" s="128"/>
      <c r="M319" s="128" t="s">
        <v>4479</v>
      </c>
      <c r="N319" s="128" t="s">
        <v>4509</v>
      </c>
      <c r="O319" s="128" t="s">
        <v>6706</v>
      </c>
      <c r="P319" s="128"/>
      <c r="Q319" s="24"/>
      <c r="R319" s="128" t="s">
        <v>2097</v>
      </c>
      <c r="S319" s="45" t="s">
        <v>6933</v>
      </c>
    </row>
    <row r="320" spans="1:19">
      <c r="A320" s="24" t="s">
        <v>1130</v>
      </c>
      <c r="B320" s="151" t="s">
        <v>1131</v>
      </c>
      <c r="C320" s="148" t="s">
        <v>1131</v>
      </c>
      <c r="D320" s="148" t="s">
        <v>29</v>
      </c>
      <c r="E320" s="128">
        <v>2563</v>
      </c>
      <c r="F320" s="128" t="s">
        <v>309</v>
      </c>
      <c r="G320" s="128" t="s">
        <v>231</v>
      </c>
      <c r="H320" s="148" t="s">
        <v>246</v>
      </c>
      <c r="I320" s="148" t="s">
        <v>37</v>
      </c>
      <c r="J320" s="128" t="s">
        <v>6711</v>
      </c>
      <c r="K320" s="148" t="s">
        <v>38</v>
      </c>
      <c r="L320" s="128"/>
      <c r="M320" s="128" t="s">
        <v>4479</v>
      </c>
      <c r="N320" s="128" t="s">
        <v>4509</v>
      </c>
      <c r="O320" s="128" t="s">
        <v>6706</v>
      </c>
      <c r="P320" s="128"/>
      <c r="Q320" s="24"/>
      <c r="R320" s="128" t="s">
        <v>2097</v>
      </c>
      <c r="S320" s="45" t="s">
        <v>6933</v>
      </c>
    </row>
    <row r="321" spans="1:19">
      <c r="A321" s="24" t="s">
        <v>1133</v>
      </c>
      <c r="B321" s="151" t="s">
        <v>303</v>
      </c>
      <c r="C321" s="148" t="s">
        <v>303</v>
      </c>
      <c r="D321" s="148" t="s">
        <v>29</v>
      </c>
      <c r="E321" s="128">
        <v>2563</v>
      </c>
      <c r="F321" s="128" t="s">
        <v>309</v>
      </c>
      <c r="G321" s="128" t="s">
        <v>231</v>
      </c>
      <c r="H321" s="148" t="s">
        <v>246</v>
      </c>
      <c r="I321" s="148" t="s">
        <v>37</v>
      </c>
      <c r="J321" s="128" t="s">
        <v>6711</v>
      </c>
      <c r="K321" s="148" t="s">
        <v>38</v>
      </c>
      <c r="L321" s="128"/>
      <c r="M321" s="128" t="s">
        <v>4479</v>
      </c>
      <c r="N321" s="128" t="s">
        <v>4509</v>
      </c>
      <c r="O321" s="128" t="s">
        <v>6706</v>
      </c>
      <c r="P321" s="128"/>
      <c r="Q321" s="24"/>
      <c r="R321" s="128" t="s">
        <v>2097</v>
      </c>
      <c r="S321" s="45" t="s">
        <v>6933</v>
      </c>
    </row>
    <row r="322" spans="1:19">
      <c r="A322" s="24" t="s">
        <v>1134</v>
      </c>
      <c r="B322" s="151" t="s">
        <v>291</v>
      </c>
      <c r="C322" s="148" t="s">
        <v>291</v>
      </c>
      <c r="D322" s="148" t="s">
        <v>29</v>
      </c>
      <c r="E322" s="128">
        <v>2563</v>
      </c>
      <c r="F322" s="128" t="s">
        <v>309</v>
      </c>
      <c r="G322" s="128" t="s">
        <v>231</v>
      </c>
      <c r="H322" s="148" t="s">
        <v>246</v>
      </c>
      <c r="I322" s="148" t="s">
        <v>37</v>
      </c>
      <c r="J322" s="128" t="s">
        <v>6711</v>
      </c>
      <c r="K322" s="148" t="s">
        <v>38</v>
      </c>
      <c r="L322" s="128"/>
      <c r="M322" s="128" t="s">
        <v>4479</v>
      </c>
      <c r="N322" s="128" t="s">
        <v>4509</v>
      </c>
      <c r="O322" s="128" t="s">
        <v>6706</v>
      </c>
      <c r="P322" s="128"/>
      <c r="Q322" s="24"/>
      <c r="R322" s="128" t="s">
        <v>2097</v>
      </c>
      <c r="S322" s="45" t="s">
        <v>6933</v>
      </c>
    </row>
    <row r="323" spans="1:19">
      <c r="A323" s="24" t="s">
        <v>1136</v>
      </c>
      <c r="B323" s="151" t="s">
        <v>314</v>
      </c>
      <c r="C323" s="148" t="s">
        <v>314</v>
      </c>
      <c r="D323" s="148" t="s">
        <v>29</v>
      </c>
      <c r="E323" s="128">
        <v>2563</v>
      </c>
      <c r="F323" s="128" t="s">
        <v>309</v>
      </c>
      <c r="G323" s="128" t="s">
        <v>231</v>
      </c>
      <c r="H323" s="148" t="s">
        <v>246</v>
      </c>
      <c r="I323" s="148" t="s">
        <v>37</v>
      </c>
      <c r="J323" s="128" t="s">
        <v>6711</v>
      </c>
      <c r="K323" s="148" t="s">
        <v>38</v>
      </c>
      <c r="L323" s="128"/>
      <c r="M323" s="128" t="s">
        <v>4479</v>
      </c>
      <c r="N323" s="128" t="s">
        <v>4509</v>
      </c>
      <c r="O323" s="128" t="s">
        <v>6706</v>
      </c>
      <c r="P323" s="128"/>
      <c r="Q323" s="24"/>
      <c r="R323" s="128" t="s">
        <v>2097</v>
      </c>
      <c r="S323" s="45" t="s">
        <v>6933</v>
      </c>
    </row>
    <row r="324" spans="1:19">
      <c r="A324" s="24" t="s">
        <v>1138</v>
      </c>
      <c r="B324" s="151" t="s">
        <v>1139</v>
      </c>
      <c r="C324" s="148" t="s">
        <v>1139</v>
      </c>
      <c r="D324" s="148" t="s">
        <v>29</v>
      </c>
      <c r="E324" s="128">
        <v>2563</v>
      </c>
      <c r="F324" s="128" t="s">
        <v>309</v>
      </c>
      <c r="G324" s="128" t="s">
        <v>231</v>
      </c>
      <c r="H324" s="148" t="s">
        <v>246</v>
      </c>
      <c r="I324" s="148" t="s">
        <v>37</v>
      </c>
      <c r="J324" s="128" t="s">
        <v>6711</v>
      </c>
      <c r="K324" s="148" t="s">
        <v>38</v>
      </c>
      <c r="L324" s="128"/>
      <c r="M324" s="128" t="s">
        <v>4479</v>
      </c>
      <c r="N324" s="128" t="s">
        <v>4509</v>
      </c>
      <c r="O324" s="128" t="s">
        <v>6706</v>
      </c>
      <c r="P324" s="128"/>
      <c r="Q324" s="24"/>
      <c r="R324" s="128" t="s">
        <v>2097</v>
      </c>
      <c r="S324" s="45" t="s">
        <v>6933</v>
      </c>
    </row>
    <row r="325" spans="1:19">
      <c r="A325" s="24" t="s">
        <v>1141</v>
      </c>
      <c r="B325" s="151" t="s">
        <v>1142</v>
      </c>
      <c r="C325" s="148" t="s">
        <v>1142</v>
      </c>
      <c r="D325" s="148" t="s">
        <v>29</v>
      </c>
      <c r="E325" s="128">
        <v>2563</v>
      </c>
      <c r="F325" s="128" t="s">
        <v>309</v>
      </c>
      <c r="G325" s="128" t="s">
        <v>231</v>
      </c>
      <c r="H325" s="148" t="s">
        <v>246</v>
      </c>
      <c r="I325" s="148" t="s">
        <v>37</v>
      </c>
      <c r="J325" s="128" t="s">
        <v>6711</v>
      </c>
      <c r="K325" s="148" t="s">
        <v>38</v>
      </c>
      <c r="L325" s="128"/>
      <c r="M325" s="128" t="s">
        <v>4479</v>
      </c>
      <c r="N325" s="128" t="s">
        <v>4509</v>
      </c>
      <c r="O325" s="128" t="s">
        <v>6706</v>
      </c>
      <c r="P325" s="128"/>
      <c r="Q325" s="24"/>
      <c r="R325" s="128" t="s">
        <v>2097</v>
      </c>
      <c r="S325" s="45" t="s">
        <v>6933</v>
      </c>
    </row>
    <row r="326" spans="1:19">
      <c r="A326" s="24" t="s">
        <v>1144</v>
      </c>
      <c r="B326" s="151" t="s">
        <v>1145</v>
      </c>
      <c r="C326" s="148" t="s">
        <v>1145</v>
      </c>
      <c r="D326" s="148" t="s">
        <v>29</v>
      </c>
      <c r="E326" s="128">
        <v>2563</v>
      </c>
      <c r="F326" s="128" t="s">
        <v>309</v>
      </c>
      <c r="G326" s="128" t="s">
        <v>231</v>
      </c>
      <c r="H326" s="148" t="s">
        <v>246</v>
      </c>
      <c r="I326" s="148" t="s">
        <v>37</v>
      </c>
      <c r="J326" s="128" t="s">
        <v>6711</v>
      </c>
      <c r="K326" s="148" t="s">
        <v>38</v>
      </c>
      <c r="L326" s="128"/>
      <c r="M326" s="128" t="s">
        <v>4479</v>
      </c>
      <c r="N326" s="128" t="s">
        <v>4509</v>
      </c>
      <c r="O326" s="128" t="s">
        <v>6706</v>
      </c>
      <c r="P326" s="128"/>
      <c r="Q326" s="24"/>
      <c r="R326" s="128" t="s">
        <v>2097</v>
      </c>
      <c r="S326" s="45" t="s">
        <v>6933</v>
      </c>
    </row>
    <row r="327" spans="1:19">
      <c r="A327" s="24" t="s">
        <v>1147</v>
      </c>
      <c r="B327" s="151" t="s">
        <v>1148</v>
      </c>
      <c r="C327" s="148" t="s">
        <v>1148</v>
      </c>
      <c r="D327" s="148" t="s">
        <v>29</v>
      </c>
      <c r="E327" s="128">
        <v>2563</v>
      </c>
      <c r="F327" s="128" t="s">
        <v>309</v>
      </c>
      <c r="G327" s="128" t="s">
        <v>231</v>
      </c>
      <c r="H327" s="148" t="s">
        <v>246</v>
      </c>
      <c r="I327" s="148" t="s">
        <v>37</v>
      </c>
      <c r="J327" s="128" t="s">
        <v>6711</v>
      </c>
      <c r="K327" s="148" t="s">
        <v>38</v>
      </c>
      <c r="L327" s="128"/>
      <c r="M327" s="128" t="s">
        <v>4479</v>
      </c>
      <c r="N327" s="128" t="s">
        <v>4509</v>
      </c>
      <c r="O327" s="128" t="s">
        <v>6706</v>
      </c>
      <c r="P327" s="128"/>
      <c r="Q327" s="24"/>
      <c r="R327" s="128" t="s">
        <v>2097</v>
      </c>
      <c r="S327" s="45" t="s">
        <v>6933</v>
      </c>
    </row>
    <row r="328" spans="1:19">
      <c r="A328" s="24" t="s">
        <v>1150</v>
      </c>
      <c r="B328" s="151" t="s">
        <v>1151</v>
      </c>
      <c r="C328" s="148" t="s">
        <v>1151</v>
      </c>
      <c r="D328" s="148" t="s">
        <v>29</v>
      </c>
      <c r="E328" s="128">
        <v>2563</v>
      </c>
      <c r="F328" s="128" t="s">
        <v>309</v>
      </c>
      <c r="G328" s="128" t="s">
        <v>231</v>
      </c>
      <c r="H328" s="148" t="s">
        <v>246</v>
      </c>
      <c r="I328" s="148" t="s">
        <v>37</v>
      </c>
      <c r="J328" s="128" t="s">
        <v>6711</v>
      </c>
      <c r="K328" s="148" t="s">
        <v>38</v>
      </c>
      <c r="L328" s="128"/>
      <c r="M328" s="128" t="s">
        <v>4479</v>
      </c>
      <c r="N328" s="128" t="s">
        <v>4509</v>
      </c>
      <c r="O328" s="128" t="s">
        <v>6706</v>
      </c>
      <c r="P328" s="128"/>
      <c r="Q328" s="24"/>
      <c r="R328" s="128" t="s">
        <v>2097</v>
      </c>
      <c r="S328" s="45" t="s">
        <v>6933</v>
      </c>
    </row>
    <row r="329" spans="1:19">
      <c r="A329" s="24" t="s">
        <v>1153</v>
      </c>
      <c r="B329" s="151" t="s">
        <v>1154</v>
      </c>
      <c r="C329" s="148" t="s">
        <v>1154</v>
      </c>
      <c r="D329" s="148" t="s">
        <v>29</v>
      </c>
      <c r="E329" s="128">
        <v>2563</v>
      </c>
      <c r="F329" s="128" t="s">
        <v>309</v>
      </c>
      <c r="G329" s="128" t="s">
        <v>231</v>
      </c>
      <c r="H329" s="148" t="s">
        <v>246</v>
      </c>
      <c r="I329" s="148" t="s">
        <v>37</v>
      </c>
      <c r="J329" s="128" t="s">
        <v>6711</v>
      </c>
      <c r="K329" s="148" t="s">
        <v>38</v>
      </c>
      <c r="L329" s="128"/>
      <c r="M329" s="128" t="s">
        <v>4479</v>
      </c>
      <c r="N329" s="128" t="s">
        <v>4509</v>
      </c>
      <c r="O329" s="128" t="s">
        <v>6706</v>
      </c>
      <c r="P329" s="128"/>
      <c r="Q329" s="24"/>
      <c r="R329" s="128" t="s">
        <v>2097</v>
      </c>
      <c r="S329" s="45" t="s">
        <v>6933</v>
      </c>
    </row>
    <row r="330" spans="1:19">
      <c r="A330" s="24" t="s">
        <v>1156</v>
      </c>
      <c r="B330" s="151" t="s">
        <v>1157</v>
      </c>
      <c r="C330" s="148" t="s">
        <v>1157</v>
      </c>
      <c r="D330" s="148" t="s">
        <v>29</v>
      </c>
      <c r="E330" s="128">
        <v>2563</v>
      </c>
      <c r="F330" s="128" t="s">
        <v>309</v>
      </c>
      <c r="G330" s="128" t="s">
        <v>231</v>
      </c>
      <c r="H330" s="148" t="s">
        <v>246</v>
      </c>
      <c r="I330" s="148" t="s">
        <v>37</v>
      </c>
      <c r="J330" s="128" t="s">
        <v>6711</v>
      </c>
      <c r="K330" s="148" t="s">
        <v>38</v>
      </c>
      <c r="L330" s="128"/>
      <c r="M330" s="128" t="s">
        <v>4479</v>
      </c>
      <c r="N330" s="128" t="s">
        <v>4509</v>
      </c>
      <c r="O330" s="128" t="s">
        <v>6706</v>
      </c>
      <c r="P330" s="128"/>
      <c r="Q330" s="24"/>
      <c r="R330" s="128" t="s">
        <v>2097</v>
      </c>
      <c r="S330" s="45" t="s">
        <v>6933</v>
      </c>
    </row>
    <row r="331" spans="1:19">
      <c r="A331" s="24" t="s">
        <v>1159</v>
      </c>
      <c r="B331" s="151" t="s">
        <v>1160</v>
      </c>
      <c r="C331" s="148" t="s">
        <v>1160</v>
      </c>
      <c r="D331" s="148" t="s">
        <v>29</v>
      </c>
      <c r="E331" s="128">
        <v>2563</v>
      </c>
      <c r="F331" s="128" t="s">
        <v>309</v>
      </c>
      <c r="G331" s="128" t="s">
        <v>231</v>
      </c>
      <c r="H331" s="148" t="s">
        <v>246</v>
      </c>
      <c r="I331" s="148" t="s">
        <v>37</v>
      </c>
      <c r="J331" s="128" t="s">
        <v>6711</v>
      </c>
      <c r="K331" s="148" t="s">
        <v>38</v>
      </c>
      <c r="L331" s="128"/>
      <c r="M331" s="128" t="s">
        <v>4479</v>
      </c>
      <c r="N331" s="128" t="s">
        <v>4509</v>
      </c>
      <c r="O331" s="128" t="s">
        <v>6706</v>
      </c>
      <c r="P331" s="128"/>
      <c r="Q331" s="24"/>
      <c r="R331" s="128" t="s">
        <v>2097</v>
      </c>
      <c r="S331" s="45" t="s">
        <v>6933</v>
      </c>
    </row>
    <row r="332" spans="1:19">
      <c r="A332" s="24" t="s">
        <v>1162</v>
      </c>
      <c r="B332" s="151" t="s">
        <v>1163</v>
      </c>
      <c r="C332" s="148" t="s">
        <v>1163</v>
      </c>
      <c r="D332" s="148" t="s">
        <v>29</v>
      </c>
      <c r="E332" s="128">
        <v>2563</v>
      </c>
      <c r="F332" s="128" t="s">
        <v>309</v>
      </c>
      <c r="G332" s="128" t="s">
        <v>231</v>
      </c>
      <c r="H332" s="148" t="s">
        <v>246</v>
      </c>
      <c r="I332" s="148" t="s">
        <v>37</v>
      </c>
      <c r="J332" s="128" t="s">
        <v>6711</v>
      </c>
      <c r="K332" s="148" t="s">
        <v>38</v>
      </c>
      <c r="L332" s="128"/>
      <c r="M332" s="128" t="s">
        <v>4479</v>
      </c>
      <c r="N332" s="128" t="s">
        <v>4509</v>
      </c>
      <c r="O332" s="128" t="s">
        <v>6706</v>
      </c>
      <c r="P332" s="128"/>
      <c r="Q332" s="24"/>
      <c r="R332" s="128" t="s">
        <v>2097</v>
      </c>
      <c r="S332" s="45" t="s">
        <v>6933</v>
      </c>
    </row>
    <row r="333" spans="1:19">
      <c r="A333" s="24" t="s">
        <v>1165</v>
      </c>
      <c r="B333" s="151" t="s">
        <v>1166</v>
      </c>
      <c r="C333" s="148" t="s">
        <v>1166</v>
      </c>
      <c r="D333" s="148" t="s">
        <v>29</v>
      </c>
      <c r="E333" s="128">
        <v>2563</v>
      </c>
      <c r="F333" s="128" t="s">
        <v>309</v>
      </c>
      <c r="G333" s="128" t="s">
        <v>231</v>
      </c>
      <c r="H333" s="148" t="s">
        <v>246</v>
      </c>
      <c r="I333" s="148" t="s">
        <v>37</v>
      </c>
      <c r="J333" s="128" t="s">
        <v>6711</v>
      </c>
      <c r="K333" s="148" t="s">
        <v>38</v>
      </c>
      <c r="L333" s="128"/>
      <c r="M333" s="128" t="s">
        <v>4479</v>
      </c>
      <c r="N333" s="128" t="s">
        <v>4509</v>
      </c>
      <c r="O333" s="128" t="s">
        <v>6706</v>
      </c>
      <c r="P333" s="128"/>
      <c r="Q333" s="24"/>
      <c r="R333" s="128" t="s">
        <v>2097</v>
      </c>
      <c r="S333" s="45" t="s">
        <v>6933</v>
      </c>
    </row>
    <row r="334" spans="1:19">
      <c r="A334" s="24" t="s">
        <v>1168</v>
      </c>
      <c r="B334" s="151" t="s">
        <v>1169</v>
      </c>
      <c r="C334" s="148" t="s">
        <v>1169</v>
      </c>
      <c r="D334" s="148" t="s">
        <v>29</v>
      </c>
      <c r="E334" s="128">
        <v>2563</v>
      </c>
      <c r="F334" s="128" t="s">
        <v>309</v>
      </c>
      <c r="G334" s="128" t="s">
        <v>231</v>
      </c>
      <c r="H334" s="148" t="s">
        <v>246</v>
      </c>
      <c r="I334" s="148" t="s">
        <v>37</v>
      </c>
      <c r="J334" s="128" t="s">
        <v>6711</v>
      </c>
      <c r="K334" s="148" t="s">
        <v>38</v>
      </c>
      <c r="L334" s="128"/>
      <c r="M334" s="128" t="s">
        <v>4479</v>
      </c>
      <c r="N334" s="128" t="s">
        <v>4509</v>
      </c>
      <c r="O334" s="128" t="s">
        <v>6706</v>
      </c>
      <c r="P334" s="128"/>
      <c r="Q334" s="24"/>
      <c r="R334" s="128" t="s">
        <v>2097</v>
      </c>
      <c r="S334" s="45" t="s">
        <v>6933</v>
      </c>
    </row>
    <row r="335" spans="1:19">
      <c r="A335" s="24" t="s">
        <v>1171</v>
      </c>
      <c r="B335" s="151" t="s">
        <v>1172</v>
      </c>
      <c r="C335" s="148" t="s">
        <v>1172</v>
      </c>
      <c r="D335" s="148" t="s">
        <v>29</v>
      </c>
      <c r="E335" s="128">
        <v>2563</v>
      </c>
      <c r="F335" s="128" t="s">
        <v>309</v>
      </c>
      <c r="G335" s="128" t="s">
        <v>231</v>
      </c>
      <c r="H335" s="148" t="s">
        <v>246</v>
      </c>
      <c r="I335" s="148" t="s">
        <v>37</v>
      </c>
      <c r="J335" s="128" t="s">
        <v>6711</v>
      </c>
      <c r="K335" s="148" t="s">
        <v>38</v>
      </c>
      <c r="L335" s="128"/>
      <c r="M335" s="128" t="s">
        <v>4479</v>
      </c>
      <c r="N335" s="128" t="s">
        <v>4509</v>
      </c>
      <c r="O335" s="128" t="s">
        <v>6706</v>
      </c>
      <c r="P335" s="128"/>
      <c r="Q335" s="24"/>
      <c r="R335" s="128" t="s">
        <v>2097</v>
      </c>
      <c r="S335" s="45" t="s">
        <v>6933</v>
      </c>
    </row>
    <row r="336" spans="1:19">
      <c r="A336" s="24" t="s">
        <v>1174</v>
      </c>
      <c r="B336" s="151" t="s">
        <v>1175</v>
      </c>
      <c r="C336" s="148" t="s">
        <v>1175</v>
      </c>
      <c r="D336" s="148" t="s">
        <v>29</v>
      </c>
      <c r="E336" s="128">
        <v>2563</v>
      </c>
      <c r="F336" s="128" t="s">
        <v>309</v>
      </c>
      <c r="G336" s="128" t="s">
        <v>231</v>
      </c>
      <c r="H336" s="148" t="s">
        <v>246</v>
      </c>
      <c r="I336" s="148" t="s">
        <v>37</v>
      </c>
      <c r="J336" s="128" t="s">
        <v>6711</v>
      </c>
      <c r="K336" s="148" t="s">
        <v>38</v>
      </c>
      <c r="L336" s="128"/>
      <c r="M336" s="128" t="s">
        <v>4479</v>
      </c>
      <c r="N336" s="128" t="s">
        <v>4509</v>
      </c>
      <c r="O336" s="128" t="s">
        <v>6706</v>
      </c>
      <c r="P336" s="128"/>
      <c r="Q336" s="24"/>
      <c r="R336" s="128" t="s">
        <v>2097</v>
      </c>
      <c r="S336" s="45" t="s">
        <v>6933</v>
      </c>
    </row>
    <row r="337" spans="1:19">
      <c r="A337" s="24" t="s">
        <v>1177</v>
      </c>
      <c r="B337" s="151" t="s">
        <v>1178</v>
      </c>
      <c r="C337" s="148" t="s">
        <v>1178</v>
      </c>
      <c r="D337" s="148" t="s">
        <v>29</v>
      </c>
      <c r="E337" s="128">
        <v>2563</v>
      </c>
      <c r="F337" s="128" t="s">
        <v>309</v>
      </c>
      <c r="G337" s="128" t="s">
        <v>231</v>
      </c>
      <c r="H337" s="148" t="s">
        <v>246</v>
      </c>
      <c r="I337" s="148" t="s">
        <v>37</v>
      </c>
      <c r="J337" s="128" t="s">
        <v>6711</v>
      </c>
      <c r="K337" s="148" t="s">
        <v>38</v>
      </c>
      <c r="L337" s="128"/>
      <c r="M337" s="128" t="s">
        <v>4479</v>
      </c>
      <c r="N337" s="128" t="s">
        <v>4509</v>
      </c>
      <c r="O337" s="128" t="s">
        <v>6706</v>
      </c>
      <c r="P337" s="128"/>
      <c r="Q337" s="24"/>
      <c r="R337" s="128" t="s">
        <v>2097</v>
      </c>
      <c r="S337" s="45" t="s">
        <v>6933</v>
      </c>
    </row>
    <row r="338" spans="1:19">
      <c r="A338" s="24" t="s">
        <v>1180</v>
      </c>
      <c r="B338" s="151" t="s">
        <v>1181</v>
      </c>
      <c r="C338" s="148" t="s">
        <v>1181</v>
      </c>
      <c r="D338" s="148" t="s">
        <v>29</v>
      </c>
      <c r="E338" s="128">
        <v>2563</v>
      </c>
      <c r="F338" s="128" t="s">
        <v>853</v>
      </c>
      <c r="G338" s="128" t="s">
        <v>916</v>
      </c>
      <c r="H338" s="148" t="s">
        <v>218</v>
      </c>
      <c r="I338" s="148" t="s">
        <v>37</v>
      </c>
      <c r="J338" s="128" t="s">
        <v>6711</v>
      </c>
      <c r="K338" s="148" t="s">
        <v>38</v>
      </c>
      <c r="L338" s="128"/>
      <c r="M338" s="128" t="s">
        <v>4474</v>
      </c>
      <c r="N338" s="128" t="s">
        <v>4656</v>
      </c>
      <c r="O338" s="128" t="s">
        <v>6706</v>
      </c>
      <c r="P338" s="128"/>
      <c r="Q338" s="24"/>
      <c r="R338" s="128" t="s">
        <v>4058</v>
      </c>
      <c r="S338" s="45" t="s">
        <v>6933</v>
      </c>
    </row>
    <row r="339" spans="1:19">
      <c r="A339" s="24" t="s">
        <v>1183</v>
      </c>
      <c r="B339" s="151" t="s">
        <v>1184</v>
      </c>
      <c r="C339" s="148" t="s">
        <v>1184</v>
      </c>
      <c r="D339" s="148" t="s">
        <v>29</v>
      </c>
      <c r="E339" s="128">
        <v>2563</v>
      </c>
      <c r="F339" s="128" t="s">
        <v>171</v>
      </c>
      <c r="G339" s="128" t="s">
        <v>1186</v>
      </c>
      <c r="H339" s="148" t="s">
        <v>218</v>
      </c>
      <c r="I339" s="148" t="s">
        <v>37</v>
      </c>
      <c r="J339" s="128" t="s">
        <v>6711</v>
      </c>
      <c r="K339" s="148" t="s">
        <v>38</v>
      </c>
      <c r="L339" s="128"/>
      <c r="M339" s="128" t="s">
        <v>4479</v>
      </c>
      <c r="N339" s="128" t="s">
        <v>4509</v>
      </c>
      <c r="O339" s="128" t="s">
        <v>6706</v>
      </c>
      <c r="P339" s="128"/>
      <c r="Q339" s="24"/>
      <c r="R339" s="128" t="s">
        <v>2097</v>
      </c>
      <c r="S339" s="45" t="s">
        <v>6933</v>
      </c>
    </row>
    <row r="340" spans="1:19">
      <c r="A340" s="24" t="s">
        <v>1187</v>
      </c>
      <c r="B340" s="151" t="s">
        <v>1188</v>
      </c>
      <c r="C340" s="148" t="s">
        <v>1188</v>
      </c>
      <c r="D340" s="148" t="s">
        <v>29</v>
      </c>
      <c r="E340" s="128">
        <v>2563</v>
      </c>
      <c r="F340" s="128" t="s">
        <v>309</v>
      </c>
      <c r="G340" s="128" t="s">
        <v>231</v>
      </c>
      <c r="H340" s="148" t="s">
        <v>246</v>
      </c>
      <c r="I340" s="148" t="s">
        <v>37</v>
      </c>
      <c r="J340" s="128" t="s">
        <v>6711</v>
      </c>
      <c r="K340" s="148" t="s">
        <v>38</v>
      </c>
      <c r="L340" s="128"/>
      <c r="M340" s="128" t="s">
        <v>4479</v>
      </c>
      <c r="N340" s="128" t="s">
        <v>4509</v>
      </c>
      <c r="O340" s="128" t="s">
        <v>6706</v>
      </c>
      <c r="P340" s="128"/>
      <c r="Q340" s="24"/>
      <c r="R340" s="128" t="s">
        <v>2097</v>
      </c>
      <c r="S340" s="45" t="s">
        <v>6933</v>
      </c>
    </row>
    <row r="341" spans="1:19">
      <c r="A341" s="24" t="s">
        <v>1190</v>
      </c>
      <c r="B341" s="151" t="s">
        <v>3044</v>
      </c>
      <c r="C341" s="148" t="s">
        <v>1191</v>
      </c>
      <c r="D341" s="148" t="s">
        <v>29</v>
      </c>
      <c r="E341" s="128">
        <v>2563</v>
      </c>
      <c r="F341" s="128" t="s">
        <v>309</v>
      </c>
      <c r="G341" s="128" t="s">
        <v>231</v>
      </c>
      <c r="H341" s="148" t="s">
        <v>246</v>
      </c>
      <c r="I341" s="148" t="s">
        <v>37</v>
      </c>
      <c r="J341" s="128" t="s">
        <v>6711</v>
      </c>
      <c r="K341" s="148" t="s">
        <v>38</v>
      </c>
      <c r="L341" s="128"/>
      <c r="M341" s="128" t="s">
        <v>4479</v>
      </c>
      <c r="N341" s="128" t="s">
        <v>4509</v>
      </c>
      <c r="O341" s="128" t="s">
        <v>6706</v>
      </c>
      <c r="P341" s="128"/>
      <c r="Q341" s="24"/>
      <c r="R341" s="128" t="s">
        <v>2097</v>
      </c>
      <c r="S341" s="45" t="s">
        <v>6933</v>
      </c>
    </row>
    <row r="342" spans="1:19">
      <c r="A342" s="24" t="s">
        <v>1193</v>
      </c>
      <c r="B342" s="151" t="s">
        <v>1194</v>
      </c>
      <c r="C342" s="148" t="s">
        <v>1194</v>
      </c>
      <c r="D342" s="148" t="s">
        <v>29</v>
      </c>
      <c r="E342" s="128">
        <v>2563</v>
      </c>
      <c r="F342" s="128" t="s">
        <v>309</v>
      </c>
      <c r="G342" s="128" t="s">
        <v>231</v>
      </c>
      <c r="H342" s="148" t="s">
        <v>246</v>
      </c>
      <c r="I342" s="148" t="s">
        <v>37</v>
      </c>
      <c r="J342" s="128" t="s">
        <v>6711</v>
      </c>
      <c r="K342" s="148" t="s">
        <v>38</v>
      </c>
      <c r="L342" s="128"/>
      <c r="M342" s="128" t="s">
        <v>4515</v>
      </c>
      <c r="N342" s="128" t="s">
        <v>4717</v>
      </c>
      <c r="O342" s="128" t="s">
        <v>6706</v>
      </c>
      <c r="P342" s="128"/>
      <c r="Q342" s="24"/>
      <c r="R342" s="128" t="s">
        <v>6747</v>
      </c>
      <c r="S342" s="45" t="s">
        <v>6933</v>
      </c>
    </row>
    <row r="343" spans="1:19">
      <c r="A343" s="24" t="s">
        <v>1196</v>
      </c>
      <c r="B343" s="151" t="s">
        <v>1197</v>
      </c>
      <c r="C343" s="148" t="s">
        <v>1197</v>
      </c>
      <c r="D343" s="148" t="s">
        <v>29</v>
      </c>
      <c r="E343" s="128">
        <v>2563</v>
      </c>
      <c r="F343" s="128" t="s">
        <v>309</v>
      </c>
      <c r="G343" s="128" t="s">
        <v>231</v>
      </c>
      <c r="H343" s="148" t="s">
        <v>246</v>
      </c>
      <c r="I343" s="148" t="s">
        <v>37</v>
      </c>
      <c r="J343" s="128" t="s">
        <v>6711</v>
      </c>
      <c r="K343" s="148" t="s">
        <v>38</v>
      </c>
      <c r="L343" s="128"/>
      <c r="M343" s="128" t="s">
        <v>4515</v>
      </c>
      <c r="N343" s="128" t="s">
        <v>4717</v>
      </c>
      <c r="O343" s="128" t="s">
        <v>6706</v>
      </c>
      <c r="P343" s="128"/>
      <c r="Q343" s="24"/>
      <c r="R343" s="128" t="s">
        <v>6747</v>
      </c>
      <c r="S343" s="45" t="s">
        <v>6933</v>
      </c>
    </row>
    <row r="344" spans="1:19">
      <c r="A344" s="24" t="s">
        <v>1199</v>
      </c>
      <c r="B344" s="151" t="s">
        <v>1200</v>
      </c>
      <c r="C344" s="148" t="s">
        <v>1200</v>
      </c>
      <c r="D344" s="148" t="s">
        <v>29</v>
      </c>
      <c r="E344" s="128">
        <v>2563</v>
      </c>
      <c r="F344" s="128" t="s">
        <v>309</v>
      </c>
      <c r="G344" s="128" t="s">
        <v>231</v>
      </c>
      <c r="H344" s="148" t="s">
        <v>232</v>
      </c>
      <c r="I344" s="148" t="s">
        <v>37</v>
      </c>
      <c r="J344" s="128" t="s">
        <v>6711</v>
      </c>
      <c r="K344" s="148" t="s">
        <v>38</v>
      </c>
      <c r="L344" s="128"/>
      <c r="M344" s="128" t="s">
        <v>4479</v>
      </c>
      <c r="N344" s="128" t="s">
        <v>4509</v>
      </c>
      <c r="O344" s="128" t="s">
        <v>6706</v>
      </c>
      <c r="P344" s="128"/>
      <c r="Q344" s="24"/>
      <c r="R344" s="128" t="s">
        <v>2097</v>
      </c>
      <c r="S344" s="45" t="s">
        <v>6933</v>
      </c>
    </row>
    <row r="345" spans="1:19">
      <c r="A345" s="24" t="s">
        <v>1202</v>
      </c>
      <c r="B345" s="151" t="s">
        <v>1203</v>
      </c>
      <c r="C345" s="148" t="s">
        <v>1203</v>
      </c>
      <c r="D345" s="148" t="s">
        <v>29</v>
      </c>
      <c r="E345" s="128">
        <v>2563</v>
      </c>
      <c r="F345" s="128" t="s">
        <v>309</v>
      </c>
      <c r="G345" s="128" t="s">
        <v>231</v>
      </c>
      <c r="H345" s="148" t="s">
        <v>232</v>
      </c>
      <c r="I345" s="148" t="s">
        <v>37</v>
      </c>
      <c r="J345" s="128" t="s">
        <v>6711</v>
      </c>
      <c r="K345" s="148" t="s">
        <v>38</v>
      </c>
      <c r="L345" s="128"/>
      <c r="M345" s="128" t="s">
        <v>4479</v>
      </c>
      <c r="N345" s="128" t="s">
        <v>4509</v>
      </c>
      <c r="O345" s="128" t="s">
        <v>6706</v>
      </c>
      <c r="P345" s="128"/>
      <c r="Q345" s="24"/>
      <c r="R345" s="128" t="s">
        <v>2097</v>
      </c>
      <c r="S345" s="45" t="s">
        <v>6933</v>
      </c>
    </row>
    <row r="346" spans="1:19">
      <c r="A346" s="24" t="s">
        <v>1205</v>
      </c>
      <c r="B346" s="151" t="s">
        <v>1206</v>
      </c>
      <c r="C346" s="148" t="s">
        <v>1206</v>
      </c>
      <c r="D346" s="148" t="s">
        <v>29</v>
      </c>
      <c r="E346" s="128">
        <v>2563</v>
      </c>
      <c r="F346" s="128" t="s">
        <v>309</v>
      </c>
      <c r="G346" s="128" t="s">
        <v>231</v>
      </c>
      <c r="H346" s="148" t="s">
        <v>232</v>
      </c>
      <c r="I346" s="148" t="s">
        <v>37</v>
      </c>
      <c r="J346" s="128" t="s">
        <v>6711</v>
      </c>
      <c r="K346" s="148" t="s">
        <v>38</v>
      </c>
      <c r="L346" s="128"/>
      <c r="M346" s="128" t="s">
        <v>4479</v>
      </c>
      <c r="N346" s="128" t="s">
        <v>4509</v>
      </c>
      <c r="O346" s="128" t="s">
        <v>6706</v>
      </c>
      <c r="P346" s="128"/>
      <c r="Q346" s="24"/>
      <c r="R346" s="128" t="s">
        <v>2097</v>
      </c>
      <c r="S346" s="45" t="s">
        <v>6933</v>
      </c>
    </row>
    <row r="347" spans="1:19">
      <c r="A347" s="24" t="s">
        <v>1208</v>
      </c>
      <c r="B347" s="151" t="s">
        <v>1209</v>
      </c>
      <c r="C347" s="148" t="s">
        <v>1209</v>
      </c>
      <c r="D347" s="148" t="s">
        <v>29</v>
      </c>
      <c r="E347" s="128">
        <v>2563</v>
      </c>
      <c r="F347" s="128" t="s">
        <v>309</v>
      </c>
      <c r="G347" s="128" t="s">
        <v>231</v>
      </c>
      <c r="H347" s="148" t="s">
        <v>225</v>
      </c>
      <c r="I347" s="148" t="s">
        <v>37</v>
      </c>
      <c r="J347" s="128" t="s">
        <v>6711</v>
      </c>
      <c r="K347" s="148" t="s">
        <v>38</v>
      </c>
      <c r="L347" s="128"/>
      <c r="M347" s="128" t="s">
        <v>4479</v>
      </c>
      <c r="N347" s="128" t="s">
        <v>4509</v>
      </c>
      <c r="O347" s="128" t="s">
        <v>6706</v>
      </c>
      <c r="P347" s="128"/>
      <c r="Q347" s="24"/>
      <c r="R347" s="128" t="s">
        <v>2097</v>
      </c>
      <c r="S347" s="45" t="s">
        <v>6933</v>
      </c>
    </row>
    <row r="348" spans="1:19">
      <c r="A348" s="24" t="s">
        <v>1211</v>
      </c>
      <c r="B348" s="151" t="s">
        <v>1212</v>
      </c>
      <c r="C348" s="148" t="s">
        <v>1212</v>
      </c>
      <c r="D348" s="148" t="s">
        <v>29</v>
      </c>
      <c r="E348" s="128">
        <v>2563</v>
      </c>
      <c r="F348" s="128" t="s">
        <v>309</v>
      </c>
      <c r="G348" s="128" t="s">
        <v>231</v>
      </c>
      <c r="H348" s="148" t="s">
        <v>225</v>
      </c>
      <c r="I348" s="148" t="s">
        <v>37</v>
      </c>
      <c r="J348" s="128" t="s">
        <v>6711</v>
      </c>
      <c r="K348" s="148" t="s">
        <v>38</v>
      </c>
      <c r="L348" s="128"/>
      <c r="M348" s="128" t="s">
        <v>4479</v>
      </c>
      <c r="N348" s="128" t="s">
        <v>4509</v>
      </c>
      <c r="O348" s="128" t="s">
        <v>6706</v>
      </c>
      <c r="P348" s="128"/>
      <c r="Q348" s="24"/>
      <c r="R348" s="128" t="s">
        <v>2097</v>
      </c>
      <c r="S348" s="45" t="s">
        <v>6933</v>
      </c>
    </row>
    <row r="349" spans="1:19">
      <c r="A349" s="24" t="s">
        <v>1214</v>
      </c>
      <c r="B349" s="151" t="s">
        <v>1215</v>
      </c>
      <c r="C349" s="148" t="s">
        <v>1215</v>
      </c>
      <c r="D349" s="148" t="s">
        <v>29</v>
      </c>
      <c r="E349" s="128">
        <v>2563</v>
      </c>
      <c r="F349" s="128" t="s">
        <v>309</v>
      </c>
      <c r="G349" s="128" t="s">
        <v>231</v>
      </c>
      <c r="H349" s="148" t="s">
        <v>225</v>
      </c>
      <c r="I349" s="148" t="s">
        <v>37</v>
      </c>
      <c r="J349" s="128" t="s">
        <v>6711</v>
      </c>
      <c r="K349" s="148" t="s">
        <v>38</v>
      </c>
      <c r="L349" s="128"/>
      <c r="M349" s="128" t="s">
        <v>4479</v>
      </c>
      <c r="N349" s="128" t="s">
        <v>4509</v>
      </c>
      <c r="O349" s="128" t="s">
        <v>6706</v>
      </c>
      <c r="P349" s="128"/>
      <c r="Q349" s="24"/>
      <c r="R349" s="128" t="s">
        <v>2097</v>
      </c>
      <c r="S349" s="45" t="s">
        <v>6933</v>
      </c>
    </row>
    <row r="350" spans="1:19">
      <c r="A350" s="24" t="s">
        <v>1217</v>
      </c>
      <c r="B350" s="151" t="s">
        <v>1218</v>
      </c>
      <c r="C350" s="148" t="s">
        <v>1218</v>
      </c>
      <c r="D350" s="148" t="s">
        <v>29</v>
      </c>
      <c r="E350" s="128">
        <v>2563</v>
      </c>
      <c r="F350" s="128" t="s">
        <v>853</v>
      </c>
      <c r="G350" s="128" t="s">
        <v>231</v>
      </c>
      <c r="H350" s="148" t="s">
        <v>1041</v>
      </c>
      <c r="I350" s="148" t="s">
        <v>775</v>
      </c>
      <c r="J350" s="128" t="s">
        <v>6710</v>
      </c>
      <c r="K350" s="148" t="s">
        <v>38</v>
      </c>
      <c r="L350" s="128"/>
      <c r="M350" s="128" t="s">
        <v>4479</v>
      </c>
      <c r="N350" s="128" t="s">
        <v>4494</v>
      </c>
      <c r="O350" s="128" t="s">
        <v>6706</v>
      </c>
      <c r="P350" s="128"/>
      <c r="Q350" s="24"/>
      <c r="R350" s="128" t="s">
        <v>2122</v>
      </c>
      <c r="S350" s="45" t="s">
        <v>6933</v>
      </c>
    </row>
    <row r="351" spans="1:19">
      <c r="A351" s="24" t="s">
        <v>1221</v>
      </c>
      <c r="B351" s="151" t="s">
        <v>1222</v>
      </c>
      <c r="C351" s="148" t="s">
        <v>1222</v>
      </c>
      <c r="D351" s="148" t="s">
        <v>29</v>
      </c>
      <c r="E351" s="128">
        <v>2563</v>
      </c>
      <c r="F351" s="128" t="s">
        <v>767</v>
      </c>
      <c r="G351" s="128" t="s">
        <v>674</v>
      </c>
      <c r="H351" s="148" t="s">
        <v>1224</v>
      </c>
      <c r="I351" s="148" t="s">
        <v>327</v>
      </c>
      <c r="J351" s="128" t="s">
        <v>6709</v>
      </c>
      <c r="K351" s="148" t="s">
        <v>38</v>
      </c>
      <c r="L351" s="128"/>
      <c r="M351" s="128" t="s">
        <v>4479</v>
      </c>
      <c r="N351" s="128" t="s">
        <v>4480</v>
      </c>
      <c r="O351" s="128" t="s">
        <v>6706</v>
      </c>
      <c r="P351" s="128"/>
      <c r="Q351" s="24"/>
      <c r="R351" s="128" t="s">
        <v>2783</v>
      </c>
      <c r="S351" s="45" t="s">
        <v>6933</v>
      </c>
    </row>
    <row r="352" spans="1:19">
      <c r="A352" s="24" t="s">
        <v>1226</v>
      </c>
      <c r="B352" s="151" t="s">
        <v>1227</v>
      </c>
      <c r="C352" s="148" t="s">
        <v>1227</v>
      </c>
      <c r="D352" s="148" t="s">
        <v>29</v>
      </c>
      <c r="E352" s="128">
        <v>2563</v>
      </c>
      <c r="F352" s="128" t="s">
        <v>853</v>
      </c>
      <c r="G352" s="128" t="s">
        <v>231</v>
      </c>
      <c r="H352" s="148" t="s">
        <v>1229</v>
      </c>
      <c r="I352" s="148" t="s">
        <v>1230</v>
      </c>
      <c r="J352" s="128" t="s">
        <v>6735</v>
      </c>
      <c r="K352" s="148" t="s">
        <v>528</v>
      </c>
      <c r="L352" s="128"/>
      <c r="M352" s="128" t="s">
        <v>4479</v>
      </c>
      <c r="N352" s="128" t="s">
        <v>4509</v>
      </c>
      <c r="O352" s="128" t="s">
        <v>6706</v>
      </c>
      <c r="P352" s="128"/>
      <c r="Q352" s="24"/>
      <c r="R352" s="128" t="s">
        <v>2097</v>
      </c>
      <c r="S352" s="45" t="s">
        <v>6933</v>
      </c>
    </row>
    <row r="353" spans="1:19">
      <c r="A353" s="24" t="s">
        <v>1231</v>
      </c>
      <c r="B353" s="151" t="s">
        <v>1232</v>
      </c>
      <c r="C353" s="148" t="s">
        <v>1232</v>
      </c>
      <c r="D353" s="148" t="s">
        <v>29</v>
      </c>
      <c r="E353" s="128">
        <v>2563</v>
      </c>
      <c r="F353" s="128" t="s">
        <v>853</v>
      </c>
      <c r="G353" s="128" t="s">
        <v>231</v>
      </c>
      <c r="H353" s="148" t="s">
        <v>1229</v>
      </c>
      <c r="I353" s="148" t="s">
        <v>1230</v>
      </c>
      <c r="J353" s="128" t="s">
        <v>6735</v>
      </c>
      <c r="K353" s="148" t="s">
        <v>528</v>
      </c>
      <c r="L353" s="128"/>
      <c r="M353" s="128" t="s">
        <v>4479</v>
      </c>
      <c r="N353" s="128" t="s">
        <v>4494</v>
      </c>
      <c r="O353" s="128" t="s">
        <v>6706</v>
      </c>
      <c r="P353" s="128"/>
      <c r="Q353" s="24"/>
      <c r="R353" s="128" t="s">
        <v>2122</v>
      </c>
      <c r="S353" s="45" t="s">
        <v>6933</v>
      </c>
    </row>
    <row r="354" spans="1:19">
      <c r="A354" s="24" t="s">
        <v>1235</v>
      </c>
      <c r="B354" s="151" t="s">
        <v>3045</v>
      </c>
      <c r="C354" s="148" t="s">
        <v>1236</v>
      </c>
      <c r="D354" s="148" t="s">
        <v>29</v>
      </c>
      <c r="E354" s="128">
        <v>2563</v>
      </c>
      <c r="F354" s="128" t="s">
        <v>853</v>
      </c>
      <c r="G354" s="128" t="s">
        <v>65</v>
      </c>
      <c r="H354" s="148" t="s">
        <v>1238</v>
      </c>
      <c r="I354" s="148" t="s">
        <v>775</v>
      </c>
      <c r="J354" s="128" t="s">
        <v>6710</v>
      </c>
      <c r="K354" s="148" t="s">
        <v>38</v>
      </c>
      <c r="L354" s="128"/>
      <c r="M354" s="128" t="s">
        <v>4479</v>
      </c>
      <c r="N354" s="128" t="s">
        <v>4509</v>
      </c>
      <c r="O354" s="128" t="s">
        <v>6706</v>
      </c>
      <c r="P354" s="128"/>
      <c r="Q354" s="24"/>
      <c r="R354" s="128" t="s">
        <v>2097</v>
      </c>
      <c r="S354" s="45" t="s">
        <v>6933</v>
      </c>
    </row>
    <row r="355" spans="1:19">
      <c r="A355" s="24" t="s">
        <v>1239</v>
      </c>
      <c r="B355" s="151" t="s">
        <v>3046</v>
      </c>
      <c r="C355" s="148" t="s">
        <v>1240</v>
      </c>
      <c r="D355" s="148" t="s">
        <v>29</v>
      </c>
      <c r="E355" s="128">
        <v>2563</v>
      </c>
      <c r="F355" s="128" t="s">
        <v>853</v>
      </c>
      <c r="G355" s="128" t="s">
        <v>65</v>
      </c>
      <c r="H355" s="148" t="s">
        <v>1238</v>
      </c>
      <c r="I355" s="148" t="s">
        <v>775</v>
      </c>
      <c r="J355" s="128" t="s">
        <v>6710</v>
      </c>
      <c r="K355" s="148" t="s">
        <v>38</v>
      </c>
      <c r="L355" s="128"/>
      <c r="M355" s="128" t="s">
        <v>4479</v>
      </c>
      <c r="N355" s="128" t="s">
        <v>4509</v>
      </c>
      <c r="O355" s="128" t="s">
        <v>6706</v>
      </c>
      <c r="P355" s="128"/>
      <c r="Q355" s="24"/>
      <c r="R355" s="128" t="s">
        <v>2097</v>
      </c>
      <c r="S355" s="45" t="s">
        <v>6933</v>
      </c>
    </row>
    <row r="356" spans="1:19">
      <c r="A356" s="24" t="s">
        <v>1242</v>
      </c>
      <c r="B356" s="151" t="s">
        <v>3047</v>
      </c>
      <c r="C356" s="148" t="s">
        <v>1243</v>
      </c>
      <c r="D356" s="148" t="s">
        <v>29</v>
      </c>
      <c r="E356" s="128">
        <v>2563</v>
      </c>
      <c r="F356" s="128" t="s">
        <v>853</v>
      </c>
      <c r="G356" s="128" t="s">
        <v>65</v>
      </c>
      <c r="H356" s="148" t="s">
        <v>1238</v>
      </c>
      <c r="I356" s="148" t="s">
        <v>775</v>
      </c>
      <c r="J356" s="128" t="s">
        <v>6710</v>
      </c>
      <c r="K356" s="148" t="s">
        <v>38</v>
      </c>
      <c r="L356" s="128"/>
      <c r="M356" s="128" t="s">
        <v>4479</v>
      </c>
      <c r="N356" s="128" t="s">
        <v>4509</v>
      </c>
      <c r="O356" s="128" t="s">
        <v>6706</v>
      </c>
      <c r="P356" s="128"/>
      <c r="Q356" s="24"/>
      <c r="R356" s="128" t="s">
        <v>2097</v>
      </c>
      <c r="S356" s="45" t="s">
        <v>6933</v>
      </c>
    </row>
    <row r="357" spans="1:19">
      <c r="A357" s="24" t="s">
        <v>1251</v>
      </c>
      <c r="B357" s="151" t="s">
        <v>1252</v>
      </c>
      <c r="C357" s="148" t="s">
        <v>1252</v>
      </c>
      <c r="D357" s="148" t="s">
        <v>29</v>
      </c>
      <c r="E357" s="128">
        <v>2563</v>
      </c>
      <c r="F357" s="128" t="s">
        <v>853</v>
      </c>
      <c r="G357" s="128" t="s">
        <v>615</v>
      </c>
      <c r="H357" s="148" t="s">
        <v>1254</v>
      </c>
      <c r="I357" s="148" t="s">
        <v>978</v>
      </c>
      <c r="J357" s="128" t="s">
        <v>6736</v>
      </c>
      <c r="K357" s="148" t="s">
        <v>979</v>
      </c>
      <c r="L357" s="128"/>
      <c r="M357" s="128" t="s">
        <v>4479</v>
      </c>
      <c r="N357" s="128" t="s">
        <v>4509</v>
      </c>
      <c r="O357" s="128" t="s">
        <v>6706</v>
      </c>
      <c r="P357" s="128"/>
      <c r="Q357" s="24"/>
      <c r="R357" s="128" t="s">
        <v>2097</v>
      </c>
      <c r="S357" s="45" t="s">
        <v>6933</v>
      </c>
    </row>
    <row r="358" spans="1:19">
      <c r="A358" s="24" t="s">
        <v>1255</v>
      </c>
      <c r="B358" s="151" t="s">
        <v>1256</v>
      </c>
      <c r="C358" s="148" t="s">
        <v>1256</v>
      </c>
      <c r="D358" s="148" t="s">
        <v>29</v>
      </c>
      <c r="E358" s="128">
        <v>2563</v>
      </c>
      <c r="F358" s="128" t="s">
        <v>853</v>
      </c>
      <c r="G358" s="128" t="s">
        <v>615</v>
      </c>
      <c r="H358" s="148" t="s">
        <v>1254</v>
      </c>
      <c r="I358" s="148" t="s">
        <v>978</v>
      </c>
      <c r="J358" s="128" t="s">
        <v>6736</v>
      </c>
      <c r="K358" s="148" t="s">
        <v>979</v>
      </c>
      <c r="L358" s="128"/>
      <c r="M358" s="128" t="s">
        <v>4479</v>
      </c>
      <c r="N358" s="128" t="s">
        <v>4509</v>
      </c>
      <c r="O358" s="128" t="s">
        <v>6706</v>
      </c>
      <c r="P358" s="128"/>
      <c r="Q358" s="24"/>
      <c r="R358" s="128" t="s">
        <v>2097</v>
      </c>
      <c r="S358" s="45" t="s">
        <v>6933</v>
      </c>
    </row>
    <row r="359" spans="1:19">
      <c r="A359" s="24" t="s">
        <v>1259</v>
      </c>
      <c r="B359" s="151" t="s">
        <v>1260</v>
      </c>
      <c r="C359" s="148" t="s">
        <v>1260</v>
      </c>
      <c r="D359" s="148" t="s">
        <v>29</v>
      </c>
      <c r="E359" s="128">
        <v>2563</v>
      </c>
      <c r="F359" s="128" t="s">
        <v>309</v>
      </c>
      <c r="G359" s="128" t="s">
        <v>231</v>
      </c>
      <c r="H359" s="148" t="s">
        <v>1262</v>
      </c>
      <c r="I359" s="148" t="s">
        <v>1263</v>
      </c>
      <c r="J359" s="128" t="s">
        <v>6738</v>
      </c>
      <c r="K359" s="148" t="s">
        <v>556</v>
      </c>
      <c r="L359" s="128"/>
      <c r="M359" s="128" t="s">
        <v>4479</v>
      </c>
      <c r="N359" s="128" t="s">
        <v>4509</v>
      </c>
      <c r="O359" s="128" t="s">
        <v>6706</v>
      </c>
      <c r="P359" s="128"/>
      <c r="Q359" s="24"/>
      <c r="R359" s="128" t="s">
        <v>2097</v>
      </c>
      <c r="S359" s="45" t="s">
        <v>6933</v>
      </c>
    </row>
    <row r="360" spans="1:19">
      <c r="A360" s="24" t="s">
        <v>1978</v>
      </c>
      <c r="B360" s="147" t="str">
        <f t="shared" ref="B360:B423" si="1">HYPERLINK(Q360,C360)</f>
        <v>โครงการปรับปรุงอาคารสถานที่และภูมิทัศน์ สำนักงานเขตพื้นที่การศึกษาประถมศึกษาลพบุรี เขต 2</v>
      </c>
      <c r="C360" s="148" t="s">
        <v>1979</v>
      </c>
      <c r="D360" s="148" t="s">
        <v>307</v>
      </c>
      <c r="E360" s="149">
        <v>2564</v>
      </c>
      <c r="F360" s="128" t="s">
        <v>333</v>
      </c>
      <c r="G360" s="128" t="s">
        <v>251</v>
      </c>
      <c r="H360" s="148" t="s">
        <v>1981</v>
      </c>
      <c r="I360" s="148" t="s">
        <v>1982</v>
      </c>
      <c r="J360" s="128" t="s">
        <v>6734</v>
      </c>
      <c r="K360" s="148" t="s">
        <v>1983</v>
      </c>
      <c r="L360" s="128" t="s">
        <v>6125</v>
      </c>
      <c r="M360" s="128" t="s">
        <v>4479</v>
      </c>
      <c r="N360" s="128" t="s">
        <v>4480</v>
      </c>
      <c r="O360" s="128" t="s">
        <v>6706</v>
      </c>
      <c r="P360" s="128"/>
      <c r="Q360" s="24" t="s">
        <v>6126</v>
      </c>
      <c r="R360" s="128" t="s">
        <v>1301</v>
      </c>
      <c r="S360" s="45" t="s">
        <v>6933</v>
      </c>
    </row>
    <row r="361" spans="1:19">
      <c r="A361" s="24" t="s">
        <v>2023</v>
      </c>
      <c r="B361" s="147" t="str">
        <f t="shared" si="1"/>
        <v>โครงการเสริมศักยภาพการทดสอบรับรองมาตรฐานความปลอดภัยและวิจัยพัฒนาสำหรับรถไฟความเร็วสูง</v>
      </c>
      <c r="C361" s="148" t="s">
        <v>2024</v>
      </c>
      <c r="D361" s="148" t="s">
        <v>29</v>
      </c>
      <c r="E361" s="149">
        <v>2564</v>
      </c>
      <c r="F361" s="128" t="s">
        <v>333</v>
      </c>
      <c r="G361" s="128" t="s">
        <v>251</v>
      </c>
      <c r="H361" s="148" t="s">
        <v>1229</v>
      </c>
      <c r="I361" s="148" t="s">
        <v>3208</v>
      </c>
      <c r="J361" s="128" t="s">
        <v>6735</v>
      </c>
      <c r="K361" s="148" t="s">
        <v>528</v>
      </c>
      <c r="L361" s="128" t="s">
        <v>6125</v>
      </c>
      <c r="M361" s="128" t="s">
        <v>4479</v>
      </c>
      <c r="N361" s="128" t="s">
        <v>4509</v>
      </c>
      <c r="O361" s="128" t="s">
        <v>6706</v>
      </c>
      <c r="P361" s="128"/>
      <c r="Q361" s="24" t="s">
        <v>6127</v>
      </c>
      <c r="R361" s="128" t="s">
        <v>1269</v>
      </c>
      <c r="S361" s="45" t="s">
        <v>6933</v>
      </c>
    </row>
    <row r="362" spans="1:19">
      <c r="A362" s="24" t="s">
        <v>1984</v>
      </c>
      <c r="B362" s="147" t="str">
        <f t="shared" si="1"/>
        <v>โครงการห้องปฏิบัติการทดสอบเพื่อรับการถ่ายทอดเทคโนโลยีรถไฟความเร็วสูง</v>
      </c>
      <c r="C362" s="148" t="s">
        <v>1985</v>
      </c>
      <c r="D362" s="148" t="s">
        <v>29</v>
      </c>
      <c r="E362" s="149">
        <v>2564</v>
      </c>
      <c r="F362" s="128" t="s">
        <v>333</v>
      </c>
      <c r="G362" s="128" t="s">
        <v>251</v>
      </c>
      <c r="H362" s="148" t="s">
        <v>1115</v>
      </c>
      <c r="I362" s="148" t="s">
        <v>3472</v>
      </c>
      <c r="J362" s="128" t="s">
        <v>6729</v>
      </c>
      <c r="K362" s="148" t="s">
        <v>528</v>
      </c>
      <c r="L362" s="128" t="s">
        <v>6125</v>
      </c>
      <c r="M362" s="128" t="s">
        <v>4479</v>
      </c>
      <c r="N362" s="128" t="s">
        <v>4509</v>
      </c>
      <c r="O362" s="128" t="s">
        <v>6706</v>
      </c>
      <c r="P362" s="128"/>
      <c r="Q362" s="24" t="s">
        <v>6128</v>
      </c>
      <c r="R362" s="128" t="s">
        <v>1269</v>
      </c>
      <c r="S362" s="45" t="s">
        <v>6933</v>
      </c>
    </row>
    <row r="363" spans="1:19">
      <c r="A363" s="24" t="s">
        <v>1614</v>
      </c>
      <c r="B363" s="147" t="str">
        <f t="shared" si="1"/>
        <v>โครงการพัฒนามาตรฐานการวัดเพื่อรองรับการพัฒนาระบบราง</v>
      </c>
      <c r="C363" s="148" t="s">
        <v>559</v>
      </c>
      <c r="D363" s="148" t="s">
        <v>29</v>
      </c>
      <c r="E363" s="149">
        <v>2564</v>
      </c>
      <c r="F363" s="128" t="s">
        <v>333</v>
      </c>
      <c r="G363" s="128" t="s">
        <v>251</v>
      </c>
      <c r="H363" s="148" t="s">
        <v>779</v>
      </c>
      <c r="I363" s="148" t="s">
        <v>3704</v>
      </c>
      <c r="J363" s="128" t="s">
        <v>6732</v>
      </c>
      <c r="K363" s="148" t="s">
        <v>528</v>
      </c>
      <c r="L363" s="128" t="s">
        <v>6125</v>
      </c>
      <c r="M363" s="128" t="s">
        <v>4479</v>
      </c>
      <c r="N363" s="128" t="s">
        <v>4509</v>
      </c>
      <c r="O363" s="128" t="s">
        <v>6706</v>
      </c>
      <c r="P363" s="128"/>
      <c r="Q363" s="24" t="s">
        <v>6129</v>
      </c>
      <c r="R363" s="128" t="s">
        <v>1269</v>
      </c>
      <c r="S363" s="45" t="s">
        <v>6933</v>
      </c>
    </row>
    <row r="364" spans="1:19">
      <c r="A364" s="24" t="s">
        <v>1800</v>
      </c>
      <c r="B364" s="147" t="str">
        <f t="shared" si="1"/>
        <v>โครงการสนับสนุน/ปรับปรุงสิ่งอำนวยความสะดวก เชื่อมโยงการขนส่งต่อเนื่องหลายรูปแบบสู่การขนส่งที่มีประสิทธิภาพ</v>
      </c>
      <c r="C364" s="148" t="s">
        <v>1801</v>
      </c>
      <c r="D364" s="148" t="s">
        <v>29</v>
      </c>
      <c r="E364" s="149">
        <v>2564</v>
      </c>
      <c r="F364" s="128" t="s">
        <v>333</v>
      </c>
      <c r="G364" s="128" t="s">
        <v>251</v>
      </c>
      <c r="H364" s="148"/>
      <c r="I364" s="148" t="s">
        <v>1799</v>
      </c>
      <c r="J364" s="128" t="s">
        <v>1799</v>
      </c>
      <c r="K364" s="148" t="s">
        <v>1005</v>
      </c>
      <c r="L364" s="128" t="s">
        <v>6125</v>
      </c>
      <c r="M364" s="128" t="s">
        <v>4479</v>
      </c>
      <c r="N364" s="128" t="s">
        <v>4494</v>
      </c>
      <c r="O364" s="128" t="s">
        <v>6706</v>
      </c>
      <c r="P364" s="128"/>
      <c r="Q364" s="24" t="s">
        <v>6130</v>
      </c>
      <c r="R364" s="128" t="s">
        <v>1334</v>
      </c>
      <c r="S364" s="45" t="s">
        <v>6933</v>
      </c>
    </row>
    <row r="365" spans="1:19">
      <c r="A365" s="24" t="s">
        <v>1796</v>
      </c>
      <c r="B365" s="147" t="str">
        <f t="shared" si="1"/>
        <v>โครงการพัฒนาโครงสร้างพื้นฐานระบบโลจิสติกส์ และขนส่งสาธารณะในกลุ่มภาคกลางตอนบน</v>
      </c>
      <c r="C365" s="148" t="s">
        <v>1797</v>
      </c>
      <c r="D365" s="148" t="s">
        <v>29</v>
      </c>
      <c r="E365" s="149">
        <v>2564</v>
      </c>
      <c r="F365" s="128" t="s">
        <v>333</v>
      </c>
      <c r="G365" s="128" t="s">
        <v>251</v>
      </c>
      <c r="H365" s="148"/>
      <c r="I365" s="148" t="s">
        <v>1799</v>
      </c>
      <c r="J365" s="128" t="s">
        <v>1799</v>
      </c>
      <c r="K365" s="148" t="s">
        <v>1005</v>
      </c>
      <c r="L365" s="128" t="s">
        <v>6125</v>
      </c>
      <c r="M365" s="128" t="s">
        <v>4479</v>
      </c>
      <c r="N365" s="128" t="s">
        <v>4494</v>
      </c>
      <c r="O365" s="128" t="s">
        <v>6706</v>
      </c>
      <c r="P365" s="128"/>
      <c r="Q365" s="24" t="s">
        <v>6131</v>
      </c>
      <c r="R365" s="128" t="s">
        <v>1334</v>
      </c>
      <c r="S365" s="45" t="s">
        <v>6933</v>
      </c>
    </row>
    <row r="366" spans="1:19">
      <c r="A366" s="24" t="s">
        <v>1934</v>
      </c>
      <c r="B366" s="147" t="str">
        <f t="shared" si="1"/>
        <v>ปรับปรุงและซ่อมสร้างเส้นทางขนส่งสินค้าเส้นทางจังหวัดปทุมธานี</v>
      </c>
      <c r="C366" s="148" t="s">
        <v>1935</v>
      </c>
      <c r="D366" s="148" t="s">
        <v>29</v>
      </c>
      <c r="E366" s="149">
        <v>2564</v>
      </c>
      <c r="F366" s="128" t="s">
        <v>333</v>
      </c>
      <c r="G366" s="128" t="s">
        <v>251</v>
      </c>
      <c r="H366" s="148"/>
      <c r="I366" s="148" t="s">
        <v>1004</v>
      </c>
      <c r="J366" s="128" t="s">
        <v>1004</v>
      </c>
      <c r="K366" s="148" t="s">
        <v>1005</v>
      </c>
      <c r="L366" s="128" t="s">
        <v>6125</v>
      </c>
      <c r="M366" s="128" t="s">
        <v>4479</v>
      </c>
      <c r="N366" s="128" t="s">
        <v>4509</v>
      </c>
      <c r="O366" s="128" t="s">
        <v>6706</v>
      </c>
      <c r="P366" s="128"/>
      <c r="Q366" s="24" t="s">
        <v>6132</v>
      </c>
      <c r="R366" s="128" t="s">
        <v>1269</v>
      </c>
      <c r="S366" s="45" t="s">
        <v>6933</v>
      </c>
    </row>
    <row r="367" spans="1:19">
      <c r="A367" s="24" t="s">
        <v>1826</v>
      </c>
      <c r="B367" s="147" t="str">
        <f t="shared" si="1"/>
        <v>ปรับปรุงถนนเส้นทางขนส่งสินค้าเส้นทางจังหวัดนนทบุรี</v>
      </c>
      <c r="C367" s="148" t="s">
        <v>1827</v>
      </c>
      <c r="D367" s="148" t="s">
        <v>29</v>
      </c>
      <c r="E367" s="149">
        <v>2564</v>
      </c>
      <c r="F367" s="128" t="s">
        <v>333</v>
      </c>
      <c r="G367" s="128" t="s">
        <v>251</v>
      </c>
      <c r="H367" s="148"/>
      <c r="I367" s="148" t="s">
        <v>1004</v>
      </c>
      <c r="J367" s="128" t="s">
        <v>1004</v>
      </c>
      <c r="K367" s="148" t="s">
        <v>1005</v>
      </c>
      <c r="L367" s="128" t="s">
        <v>6125</v>
      </c>
      <c r="M367" s="128" t="s">
        <v>4479</v>
      </c>
      <c r="N367" s="128" t="s">
        <v>4509</v>
      </c>
      <c r="O367" s="128" t="s">
        <v>6706</v>
      </c>
      <c r="P367" s="128"/>
      <c r="Q367" s="24" t="s">
        <v>6133</v>
      </c>
      <c r="R367" s="128" t="s">
        <v>1269</v>
      </c>
      <c r="S367" s="45" t="s">
        <v>6933</v>
      </c>
    </row>
    <row r="368" spans="1:19">
      <c r="A368" s="24" t="s">
        <v>1823</v>
      </c>
      <c r="B368" s="147" t="str">
        <f t="shared" si="1"/>
        <v>พัฒนาโครงข่ายคมนาคมอุตสาหกรรมและโลจิสติกส์เพื่อเชื่อมถนนสายหลักและสายรองเส้นทางสมุทรปราการ</v>
      </c>
      <c r="C368" s="148" t="s">
        <v>1824</v>
      </c>
      <c r="D368" s="148" t="s">
        <v>29</v>
      </c>
      <c r="E368" s="149">
        <v>2564</v>
      </c>
      <c r="F368" s="128" t="s">
        <v>333</v>
      </c>
      <c r="G368" s="128" t="s">
        <v>251</v>
      </c>
      <c r="H368" s="148"/>
      <c r="I368" s="148" t="s">
        <v>1004</v>
      </c>
      <c r="J368" s="128" t="s">
        <v>1004</v>
      </c>
      <c r="K368" s="148" t="s">
        <v>1005</v>
      </c>
      <c r="L368" s="128" t="s">
        <v>6125</v>
      </c>
      <c r="M368" s="128" t="s">
        <v>4479</v>
      </c>
      <c r="N368" s="128" t="s">
        <v>4509</v>
      </c>
      <c r="O368" s="128" t="s">
        <v>6706</v>
      </c>
      <c r="P368" s="128"/>
      <c r="Q368" s="24" t="s">
        <v>6134</v>
      </c>
      <c r="R368" s="128" t="s">
        <v>1269</v>
      </c>
      <c r="S368" s="45" t="s">
        <v>6933</v>
      </c>
    </row>
    <row r="369" spans="1:19">
      <c r="A369" s="24" t="s">
        <v>1817</v>
      </c>
      <c r="B369" s="147" t="str">
        <f t="shared" si="1"/>
        <v>ปรับปรุง ซ่อมสร้างถนนเส้นทางขนส่งสินค้าเข้าสู่กรุงเทพฯและปริมณฑล</v>
      </c>
      <c r="C369" s="148" t="s">
        <v>1818</v>
      </c>
      <c r="D369" s="148" t="s">
        <v>29</v>
      </c>
      <c r="E369" s="149">
        <v>2564</v>
      </c>
      <c r="F369" s="128" t="s">
        <v>333</v>
      </c>
      <c r="G369" s="128" t="s">
        <v>251</v>
      </c>
      <c r="H369" s="148"/>
      <c r="I369" s="148" t="s">
        <v>1004</v>
      </c>
      <c r="J369" s="128" t="s">
        <v>1004</v>
      </c>
      <c r="K369" s="148" t="s">
        <v>1005</v>
      </c>
      <c r="L369" s="128" t="s">
        <v>6125</v>
      </c>
      <c r="M369" s="128" t="s">
        <v>4479</v>
      </c>
      <c r="N369" s="128" t="s">
        <v>4509</v>
      </c>
      <c r="O369" s="128" t="s">
        <v>6706</v>
      </c>
      <c r="P369" s="128"/>
      <c r="Q369" s="24" t="s">
        <v>6135</v>
      </c>
      <c r="R369" s="128" t="s">
        <v>1269</v>
      </c>
      <c r="S369" s="45" t="s">
        <v>6933</v>
      </c>
    </row>
    <row r="370" spans="1:19">
      <c r="A370" s="24" t="s">
        <v>2037</v>
      </c>
      <c r="B370" s="147" t="str">
        <f t="shared" si="1"/>
        <v xml:space="preserve">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v>
      </c>
      <c r="C370" s="148" t="s">
        <v>6136</v>
      </c>
      <c r="D370" s="148" t="s">
        <v>29</v>
      </c>
      <c r="E370" s="149">
        <v>2564</v>
      </c>
      <c r="F370" s="128" t="s">
        <v>649</v>
      </c>
      <c r="G370" s="128" t="s">
        <v>251</v>
      </c>
      <c r="H370" s="148" t="s">
        <v>2040</v>
      </c>
      <c r="I370" s="148" t="s">
        <v>978</v>
      </c>
      <c r="J370" s="128" t="s">
        <v>6736</v>
      </c>
      <c r="K370" s="148" t="s">
        <v>979</v>
      </c>
      <c r="L370" s="128" t="s">
        <v>6125</v>
      </c>
      <c r="M370" s="128" t="s">
        <v>4479</v>
      </c>
      <c r="N370" s="128" t="s">
        <v>4509</v>
      </c>
      <c r="O370" s="128" t="s">
        <v>6706</v>
      </c>
      <c r="P370" s="128"/>
      <c r="Q370" s="24" t="s">
        <v>6137</v>
      </c>
      <c r="R370" s="128" t="s">
        <v>1269</v>
      </c>
      <c r="S370" s="45" t="s">
        <v>6933</v>
      </c>
    </row>
    <row r="371" spans="1:19">
      <c r="A371" s="24" t="s">
        <v>2032</v>
      </c>
      <c r="B371" s="147" t="str">
        <f t="shared" si="1"/>
        <v xml:space="preserve">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v>
      </c>
      <c r="C371" s="148" t="s">
        <v>6138</v>
      </c>
      <c r="D371" s="148" t="s">
        <v>29</v>
      </c>
      <c r="E371" s="149">
        <v>2564</v>
      </c>
      <c r="F371" s="128" t="s">
        <v>649</v>
      </c>
      <c r="G371" s="128" t="s">
        <v>184</v>
      </c>
      <c r="H371" s="148" t="s">
        <v>2035</v>
      </c>
      <c r="I371" s="148" t="s">
        <v>978</v>
      </c>
      <c r="J371" s="128" t="s">
        <v>6736</v>
      </c>
      <c r="K371" s="148" t="s">
        <v>979</v>
      </c>
      <c r="L371" s="128" t="s">
        <v>6125</v>
      </c>
      <c r="M371" s="128" t="s">
        <v>4479</v>
      </c>
      <c r="N371" s="128" t="s">
        <v>4509</v>
      </c>
      <c r="O371" s="128" t="s">
        <v>6706</v>
      </c>
      <c r="P371" s="128"/>
      <c r="Q371" s="24" t="s">
        <v>6139</v>
      </c>
      <c r="R371" s="128" t="s">
        <v>1269</v>
      </c>
      <c r="S371" s="45" t="s">
        <v>6933</v>
      </c>
    </row>
    <row r="372" spans="1:19">
      <c r="A372" s="24" t="s">
        <v>1783</v>
      </c>
      <c r="B372" s="147" t="str">
        <f t="shared" si="1"/>
        <v>โครงการปรับปรุงลำน้ำห้วยแพะเชื่อมต่อระบบป้องกันน้ำท่วมชุมชนปง</v>
      </c>
      <c r="C372" s="148" t="s">
        <v>1784</v>
      </c>
      <c r="D372" s="148" t="s">
        <v>29</v>
      </c>
      <c r="E372" s="149">
        <v>2564</v>
      </c>
      <c r="F372" s="128" t="s">
        <v>1248</v>
      </c>
      <c r="G372" s="128" t="s">
        <v>1249</v>
      </c>
      <c r="H372" s="148" t="s">
        <v>1782</v>
      </c>
      <c r="I372" s="148" t="s">
        <v>1096</v>
      </c>
      <c r="J372" s="128" t="s">
        <v>6719</v>
      </c>
      <c r="K372" s="148" t="s">
        <v>979</v>
      </c>
      <c r="L372" s="128" t="s">
        <v>6125</v>
      </c>
      <c r="M372" s="128" t="s">
        <v>4479</v>
      </c>
      <c r="N372" s="128" t="s">
        <v>4509</v>
      </c>
      <c r="O372" s="128" t="s">
        <v>6706</v>
      </c>
      <c r="P372" s="128"/>
      <c r="Q372" s="24" t="s">
        <v>6140</v>
      </c>
      <c r="R372" s="128" t="s">
        <v>1269</v>
      </c>
      <c r="S372" s="45" t="s">
        <v>6933</v>
      </c>
    </row>
    <row r="373" spans="1:19">
      <c r="A373" s="24" t="s">
        <v>1779</v>
      </c>
      <c r="B373" s="147" t="str">
        <f t="shared" si="1"/>
        <v>โครงการพัฒนาจุดชมวิวและหอระฆังวัดพระธาตุจอมทอง</v>
      </c>
      <c r="C373" s="148" t="s">
        <v>1780</v>
      </c>
      <c r="D373" s="148" t="s">
        <v>29</v>
      </c>
      <c r="E373" s="149">
        <v>2564</v>
      </c>
      <c r="F373" s="128" t="s">
        <v>1248</v>
      </c>
      <c r="G373" s="128" t="s">
        <v>1249</v>
      </c>
      <c r="H373" s="148" t="s">
        <v>1782</v>
      </c>
      <c r="I373" s="148" t="s">
        <v>1096</v>
      </c>
      <c r="J373" s="128" t="s">
        <v>6719</v>
      </c>
      <c r="K373" s="148" t="s">
        <v>979</v>
      </c>
      <c r="L373" s="128" t="s">
        <v>6125</v>
      </c>
      <c r="M373" s="128" t="s">
        <v>4479</v>
      </c>
      <c r="N373" s="128" t="s">
        <v>4509</v>
      </c>
      <c r="O373" s="128" t="s">
        <v>6706</v>
      </c>
      <c r="P373" s="128"/>
      <c r="Q373" s="24" t="s">
        <v>6141</v>
      </c>
      <c r="R373" s="128" t="s">
        <v>1269</v>
      </c>
      <c r="S373" s="45" t="s">
        <v>6933</v>
      </c>
    </row>
    <row r="374" spans="1:19">
      <c r="A374" s="24" t="s">
        <v>2063</v>
      </c>
      <c r="B374" s="147" t="str">
        <f t="shared" si="1"/>
        <v>โครงการพัฒนาโครงสร้างพื้นฐานเพื่อเพิ่มขีดความสามารถด้านการแข่งขัน</v>
      </c>
      <c r="C374" s="148" t="s">
        <v>2064</v>
      </c>
      <c r="D374" s="148" t="s">
        <v>29</v>
      </c>
      <c r="E374" s="149">
        <v>2564</v>
      </c>
      <c r="F374" s="128" t="s">
        <v>597</v>
      </c>
      <c r="G374" s="128" t="s">
        <v>251</v>
      </c>
      <c r="H374" s="148"/>
      <c r="I374" s="148" t="s">
        <v>2066</v>
      </c>
      <c r="J374" s="128" t="s">
        <v>2066</v>
      </c>
      <c r="K374" s="148" t="s">
        <v>1005</v>
      </c>
      <c r="L374" s="128" t="s">
        <v>6125</v>
      </c>
      <c r="M374" s="128" t="s">
        <v>4479</v>
      </c>
      <c r="N374" s="128" t="s">
        <v>4509</v>
      </c>
      <c r="O374" s="128" t="s">
        <v>6706</v>
      </c>
      <c r="P374" s="128"/>
      <c r="Q374" s="24" t="s">
        <v>6142</v>
      </c>
      <c r="R374" s="128" t="s">
        <v>1269</v>
      </c>
      <c r="S374" s="45" t="s">
        <v>6933</v>
      </c>
    </row>
    <row r="375" spans="1:19">
      <c r="A375" s="24" t="s">
        <v>1712</v>
      </c>
      <c r="B375" s="147" t="str">
        <f t="shared" si="1"/>
        <v xml:space="preserve">โครงการศึกษาจัดการองค์ความรู้ในการพัฒนาโครงการให้เอกชนร่วมลงทุนในกิจการของรัฐ ด้านคมนาคมและโลจิสติกส์ </v>
      </c>
      <c r="C375" s="148" t="s">
        <v>6143</v>
      </c>
      <c r="D375" s="148" t="s">
        <v>29</v>
      </c>
      <c r="E375" s="149">
        <v>2564</v>
      </c>
      <c r="F375" s="128" t="s">
        <v>445</v>
      </c>
      <c r="G375" s="128" t="s">
        <v>1186</v>
      </c>
      <c r="H375" s="148" t="s">
        <v>768</v>
      </c>
      <c r="I375" s="148" t="s">
        <v>769</v>
      </c>
      <c r="J375" s="128" t="s">
        <v>6718</v>
      </c>
      <c r="K375" s="148" t="s">
        <v>38</v>
      </c>
      <c r="L375" s="128" t="s">
        <v>6125</v>
      </c>
      <c r="M375" s="128" t="s">
        <v>4479</v>
      </c>
      <c r="N375" s="128" t="s">
        <v>4509</v>
      </c>
      <c r="O375" s="128" t="s">
        <v>6706</v>
      </c>
      <c r="P375" s="185"/>
      <c r="Q375" s="24" t="s">
        <v>6144</v>
      </c>
      <c r="R375" s="128" t="s">
        <v>1269</v>
      </c>
      <c r="S375" s="45" t="s">
        <v>6933</v>
      </c>
    </row>
    <row r="376" spans="1:19">
      <c r="A376" s="24" t="s">
        <v>1709</v>
      </c>
      <c r="B376" s="147" t="str">
        <f t="shared" si="1"/>
        <v>โครงการศึกษาการแปลงนโยบายสู่การปฏิบัติแบบบูรณาการ ด้านคมนาคมและโลจิสติกส์ในระดับภูมิภาคและประเทศ</v>
      </c>
      <c r="C376" s="148" t="s">
        <v>1710</v>
      </c>
      <c r="D376" s="148" t="s">
        <v>29</v>
      </c>
      <c r="E376" s="149">
        <v>2564</v>
      </c>
      <c r="F376" s="128" t="s">
        <v>445</v>
      </c>
      <c r="G376" s="128" t="s">
        <v>1186</v>
      </c>
      <c r="H376" s="148" t="s">
        <v>768</v>
      </c>
      <c r="I376" s="148" t="s">
        <v>769</v>
      </c>
      <c r="J376" s="128" t="s">
        <v>6718</v>
      </c>
      <c r="K376" s="148" t="s">
        <v>38</v>
      </c>
      <c r="L376" s="128" t="s">
        <v>6125</v>
      </c>
      <c r="M376" s="128" t="s">
        <v>4479</v>
      </c>
      <c r="N376" s="128" t="s">
        <v>4494</v>
      </c>
      <c r="O376" s="128" t="s">
        <v>6706</v>
      </c>
      <c r="P376" s="185"/>
      <c r="Q376" s="24" t="s">
        <v>6145</v>
      </c>
      <c r="R376" s="128" t="s">
        <v>1334</v>
      </c>
      <c r="S376" s="45" t="s">
        <v>6933</v>
      </c>
    </row>
    <row r="377" spans="1:19">
      <c r="A377" s="24" t="s">
        <v>2059</v>
      </c>
      <c r="B377" s="147" t="str">
        <f t="shared" si="1"/>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v>
      </c>
      <c r="C377" s="148" t="s">
        <v>2060</v>
      </c>
      <c r="D377" s="148" t="s">
        <v>29</v>
      </c>
      <c r="E377" s="149">
        <v>2564</v>
      </c>
      <c r="F377" s="128" t="s">
        <v>597</v>
      </c>
      <c r="G377" s="128" t="s">
        <v>582</v>
      </c>
      <c r="H377" s="148" t="s">
        <v>1620</v>
      </c>
      <c r="I377" s="148" t="s">
        <v>775</v>
      </c>
      <c r="J377" s="128" t="s">
        <v>6710</v>
      </c>
      <c r="K377" s="148" t="s">
        <v>38</v>
      </c>
      <c r="L377" s="128" t="s">
        <v>6125</v>
      </c>
      <c r="M377" s="128" t="s">
        <v>4479</v>
      </c>
      <c r="N377" s="128" t="s">
        <v>4509</v>
      </c>
      <c r="O377" s="128" t="s">
        <v>6706</v>
      </c>
      <c r="P377" s="128"/>
      <c r="Q377" s="24" t="s">
        <v>6146</v>
      </c>
      <c r="R377" s="128" t="s">
        <v>1269</v>
      </c>
      <c r="S377" s="45" t="s">
        <v>6933</v>
      </c>
    </row>
    <row r="378" spans="1:19">
      <c r="A378" s="24" t="s">
        <v>2056</v>
      </c>
      <c r="B378" s="147" t="str">
        <f t="shared" si="1"/>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v>
      </c>
      <c r="C378" s="148" t="s">
        <v>2057</v>
      </c>
      <c r="D378" s="148" t="s">
        <v>29</v>
      </c>
      <c r="E378" s="149">
        <v>2564</v>
      </c>
      <c r="F378" s="128" t="s">
        <v>597</v>
      </c>
      <c r="G378" s="128" t="s">
        <v>582</v>
      </c>
      <c r="H378" s="148" t="s">
        <v>1620</v>
      </c>
      <c r="I378" s="148" t="s">
        <v>775</v>
      </c>
      <c r="J378" s="128" t="s">
        <v>6710</v>
      </c>
      <c r="K378" s="148" t="s">
        <v>38</v>
      </c>
      <c r="L378" s="128" t="s">
        <v>6125</v>
      </c>
      <c r="M378" s="128" t="s">
        <v>4479</v>
      </c>
      <c r="N378" s="128" t="s">
        <v>4509</v>
      </c>
      <c r="O378" s="128" t="s">
        <v>6706</v>
      </c>
      <c r="P378" s="128"/>
      <c r="Q378" s="24" t="s">
        <v>6147</v>
      </c>
      <c r="R378" s="128" t="s">
        <v>1269</v>
      </c>
      <c r="S378" s="45" t="s">
        <v>6933</v>
      </c>
    </row>
    <row r="379" spans="1:19">
      <c r="A379" s="24" t="s">
        <v>2053</v>
      </c>
      <c r="B379" s="147" t="str">
        <f t="shared" si="1"/>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v>
      </c>
      <c r="C379" s="148" t="s">
        <v>2054</v>
      </c>
      <c r="D379" s="148" t="s">
        <v>29</v>
      </c>
      <c r="E379" s="149">
        <v>2564</v>
      </c>
      <c r="F379" s="128" t="s">
        <v>597</v>
      </c>
      <c r="G379" s="128" t="s">
        <v>582</v>
      </c>
      <c r="H379" s="148" t="s">
        <v>1620</v>
      </c>
      <c r="I379" s="148" t="s">
        <v>775</v>
      </c>
      <c r="J379" s="128" t="s">
        <v>6710</v>
      </c>
      <c r="K379" s="148" t="s">
        <v>38</v>
      </c>
      <c r="L379" s="128" t="s">
        <v>6125</v>
      </c>
      <c r="M379" s="128" t="s">
        <v>4479</v>
      </c>
      <c r="N379" s="128" t="s">
        <v>4509</v>
      </c>
      <c r="O379" s="128" t="s">
        <v>6706</v>
      </c>
      <c r="P379" s="128"/>
      <c r="Q379" s="24" t="s">
        <v>6148</v>
      </c>
      <c r="R379" s="128" t="s">
        <v>1269</v>
      </c>
      <c r="S379" s="45" t="s">
        <v>6933</v>
      </c>
    </row>
    <row r="380" spans="1:19">
      <c r="A380" s="24" t="s">
        <v>1653</v>
      </c>
      <c r="B380" s="147" t="str">
        <f t="shared" si="1"/>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v>
      </c>
      <c r="C380" s="148" t="s">
        <v>1654</v>
      </c>
      <c r="D380" s="148" t="s">
        <v>29</v>
      </c>
      <c r="E380" s="149">
        <v>2564</v>
      </c>
      <c r="F380" s="128" t="s">
        <v>333</v>
      </c>
      <c r="G380" s="128" t="s">
        <v>251</v>
      </c>
      <c r="H380" s="148" t="s">
        <v>1620</v>
      </c>
      <c r="I380" s="148" t="s">
        <v>775</v>
      </c>
      <c r="J380" s="128" t="s">
        <v>6710</v>
      </c>
      <c r="K380" s="148" t="s">
        <v>38</v>
      </c>
      <c r="L380" s="128" t="s">
        <v>6125</v>
      </c>
      <c r="M380" s="128" t="s">
        <v>4479</v>
      </c>
      <c r="N380" s="128" t="s">
        <v>4480</v>
      </c>
      <c r="O380" s="128" t="s">
        <v>6706</v>
      </c>
      <c r="P380" s="128"/>
      <c r="Q380" s="24" t="s">
        <v>6149</v>
      </c>
      <c r="R380" s="128" t="s">
        <v>1301</v>
      </c>
      <c r="S380" s="45" t="s">
        <v>6933</v>
      </c>
    </row>
    <row r="381" spans="1:19">
      <c r="A381" s="24" t="s">
        <v>1650</v>
      </c>
      <c r="B381" s="147" t="str">
        <f t="shared" si="1"/>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v>
      </c>
      <c r="C381" s="148" t="s">
        <v>1651</v>
      </c>
      <c r="D381" s="148" t="s">
        <v>29</v>
      </c>
      <c r="E381" s="149">
        <v>2564</v>
      </c>
      <c r="F381" s="128" t="s">
        <v>333</v>
      </c>
      <c r="G381" s="128" t="s">
        <v>251</v>
      </c>
      <c r="H381" s="148" t="s">
        <v>1620</v>
      </c>
      <c r="I381" s="148" t="s">
        <v>775</v>
      </c>
      <c r="J381" s="128" t="s">
        <v>6710</v>
      </c>
      <c r="K381" s="148" t="s">
        <v>38</v>
      </c>
      <c r="L381" s="128" t="s">
        <v>6125</v>
      </c>
      <c r="M381" s="128" t="s">
        <v>4479</v>
      </c>
      <c r="N381" s="128" t="s">
        <v>4480</v>
      </c>
      <c r="O381" s="128" t="s">
        <v>6706</v>
      </c>
      <c r="P381" s="128"/>
      <c r="Q381" s="24" t="s">
        <v>6150</v>
      </c>
      <c r="R381" s="128" t="s">
        <v>1301</v>
      </c>
      <c r="S381" s="45" t="s">
        <v>6933</v>
      </c>
    </row>
    <row r="382" spans="1:19">
      <c r="A382" s="24" t="s">
        <v>1647</v>
      </c>
      <c r="B382" s="147" t="str">
        <f t="shared" si="1"/>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v>
      </c>
      <c r="C382" s="148" t="s">
        <v>1648</v>
      </c>
      <c r="D382" s="148" t="s">
        <v>29</v>
      </c>
      <c r="E382" s="149">
        <v>2564</v>
      </c>
      <c r="F382" s="128" t="s">
        <v>333</v>
      </c>
      <c r="G382" s="128" t="s">
        <v>251</v>
      </c>
      <c r="H382" s="148" t="s">
        <v>1620</v>
      </c>
      <c r="I382" s="148" t="s">
        <v>775</v>
      </c>
      <c r="J382" s="128" t="s">
        <v>6710</v>
      </c>
      <c r="K382" s="148" t="s">
        <v>38</v>
      </c>
      <c r="L382" s="128" t="s">
        <v>6125</v>
      </c>
      <c r="M382" s="128" t="s">
        <v>4479</v>
      </c>
      <c r="N382" s="128" t="s">
        <v>4480</v>
      </c>
      <c r="O382" s="128" t="s">
        <v>6706</v>
      </c>
      <c r="P382" s="128"/>
      <c r="Q382" s="24" t="s">
        <v>6151</v>
      </c>
      <c r="R382" s="128" t="s">
        <v>1301</v>
      </c>
      <c r="S382" s="45" t="s">
        <v>6933</v>
      </c>
    </row>
    <row r="383" spans="1:19">
      <c r="A383" s="24" t="s">
        <v>1644</v>
      </c>
      <c r="B383" s="147" t="str">
        <f t="shared" si="1"/>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v>
      </c>
      <c r="C383" s="148" t="s">
        <v>1645</v>
      </c>
      <c r="D383" s="148" t="s">
        <v>29</v>
      </c>
      <c r="E383" s="149">
        <v>2564</v>
      </c>
      <c r="F383" s="128" t="s">
        <v>333</v>
      </c>
      <c r="G383" s="128" t="s">
        <v>251</v>
      </c>
      <c r="H383" s="148" t="s">
        <v>1620</v>
      </c>
      <c r="I383" s="148" t="s">
        <v>775</v>
      </c>
      <c r="J383" s="128" t="s">
        <v>6710</v>
      </c>
      <c r="K383" s="148" t="s">
        <v>38</v>
      </c>
      <c r="L383" s="128" t="s">
        <v>6125</v>
      </c>
      <c r="M383" s="128" t="s">
        <v>4479</v>
      </c>
      <c r="N383" s="128" t="s">
        <v>4480</v>
      </c>
      <c r="O383" s="128" t="s">
        <v>6706</v>
      </c>
      <c r="P383" s="128"/>
      <c r="Q383" s="24" t="s">
        <v>6152</v>
      </c>
      <c r="R383" s="128" t="s">
        <v>1301</v>
      </c>
      <c r="S383" s="45" t="s">
        <v>6933</v>
      </c>
    </row>
    <row r="384" spans="1:19">
      <c r="A384" s="24" t="s">
        <v>1641</v>
      </c>
      <c r="B384" s="147" t="str">
        <f t="shared" si="1"/>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v>
      </c>
      <c r="C384" s="148" t="s">
        <v>1642</v>
      </c>
      <c r="D384" s="148" t="s">
        <v>29</v>
      </c>
      <c r="E384" s="149">
        <v>2564</v>
      </c>
      <c r="F384" s="128" t="s">
        <v>333</v>
      </c>
      <c r="G384" s="128" t="s">
        <v>251</v>
      </c>
      <c r="H384" s="148" t="s">
        <v>1620</v>
      </c>
      <c r="I384" s="148" t="s">
        <v>775</v>
      </c>
      <c r="J384" s="128" t="s">
        <v>6710</v>
      </c>
      <c r="K384" s="148" t="s">
        <v>38</v>
      </c>
      <c r="L384" s="128" t="s">
        <v>6125</v>
      </c>
      <c r="M384" s="128" t="s">
        <v>4479</v>
      </c>
      <c r="N384" s="128" t="s">
        <v>4480</v>
      </c>
      <c r="O384" s="128" t="s">
        <v>6706</v>
      </c>
      <c r="P384" s="128"/>
      <c r="Q384" s="24" t="s">
        <v>6153</v>
      </c>
      <c r="R384" s="128" t="s">
        <v>1301</v>
      </c>
      <c r="S384" s="45" t="s">
        <v>6933</v>
      </c>
    </row>
    <row r="385" spans="1:19">
      <c r="A385" s="24" t="s">
        <v>1638</v>
      </c>
      <c r="B385" s="147" t="str">
        <f t="shared" si="1"/>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v>
      </c>
      <c r="C385" s="148" t="s">
        <v>1639</v>
      </c>
      <c r="D385" s="148" t="s">
        <v>29</v>
      </c>
      <c r="E385" s="149">
        <v>2564</v>
      </c>
      <c r="F385" s="128" t="s">
        <v>333</v>
      </c>
      <c r="G385" s="128" t="s">
        <v>251</v>
      </c>
      <c r="H385" s="148" t="s">
        <v>1620</v>
      </c>
      <c r="I385" s="148" t="s">
        <v>775</v>
      </c>
      <c r="J385" s="128" t="s">
        <v>6710</v>
      </c>
      <c r="K385" s="148" t="s">
        <v>38</v>
      </c>
      <c r="L385" s="128" t="s">
        <v>6125</v>
      </c>
      <c r="M385" s="128" t="s">
        <v>4479</v>
      </c>
      <c r="N385" s="128" t="s">
        <v>4480</v>
      </c>
      <c r="O385" s="128" t="s">
        <v>6706</v>
      </c>
      <c r="P385" s="128"/>
      <c r="Q385" s="24" t="s">
        <v>6154</v>
      </c>
      <c r="R385" s="128" t="s">
        <v>1301</v>
      </c>
      <c r="S385" s="45" t="s">
        <v>6933</v>
      </c>
    </row>
    <row r="386" spans="1:19">
      <c r="A386" s="24" t="s">
        <v>1635</v>
      </c>
      <c r="B386" s="147" t="str">
        <f t="shared" si="1"/>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v>
      </c>
      <c r="C386" s="148" t="s">
        <v>1636</v>
      </c>
      <c r="D386" s="148" t="s">
        <v>29</v>
      </c>
      <c r="E386" s="149">
        <v>2564</v>
      </c>
      <c r="F386" s="128" t="s">
        <v>333</v>
      </c>
      <c r="G386" s="128" t="s">
        <v>251</v>
      </c>
      <c r="H386" s="148" t="s">
        <v>1620</v>
      </c>
      <c r="I386" s="148" t="s">
        <v>775</v>
      </c>
      <c r="J386" s="128" t="s">
        <v>6710</v>
      </c>
      <c r="K386" s="148" t="s">
        <v>38</v>
      </c>
      <c r="L386" s="128" t="s">
        <v>6125</v>
      </c>
      <c r="M386" s="128" t="s">
        <v>4479</v>
      </c>
      <c r="N386" s="128" t="s">
        <v>4480</v>
      </c>
      <c r="O386" s="128" t="s">
        <v>6706</v>
      </c>
      <c r="P386" s="128"/>
      <c r="Q386" s="24" t="s">
        <v>6155</v>
      </c>
      <c r="R386" s="128" t="s">
        <v>1301</v>
      </c>
      <c r="S386" s="45" t="s">
        <v>6933</v>
      </c>
    </row>
    <row r="387" spans="1:19">
      <c r="A387" s="24" t="s">
        <v>1632</v>
      </c>
      <c r="B387" s="147" t="str">
        <f t="shared" si="1"/>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v>
      </c>
      <c r="C387" s="148" t="s">
        <v>1633</v>
      </c>
      <c r="D387" s="148" t="s">
        <v>29</v>
      </c>
      <c r="E387" s="149">
        <v>2564</v>
      </c>
      <c r="F387" s="128" t="s">
        <v>333</v>
      </c>
      <c r="G387" s="128" t="s">
        <v>251</v>
      </c>
      <c r="H387" s="148" t="s">
        <v>1620</v>
      </c>
      <c r="I387" s="148" t="s">
        <v>775</v>
      </c>
      <c r="J387" s="128" t="s">
        <v>6710</v>
      </c>
      <c r="K387" s="148" t="s">
        <v>38</v>
      </c>
      <c r="L387" s="128" t="s">
        <v>6125</v>
      </c>
      <c r="M387" s="128" t="s">
        <v>4479</v>
      </c>
      <c r="N387" s="128" t="s">
        <v>4480</v>
      </c>
      <c r="O387" s="128" t="s">
        <v>6706</v>
      </c>
      <c r="P387" s="128"/>
      <c r="Q387" s="24" t="s">
        <v>6156</v>
      </c>
      <c r="R387" s="128" t="s">
        <v>1301</v>
      </c>
      <c r="S387" s="45" t="s">
        <v>6933</v>
      </c>
    </row>
    <row r="388" spans="1:19">
      <c r="A388" s="24" t="s">
        <v>1629</v>
      </c>
      <c r="B388" s="147" t="str">
        <f t="shared" si="1"/>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v>
      </c>
      <c r="C388" s="148" t="s">
        <v>1630</v>
      </c>
      <c r="D388" s="148" t="s">
        <v>29</v>
      </c>
      <c r="E388" s="149">
        <v>2564</v>
      </c>
      <c r="F388" s="128" t="s">
        <v>333</v>
      </c>
      <c r="G388" s="128" t="s">
        <v>251</v>
      </c>
      <c r="H388" s="148" t="s">
        <v>1620</v>
      </c>
      <c r="I388" s="148" t="s">
        <v>775</v>
      </c>
      <c r="J388" s="128" t="s">
        <v>6710</v>
      </c>
      <c r="K388" s="148" t="s">
        <v>38</v>
      </c>
      <c r="L388" s="128" t="s">
        <v>6125</v>
      </c>
      <c r="M388" s="128" t="s">
        <v>4479</v>
      </c>
      <c r="N388" s="128" t="s">
        <v>4480</v>
      </c>
      <c r="O388" s="128" t="s">
        <v>6706</v>
      </c>
      <c r="P388" s="128"/>
      <c r="Q388" s="24" t="s">
        <v>6157</v>
      </c>
      <c r="R388" s="128" t="s">
        <v>1301</v>
      </c>
      <c r="S388" s="45" t="s">
        <v>6933</v>
      </c>
    </row>
    <row r="389" spans="1:19">
      <c r="A389" s="24" t="s">
        <v>1626</v>
      </c>
      <c r="B389" s="147" t="str">
        <f t="shared" si="1"/>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v>
      </c>
      <c r="C389" s="148" t="s">
        <v>1627</v>
      </c>
      <c r="D389" s="148" t="s">
        <v>29</v>
      </c>
      <c r="E389" s="149">
        <v>2564</v>
      </c>
      <c r="F389" s="128" t="s">
        <v>333</v>
      </c>
      <c r="G389" s="128" t="s">
        <v>251</v>
      </c>
      <c r="H389" s="148" t="s">
        <v>1620</v>
      </c>
      <c r="I389" s="148" t="s">
        <v>775</v>
      </c>
      <c r="J389" s="128" t="s">
        <v>6710</v>
      </c>
      <c r="K389" s="148" t="s">
        <v>38</v>
      </c>
      <c r="L389" s="128" t="s">
        <v>6125</v>
      </c>
      <c r="M389" s="128" t="s">
        <v>4479</v>
      </c>
      <c r="N389" s="128" t="s">
        <v>4480</v>
      </c>
      <c r="O389" s="128" t="s">
        <v>6706</v>
      </c>
      <c r="P389" s="128"/>
      <c r="Q389" s="24" t="s">
        <v>6158</v>
      </c>
      <c r="R389" s="128" t="s">
        <v>1301</v>
      </c>
      <c r="S389" s="45" t="s">
        <v>6933</v>
      </c>
    </row>
    <row r="390" spans="1:19">
      <c r="A390" s="24" t="s">
        <v>1617</v>
      </c>
      <c r="B390" s="147" t="str">
        <f t="shared" si="1"/>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v>
      </c>
      <c r="C390" s="148" t="s">
        <v>1618</v>
      </c>
      <c r="D390" s="148" t="s">
        <v>29</v>
      </c>
      <c r="E390" s="149">
        <v>2564</v>
      </c>
      <c r="F390" s="128" t="s">
        <v>333</v>
      </c>
      <c r="G390" s="128" t="s">
        <v>251</v>
      </c>
      <c r="H390" s="148" t="s">
        <v>1620</v>
      </c>
      <c r="I390" s="148" t="s">
        <v>775</v>
      </c>
      <c r="J390" s="128" t="s">
        <v>6710</v>
      </c>
      <c r="K390" s="148" t="s">
        <v>38</v>
      </c>
      <c r="L390" s="128" t="s">
        <v>6125</v>
      </c>
      <c r="M390" s="128" t="s">
        <v>4479</v>
      </c>
      <c r="N390" s="128" t="s">
        <v>4480</v>
      </c>
      <c r="O390" s="128" t="s">
        <v>6706</v>
      </c>
      <c r="P390" s="128"/>
      <c r="Q390" s="24" t="s">
        <v>6159</v>
      </c>
      <c r="R390" s="128" t="s">
        <v>1301</v>
      </c>
      <c r="S390" s="45" t="s">
        <v>6933</v>
      </c>
    </row>
    <row r="391" spans="1:19">
      <c r="A391" s="24" t="s">
        <v>1874</v>
      </c>
      <c r="B391" s="147" t="str">
        <f t="shared" si="1"/>
        <v>ซ่อมปรับปรุงถนน สาย บ้านอาบช้าง ตำบลกุดดินจี่  - บ้านยางชุม  ตำบลเก่ากลอย อำเภอนากลาง จังหวัดหนองบัวลำภู</v>
      </c>
      <c r="C391" s="148" t="s">
        <v>1875</v>
      </c>
      <c r="D391" s="148" t="s">
        <v>29</v>
      </c>
      <c r="E391" s="149">
        <v>2564</v>
      </c>
      <c r="F391" s="128" t="s">
        <v>333</v>
      </c>
      <c r="G391" s="128" t="s">
        <v>251</v>
      </c>
      <c r="H391" s="148" t="s">
        <v>897</v>
      </c>
      <c r="I391" s="148" t="s">
        <v>775</v>
      </c>
      <c r="J391" s="128" t="s">
        <v>6710</v>
      </c>
      <c r="K391" s="148" t="s">
        <v>38</v>
      </c>
      <c r="L391" s="128" t="s">
        <v>6125</v>
      </c>
      <c r="M391" s="128" t="s">
        <v>4479</v>
      </c>
      <c r="N391" s="128" t="s">
        <v>4494</v>
      </c>
      <c r="O391" s="128" t="s">
        <v>6706</v>
      </c>
      <c r="P391" s="128"/>
      <c r="Q391" s="24" t="s">
        <v>6160</v>
      </c>
      <c r="R391" s="128" t="s">
        <v>1334</v>
      </c>
      <c r="S391" s="45" t="s">
        <v>6933</v>
      </c>
    </row>
    <row r="392" spans="1:19">
      <c r="A392" s="24" t="s">
        <v>1871</v>
      </c>
      <c r="B392" s="147" t="str">
        <f t="shared" si="1"/>
        <v>ซ่อมปรับปรุงถนน สาย บ้านนาตาแหลว - บ้านห้วยหันพัฒนา ตำบลนาสี  อำเภอสุวรรณคูหา จังหวัดหนองบัวลำภู</v>
      </c>
      <c r="C392" s="148" t="s">
        <v>1872</v>
      </c>
      <c r="D392" s="148" t="s">
        <v>29</v>
      </c>
      <c r="E392" s="149">
        <v>2564</v>
      </c>
      <c r="F392" s="128" t="s">
        <v>333</v>
      </c>
      <c r="G392" s="128" t="s">
        <v>251</v>
      </c>
      <c r="H392" s="148" t="s">
        <v>897</v>
      </c>
      <c r="I392" s="148" t="s">
        <v>775</v>
      </c>
      <c r="J392" s="128" t="s">
        <v>6710</v>
      </c>
      <c r="K392" s="148" t="s">
        <v>38</v>
      </c>
      <c r="L392" s="128" t="s">
        <v>6125</v>
      </c>
      <c r="M392" s="128" t="s">
        <v>4479</v>
      </c>
      <c r="N392" s="128" t="s">
        <v>4494</v>
      </c>
      <c r="O392" s="128" t="s">
        <v>6706</v>
      </c>
      <c r="P392" s="128"/>
      <c r="Q392" s="24" t="s">
        <v>6161</v>
      </c>
      <c r="R392" s="128" t="s">
        <v>1334</v>
      </c>
      <c r="S392" s="45" t="s">
        <v>6933</v>
      </c>
    </row>
    <row r="393" spans="1:19">
      <c r="A393" s="24" t="s">
        <v>1868</v>
      </c>
      <c r="B393" s="147" t="str">
        <f t="shared" si="1"/>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v>
      </c>
      <c r="C393" s="148" t="s">
        <v>1869</v>
      </c>
      <c r="D393" s="148" t="s">
        <v>29</v>
      </c>
      <c r="E393" s="149">
        <v>2564</v>
      </c>
      <c r="F393" s="128" t="s">
        <v>333</v>
      </c>
      <c r="G393" s="128" t="s">
        <v>251</v>
      </c>
      <c r="H393" s="148" t="s">
        <v>897</v>
      </c>
      <c r="I393" s="148" t="s">
        <v>775</v>
      </c>
      <c r="J393" s="128" t="s">
        <v>6710</v>
      </c>
      <c r="K393" s="148" t="s">
        <v>38</v>
      </c>
      <c r="L393" s="128" t="s">
        <v>6125</v>
      </c>
      <c r="M393" s="128" t="s">
        <v>4479</v>
      </c>
      <c r="N393" s="128" t="s">
        <v>4494</v>
      </c>
      <c r="O393" s="128" t="s">
        <v>6706</v>
      </c>
      <c r="P393" s="128"/>
      <c r="Q393" s="24" t="s">
        <v>6162</v>
      </c>
      <c r="R393" s="128" t="s">
        <v>1334</v>
      </c>
      <c r="S393" s="45" t="s">
        <v>6933</v>
      </c>
    </row>
    <row r="394" spans="1:19">
      <c r="A394" s="24" t="s">
        <v>1865</v>
      </c>
      <c r="B394" s="147" t="str">
        <f t="shared" si="1"/>
        <v>ซ่อมปรับปรุงถนน สาย บ้านดินทรายอ่อน - บ้านหัวนา ตำบลหัวนา อำเภอเมือง จังหวัดหนองบัวลำภู</v>
      </c>
      <c r="C394" s="148" t="s">
        <v>1866</v>
      </c>
      <c r="D394" s="148" t="s">
        <v>29</v>
      </c>
      <c r="E394" s="149">
        <v>2564</v>
      </c>
      <c r="F394" s="128" t="s">
        <v>333</v>
      </c>
      <c r="G394" s="128" t="s">
        <v>251</v>
      </c>
      <c r="H394" s="148" t="s">
        <v>897</v>
      </c>
      <c r="I394" s="148" t="s">
        <v>775</v>
      </c>
      <c r="J394" s="128" t="s">
        <v>6710</v>
      </c>
      <c r="K394" s="148" t="s">
        <v>38</v>
      </c>
      <c r="L394" s="128" t="s">
        <v>6125</v>
      </c>
      <c r="M394" s="128" t="s">
        <v>4479</v>
      </c>
      <c r="N394" s="128" t="s">
        <v>4494</v>
      </c>
      <c r="O394" s="128" t="s">
        <v>6706</v>
      </c>
      <c r="P394" s="128"/>
      <c r="Q394" s="24" t="s">
        <v>6163</v>
      </c>
      <c r="R394" s="128" t="s">
        <v>1334</v>
      </c>
      <c r="S394" s="45" t="s">
        <v>6933</v>
      </c>
    </row>
    <row r="395" spans="1:19">
      <c r="A395" s="24" t="s">
        <v>1862</v>
      </c>
      <c r="B395" s="147" t="str">
        <f t="shared" si="1"/>
        <v>ซ่อมปรับปรุงถนน สาย บ้านโนนไหม ตำบลโนนเมือง - บ้านโนนสงวน ตำบลโนนม่วง อำเภอนากลาง จังหวัดหนองบัวลำภู</v>
      </c>
      <c r="C395" s="148" t="s">
        <v>1863</v>
      </c>
      <c r="D395" s="148" t="s">
        <v>29</v>
      </c>
      <c r="E395" s="149">
        <v>2564</v>
      </c>
      <c r="F395" s="128" t="s">
        <v>333</v>
      </c>
      <c r="G395" s="128" t="s">
        <v>251</v>
      </c>
      <c r="H395" s="148" t="s">
        <v>897</v>
      </c>
      <c r="I395" s="148" t="s">
        <v>775</v>
      </c>
      <c r="J395" s="128" t="s">
        <v>6710</v>
      </c>
      <c r="K395" s="148" t="s">
        <v>38</v>
      </c>
      <c r="L395" s="128" t="s">
        <v>6125</v>
      </c>
      <c r="M395" s="128" t="s">
        <v>4479</v>
      </c>
      <c r="N395" s="128" t="s">
        <v>4494</v>
      </c>
      <c r="O395" s="128" t="s">
        <v>6706</v>
      </c>
      <c r="P395" s="128"/>
      <c r="Q395" s="24" t="s">
        <v>6164</v>
      </c>
      <c r="R395" s="128" t="s">
        <v>1334</v>
      </c>
      <c r="S395" s="45" t="s">
        <v>6933</v>
      </c>
    </row>
    <row r="396" spans="1:19">
      <c r="A396" s="24" t="s">
        <v>1859</v>
      </c>
      <c r="B396" s="147" t="str">
        <f t="shared" si="1"/>
        <v>ซ่อมปรับปรุงถนน สาย บ้านหนองกุงศรี - บ้านหนองด้วง ตำบลอุทัยสวรรค์ อำเภอนากลาง จังหวัดหนองบัวลำภู</v>
      </c>
      <c r="C396" s="148" t="s">
        <v>1860</v>
      </c>
      <c r="D396" s="148" t="s">
        <v>29</v>
      </c>
      <c r="E396" s="149">
        <v>2564</v>
      </c>
      <c r="F396" s="128" t="s">
        <v>333</v>
      </c>
      <c r="G396" s="128" t="s">
        <v>251</v>
      </c>
      <c r="H396" s="148" t="s">
        <v>897</v>
      </c>
      <c r="I396" s="148" t="s">
        <v>775</v>
      </c>
      <c r="J396" s="128" t="s">
        <v>6710</v>
      </c>
      <c r="K396" s="148" t="s">
        <v>38</v>
      </c>
      <c r="L396" s="128" t="s">
        <v>6125</v>
      </c>
      <c r="M396" s="128" t="s">
        <v>4479</v>
      </c>
      <c r="N396" s="128" t="s">
        <v>4494</v>
      </c>
      <c r="O396" s="128" t="s">
        <v>6706</v>
      </c>
      <c r="P396" s="128"/>
      <c r="Q396" s="24" t="s">
        <v>6165</v>
      </c>
      <c r="R396" s="128" t="s">
        <v>1334</v>
      </c>
      <c r="S396" s="45" t="s">
        <v>6933</v>
      </c>
    </row>
    <row r="397" spans="1:19">
      <c r="A397" s="24" t="s">
        <v>1954</v>
      </c>
      <c r="B397" s="147" t="str">
        <f t="shared" si="1"/>
        <v>โครงการพัฒนาโครงสร้างพื้นฐานด้านการค้า การลงทุน และการบริการ กิจกรรมหลัก ซ่อมสร้างถนนลาดยางแอสฟัลติกคอนกรีต</v>
      </c>
      <c r="C397" s="148" t="s">
        <v>1955</v>
      </c>
      <c r="D397" s="148" t="s">
        <v>29</v>
      </c>
      <c r="E397" s="149">
        <v>2564</v>
      </c>
      <c r="F397" s="128" t="s">
        <v>333</v>
      </c>
      <c r="G397" s="128" t="s">
        <v>251</v>
      </c>
      <c r="H397" s="148" t="s">
        <v>1953</v>
      </c>
      <c r="I397" s="148" t="s">
        <v>775</v>
      </c>
      <c r="J397" s="128" t="s">
        <v>6710</v>
      </c>
      <c r="K397" s="148" t="s">
        <v>38</v>
      </c>
      <c r="L397" s="128" t="s">
        <v>6125</v>
      </c>
      <c r="M397" s="128" t="s">
        <v>4479</v>
      </c>
      <c r="N397" s="128" t="s">
        <v>4480</v>
      </c>
      <c r="O397" s="128" t="s">
        <v>6706</v>
      </c>
      <c r="P397" s="128"/>
      <c r="Q397" s="24" t="s">
        <v>6166</v>
      </c>
      <c r="R397" s="128" t="s">
        <v>1301</v>
      </c>
      <c r="S397" s="45" t="s">
        <v>6933</v>
      </c>
    </row>
    <row r="398" spans="1:19">
      <c r="A398" s="24" t="s">
        <v>1950</v>
      </c>
      <c r="B398" s="147" t="str">
        <f t="shared" si="1"/>
        <v>โครงการพัฒนาโครงสร้างพื้นฐาน ด้านการค้า การลงทุน และการบริการ กิจกรรมหลัก ก่อสร้างถนนลาดยางแอสฟัลติกคอนกรีต</v>
      </c>
      <c r="C398" s="148" t="s">
        <v>1951</v>
      </c>
      <c r="D398" s="148" t="s">
        <v>29</v>
      </c>
      <c r="E398" s="149">
        <v>2564</v>
      </c>
      <c r="F398" s="128" t="s">
        <v>333</v>
      </c>
      <c r="G398" s="128" t="s">
        <v>251</v>
      </c>
      <c r="H398" s="148" t="s">
        <v>1953</v>
      </c>
      <c r="I398" s="148" t="s">
        <v>775</v>
      </c>
      <c r="J398" s="128" t="s">
        <v>6710</v>
      </c>
      <c r="K398" s="148" t="s">
        <v>38</v>
      </c>
      <c r="L398" s="128" t="s">
        <v>6125</v>
      </c>
      <c r="M398" s="128" t="s">
        <v>4479</v>
      </c>
      <c r="N398" s="128" t="s">
        <v>4509</v>
      </c>
      <c r="O398" s="128" t="s">
        <v>6706</v>
      </c>
      <c r="P398" s="128"/>
      <c r="Q398" s="24" t="s">
        <v>6167</v>
      </c>
      <c r="R398" s="128" t="s">
        <v>1269</v>
      </c>
      <c r="S398" s="45" t="s">
        <v>6933</v>
      </c>
    </row>
    <row r="399" spans="1:19">
      <c r="A399" s="24" t="s">
        <v>1748</v>
      </c>
      <c r="B399" s="147" t="str">
        <f t="shared" si="1"/>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v>
      </c>
      <c r="C399" s="148" t="s">
        <v>1749</v>
      </c>
      <c r="D399" s="148" t="s">
        <v>29</v>
      </c>
      <c r="E399" s="149">
        <v>2564</v>
      </c>
      <c r="F399" s="128" t="s">
        <v>333</v>
      </c>
      <c r="G399" s="128" t="s">
        <v>251</v>
      </c>
      <c r="H399" s="148" t="s">
        <v>859</v>
      </c>
      <c r="I399" s="148" t="s">
        <v>775</v>
      </c>
      <c r="J399" s="128" t="s">
        <v>6710</v>
      </c>
      <c r="K399" s="148" t="s">
        <v>38</v>
      </c>
      <c r="L399" s="128" t="s">
        <v>6125</v>
      </c>
      <c r="M399" s="128" t="s">
        <v>4479</v>
      </c>
      <c r="N399" s="128" t="s">
        <v>4520</v>
      </c>
      <c r="O399" s="128" t="s">
        <v>6706</v>
      </c>
      <c r="P399" s="185"/>
      <c r="Q399" s="24" t="s">
        <v>6168</v>
      </c>
      <c r="R399" s="128" t="s">
        <v>1751</v>
      </c>
      <c r="S399" s="45" t="s">
        <v>6933</v>
      </c>
    </row>
    <row r="400" spans="1:19">
      <c r="A400" s="24" t="s">
        <v>1684</v>
      </c>
      <c r="B400" s="147" t="str">
        <f t="shared" si="1"/>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v>
      </c>
      <c r="C400" s="148" t="s">
        <v>1685</v>
      </c>
      <c r="D400" s="148" t="s">
        <v>29</v>
      </c>
      <c r="E400" s="128">
        <v>2564</v>
      </c>
      <c r="F400" s="128" t="s">
        <v>333</v>
      </c>
      <c r="G400" s="128" t="s">
        <v>251</v>
      </c>
      <c r="H400" s="148" t="s">
        <v>859</v>
      </c>
      <c r="I400" s="148" t="s">
        <v>775</v>
      </c>
      <c r="J400" s="128" t="s">
        <v>6710</v>
      </c>
      <c r="K400" s="148" t="s">
        <v>38</v>
      </c>
      <c r="L400" s="128" t="s">
        <v>6125</v>
      </c>
      <c r="M400" s="128" t="s">
        <v>4479</v>
      </c>
      <c r="N400" s="128" t="s">
        <v>4509</v>
      </c>
      <c r="O400" s="128" t="s">
        <v>6706</v>
      </c>
      <c r="P400" s="128"/>
      <c r="Q400" s="24" t="s">
        <v>6169</v>
      </c>
      <c r="R400" s="128" t="s">
        <v>1269</v>
      </c>
      <c r="S400" s="45" t="s">
        <v>6933</v>
      </c>
    </row>
    <row r="401" spans="1:19">
      <c r="A401" s="24" t="s">
        <v>1806</v>
      </c>
      <c r="B401" s="147" t="str">
        <f t="shared" si="1"/>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v>
      </c>
      <c r="C401" s="148" t="s">
        <v>1807</v>
      </c>
      <c r="D401" s="148" t="s">
        <v>29</v>
      </c>
      <c r="E401" s="128">
        <v>2564</v>
      </c>
      <c r="F401" s="128" t="s">
        <v>333</v>
      </c>
      <c r="G401" s="128" t="s">
        <v>251</v>
      </c>
      <c r="H401" s="148" t="s">
        <v>1019</v>
      </c>
      <c r="I401" s="148" t="s">
        <v>775</v>
      </c>
      <c r="J401" s="128" t="s">
        <v>6710</v>
      </c>
      <c r="K401" s="148" t="s">
        <v>38</v>
      </c>
      <c r="L401" s="128" t="s">
        <v>6125</v>
      </c>
      <c r="M401" s="128" t="s">
        <v>4479</v>
      </c>
      <c r="N401" s="128" t="s">
        <v>4480</v>
      </c>
      <c r="O401" s="128" t="s">
        <v>6706</v>
      </c>
      <c r="P401" s="128"/>
      <c r="Q401" s="24" t="s">
        <v>6170</v>
      </c>
      <c r="R401" s="128" t="s">
        <v>1301</v>
      </c>
      <c r="S401" s="45" t="s">
        <v>6933</v>
      </c>
    </row>
    <row r="402" spans="1:19">
      <c r="A402" s="24" t="s">
        <v>1695</v>
      </c>
      <c r="B402" s="147" t="str">
        <f t="shared" si="1"/>
        <v>ปรับปรุงถนนลาดยางแอสฟัลติกคอนกรีต สาย สส.2015 แยก ทล.35-บ.คลองแขก อำเภออัมพวา จังหวัดสมุทรสงคราม</v>
      </c>
      <c r="C402" s="148" t="s">
        <v>1696</v>
      </c>
      <c r="D402" s="148" t="s">
        <v>29</v>
      </c>
      <c r="E402" s="128">
        <v>2564</v>
      </c>
      <c r="F402" s="128" t="s">
        <v>333</v>
      </c>
      <c r="G402" s="128" t="s">
        <v>251</v>
      </c>
      <c r="H402" s="148" t="s">
        <v>952</v>
      </c>
      <c r="I402" s="148" t="s">
        <v>775</v>
      </c>
      <c r="J402" s="128" t="s">
        <v>6710</v>
      </c>
      <c r="K402" s="148" t="s">
        <v>38</v>
      </c>
      <c r="L402" s="128" t="s">
        <v>6125</v>
      </c>
      <c r="M402" s="128" t="s">
        <v>4479</v>
      </c>
      <c r="N402" s="128" t="s">
        <v>4509</v>
      </c>
      <c r="O402" s="128" t="s">
        <v>6706</v>
      </c>
      <c r="P402" s="128"/>
      <c r="Q402" s="24" t="s">
        <v>6171</v>
      </c>
      <c r="R402" s="128" t="s">
        <v>1269</v>
      </c>
      <c r="S402" s="45" t="s">
        <v>6933</v>
      </c>
    </row>
    <row r="403" spans="1:19">
      <c r="A403" s="24" t="s">
        <v>1692</v>
      </c>
      <c r="B403" s="147" t="str">
        <f t="shared" si="1"/>
        <v>โครงการก่อสร้างถนนดินถมคันทาง สาย ทางเข้าแก้มลิงทุ่งหิน อำเภออัมพวา จังหวัดสมุทรสงคราม</v>
      </c>
      <c r="C403" s="148" t="s">
        <v>1693</v>
      </c>
      <c r="D403" s="148" t="s">
        <v>29</v>
      </c>
      <c r="E403" s="128">
        <v>2564</v>
      </c>
      <c r="F403" s="128" t="s">
        <v>333</v>
      </c>
      <c r="G403" s="128" t="s">
        <v>251</v>
      </c>
      <c r="H403" s="148" t="s">
        <v>952</v>
      </c>
      <c r="I403" s="148" t="s">
        <v>775</v>
      </c>
      <c r="J403" s="128" t="s">
        <v>6710</v>
      </c>
      <c r="K403" s="148" t="s">
        <v>38</v>
      </c>
      <c r="L403" s="128" t="s">
        <v>6125</v>
      </c>
      <c r="M403" s="128" t="s">
        <v>4479</v>
      </c>
      <c r="N403" s="128" t="s">
        <v>4509</v>
      </c>
      <c r="O403" s="128" t="s">
        <v>6706</v>
      </c>
      <c r="P403" s="128"/>
      <c r="Q403" s="24" t="s">
        <v>6172</v>
      </c>
      <c r="R403" s="128" t="s">
        <v>1269</v>
      </c>
      <c r="S403" s="45" t="s">
        <v>6933</v>
      </c>
    </row>
    <row r="404" spans="1:19">
      <c r="A404" s="24" t="s">
        <v>1720</v>
      </c>
      <c r="B404" s="147" t="str">
        <f t="shared" si="1"/>
        <v>โครงการพัฒนาโครงสร้างพื้นฐานเพื่อพัฒนาคุณภาพชีวิตของประชาชนในจังหวัดลำพูน</v>
      </c>
      <c r="C404" s="148" t="s">
        <v>772</v>
      </c>
      <c r="D404" s="148" t="s">
        <v>29</v>
      </c>
      <c r="E404" s="128">
        <v>2564</v>
      </c>
      <c r="F404" s="128" t="s">
        <v>674</v>
      </c>
      <c r="G404" s="128" t="s">
        <v>251</v>
      </c>
      <c r="H404" s="148" t="s">
        <v>774</v>
      </c>
      <c r="I404" s="148" t="s">
        <v>775</v>
      </c>
      <c r="J404" s="128" t="s">
        <v>6710</v>
      </c>
      <c r="K404" s="148" t="s">
        <v>38</v>
      </c>
      <c r="L404" s="128" t="s">
        <v>6125</v>
      </c>
      <c r="M404" s="128" t="s">
        <v>4479</v>
      </c>
      <c r="N404" s="128" t="s">
        <v>4509</v>
      </c>
      <c r="O404" s="128" t="s">
        <v>6706</v>
      </c>
      <c r="P404" s="128"/>
      <c r="Q404" s="24" t="s">
        <v>6173</v>
      </c>
      <c r="R404" s="128" t="s">
        <v>1269</v>
      </c>
      <c r="S404" s="45" t="s">
        <v>6933</v>
      </c>
    </row>
    <row r="405" spans="1:19">
      <c r="A405" s="24" t="s">
        <v>1809</v>
      </c>
      <c r="B405" s="147" t="str">
        <f t="shared" si="1"/>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v>
      </c>
      <c r="C405" s="148" t="s">
        <v>1810</v>
      </c>
      <c r="D405" s="148" t="s">
        <v>29</v>
      </c>
      <c r="E405" s="128">
        <v>2564</v>
      </c>
      <c r="F405" s="128" t="s">
        <v>333</v>
      </c>
      <c r="G405" s="128" t="s">
        <v>251</v>
      </c>
      <c r="H405" s="148" t="s">
        <v>1738</v>
      </c>
      <c r="I405" s="148" t="s">
        <v>775</v>
      </c>
      <c r="J405" s="128" t="s">
        <v>6710</v>
      </c>
      <c r="K405" s="148" t="s">
        <v>38</v>
      </c>
      <c r="L405" s="128" t="s">
        <v>6125</v>
      </c>
      <c r="M405" s="128" t="s">
        <v>4479</v>
      </c>
      <c r="N405" s="128" t="s">
        <v>4509</v>
      </c>
      <c r="O405" s="128" t="s">
        <v>6706</v>
      </c>
      <c r="P405" s="128"/>
      <c r="Q405" s="24" t="s">
        <v>6174</v>
      </c>
      <c r="R405" s="128" t="s">
        <v>1269</v>
      </c>
      <c r="S405" s="45" t="s">
        <v>6933</v>
      </c>
    </row>
    <row r="406" spans="1:19">
      <c r="A406" s="24" t="s">
        <v>1745</v>
      </c>
      <c r="B406" s="147" t="str">
        <f t="shared" si="1"/>
        <v>ซ่อมสร้างถนนลาดยางผิวทางแอสฟัลติกคอนกรีต สาย ลบ.1054 แยก ทล.1 - บ้านเขากระทิง ตำบลบ่อทอง อำเภอหนองม่วง จังหวัดลพบุรี</v>
      </c>
      <c r="C406" s="148" t="s">
        <v>1746</v>
      </c>
      <c r="D406" s="148" t="s">
        <v>29</v>
      </c>
      <c r="E406" s="128">
        <v>2564</v>
      </c>
      <c r="F406" s="128" t="s">
        <v>333</v>
      </c>
      <c r="G406" s="128" t="s">
        <v>251</v>
      </c>
      <c r="H406" s="148" t="s">
        <v>1738</v>
      </c>
      <c r="I406" s="148" t="s">
        <v>775</v>
      </c>
      <c r="J406" s="128" t="s">
        <v>6710</v>
      </c>
      <c r="K406" s="148" t="s">
        <v>38</v>
      </c>
      <c r="L406" s="128" t="s">
        <v>6125</v>
      </c>
      <c r="M406" s="128" t="s">
        <v>4479</v>
      </c>
      <c r="N406" s="128" t="s">
        <v>4509</v>
      </c>
      <c r="O406" s="128" t="s">
        <v>6706</v>
      </c>
      <c r="P406" s="128"/>
      <c r="Q406" s="24" t="s">
        <v>6175</v>
      </c>
      <c r="R406" s="128" t="s">
        <v>1269</v>
      </c>
      <c r="S406" s="45" t="s">
        <v>6933</v>
      </c>
    </row>
    <row r="407" spans="1:19">
      <c r="A407" s="24" t="s">
        <v>1742</v>
      </c>
      <c r="B407" s="147" t="str">
        <f t="shared" si="1"/>
        <v xml:space="preserve">ซ่อมสร้างถนนลาดยางผิวทางแอสฟัลติกคอนกรีต สาย ลบ.1017 แยก ทล.1 - บ้านเพนียด ตำบลเกาะแก้ว อำเภอโคกสำโรง จังหวัดลพบุรี </v>
      </c>
      <c r="C407" s="148" t="s">
        <v>6176</v>
      </c>
      <c r="D407" s="148" t="s">
        <v>29</v>
      </c>
      <c r="E407" s="128">
        <v>2564</v>
      </c>
      <c r="F407" s="128" t="s">
        <v>333</v>
      </c>
      <c r="G407" s="128" t="s">
        <v>251</v>
      </c>
      <c r="H407" s="148" t="s">
        <v>1738</v>
      </c>
      <c r="I407" s="148" t="s">
        <v>775</v>
      </c>
      <c r="J407" s="128" t="s">
        <v>6710</v>
      </c>
      <c r="K407" s="148" t="s">
        <v>38</v>
      </c>
      <c r="L407" s="128" t="s">
        <v>6125</v>
      </c>
      <c r="M407" s="128" t="s">
        <v>4484</v>
      </c>
      <c r="N407" s="128" t="s">
        <v>4636</v>
      </c>
      <c r="O407" s="128" t="s">
        <v>6706</v>
      </c>
      <c r="P407" s="128"/>
      <c r="Q407" s="24" t="s">
        <v>6177</v>
      </c>
      <c r="R407" s="128" t="s">
        <v>1730</v>
      </c>
      <c r="S407" s="45" t="s">
        <v>6933</v>
      </c>
    </row>
    <row r="408" spans="1:19">
      <c r="A408" s="24" t="s">
        <v>1739</v>
      </c>
      <c r="B408" s="147" t="str">
        <f t="shared" si="1"/>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v>
      </c>
      <c r="C408" s="148" t="s">
        <v>1740</v>
      </c>
      <c r="D408" s="148" t="s">
        <v>29</v>
      </c>
      <c r="E408" s="128">
        <v>2564</v>
      </c>
      <c r="F408" s="128" t="s">
        <v>333</v>
      </c>
      <c r="G408" s="128" t="s">
        <v>251</v>
      </c>
      <c r="H408" s="148" t="s">
        <v>1738</v>
      </c>
      <c r="I408" s="148" t="s">
        <v>775</v>
      </c>
      <c r="J408" s="128" t="s">
        <v>6710</v>
      </c>
      <c r="K408" s="148" t="s">
        <v>38</v>
      </c>
      <c r="L408" s="128" t="s">
        <v>6125</v>
      </c>
      <c r="M408" s="128" t="s">
        <v>4484</v>
      </c>
      <c r="N408" s="128" t="s">
        <v>4636</v>
      </c>
      <c r="O408" s="128" t="s">
        <v>6706</v>
      </c>
      <c r="P408" s="128"/>
      <c r="Q408" s="24" t="s">
        <v>6178</v>
      </c>
      <c r="R408" s="128" t="s">
        <v>1730</v>
      </c>
      <c r="S408" s="45" t="s">
        <v>6933</v>
      </c>
    </row>
    <row r="409" spans="1:19">
      <c r="A409" s="24" t="s">
        <v>1735</v>
      </c>
      <c r="B409" s="147" t="str">
        <f t="shared" si="1"/>
        <v>ซ่อมสร้างถนนลาดยางผิวทางแอสฟัลติกคอนกรีต สาย ลบ.5072 แยก ทข.ลบ.4003 - บ้านข่อยใต้ ตำบลโพธิ์ตรุ อำเภอเมืองลพบุรี จังหวัดลพบุรี</v>
      </c>
      <c r="C409" s="148" t="s">
        <v>1736</v>
      </c>
      <c r="D409" s="148" t="s">
        <v>29</v>
      </c>
      <c r="E409" s="128">
        <v>2564</v>
      </c>
      <c r="F409" s="128" t="s">
        <v>333</v>
      </c>
      <c r="G409" s="128" t="s">
        <v>251</v>
      </c>
      <c r="H409" s="148" t="s">
        <v>1738</v>
      </c>
      <c r="I409" s="148" t="s">
        <v>775</v>
      </c>
      <c r="J409" s="128" t="s">
        <v>6710</v>
      </c>
      <c r="K409" s="148" t="s">
        <v>38</v>
      </c>
      <c r="L409" s="128" t="s">
        <v>6125</v>
      </c>
      <c r="M409" s="128" t="s">
        <v>4484</v>
      </c>
      <c r="N409" s="128" t="s">
        <v>4636</v>
      </c>
      <c r="O409" s="128" t="s">
        <v>6706</v>
      </c>
      <c r="P409" s="128"/>
      <c r="Q409" s="24" t="s">
        <v>6179</v>
      </c>
      <c r="R409" s="128" t="s">
        <v>1730</v>
      </c>
      <c r="S409" s="45" t="s">
        <v>6933</v>
      </c>
    </row>
    <row r="410" spans="1:19">
      <c r="A410" s="24" t="s">
        <v>1990</v>
      </c>
      <c r="B410" s="147" t="str">
        <f t="shared" si="1"/>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v>
      </c>
      <c r="C410" s="148" t="s">
        <v>1991</v>
      </c>
      <c r="D410" s="148" t="s">
        <v>29</v>
      </c>
      <c r="E410" s="128">
        <v>2564</v>
      </c>
      <c r="F410" s="128" t="s">
        <v>65</v>
      </c>
      <c r="G410" s="128" t="s">
        <v>251</v>
      </c>
      <c r="H410" s="148" t="s">
        <v>867</v>
      </c>
      <c r="I410" s="148" t="s">
        <v>775</v>
      </c>
      <c r="J410" s="128" t="s">
        <v>6710</v>
      </c>
      <c r="K410" s="148" t="s">
        <v>38</v>
      </c>
      <c r="L410" s="128" t="s">
        <v>6125</v>
      </c>
      <c r="M410" s="128" t="s">
        <v>4479</v>
      </c>
      <c r="N410" s="128" t="s">
        <v>4494</v>
      </c>
      <c r="O410" s="128" t="s">
        <v>6706</v>
      </c>
      <c r="P410" s="128"/>
      <c r="Q410" s="24" t="s">
        <v>6180</v>
      </c>
      <c r="R410" s="128" t="s">
        <v>1334</v>
      </c>
      <c r="S410" s="45" t="s">
        <v>6933</v>
      </c>
    </row>
    <row r="411" spans="1:19">
      <c r="A411" s="24" t="s">
        <v>1987</v>
      </c>
      <c r="B411" s="147" t="str">
        <f t="shared" si="1"/>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v>
      </c>
      <c r="C411" s="148" t="s">
        <v>1988</v>
      </c>
      <c r="D411" s="148" t="s">
        <v>29</v>
      </c>
      <c r="E411" s="128">
        <v>2564</v>
      </c>
      <c r="F411" s="128" t="s">
        <v>65</v>
      </c>
      <c r="G411" s="128" t="s">
        <v>251</v>
      </c>
      <c r="H411" s="148" t="s">
        <v>867</v>
      </c>
      <c r="I411" s="148" t="s">
        <v>775</v>
      </c>
      <c r="J411" s="128" t="s">
        <v>6710</v>
      </c>
      <c r="K411" s="148" t="s">
        <v>38</v>
      </c>
      <c r="L411" s="128" t="s">
        <v>6125</v>
      </c>
      <c r="M411" s="128" t="s">
        <v>4479</v>
      </c>
      <c r="N411" s="128" t="s">
        <v>4494</v>
      </c>
      <c r="O411" s="128" t="s">
        <v>6706</v>
      </c>
      <c r="P411" s="128"/>
      <c r="Q411" s="24" t="s">
        <v>6181</v>
      </c>
      <c r="R411" s="128" t="s">
        <v>1334</v>
      </c>
      <c r="S411" s="45" t="s">
        <v>6933</v>
      </c>
    </row>
    <row r="412" spans="1:19">
      <c r="A412" s="24" t="s">
        <v>1840</v>
      </c>
      <c r="B412" s="147" t="str">
        <f t="shared" si="1"/>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v>
      </c>
      <c r="C412" s="148" t="s">
        <v>1841</v>
      </c>
      <c r="D412" s="148" t="s">
        <v>29</v>
      </c>
      <c r="E412" s="128">
        <v>2564</v>
      </c>
      <c r="F412" s="128" t="s">
        <v>1248</v>
      </c>
      <c r="G412" s="128" t="s">
        <v>251</v>
      </c>
      <c r="H412" s="148" t="s">
        <v>867</v>
      </c>
      <c r="I412" s="148" t="s">
        <v>775</v>
      </c>
      <c r="J412" s="128" t="s">
        <v>6710</v>
      </c>
      <c r="K412" s="148" t="s">
        <v>38</v>
      </c>
      <c r="L412" s="128" t="s">
        <v>6125</v>
      </c>
      <c r="M412" s="128" t="s">
        <v>4479</v>
      </c>
      <c r="N412" s="128" t="s">
        <v>4520</v>
      </c>
      <c r="O412" s="128" t="s">
        <v>6706</v>
      </c>
      <c r="P412" s="128"/>
      <c r="Q412" s="24" t="s">
        <v>6182</v>
      </c>
      <c r="R412" s="128" t="s">
        <v>1751</v>
      </c>
      <c r="S412" s="45" t="s">
        <v>6933</v>
      </c>
    </row>
    <row r="413" spans="1:19">
      <c r="A413" s="24" t="s">
        <v>1681</v>
      </c>
      <c r="B413" s="147" t="str">
        <f t="shared" si="1"/>
        <v>ก่อสร้างถนนลาดยาง AC. สายบ้านน้อย - บ้านหนองบัว</v>
      </c>
      <c r="C413" s="148" t="s">
        <v>1682</v>
      </c>
      <c r="D413" s="148" t="s">
        <v>29</v>
      </c>
      <c r="E413" s="128">
        <v>2564</v>
      </c>
      <c r="F413" s="128" t="s">
        <v>65</v>
      </c>
      <c r="G413" s="128" t="s">
        <v>649</v>
      </c>
      <c r="H413" s="148" t="s">
        <v>1238</v>
      </c>
      <c r="I413" s="148" t="s">
        <v>775</v>
      </c>
      <c r="J413" s="128" t="s">
        <v>6710</v>
      </c>
      <c r="K413" s="148" t="s">
        <v>38</v>
      </c>
      <c r="L413" s="128" t="s">
        <v>6125</v>
      </c>
      <c r="M413" s="128" t="s">
        <v>4479</v>
      </c>
      <c r="N413" s="128" t="s">
        <v>4509</v>
      </c>
      <c r="O413" s="128" t="s">
        <v>6706</v>
      </c>
      <c r="P413" s="128"/>
      <c r="Q413" s="24" t="s">
        <v>6183</v>
      </c>
      <c r="R413" s="128" t="s">
        <v>1269</v>
      </c>
      <c r="S413" s="45" t="s">
        <v>6933</v>
      </c>
    </row>
    <row r="414" spans="1:19">
      <c r="A414" s="24" t="s">
        <v>1678</v>
      </c>
      <c r="B414" s="147" t="str">
        <f t="shared" si="1"/>
        <v>ก่อสร้างถนนลาดยาง AC. สายบ้านห้วยสีดอ - เขากระทิง</v>
      </c>
      <c r="C414" s="148" t="s">
        <v>1679</v>
      </c>
      <c r="D414" s="148" t="s">
        <v>29</v>
      </c>
      <c r="E414" s="128">
        <v>2564</v>
      </c>
      <c r="F414" s="128" t="s">
        <v>65</v>
      </c>
      <c r="G414" s="128" t="s">
        <v>649</v>
      </c>
      <c r="H414" s="148" t="s">
        <v>1238</v>
      </c>
      <c r="I414" s="148" t="s">
        <v>775</v>
      </c>
      <c r="J414" s="128" t="s">
        <v>6710</v>
      </c>
      <c r="K414" s="148" t="s">
        <v>38</v>
      </c>
      <c r="L414" s="128" t="s">
        <v>6125</v>
      </c>
      <c r="M414" s="128" t="s">
        <v>4479</v>
      </c>
      <c r="N414" s="128" t="s">
        <v>4509</v>
      </c>
      <c r="O414" s="128" t="s">
        <v>6706</v>
      </c>
      <c r="P414" s="128"/>
      <c r="Q414" s="24" t="s">
        <v>6184</v>
      </c>
      <c r="R414" s="128" t="s">
        <v>1269</v>
      </c>
      <c r="S414" s="45" t="s">
        <v>6933</v>
      </c>
    </row>
    <row r="415" spans="1:19">
      <c r="A415" s="24" t="s">
        <v>1675</v>
      </c>
      <c r="B415" s="147" t="str">
        <f t="shared" si="1"/>
        <v>ก่อสร้างถนนลาดยาง AC. สายแยกทางหลวงหมายเลข 37 – บ้านบ่อแขม</v>
      </c>
      <c r="C415" s="148" t="s">
        <v>1676</v>
      </c>
      <c r="D415" s="148" t="s">
        <v>29</v>
      </c>
      <c r="E415" s="128">
        <v>2564</v>
      </c>
      <c r="F415" s="128" t="s">
        <v>333</v>
      </c>
      <c r="G415" s="128" t="s">
        <v>251</v>
      </c>
      <c r="H415" s="148" t="s">
        <v>1238</v>
      </c>
      <c r="I415" s="148" t="s">
        <v>775</v>
      </c>
      <c r="J415" s="128" t="s">
        <v>6710</v>
      </c>
      <c r="K415" s="148" t="s">
        <v>38</v>
      </c>
      <c r="L415" s="128" t="s">
        <v>6125</v>
      </c>
      <c r="M415" s="128" t="s">
        <v>4479</v>
      </c>
      <c r="N415" s="128" t="s">
        <v>4509</v>
      </c>
      <c r="O415" s="128" t="s">
        <v>6706</v>
      </c>
      <c r="P415" s="128"/>
      <c r="Q415" s="24" t="s">
        <v>6185</v>
      </c>
      <c r="R415" s="128" t="s">
        <v>1269</v>
      </c>
      <c r="S415" s="45" t="s">
        <v>6933</v>
      </c>
    </row>
    <row r="416" spans="1:19">
      <c r="A416" s="24" t="s">
        <v>1902</v>
      </c>
      <c r="B416" s="147" t="str">
        <f t="shared" si="1"/>
        <v>ปรับปรุงถนนสายแยกทางหลวงหมายเลข 126-บ้านสนามคลี ตำบลสนามคลี อำเภอบางกระทุ่ม จังหวัดพิษณุโลก</v>
      </c>
      <c r="C416" s="148" t="s">
        <v>1903</v>
      </c>
      <c r="D416" s="148" t="s">
        <v>29</v>
      </c>
      <c r="E416" s="128">
        <v>2564</v>
      </c>
      <c r="F416" s="128" t="s">
        <v>333</v>
      </c>
      <c r="G416" s="128" t="s">
        <v>251</v>
      </c>
      <c r="H416" s="148" t="s">
        <v>1858</v>
      </c>
      <c r="I416" s="148" t="s">
        <v>775</v>
      </c>
      <c r="J416" s="128" t="s">
        <v>6710</v>
      </c>
      <c r="K416" s="148" t="s">
        <v>38</v>
      </c>
      <c r="L416" s="128" t="s">
        <v>6125</v>
      </c>
      <c r="M416" s="128" t="s">
        <v>4479</v>
      </c>
      <c r="N416" s="128" t="s">
        <v>4480</v>
      </c>
      <c r="O416" s="128" t="s">
        <v>6706</v>
      </c>
      <c r="P416" s="128"/>
      <c r="Q416" s="24" t="s">
        <v>6186</v>
      </c>
      <c r="R416" s="128" t="s">
        <v>1301</v>
      </c>
      <c r="S416" s="45" t="s">
        <v>6933</v>
      </c>
    </row>
    <row r="417" spans="1:19">
      <c r="A417" s="24" t="s">
        <v>1888</v>
      </c>
      <c r="B417" s="147" t="str">
        <f t="shared" si="1"/>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v>
      </c>
      <c r="C417" s="148" t="s">
        <v>1889</v>
      </c>
      <c r="D417" s="148" t="s">
        <v>29</v>
      </c>
      <c r="E417" s="128">
        <v>2564</v>
      </c>
      <c r="F417" s="128" t="s">
        <v>333</v>
      </c>
      <c r="G417" s="128" t="s">
        <v>251</v>
      </c>
      <c r="H417" s="148" t="s">
        <v>1858</v>
      </c>
      <c r="I417" s="148" t="s">
        <v>775</v>
      </c>
      <c r="J417" s="128" t="s">
        <v>6710</v>
      </c>
      <c r="K417" s="148" t="s">
        <v>38</v>
      </c>
      <c r="L417" s="128" t="s">
        <v>6125</v>
      </c>
      <c r="M417" s="128" t="s">
        <v>4479</v>
      </c>
      <c r="N417" s="128" t="s">
        <v>4509</v>
      </c>
      <c r="O417" s="128" t="s">
        <v>6706</v>
      </c>
      <c r="P417" s="128"/>
      <c r="Q417" s="24" t="s">
        <v>6187</v>
      </c>
      <c r="R417" s="128" t="s">
        <v>1269</v>
      </c>
      <c r="S417" s="45" t="s">
        <v>6933</v>
      </c>
    </row>
    <row r="418" spans="1:19">
      <c r="A418" s="24" t="s">
        <v>1855</v>
      </c>
      <c r="B418" s="147" t="str">
        <f t="shared" si="1"/>
        <v xml:space="preserve">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v>
      </c>
      <c r="C418" s="148" t="s">
        <v>6188</v>
      </c>
      <c r="D418" s="148" t="s">
        <v>29</v>
      </c>
      <c r="E418" s="128">
        <v>2564</v>
      </c>
      <c r="F418" s="128" t="s">
        <v>333</v>
      </c>
      <c r="G418" s="128" t="s">
        <v>251</v>
      </c>
      <c r="H418" s="148" t="s">
        <v>1858</v>
      </c>
      <c r="I418" s="148" t="s">
        <v>775</v>
      </c>
      <c r="J418" s="128" t="s">
        <v>6710</v>
      </c>
      <c r="K418" s="148" t="s">
        <v>38</v>
      </c>
      <c r="L418" s="128" t="s">
        <v>6125</v>
      </c>
      <c r="M418" s="128" t="s">
        <v>4479</v>
      </c>
      <c r="N418" s="128" t="s">
        <v>4509</v>
      </c>
      <c r="O418" s="128" t="s">
        <v>6706</v>
      </c>
      <c r="P418" s="128"/>
      <c r="Q418" s="24" t="s">
        <v>6189</v>
      </c>
      <c r="R418" s="128" t="s">
        <v>1269</v>
      </c>
      <c r="S418" s="45" t="s">
        <v>6933</v>
      </c>
    </row>
    <row r="419" spans="1:19">
      <c r="A419" s="24" t="s">
        <v>1820</v>
      </c>
      <c r="B419" s="147" t="str">
        <f t="shared" si="1"/>
        <v>โครงการติดตั้งไฟฟ้าแสงสว่างบนโครงข่ายทางหลวงชนบท 6 สายทาง</v>
      </c>
      <c r="C419" s="148" t="s">
        <v>1821</v>
      </c>
      <c r="D419" s="148" t="s">
        <v>29</v>
      </c>
      <c r="E419" s="128">
        <v>2564</v>
      </c>
      <c r="F419" s="128" t="s">
        <v>333</v>
      </c>
      <c r="G419" s="128" t="s">
        <v>251</v>
      </c>
      <c r="H419" s="148" t="s">
        <v>1087</v>
      </c>
      <c r="I419" s="148" t="s">
        <v>775</v>
      </c>
      <c r="J419" s="128" t="s">
        <v>6710</v>
      </c>
      <c r="K419" s="148" t="s">
        <v>38</v>
      </c>
      <c r="L419" s="128" t="s">
        <v>6125</v>
      </c>
      <c r="M419" s="128" t="s">
        <v>4479</v>
      </c>
      <c r="N419" s="128" t="s">
        <v>4494</v>
      </c>
      <c r="O419" s="128" t="s">
        <v>6706</v>
      </c>
      <c r="P419" s="128"/>
      <c r="Q419" s="24" t="s">
        <v>6190</v>
      </c>
      <c r="R419" s="128" t="s">
        <v>1334</v>
      </c>
      <c r="S419" s="45" t="s">
        <v>6933</v>
      </c>
    </row>
    <row r="420" spans="1:19">
      <c r="A420" s="24" t="s">
        <v>1925</v>
      </c>
      <c r="B420" s="147" t="str">
        <f t="shared" si="1"/>
        <v>ซ่อมสร้างถนนเพื่อรองรับการค้าชายแดน</v>
      </c>
      <c r="C420" s="148" t="s">
        <v>1926</v>
      </c>
      <c r="D420" s="148" t="s">
        <v>29</v>
      </c>
      <c r="E420" s="128">
        <v>2564</v>
      </c>
      <c r="F420" s="128" t="s">
        <v>333</v>
      </c>
      <c r="G420" s="128" t="s">
        <v>251</v>
      </c>
      <c r="H420" s="148" t="s">
        <v>1352</v>
      </c>
      <c r="I420" s="148" t="s">
        <v>775</v>
      </c>
      <c r="J420" s="128" t="s">
        <v>6710</v>
      </c>
      <c r="K420" s="148" t="s">
        <v>38</v>
      </c>
      <c r="L420" s="128" t="s">
        <v>6125</v>
      </c>
      <c r="M420" s="128" t="s">
        <v>4479</v>
      </c>
      <c r="N420" s="128" t="s">
        <v>4520</v>
      </c>
      <c r="O420" s="128" t="s">
        <v>6706</v>
      </c>
      <c r="P420" s="128"/>
      <c r="Q420" s="24" t="s">
        <v>6191</v>
      </c>
      <c r="R420" s="128" t="s">
        <v>1751</v>
      </c>
      <c r="S420" s="45" t="s">
        <v>6933</v>
      </c>
    </row>
    <row r="421" spans="1:19">
      <c r="A421" s="24" t="s">
        <v>1922</v>
      </c>
      <c r="B421" s="147" t="str">
        <f t="shared" si="1"/>
        <v>ปรับปรุงซ่อมแซมโครงข่ายถนนเพื่อการขนส่งยางพาราจากแหล่งผลิต</v>
      </c>
      <c r="C421" s="148" t="s">
        <v>1923</v>
      </c>
      <c r="D421" s="148" t="s">
        <v>29</v>
      </c>
      <c r="E421" s="128">
        <v>2564</v>
      </c>
      <c r="F421" s="128" t="s">
        <v>333</v>
      </c>
      <c r="G421" s="128" t="s">
        <v>251</v>
      </c>
      <c r="H421" s="148" t="s">
        <v>1352</v>
      </c>
      <c r="I421" s="148" t="s">
        <v>775</v>
      </c>
      <c r="J421" s="128" t="s">
        <v>6710</v>
      </c>
      <c r="K421" s="148" t="s">
        <v>38</v>
      </c>
      <c r="L421" s="128" t="s">
        <v>6125</v>
      </c>
      <c r="M421" s="128" t="s">
        <v>4479</v>
      </c>
      <c r="N421" s="128" t="s">
        <v>4509</v>
      </c>
      <c r="O421" s="128" t="s">
        <v>6706</v>
      </c>
      <c r="P421" s="128"/>
      <c r="Q421" s="24" t="s">
        <v>6192</v>
      </c>
      <c r="R421" s="128" t="s">
        <v>1269</v>
      </c>
      <c r="S421" s="45" t="s">
        <v>6933</v>
      </c>
    </row>
    <row r="422" spans="1:19">
      <c r="A422" s="24" t="s">
        <v>1931</v>
      </c>
      <c r="B422" s="147" t="str">
        <f t="shared" si="1"/>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v>
      </c>
      <c r="C422" s="148" t="s">
        <v>1932</v>
      </c>
      <c r="D422" s="148" t="s">
        <v>29</v>
      </c>
      <c r="E422" s="128">
        <v>2564</v>
      </c>
      <c r="F422" s="128" t="s">
        <v>333</v>
      </c>
      <c r="G422" s="128" t="s">
        <v>251</v>
      </c>
      <c r="H422" s="148" t="s">
        <v>784</v>
      </c>
      <c r="I422" s="148" t="s">
        <v>775</v>
      </c>
      <c r="J422" s="128" t="s">
        <v>6710</v>
      </c>
      <c r="K422" s="148" t="s">
        <v>38</v>
      </c>
      <c r="L422" s="128" t="s">
        <v>6125</v>
      </c>
      <c r="M422" s="128" t="s">
        <v>4479</v>
      </c>
      <c r="N422" s="128" t="s">
        <v>4509</v>
      </c>
      <c r="O422" s="128" t="s">
        <v>6706</v>
      </c>
      <c r="P422" s="128"/>
      <c r="Q422" s="24" t="s">
        <v>6193</v>
      </c>
      <c r="R422" s="128" t="s">
        <v>1269</v>
      </c>
      <c r="S422" s="45" t="s">
        <v>6933</v>
      </c>
    </row>
    <row r="423" spans="1:19">
      <c r="A423" s="24" t="s">
        <v>1919</v>
      </c>
      <c r="B423" s="147" t="str">
        <f t="shared" si="1"/>
        <v>โครงการก่อสร้างกำแพงกันดิน สายแยกทางหลวงชนบท นบ.1011 - บ้านใหม่ อำเภอบางกรวย, บางใหญ่ จังหวัดนนทบุรี</v>
      </c>
      <c r="C423" s="148" t="s">
        <v>1920</v>
      </c>
      <c r="D423" s="148" t="s">
        <v>29</v>
      </c>
      <c r="E423" s="128">
        <v>2564</v>
      </c>
      <c r="F423" s="128" t="s">
        <v>333</v>
      </c>
      <c r="G423" s="128" t="s">
        <v>251</v>
      </c>
      <c r="H423" s="148" t="s">
        <v>784</v>
      </c>
      <c r="I423" s="148" t="s">
        <v>775</v>
      </c>
      <c r="J423" s="128" t="s">
        <v>6710</v>
      </c>
      <c r="K423" s="148" t="s">
        <v>38</v>
      </c>
      <c r="L423" s="128" t="s">
        <v>6125</v>
      </c>
      <c r="M423" s="128" t="s">
        <v>4479</v>
      </c>
      <c r="N423" s="128" t="s">
        <v>4509</v>
      </c>
      <c r="O423" s="128" t="s">
        <v>6706</v>
      </c>
      <c r="P423" s="128"/>
      <c r="Q423" s="24" t="s">
        <v>6194</v>
      </c>
      <c r="R423" s="128" t="s">
        <v>1269</v>
      </c>
      <c r="S423" s="45" t="s">
        <v>6933</v>
      </c>
    </row>
    <row r="424" spans="1:19">
      <c r="A424" s="24" t="s">
        <v>1916</v>
      </c>
      <c r="B424" s="147" t="str">
        <f t="shared" ref="B424:B487" si="2">HYPERLINK(Q424,C424)</f>
        <v>โครงการก่อสร้างกำแพงกันดินสายแยกทางหลวงหมายเลข 346 - บ้านคลองห้าร้อย อำเภอไทรน้อย จังหวัดนนทบุรี</v>
      </c>
      <c r="C424" s="148" t="s">
        <v>1917</v>
      </c>
      <c r="D424" s="148" t="s">
        <v>29</v>
      </c>
      <c r="E424" s="128">
        <v>2564</v>
      </c>
      <c r="F424" s="128" t="s">
        <v>333</v>
      </c>
      <c r="G424" s="128" t="s">
        <v>251</v>
      </c>
      <c r="H424" s="148" t="s">
        <v>784</v>
      </c>
      <c r="I424" s="148" t="s">
        <v>775</v>
      </c>
      <c r="J424" s="128" t="s">
        <v>6710</v>
      </c>
      <c r="K424" s="148" t="s">
        <v>38</v>
      </c>
      <c r="L424" s="128" t="s">
        <v>6125</v>
      </c>
      <c r="M424" s="128" t="s">
        <v>4479</v>
      </c>
      <c r="N424" s="128" t="s">
        <v>4509</v>
      </c>
      <c r="O424" s="128" t="s">
        <v>6706</v>
      </c>
      <c r="P424" s="128"/>
      <c r="Q424" s="24" t="s">
        <v>6195</v>
      </c>
      <c r="R424" s="128" t="s">
        <v>1269</v>
      </c>
      <c r="S424" s="45" t="s">
        <v>6933</v>
      </c>
    </row>
    <row r="425" spans="1:19">
      <c r="A425" s="24" t="s">
        <v>1913</v>
      </c>
      <c r="B425" s="147" t="str">
        <f t="shared" si="2"/>
        <v>โครงการก่อสร้างกำแพงกันดินสายแยกทางหลวงชนบท นบ.1011 - บ้านศาลากลาง อำเภอบางกรวย จังหวัดนนทบุรี</v>
      </c>
      <c r="C425" s="148" t="s">
        <v>1914</v>
      </c>
      <c r="D425" s="148" t="s">
        <v>29</v>
      </c>
      <c r="E425" s="128">
        <v>2564</v>
      </c>
      <c r="F425" s="128" t="s">
        <v>333</v>
      </c>
      <c r="G425" s="128" t="s">
        <v>251</v>
      </c>
      <c r="H425" s="148" t="s">
        <v>784</v>
      </c>
      <c r="I425" s="148" t="s">
        <v>775</v>
      </c>
      <c r="J425" s="128" t="s">
        <v>6710</v>
      </c>
      <c r="K425" s="148" t="s">
        <v>38</v>
      </c>
      <c r="L425" s="128" t="s">
        <v>6125</v>
      </c>
      <c r="M425" s="128" t="s">
        <v>4479</v>
      </c>
      <c r="N425" s="128" t="s">
        <v>4509</v>
      </c>
      <c r="O425" s="128" t="s">
        <v>6706</v>
      </c>
      <c r="P425" s="128"/>
      <c r="Q425" s="24" t="s">
        <v>6196</v>
      </c>
      <c r="R425" s="128" t="s">
        <v>1269</v>
      </c>
      <c r="S425" s="45" t="s">
        <v>6933</v>
      </c>
    </row>
    <row r="426" spans="1:19">
      <c r="A426" s="24" t="s">
        <v>1910</v>
      </c>
      <c r="B426" s="147" t="str">
        <f t="shared" si="2"/>
        <v xml:space="preserve">โครงการก่อสร้างระบบระบายน้ำสายแยกทางหลวงหมายเลข 346–บ้านคลองหนึ่ง อำเภอไทรน้อย จังหวัดนนทบุรี  </v>
      </c>
      <c r="C426" s="148" t="s">
        <v>6197</v>
      </c>
      <c r="D426" s="148" t="s">
        <v>29</v>
      </c>
      <c r="E426" s="128">
        <v>2564</v>
      </c>
      <c r="F426" s="128" t="s">
        <v>333</v>
      </c>
      <c r="G426" s="128" t="s">
        <v>251</v>
      </c>
      <c r="H426" s="148" t="s">
        <v>784</v>
      </c>
      <c r="I426" s="148" t="s">
        <v>775</v>
      </c>
      <c r="J426" s="128" t="s">
        <v>6710</v>
      </c>
      <c r="K426" s="148" t="s">
        <v>38</v>
      </c>
      <c r="L426" s="128" t="s">
        <v>6125</v>
      </c>
      <c r="M426" s="128" t="s">
        <v>4479</v>
      </c>
      <c r="N426" s="128" t="s">
        <v>4509</v>
      </c>
      <c r="O426" s="128" t="s">
        <v>6706</v>
      </c>
      <c r="P426" s="128"/>
      <c r="Q426" s="24" t="s">
        <v>6198</v>
      </c>
      <c r="R426" s="128" t="s">
        <v>1269</v>
      </c>
      <c r="S426" s="45" t="s">
        <v>6933</v>
      </c>
    </row>
    <row r="427" spans="1:19">
      <c r="A427" s="24" t="s">
        <v>1897</v>
      </c>
      <c r="B427" s="147" t="str">
        <f t="shared" si="2"/>
        <v xml:space="preserve">โครงการก่อสร้างระบบระบายน้ำสายแยกทางหลวงชนบทนบ.5014 – วัดหลังบาง อำเภอบางใหญ่ จังหวัดนนทบุรี  </v>
      </c>
      <c r="C427" s="148" t="s">
        <v>6199</v>
      </c>
      <c r="D427" s="148" t="s">
        <v>29</v>
      </c>
      <c r="E427" s="128">
        <v>2564</v>
      </c>
      <c r="F427" s="128" t="s">
        <v>333</v>
      </c>
      <c r="G427" s="128" t="s">
        <v>251</v>
      </c>
      <c r="H427" s="148" t="s">
        <v>784</v>
      </c>
      <c r="I427" s="148" t="s">
        <v>775</v>
      </c>
      <c r="J427" s="128" t="s">
        <v>6710</v>
      </c>
      <c r="K427" s="148" t="s">
        <v>38</v>
      </c>
      <c r="L427" s="128" t="s">
        <v>6125</v>
      </c>
      <c r="M427" s="128" t="s">
        <v>4479</v>
      </c>
      <c r="N427" s="128" t="s">
        <v>4509</v>
      </c>
      <c r="O427" s="128" t="s">
        <v>6706</v>
      </c>
      <c r="P427" s="128"/>
      <c r="Q427" s="24" t="s">
        <v>6200</v>
      </c>
      <c r="R427" s="128" t="s">
        <v>1269</v>
      </c>
      <c r="S427" s="45" t="s">
        <v>6933</v>
      </c>
    </row>
    <row r="428" spans="1:19">
      <c r="A428" s="24" t="s">
        <v>1894</v>
      </c>
      <c r="B428" s="147" t="str">
        <f t="shared" si="2"/>
        <v>โครงการติดตั้งระบบไฟฟ้าแสงสว่างสายแยกทางหลวงชนบท นบ.5027 -  บ้านหนองเพรางาย อำเภอไทรน้อย จังหวัดนนทบุรี</v>
      </c>
      <c r="C428" s="148" t="s">
        <v>1895</v>
      </c>
      <c r="D428" s="148" t="s">
        <v>29</v>
      </c>
      <c r="E428" s="128">
        <v>2564</v>
      </c>
      <c r="F428" s="128" t="s">
        <v>333</v>
      </c>
      <c r="G428" s="128" t="s">
        <v>251</v>
      </c>
      <c r="H428" s="148" t="s">
        <v>784</v>
      </c>
      <c r="I428" s="148" t="s">
        <v>775</v>
      </c>
      <c r="J428" s="128" t="s">
        <v>6710</v>
      </c>
      <c r="K428" s="148" t="s">
        <v>38</v>
      </c>
      <c r="L428" s="128" t="s">
        <v>6125</v>
      </c>
      <c r="M428" s="128" t="s">
        <v>4479</v>
      </c>
      <c r="N428" s="128" t="s">
        <v>4509</v>
      </c>
      <c r="O428" s="128" t="s">
        <v>6706</v>
      </c>
      <c r="P428" s="128"/>
      <c r="Q428" s="24" t="s">
        <v>6201</v>
      </c>
      <c r="R428" s="128" t="s">
        <v>1269</v>
      </c>
      <c r="S428" s="45" t="s">
        <v>6933</v>
      </c>
    </row>
    <row r="429" spans="1:19">
      <c r="A429" s="24" t="s">
        <v>1891</v>
      </c>
      <c r="B429" s="147" t="str">
        <f t="shared" si="2"/>
        <v>โครงการติดตั้งระบบไฟฟ้าแสงสว่างสายแยกทางหลวงหมายเลข 346 - แยกทางหลวงหมายเลข 3215 อำเภอไทรน้อย จังหวัดนนทบุรี</v>
      </c>
      <c r="C429" s="148" t="s">
        <v>1892</v>
      </c>
      <c r="D429" s="148" t="s">
        <v>29</v>
      </c>
      <c r="E429" s="128">
        <v>2564</v>
      </c>
      <c r="F429" s="128" t="s">
        <v>333</v>
      </c>
      <c r="G429" s="128" t="s">
        <v>251</v>
      </c>
      <c r="H429" s="148" t="s">
        <v>784</v>
      </c>
      <c r="I429" s="148" t="s">
        <v>775</v>
      </c>
      <c r="J429" s="128" t="s">
        <v>6710</v>
      </c>
      <c r="K429" s="148" t="s">
        <v>38</v>
      </c>
      <c r="L429" s="128" t="s">
        <v>6125</v>
      </c>
      <c r="M429" s="128" t="s">
        <v>4479</v>
      </c>
      <c r="N429" s="128" t="s">
        <v>4509</v>
      </c>
      <c r="O429" s="128" t="s">
        <v>6706</v>
      </c>
      <c r="P429" s="128"/>
      <c r="Q429" s="24" t="s">
        <v>6202</v>
      </c>
      <c r="R429" s="128" t="s">
        <v>1269</v>
      </c>
      <c r="S429" s="45" t="s">
        <v>6933</v>
      </c>
    </row>
    <row r="430" spans="1:19">
      <c r="A430" s="24" t="s">
        <v>1877</v>
      </c>
      <c r="B430" s="147" t="str">
        <f t="shared" si="2"/>
        <v xml:space="preserve">โครงการติดตั้งระบบไฟฟ้าแสงสว่างสายแยกทางหลวงหมายเลข 9 – อำเภอไทรน้อย อำเภอบางบัวทอง, ไทรน้อย จังหวัดนนทบุรี  </v>
      </c>
      <c r="C430" s="148" t="s">
        <v>6203</v>
      </c>
      <c r="D430" s="148" t="s">
        <v>29</v>
      </c>
      <c r="E430" s="128">
        <v>2564</v>
      </c>
      <c r="F430" s="128" t="s">
        <v>333</v>
      </c>
      <c r="G430" s="128" t="s">
        <v>251</v>
      </c>
      <c r="H430" s="148" t="s">
        <v>784</v>
      </c>
      <c r="I430" s="148" t="s">
        <v>775</v>
      </c>
      <c r="J430" s="128" t="s">
        <v>6710</v>
      </c>
      <c r="K430" s="148" t="s">
        <v>38</v>
      </c>
      <c r="L430" s="128" t="s">
        <v>6125</v>
      </c>
      <c r="M430" s="128" t="s">
        <v>4479</v>
      </c>
      <c r="N430" s="128" t="s">
        <v>4509</v>
      </c>
      <c r="O430" s="128" t="s">
        <v>6706</v>
      </c>
      <c r="P430" s="128"/>
      <c r="Q430" s="24" t="s">
        <v>6204</v>
      </c>
      <c r="R430" s="128" t="s">
        <v>1269</v>
      </c>
      <c r="S430" s="45" t="s">
        <v>6933</v>
      </c>
    </row>
    <row r="431" spans="1:19">
      <c r="A431" s="24" t="s">
        <v>1766</v>
      </c>
      <c r="B431" s="147" t="str">
        <f t="shared" si="2"/>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v>
      </c>
      <c r="C431" s="148" t="s">
        <v>1767</v>
      </c>
      <c r="D431" s="148" t="s">
        <v>29</v>
      </c>
      <c r="E431" s="128">
        <v>2564</v>
      </c>
      <c r="F431" s="128" t="s">
        <v>333</v>
      </c>
      <c r="G431" s="128" t="s">
        <v>251</v>
      </c>
      <c r="H431" s="148" t="s">
        <v>1625</v>
      </c>
      <c r="I431" s="148" t="s">
        <v>775</v>
      </c>
      <c r="J431" s="128" t="s">
        <v>6710</v>
      </c>
      <c r="K431" s="148" t="s">
        <v>38</v>
      </c>
      <c r="L431" s="128" t="s">
        <v>6125</v>
      </c>
      <c r="M431" s="128" t="s">
        <v>4479</v>
      </c>
      <c r="N431" s="128" t="s">
        <v>4509</v>
      </c>
      <c r="O431" s="128" t="s">
        <v>6706</v>
      </c>
      <c r="P431" s="128"/>
      <c r="Q431" s="24" t="s">
        <v>6205</v>
      </c>
      <c r="R431" s="128" t="s">
        <v>1269</v>
      </c>
      <c r="S431" s="45" t="s">
        <v>6933</v>
      </c>
    </row>
    <row r="432" spans="1:19">
      <c r="A432" s="24" t="s">
        <v>1668</v>
      </c>
      <c r="B432" s="147" t="str">
        <f t="shared" si="2"/>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v>
      </c>
      <c r="C432" s="148" t="s">
        <v>1669</v>
      </c>
      <c r="D432" s="148" t="s">
        <v>29</v>
      </c>
      <c r="E432" s="128">
        <v>2564</v>
      </c>
      <c r="F432" s="128" t="s">
        <v>333</v>
      </c>
      <c r="G432" s="128" t="s">
        <v>251</v>
      </c>
      <c r="H432" s="148" t="s">
        <v>1625</v>
      </c>
      <c r="I432" s="148" t="s">
        <v>775</v>
      </c>
      <c r="J432" s="128" t="s">
        <v>6710</v>
      </c>
      <c r="K432" s="148" t="s">
        <v>38</v>
      </c>
      <c r="L432" s="128" t="s">
        <v>6125</v>
      </c>
      <c r="M432" s="128" t="s">
        <v>4479</v>
      </c>
      <c r="N432" s="128" t="s">
        <v>4480</v>
      </c>
      <c r="O432" s="128" t="s">
        <v>6706</v>
      </c>
      <c r="P432" s="128"/>
      <c r="Q432" s="24" t="s">
        <v>6206</v>
      </c>
      <c r="R432" s="128" t="s">
        <v>1301</v>
      </c>
      <c r="S432" s="45" t="s">
        <v>6933</v>
      </c>
    </row>
    <row r="433" spans="1:19">
      <c r="A433" s="24" t="s">
        <v>1665</v>
      </c>
      <c r="B433" s="147" t="str">
        <f t="shared" si="2"/>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v>
      </c>
      <c r="C433" s="148" t="s">
        <v>1666</v>
      </c>
      <c r="D433" s="148" t="s">
        <v>29</v>
      </c>
      <c r="E433" s="128">
        <v>2564</v>
      </c>
      <c r="F433" s="128" t="s">
        <v>333</v>
      </c>
      <c r="G433" s="128" t="s">
        <v>251</v>
      </c>
      <c r="H433" s="148" t="s">
        <v>1625</v>
      </c>
      <c r="I433" s="148" t="s">
        <v>775</v>
      </c>
      <c r="J433" s="128" t="s">
        <v>6710</v>
      </c>
      <c r="K433" s="148" t="s">
        <v>38</v>
      </c>
      <c r="L433" s="128" t="s">
        <v>6125</v>
      </c>
      <c r="M433" s="128" t="s">
        <v>4479</v>
      </c>
      <c r="N433" s="128" t="s">
        <v>4480</v>
      </c>
      <c r="O433" s="128" t="s">
        <v>6706</v>
      </c>
      <c r="P433" s="128"/>
      <c r="Q433" s="24" t="s">
        <v>6207</v>
      </c>
      <c r="R433" s="128" t="s">
        <v>1301</v>
      </c>
      <c r="S433" s="45" t="s">
        <v>6933</v>
      </c>
    </row>
    <row r="434" spans="1:19">
      <c r="A434" s="24" t="s">
        <v>1662</v>
      </c>
      <c r="B434" s="147" t="str">
        <f t="shared" si="2"/>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v>
      </c>
      <c r="C434" s="148" t="s">
        <v>1663</v>
      </c>
      <c r="D434" s="148" t="s">
        <v>29</v>
      </c>
      <c r="E434" s="128">
        <v>2564</v>
      </c>
      <c r="F434" s="128" t="s">
        <v>333</v>
      </c>
      <c r="G434" s="128" t="s">
        <v>251</v>
      </c>
      <c r="H434" s="148" t="s">
        <v>1625</v>
      </c>
      <c r="I434" s="148" t="s">
        <v>775</v>
      </c>
      <c r="J434" s="128" t="s">
        <v>6710</v>
      </c>
      <c r="K434" s="148" t="s">
        <v>38</v>
      </c>
      <c r="L434" s="128" t="s">
        <v>6125</v>
      </c>
      <c r="M434" s="128" t="s">
        <v>4479</v>
      </c>
      <c r="N434" s="128" t="s">
        <v>4480</v>
      </c>
      <c r="O434" s="128" t="s">
        <v>6706</v>
      </c>
      <c r="P434" s="128"/>
      <c r="Q434" s="24" t="s">
        <v>6208</v>
      </c>
      <c r="R434" s="128" t="s">
        <v>1301</v>
      </c>
      <c r="S434" s="45" t="s">
        <v>6933</v>
      </c>
    </row>
    <row r="435" spans="1:19">
      <c r="A435" s="24" t="s">
        <v>1659</v>
      </c>
      <c r="B435" s="147" t="str">
        <f t="shared" si="2"/>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v>
      </c>
      <c r="C435" s="148" t="s">
        <v>1660</v>
      </c>
      <c r="D435" s="148" t="s">
        <v>29</v>
      </c>
      <c r="E435" s="128">
        <v>2564</v>
      </c>
      <c r="F435" s="128" t="s">
        <v>333</v>
      </c>
      <c r="G435" s="128" t="s">
        <v>251</v>
      </c>
      <c r="H435" s="148" t="s">
        <v>1625</v>
      </c>
      <c r="I435" s="148" t="s">
        <v>775</v>
      </c>
      <c r="J435" s="128" t="s">
        <v>6710</v>
      </c>
      <c r="K435" s="148" t="s">
        <v>38</v>
      </c>
      <c r="L435" s="128" t="s">
        <v>6125</v>
      </c>
      <c r="M435" s="128" t="s">
        <v>4479</v>
      </c>
      <c r="N435" s="128" t="s">
        <v>4480</v>
      </c>
      <c r="O435" s="128" t="s">
        <v>6706</v>
      </c>
      <c r="P435" s="128"/>
      <c r="Q435" s="24" t="s">
        <v>6209</v>
      </c>
      <c r="R435" s="128" t="s">
        <v>1301</v>
      </c>
      <c r="S435" s="45" t="s">
        <v>6933</v>
      </c>
    </row>
    <row r="436" spans="1:19">
      <c r="A436" s="24" t="s">
        <v>1656</v>
      </c>
      <c r="B436" s="147" t="str">
        <f t="shared" si="2"/>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v>
      </c>
      <c r="C436" s="148" t="s">
        <v>1657</v>
      </c>
      <c r="D436" s="148" t="s">
        <v>29</v>
      </c>
      <c r="E436" s="128">
        <v>2564</v>
      </c>
      <c r="F436" s="128" t="s">
        <v>333</v>
      </c>
      <c r="G436" s="128" t="s">
        <v>251</v>
      </c>
      <c r="H436" s="148" t="s">
        <v>1625</v>
      </c>
      <c r="I436" s="148" t="s">
        <v>775</v>
      </c>
      <c r="J436" s="128" t="s">
        <v>6710</v>
      </c>
      <c r="K436" s="148" t="s">
        <v>38</v>
      </c>
      <c r="L436" s="128" t="s">
        <v>6125</v>
      </c>
      <c r="M436" s="128" t="s">
        <v>4479</v>
      </c>
      <c r="N436" s="128" t="s">
        <v>4480</v>
      </c>
      <c r="O436" s="128" t="s">
        <v>6706</v>
      </c>
      <c r="P436" s="128"/>
      <c r="Q436" s="24" t="s">
        <v>6210</v>
      </c>
      <c r="R436" s="128" t="s">
        <v>1301</v>
      </c>
      <c r="S436" s="45" t="s">
        <v>6933</v>
      </c>
    </row>
    <row r="437" spans="1:19">
      <c r="A437" s="24" t="s">
        <v>1622</v>
      </c>
      <c r="B437" s="147" t="str">
        <f t="shared" si="2"/>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v>
      </c>
      <c r="C437" s="148" t="s">
        <v>1623</v>
      </c>
      <c r="D437" s="148" t="s">
        <v>29</v>
      </c>
      <c r="E437" s="128">
        <v>2564</v>
      </c>
      <c r="F437" s="128" t="s">
        <v>333</v>
      </c>
      <c r="G437" s="128" t="s">
        <v>251</v>
      </c>
      <c r="H437" s="148" t="s">
        <v>1625</v>
      </c>
      <c r="I437" s="148" t="s">
        <v>775</v>
      </c>
      <c r="J437" s="128" t="s">
        <v>6710</v>
      </c>
      <c r="K437" s="148" t="s">
        <v>38</v>
      </c>
      <c r="L437" s="128" t="s">
        <v>6125</v>
      </c>
      <c r="M437" s="128" t="s">
        <v>4479</v>
      </c>
      <c r="N437" s="128" t="s">
        <v>4480</v>
      </c>
      <c r="O437" s="128" t="s">
        <v>6706</v>
      </c>
      <c r="P437" s="128"/>
      <c r="Q437" s="24" t="s">
        <v>6211</v>
      </c>
      <c r="R437" s="128" t="s">
        <v>1301</v>
      </c>
      <c r="S437" s="45" t="s">
        <v>6933</v>
      </c>
    </row>
    <row r="438" spans="1:19">
      <c r="A438" s="24" t="s">
        <v>1813</v>
      </c>
      <c r="B438" s="147" t="str">
        <f t="shared" si="2"/>
        <v>โครงการซ่อมสร้างถนนเพื่อสนับสนุนการพัฒนาคุณภาพการค้าและการลงทุนของจังหวัดนครพนม</v>
      </c>
      <c r="C438" s="148" t="s">
        <v>1814</v>
      </c>
      <c r="D438" s="148" t="s">
        <v>29</v>
      </c>
      <c r="E438" s="128">
        <v>2564</v>
      </c>
      <c r="F438" s="128" t="s">
        <v>333</v>
      </c>
      <c r="G438" s="128" t="s">
        <v>251</v>
      </c>
      <c r="H438" s="148" t="s">
        <v>1816</v>
      </c>
      <c r="I438" s="148" t="s">
        <v>775</v>
      </c>
      <c r="J438" s="128" t="s">
        <v>6710</v>
      </c>
      <c r="K438" s="148" t="s">
        <v>38</v>
      </c>
      <c r="L438" s="128" t="s">
        <v>6125</v>
      </c>
      <c r="M438" s="128" t="s">
        <v>4479</v>
      </c>
      <c r="N438" s="128" t="s">
        <v>4509</v>
      </c>
      <c r="O438" s="128" t="s">
        <v>6706</v>
      </c>
      <c r="P438" s="128"/>
      <c r="Q438" s="24" t="s">
        <v>6212</v>
      </c>
      <c r="R438" s="128" t="s">
        <v>1269</v>
      </c>
      <c r="S438" s="45" t="s">
        <v>6933</v>
      </c>
    </row>
    <row r="439" spans="1:19">
      <c r="A439" s="24" t="s">
        <v>1973</v>
      </c>
      <c r="B439" s="147" t="str">
        <f t="shared" si="2"/>
        <v>โครงการปรับปรุงระบบจราจรเพื่อยกระดับคุณภาพชีวิตและแก้ไขปัญหาจราจรลดการสูญเสียทางเศรษฐกิจและสังคม</v>
      </c>
      <c r="C439" s="148" t="s">
        <v>1974</v>
      </c>
      <c r="D439" s="148" t="s">
        <v>29</v>
      </c>
      <c r="E439" s="128">
        <v>2564</v>
      </c>
      <c r="F439" s="128" t="s">
        <v>333</v>
      </c>
      <c r="G439" s="128" t="s">
        <v>251</v>
      </c>
      <c r="H439" s="148" t="s">
        <v>1976</v>
      </c>
      <c r="I439" s="148" t="s">
        <v>775</v>
      </c>
      <c r="J439" s="128" t="s">
        <v>6710</v>
      </c>
      <c r="K439" s="148" t="s">
        <v>38</v>
      </c>
      <c r="L439" s="128" t="s">
        <v>6125</v>
      </c>
      <c r="M439" s="128" t="s">
        <v>4479</v>
      </c>
      <c r="N439" s="128" t="s">
        <v>4509</v>
      </c>
      <c r="O439" s="128" t="s">
        <v>6706</v>
      </c>
      <c r="P439" s="128"/>
      <c r="Q439" s="24" t="s">
        <v>6213</v>
      </c>
      <c r="R439" s="128" t="s">
        <v>1269</v>
      </c>
      <c r="S439" s="45" t="s">
        <v>6933</v>
      </c>
    </row>
    <row r="440" spans="1:19">
      <c r="A440" s="24" t="s">
        <v>1689</v>
      </c>
      <c r="B440" s="147" t="str">
        <f t="shared" si="2"/>
        <v>ปรับปรุงและพัฒนาโครงข่ายทางและสะพานสนับสนุนการพัฒนาการท่องเที่ยวและการเกษตร</v>
      </c>
      <c r="C440" s="148" t="s">
        <v>1690</v>
      </c>
      <c r="D440" s="148" t="s">
        <v>29</v>
      </c>
      <c r="E440" s="128">
        <v>2564</v>
      </c>
      <c r="F440" s="128" t="s">
        <v>333</v>
      </c>
      <c r="G440" s="128" t="s">
        <v>251</v>
      </c>
      <c r="H440" s="148" t="s">
        <v>1033</v>
      </c>
      <c r="I440" s="148" t="s">
        <v>775</v>
      </c>
      <c r="J440" s="128" t="s">
        <v>6710</v>
      </c>
      <c r="K440" s="148" t="s">
        <v>38</v>
      </c>
      <c r="L440" s="128" t="s">
        <v>6125</v>
      </c>
      <c r="M440" s="128" t="s">
        <v>4479</v>
      </c>
      <c r="N440" s="128" t="s">
        <v>4509</v>
      </c>
      <c r="O440" s="128" t="s">
        <v>6706</v>
      </c>
      <c r="P440" s="128"/>
      <c r="Q440" s="24" t="s">
        <v>6214</v>
      </c>
      <c r="R440" s="128" t="s">
        <v>1269</v>
      </c>
      <c r="S440" s="45" t="s">
        <v>6933</v>
      </c>
    </row>
    <row r="441" spans="1:19">
      <c r="A441" s="24" t="s">
        <v>2166</v>
      </c>
      <c r="B441" s="147" t="str">
        <f t="shared" si="2"/>
        <v>โครงการยกระดับการให้บริการและมาตรฐานการทำงานของกรมทางหลวงชนบท</v>
      </c>
      <c r="C441" s="148" t="s">
        <v>2167</v>
      </c>
      <c r="D441" s="148" t="s">
        <v>307</v>
      </c>
      <c r="E441" s="128">
        <v>2564</v>
      </c>
      <c r="F441" s="128" t="s">
        <v>582</v>
      </c>
      <c r="G441" s="128" t="s">
        <v>245</v>
      </c>
      <c r="H441" s="148" t="s">
        <v>1126</v>
      </c>
      <c r="I441" s="148" t="s">
        <v>775</v>
      </c>
      <c r="J441" s="128" t="s">
        <v>6710</v>
      </c>
      <c r="K441" s="148" t="s">
        <v>38</v>
      </c>
      <c r="L441" s="128" t="s">
        <v>6125</v>
      </c>
      <c r="M441" s="128" t="s">
        <v>4479</v>
      </c>
      <c r="N441" s="128" t="s">
        <v>4480</v>
      </c>
      <c r="O441" s="128" t="s">
        <v>6706</v>
      </c>
      <c r="P441" s="128"/>
      <c r="Q441" s="24" t="s">
        <v>6215</v>
      </c>
      <c r="R441" s="128" t="s">
        <v>1301</v>
      </c>
      <c r="S441" s="45" t="s">
        <v>6933</v>
      </c>
    </row>
    <row r="442" spans="1:19">
      <c r="A442" s="24" t="s">
        <v>2026</v>
      </c>
      <c r="B442" s="147" t="str">
        <f t="shared" si="2"/>
        <v>การดำเนินการมีส่วนร่วมของประชาชนในโครงการก่อสร้างขนาดใหญ่ที่มีผลกระทบกับความเป็นอยู่ของประชาชน</v>
      </c>
      <c r="C442" s="148" t="s">
        <v>2027</v>
      </c>
      <c r="D442" s="148" t="s">
        <v>29</v>
      </c>
      <c r="E442" s="128">
        <v>2564</v>
      </c>
      <c r="F442" s="128" t="s">
        <v>333</v>
      </c>
      <c r="G442" s="128" t="s">
        <v>1674</v>
      </c>
      <c r="H442" s="148" t="s">
        <v>1126</v>
      </c>
      <c r="I442" s="148" t="s">
        <v>775</v>
      </c>
      <c r="J442" s="128" t="s">
        <v>6710</v>
      </c>
      <c r="K442" s="148" t="s">
        <v>38</v>
      </c>
      <c r="L442" s="128" t="s">
        <v>6125</v>
      </c>
      <c r="M442" s="128" t="s">
        <v>4479</v>
      </c>
      <c r="N442" s="128" t="s">
        <v>4509</v>
      </c>
      <c r="O442" s="128" t="s">
        <v>6706</v>
      </c>
      <c r="P442" s="128"/>
      <c r="Q442" s="24" t="s">
        <v>6216</v>
      </c>
      <c r="R442" s="128" t="s">
        <v>1269</v>
      </c>
      <c r="S442" s="45" t="s">
        <v>6933</v>
      </c>
    </row>
    <row r="443" spans="1:19">
      <c r="A443" s="24" t="s">
        <v>1365</v>
      </c>
      <c r="B443" s="147" t="str">
        <f t="shared" si="2"/>
        <v>โครงการบํารุงรักษาโครงข่ายทางหลวงชนบท</v>
      </c>
      <c r="C443" s="148" t="s">
        <v>1366</v>
      </c>
      <c r="D443" s="148" t="s">
        <v>29</v>
      </c>
      <c r="E443" s="128">
        <v>2564</v>
      </c>
      <c r="F443" s="128" t="s">
        <v>333</v>
      </c>
      <c r="G443" s="128" t="s">
        <v>251</v>
      </c>
      <c r="H443" s="148" t="s">
        <v>1126</v>
      </c>
      <c r="I443" s="148" t="s">
        <v>775</v>
      </c>
      <c r="J443" s="128" t="s">
        <v>6710</v>
      </c>
      <c r="K443" s="148" t="s">
        <v>38</v>
      </c>
      <c r="L443" s="128" t="s">
        <v>6125</v>
      </c>
      <c r="M443" s="128" t="s">
        <v>4479</v>
      </c>
      <c r="N443" s="128" t="s">
        <v>4509</v>
      </c>
      <c r="O443" s="128" t="s">
        <v>6706</v>
      </c>
      <c r="P443" s="128"/>
      <c r="Q443" s="24" t="s">
        <v>6217</v>
      </c>
      <c r="R443" s="128" t="s">
        <v>1269</v>
      </c>
      <c r="S443" s="45" t="s">
        <v>6933</v>
      </c>
    </row>
    <row r="444" spans="1:19">
      <c r="A444" s="24" t="s">
        <v>1775</v>
      </c>
      <c r="B444" s="147" t="str">
        <f t="shared" si="2"/>
        <v>โครงการก่อสร้างทางยกระดับบนทางหลวงหมายเลข 35 สายธนบุรี (ถนนพระราม 2) ปี 2564</v>
      </c>
      <c r="C444" s="148" t="s">
        <v>1776</v>
      </c>
      <c r="D444" s="148" t="s">
        <v>29</v>
      </c>
      <c r="E444" s="128">
        <v>2564</v>
      </c>
      <c r="F444" s="128" t="s">
        <v>333</v>
      </c>
      <c r="G444" s="128" t="s">
        <v>251</v>
      </c>
      <c r="H444" s="148" t="s">
        <v>151</v>
      </c>
      <c r="I444" s="148" t="s">
        <v>327</v>
      </c>
      <c r="J444" s="128" t="s">
        <v>6709</v>
      </c>
      <c r="K444" s="148" t="s">
        <v>38</v>
      </c>
      <c r="L444" s="128" t="s">
        <v>6125</v>
      </c>
      <c r="M444" s="128" t="s">
        <v>4479</v>
      </c>
      <c r="N444" s="128" t="s">
        <v>4509</v>
      </c>
      <c r="O444" s="128" t="s">
        <v>6706</v>
      </c>
      <c r="P444" s="128"/>
      <c r="Q444" s="24" t="s">
        <v>6218</v>
      </c>
      <c r="R444" s="128" t="s">
        <v>1269</v>
      </c>
      <c r="S444" s="45" t="s">
        <v>6933</v>
      </c>
    </row>
    <row r="445" spans="1:19">
      <c r="A445" s="24" t="s">
        <v>1772</v>
      </c>
      <c r="B445" s="147" t="str">
        <f t="shared" si="2"/>
        <v>โครงการพัฒนาทางหลวงเพื่อเพิ่มประสิทธิภาพการจราจรและขนส่ง ปี 2564</v>
      </c>
      <c r="C445" s="148" t="s">
        <v>1773</v>
      </c>
      <c r="D445" s="148" t="s">
        <v>29</v>
      </c>
      <c r="E445" s="128">
        <v>2564</v>
      </c>
      <c r="F445" s="128" t="s">
        <v>333</v>
      </c>
      <c r="G445" s="128" t="s">
        <v>251</v>
      </c>
      <c r="H445" s="148" t="s">
        <v>151</v>
      </c>
      <c r="I445" s="148" t="s">
        <v>327</v>
      </c>
      <c r="J445" s="128" t="s">
        <v>6709</v>
      </c>
      <c r="K445" s="148" t="s">
        <v>38</v>
      </c>
      <c r="L445" s="128" t="s">
        <v>6125</v>
      </c>
      <c r="M445" s="128" t="s">
        <v>4479</v>
      </c>
      <c r="N445" s="128" t="s">
        <v>4509</v>
      </c>
      <c r="O445" s="128" t="s">
        <v>6706</v>
      </c>
      <c r="P445" s="128"/>
      <c r="Q445" s="24" t="s">
        <v>6219</v>
      </c>
      <c r="R445" s="128" t="s">
        <v>1269</v>
      </c>
      <c r="S445" s="45" t="s">
        <v>6933</v>
      </c>
    </row>
    <row r="446" spans="1:19">
      <c r="A446" s="24" t="s">
        <v>1769</v>
      </c>
      <c r="B446" s="147" t="str">
        <f t="shared" si="2"/>
        <v>โครงการก่อสร้างสะพานข้ามจุดตัดทางรถไฟ ปี 2564</v>
      </c>
      <c r="C446" s="148" t="s">
        <v>1770</v>
      </c>
      <c r="D446" s="148" t="s">
        <v>29</v>
      </c>
      <c r="E446" s="128">
        <v>2564</v>
      </c>
      <c r="F446" s="128" t="s">
        <v>333</v>
      </c>
      <c r="G446" s="128" t="s">
        <v>251</v>
      </c>
      <c r="H446" s="148" t="s">
        <v>151</v>
      </c>
      <c r="I446" s="148" t="s">
        <v>327</v>
      </c>
      <c r="J446" s="128" t="s">
        <v>6709</v>
      </c>
      <c r="K446" s="148" t="s">
        <v>38</v>
      </c>
      <c r="L446" s="128" t="s">
        <v>6125</v>
      </c>
      <c r="M446" s="128" t="s">
        <v>4479</v>
      </c>
      <c r="N446" s="128" t="s">
        <v>4509</v>
      </c>
      <c r="O446" s="128" t="s">
        <v>6706</v>
      </c>
      <c r="P446" s="128"/>
      <c r="Q446" s="24" t="s">
        <v>6220</v>
      </c>
      <c r="R446" s="128" t="s">
        <v>1269</v>
      </c>
      <c r="S446" s="45" t="s">
        <v>6933</v>
      </c>
    </row>
    <row r="447" spans="1:19">
      <c r="A447" s="24" t="s">
        <v>1763</v>
      </c>
      <c r="B447" s="147" t="str">
        <f t="shared" si="2"/>
        <v>โครงการบูรณะโครงข่ายทางหลวงเชื่อมโยงระหว่างภาค ปี 2564</v>
      </c>
      <c r="C447" s="148" t="s">
        <v>1764</v>
      </c>
      <c r="D447" s="148" t="s">
        <v>29</v>
      </c>
      <c r="E447" s="128">
        <v>2564</v>
      </c>
      <c r="F447" s="128" t="s">
        <v>333</v>
      </c>
      <c r="G447" s="128" t="s">
        <v>251</v>
      </c>
      <c r="H447" s="148" t="s">
        <v>151</v>
      </c>
      <c r="I447" s="148" t="s">
        <v>327</v>
      </c>
      <c r="J447" s="128" t="s">
        <v>6709</v>
      </c>
      <c r="K447" s="148" t="s">
        <v>38</v>
      </c>
      <c r="L447" s="128" t="s">
        <v>6125</v>
      </c>
      <c r="M447" s="128" t="s">
        <v>4479</v>
      </c>
      <c r="N447" s="128" t="s">
        <v>4509</v>
      </c>
      <c r="O447" s="128" t="s">
        <v>6706</v>
      </c>
      <c r="P447" s="128"/>
      <c r="Q447" s="24" t="s">
        <v>6221</v>
      </c>
      <c r="R447" s="128" t="s">
        <v>1269</v>
      </c>
      <c r="S447" s="45" t="s">
        <v>6933</v>
      </c>
    </row>
    <row r="448" spans="1:19">
      <c r="A448" s="24" t="s">
        <v>1755</v>
      </c>
      <c r="B448" s="147" t="str">
        <f t="shared" si="2"/>
        <v>โครงการก่อสร้างโครงข่ายทางหลวงแผ่นดิน ปี 2564</v>
      </c>
      <c r="C448" s="148" t="s">
        <v>1756</v>
      </c>
      <c r="D448" s="148" t="s">
        <v>29</v>
      </c>
      <c r="E448" s="128">
        <v>2564</v>
      </c>
      <c r="F448" s="128" t="s">
        <v>333</v>
      </c>
      <c r="G448" s="128" t="s">
        <v>251</v>
      </c>
      <c r="H448" s="148" t="s">
        <v>151</v>
      </c>
      <c r="I448" s="148" t="s">
        <v>327</v>
      </c>
      <c r="J448" s="128" t="s">
        <v>6709</v>
      </c>
      <c r="K448" s="148" t="s">
        <v>38</v>
      </c>
      <c r="L448" s="128" t="s">
        <v>6125</v>
      </c>
      <c r="M448" s="128" t="s">
        <v>4479</v>
      </c>
      <c r="N448" s="128" t="s">
        <v>4509</v>
      </c>
      <c r="O448" s="128" t="s">
        <v>6706</v>
      </c>
      <c r="P448" s="128"/>
      <c r="Q448" s="24" t="s">
        <v>6222</v>
      </c>
      <c r="R448" s="128" t="s">
        <v>1269</v>
      </c>
      <c r="S448" s="45" t="s">
        <v>6933</v>
      </c>
    </row>
    <row r="449" spans="1:19">
      <c r="A449" s="24" t="s">
        <v>1752</v>
      </c>
      <c r="B449" s="147" t="str">
        <f t="shared" si="2"/>
        <v>โครงการก่อสร้างทางหลวงพิเศษระหว่างเมือง ปี 2564</v>
      </c>
      <c r="C449" s="148" t="s">
        <v>1753</v>
      </c>
      <c r="D449" s="148" t="s">
        <v>29</v>
      </c>
      <c r="E449" s="128">
        <v>2564</v>
      </c>
      <c r="F449" s="128" t="s">
        <v>333</v>
      </c>
      <c r="G449" s="128" t="s">
        <v>251</v>
      </c>
      <c r="H449" s="148" t="s">
        <v>151</v>
      </c>
      <c r="I449" s="148" t="s">
        <v>327</v>
      </c>
      <c r="J449" s="128" t="s">
        <v>6709</v>
      </c>
      <c r="K449" s="148" t="s">
        <v>38</v>
      </c>
      <c r="L449" s="128" t="s">
        <v>6125</v>
      </c>
      <c r="M449" s="128" t="s">
        <v>4479</v>
      </c>
      <c r="N449" s="128" t="s">
        <v>4509</v>
      </c>
      <c r="O449" s="128" t="s">
        <v>6706</v>
      </c>
      <c r="P449" s="128"/>
      <c r="Q449" s="24" t="s">
        <v>6223</v>
      </c>
      <c r="R449" s="128" t="s">
        <v>1269</v>
      </c>
      <c r="S449" s="45" t="s">
        <v>6933</v>
      </c>
    </row>
    <row r="450" spans="1:19">
      <c r="A450" s="24" t="s">
        <v>2004</v>
      </c>
      <c r="B450" s="147" t="str">
        <f t="shared" si="2"/>
        <v>โครงการก่อสร้างจุดพักรถเพื่อยกมาตรฐานงานทาง</v>
      </c>
      <c r="C450" s="148" t="s">
        <v>2005</v>
      </c>
      <c r="D450" s="148" t="s">
        <v>29</v>
      </c>
      <c r="E450" s="128">
        <v>2564</v>
      </c>
      <c r="F450" s="128" t="s">
        <v>333</v>
      </c>
      <c r="G450" s="128" t="s">
        <v>251</v>
      </c>
      <c r="H450" s="148" t="s">
        <v>533</v>
      </c>
      <c r="I450" s="148" t="s">
        <v>327</v>
      </c>
      <c r="J450" s="128" t="s">
        <v>6709</v>
      </c>
      <c r="K450" s="148" t="s">
        <v>38</v>
      </c>
      <c r="L450" s="128" t="s">
        <v>6125</v>
      </c>
      <c r="M450" s="128" t="s">
        <v>4479</v>
      </c>
      <c r="N450" s="128" t="s">
        <v>4480</v>
      </c>
      <c r="O450" s="128" t="s">
        <v>6706</v>
      </c>
      <c r="P450" s="128"/>
      <c r="Q450" s="24" t="s">
        <v>6224</v>
      </c>
      <c r="R450" s="128" t="s">
        <v>1301</v>
      </c>
      <c r="S450" s="45" t="s">
        <v>6933</v>
      </c>
    </row>
    <row r="451" spans="1:19">
      <c r="A451" s="24" t="s">
        <v>2001</v>
      </c>
      <c r="B451" s="147" t="str">
        <f t="shared" si="2"/>
        <v>กิจกรรมบำรุงรักษาสะพาน</v>
      </c>
      <c r="C451" s="148" t="s">
        <v>2002</v>
      </c>
      <c r="D451" s="148" t="s">
        <v>29</v>
      </c>
      <c r="E451" s="128">
        <v>2564</v>
      </c>
      <c r="F451" s="128" t="s">
        <v>333</v>
      </c>
      <c r="G451" s="128" t="s">
        <v>251</v>
      </c>
      <c r="H451" s="148" t="s">
        <v>533</v>
      </c>
      <c r="I451" s="148" t="s">
        <v>327</v>
      </c>
      <c r="J451" s="128" t="s">
        <v>6709</v>
      </c>
      <c r="K451" s="148" t="s">
        <v>38</v>
      </c>
      <c r="L451" s="128" t="s">
        <v>6125</v>
      </c>
      <c r="M451" s="128" t="s">
        <v>4479</v>
      </c>
      <c r="N451" s="128" t="s">
        <v>4520</v>
      </c>
      <c r="O451" s="128" t="s">
        <v>6706</v>
      </c>
      <c r="P451" s="128"/>
      <c r="Q451" s="24" t="s">
        <v>6225</v>
      </c>
      <c r="R451" s="128" t="s">
        <v>1751</v>
      </c>
      <c r="S451" s="45" t="s">
        <v>6933</v>
      </c>
    </row>
    <row r="452" spans="1:19">
      <c r="A452" s="24" t="s">
        <v>1999</v>
      </c>
      <c r="B452" s="147" t="str">
        <f t="shared" si="2"/>
        <v>กิจกรรมบำรุงรักษาทางหลวง</v>
      </c>
      <c r="C452" s="148" t="s">
        <v>535</v>
      </c>
      <c r="D452" s="148" t="s">
        <v>29</v>
      </c>
      <c r="E452" s="128">
        <v>2564</v>
      </c>
      <c r="F452" s="128" t="s">
        <v>333</v>
      </c>
      <c r="G452" s="128" t="s">
        <v>251</v>
      </c>
      <c r="H452" s="148" t="s">
        <v>533</v>
      </c>
      <c r="I452" s="148" t="s">
        <v>327</v>
      </c>
      <c r="J452" s="128" t="s">
        <v>6709</v>
      </c>
      <c r="K452" s="148" t="s">
        <v>38</v>
      </c>
      <c r="L452" s="128" t="s">
        <v>6125</v>
      </c>
      <c r="M452" s="128" t="s">
        <v>4479</v>
      </c>
      <c r="N452" s="128" t="s">
        <v>4509</v>
      </c>
      <c r="O452" s="128" t="s">
        <v>6706</v>
      </c>
      <c r="P452" s="128"/>
      <c r="Q452" s="24" t="s">
        <v>6226</v>
      </c>
      <c r="R452" s="128" t="s">
        <v>1269</v>
      </c>
      <c r="S452" s="45" t="s">
        <v>6933</v>
      </c>
    </row>
    <row r="453" spans="1:19">
      <c r="A453" s="24" t="s">
        <v>1997</v>
      </c>
      <c r="B453" s="147" t="str">
        <f t="shared" si="2"/>
        <v>กิจกรรมแก้ไขปัญหาการสัญจรเร่งด่วน</v>
      </c>
      <c r="C453" s="148" t="s">
        <v>531</v>
      </c>
      <c r="D453" s="148" t="s">
        <v>29</v>
      </c>
      <c r="E453" s="128">
        <v>2564</v>
      </c>
      <c r="F453" s="128" t="s">
        <v>333</v>
      </c>
      <c r="G453" s="128" t="s">
        <v>251</v>
      </c>
      <c r="H453" s="148" t="s">
        <v>533</v>
      </c>
      <c r="I453" s="148" t="s">
        <v>327</v>
      </c>
      <c r="J453" s="128" t="s">
        <v>6709</v>
      </c>
      <c r="K453" s="148" t="s">
        <v>38</v>
      </c>
      <c r="L453" s="128" t="s">
        <v>6125</v>
      </c>
      <c r="M453" s="128" t="s">
        <v>4479</v>
      </c>
      <c r="N453" s="128" t="s">
        <v>4509</v>
      </c>
      <c r="O453" s="128" t="s">
        <v>6706</v>
      </c>
      <c r="P453" s="128"/>
      <c r="Q453" s="24" t="s">
        <v>6227</v>
      </c>
      <c r="R453" s="128" t="s">
        <v>1269</v>
      </c>
      <c r="S453" s="45" t="s">
        <v>6933</v>
      </c>
    </row>
    <row r="454" spans="1:19">
      <c r="A454" s="24" t="s">
        <v>1995</v>
      </c>
      <c r="B454" s="147" t="str">
        <f t="shared" si="2"/>
        <v>โครงการบูรณะโครงข่ายทางหลวงเชื่อมโยงระหว่างภาค</v>
      </c>
      <c r="C454" s="148" t="s">
        <v>538</v>
      </c>
      <c r="D454" s="148" t="s">
        <v>29</v>
      </c>
      <c r="E454" s="128">
        <v>2564</v>
      </c>
      <c r="F454" s="128" t="s">
        <v>333</v>
      </c>
      <c r="G454" s="128" t="s">
        <v>251</v>
      </c>
      <c r="H454" s="148" t="s">
        <v>533</v>
      </c>
      <c r="I454" s="148" t="s">
        <v>327</v>
      </c>
      <c r="J454" s="128" t="s">
        <v>6709</v>
      </c>
      <c r="K454" s="148" t="s">
        <v>38</v>
      </c>
      <c r="L454" s="128" t="s">
        <v>6125</v>
      </c>
      <c r="M454" s="128" t="s">
        <v>4479</v>
      </c>
      <c r="N454" s="128" t="s">
        <v>4509</v>
      </c>
      <c r="O454" s="128" t="s">
        <v>6706</v>
      </c>
      <c r="P454" s="128"/>
      <c r="Q454" s="24" t="s">
        <v>6228</v>
      </c>
      <c r="R454" s="128" t="s">
        <v>1269</v>
      </c>
      <c r="S454" s="45" t="s">
        <v>6933</v>
      </c>
    </row>
    <row r="455" spans="1:19">
      <c r="A455" s="24" t="s">
        <v>1993</v>
      </c>
      <c r="B455" s="147" t="str">
        <f t="shared" si="2"/>
        <v>กิจกรรมอำนวยการและสนับสนุนการพัฒนาทางหลวง</v>
      </c>
      <c r="C455" s="148" t="s">
        <v>589</v>
      </c>
      <c r="D455" s="148" t="s">
        <v>29</v>
      </c>
      <c r="E455" s="128">
        <v>2564</v>
      </c>
      <c r="F455" s="128" t="s">
        <v>333</v>
      </c>
      <c r="G455" s="128" t="s">
        <v>251</v>
      </c>
      <c r="H455" s="148" t="s">
        <v>533</v>
      </c>
      <c r="I455" s="148" t="s">
        <v>327</v>
      </c>
      <c r="J455" s="128" t="s">
        <v>6709</v>
      </c>
      <c r="K455" s="148" t="s">
        <v>38</v>
      </c>
      <c r="L455" s="128" t="s">
        <v>6125</v>
      </c>
      <c r="M455" s="128" t="s">
        <v>4479</v>
      </c>
      <c r="N455" s="128" t="s">
        <v>4509</v>
      </c>
      <c r="O455" s="128" t="s">
        <v>6706</v>
      </c>
      <c r="P455" s="128"/>
      <c r="Q455" s="24" t="s">
        <v>6229</v>
      </c>
      <c r="R455" s="128" t="s">
        <v>1269</v>
      </c>
      <c r="S455" s="45" t="s">
        <v>6933</v>
      </c>
    </row>
    <row r="456" spans="1:19">
      <c r="A456" s="24" t="s">
        <v>1396</v>
      </c>
      <c r="B456" s="147" t="str">
        <f t="shared" si="2"/>
        <v xml:space="preserve">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v>
      </c>
      <c r="C456" s="148" t="s">
        <v>6230</v>
      </c>
      <c r="D456" s="148" t="s">
        <v>29</v>
      </c>
      <c r="E456" s="128">
        <v>2564</v>
      </c>
      <c r="F456" s="128" t="s">
        <v>674</v>
      </c>
      <c r="G456" s="128" t="s">
        <v>251</v>
      </c>
      <c r="H456" s="148" t="s">
        <v>933</v>
      </c>
      <c r="I456" s="148" t="s">
        <v>327</v>
      </c>
      <c r="J456" s="128" t="s">
        <v>6709</v>
      </c>
      <c r="K456" s="148" t="s">
        <v>38</v>
      </c>
      <c r="L456" s="128" t="s">
        <v>6125</v>
      </c>
      <c r="M456" s="128" t="s">
        <v>4479</v>
      </c>
      <c r="N456" s="128" t="s">
        <v>4509</v>
      </c>
      <c r="O456" s="128" t="s">
        <v>6706</v>
      </c>
      <c r="P456" s="128"/>
      <c r="Q456" s="24" t="s">
        <v>6231</v>
      </c>
      <c r="R456" s="128" t="s">
        <v>1269</v>
      </c>
      <c r="S456" s="45" t="s">
        <v>6933</v>
      </c>
    </row>
    <row r="457" spans="1:19">
      <c r="A457" s="24" t="s">
        <v>1829</v>
      </c>
      <c r="B457" s="147" t="str">
        <f t="shared" si="2"/>
        <v xml:space="preserve">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v>
      </c>
      <c r="C457" s="148" t="s">
        <v>6232</v>
      </c>
      <c r="D457" s="148" t="s">
        <v>29</v>
      </c>
      <c r="E457" s="128">
        <v>2564</v>
      </c>
      <c r="F457" s="128" t="s">
        <v>333</v>
      </c>
      <c r="G457" s="128" t="s">
        <v>251</v>
      </c>
      <c r="H457" s="148" t="s">
        <v>1073</v>
      </c>
      <c r="I457" s="148" t="s">
        <v>327</v>
      </c>
      <c r="J457" s="128" t="s">
        <v>6709</v>
      </c>
      <c r="K457" s="148" t="s">
        <v>38</v>
      </c>
      <c r="L457" s="128" t="s">
        <v>6125</v>
      </c>
      <c r="M457" s="128" t="s">
        <v>4479</v>
      </c>
      <c r="N457" s="128" t="s">
        <v>4509</v>
      </c>
      <c r="O457" s="128" t="s">
        <v>6706</v>
      </c>
      <c r="P457" s="128"/>
      <c r="Q457" s="24" t="s">
        <v>6233</v>
      </c>
      <c r="R457" s="128" t="s">
        <v>1269</v>
      </c>
      <c r="S457" s="45" t="s">
        <v>6933</v>
      </c>
    </row>
    <row r="458" spans="1:19">
      <c r="A458" s="24" t="s">
        <v>2049</v>
      </c>
      <c r="B458" s="147" t="str">
        <f t="shared" si="2"/>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v>
      </c>
      <c r="C458" s="148" t="s">
        <v>2050</v>
      </c>
      <c r="D458" s="148" t="s">
        <v>29</v>
      </c>
      <c r="E458" s="128">
        <v>2564</v>
      </c>
      <c r="F458" s="128" t="s">
        <v>597</v>
      </c>
      <c r="G458" s="128" t="s">
        <v>251</v>
      </c>
      <c r="H458" s="148" t="s">
        <v>2052</v>
      </c>
      <c r="I458" s="148" t="s">
        <v>327</v>
      </c>
      <c r="J458" s="128" t="s">
        <v>6709</v>
      </c>
      <c r="K458" s="148" t="s">
        <v>38</v>
      </c>
      <c r="L458" s="128" t="s">
        <v>6125</v>
      </c>
      <c r="M458" s="128" t="s">
        <v>4479</v>
      </c>
      <c r="N458" s="128" t="s">
        <v>4509</v>
      </c>
      <c r="O458" s="128" t="s">
        <v>6706</v>
      </c>
      <c r="P458" s="128"/>
      <c r="Q458" s="24" t="s">
        <v>6234</v>
      </c>
      <c r="R458" s="128" t="s">
        <v>1269</v>
      </c>
      <c r="S458" s="45" t="s">
        <v>6933</v>
      </c>
    </row>
    <row r="459" spans="1:19">
      <c r="A459" s="24" t="s">
        <v>2015</v>
      </c>
      <c r="B459" s="147" t="str">
        <f t="shared" si="2"/>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v>
      </c>
      <c r="C459" s="148" t="s">
        <v>2016</v>
      </c>
      <c r="D459" s="148" t="s">
        <v>29</v>
      </c>
      <c r="E459" s="128">
        <v>2564</v>
      </c>
      <c r="F459" s="128" t="s">
        <v>1248</v>
      </c>
      <c r="G459" s="128" t="s">
        <v>184</v>
      </c>
      <c r="H459" s="148" t="s">
        <v>2011</v>
      </c>
      <c r="I459" s="148" t="s">
        <v>327</v>
      </c>
      <c r="J459" s="128" t="s">
        <v>6709</v>
      </c>
      <c r="K459" s="148" t="s">
        <v>38</v>
      </c>
      <c r="L459" s="128" t="s">
        <v>6125</v>
      </c>
      <c r="M459" s="128" t="s">
        <v>4479</v>
      </c>
      <c r="N459" s="128" t="s">
        <v>4480</v>
      </c>
      <c r="O459" s="128" t="s">
        <v>6706</v>
      </c>
      <c r="P459" s="128"/>
      <c r="Q459" s="24" t="s">
        <v>6235</v>
      </c>
      <c r="R459" s="128" t="s">
        <v>1301</v>
      </c>
      <c r="S459" s="45" t="s">
        <v>6933</v>
      </c>
    </row>
    <row r="460" spans="1:19">
      <c r="A460" s="24" t="s">
        <v>2012</v>
      </c>
      <c r="B460" s="147" t="str">
        <f t="shared" si="2"/>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v>
      </c>
      <c r="C460" s="148" t="s">
        <v>2013</v>
      </c>
      <c r="D460" s="148" t="s">
        <v>29</v>
      </c>
      <c r="E460" s="128">
        <v>2564</v>
      </c>
      <c r="F460" s="128" t="s">
        <v>1248</v>
      </c>
      <c r="G460" s="128" t="s">
        <v>184</v>
      </c>
      <c r="H460" s="148" t="s">
        <v>2011</v>
      </c>
      <c r="I460" s="148" t="s">
        <v>327</v>
      </c>
      <c r="J460" s="128" t="s">
        <v>6709</v>
      </c>
      <c r="K460" s="148" t="s">
        <v>38</v>
      </c>
      <c r="L460" s="128" t="s">
        <v>6125</v>
      </c>
      <c r="M460" s="128" t="s">
        <v>4479</v>
      </c>
      <c r="N460" s="128" t="s">
        <v>4494</v>
      </c>
      <c r="O460" s="128" t="s">
        <v>6706</v>
      </c>
      <c r="P460" s="128"/>
      <c r="Q460" s="24" t="s">
        <v>6236</v>
      </c>
      <c r="R460" s="128" t="s">
        <v>1334</v>
      </c>
      <c r="S460" s="45" t="s">
        <v>6933</v>
      </c>
    </row>
    <row r="461" spans="1:19">
      <c r="A461" s="24" t="s">
        <v>2008</v>
      </c>
      <c r="B461" s="147" t="str">
        <f t="shared" si="2"/>
        <v xml:space="preserve">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v>
      </c>
      <c r="C461" s="148" t="s">
        <v>6237</v>
      </c>
      <c r="D461" s="148" t="s">
        <v>29</v>
      </c>
      <c r="E461" s="128">
        <v>2564</v>
      </c>
      <c r="F461" s="128" t="s">
        <v>1248</v>
      </c>
      <c r="G461" s="128" t="s">
        <v>184</v>
      </c>
      <c r="H461" s="148" t="s">
        <v>2011</v>
      </c>
      <c r="I461" s="148" t="s">
        <v>327</v>
      </c>
      <c r="J461" s="128" t="s">
        <v>6709</v>
      </c>
      <c r="K461" s="148" t="s">
        <v>38</v>
      </c>
      <c r="L461" s="128" t="s">
        <v>6125</v>
      </c>
      <c r="M461" s="128" t="s">
        <v>4479</v>
      </c>
      <c r="N461" s="128" t="s">
        <v>4494</v>
      </c>
      <c r="O461" s="128" t="s">
        <v>6706</v>
      </c>
      <c r="P461" s="128"/>
      <c r="Q461" s="24" t="s">
        <v>6238</v>
      </c>
      <c r="R461" s="128" t="s">
        <v>1334</v>
      </c>
      <c r="S461" s="45" t="s">
        <v>6933</v>
      </c>
    </row>
    <row r="462" spans="1:19">
      <c r="A462" s="24" t="s">
        <v>2019</v>
      </c>
      <c r="B462" s="147" t="str">
        <f t="shared" si="2"/>
        <v>โครงการพัฒนาโครงสร้างพื้นฐานภาคเกษตร</v>
      </c>
      <c r="C462" s="148" t="s">
        <v>2020</v>
      </c>
      <c r="D462" s="148" t="s">
        <v>29</v>
      </c>
      <c r="E462" s="128">
        <v>2564</v>
      </c>
      <c r="F462" s="128" t="s">
        <v>1248</v>
      </c>
      <c r="G462" s="128" t="s">
        <v>184</v>
      </c>
      <c r="H462" s="148" t="s">
        <v>2022</v>
      </c>
      <c r="I462" s="148" t="s">
        <v>327</v>
      </c>
      <c r="J462" s="128" t="s">
        <v>6709</v>
      </c>
      <c r="K462" s="148" t="s">
        <v>38</v>
      </c>
      <c r="L462" s="128" t="s">
        <v>6125</v>
      </c>
      <c r="M462" s="128" t="s">
        <v>4479</v>
      </c>
      <c r="N462" s="128" t="s">
        <v>4509</v>
      </c>
      <c r="O462" s="128" t="s">
        <v>6706</v>
      </c>
      <c r="P462" s="128"/>
      <c r="Q462" s="24" t="s">
        <v>6239</v>
      </c>
      <c r="R462" s="128" t="s">
        <v>1269</v>
      </c>
      <c r="S462" s="45" t="s">
        <v>6933</v>
      </c>
    </row>
    <row r="463" spans="1:19">
      <c r="A463" s="24" t="s">
        <v>1885</v>
      </c>
      <c r="B463" s="147" t="str">
        <f t="shared" si="2"/>
        <v>ยกระดับมาตรฐานถนนวงแหวนรอบเมืองร้อยเอ็ด เพื่อเพิ่มความปลอดภัยแก่ประชาชน</v>
      </c>
      <c r="C463" s="148" t="s">
        <v>1886</v>
      </c>
      <c r="D463" s="148" t="s">
        <v>29</v>
      </c>
      <c r="E463" s="128">
        <v>2564</v>
      </c>
      <c r="F463" s="128" t="s">
        <v>333</v>
      </c>
      <c r="G463" s="128" t="s">
        <v>251</v>
      </c>
      <c r="H463" s="148" t="s">
        <v>1884</v>
      </c>
      <c r="I463" s="148" t="s">
        <v>327</v>
      </c>
      <c r="J463" s="128" t="s">
        <v>6709</v>
      </c>
      <c r="K463" s="148" t="s">
        <v>38</v>
      </c>
      <c r="L463" s="128" t="s">
        <v>6125</v>
      </c>
      <c r="M463" s="128" t="s">
        <v>4479</v>
      </c>
      <c r="N463" s="128" t="s">
        <v>4480</v>
      </c>
      <c r="O463" s="128" t="s">
        <v>6706</v>
      </c>
      <c r="P463" s="128"/>
      <c r="Q463" s="24" t="s">
        <v>6240</v>
      </c>
      <c r="R463" s="128" t="s">
        <v>1301</v>
      </c>
      <c r="S463" s="45" t="s">
        <v>6933</v>
      </c>
    </row>
    <row r="464" spans="1:19">
      <c r="A464" s="24" t="s">
        <v>1881</v>
      </c>
      <c r="B464" s="147" t="str">
        <f t="shared" si="2"/>
        <v>ติดตั้งไฟฟ้าแสงสว่างและอุปกรณ์อำนวยความปลอดภัยแก่ประชาชนในการใช้ยานพาหนะ ในทางสายรอง</v>
      </c>
      <c r="C464" s="148" t="s">
        <v>1882</v>
      </c>
      <c r="D464" s="148" t="s">
        <v>29</v>
      </c>
      <c r="E464" s="128">
        <v>2564</v>
      </c>
      <c r="F464" s="128" t="s">
        <v>333</v>
      </c>
      <c r="G464" s="128" t="s">
        <v>251</v>
      </c>
      <c r="H464" s="148" t="s">
        <v>1884</v>
      </c>
      <c r="I464" s="148" t="s">
        <v>327</v>
      </c>
      <c r="J464" s="128" t="s">
        <v>6709</v>
      </c>
      <c r="K464" s="148" t="s">
        <v>38</v>
      </c>
      <c r="L464" s="128" t="s">
        <v>6125</v>
      </c>
      <c r="M464" s="128" t="s">
        <v>4479</v>
      </c>
      <c r="N464" s="128" t="s">
        <v>4509</v>
      </c>
      <c r="O464" s="128" t="s">
        <v>6706</v>
      </c>
      <c r="P464" s="128"/>
      <c r="Q464" s="24" t="s">
        <v>6241</v>
      </c>
      <c r="R464" s="128" t="s">
        <v>1269</v>
      </c>
      <c r="S464" s="45" t="s">
        <v>6933</v>
      </c>
    </row>
    <row r="465" spans="1:19">
      <c r="A465" s="24" t="s">
        <v>1837</v>
      </c>
      <c r="B465" s="147" t="str">
        <f t="shared" si="2"/>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v>
      </c>
      <c r="C465" s="148" t="s">
        <v>1838</v>
      </c>
      <c r="D465" s="148" t="s">
        <v>29</v>
      </c>
      <c r="E465" s="128">
        <v>2564</v>
      </c>
      <c r="F465" s="128" t="s">
        <v>674</v>
      </c>
      <c r="G465" s="128" t="s">
        <v>597</v>
      </c>
      <c r="H465" s="148" t="s">
        <v>1836</v>
      </c>
      <c r="I465" s="148" t="s">
        <v>327</v>
      </c>
      <c r="J465" s="128" t="s">
        <v>6709</v>
      </c>
      <c r="K465" s="148" t="s">
        <v>38</v>
      </c>
      <c r="L465" s="128" t="s">
        <v>6125</v>
      </c>
      <c r="M465" s="128" t="s">
        <v>4479</v>
      </c>
      <c r="N465" s="128" t="s">
        <v>4509</v>
      </c>
      <c r="O465" s="128" t="s">
        <v>6706</v>
      </c>
      <c r="P465" s="128"/>
      <c r="Q465" s="24" t="s">
        <v>6242</v>
      </c>
      <c r="R465" s="128" t="s">
        <v>1269</v>
      </c>
      <c r="S465" s="45" t="s">
        <v>6933</v>
      </c>
    </row>
    <row r="466" spans="1:19">
      <c r="A466" s="24" t="s">
        <v>1833</v>
      </c>
      <c r="B466" s="147" t="str">
        <f t="shared" si="2"/>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v>
      </c>
      <c r="C466" s="148" t="s">
        <v>1834</v>
      </c>
      <c r="D466" s="148" t="s">
        <v>29</v>
      </c>
      <c r="E466" s="128">
        <v>2564</v>
      </c>
      <c r="F466" s="128" t="s">
        <v>674</v>
      </c>
      <c r="G466" s="128" t="s">
        <v>615</v>
      </c>
      <c r="H466" s="148" t="s">
        <v>1836</v>
      </c>
      <c r="I466" s="148" t="s">
        <v>327</v>
      </c>
      <c r="J466" s="128" t="s">
        <v>6709</v>
      </c>
      <c r="K466" s="148" t="s">
        <v>38</v>
      </c>
      <c r="L466" s="128" t="s">
        <v>6125</v>
      </c>
      <c r="M466" s="128" t="s">
        <v>4479</v>
      </c>
      <c r="N466" s="128" t="s">
        <v>4509</v>
      </c>
      <c r="O466" s="128" t="s">
        <v>6706</v>
      </c>
      <c r="P466" s="128"/>
      <c r="Q466" s="24" t="s">
        <v>6243</v>
      </c>
      <c r="R466" s="128" t="s">
        <v>1269</v>
      </c>
      <c r="S466" s="45" t="s">
        <v>6933</v>
      </c>
    </row>
    <row r="467" spans="1:19">
      <c r="A467" s="24" t="s">
        <v>1906</v>
      </c>
      <c r="B467" s="147" t="str">
        <f t="shared" si="2"/>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v>
      </c>
      <c r="C467" s="148" t="s">
        <v>1907</v>
      </c>
      <c r="D467" s="148" t="s">
        <v>29</v>
      </c>
      <c r="E467" s="128">
        <v>2564</v>
      </c>
      <c r="F467" s="128" t="s">
        <v>333</v>
      </c>
      <c r="G467" s="128" t="s">
        <v>251</v>
      </c>
      <c r="H467" s="148" t="s">
        <v>1909</v>
      </c>
      <c r="I467" s="148" t="s">
        <v>327</v>
      </c>
      <c r="J467" s="128" t="s">
        <v>6709</v>
      </c>
      <c r="K467" s="148" t="s">
        <v>38</v>
      </c>
      <c r="L467" s="128" t="s">
        <v>6125</v>
      </c>
      <c r="M467" s="128" t="s">
        <v>4479</v>
      </c>
      <c r="N467" s="128" t="s">
        <v>4480</v>
      </c>
      <c r="O467" s="128" t="s">
        <v>6706</v>
      </c>
      <c r="P467" s="128"/>
      <c r="Q467" s="24" t="s">
        <v>6244</v>
      </c>
      <c r="R467" s="128" t="s">
        <v>1301</v>
      </c>
      <c r="S467" s="45" t="s">
        <v>6933</v>
      </c>
    </row>
    <row r="468" spans="1:19">
      <c r="A468" s="24" t="s">
        <v>1957</v>
      </c>
      <c r="B468" s="147" t="str">
        <f t="shared" si="2"/>
        <v>เชียงรายเมืองมั่นคงปลอดภัย</v>
      </c>
      <c r="C468" s="148" t="s">
        <v>1958</v>
      </c>
      <c r="D468" s="148" t="s">
        <v>29</v>
      </c>
      <c r="E468" s="128">
        <v>2564</v>
      </c>
      <c r="F468" s="128" t="s">
        <v>333</v>
      </c>
      <c r="G468" s="128" t="s">
        <v>251</v>
      </c>
      <c r="H468" s="148" t="s">
        <v>892</v>
      </c>
      <c r="I468" s="148" t="s">
        <v>327</v>
      </c>
      <c r="J468" s="128" t="s">
        <v>6709</v>
      </c>
      <c r="K468" s="148" t="s">
        <v>38</v>
      </c>
      <c r="L468" s="128" t="s">
        <v>6125</v>
      </c>
      <c r="M468" s="128" t="s">
        <v>4479</v>
      </c>
      <c r="N468" s="128" t="s">
        <v>4509</v>
      </c>
      <c r="O468" s="128" t="s">
        <v>6706</v>
      </c>
      <c r="P468" s="128"/>
      <c r="Q468" s="24" t="s">
        <v>6245</v>
      </c>
      <c r="R468" s="128" t="s">
        <v>1269</v>
      </c>
      <c r="S468" s="45" t="s">
        <v>6933</v>
      </c>
    </row>
    <row r="469" spans="1:19">
      <c r="A469" s="24" t="s">
        <v>1943</v>
      </c>
      <c r="B469" s="147" t="str">
        <f t="shared" si="2"/>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v>
      </c>
      <c r="C469" s="148" t="s">
        <v>1944</v>
      </c>
      <c r="D469" s="148" t="s">
        <v>29</v>
      </c>
      <c r="E469" s="128">
        <v>2564</v>
      </c>
      <c r="F469" s="128" t="s">
        <v>65</v>
      </c>
      <c r="G469" s="128" t="s">
        <v>251</v>
      </c>
      <c r="H469" s="148" t="s">
        <v>836</v>
      </c>
      <c r="I469" s="148" t="s">
        <v>327</v>
      </c>
      <c r="J469" s="128" t="s">
        <v>6709</v>
      </c>
      <c r="K469" s="148" t="s">
        <v>38</v>
      </c>
      <c r="L469" s="128" t="s">
        <v>6125</v>
      </c>
      <c r="M469" s="128" t="s">
        <v>4479</v>
      </c>
      <c r="N469" s="128" t="s">
        <v>4509</v>
      </c>
      <c r="O469" s="128" t="s">
        <v>6706</v>
      </c>
      <c r="P469" s="128"/>
      <c r="Q469" s="24" t="s">
        <v>6246</v>
      </c>
      <c r="R469" s="128" t="s">
        <v>1269</v>
      </c>
      <c r="S469" s="45" t="s">
        <v>6933</v>
      </c>
    </row>
    <row r="470" spans="1:19">
      <c r="A470" s="24" t="s">
        <v>1851</v>
      </c>
      <c r="B470" s="147" t="str">
        <f t="shared" si="2"/>
        <v>พัฒนาโครงข่ายภายในกลุ่มจังหวัดภาคเหนือตอนบน 2 เชื่อมโยงกับประเทศเพื่อนบ้าน</v>
      </c>
      <c r="C470" s="148" t="s">
        <v>1852</v>
      </c>
      <c r="D470" s="148" t="s">
        <v>29</v>
      </c>
      <c r="E470" s="128">
        <v>2564</v>
      </c>
      <c r="F470" s="128" t="s">
        <v>65</v>
      </c>
      <c r="G470" s="128" t="s">
        <v>251</v>
      </c>
      <c r="H470" s="148" t="s">
        <v>836</v>
      </c>
      <c r="I470" s="148" t="s">
        <v>327</v>
      </c>
      <c r="J470" s="128" t="s">
        <v>6709</v>
      </c>
      <c r="K470" s="148" t="s">
        <v>38</v>
      </c>
      <c r="L470" s="128" t="s">
        <v>6125</v>
      </c>
      <c r="M470" s="128" t="s">
        <v>4479</v>
      </c>
      <c r="N470" s="128" t="s">
        <v>4509</v>
      </c>
      <c r="O470" s="128" t="s">
        <v>6706</v>
      </c>
      <c r="P470" s="128"/>
      <c r="Q470" s="24" t="s">
        <v>6247</v>
      </c>
      <c r="R470" s="128" t="s">
        <v>1269</v>
      </c>
      <c r="S470" s="45" t="s">
        <v>6933</v>
      </c>
    </row>
    <row r="471" spans="1:19">
      <c r="A471" s="24" t="s">
        <v>1969</v>
      </c>
      <c r="B471" s="147" t="str">
        <f t="shared" si="2"/>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v>
      </c>
      <c r="C471" s="148" t="s">
        <v>1970</v>
      </c>
      <c r="D471" s="148" t="s">
        <v>29</v>
      </c>
      <c r="E471" s="128">
        <v>2564</v>
      </c>
      <c r="F471" s="128" t="s">
        <v>231</v>
      </c>
      <c r="G471" s="128" t="s">
        <v>582</v>
      </c>
      <c r="H471" s="148" t="s">
        <v>1964</v>
      </c>
      <c r="I471" s="148" t="s">
        <v>289</v>
      </c>
      <c r="J471" s="128" t="s">
        <v>6726</v>
      </c>
      <c r="K471" s="148" t="s">
        <v>38</v>
      </c>
      <c r="L471" s="128" t="s">
        <v>6125</v>
      </c>
      <c r="M471" s="128" t="s">
        <v>4515</v>
      </c>
      <c r="N471" s="128" t="s">
        <v>4682</v>
      </c>
      <c r="O471" s="128" t="s">
        <v>6706</v>
      </c>
      <c r="P471" s="128"/>
      <c r="Q471" s="24" t="s">
        <v>6248</v>
      </c>
      <c r="R471" s="128" t="s">
        <v>1965</v>
      </c>
      <c r="S471" s="45" t="s">
        <v>6933</v>
      </c>
    </row>
    <row r="472" spans="1:19">
      <c r="A472" s="24" t="s">
        <v>1966</v>
      </c>
      <c r="B472" s="147" t="str">
        <f t="shared" si="2"/>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v>
      </c>
      <c r="C472" s="148" t="s">
        <v>1967</v>
      </c>
      <c r="D472" s="148" t="s">
        <v>29</v>
      </c>
      <c r="E472" s="128">
        <v>2564</v>
      </c>
      <c r="F472" s="128" t="s">
        <v>333</v>
      </c>
      <c r="G472" s="128" t="s">
        <v>184</v>
      </c>
      <c r="H472" s="148" t="s">
        <v>1964</v>
      </c>
      <c r="I472" s="148" t="s">
        <v>289</v>
      </c>
      <c r="J472" s="128" t="s">
        <v>6726</v>
      </c>
      <c r="K472" s="148" t="s">
        <v>38</v>
      </c>
      <c r="L472" s="128" t="s">
        <v>6125</v>
      </c>
      <c r="M472" s="128" t="s">
        <v>4515</v>
      </c>
      <c r="N472" s="128" t="s">
        <v>4682</v>
      </c>
      <c r="O472" s="128" t="s">
        <v>6706</v>
      </c>
      <c r="P472" s="128"/>
      <c r="Q472" s="24" t="s">
        <v>6249</v>
      </c>
      <c r="R472" s="128" t="s">
        <v>1965</v>
      </c>
      <c r="S472" s="45" t="s">
        <v>6933</v>
      </c>
    </row>
    <row r="473" spans="1:19">
      <c r="A473" s="24" t="s">
        <v>1961</v>
      </c>
      <c r="B473" s="147" t="str">
        <f t="shared" si="2"/>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v>
      </c>
      <c r="C473" s="148" t="s">
        <v>1962</v>
      </c>
      <c r="D473" s="148" t="s">
        <v>29</v>
      </c>
      <c r="E473" s="128">
        <v>2564</v>
      </c>
      <c r="F473" s="128" t="s">
        <v>333</v>
      </c>
      <c r="G473" s="128" t="s">
        <v>1389</v>
      </c>
      <c r="H473" s="148" t="s">
        <v>1964</v>
      </c>
      <c r="I473" s="148" t="s">
        <v>289</v>
      </c>
      <c r="J473" s="128" t="s">
        <v>6726</v>
      </c>
      <c r="K473" s="148" t="s">
        <v>38</v>
      </c>
      <c r="L473" s="128" t="s">
        <v>6125</v>
      </c>
      <c r="M473" s="128" t="s">
        <v>4515</v>
      </c>
      <c r="N473" s="128" t="s">
        <v>4682</v>
      </c>
      <c r="O473" s="128" t="s">
        <v>6706</v>
      </c>
      <c r="P473" s="128"/>
      <c r="Q473" s="24" t="s">
        <v>6250</v>
      </c>
      <c r="R473" s="128" t="s">
        <v>1965</v>
      </c>
      <c r="S473" s="45" t="s">
        <v>6933</v>
      </c>
    </row>
    <row r="474" spans="1:19">
      <c r="A474" s="24" t="s">
        <v>1946</v>
      </c>
      <c r="B474" s="147" t="str">
        <f t="shared" si="2"/>
        <v>โครงการการกำกับดูแลผู้ตรวจและทดสอบเครื่องอุปกรณ์และส่วนควบของรถใช้ก๊าซเป็นเชื้อเพลิง ประจำปีงบประมาณ 2564</v>
      </c>
      <c r="C474" s="148" t="s">
        <v>1947</v>
      </c>
      <c r="D474" s="148" t="s">
        <v>29</v>
      </c>
      <c r="E474" s="128">
        <v>2564</v>
      </c>
      <c r="F474" s="128" t="s">
        <v>333</v>
      </c>
      <c r="G474" s="128" t="s">
        <v>251</v>
      </c>
      <c r="H474" s="148" t="s">
        <v>480</v>
      </c>
      <c r="I474" s="148" t="s">
        <v>289</v>
      </c>
      <c r="J474" s="128" t="s">
        <v>6726</v>
      </c>
      <c r="K474" s="148" t="s">
        <v>38</v>
      </c>
      <c r="L474" s="128" t="s">
        <v>6125</v>
      </c>
      <c r="M474" s="128" t="s">
        <v>4479</v>
      </c>
      <c r="N474" s="128" t="s">
        <v>4509</v>
      </c>
      <c r="O474" s="128" t="s">
        <v>6706</v>
      </c>
      <c r="P474" s="128"/>
      <c r="Q474" s="24" t="s">
        <v>6251</v>
      </c>
      <c r="R474" s="128" t="s">
        <v>1269</v>
      </c>
      <c r="S474" s="45" t="s">
        <v>6933</v>
      </c>
    </row>
    <row r="475" spans="1:19">
      <c r="A475" s="24" t="s">
        <v>1937</v>
      </c>
      <c r="B475" s="147" t="str">
        <f t="shared" si="2"/>
        <v>โครงการตรวจสอบมลพิษทางอากาศและเสียงรถราชการ</v>
      </c>
      <c r="C475" s="148" t="s">
        <v>1938</v>
      </c>
      <c r="D475" s="148" t="s">
        <v>29</v>
      </c>
      <c r="E475" s="128">
        <v>2564</v>
      </c>
      <c r="F475" s="128" t="s">
        <v>333</v>
      </c>
      <c r="G475" s="128" t="s">
        <v>251</v>
      </c>
      <c r="H475" s="148" t="s">
        <v>480</v>
      </c>
      <c r="I475" s="148" t="s">
        <v>289</v>
      </c>
      <c r="J475" s="128" t="s">
        <v>6726</v>
      </c>
      <c r="K475" s="148" t="s">
        <v>38</v>
      </c>
      <c r="L475" s="128" t="s">
        <v>6125</v>
      </c>
      <c r="M475" s="128" t="s">
        <v>4515</v>
      </c>
      <c r="N475" s="128" t="s">
        <v>4717</v>
      </c>
      <c r="O475" s="128" t="s">
        <v>6706</v>
      </c>
      <c r="P475" s="128"/>
      <c r="Q475" s="24" t="s">
        <v>6252</v>
      </c>
      <c r="R475" s="128" t="s">
        <v>1318</v>
      </c>
      <c r="S475" s="45" t="s">
        <v>6933</v>
      </c>
    </row>
    <row r="476" spans="1:19">
      <c r="A476" s="24" t="s">
        <v>1611</v>
      </c>
      <c r="B476" s="147" t="str">
        <f t="shared" si="2"/>
        <v>งานจ้างเหมาซ่อมแซม ทุ่นเครื่องหมายการเดินเรือพร้อมอุปกรณ์ และ AIS AtoN   ในร่องน้ำเขตท่าเรือศรีราชา  อ. ศรีราชา จ. ชลบุรี  14 ทุ่น</v>
      </c>
      <c r="C476" s="148" t="s">
        <v>1612</v>
      </c>
      <c r="D476" s="148" t="s">
        <v>29</v>
      </c>
      <c r="E476" s="128">
        <v>2564</v>
      </c>
      <c r="F476" s="128" t="s">
        <v>333</v>
      </c>
      <c r="G476" s="128" t="s">
        <v>251</v>
      </c>
      <c r="H476" s="148" t="s">
        <v>246</v>
      </c>
      <c r="I476" s="148" t="s">
        <v>37</v>
      </c>
      <c r="J476" s="128" t="s">
        <v>6711</v>
      </c>
      <c r="K476" s="148" t="s">
        <v>38</v>
      </c>
      <c r="L476" s="128" t="s">
        <v>6125</v>
      </c>
      <c r="M476" s="128" t="s">
        <v>4479</v>
      </c>
      <c r="N476" s="128" t="s">
        <v>4509</v>
      </c>
      <c r="O476" s="128" t="s">
        <v>6706</v>
      </c>
      <c r="P476" s="128"/>
      <c r="Q476" s="24" t="s">
        <v>6253</v>
      </c>
      <c r="R476" s="128" t="s">
        <v>1269</v>
      </c>
      <c r="S476" s="45" t="s">
        <v>6933</v>
      </c>
    </row>
    <row r="477" spans="1:19">
      <c r="A477" s="24" t="s">
        <v>1608</v>
      </c>
      <c r="B477" s="147" t="str">
        <f t="shared" si="2"/>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v>
      </c>
      <c r="C477" s="148" t="s">
        <v>1609</v>
      </c>
      <c r="D477" s="148" t="s">
        <v>29</v>
      </c>
      <c r="E477" s="128">
        <v>2564</v>
      </c>
      <c r="F477" s="128" t="s">
        <v>333</v>
      </c>
      <c r="G477" s="128" t="s">
        <v>251</v>
      </c>
      <c r="H477" s="148" t="s">
        <v>246</v>
      </c>
      <c r="I477" s="148" t="s">
        <v>37</v>
      </c>
      <c r="J477" s="128" t="s">
        <v>6711</v>
      </c>
      <c r="K477" s="148" t="s">
        <v>38</v>
      </c>
      <c r="L477" s="128" t="s">
        <v>6125</v>
      </c>
      <c r="M477" s="128" t="s">
        <v>4479</v>
      </c>
      <c r="N477" s="128" t="s">
        <v>4509</v>
      </c>
      <c r="O477" s="128" t="s">
        <v>6706</v>
      </c>
      <c r="P477" s="128"/>
      <c r="Q477" s="24" t="s">
        <v>6254</v>
      </c>
      <c r="R477" s="128" t="s">
        <v>1269</v>
      </c>
      <c r="S477" s="45" t="s">
        <v>6933</v>
      </c>
    </row>
    <row r="478" spans="1:19">
      <c r="A478" s="24" t="s">
        <v>1606</v>
      </c>
      <c r="B478" s="147" t="str">
        <f t="shared" si="2"/>
        <v xml:space="preserve">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v>
      </c>
      <c r="C478" s="148" t="s">
        <v>6255</v>
      </c>
      <c r="D478" s="148" t="s">
        <v>29</v>
      </c>
      <c r="E478" s="128">
        <v>2564</v>
      </c>
      <c r="F478" s="128" t="s">
        <v>333</v>
      </c>
      <c r="G478" s="128" t="s">
        <v>251</v>
      </c>
      <c r="H478" s="148" t="s">
        <v>246</v>
      </c>
      <c r="I478" s="148" t="s">
        <v>37</v>
      </c>
      <c r="J478" s="128" t="s">
        <v>6711</v>
      </c>
      <c r="K478" s="148" t="s">
        <v>38</v>
      </c>
      <c r="L478" s="128" t="s">
        <v>6125</v>
      </c>
      <c r="M478" s="128" t="s">
        <v>4479</v>
      </c>
      <c r="N478" s="128" t="s">
        <v>4509</v>
      </c>
      <c r="O478" s="128" t="s">
        <v>6706</v>
      </c>
      <c r="P478" s="128"/>
      <c r="Q478" s="24" t="s">
        <v>6256</v>
      </c>
      <c r="R478" s="128" t="s">
        <v>1269</v>
      </c>
      <c r="S478" s="45" t="s">
        <v>6933</v>
      </c>
    </row>
    <row r="479" spans="1:19">
      <c r="A479" s="24" t="s">
        <v>1603</v>
      </c>
      <c r="B479" s="147" t="str">
        <f t="shared" si="2"/>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v>
      </c>
      <c r="C479" s="148" t="s">
        <v>1604</v>
      </c>
      <c r="D479" s="148" t="s">
        <v>29</v>
      </c>
      <c r="E479" s="128">
        <v>2564</v>
      </c>
      <c r="F479" s="128" t="s">
        <v>333</v>
      </c>
      <c r="G479" s="128" t="s">
        <v>251</v>
      </c>
      <c r="H479" s="148" t="s">
        <v>246</v>
      </c>
      <c r="I479" s="148" t="s">
        <v>37</v>
      </c>
      <c r="J479" s="128" t="s">
        <v>6711</v>
      </c>
      <c r="K479" s="148" t="s">
        <v>38</v>
      </c>
      <c r="L479" s="128" t="s">
        <v>6125</v>
      </c>
      <c r="M479" s="128" t="s">
        <v>4479</v>
      </c>
      <c r="N479" s="128" t="s">
        <v>4509</v>
      </c>
      <c r="O479" s="128" t="s">
        <v>6706</v>
      </c>
      <c r="P479" s="128"/>
      <c r="Q479" s="24" t="s">
        <v>6257</v>
      </c>
      <c r="R479" s="128" t="s">
        <v>1269</v>
      </c>
      <c r="S479" s="45" t="s">
        <v>6933</v>
      </c>
    </row>
    <row r="480" spans="1:19">
      <c r="A480" s="24" t="s">
        <v>1600</v>
      </c>
      <c r="B480" s="147" t="str">
        <f t="shared" si="2"/>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v>
      </c>
      <c r="C480" s="148" t="s">
        <v>1601</v>
      </c>
      <c r="D480" s="148" t="s">
        <v>29</v>
      </c>
      <c r="E480" s="128">
        <v>2564</v>
      </c>
      <c r="F480" s="128" t="s">
        <v>333</v>
      </c>
      <c r="G480" s="128" t="s">
        <v>251</v>
      </c>
      <c r="H480" s="148" t="s">
        <v>246</v>
      </c>
      <c r="I480" s="148" t="s">
        <v>37</v>
      </c>
      <c r="J480" s="128" t="s">
        <v>6711</v>
      </c>
      <c r="K480" s="148" t="s">
        <v>38</v>
      </c>
      <c r="L480" s="128" t="s">
        <v>6125</v>
      </c>
      <c r="M480" s="128" t="s">
        <v>4479</v>
      </c>
      <c r="N480" s="128" t="s">
        <v>4509</v>
      </c>
      <c r="O480" s="128" t="s">
        <v>6706</v>
      </c>
      <c r="P480" s="128"/>
      <c r="Q480" s="24" t="s">
        <v>6258</v>
      </c>
      <c r="R480" s="128" t="s">
        <v>1269</v>
      </c>
      <c r="S480" s="45" t="s">
        <v>6933</v>
      </c>
    </row>
    <row r="481" spans="1:19">
      <c r="A481" s="24" t="s">
        <v>1597</v>
      </c>
      <c r="B481" s="147" t="str">
        <f t="shared" si="2"/>
        <v>งานจัดซื้อทุ่นเครื่องหมายการเดินเรือ พร้อมอุปกรณ์เครื่่องหมายการเดินเรือขนาดเส้นผ่านศูนย์กลางไม่น้อยกว่า 2.10 เมตร 3 ชุด</v>
      </c>
      <c r="C481" s="148" t="s">
        <v>1598</v>
      </c>
      <c r="D481" s="148" t="s">
        <v>29</v>
      </c>
      <c r="E481" s="128">
        <v>2564</v>
      </c>
      <c r="F481" s="128" t="s">
        <v>333</v>
      </c>
      <c r="G481" s="128" t="s">
        <v>251</v>
      </c>
      <c r="H481" s="148" t="s">
        <v>246</v>
      </c>
      <c r="I481" s="148" t="s">
        <v>37</v>
      </c>
      <c r="J481" s="128" t="s">
        <v>6711</v>
      </c>
      <c r="K481" s="148" t="s">
        <v>38</v>
      </c>
      <c r="L481" s="128" t="s">
        <v>6125</v>
      </c>
      <c r="M481" s="128" t="s">
        <v>4479</v>
      </c>
      <c r="N481" s="128" t="s">
        <v>4509</v>
      </c>
      <c r="O481" s="128" t="s">
        <v>6706</v>
      </c>
      <c r="P481" s="128"/>
      <c r="Q481" s="24" t="s">
        <v>6259</v>
      </c>
      <c r="R481" s="128" t="s">
        <v>1269</v>
      </c>
      <c r="S481" s="45" t="s">
        <v>6933</v>
      </c>
    </row>
    <row r="482" spans="1:19">
      <c r="A482" s="24" t="s">
        <v>1594</v>
      </c>
      <c r="B482" s="147" t="str">
        <f t="shared" si="2"/>
        <v xml:space="preserve">งานจัดซื้อทุ่นเครื่องหมายการเดินเรือพร้อมอุปกรณ์ ขนาดเส้นผ่าศูนย์กลางไม่น้อยกว่า 1.50 เมตร 6 ชุด </v>
      </c>
      <c r="C482" s="148" t="s">
        <v>6260</v>
      </c>
      <c r="D482" s="148" t="s">
        <v>29</v>
      </c>
      <c r="E482" s="128">
        <v>2564</v>
      </c>
      <c r="F482" s="128" t="s">
        <v>333</v>
      </c>
      <c r="G482" s="128" t="s">
        <v>251</v>
      </c>
      <c r="H482" s="148" t="s">
        <v>246</v>
      </c>
      <c r="I482" s="148" t="s">
        <v>37</v>
      </c>
      <c r="J482" s="128" t="s">
        <v>6711</v>
      </c>
      <c r="K482" s="148" t="s">
        <v>38</v>
      </c>
      <c r="L482" s="128" t="s">
        <v>6125</v>
      </c>
      <c r="M482" s="128" t="s">
        <v>4479</v>
      </c>
      <c r="N482" s="128" t="s">
        <v>4509</v>
      </c>
      <c r="O482" s="128" t="s">
        <v>6706</v>
      </c>
      <c r="P482" s="128"/>
      <c r="Q482" s="24" t="s">
        <v>6261</v>
      </c>
      <c r="R482" s="128" t="s">
        <v>1269</v>
      </c>
      <c r="S482" s="45" t="s">
        <v>6933</v>
      </c>
    </row>
    <row r="483" spans="1:19">
      <c r="A483" s="24" t="s">
        <v>1545</v>
      </c>
      <c r="B483" s="147" t="str">
        <f t="shared" si="2"/>
        <v>ซ่อมใหญ่เรือแม่น้ำ (เรือเจ้าท่า ข.29, เรือเจ้าท่า 229, เรือเจ้าท่า ข.45, เรือเจ้าท่า 245, เรือเจ้าท่า ข.51, เรือเจ้าท่า พ.251,) กรุงเทพมหานคร 6 ลำ</v>
      </c>
      <c r="C483" s="148" t="s">
        <v>1546</v>
      </c>
      <c r="D483" s="148" t="s">
        <v>29</v>
      </c>
      <c r="E483" s="128">
        <v>2564</v>
      </c>
      <c r="F483" s="128" t="s">
        <v>333</v>
      </c>
      <c r="G483" s="128" t="s">
        <v>251</v>
      </c>
      <c r="H483" s="148" t="s">
        <v>246</v>
      </c>
      <c r="I483" s="148" t="s">
        <v>37</v>
      </c>
      <c r="J483" s="128" t="s">
        <v>6711</v>
      </c>
      <c r="K483" s="148" t="s">
        <v>38</v>
      </c>
      <c r="L483" s="128" t="s">
        <v>6125</v>
      </c>
      <c r="M483" s="128" t="s">
        <v>4479</v>
      </c>
      <c r="N483" s="128" t="s">
        <v>4509</v>
      </c>
      <c r="O483" s="128" t="s">
        <v>6706</v>
      </c>
      <c r="P483" s="128"/>
      <c r="Q483" s="24" t="s">
        <v>6262</v>
      </c>
      <c r="R483" s="128" t="s">
        <v>1269</v>
      </c>
      <c r="S483" s="45" t="s">
        <v>6933</v>
      </c>
    </row>
    <row r="484" spans="1:19">
      <c r="A484" s="24" t="s">
        <v>1539</v>
      </c>
      <c r="B484" s="147" t="str">
        <f t="shared" si="2"/>
        <v>ซ่อมใหญ่เรือทะเล (เรือเจ้าท่า ข.8,เรือเจ้าท่า ข.5,เรือเจ้าท่า 25,เรือเจ้าท่า ข.17,เรือเจ้าท่า 217,เรือเจ้าท่า ข.400) กรุงเทพมหานคร จำนวน 6 ลำ</v>
      </c>
      <c r="C484" s="148" t="s">
        <v>1540</v>
      </c>
      <c r="D484" s="148" t="s">
        <v>29</v>
      </c>
      <c r="E484" s="128">
        <v>2564</v>
      </c>
      <c r="F484" s="128" t="s">
        <v>333</v>
      </c>
      <c r="G484" s="128" t="s">
        <v>251</v>
      </c>
      <c r="H484" s="148" t="s">
        <v>246</v>
      </c>
      <c r="I484" s="148" t="s">
        <v>37</v>
      </c>
      <c r="J484" s="128" t="s">
        <v>6711</v>
      </c>
      <c r="K484" s="148" t="s">
        <v>38</v>
      </c>
      <c r="L484" s="128" t="s">
        <v>6125</v>
      </c>
      <c r="M484" s="128" t="s">
        <v>4479</v>
      </c>
      <c r="N484" s="128" t="s">
        <v>4509</v>
      </c>
      <c r="O484" s="128" t="s">
        <v>6706</v>
      </c>
      <c r="P484" s="128"/>
      <c r="Q484" s="24" t="s">
        <v>6263</v>
      </c>
      <c r="R484" s="128" t="s">
        <v>1269</v>
      </c>
      <c r="S484" s="45" t="s">
        <v>6933</v>
      </c>
    </row>
    <row r="485" spans="1:19">
      <c r="A485" s="24" t="s">
        <v>1496</v>
      </c>
      <c r="B485" s="147" t="str">
        <f t="shared" si="2"/>
        <v>การดำเนินงานกำจัดผักตบชวา(ดำเนินการเอง) สำนักงานพัฒนาและบำรุงรักษาทางน้ำที่ 2 จ.นครสวรรค์</v>
      </c>
      <c r="C485" s="148" t="s">
        <v>1497</v>
      </c>
      <c r="D485" s="148" t="s">
        <v>29</v>
      </c>
      <c r="E485" s="128">
        <v>2564</v>
      </c>
      <c r="F485" s="128" t="s">
        <v>333</v>
      </c>
      <c r="G485" s="128" t="s">
        <v>251</v>
      </c>
      <c r="H485" s="148" t="s">
        <v>246</v>
      </c>
      <c r="I485" s="148" t="s">
        <v>37</v>
      </c>
      <c r="J485" s="128" t="s">
        <v>6711</v>
      </c>
      <c r="K485" s="148" t="s">
        <v>38</v>
      </c>
      <c r="L485" s="128" t="s">
        <v>6125</v>
      </c>
      <c r="M485" s="128" t="s">
        <v>4479</v>
      </c>
      <c r="N485" s="128" t="s">
        <v>4509</v>
      </c>
      <c r="O485" s="128" t="s">
        <v>6706</v>
      </c>
      <c r="P485" s="128"/>
      <c r="Q485" s="24" t="s">
        <v>6264</v>
      </c>
      <c r="R485" s="128" t="s">
        <v>1269</v>
      </c>
      <c r="S485" s="45" t="s">
        <v>6933</v>
      </c>
    </row>
    <row r="486" spans="1:19">
      <c r="A486" s="24" t="s">
        <v>1493</v>
      </c>
      <c r="B486" s="147" t="str">
        <f t="shared" si="2"/>
        <v>การดำเนินงานกำจัดผักตบชวา(ดำเนินการเอง) สำนักงานพัฒนาและบำรุงรักษาทางน้ำที่ 1 จ.พระนครศรีอยุธยา</v>
      </c>
      <c r="C486" s="148" t="s">
        <v>1494</v>
      </c>
      <c r="D486" s="148" t="s">
        <v>29</v>
      </c>
      <c r="E486" s="128">
        <v>2564</v>
      </c>
      <c r="F486" s="128" t="s">
        <v>333</v>
      </c>
      <c r="G486" s="128" t="s">
        <v>251</v>
      </c>
      <c r="H486" s="148" t="s">
        <v>246</v>
      </c>
      <c r="I486" s="148" t="s">
        <v>37</v>
      </c>
      <c r="J486" s="128" t="s">
        <v>6711</v>
      </c>
      <c r="K486" s="148" t="s">
        <v>38</v>
      </c>
      <c r="L486" s="128" t="s">
        <v>6125</v>
      </c>
      <c r="M486" s="128" t="s">
        <v>4479</v>
      </c>
      <c r="N486" s="128" t="s">
        <v>4509</v>
      </c>
      <c r="O486" s="128" t="s">
        <v>6706</v>
      </c>
      <c r="P486" s="128"/>
      <c r="Q486" s="24" t="s">
        <v>6265</v>
      </c>
      <c r="R486" s="128" t="s">
        <v>1269</v>
      </c>
      <c r="S486" s="45" t="s">
        <v>6933</v>
      </c>
    </row>
    <row r="487" spans="1:19">
      <c r="A487" s="24" t="s">
        <v>1474</v>
      </c>
      <c r="B487" s="147" t="str">
        <f t="shared" si="2"/>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v>
      </c>
      <c r="C487" s="148" t="s">
        <v>1475</v>
      </c>
      <c r="D487" s="148" t="s">
        <v>29</v>
      </c>
      <c r="E487" s="128">
        <v>2564</v>
      </c>
      <c r="F487" s="128" t="s">
        <v>333</v>
      </c>
      <c r="G487" s="128" t="s">
        <v>251</v>
      </c>
      <c r="H487" s="148" t="s">
        <v>246</v>
      </c>
      <c r="I487" s="148" t="s">
        <v>37</v>
      </c>
      <c r="J487" s="128" t="s">
        <v>6711</v>
      </c>
      <c r="K487" s="148" t="s">
        <v>38</v>
      </c>
      <c r="L487" s="128" t="s">
        <v>6125</v>
      </c>
      <c r="M487" s="128" t="s">
        <v>4479</v>
      </c>
      <c r="N487" s="128" t="s">
        <v>4509</v>
      </c>
      <c r="O487" s="128" t="s">
        <v>6706</v>
      </c>
      <c r="P487" s="128"/>
      <c r="Q487" s="24" t="s">
        <v>6266</v>
      </c>
      <c r="R487" s="128" t="s">
        <v>1269</v>
      </c>
      <c r="S487" s="45" t="s">
        <v>6933</v>
      </c>
    </row>
    <row r="488" spans="1:19">
      <c r="A488" s="24" t="s">
        <v>1471</v>
      </c>
      <c r="B488" s="147" t="str">
        <f t="shared" ref="B488:B551" si="3">HYPERLINK(Q488,C488)</f>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v>
      </c>
      <c r="C488" s="148" t="s">
        <v>1472</v>
      </c>
      <c r="D488" s="148" t="s">
        <v>29</v>
      </c>
      <c r="E488" s="128">
        <v>2564</v>
      </c>
      <c r="F488" s="128" t="s">
        <v>333</v>
      </c>
      <c r="G488" s="128" t="s">
        <v>251</v>
      </c>
      <c r="H488" s="148" t="s">
        <v>246</v>
      </c>
      <c r="I488" s="148" t="s">
        <v>37</v>
      </c>
      <c r="J488" s="128" t="s">
        <v>6711</v>
      </c>
      <c r="K488" s="148" t="s">
        <v>38</v>
      </c>
      <c r="L488" s="128" t="s">
        <v>6125</v>
      </c>
      <c r="M488" s="128" t="s">
        <v>4479</v>
      </c>
      <c r="N488" s="128" t="s">
        <v>4509</v>
      </c>
      <c r="O488" s="128" t="s">
        <v>6706</v>
      </c>
      <c r="P488" s="128"/>
      <c r="Q488" s="24" t="s">
        <v>6267</v>
      </c>
      <c r="R488" s="128" t="s">
        <v>1269</v>
      </c>
      <c r="S488" s="45" t="s">
        <v>6933</v>
      </c>
    </row>
    <row r="489" spans="1:19">
      <c r="A489" s="24" t="s">
        <v>1468</v>
      </c>
      <c r="B489" s="147" t="str">
        <f t="shared" si="3"/>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v>
      </c>
      <c r="C489" s="148" t="s">
        <v>1469</v>
      </c>
      <c r="D489" s="148" t="s">
        <v>29</v>
      </c>
      <c r="E489" s="128">
        <v>2564</v>
      </c>
      <c r="F489" s="128" t="s">
        <v>333</v>
      </c>
      <c r="G489" s="128" t="s">
        <v>251</v>
      </c>
      <c r="H489" s="148" t="s">
        <v>246</v>
      </c>
      <c r="I489" s="148" t="s">
        <v>37</v>
      </c>
      <c r="J489" s="128" t="s">
        <v>6711</v>
      </c>
      <c r="K489" s="148" t="s">
        <v>38</v>
      </c>
      <c r="L489" s="128" t="s">
        <v>6125</v>
      </c>
      <c r="M489" s="128" t="s">
        <v>4479</v>
      </c>
      <c r="N489" s="128" t="s">
        <v>4509</v>
      </c>
      <c r="O489" s="128" t="s">
        <v>6706</v>
      </c>
      <c r="P489" s="128"/>
      <c r="Q489" s="24" t="s">
        <v>6268</v>
      </c>
      <c r="R489" s="128" t="s">
        <v>1269</v>
      </c>
      <c r="S489" s="45" t="s">
        <v>6933</v>
      </c>
    </row>
    <row r="490" spans="1:19">
      <c r="A490" s="24" t="s">
        <v>1465</v>
      </c>
      <c r="B490" s="147" t="str">
        <f t="shared" si="3"/>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v>
      </c>
      <c r="C490" s="148" t="s">
        <v>1466</v>
      </c>
      <c r="D490" s="148" t="s">
        <v>29</v>
      </c>
      <c r="E490" s="128">
        <v>2564</v>
      </c>
      <c r="F490" s="128" t="s">
        <v>333</v>
      </c>
      <c r="G490" s="128" t="s">
        <v>251</v>
      </c>
      <c r="H490" s="148" t="s">
        <v>246</v>
      </c>
      <c r="I490" s="148" t="s">
        <v>37</v>
      </c>
      <c r="J490" s="128" t="s">
        <v>6711</v>
      </c>
      <c r="K490" s="148" t="s">
        <v>38</v>
      </c>
      <c r="L490" s="128" t="s">
        <v>6125</v>
      </c>
      <c r="M490" s="128" t="s">
        <v>4479</v>
      </c>
      <c r="N490" s="128" t="s">
        <v>4509</v>
      </c>
      <c r="O490" s="128" t="s">
        <v>6706</v>
      </c>
      <c r="P490" s="128"/>
      <c r="Q490" s="24" t="s">
        <v>6269</v>
      </c>
      <c r="R490" s="128" t="s">
        <v>1269</v>
      </c>
      <c r="S490" s="45" t="s">
        <v>6933</v>
      </c>
    </row>
    <row r="491" spans="1:19">
      <c r="A491" s="24" t="s">
        <v>1462</v>
      </c>
      <c r="B491" s="147" t="str">
        <f t="shared" si="3"/>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v>
      </c>
      <c r="C491" s="148" t="s">
        <v>1463</v>
      </c>
      <c r="D491" s="148" t="s">
        <v>29</v>
      </c>
      <c r="E491" s="128">
        <v>2564</v>
      </c>
      <c r="F491" s="128" t="s">
        <v>333</v>
      </c>
      <c r="G491" s="128" t="s">
        <v>251</v>
      </c>
      <c r="H491" s="148" t="s">
        <v>246</v>
      </c>
      <c r="I491" s="148" t="s">
        <v>37</v>
      </c>
      <c r="J491" s="128" t="s">
        <v>6711</v>
      </c>
      <c r="K491" s="148" t="s">
        <v>38</v>
      </c>
      <c r="L491" s="128" t="s">
        <v>6125</v>
      </c>
      <c r="M491" s="128" t="s">
        <v>4479</v>
      </c>
      <c r="N491" s="128" t="s">
        <v>4509</v>
      </c>
      <c r="O491" s="128" t="s">
        <v>6706</v>
      </c>
      <c r="P491" s="128"/>
      <c r="Q491" s="24" t="s">
        <v>6270</v>
      </c>
      <c r="R491" s="128" t="s">
        <v>1269</v>
      </c>
      <c r="S491" s="45" t="s">
        <v>6933</v>
      </c>
    </row>
    <row r="492" spans="1:19">
      <c r="A492" s="24" t="s">
        <v>1459</v>
      </c>
      <c r="B492" s="147" t="str">
        <f t="shared" si="3"/>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C492" s="148" t="s">
        <v>1460</v>
      </c>
      <c r="D492" s="148" t="s">
        <v>29</v>
      </c>
      <c r="E492" s="128">
        <v>2564</v>
      </c>
      <c r="F492" s="128" t="s">
        <v>333</v>
      </c>
      <c r="G492" s="128" t="s">
        <v>251</v>
      </c>
      <c r="H492" s="148" t="s">
        <v>246</v>
      </c>
      <c r="I492" s="148" t="s">
        <v>37</v>
      </c>
      <c r="J492" s="128" t="s">
        <v>6711</v>
      </c>
      <c r="K492" s="148" t="s">
        <v>38</v>
      </c>
      <c r="L492" s="128" t="s">
        <v>6125</v>
      </c>
      <c r="M492" s="128" t="s">
        <v>4479</v>
      </c>
      <c r="N492" s="128" t="s">
        <v>4509</v>
      </c>
      <c r="O492" s="128" t="s">
        <v>6706</v>
      </c>
      <c r="P492" s="128"/>
      <c r="Q492" s="24" t="s">
        <v>6271</v>
      </c>
      <c r="R492" s="128" t="s">
        <v>1269</v>
      </c>
      <c r="S492" s="45" t="s">
        <v>6933</v>
      </c>
    </row>
    <row r="493" spans="1:19">
      <c r="A493" s="24" t="s">
        <v>1456</v>
      </c>
      <c r="B493" s="147" t="str">
        <f t="shared" si="3"/>
        <v>งานขุดลอกและบำรุงรักษาร่องน้ำชายฝั่งทะเล (ดำเนินการเอง) สำนักงานพัฒนาและบำรุงรักษาทางน้ำที่ 4 จ.สงขลา จำนวน 8 ร่องน้ำ</v>
      </c>
      <c r="C493" s="148" t="s">
        <v>1457</v>
      </c>
      <c r="D493" s="148" t="s">
        <v>29</v>
      </c>
      <c r="E493" s="128">
        <v>2564</v>
      </c>
      <c r="F493" s="128" t="s">
        <v>333</v>
      </c>
      <c r="G493" s="128" t="s">
        <v>251</v>
      </c>
      <c r="H493" s="148" t="s">
        <v>246</v>
      </c>
      <c r="I493" s="148" t="s">
        <v>37</v>
      </c>
      <c r="J493" s="128" t="s">
        <v>6711</v>
      </c>
      <c r="K493" s="148" t="s">
        <v>38</v>
      </c>
      <c r="L493" s="128" t="s">
        <v>6125</v>
      </c>
      <c r="M493" s="128" t="s">
        <v>4479</v>
      </c>
      <c r="N493" s="128" t="s">
        <v>4509</v>
      </c>
      <c r="O493" s="128" t="s">
        <v>6706</v>
      </c>
      <c r="P493" s="128"/>
      <c r="Q493" s="24" t="s">
        <v>6272</v>
      </c>
      <c r="R493" s="128" t="s">
        <v>1269</v>
      </c>
      <c r="S493" s="45" t="s">
        <v>6933</v>
      </c>
    </row>
    <row r="494" spans="1:19">
      <c r="A494" s="24" t="s">
        <v>1453</v>
      </c>
      <c r="B494" s="147" t="str">
        <f t="shared" si="3"/>
        <v>งานขุดลอกและบำรุงรักษาร่องน้ำชายฝั่งทะเล (ดำเนินการเอง) สำนักงานพัฒนาและบำรุงรักษาทางน้ำที่ 3 จ.ตรัง จำนวน 11 ร่องน้ำ</v>
      </c>
      <c r="C494" s="148" t="s">
        <v>1454</v>
      </c>
      <c r="D494" s="148" t="s">
        <v>29</v>
      </c>
      <c r="E494" s="128">
        <v>2564</v>
      </c>
      <c r="F494" s="128" t="s">
        <v>333</v>
      </c>
      <c r="G494" s="128" t="s">
        <v>251</v>
      </c>
      <c r="H494" s="148" t="s">
        <v>246</v>
      </c>
      <c r="I494" s="148" t="s">
        <v>37</v>
      </c>
      <c r="J494" s="128" t="s">
        <v>6711</v>
      </c>
      <c r="K494" s="148" t="s">
        <v>38</v>
      </c>
      <c r="L494" s="128" t="s">
        <v>6125</v>
      </c>
      <c r="M494" s="128" t="s">
        <v>4479</v>
      </c>
      <c r="N494" s="128" t="s">
        <v>4509</v>
      </c>
      <c r="O494" s="128" t="s">
        <v>6706</v>
      </c>
      <c r="P494" s="128"/>
      <c r="Q494" s="24" t="s">
        <v>6273</v>
      </c>
      <c r="R494" s="128" t="s">
        <v>1269</v>
      </c>
      <c r="S494" s="45" t="s">
        <v>6933</v>
      </c>
    </row>
    <row r="495" spans="1:19">
      <c r="A495" s="24" t="s">
        <v>1450</v>
      </c>
      <c r="B495" s="147" t="str">
        <f t="shared" si="3"/>
        <v>งานขุดลอกและบำรุงรักษาร่องน้ำชายฝั่งทะเล (ดำเนินการเอง) ส่วนกลาง กรุงเทพมหานคร จำนวน 2 ร่องน้ำ</v>
      </c>
      <c r="C495" s="148" t="s">
        <v>1451</v>
      </c>
      <c r="D495" s="148" t="s">
        <v>29</v>
      </c>
      <c r="E495" s="128">
        <v>2564</v>
      </c>
      <c r="F495" s="128" t="s">
        <v>333</v>
      </c>
      <c r="G495" s="128" t="s">
        <v>251</v>
      </c>
      <c r="H495" s="148" t="s">
        <v>246</v>
      </c>
      <c r="I495" s="148" t="s">
        <v>37</v>
      </c>
      <c r="J495" s="128" t="s">
        <v>6711</v>
      </c>
      <c r="K495" s="148" t="s">
        <v>38</v>
      </c>
      <c r="L495" s="128" t="s">
        <v>6125</v>
      </c>
      <c r="M495" s="128" t="s">
        <v>4479</v>
      </c>
      <c r="N495" s="128" t="s">
        <v>4509</v>
      </c>
      <c r="O495" s="128" t="s">
        <v>6706</v>
      </c>
      <c r="P495" s="128"/>
      <c r="Q495" s="24" t="s">
        <v>6274</v>
      </c>
      <c r="R495" s="128" t="s">
        <v>1269</v>
      </c>
      <c r="S495" s="45" t="s">
        <v>6933</v>
      </c>
    </row>
    <row r="496" spans="1:19">
      <c r="A496" s="24" t="s">
        <v>1437</v>
      </c>
      <c r="B496" s="147" t="str">
        <f t="shared" si="3"/>
        <v>โครงการจ้างก่อสร้างขุดลอกและบำรุงรักษาร่องน้ำชายฝั่งทะเลที่ร่องน้ำปากบารา อ.ละงู จ.สตูล</v>
      </c>
      <c r="C496" s="148" t="s">
        <v>1438</v>
      </c>
      <c r="D496" s="148" t="s">
        <v>29</v>
      </c>
      <c r="E496" s="128">
        <v>2564</v>
      </c>
      <c r="F496" s="128" t="s">
        <v>333</v>
      </c>
      <c r="G496" s="128" t="s">
        <v>251</v>
      </c>
      <c r="H496" s="148" t="s">
        <v>246</v>
      </c>
      <c r="I496" s="148" t="s">
        <v>37</v>
      </c>
      <c r="J496" s="128" t="s">
        <v>6711</v>
      </c>
      <c r="K496" s="148" t="s">
        <v>38</v>
      </c>
      <c r="L496" s="128" t="s">
        <v>6125</v>
      </c>
      <c r="M496" s="128" t="s">
        <v>4479</v>
      </c>
      <c r="N496" s="128" t="s">
        <v>4509</v>
      </c>
      <c r="O496" s="128" t="s">
        <v>6706</v>
      </c>
      <c r="P496" s="128"/>
      <c r="Q496" s="24" t="s">
        <v>6275</v>
      </c>
      <c r="R496" s="128" t="s">
        <v>1269</v>
      </c>
      <c r="S496" s="45" t="s">
        <v>6933</v>
      </c>
    </row>
    <row r="497" spans="1:19">
      <c r="A497" s="24" t="s">
        <v>1434</v>
      </c>
      <c r="B497" s="147" t="str">
        <f t="shared" si="3"/>
        <v>โครงการจ้างก่อสร้างขุดลอกและบำรุงรักษาร่องน้ำชายฝั่งทะเลที่ร่องน้ำคลองโคกเคียน อ.เมืองนราธิวาส จ.นราธิวาส</v>
      </c>
      <c r="C497" s="148" t="s">
        <v>1435</v>
      </c>
      <c r="D497" s="148" t="s">
        <v>29</v>
      </c>
      <c r="E497" s="128">
        <v>2564</v>
      </c>
      <c r="F497" s="128" t="s">
        <v>333</v>
      </c>
      <c r="G497" s="128" t="s">
        <v>251</v>
      </c>
      <c r="H497" s="148" t="s">
        <v>246</v>
      </c>
      <c r="I497" s="148" t="s">
        <v>37</v>
      </c>
      <c r="J497" s="128" t="s">
        <v>6711</v>
      </c>
      <c r="K497" s="148" t="s">
        <v>38</v>
      </c>
      <c r="L497" s="128" t="s">
        <v>6125</v>
      </c>
      <c r="M497" s="128" t="s">
        <v>4479</v>
      </c>
      <c r="N497" s="128" t="s">
        <v>4509</v>
      </c>
      <c r="O497" s="128" t="s">
        <v>6706</v>
      </c>
      <c r="P497" s="128"/>
      <c r="Q497" s="24" t="s">
        <v>6276</v>
      </c>
      <c r="R497" s="128" t="s">
        <v>1269</v>
      </c>
      <c r="S497" s="45" t="s">
        <v>6933</v>
      </c>
    </row>
    <row r="498" spans="1:19">
      <c r="A498" s="24" t="s">
        <v>1431</v>
      </c>
      <c r="B498" s="147" t="str">
        <f t="shared" si="3"/>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v>
      </c>
      <c r="C498" s="148" t="s">
        <v>1432</v>
      </c>
      <c r="D498" s="148" t="s">
        <v>29</v>
      </c>
      <c r="E498" s="128">
        <v>2564</v>
      </c>
      <c r="F498" s="128" t="s">
        <v>333</v>
      </c>
      <c r="G498" s="128" t="s">
        <v>251</v>
      </c>
      <c r="H498" s="148" t="s">
        <v>246</v>
      </c>
      <c r="I498" s="148" t="s">
        <v>37</v>
      </c>
      <c r="J498" s="128" t="s">
        <v>6711</v>
      </c>
      <c r="K498" s="148" t="s">
        <v>38</v>
      </c>
      <c r="L498" s="128" t="s">
        <v>6125</v>
      </c>
      <c r="M498" s="128" t="s">
        <v>4479</v>
      </c>
      <c r="N498" s="128" t="s">
        <v>4509</v>
      </c>
      <c r="O498" s="128" t="s">
        <v>6706</v>
      </c>
      <c r="P498" s="128"/>
      <c r="Q498" s="24" t="s">
        <v>6277</v>
      </c>
      <c r="R498" s="128" t="s">
        <v>1269</v>
      </c>
      <c r="S498" s="45" t="s">
        <v>6933</v>
      </c>
    </row>
    <row r="499" spans="1:19">
      <c r="A499" s="24" t="s">
        <v>1429</v>
      </c>
      <c r="B499" s="147" t="str">
        <f t="shared" si="3"/>
        <v xml:space="preserve"> โครงการจ้างก่อสร้างขุดลอกและบำรุงรักษาร่องน้ำชายฝั่งทะเลที่ร่องน้ำกันตัง อ.กันตัง จ.ตรัง</v>
      </c>
      <c r="C499" s="148" t="s">
        <v>6278</v>
      </c>
      <c r="D499" s="148" t="s">
        <v>29</v>
      </c>
      <c r="E499" s="128">
        <v>2564</v>
      </c>
      <c r="F499" s="128" t="s">
        <v>333</v>
      </c>
      <c r="G499" s="128" t="s">
        <v>251</v>
      </c>
      <c r="H499" s="148" t="s">
        <v>246</v>
      </c>
      <c r="I499" s="148" t="s">
        <v>37</v>
      </c>
      <c r="J499" s="128" t="s">
        <v>6711</v>
      </c>
      <c r="K499" s="148" t="s">
        <v>38</v>
      </c>
      <c r="L499" s="128" t="s">
        <v>6125</v>
      </c>
      <c r="M499" s="128" t="s">
        <v>4479</v>
      </c>
      <c r="N499" s="128" t="s">
        <v>4509</v>
      </c>
      <c r="O499" s="128" t="s">
        <v>6706</v>
      </c>
      <c r="P499" s="128"/>
      <c r="Q499" s="24" t="s">
        <v>6279</v>
      </c>
      <c r="R499" s="128" t="s">
        <v>1269</v>
      </c>
      <c r="S499" s="45" t="s">
        <v>6933</v>
      </c>
    </row>
    <row r="500" spans="1:19">
      <c r="A500" s="24" t="s">
        <v>1427</v>
      </c>
      <c r="B500" s="147" t="str">
        <f t="shared" si="3"/>
        <v>โครงการจ้างก่อสร้างขุดลอกและบำรุงรักษาร่องน้ำชายฝั่งทะเลที่ร่องน้ำสมุทรสาคร(ท่าจีน) อ.เมืองสมุทรสาคร จ.สมุทรสาคร</v>
      </c>
      <c r="C500" s="148" t="s">
        <v>303</v>
      </c>
      <c r="D500" s="148" t="s">
        <v>29</v>
      </c>
      <c r="E500" s="128">
        <v>2564</v>
      </c>
      <c r="F500" s="128" t="s">
        <v>333</v>
      </c>
      <c r="G500" s="128" t="s">
        <v>251</v>
      </c>
      <c r="H500" s="148" t="s">
        <v>246</v>
      </c>
      <c r="I500" s="148" t="s">
        <v>37</v>
      </c>
      <c r="J500" s="128" t="s">
        <v>6711</v>
      </c>
      <c r="K500" s="148" t="s">
        <v>38</v>
      </c>
      <c r="L500" s="128" t="s">
        <v>6125</v>
      </c>
      <c r="M500" s="128" t="s">
        <v>4479</v>
      </c>
      <c r="N500" s="128" t="s">
        <v>4509</v>
      </c>
      <c r="O500" s="128" t="s">
        <v>6706</v>
      </c>
      <c r="P500" s="128"/>
      <c r="Q500" s="24" t="s">
        <v>6280</v>
      </c>
      <c r="R500" s="128" t="s">
        <v>1269</v>
      </c>
      <c r="S500" s="45" t="s">
        <v>6933</v>
      </c>
    </row>
    <row r="501" spans="1:19">
      <c r="A501" s="24" t="s">
        <v>1424</v>
      </c>
      <c r="B501" s="147" t="str">
        <f t="shared" si="3"/>
        <v>โครงการจ้างเหมาขุดลอกและบำรุงรักษาร่องน้ำชายฝั่งทะเลที่ร่องน้ำบางปะกง อ.บางปะกง จ.ฉะเชิงเทรา</v>
      </c>
      <c r="C501" s="148" t="s">
        <v>1425</v>
      </c>
      <c r="D501" s="148" t="s">
        <v>29</v>
      </c>
      <c r="E501" s="128">
        <v>2564</v>
      </c>
      <c r="F501" s="128" t="s">
        <v>333</v>
      </c>
      <c r="G501" s="128" t="s">
        <v>251</v>
      </c>
      <c r="H501" s="148" t="s">
        <v>246</v>
      </c>
      <c r="I501" s="148" t="s">
        <v>37</v>
      </c>
      <c r="J501" s="128" t="s">
        <v>6711</v>
      </c>
      <c r="K501" s="148" t="s">
        <v>38</v>
      </c>
      <c r="L501" s="128" t="s">
        <v>6125</v>
      </c>
      <c r="M501" s="128" t="s">
        <v>4479</v>
      </c>
      <c r="N501" s="128" t="s">
        <v>4509</v>
      </c>
      <c r="O501" s="128" t="s">
        <v>6706</v>
      </c>
      <c r="P501" s="128"/>
      <c r="Q501" s="24" t="s">
        <v>6281</v>
      </c>
      <c r="R501" s="128" t="s">
        <v>1269</v>
      </c>
      <c r="S501" s="45" t="s">
        <v>6933</v>
      </c>
    </row>
    <row r="502" spans="1:19">
      <c r="A502" s="24" t="s">
        <v>1422</v>
      </c>
      <c r="B502" s="147" t="str">
        <f t="shared" si="3"/>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v>
      </c>
      <c r="C502" s="148" t="s">
        <v>1131</v>
      </c>
      <c r="D502" s="148" t="s">
        <v>29</v>
      </c>
      <c r="E502" s="128">
        <v>2564</v>
      </c>
      <c r="F502" s="128" t="s">
        <v>333</v>
      </c>
      <c r="G502" s="128" t="s">
        <v>251</v>
      </c>
      <c r="H502" s="148" t="s">
        <v>246</v>
      </c>
      <c r="I502" s="148" t="s">
        <v>37</v>
      </c>
      <c r="J502" s="128" t="s">
        <v>6711</v>
      </c>
      <c r="K502" s="148" t="s">
        <v>38</v>
      </c>
      <c r="L502" s="128" t="s">
        <v>6125</v>
      </c>
      <c r="M502" s="128" t="s">
        <v>4479</v>
      </c>
      <c r="N502" s="128" t="s">
        <v>4509</v>
      </c>
      <c r="O502" s="128" t="s">
        <v>6706</v>
      </c>
      <c r="P502" s="128"/>
      <c r="Q502" s="24" t="s">
        <v>6282</v>
      </c>
      <c r="R502" s="128" t="s">
        <v>1269</v>
      </c>
      <c r="S502" s="45" t="s">
        <v>6933</v>
      </c>
    </row>
    <row r="503" spans="1:19">
      <c r="A503" s="24" t="s">
        <v>1420</v>
      </c>
      <c r="B503" s="147" t="str">
        <f t="shared" si="3"/>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v>
      </c>
      <c r="C503" s="148" t="s">
        <v>1421</v>
      </c>
      <c r="D503" s="148" t="s">
        <v>29</v>
      </c>
      <c r="E503" s="128">
        <v>2564</v>
      </c>
      <c r="F503" s="128" t="s">
        <v>333</v>
      </c>
      <c r="G503" s="128" t="s">
        <v>251</v>
      </c>
      <c r="H503" s="148" t="s">
        <v>246</v>
      </c>
      <c r="I503" s="148" t="s">
        <v>37</v>
      </c>
      <c r="J503" s="128" t="s">
        <v>6711</v>
      </c>
      <c r="K503" s="148" t="s">
        <v>38</v>
      </c>
      <c r="L503" s="128" t="s">
        <v>6125</v>
      </c>
      <c r="M503" s="128" t="s">
        <v>4479</v>
      </c>
      <c r="N503" s="128" t="s">
        <v>4509</v>
      </c>
      <c r="O503" s="128" t="s">
        <v>6706</v>
      </c>
      <c r="P503" s="128"/>
      <c r="Q503" s="24" t="s">
        <v>6283</v>
      </c>
      <c r="R503" s="128" t="s">
        <v>1269</v>
      </c>
      <c r="S503" s="45" t="s">
        <v>6933</v>
      </c>
    </row>
    <row r="504" spans="1:19">
      <c r="A504" s="24" t="s">
        <v>1417</v>
      </c>
      <c r="B504" s="147" t="str">
        <f t="shared" si="3"/>
        <v>โครงการจ้างก่อสร้างขุดลอกและบำรุงรักษาร่องน้ำชายฝั่งทะเลที่ร่องน้ำปากพนัง อ.ปากพนัง จ.นครศรีธรรมราช</v>
      </c>
      <c r="C504" s="148" t="s">
        <v>1418</v>
      </c>
      <c r="D504" s="148" t="s">
        <v>29</v>
      </c>
      <c r="E504" s="128">
        <v>2564</v>
      </c>
      <c r="F504" s="128" t="s">
        <v>333</v>
      </c>
      <c r="G504" s="128" t="s">
        <v>251</v>
      </c>
      <c r="H504" s="148" t="s">
        <v>246</v>
      </c>
      <c r="I504" s="148" t="s">
        <v>37</v>
      </c>
      <c r="J504" s="128" t="s">
        <v>6711</v>
      </c>
      <c r="K504" s="148" t="s">
        <v>38</v>
      </c>
      <c r="L504" s="128" t="s">
        <v>6125</v>
      </c>
      <c r="M504" s="128" t="s">
        <v>4479</v>
      </c>
      <c r="N504" s="128" t="s">
        <v>4509</v>
      </c>
      <c r="O504" s="128" t="s">
        <v>6706</v>
      </c>
      <c r="P504" s="128"/>
      <c r="Q504" s="24" t="s">
        <v>6284</v>
      </c>
      <c r="R504" s="128" t="s">
        <v>1269</v>
      </c>
      <c r="S504" s="45" t="s">
        <v>6933</v>
      </c>
    </row>
    <row r="505" spans="1:19">
      <c r="A505" s="24" t="s">
        <v>1415</v>
      </c>
      <c r="B505" s="147" t="str">
        <f t="shared" si="3"/>
        <v>โครงการจ้างก่อสร้างขุดลอกและบำรุงรักษาร่องน้ำชายฝั่งทะเลที่ร่องน้ำบ้านดอน อ.เมืองสุราษฎร์ธานี จ.สุราษฎร์ธานี</v>
      </c>
      <c r="C505" s="148" t="s">
        <v>311</v>
      </c>
      <c r="D505" s="148" t="s">
        <v>29</v>
      </c>
      <c r="E505" s="128">
        <v>2564</v>
      </c>
      <c r="F505" s="128" t="s">
        <v>333</v>
      </c>
      <c r="G505" s="128" t="s">
        <v>251</v>
      </c>
      <c r="H505" s="148" t="s">
        <v>246</v>
      </c>
      <c r="I505" s="148" t="s">
        <v>37</v>
      </c>
      <c r="J505" s="128" t="s">
        <v>6711</v>
      </c>
      <c r="K505" s="148" t="s">
        <v>38</v>
      </c>
      <c r="L505" s="128" t="s">
        <v>6125</v>
      </c>
      <c r="M505" s="128" t="s">
        <v>4479</v>
      </c>
      <c r="N505" s="128" t="s">
        <v>4509</v>
      </c>
      <c r="O505" s="128" t="s">
        <v>6706</v>
      </c>
      <c r="P505" s="128"/>
      <c r="Q505" s="24" t="s">
        <v>6285</v>
      </c>
      <c r="R505" s="128" t="s">
        <v>1269</v>
      </c>
      <c r="S505" s="45" t="s">
        <v>6933</v>
      </c>
    </row>
    <row r="506" spans="1:19">
      <c r="A506" s="24" t="s">
        <v>1413</v>
      </c>
      <c r="B506" s="147" t="str">
        <f t="shared" si="3"/>
        <v>โครงการจ้างก่อสร้างขุดลอกและบำรุงรักษาร่องน้ำชายฝั่งทะเลที่ร่องน้ำสงขลา(ร่องนอก) อ.เมืองสงขลา จ.สงขลา</v>
      </c>
      <c r="C506" s="148" t="s">
        <v>291</v>
      </c>
      <c r="D506" s="148" t="s">
        <v>29</v>
      </c>
      <c r="E506" s="128">
        <v>2564</v>
      </c>
      <c r="F506" s="128" t="s">
        <v>333</v>
      </c>
      <c r="G506" s="128" t="s">
        <v>251</v>
      </c>
      <c r="H506" s="148" t="s">
        <v>246</v>
      </c>
      <c r="I506" s="148" t="s">
        <v>37</v>
      </c>
      <c r="J506" s="128" t="s">
        <v>6711</v>
      </c>
      <c r="K506" s="148" t="s">
        <v>38</v>
      </c>
      <c r="L506" s="128" t="s">
        <v>6125</v>
      </c>
      <c r="M506" s="128" t="s">
        <v>4479</v>
      </c>
      <c r="N506" s="128" t="s">
        <v>4509</v>
      </c>
      <c r="O506" s="128" t="s">
        <v>6706</v>
      </c>
      <c r="P506" s="128"/>
      <c r="Q506" s="24" t="s">
        <v>6286</v>
      </c>
      <c r="R506" s="128" t="s">
        <v>1269</v>
      </c>
      <c r="S506" s="45" t="s">
        <v>6933</v>
      </c>
    </row>
    <row r="507" spans="1:19">
      <c r="A507" s="24" t="s">
        <v>1411</v>
      </c>
      <c r="B507" s="147" t="str">
        <f t="shared" si="3"/>
        <v>โครงการจ้างเหมาขุดลอกและบำรุงรักษาแม่น้ำโขง บริเวณทางเข้าท่าเทียบเรือเชียงแสน แห่งที่ 2 อ.เชียงแสน จ.เชียงราย</v>
      </c>
      <c r="C507" s="148" t="s">
        <v>1412</v>
      </c>
      <c r="D507" s="148" t="s">
        <v>29</v>
      </c>
      <c r="E507" s="128">
        <v>2564</v>
      </c>
      <c r="F507" s="128" t="s">
        <v>333</v>
      </c>
      <c r="G507" s="128" t="s">
        <v>251</v>
      </c>
      <c r="H507" s="148" t="s">
        <v>246</v>
      </c>
      <c r="I507" s="148" t="s">
        <v>37</v>
      </c>
      <c r="J507" s="128" t="s">
        <v>6711</v>
      </c>
      <c r="K507" s="148" t="s">
        <v>38</v>
      </c>
      <c r="L507" s="128" t="s">
        <v>6125</v>
      </c>
      <c r="M507" s="128" t="s">
        <v>4479</v>
      </c>
      <c r="N507" s="128" t="s">
        <v>4509</v>
      </c>
      <c r="O507" s="128" t="s">
        <v>6706</v>
      </c>
      <c r="P507" s="128"/>
      <c r="Q507" s="24" t="s">
        <v>6287</v>
      </c>
      <c r="R507" s="128" t="s">
        <v>1269</v>
      </c>
      <c r="S507" s="45" t="s">
        <v>6933</v>
      </c>
    </row>
    <row r="508" spans="1:19">
      <c r="A508" s="24" t="s">
        <v>1405</v>
      </c>
      <c r="B508" s="147" t="str">
        <f t="shared" si="3"/>
        <v>โครงการจ้่างเหมาขุดลอกและบำรุงรักษาร่องน้ำชายฝั่งทะเล Sand Bypassing ร่องน้ำสายบุรี อ.สายบุรี จ.ปัตตานี</v>
      </c>
      <c r="C508" s="148" t="s">
        <v>1406</v>
      </c>
      <c r="D508" s="148" t="s">
        <v>29</v>
      </c>
      <c r="E508" s="128">
        <v>2564</v>
      </c>
      <c r="F508" s="128" t="s">
        <v>333</v>
      </c>
      <c r="G508" s="128" t="s">
        <v>251</v>
      </c>
      <c r="H508" s="148" t="s">
        <v>246</v>
      </c>
      <c r="I508" s="148" t="s">
        <v>37</v>
      </c>
      <c r="J508" s="128" t="s">
        <v>6711</v>
      </c>
      <c r="K508" s="148" t="s">
        <v>38</v>
      </c>
      <c r="L508" s="128" t="s">
        <v>6125</v>
      </c>
      <c r="M508" s="128" t="s">
        <v>4479</v>
      </c>
      <c r="N508" s="128" t="s">
        <v>4509</v>
      </c>
      <c r="O508" s="128" t="s">
        <v>6706</v>
      </c>
      <c r="P508" s="128"/>
      <c r="Q508" s="24" t="s">
        <v>6288</v>
      </c>
      <c r="R508" s="128" t="s">
        <v>1269</v>
      </c>
      <c r="S508" s="45" t="s">
        <v>6933</v>
      </c>
    </row>
    <row r="509" spans="1:19">
      <c r="A509" s="24" t="s">
        <v>1402</v>
      </c>
      <c r="B509" s="147" t="str">
        <f t="shared" si="3"/>
        <v>โครงการจ้างเหมาขุดลอกและบำรุงรักษาร่องน้ำชายฝั่งทะเล Sand Bypassing ร่องน้ำนราธิวาส อ.เมืองนราธิวาส จ.นราธิวาส</v>
      </c>
      <c r="C509" s="148" t="s">
        <v>1403</v>
      </c>
      <c r="D509" s="148" t="s">
        <v>29</v>
      </c>
      <c r="E509" s="128">
        <v>2564</v>
      </c>
      <c r="F509" s="128" t="s">
        <v>333</v>
      </c>
      <c r="G509" s="128" t="s">
        <v>251</v>
      </c>
      <c r="H509" s="148" t="s">
        <v>246</v>
      </c>
      <c r="I509" s="148" t="s">
        <v>37</v>
      </c>
      <c r="J509" s="128" t="s">
        <v>6711</v>
      </c>
      <c r="K509" s="148" t="s">
        <v>38</v>
      </c>
      <c r="L509" s="128" t="s">
        <v>6125</v>
      </c>
      <c r="M509" s="128" t="s">
        <v>4479</v>
      </c>
      <c r="N509" s="128" t="s">
        <v>4509</v>
      </c>
      <c r="O509" s="128" t="s">
        <v>6706</v>
      </c>
      <c r="P509" s="128"/>
      <c r="Q509" s="24" t="s">
        <v>6289</v>
      </c>
      <c r="R509" s="128" t="s">
        <v>1269</v>
      </c>
      <c r="S509" s="45" t="s">
        <v>6933</v>
      </c>
    </row>
    <row r="510" spans="1:19">
      <c r="A510" s="24" t="s">
        <v>1399</v>
      </c>
      <c r="B510" s="147" t="str">
        <f t="shared" si="3"/>
        <v>โครงการจ้างเหมาขุดลอกและบำรุงรักษาร่องน้ำชายฝั่งทะเล Sand Bypassing ร่องน้ำเทพา อ.เทพา จ.ปัตตานี</v>
      </c>
      <c r="C510" s="148" t="s">
        <v>1400</v>
      </c>
      <c r="D510" s="148" t="s">
        <v>29</v>
      </c>
      <c r="E510" s="128">
        <v>2564</v>
      </c>
      <c r="F510" s="128" t="s">
        <v>333</v>
      </c>
      <c r="G510" s="128" t="s">
        <v>251</v>
      </c>
      <c r="H510" s="148" t="s">
        <v>246</v>
      </c>
      <c r="I510" s="148" t="s">
        <v>37</v>
      </c>
      <c r="J510" s="128" t="s">
        <v>6711</v>
      </c>
      <c r="K510" s="148" t="s">
        <v>38</v>
      </c>
      <c r="L510" s="128" t="s">
        <v>6125</v>
      </c>
      <c r="M510" s="128" t="s">
        <v>4479</v>
      </c>
      <c r="N510" s="128" t="s">
        <v>4509</v>
      </c>
      <c r="O510" s="128" t="s">
        <v>6706</v>
      </c>
      <c r="P510" s="128"/>
      <c r="Q510" s="24" t="s">
        <v>6290</v>
      </c>
      <c r="R510" s="128" t="s">
        <v>1269</v>
      </c>
      <c r="S510" s="45" t="s">
        <v>6933</v>
      </c>
    </row>
    <row r="511" spans="1:19">
      <c r="A511" s="24" t="s">
        <v>1792</v>
      </c>
      <c r="B511" s="147" t="str">
        <f t="shared" si="3"/>
        <v>ค่าพัฒนาและปรับปรุงระบบ Single Window @ Marine Department (SW@MD) กรุงเทพมหานคร 1 ระบบ</v>
      </c>
      <c r="C511" s="148" t="s">
        <v>1793</v>
      </c>
      <c r="D511" s="148" t="s">
        <v>29</v>
      </c>
      <c r="E511" s="128">
        <v>2564</v>
      </c>
      <c r="F511" s="128" t="s">
        <v>333</v>
      </c>
      <c r="G511" s="128" t="s">
        <v>251</v>
      </c>
      <c r="H511" s="148" t="s">
        <v>151</v>
      </c>
      <c r="I511" s="148" t="s">
        <v>37</v>
      </c>
      <c r="J511" s="128" t="s">
        <v>6711</v>
      </c>
      <c r="K511" s="148" t="s">
        <v>38</v>
      </c>
      <c r="L511" s="128" t="s">
        <v>6125</v>
      </c>
      <c r="M511" s="128" t="s">
        <v>4479</v>
      </c>
      <c r="N511" s="128" t="s">
        <v>4491</v>
      </c>
      <c r="O511" s="128" t="s">
        <v>6706</v>
      </c>
      <c r="P511" s="128"/>
      <c r="Q511" s="24" t="s">
        <v>6291</v>
      </c>
      <c r="R511" s="128" t="s">
        <v>1307</v>
      </c>
      <c r="S511" s="45" t="s">
        <v>6933</v>
      </c>
    </row>
    <row r="512" spans="1:19">
      <c r="A512" s="24" t="s">
        <v>1789</v>
      </c>
      <c r="B512" s="147" t="str">
        <f t="shared" si="3"/>
        <v>ค่าจัดหาและปรับปรุงระบบเครือข่ายและระบบรักษาความมั่นคงปลอดภัยเครือข่าย กรุงเทพมหานคร 1 โครงการ</v>
      </c>
      <c r="C512" s="148" t="s">
        <v>1790</v>
      </c>
      <c r="D512" s="148" t="s">
        <v>29</v>
      </c>
      <c r="E512" s="128">
        <v>2564</v>
      </c>
      <c r="F512" s="128" t="s">
        <v>333</v>
      </c>
      <c r="G512" s="128" t="s">
        <v>251</v>
      </c>
      <c r="H512" s="148" t="s">
        <v>151</v>
      </c>
      <c r="I512" s="148" t="s">
        <v>37</v>
      </c>
      <c r="J512" s="128" t="s">
        <v>6711</v>
      </c>
      <c r="K512" s="148" t="s">
        <v>38</v>
      </c>
      <c r="L512" s="128" t="s">
        <v>6125</v>
      </c>
      <c r="M512" s="128" t="s">
        <v>4479</v>
      </c>
      <c r="N512" s="128" t="s">
        <v>4491</v>
      </c>
      <c r="O512" s="128" t="s">
        <v>6706</v>
      </c>
      <c r="P512" s="128"/>
      <c r="Q512" s="24" t="s">
        <v>6292</v>
      </c>
      <c r="R512" s="128" t="s">
        <v>1307</v>
      </c>
      <c r="S512" s="45" t="s">
        <v>6933</v>
      </c>
    </row>
    <row r="513" spans="1:19">
      <c r="A513" s="24" t="s">
        <v>1786</v>
      </c>
      <c r="B513" s="147" t="str">
        <f t="shared" si="3"/>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v>
      </c>
      <c r="C513" s="148" t="s">
        <v>1787</v>
      </c>
      <c r="D513" s="148" t="s">
        <v>29</v>
      </c>
      <c r="E513" s="128">
        <v>2564</v>
      </c>
      <c r="F513" s="128" t="s">
        <v>333</v>
      </c>
      <c r="G513" s="128" t="s">
        <v>245</v>
      </c>
      <c r="H513" s="148" t="s">
        <v>151</v>
      </c>
      <c r="I513" s="148" t="s">
        <v>37</v>
      </c>
      <c r="J513" s="128" t="s">
        <v>6711</v>
      </c>
      <c r="K513" s="148" t="s">
        <v>38</v>
      </c>
      <c r="L513" s="128" t="s">
        <v>6125</v>
      </c>
      <c r="M513" s="128" t="s">
        <v>4479</v>
      </c>
      <c r="N513" s="128" t="s">
        <v>4509</v>
      </c>
      <c r="O513" s="128" t="s">
        <v>6706</v>
      </c>
      <c r="P513" s="128"/>
      <c r="Q513" s="24" t="s">
        <v>6293</v>
      </c>
      <c r="R513" s="128" t="s">
        <v>1269</v>
      </c>
      <c r="S513" s="45" t="s">
        <v>6933</v>
      </c>
    </row>
    <row r="514" spans="1:19">
      <c r="A514" s="24" t="s">
        <v>1576</v>
      </c>
      <c r="B514" s="147" t="str">
        <f t="shared" si="3"/>
        <v>ซ่อมเรือขนาดใหญ่ (เรือเด่นสุทธิ,เรือตรวจการณ์เจ้าท่า 801,เรือตรวจการณ์เจ้าท่า 804) กรุงเทพมหานคร 3 ลำ</v>
      </c>
      <c r="C514" s="148" t="s">
        <v>1577</v>
      </c>
      <c r="D514" s="148" t="s">
        <v>29</v>
      </c>
      <c r="E514" s="128">
        <v>2564</v>
      </c>
      <c r="F514" s="128" t="s">
        <v>1248</v>
      </c>
      <c r="G514" s="128" t="s">
        <v>251</v>
      </c>
      <c r="H514" s="148" t="s">
        <v>232</v>
      </c>
      <c r="I514" s="148" t="s">
        <v>37</v>
      </c>
      <c r="J514" s="128" t="s">
        <v>6711</v>
      </c>
      <c r="K514" s="148" t="s">
        <v>38</v>
      </c>
      <c r="L514" s="128" t="s">
        <v>6125</v>
      </c>
      <c r="M514" s="128" t="s">
        <v>4479</v>
      </c>
      <c r="N514" s="128" t="s">
        <v>4509</v>
      </c>
      <c r="O514" s="128" t="s">
        <v>6706</v>
      </c>
      <c r="P514" s="128"/>
      <c r="Q514" s="24" t="s">
        <v>6294</v>
      </c>
      <c r="R514" s="128" t="s">
        <v>1269</v>
      </c>
      <c r="S514" s="45" t="s">
        <v>6933</v>
      </c>
    </row>
    <row r="515" spans="1:19">
      <c r="A515" s="24" t="s">
        <v>1573</v>
      </c>
      <c r="B515" s="147" t="str">
        <f t="shared" si="3"/>
        <v>ซ่อมใหญ่เรือตรวจการณ์ (จท.158, จท.212, จท.214, จท.222, จท.218, จท.264)  กรุงเทพมหานคร  6 ลำ</v>
      </c>
      <c r="C515" s="148" t="s">
        <v>1574</v>
      </c>
      <c r="D515" s="148" t="s">
        <v>29</v>
      </c>
      <c r="E515" s="128">
        <v>2564</v>
      </c>
      <c r="F515" s="128" t="s">
        <v>1248</v>
      </c>
      <c r="G515" s="128" t="s">
        <v>251</v>
      </c>
      <c r="H515" s="148" t="s">
        <v>232</v>
      </c>
      <c r="I515" s="148" t="s">
        <v>37</v>
      </c>
      <c r="J515" s="128" t="s">
        <v>6711</v>
      </c>
      <c r="K515" s="148" t="s">
        <v>38</v>
      </c>
      <c r="L515" s="128" t="s">
        <v>6125</v>
      </c>
      <c r="M515" s="128" t="s">
        <v>4479</v>
      </c>
      <c r="N515" s="128" t="s">
        <v>4509</v>
      </c>
      <c r="O515" s="128" t="s">
        <v>6706</v>
      </c>
      <c r="P515" s="128"/>
      <c r="Q515" s="24" t="s">
        <v>6295</v>
      </c>
      <c r="R515" s="128" t="s">
        <v>1269</v>
      </c>
      <c r="S515" s="45" t="s">
        <v>6933</v>
      </c>
    </row>
    <row r="516" spans="1:19">
      <c r="A516" s="24" t="s">
        <v>1561</v>
      </c>
      <c r="B516" s="147" t="str">
        <f t="shared" si="3"/>
        <v>เรือตรวจการณ์อลูมิเนียมท้องแบน 6 ลำ</v>
      </c>
      <c r="C516" s="148" t="s">
        <v>1562</v>
      </c>
      <c r="D516" s="148" t="s">
        <v>29</v>
      </c>
      <c r="E516" s="128">
        <v>2564</v>
      </c>
      <c r="F516" s="128" t="s">
        <v>1248</v>
      </c>
      <c r="G516" s="128" t="s">
        <v>251</v>
      </c>
      <c r="H516" s="148" t="s">
        <v>232</v>
      </c>
      <c r="I516" s="148" t="s">
        <v>37</v>
      </c>
      <c r="J516" s="128" t="s">
        <v>6711</v>
      </c>
      <c r="K516" s="148" t="s">
        <v>38</v>
      </c>
      <c r="L516" s="128" t="s">
        <v>6125</v>
      </c>
      <c r="M516" s="128" t="s">
        <v>4479</v>
      </c>
      <c r="N516" s="128" t="s">
        <v>4509</v>
      </c>
      <c r="O516" s="128" t="s">
        <v>6706</v>
      </c>
      <c r="P516" s="128"/>
      <c r="Q516" s="24" t="s">
        <v>6296</v>
      </c>
      <c r="R516" s="128" t="s">
        <v>1269</v>
      </c>
      <c r="S516" s="45" t="s">
        <v>6933</v>
      </c>
    </row>
    <row r="517" spans="1:19">
      <c r="A517" s="24" t="s">
        <v>1551</v>
      </c>
      <c r="B517" s="147" t="str">
        <f t="shared" si="3"/>
        <v>เรือตรวจการณ์ลำน้ำ ขนาดความยาวไม่น้อยกว่า 21 ฟุต 2 ลำ</v>
      </c>
      <c r="C517" s="148" t="s">
        <v>1552</v>
      </c>
      <c r="D517" s="148" t="s">
        <v>29</v>
      </c>
      <c r="E517" s="128">
        <v>2564</v>
      </c>
      <c r="F517" s="128" t="s">
        <v>1248</v>
      </c>
      <c r="G517" s="128" t="s">
        <v>251</v>
      </c>
      <c r="H517" s="148" t="s">
        <v>232</v>
      </c>
      <c r="I517" s="148" t="s">
        <v>37</v>
      </c>
      <c r="J517" s="128" t="s">
        <v>6711</v>
      </c>
      <c r="K517" s="148" t="s">
        <v>38</v>
      </c>
      <c r="L517" s="128" t="s">
        <v>6125</v>
      </c>
      <c r="M517" s="128" t="s">
        <v>4479</v>
      </c>
      <c r="N517" s="128" t="s">
        <v>4509</v>
      </c>
      <c r="O517" s="128" t="s">
        <v>6706</v>
      </c>
      <c r="P517" s="128"/>
      <c r="Q517" s="24" t="s">
        <v>6297</v>
      </c>
      <c r="R517" s="128" t="s">
        <v>1269</v>
      </c>
      <c r="S517" s="45" t="s">
        <v>6933</v>
      </c>
    </row>
    <row r="518" spans="1:19">
      <c r="A518" s="24" t="s">
        <v>1548</v>
      </c>
      <c r="B518" s="147" t="str">
        <f t="shared" si="3"/>
        <v>เรือกู้ภัยความเร็วสูง สีส้ม สำนักงานเจ้าท่าภูมิภาคที่ 3 สาขาสมุทรสาคร จังหวัดสมุทรสาคร 1 ลำ</v>
      </c>
      <c r="C518" s="148" t="s">
        <v>1549</v>
      </c>
      <c r="D518" s="148" t="s">
        <v>29</v>
      </c>
      <c r="E518" s="128">
        <v>2564</v>
      </c>
      <c r="F518" s="128" t="s">
        <v>1248</v>
      </c>
      <c r="G518" s="128" t="s">
        <v>251</v>
      </c>
      <c r="H518" s="148" t="s">
        <v>232</v>
      </c>
      <c r="I518" s="148" t="s">
        <v>37</v>
      </c>
      <c r="J518" s="128" t="s">
        <v>6711</v>
      </c>
      <c r="K518" s="148" t="s">
        <v>38</v>
      </c>
      <c r="L518" s="128" t="s">
        <v>6125</v>
      </c>
      <c r="M518" s="128" t="s">
        <v>4479</v>
      </c>
      <c r="N518" s="128" t="s">
        <v>4509</v>
      </c>
      <c r="O518" s="128" t="s">
        <v>6706</v>
      </c>
      <c r="P518" s="128"/>
      <c r="Q518" s="24" t="s">
        <v>6298</v>
      </c>
      <c r="R518" s="128" t="s">
        <v>1269</v>
      </c>
      <c r="S518" s="45" t="s">
        <v>6933</v>
      </c>
    </row>
    <row r="519" spans="1:19">
      <c r="A519" s="24" t="s">
        <v>1542</v>
      </c>
      <c r="B519" s="147" t="str">
        <f t="shared" si="3"/>
        <v>ยานพาหนะเคลื่อนที่เร็วบนผิวน้ำ (JETSKI) 6 ลำ</v>
      </c>
      <c r="C519" s="148" t="s">
        <v>1543</v>
      </c>
      <c r="D519" s="148" t="s">
        <v>29</v>
      </c>
      <c r="E519" s="128">
        <v>2564</v>
      </c>
      <c r="F519" s="128" t="s">
        <v>1248</v>
      </c>
      <c r="G519" s="128" t="s">
        <v>251</v>
      </c>
      <c r="H519" s="148" t="s">
        <v>232</v>
      </c>
      <c r="I519" s="148" t="s">
        <v>37</v>
      </c>
      <c r="J519" s="128" t="s">
        <v>6711</v>
      </c>
      <c r="K519" s="148" t="s">
        <v>38</v>
      </c>
      <c r="L519" s="128" t="s">
        <v>6125</v>
      </c>
      <c r="M519" s="128" t="s">
        <v>4479</v>
      </c>
      <c r="N519" s="128" t="s">
        <v>4509</v>
      </c>
      <c r="O519" s="128" t="s">
        <v>6706</v>
      </c>
      <c r="P519" s="128"/>
      <c r="Q519" s="24" t="s">
        <v>6299</v>
      </c>
      <c r="R519" s="128" t="s">
        <v>1269</v>
      </c>
      <c r="S519" s="45" t="s">
        <v>6933</v>
      </c>
    </row>
    <row r="520" spans="1:19">
      <c r="A520" s="24" t="s">
        <v>1505</v>
      </c>
      <c r="B520" s="147" t="str">
        <f t="shared" si="3"/>
        <v>เรือตรวจการณ์ลำน้ำ ขนาดความยาวไม่น้อยกว่า 65 ฟุต กรุงเทพมหานคร 1 ลำ</v>
      </c>
      <c r="C520" s="148" t="s">
        <v>1506</v>
      </c>
      <c r="D520" s="148" t="s">
        <v>29</v>
      </c>
      <c r="E520" s="128">
        <v>2564</v>
      </c>
      <c r="F520" s="128" t="s">
        <v>1248</v>
      </c>
      <c r="G520" s="128" t="s">
        <v>251</v>
      </c>
      <c r="H520" s="148" t="s">
        <v>232</v>
      </c>
      <c r="I520" s="148" t="s">
        <v>37</v>
      </c>
      <c r="J520" s="128" t="s">
        <v>6711</v>
      </c>
      <c r="K520" s="148" t="s">
        <v>38</v>
      </c>
      <c r="L520" s="128" t="s">
        <v>6125</v>
      </c>
      <c r="M520" s="128" t="s">
        <v>4479</v>
      </c>
      <c r="N520" s="128" t="s">
        <v>4509</v>
      </c>
      <c r="O520" s="128" t="s">
        <v>6706</v>
      </c>
      <c r="P520" s="128"/>
      <c r="Q520" s="24" t="s">
        <v>6300</v>
      </c>
      <c r="R520" s="128" t="s">
        <v>1269</v>
      </c>
      <c r="S520" s="45" t="s">
        <v>6933</v>
      </c>
    </row>
    <row r="521" spans="1:19">
      <c r="A521" s="24" t="s">
        <v>1502</v>
      </c>
      <c r="B521" s="147" t="str">
        <f t="shared" si="3"/>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v>
      </c>
      <c r="C521" s="148" t="s">
        <v>1503</v>
      </c>
      <c r="D521" s="148" t="s">
        <v>29</v>
      </c>
      <c r="E521" s="128">
        <v>2564</v>
      </c>
      <c r="F521" s="128" t="s">
        <v>1248</v>
      </c>
      <c r="G521" s="128" t="s">
        <v>251</v>
      </c>
      <c r="H521" s="148" t="s">
        <v>232</v>
      </c>
      <c r="I521" s="148" t="s">
        <v>37</v>
      </c>
      <c r="J521" s="128" t="s">
        <v>6711</v>
      </c>
      <c r="K521" s="148" t="s">
        <v>38</v>
      </c>
      <c r="L521" s="128" t="s">
        <v>6125</v>
      </c>
      <c r="M521" s="128" t="s">
        <v>4479</v>
      </c>
      <c r="N521" s="128" t="s">
        <v>4509</v>
      </c>
      <c r="O521" s="128" t="s">
        <v>6706</v>
      </c>
      <c r="P521" s="128"/>
      <c r="Q521" s="24" t="s">
        <v>6301</v>
      </c>
      <c r="R521" s="128" t="s">
        <v>1269</v>
      </c>
      <c r="S521" s="45" t="s">
        <v>6933</v>
      </c>
    </row>
    <row r="522" spans="1:19">
      <c r="A522" s="24" t="s">
        <v>1499</v>
      </c>
      <c r="B522" s="147" t="str">
        <f t="shared" si="3"/>
        <v>โครงการจัดตั้งศูนย์ควบคุมระบบบริหารรักษาความปลอดภัยด้วยกล้องโทรทัศน์วงจรปิดตลาดน้ำอัมพวา จ.สมุทรสงคราม 1 โครงการ</v>
      </c>
      <c r="C522" s="148" t="s">
        <v>1500</v>
      </c>
      <c r="D522" s="148" t="s">
        <v>29</v>
      </c>
      <c r="E522" s="128">
        <v>2564</v>
      </c>
      <c r="F522" s="128" t="s">
        <v>1248</v>
      </c>
      <c r="G522" s="128" t="s">
        <v>251</v>
      </c>
      <c r="H522" s="148" t="s">
        <v>232</v>
      </c>
      <c r="I522" s="148" t="s">
        <v>37</v>
      </c>
      <c r="J522" s="128" t="s">
        <v>6711</v>
      </c>
      <c r="K522" s="148" t="s">
        <v>38</v>
      </c>
      <c r="L522" s="128" t="s">
        <v>6125</v>
      </c>
      <c r="M522" s="128" t="s">
        <v>4479</v>
      </c>
      <c r="N522" s="128" t="s">
        <v>4509</v>
      </c>
      <c r="O522" s="128" t="s">
        <v>6706</v>
      </c>
      <c r="P522" s="128"/>
      <c r="Q522" s="24" t="s">
        <v>6302</v>
      </c>
      <c r="R522" s="128" t="s">
        <v>1269</v>
      </c>
      <c r="S522" s="45" t="s">
        <v>6933</v>
      </c>
    </row>
    <row r="523" spans="1:19">
      <c r="A523" s="24" t="s">
        <v>1408</v>
      </c>
      <c r="B523" s="147" t="str">
        <f t="shared" si="3"/>
        <v>ค่าปรับปรุงและพัฒนาระบบโทรทัศน์วงจรปิด (CCTV) คลองแสนแสบ กรุงเทพมหานคร 1 ระบบ</v>
      </c>
      <c r="C523" s="148" t="s">
        <v>1409</v>
      </c>
      <c r="D523" s="148" t="s">
        <v>29</v>
      </c>
      <c r="E523" s="128">
        <v>2564</v>
      </c>
      <c r="F523" s="128" t="s">
        <v>1248</v>
      </c>
      <c r="G523" s="128" t="s">
        <v>251</v>
      </c>
      <c r="H523" s="148" t="s">
        <v>232</v>
      </c>
      <c r="I523" s="148" t="s">
        <v>37</v>
      </c>
      <c r="J523" s="128" t="s">
        <v>6711</v>
      </c>
      <c r="K523" s="148" t="s">
        <v>38</v>
      </c>
      <c r="L523" s="128" t="s">
        <v>6125</v>
      </c>
      <c r="M523" s="128" t="s">
        <v>4479</v>
      </c>
      <c r="N523" s="128" t="s">
        <v>4509</v>
      </c>
      <c r="O523" s="128" t="s">
        <v>6706</v>
      </c>
      <c r="P523" s="128"/>
      <c r="Q523" s="24" t="s">
        <v>6303</v>
      </c>
      <c r="R523" s="128" t="s">
        <v>1269</v>
      </c>
      <c r="S523" s="45" t="s">
        <v>6933</v>
      </c>
    </row>
    <row r="524" spans="1:19">
      <c r="A524" s="24" t="s">
        <v>1588</v>
      </c>
      <c r="B524" s="147" t="str">
        <f t="shared" si="3"/>
        <v>ซ่อมทำประจำปีเรือฝึกนักเรียนเดินเรือพาณิชย์ เรือฝึกวิสูตรสาคร จ.สมุทรปราการ</v>
      </c>
      <c r="C524" s="148" t="s">
        <v>1589</v>
      </c>
      <c r="D524" s="148" t="s">
        <v>29</v>
      </c>
      <c r="E524" s="128">
        <v>2564</v>
      </c>
      <c r="F524" s="128" t="s">
        <v>333</v>
      </c>
      <c r="G524" s="128" t="s">
        <v>251</v>
      </c>
      <c r="H524" s="148" t="s">
        <v>225</v>
      </c>
      <c r="I524" s="148" t="s">
        <v>37</v>
      </c>
      <c r="J524" s="128" t="s">
        <v>6711</v>
      </c>
      <c r="K524" s="148" t="s">
        <v>38</v>
      </c>
      <c r="L524" s="128" t="s">
        <v>6125</v>
      </c>
      <c r="M524" s="128" t="s">
        <v>4479</v>
      </c>
      <c r="N524" s="128" t="s">
        <v>4509</v>
      </c>
      <c r="O524" s="128" t="s">
        <v>6706</v>
      </c>
      <c r="P524" s="128"/>
      <c r="Q524" s="24" t="s">
        <v>6304</v>
      </c>
      <c r="R524" s="128" t="s">
        <v>1269</v>
      </c>
      <c r="S524" s="45" t="s">
        <v>6933</v>
      </c>
    </row>
    <row r="525" spans="1:19">
      <c r="A525" s="24" t="s">
        <v>1585</v>
      </c>
      <c r="B525" s="147" t="str">
        <f t="shared" si="3"/>
        <v>ซ่อมทำประจำปีเรือฝึกนักเรียนเดินเรือพาณิชย์ เรือฝึกสาครวิสัย จ.สมุทรปราการ</v>
      </c>
      <c r="C525" s="148" t="s">
        <v>1586</v>
      </c>
      <c r="D525" s="148" t="s">
        <v>29</v>
      </c>
      <c r="E525" s="128">
        <v>2564</v>
      </c>
      <c r="F525" s="128" t="s">
        <v>333</v>
      </c>
      <c r="G525" s="128" t="s">
        <v>251</v>
      </c>
      <c r="H525" s="148" t="s">
        <v>225</v>
      </c>
      <c r="I525" s="148" t="s">
        <v>37</v>
      </c>
      <c r="J525" s="128" t="s">
        <v>6711</v>
      </c>
      <c r="K525" s="148" t="s">
        <v>38</v>
      </c>
      <c r="L525" s="128" t="s">
        <v>6125</v>
      </c>
      <c r="M525" s="128" t="s">
        <v>4479</v>
      </c>
      <c r="N525" s="128" t="s">
        <v>4509</v>
      </c>
      <c r="O525" s="128" t="s">
        <v>6706</v>
      </c>
      <c r="P525" s="128"/>
      <c r="Q525" s="24" t="s">
        <v>6305</v>
      </c>
      <c r="R525" s="128" t="s">
        <v>1269</v>
      </c>
      <c r="S525" s="45" t="s">
        <v>6933</v>
      </c>
    </row>
    <row r="526" spans="1:19">
      <c r="A526" s="24" t="s">
        <v>1582</v>
      </c>
      <c r="B526" s="147" t="str">
        <f t="shared" si="3"/>
        <v xml:space="preserve">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v>
      </c>
      <c r="C526" s="148" t="s">
        <v>6306</v>
      </c>
      <c r="D526" s="148" t="s">
        <v>29</v>
      </c>
      <c r="E526" s="128">
        <v>2564</v>
      </c>
      <c r="F526" s="128" t="s">
        <v>333</v>
      </c>
      <c r="G526" s="128" t="s">
        <v>251</v>
      </c>
      <c r="H526" s="148" t="s">
        <v>225</v>
      </c>
      <c r="I526" s="148" t="s">
        <v>37</v>
      </c>
      <c r="J526" s="128" t="s">
        <v>6711</v>
      </c>
      <c r="K526" s="148" t="s">
        <v>38</v>
      </c>
      <c r="L526" s="128" t="s">
        <v>6125</v>
      </c>
      <c r="M526" s="128" t="s">
        <v>4479</v>
      </c>
      <c r="N526" s="128" t="s">
        <v>4509</v>
      </c>
      <c r="O526" s="128" t="s">
        <v>6706</v>
      </c>
      <c r="P526" s="128"/>
      <c r="Q526" s="24" t="s">
        <v>6307</v>
      </c>
      <c r="R526" s="128" t="s">
        <v>1269</v>
      </c>
      <c r="S526" s="45" t="s">
        <v>6933</v>
      </c>
    </row>
    <row r="527" spans="1:19">
      <c r="A527" s="24" t="s">
        <v>1579</v>
      </c>
      <c r="B527" s="147" t="str">
        <f t="shared" si="3"/>
        <v xml:space="preserve">ค่าจัดหาเครื่องสำรองไฟฟ้า (UPS) พร้อมติดตั้ง สำหรับเครื่องมือฝึกจำลองระบบการเดินเรือ ศูนย์ฝึกพาณิชย์นาวี จ.สมุทรปราการ </v>
      </c>
      <c r="C527" s="148" t="s">
        <v>6308</v>
      </c>
      <c r="D527" s="148" t="s">
        <v>29</v>
      </c>
      <c r="E527" s="128">
        <v>2564</v>
      </c>
      <c r="F527" s="128" t="s">
        <v>333</v>
      </c>
      <c r="G527" s="128" t="s">
        <v>251</v>
      </c>
      <c r="H527" s="148" t="s">
        <v>225</v>
      </c>
      <c r="I527" s="148" t="s">
        <v>37</v>
      </c>
      <c r="J527" s="128" t="s">
        <v>6711</v>
      </c>
      <c r="K527" s="148" t="s">
        <v>38</v>
      </c>
      <c r="L527" s="128" t="s">
        <v>6125</v>
      </c>
      <c r="M527" s="128" t="s">
        <v>4479</v>
      </c>
      <c r="N527" s="128" t="s">
        <v>4509</v>
      </c>
      <c r="O527" s="128" t="s">
        <v>6706</v>
      </c>
      <c r="P527" s="128"/>
      <c r="Q527" s="24" t="s">
        <v>6309</v>
      </c>
      <c r="R527" s="128" t="s">
        <v>1269</v>
      </c>
      <c r="S527" s="45" t="s">
        <v>6933</v>
      </c>
    </row>
    <row r="528" spans="1:19">
      <c r="A528" s="24" t="s">
        <v>1371</v>
      </c>
      <c r="B528" s="147" t="str">
        <f t="shared" si="3"/>
        <v>นาฬิกาเครื่องวัดระดับน้ำแบบตั้ง พร้อมอุปกรณ์ ๕ เครื่อง</v>
      </c>
      <c r="C528" s="148" t="s">
        <v>1372</v>
      </c>
      <c r="D528" s="148" t="s">
        <v>29</v>
      </c>
      <c r="E528" s="128">
        <v>2564</v>
      </c>
      <c r="F528" s="128" t="s">
        <v>65</v>
      </c>
      <c r="G528" s="128" t="s">
        <v>649</v>
      </c>
      <c r="H528" s="148" t="s">
        <v>218</v>
      </c>
      <c r="I528" s="148" t="s">
        <v>37</v>
      </c>
      <c r="J528" s="128" t="s">
        <v>6711</v>
      </c>
      <c r="K528" s="148" t="s">
        <v>38</v>
      </c>
      <c r="L528" s="128" t="s">
        <v>6125</v>
      </c>
      <c r="M528" s="128" t="s">
        <v>4479</v>
      </c>
      <c r="N528" s="128" t="s">
        <v>4509</v>
      </c>
      <c r="O528" s="128" t="s">
        <v>6706</v>
      </c>
      <c r="P528" s="128"/>
      <c r="Q528" s="24" t="s">
        <v>6310</v>
      </c>
      <c r="R528" s="128" t="s">
        <v>1269</v>
      </c>
      <c r="S528" s="45" t="s">
        <v>6933</v>
      </c>
    </row>
    <row r="529" spans="1:19">
      <c r="A529" s="24" t="s">
        <v>2042</v>
      </c>
      <c r="B529" s="147" t="str">
        <f t="shared" si="3"/>
        <v>การผลักดันร่างพระราชบัญญัติส่งเสริมการพาณิชย์นาวี พ.ศ. ....</v>
      </c>
      <c r="C529" s="148" t="s">
        <v>2043</v>
      </c>
      <c r="D529" s="148" t="s">
        <v>29</v>
      </c>
      <c r="E529" s="128">
        <v>2564</v>
      </c>
      <c r="F529" s="128" t="s">
        <v>51</v>
      </c>
      <c r="G529" s="128" t="s">
        <v>2045</v>
      </c>
      <c r="H529" s="148" t="s">
        <v>2046</v>
      </c>
      <c r="I529" s="148" t="s">
        <v>37</v>
      </c>
      <c r="J529" s="128" t="s">
        <v>6711</v>
      </c>
      <c r="K529" s="148" t="s">
        <v>38</v>
      </c>
      <c r="L529" s="128" t="s">
        <v>6125</v>
      </c>
      <c r="M529" s="128" t="s">
        <v>4515</v>
      </c>
      <c r="N529" s="128" t="s">
        <v>4717</v>
      </c>
      <c r="O529" s="128" t="s">
        <v>6706</v>
      </c>
      <c r="P529" s="128"/>
      <c r="Q529" s="24" t="s">
        <v>6311</v>
      </c>
      <c r="R529" s="128" t="s">
        <v>2047</v>
      </c>
      <c r="S529" s="45" t="s">
        <v>6933</v>
      </c>
    </row>
    <row r="530" spans="1:19">
      <c r="A530" s="24" t="s">
        <v>1591</v>
      </c>
      <c r="B530" s="147" t="str">
        <f t="shared" si="3"/>
        <v>ปรับปรุงอาคารที่ทำการและสิ่งก่อสร้างประกอบภายในศูนย์ฝึกพาณิชย์นาวี จ.สมุทรปราการ 1 แห่ง</v>
      </c>
      <c r="C530" s="148" t="s">
        <v>1592</v>
      </c>
      <c r="D530" s="148" t="s">
        <v>29</v>
      </c>
      <c r="E530" s="128">
        <v>2564</v>
      </c>
      <c r="F530" s="128" t="s">
        <v>65</v>
      </c>
      <c r="G530" s="128" t="s">
        <v>597</v>
      </c>
      <c r="H530" s="148" t="s">
        <v>36</v>
      </c>
      <c r="I530" s="148" t="s">
        <v>37</v>
      </c>
      <c r="J530" s="128" t="s">
        <v>6711</v>
      </c>
      <c r="K530" s="148" t="s">
        <v>38</v>
      </c>
      <c r="L530" s="128" t="s">
        <v>6125</v>
      </c>
      <c r="M530" s="128" t="s">
        <v>4479</v>
      </c>
      <c r="N530" s="128" t="s">
        <v>4509</v>
      </c>
      <c r="O530" s="128" t="s">
        <v>6706</v>
      </c>
      <c r="P530" s="128"/>
      <c r="Q530" s="24" t="s">
        <v>6312</v>
      </c>
      <c r="R530" s="128" t="s">
        <v>1269</v>
      </c>
      <c r="S530" s="45" t="s">
        <v>6933</v>
      </c>
    </row>
    <row r="531" spans="1:19">
      <c r="A531" s="24" t="s">
        <v>1570</v>
      </c>
      <c r="B531" s="147" t="str">
        <f t="shared" si="3"/>
        <v>ปรับปรุงกำแพงหินทิ้งป้องกันการกัดเซาะชายฝั่งบริเวณบ้านทุ่งประดู่ หมู่ที่ 2 ต.ทับสะแก อ.ทับสะแก จ.ประจวบคีรีขันธ์ 1 แห่ง</v>
      </c>
      <c r="C531" s="148" t="s">
        <v>1571</v>
      </c>
      <c r="D531" s="148" t="s">
        <v>29</v>
      </c>
      <c r="E531" s="128">
        <v>2564</v>
      </c>
      <c r="F531" s="128" t="s">
        <v>65</v>
      </c>
      <c r="G531" s="128" t="s">
        <v>1186</v>
      </c>
      <c r="H531" s="148" t="s">
        <v>36</v>
      </c>
      <c r="I531" s="148" t="s">
        <v>37</v>
      </c>
      <c r="J531" s="128" t="s">
        <v>6711</v>
      </c>
      <c r="K531" s="148" t="s">
        <v>38</v>
      </c>
      <c r="L531" s="128" t="s">
        <v>6125</v>
      </c>
      <c r="M531" s="128" t="s">
        <v>4479</v>
      </c>
      <c r="N531" s="128" t="s">
        <v>4509</v>
      </c>
      <c r="O531" s="128" t="s">
        <v>6706</v>
      </c>
      <c r="P531" s="128"/>
      <c r="Q531" s="24" t="s">
        <v>6313</v>
      </c>
      <c r="R531" s="128" t="s">
        <v>1269</v>
      </c>
      <c r="S531" s="45" t="s">
        <v>6933</v>
      </c>
    </row>
    <row r="532" spans="1:19">
      <c r="A532" s="24" t="s">
        <v>1567</v>
      </c>
      <c r="B532" s="147" t="str">
        <f t="shared" si="3"/>
        <v>ปรับปรุงเขื่อนป้องกันการกัดเซาะชายฝั่งทะเลประจำปี (หาดพัทยา จ.ชลบุรี และ ที่ ต.ท่าบอน อ.ระโนด จ.สงขลา) 2 แห่ง</v>
      </c>
      <c r="C532" s="148" t="s">
        <v>1568</v>
      </c>
      <c r="D532" s="148" t="s">
        <v>29</v>
      </c>
      <c r="E532" s="128">
        <v>2564</v>
      </c>
      <c r="F532" s="128" t="s">
        <v>65</v>
      </c>
      <c r="G532" s="128" t="s">
        <v>1249</v>
      </c>
      <c r="H532" s="148" t="s">
        <v>36</v>
      </c>
      <c r="I532" s="148" t="s">
        <v>37</v>
      </c>
      <c r="J532" s="128" t="s">
        <v>6711</v>
      </c>
      <c r="K532" s="148" t="s">
        <v>38</v>
      </c>
      <c r="L532" s="128" t="s">
        <v>6125</v>
      </c>
      <c r="M532" s="128" t="s">
        <v>4479</v>
      </c>
      <c r="N532" s="128" t="s">
        <v>4509</v>
      </c>
      <c r="O532" s="128" t="s">
        <v>6706</v>
      </c>
      <c r="P532" s="128"/>
      <c r="Q532" s="24" t="s">
        <v>6314</v>
      </c>
      <c r="R532" s="128" t="s">
        <v>1269</v>
      </c>
      <c r="S532" s="45" t="s">
        <v>6933</v>
      </c>
    </row>
    <row r="533" spans="1:19">
      <c r="A533" s="24" t="s">
        <v>1564</v>
      </c>
      <c r="B533" s="147" t="str">
        <f t="shared" si="3"/>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v>
      </c>
      <c r="C533" s="148" t="s">
        <v>1565</v>
      </c>
      <c r="D533" s="148" t="s">
        <v>29</v>
      </c>
      <c r="E533" s="128">
        <v>2564</v>
      </c>
      <c r="F533" s="128" t="s">
        <v>65</v>
      </c>
      <c r="G533" s="128" t="s">
        <v>1186</v>
      </c>
      <c r="H533" s="148" t="s">
        <v>36</v>
      </c>
      <c r="I533" s="148" t="s">
        <v>37</v>
      </c>
      <c r="J533" s="128" t="s">
        <v>6711</v>
      </c>
      <c r="K533" s="148" t="s">
        <v>38</v>
      </c>
      <c r="L533" s="128" t="s">
        <v>6125</v>
      </c>
      <c r="M533" s="128" t="s">
        <v>4479</v>
      </c>
      <c r="N533" s="128" t="s">
        <v>4509</v>
      </c>
      <c r="O533" s="128" t="s">
        <v>6706</v>
      </c>
      <c r="P533" s="128"/>
      <c r="Q533" s="24" t="s">
        <v>6315</v>
      </c>
      <c r="R533" s="128" t="s">
        <v>1269</v>
      </c>
      <c r="S533" s="45" t="s">
        <v>6933</v>
      </c>
    </row>
    <row r="534" spans="1:19">
      <c r="A534" s="24" t="s">
        <v>1557</v>
      </c>
      <c r="B534" s="147" t="str">
        <f t="shared" si="3"/>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v>
      </c>
      <c r="C534" s="148" t="s">
        <v>1558</v>
      </c>
      <c r="D534" s="148" t="s">
        <v>29</v>
      </c>
      <c r="E534" s="128">
        <v>2564</v>
      </c>
      <c r="F534" s="128" t="s">
        <v>65</v>
      </c>
      <c r="G534" s="128" t="s">
        <v>1560</v>
      </c>
      <c r="H534" s="148" t="s">
        <v>36</v>
      </c>
      <c r="I534" s="148" t="s">
        <v>37</v>
      </c>
      <c r="J534" s="128" t="s">
        <v>6711</v>
      </c>
      <c r="K534" s="148" t="s">
        <v>38</v>
      </c>
      <c r="L534" s="128" t="s">
        <v>6125</v>
      </c>
      <c r="M534" s="128" t="s">
        <v>4479</v>
      </c>
      <c r="N534" s="128" t="s">
        <v>4509</v>
      </c>
      <c r="O534" s="128" t="s">
        <v>6706</v>
      </c>
      <c r="P534" s="128"/>
      <c r="Q534" s="24" t="s">
        <v>6316</v>
      </c>
      <c r="R534" s="128" t="s">
        <v>1269</v>
      </c>
      <c r="S534" s="45" t="s">
        <v>6933</v>
      </c>
    </row>
    <row r="535" spans="1:19">
      <c r="A535" s="24" t="s">
        <v>1554</v>
      </c>
      <c r="B535" s="147" t="str">
        <f t="shared" si="3"/>
        <v>ปรับปรุงท่าเรือเพื่อการท่องเที่ยวที่ท่าเรือเกาะสมุย จ.สุราษฎร์ธานี 1 แห่ง</v>
      </c>
      <c r="C535" s="148" t="s">
        <v>1555</v>
      </c>
      <c r="D535" s="148" t="s">
        <v>29</v>
      </c>
      <c r="E535" s="128">
        <v>2564</v>
      </c>
      <c r="F535" s="128" t="s">
        <v>65</v>
      </c>
      <c r="G535" s="128" t="s">
        <v>1514</v>
      </c>
      <c r="H535" s="148" t="s">
        <v>36</v>
      </c>
      <c r="I535" s="148" t="s">
        <v>37</v>
      </c>
      <c r="J535" s="128" t="s">
        <v>6711</v>
      </c>
      <c r="K535" s="148" t="s">
        <v>38</v>
      </c>
      <c r="L535" s="128" t="s">
        <v>6125</v>
      </c>
      <c r="M535" s="128" t="s">
        <v>4479</v>
      </c>
      <c r="N535" s="128" t="s">
        <v>4509</v>
      </c>
      <c r="O535" s="128" t="s">
        <v>6706</v>
      </c>
      <c r="P535" s="128"/>
      <c r="Q535" s="24" t="s">
        <v>6317</v>
      </c>
      <c r="R535" s="128" t="s">
        <v>1269</v>
      </c>
      <c r="S535" s="45" t="s">
        <v>6933</v>
      </c>
    </row>
    <row r="536" spans="1:19">
      <c r="A536" s="24" t="s">
        <v>1536</v>
      </c>
      <c r="B536" s="147" t="str">
        <f t="shared" si="3"/>
        <v>ก่อสร้างท่าเรืออเนกประสงค์สนับสนุนการท่องเที่ยวบริเวณ ต.ปากคลอง อ.ปะทิว จ.ชุมพร 1 แห่ง</v>
      </c>
      <c r="C536" s="148" t="s">
        <v>1537</v>
      </c>
      <c r="D536" s="148" t="s">
        <v>29</v>
      </c>
      <c r="E536" s="128">
        <v>2564</v>
      </c>
      <c r="F536" s="128" t="s">
        <v>65</v>
      </c>
      <c r="G536" s="128" t="s">
        <v>1249</v>
      </c>
      <c r="H536" s="148" t="s">
        <v>36</v>
      </c>
      <c r="I536" s="148" t="s">
        <v>37</v>
      </c>
      <c r="J536" s="128" t="s">
        <v>6711</v>
      </c>
      <c r="K536" s="148" t="s">
        <v>38</v>
      </c>
      <c r="L536" s="128" t="s">
        <v>6125</v>
      </c>
      <c r="M536" s="128" t="s">
        <v>4479</v>
      </c>
      <c r="N536" s="128" t="s">
        <v>4509</v>
      </c>
      <c r="O536" s="128" t="s">
        <v>6706</v>
      </c>
      <c r="P536" s="128"/>
      <c r="Q536" s="24" t="s">
        <v>6318</v>
      </c>
      <c r="R536" s="128" t="s">
        <v>1269</v>
      </c>
      <c r="S536" s="45" t="s">
        <v>6933</v>
      </c>
    </row>
    <row r="537" spans="1:19">
      <c r="A537" s="24" t="s">
        <v>1533</v>
      </c>
      <c r="B537" s="147" t="str">
        <f t="shared" si="3"/>
        <v>ซ่อมแซมอาคารท่าเรือตรวจการณ์ สำนักงานเจ้าท่าภูมิภาคสาขาสมุทรปราการ จ.สมุทรปราการ 1 แห่ง</v>
      </c>
      <c r="C537" s="148" t="s">
        <v>1534</v>
      </c>
      <c r="D537" s="148" t="s">
        <v>29</v>
      </c>
      <c r="E537" s="128">
        <v>2564</v>
      </c>
      <c r="F537" s="128" t="s">
        <v>674</v>
      </c>
      <c r="G537" s="128" t="s">
        <v>597</v>
      </c>
      <c r="H537" s="148" t="s">
        <v>36</v>
      </c>
      <c r="I537" s="148" t="s">
        <v>37</v>
      </c>
      <c r="J537" s="128" t="s">
        <v>6711</v>
      </c>
      <c r="K537" s="148" t="s">
        <v>38</v>
      </c>
      <c r="L537" s="128" t="s">
        <v>6125</v>
      </c>
      <c r="M537" s="128" t="s">
        <v>4479</v>
      </c>
      <c r="N537" s="128" t="s">
        <v>4509</v>
      </c>
      <c r="O537" s="128" t="s">
        <v>6706</v>
      </c>
      <c r="P537" s="128"/>
      <c r="Q537" s="24" t="s">
        <v>6319</v>
      </c>
      <c r="R537" s="128" t="s">
        <v>1269</v>
      </c>
      <c r="S537" s="45" t="s">
        <v>6933</v>
      </c>
    </row>
    <row r="538" spans="1:19">
      <c r="A538" s="24" t="s">
        <v>1530</v>
      </c>
      <c r="B538" s="147" t="str">
        <f t="shared" si="3"/>
        <v>ซ่อมแซมท่าเรือหน้าสำนักงานเจ้าท่าภูมิภาคสาขาสมุทรปราการ จ.สมุทรปราการ 1 แห่ง</v>
      </c>
      <c r="C538" s="148" t="s">
        <v>1531</v>
      </c>
      <c r="D538" s="148" t="s">
        <v>29</v>
      </c>
      <c r="E538" s="128">
        <v>2564</v>
      </c>
      <c r="F538" s="128" t="s">
        <v>674</v>
      </c>
      <c r="G538" s="128" t="s">
        <v>597</v>
      </c>
      <c r="H538" s="148" t="s">
        <v>36</v>
      </c>
      <c r="I538" s="148" t="s">
        <v>37</v>
      </c>
      <c r="J538" s="128" t="s">
        <v>6711</v>
      </c>
      <c r="K538" s="148" t="s">
        <v>38</v>
      </c>
      <c r="L538" s="128" t="s">
        <v>6125</v>
      </c>
      <c r="M538" s="128" t="s">
        <v>4479</v>
      </c>
      <c r="N538" s="128" t="s">
        <v>4509</v>
      </c>
      <c r="O538" s="128" t="s">
        <v>6706</v>
      </c>
      <c r="P538" s="128"/>
      <c r="Q538" s="24" t="s">
        <v>6320</v>
      </c>
      <c r="R538" s="128" t="s">
        <v>1269</v>
      </c>
      <c r="S538" s="45" t="s">
        <v>6933</v>
      </c>
    </row>
    <row r="539" spans="1:19">
      <c r="A539" s="24" t="s">
        <v>1527</v>
      </c>
      <c r="B539" s="147" t="str">
        <f t="shared" si="3"/>
        <v>ก่อสร้างเขื่อนป้องกันตลิ่งแม่น้ำชี หมู่ที่ 7 บ้านฤทธิ์รักษา ถึง หมู่ที่ 3 บ้านแก่งโก ต.แก้งสนามนาง อ.แก้งสนามนาง จ.นครราชสีมา 1 แห่ง</v>
      </c>
      <c r="C539" s="148" t="s">
        <v>1528</v>
      </c>
      <c r="D539" s="148" t="s">
        <v>29</v>
      </c>
      <c r="E539" s="128">
        <v>2564</v>
      </c>
      <c r="F539" s="128" t="s">
        <v>65</v>
      </c>
      <c r="G539" s="128" t="s">
        <v>1186</v>
      </c>
      <c r="H539" s="148" t="s">
        <v>36</v>
      </c>
      <c r="I539" s="148" t="s">
        <v>37</v>
      </c>
      <c r="J539" s="128" t="s">
        <v>6711</v>
      </c>
      <c r="K539" s="148" t="s">
        <v>38</v>
      </c>
      <c r="L539" s="128" t="s">
        <v>6125</v>
      </c>
      <c r="M539" s="128" t="s">
        <v>4479</v>
      </c>
      <c r="N539" s="128" t="s">
        <v>4509</v>
      </c>
      <c r="O539" s="128" t="s">
        <v>6706</v>
      </c>
      <c r="P539" s="128"/>
      <c r="Q539" s="24" t="s">
        <v>6321</v>
      </c>
      <c r="R539" s="128" t="s">
        <v>1269</v>
      </c>
      <c r="S539" s="45" t="s">
        <v>6933</v>
      </c>
    </row>
    <row r="540" spans="1:19">
      <c r="A540" s="24" t="s">
        <v>1524</v>
      </c>
      <c r="B540" s="147" t="str">
        <f t="shared" si="3"/>
        <v>ก่อสร้างเขื่อนป้องกันตลิ่งคลองมีน ต.จันดี อ.ฉวาง  จ.นครศรีธรรมราช 1 แห่ง</v>
      </c>
      <c r="C540" s="148" t="s">
        <v>1525</v>
      </c>
      <c r="D540" s="148" t="s">
        <v>29</v>
      </c>
      <c r="E540" s="128">
        <v>2564</v>
      </c>
      <c r="F540" s="128" t="s">
        <v>65</v>
      </c>
      <c r="G540" s="128" t="s">
        <v>1186</v>
      </c>
      <c r="H540" s="148" t="s">
        <v>36</v>
      </c>
      <c r="I540" s="148" t="s">
        <v>37</v>
      </c>
      <c r="J540" s="128" t="s">
        <v>6711</v>
      </c>
      <c r="K540" s="148" t="s">
        <v>38</v>
      </c>
      <c r="L540" s="128" t="s">
        <v>6125</v>
      </c>
      <c r="M540" s="128" t="s">
        <v>4479</v>
      </c>
      <c r="N540" s="128" t="s">
        <v>4509</v>
      </c>
      <c r="O540" s="128" t="s">
        <v>6706</v>
      </c>
      <c r="P540" s="128"/>
      <c r="Q540" s="24" t="s">
        <v>6322</v>
      </c>
      <c r="R540" s="128" t="s">
        <v>1269</v>
      </c>
      <c r="S540" s="45" t="s">
        <v>6933</v>
      </c>
    </row>
    <row r="541" spans="1:19">
      <c r="A541" s="24" t="s">
        <v>1521</v>
      </c>
      <c r="B541" s="147" t="str">
        <f t="shared" si="3"/>
        <v>ก่อสร้างเขื่อนป้องกันตลิ่งแม่น้ำลพบุรี บริเวณหมู่ที่ 6 ต.ขยาย อ.บางปะหัน จ.พระนครศรีอยุธยา 1 แห่ง</v>
      </c>
      <c r="C541" s="148" t="s">
        <v>1522</v>
      </c>
      <c r="D541" s="148" t="s">
        <v>29</v>
      </c>
      <c r="E541" s="128">
        <v>2564</v>
      </c>
      <c r="F541" s="128" t="s">
        <v>65</v>
      </c>
      <c r="G541" s="128" t="s">
        <v>801</v>
      </c>
      <c r="H541" s="148" t="s">
        <v>36</v>
      </c>
      <c r="I541" s="148" t="s">
        <v>37</v>
      </c>
      <c r="J541" s="128" t="s">
        <v>6711</v>
      </c>
      <c r="K541" s="148" t="s">
        <v>38</v>
      </c>
      <c r="L541" s="128" t="s">
        <v>6125</v>
      </c>
      <c r="M541" s="128" t="s">
        <v>4479</v>
      </c>
      <c r="N541" s="128" t="s">
        <v>4509</v>
      </c>
      <c r="O541" s="128" t="s">
        <v>6706</v>
      </c>
      <c r="P541" s="128"/>
      <c r="Q541" s="24" t="s">
        <v>6323</v>
      </c>
      <c r="R541" s="128" t="s">
        <v>1269</v>
      </c>
      <c r="S541" s="45" t="s">
        <v>6933</v>
      </c>
    </row>
    <row r="542" spans="1:19">
      <c r="A542" s="24" t="s">
        <v>1518</v>
      </c>
      <c r="B542" s="147" t="str">
        <f t="shared" si="3"/>
        <v xml:space="preserve">ปรับปรุงเขื่อนป้องกันตลิ่งประจำปี ในพื้นที่ จ.อุบลราชธานี จ.ยโสธร และ จ.พระนครศรีอยุธยา 3 แห่ง </v>
      </c>
      <c r="C542" s="148" t="s">
        <v>6324</v>
      </c>
      <c r="D542" s="148" t="s">
        <v>29</v>
      </c>
      <c r="E542" s="128">
        <v>2564</v>
      </c>
      <c r="F542" s="128" t="s">
        <v>65</v>
      </c>
      <c r="G542" s="128" t="s">
        <v>1249</v>
      </c>
      <c r="H542" s="148" t="s">
        <v>36</v>
      </c>
      <c r="I542" s="148" t="s">
        <v>37</v>
      </c>
      <c r="J542" s="128" t="s">
        <v>6711</v>
      </c>
      <c r="K542" s="148" t="s">
        <v>38</v>
      </c>
      <c r="L542" s="128" t="s">
        <v>6125</v>
      </c>
      <c r="M542" s="128" t="s">
        <v>4479</v>
      </c>
      <c r="N542" s="128" t="s">
        <v>4509</v>
      </c>
      <c r="O542" s="128" t="s">
        <v>6706</v>
      </c>
      <c r="P542" s="128"/>
      <c r="Q542" s="24" t="s">
        <v>6325</v>
      </c>
      <c r="R542" s="128" t="s">
        <v>1269</v>
      </c>
      <c r="S542" s="45" t="s">
        <v>6933</v>
      </c>
    </row>
    <row r="543" spans="1:19">
      <c r="A543" s="24" t="s">
        <v>1515</v>
      </c>
      <c r="B543" s="147" t="str">
        <f t="shared" si="3"/>
        <v>ค่าควบคุมงานก่อสร้างเขื่อนป้องกันตลิ่งเพื่อเพิ่มประสิทธิภาพทางเรือเดิน ในแม่น้ำป่าสัก ระยะ 2 ตอนที่ 2 จ.พระนครศรีอยุธยา 1 แห่ง</v>
      </c>
      <c r="C543" s="148" t="s">
        <v>1516</v>
      </c>
      <c r="D543" s="148" t="s">
        <v>29</v>
      </c>
      <c r="E543" s="128">
        <v>2564</v>
      </c>
      <c r="F543" s="128" t="s">
        <v>65</v>
      </c>
      <c r="G543" s="128" t="s">
        <v>472</v>
      </c>
      <c r="H543" s="148" t="s">
        <v>36</v>
      </c>
      <c r="I543" s="148" t="s">
        <v>37</v>
      </c>
      <c r="J543" s="128" t="s">
        <v>6711</v>
      </c>
      <c r="K543" s="148" t="s">
        <v>38</v>
      </c>
      <c r="L543" s="128" t="s">
        <v>6125</v>
      </c>
      <c r="M543" s="128" t="s">
        <v>4479</v>
      </c>
      <c r="N543" s="128" t="s">
        <v>4509</v>
      </c>
      <c r="O543" s="128" t="s">
        <v>6706</v>
      </c>
      <c r="P543" s="185"/>
      <c r="Q543" s="24" t="s">
        <v>6326</v>
      </c>
      <c r="R543" s="128" t="s">
        <v>1269</v>
      </c>
      <c r="S543" s="45" t="s">
        <v>6933</v>
      </c>
    </row>
    <row r="544" spans="1:19">
      <c r="A544" s="24" t="s">
        <v>1511</v>
      </c>
      <c r="B544" s="147" t="str">
        <f t="shared" si="3"/>
        <v>ก่อสร้างเขื่อนป้องกันตลิ่งเพื่อเพิ่มประสิทธิภาพทางเรือเดิน ในแม่น้ำป่าสัก ระยะ 2 ตอนที่ 2  จ.พระนครศรีอยุธยา 1 แห่ง</v>
      </c>
      <c r="C544" s="148" t="s">
        <v>1512</v>
      </c>
      <c r="D544" s="148" t="s">
        <v>29</v>
      </c>
      <c r="E544" s="128">
        <v>2564</v>
      </c>
      <c r="F544" s="128" t="s">
        <v>65</v>
      </c>
      <c r="G544" s="128" t="s">
        <v>1514</v>
      </c>
      <c r="H544" s="148" t="s">
        <v>36</v>
      </c>
      <c r="I544" s="148" t="s">
        <v>37</v>
      </c>
      <c r="J544" s="128" t="s">
        <v>6711</v>
      </c>
      <c r="K544" s="148" t="s">
        <v>38</v>
      </c>
      <c r="L544" s="128" t="s">
        <v>6125</v>
      </c>
      <c r="M544" s="128" t="s">
        <v>4479</v>
      </c>
      <c r="N544" s="128" t="s">
        <v>4509</v>
      </c>
      <c r="O544" s="128" t="s">
        <v>6706</v>
      </c>
      <c r="P544" s="128"/>
      <c r="Q544" s="24" t="s">
        <v>6327</v>
      </c>
      <c r="R544" s="128" t="s">
        <v>1269</v>
      </c>
      <c r="S544" s="45" t="s">
        <v>6933</v>
      </c>
    </row>
    <row r="545" spans="1:19">
      <c r="A545" s="24" t="s">
        <v>1508</v>
      </c>
      <c r="B545" s="147" t="str">
        <f t="shared" si="3"/>
        <v>ศึกษาวางแผนเพิ่มศักยภาพและพัฒนาระบบขนส่งในแม่น้ำเจ้าพระยา เขตกทม.และปริมณฑล 1 ฉบับ</v>
      </c>
      <c r="C545" s="148" t="s">
        <v>1509</v>
      </c>
      <c r="D545" s="148" t="s">
        <v>29</v>
      </c>
      <c r="E545" s="128">
        <v>2564</v>
      </c>
      <c r="F545" s="128" t="s">
        <v>65</v>
      </c>
      <c r="G545" s="128" t="s">
        <v>1186</v>
      </c>
      <c r="H545" s="148" t="s">
        <v>36</v>
      </c>
      <c r="I545" s="148" t="s">
        <v>37</v>
      </c>
      <c r="J545" s="128" t="s">
        <v>6711</v>
      </c>
      <c r="K545" s="148" t="s">
        <v>38</v>
      </c>
      <c r="L545" s="128" t="s">
        <v>6125</v>
      </c>
      <c r="M545" s="128" t="s">
        <v>4479</v>
      </c>
      <c r="N545" s="128" t="s">
        <v>4509</v>
      </c>
      <c r="O545" s="128" t="s">
        <v>6706</v>
      </c>
      <c r="P545" s="128"/>
      <c r="Q545" s="24" t="s">
        <v>6328</v>
      </c>
      <c r="R545" s="128" t="s">
        <v>1269</v>
      </c>
      <c r="S545" s="45" t="s">
        <v>6933</v>
      </c>
    </row>
    <row r="546" spans="1:19">
      <c r="A546" s="24" t="s">
        <v>1490</v>
      </c>
      <c r="B546" s="147" t="str">
        <f t="shared" si="3"/>
        <v>ก่อสร้างเพื่อพัฒนาสิ่งอำนวยความสะดวกในบริเวณท่าเรือบางโพ กทม. 1 แห่ง</v>
      </c>
      <c r="C546" s="148" t="s">
        <v>1491</v>
      </c>
      <c r="D546" s="148" t="s">
        <v>29</v>
      </c>
      <c r="E546" s="128">
        <v>2564</v>
      </c>
      <c r="F546" s="128" t="s">
        <v>65</v>
      </c>
      <c r="G546" s="128" t="s">
        <v>1186</v>
      </c>
      <c r="H546" s="148" t="s">
        <v>36</v>
      </c>
      <c r="I546" s="148" t="s">
        <v>37</v>
      </c>
      <c r="J546" s="128" t="s">
        <v>6711</v>
      </c>
      <c r="K546" s="148" t="s">
        <v>38</v>
      </c>
      <c r="L546" s="128" t="s">
        <v>6125</v>
      </c>
      <c r="M546" s="128" t="s">
        <v>4479</v>
      </c>
      <c r="N546" s="128" t="s">
        <v>4509</v>
      </c>
      <c r="O546" s="128" t="s">
        <v>6706</v>
      </c>
      <c r="P546" s="128"/>
      <c r="Q546" s="24" t="s">
        <v>6329</v>
      </c>
      <c r="R546" s="128" t="s">
        <v>1269</v>
      </c>
      <c r="S546" s="45" t="s">
        <v>6933</v>
      </c>
    </row>
    <row r="547" spans="1:19">
      <c r="A547" s="24" t="s">
        <v>1487</v>
      </c>
      <c r="B547" s="147" t="str">
        <f t="shared" si="3"/>
        <v>ก่อสร้างเพื่อพัฒนาสิ่งอำนวยความสะดวกในบริเวณท่าเรือเกียกกาย กทม. 1 แห่ง</v>
      </c>
      <c r="C547" s="148" t="s">
        <v>1488</v>
      </c>
      <c r="D547" s="148" t="s">
        <v>29</v>
      </c>
      <c r="E547" s="128">
        <v>2564</v>
      </c>
      <c r="F547" s="128" t="s">
        <v>65</v>
      </c>
      <c r="G547" s="128" t="s">
        <v>1186</v>
      </c>
      <c r="H547" s="148" t="s">
        <v>36</v>
      </c>
      <c r="I547" s="148" t="s">
        <v>37</v>
      </c>
      <c r="J547" s="128" t="s">
        <v>6711</v>
      </c>
      <c r="K547" s="148" t="s">
        <v>38</v>
      </c>
      <c r="L547" s="128" t="s">
        <v>6125</v>
      </c>
      <c r="M547" s="128" t="s">
        <v>4479</v>
      </c>
      <c r="N547" s="128" t="s">
        <v>4509</v>
      </c>
      <c r="O547" s="128" t="s">
        <v>6706</v>
      </c>
      <c r="P547" s="128"/>
      <c r="Q547" s="24" t="s">
        <v>6330</v>
      </c>
      <c r="R547" s="128" t="s">
        <v>1269</v>
      </c>
      <c r="S547" s="45" t="s">
        <v>6933</v>
      </c>
    </row>
    <row r="548" spans="1:19">
      <c r="A548" s="24" t="s">
        <v>1484</v>
      </c>
      <c r="B548" s="147" t="str">
        <f t="shared" si="3"/>
        <v xml:space="preserve">ปรับปรุงท่าเรือโดยสารในแม่น้ำเจ้าพระยาและคลองสาขา กทม. และปริมณฑล ประจำปี 8 แห่ง </v>
      </c>
      <c r="C548" s="148" t="s">
        <v>6331</v>
      </c>
      <c r="D548" s="148" t="s">
        <v>29</v>
      </c>
      <c r="E548" s="128">
        <v>2564</v>
      </c>
      <c r="F548" s="128" t="s">
        <v>65</v>
      </c>
      <c r="G548" s="128" t="s">
        <v>251</v>
      </c>
      <c r="H548" s="148" t="s">
        <v>36</v>
      </c>
      <c r="I548" s="148" t="s">
        <v>37</v>
      </c>
      <c r="J548" s="128" t="s">
        <v>6711</v>
      </c>
      <c r="K548" s="148" t="s">
        <v>38</v>
      </c>
      <c r="L548" s="128" t="s">
        <v>6125</v>
      </c>
      <c r="M548" s="128" t="s">
        <v>4479</v>
      </c>
      <c r="N548" s="128" t="s">
        <v>4509</v>
      </c>
      <c r="O548" s="128" t="s">
        <v>6706</v>
      </c>
      <c r="P548" s="128"/>
      <c r="Q548" s="24" t="s">
        <v>6332</v>
      </c>
      <c r="R548" s="128" t="s">
        <v>1269</v>
      </c>
      <c r="S548" s="45" t="s">
        <v>6933</v>
      </c>
    </row>
    <row r="549" spans="1:19">
      <c r="A549" s="24" t="s">
        <v>1480</v>
      </c>
      <c r="B549" s="147" t="str">
        <f t="shared" si="3"/>
        <v>ปรับปรุงอาคารสถานีนำร่องสมุทรปราการ จ.สมุทรปราการ 1 แห่ง</v>
      </c>
      <c r="C549" s="148" t="s">
        <v>1481</v>
      </c>
      <c r="D549" s="148" t="s">
        <v>29</v>
      </c>
      <c r="E549" s="128">
        <v>2564</v>
      </c>
      <c r="F549" s="128" t="s">
        <v>65</v>
      </c>
      <c r="G549" s="128" t="s">
        <v>1483</v>
      </c>
      <c r="H549" s="148" t="s">
        <v>36</v>
      </c>
      <c r="I549" s="148" t="s">
        <v>37</v>
      </c>
      <c r="J549" s="128" t="s">
        <v>6711</v>
      </c>
      <c r="K549" s="148" t="s">
        <v>38</v>
      </c>
      <c r="L549" s="128" t="s">
        <v>6125</v>
      </c>
      <c r="M549" s="128" t="s">
        <v>4479</v>
      </c>
      <c r="N549" s="128" t="s">
        <v>4509</v>
      </c>
      <c r="O549" s="128" t="s">
        <v>6706</v>
      </c>
      <c r="P549" s="128"/>
      <c r="Q549" s="24" t="s">
        <v>6333</v>
      </c>
      <c r="R549" s="128" t="s">
        <v>1269</v>
      </c>
      <c r="S549" s="45" t="s">
        <v>6933</v>
      </c>
    </row>
    <row r="550" spans="1:19">
      <c r="A550" s="24" t="s">
        <v>1477</v>
      </c>
      <c r="B550" s="147" t="str">
        <f t="shared" si="3"/>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v>
      </c>
      <c r="C550" s="148" t="s">
        <v>1478</v>
      </c>
      <c r="D550" s="148" t="s">
        <v>29</v>
      </c>
      <c r="E550" s="128">
        <v>2564</v>
      </c>
      <c r="F550" s="128" t="s">
        <v>65</v>
      </c>
      <c r="G550" s="128" t="s">
        <v>1186</v>
      </c>
      <c r="H550" s="148" t="s">
        <v>36</v>
      </c>
      <c r="I550" s="148" t="s">
        <v>37</v>
      </c>
      <c r="J550" s="128" t="s">
        <v>6711</v>
      </c>
      <c r="K550" s="148" t="s">
        <v>38</v>
      </c>
      <c r="L550" s="128" t="s">
        <v>6125</v>
      </c>
      <c r="M550" s="128" t="s">
        <v>4479</v>
      </c>
      <c r="N550" s="128" t="s">
        <v>4509</v>
      </c>
      <c r="O550" s="128" t="s">
        <v>6706</v>
      </c>
      <c r="P550" s="128"/>
      <c r="Q550" s="24" t="s">
        <v>6334</v>
      </c>
      <c r="R550" s="128" t="s">
        <v>1269</v>
      </c>
      <c r="S550" s="45" t="s">
        <v>6933</v>
      </c>
    </row>
    <row r="551" spans="1:19">
      <c r="A551" s="24" t="s">
        <v>1448</v>
      </c>
      <c r="B551" s="147" t="str">
        <f t="shared" si="3"/>
        <v>ก่อสร้างสิ่งอำนวยความสะดวกสำหรับผู้พิการ สำนักงานเจ้าท่าภูมิภาคสาขาขอนแก่น ถ.มิตรภาพ อ.เมือง จ.ขอนแก่น 1 แห่ง</v>
      </c>
      <c r="C551" s="148" t="s">
        <v>1449</v>
      </c>
      <c r="D551" s="148" t="s">
        <v>29</v>
      </c>
      <c r="E551" s="128">
        <v>2564</v>
      </c>
      <c r="F551" s="128" t="s">
        <v>674</v>
      </c>
      <c r="G551" s="128" t="s">
        <v>1248</v>
      </c>
      <c r="H551" s="148" t="s">
        <v>36</v>
      </c>
      <c r="I551" s="148" t="s">
        <v>37</v>
      </c>
      <c r="J551" s="128" t="s">
        <v>6711</v>
      </c>
      <c r="K551" s="148" t="s">
        <v>38</v>
      </c>
      <c r="L551" s="128" t="s">
        <v>6125</v>
      </c>
      <c r="M551" s="128" t="s">
        <v>4479</v>
      </c>
      <c r="N551" s="128" t="s">
        <v>4509</v>
      </c>
      <c r="O551" s="128" t="s">
        <v>6706</v>
      </c>
      <c r="P551" s="128"/>
      <c r="Q551" s="24" t="s">
        <v>6335</v>
      </c>
      <c r="R551" s="128" t="s">
        <v>1269</v>
      </c>
      <c r="S551" s="45" t="s">
        <v>6933</v>
      </c>
    </row>
    <row r="552" spans="1:19">
      <c r="A552" s="24" t="s">
        <v>1445</v>
      </c>
      <c r="B552" s="147" t="str">
        <f t="shared" ref="B552:B615" si="4">HYPERLINK(Q552,C552)</f>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v>
      </c>
      <c r="C552" s="148" t="s">
        <v>1446</v>
      </c>
      <c r="D552" s="148" t="s">
        <v>29</v>
      </c>
      <c r="E552" s="128">
        <v>2564</v>
      </c>
      <c r="F552" s="128" t="s">
        <v>674</v>
      </c>
      <c r="G552" s="128" t="s">
        <v>445</v>
      </c>
      <c r="H552" s="148" t="s">
        <v>36</v>
      </c>
      <c r="I552" s="148" t="s">
        <v>37</v>
      </c>
      <c r="J552" s="128" t="s">
        <v>6711</v>
      </c>
      <c r="K552" s="148" t="s">
        <v>38</v>
      </c>
      <c r="L552" s="128" t="s">
        <v>6125</v>
      </c>
      <c r="M552" s="128" t="s">
        <v>4479</v>
      </c>
      <c r="N552" s="128" t="s">
        <v>4509</v>
      </c>
      <c r="O552" s="128" t="s">
        <v>6706</v>
      </c>
      <c r="P552" s="128"/>
      <c r="Q552" s="24" t="s">
        <v>6336</v>
      </c>
      <c r="R552" s="128" t="s">
        <v>1269</v>
      </c>
      <c r="S552" s="45" t="s">
        <v>6933</v>
      </c>
    </row>
    <row r="553" spans="1:19">
      <c r="A553" s="24" t="s">
        <v>1443</v>
      </c>
      <c r="B553" s="147" t="str">
        <f t="shared" si="4"/>
        <v>ก่อสร้างสิ่งอำนวยความสะดวกสำหรับผู้พิการ สำนักงานเจ้าท่าภูมิภาคสาขานราธิวาส ต.โคกเคียน อ.เมือง จ.นราธิวาส 1 แห่ง</v>
      </c>
      <c r="C553" s="148" t="s">
        <v>1444</v>
      </c>
      <c r="D553" s="148" t="s">
        <v>29</v>
      </c>
      <c r="E553" s="128">
        <v>2564</v>
      </c>
      <c r="F553" s="128" t="s">
        <v>674</v>
      </c>
      <c r="G553" s="128" t="s">
        <v>445</v>
      </c>
      <c r="H553" s="148" t="s">
        <v>36</v>
      </c>
      <c r="I553" s="148" t="s">
        <v>37</v>
      </c>
      <c r="J553" s="128" t="s">
        <v>6711</v>
      </c>
      <c r="K553" s="148" t="s">
        <v>38</v>
      </c>
      <c r="L553" s="128" t="s">
        <v>6125</v>
      </c>
      <c r="M553" s="128" t="s">
        <v>4479</v>
      </c>
      <c r="N553" s="128" t="s">
        <v>4509</v>
      </c>
      <c r="O553" s="128" t="s">
        <v>6706</v>
      </c>
      <c r="P553" s="128"/>
      <c r="Q553" s="24" t="s">
        <v>6337</v>
      </c>
      <c r="R553" s="128" t="s">
        <v>1269</v>
      </c>
      <c r="S553" s="45" t="s">
        <v>6933</v>
      </c>
    </row>
    <row r="554" spans="1:19">
      <c r="A554" s="24" t="s">
        <v>1440</v>
      </c>
      <c r="B554" s="147" t="str">
        <f t="shared" si="4"/>
        <v>ก่อสร้างสิ่งอำนวยความสะดวกสำหรับผู้พิการ สำนักงานเจ้าท่าภูมิภาคสาขาสุพรรณบุรี ต.โพธิ์พระยา อ.เมือง จ.สุพรรณบุรี 1 แห่ง</v>
      </c>
      <c r="C554" s="148" t="s">
        <v>1441</v>
      </c>
      <c r="D554" s="148" t="s">
        <v>29</v>
      </c>
      <c r="E554" s="128">
        <v>2564</v>
      </c>
      <c r="F554" s="128" t="s">
        <v>674</v>
      </c>
      <c r="G554" s="128" t="s">
        <v>1248</v>
      </c>
      <c r="H554" s="148" t="s">
        <v>36</v>
      </c>
      <c r="I554" s="148" t="s">
        <v>37</v>
      </c>
      <c r="J554" s="128" t="s">
        <v>6711</v>
      </c>
      <c r="K554" s="148" t="s">
        <v>38</v>
      </c>
      <c r="L554" s="128" t="s">
        <v>6125</v>
      </c>
      <c r="M554" s="128" t="s">
        <v>4479</v>
      </c>
      <c r="N554" s="128" t="s">
        <v>4509</v>
      </c>
      <c r="O554" s="128" t="s">
        <v>6706</v>
      </c>
      <c r="P554" s="128"/>
      <c r="Q554" s="24" t="s">
        <v>6338</v>
      </c>
      <c r="R554" s="128" t="s">
        <v>1269</v>
      </c>
      <c r="S554" s="45" t="s">
        <v>6933</v>
      </c>
    </row>
    <row r="555" spans="1:19">
      <c r="A555" s="24" t="s">
        <v>1393</v>
      </c>
      <c r="B555" s="147" t="str">
        <f t="shared" si="4"/>
        <v>ก่อสร้างสิ่งอำนวยความสะดวกสำหรับผู้พิการ สำนักงานเจ้าท่าภูมิภาคสาขาพิษณุโลก ต.วังพิกุล  อ.วังทอง จ.พิษณุโลก 1 แห่ง</v>
      </c>
      <c r="C555" s="148" t="s">
        <v>1394</v>
      </c>
      <c r="D555" s="148" t="s">
        <v>29</v>
      </c>
      <c r="E555" s="128">
        <v>2564</v>
      </c>
      <c r="F555" s="128" t="s">
        <v>674</v>
      </c>
      <c r="G555" s="128" t="s">
        <v>445</v>
      </c>
      <c r="H555" s="148" t="s">
        <v>36</v>
      </c>
      <c r="I555" s="148" t="s">
        <v>37</v>
      </c>
      <c r="J555" s="128" t="s">
        <v>6711</v>
      </c>
      <c r="K555" s="148" t="s">
        <v>38</v>
      </c>
      <c r="L555" s="128" t="s">
        <v>6125</v>
      </c>
      <c r="M555" s="128" t="s">
        <v>4479</v>
      </c>
      <c r="N555" s="128" t="s">
        <v>4509</v>
      </c>
      <c r="O555" s="128" t="s">
        <v>6706</v>
      </c>
      <c r="P555" s="128"/>
      <c r="Q555" s="24" t="s">
        <v>6339</v>
      </c>
      <c r="R555" s="128" t="s">
        <v>1269</v>
      </c>
      <c r="S555" s="45" t="s">
        <v>6933</v>
      </c>
    </row>
    <row r="556" spans="1:19">
      <c r="A556" s="24" t="s">
        <v>1390</v>
      </c>
      <c r="B556" s="147" t="str">
        <f t="shared" si="4"/>
        <v>ก่อสร้างสิ่งอำนวยความสะดวกสำหรับผู้พิการ สำนักงานเจ้าท่าภูมิภาคสาขาแพร่ ต.ป่าแมต อ.เมือง จ.แพร่ 1 แห่ง</v>
      </c>
      <c r="C556" s="148" t="s">
        <v>1391</v>
      </c>
      <c r="D556" s="148" t="s">
        <v>29</v>
      </c>
      <c r="E556" s="128">
        <v>2564</v>
      </c>
      <c r="F556" s="128" t="s">
        <v>674</v>
      </c>
      <c r="G556" s="128" t="s">
        <v>445</v>
      </c>
      <c r="H556" s="148" t="s">
        <v>36</v>
      </c>
      <c r="I556" s="148" t="s">
        <v>37</v>
      </c>
      <c r="J556" s="128" t="s">
        <v>6711</v>
      </c>
      <c r="K556" s="148" t="s">
        <v>38</v>
      </c>
      <c r="L556" s="128" t="s">
        <v>6125</v>
      </c>
      <c r="M556" s="128" t="s">
        <v>4479</v>
      </c>
      <c r="N556" s="128" t="s">
        <v>4509</v>
      </c>
      <c r="O556" s="128" t="s">
        <v>6706</v>
      </c>
      <c r="P556" s="128"/>
      <c r="Q556" s="24" t="s">
        <v>6340</v>
      </c>
      <c r="R556" s="128" t="s">
        <v>1269</v>
      </c>
      <c r="S556" s="45" t="s">
        <v>6933</v>
      </c>
    </row>
    <row r="557" spans="1:19">
      <c r="A557" s="24" t="s">
        <v>1386</v>
      </c>
      <c r="B557" s="147" t="str">
        <f t="shared" si="4"/>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v>
      </c>
      <c r="C557" s="148" t="s">
        <v>1387</v>
      </c>
      <c r="D557" s="148" t="s">
        <v>29</v>
      </c>
      <c r="E557" s="128">
        <v>2564</v>
      </c>
      <c r="F557" s="128" t="s">
        <v>65</v>
      </c>
      <c r="G557" s="128" t="s">
        <v>1389</v>
      </c>
      <c r="H557" s="148" t="s">
        <v>36</v>
      </c>
      <c r="I557" s="148" t="s">
        <v>37</v>
      </c>
      <c r="J557" s="128" t="s">
        <v>6711</v>
      </c>
      <c r="K557" s="148" t="s">
        <v>38</v>
      </c>
      <c r="L557" s="128" t="s">
        <v>6125</v>
      </c>
      <c r="M557" s="128" t="s">
        <v>4479</v>
      </c>
      <c r="N557" s="128" t="s">
        <v>4509</v>
      </c>
      <c r="O557" s="128" t="s">
        <v>6706</v>
      </c>
      <c r="P557" s="128"/>
      <c r="Q557" s="24" t="s">
        <v>6341</v>
      </c>
      <c r="R557" s="128" t="s">
        <v>1269</v>
      </c>
      <c r="S557" s="45" t="s">
        <v>6933</v>
      </c>
    </row>
    <row r="558" spans="1:19">
      <c r="A558" s="24" t="s">
        <v>1383</v>
      </c>
      <c r="B558" s="147" t="str">
        <f t="shared" si="4"/>
        <v>ปรับปรุงอาคาร 2 กรมเจ้าท่า กทม. 1 แห่ง</v>
      </c>
      <c r="C558" s="148" t="s">
        <v>1384</v>
      </c>
      <c r="D558" s="148" t="s">
        <v>29</v>
      </c>
      <c r="E558" s="128">
        <v>2564</v>
      </c>
      <c r="F558" s="128" t="s">
        <v>65</v>
      </c>
      <c r="G558" s="128" t="s">
        <v>597</v>
      </c>
      <c r="H558" s="148" t="s">
        <v>36</v>
      </c>
      <c r="I558" s="148" t="s">
        <v>37</v>
      </c>
      <c r="J558" s="128" t="s">
        <v>6711</v>
      </c>
      <c r="K558" s="148" t="s">
        <v>38</v>
      </c>
      <c r="L558" s="128" t="s">
        <v>6125</v>
      </c>
      <c r="M558" s="128" t="s">
        <v>4479</v>
      </c>
      <c r="N558" s="128" t="s">
        <v>4509</v>
      </c>
      <c r="O558" s="128" t="s">
        <v>6706</v>
      </c>
      <c r="P558" s="185"/>
      <c r="Q558" s="24" t="s">
        <v>6342</v>
      </c>
      <c r="R558" s="128" t="s">
        <v>1269</v>
      </c>
      <c r="S558" s="45" t="s">
        <v>6933</v>
      </c>
    </row>
    <row r="559" spans="1:19">
      <c r="A559" s="24" t="s">
        <v>1380</v>
      </c>
      <c r="B559" s="147" t="str">
        <f t="shared" si="4"/>
        <v>ค่าพัฒนาระบบเพื่อการบำรุงรักษาท่าเรือชายฝั่ง กทม. 1 ระบบ</v>
      </c>
      <c r="C559" s="148" t="s">
        <v>1381</v>
      </c>
      <c r="D559" s="148" t="s">
        <v>29</v>
      </c>
      <c r="E559" s="128">
        <v>2564</v>
      </c>
      <c r="F559" s="128" t="s">
        <v>65</v>
      </c>
      <c r="G559" s="128" t="s">
        <v>1186</v>
      </c>
      <c r="H559" s="148" t="s">
        <v>36</v>
      </c>
      <c r="I559" s="148" t="s">
        <v>37</v>
      </c>
      <c r="J559" s="128" t="s">
        <v>6711</v>
      </c>
      <c r="K559" s="148" t="s">
        <v>38</v>
      </c>
      <c r="L559" s="128" t="s">
        <v>6125</v>
      </c>
      <c r="M559" s="128" t="s">
        <v>4479</v>
      </c>
      <c r="N559" s="128" t="s">
        <v>4509</v>
      </c>
      <c r="O559" s="128" t="s">
        <v>6706</v>
      </c>
      <c r="P559" s="185"/>
      <c r="Q559" s="24" t="s">
        <v>6343</v>
      </c>
      <c r="R559" s="128" t="s">
        <v>1269</v>
      </c>
      <c r="S559" s="45" t="s">
        <v>6933</v>
      </c>
    </row>
    <row r="560" spans="1:19">
      <c r="A560" s="24" t="s">
        <v>1377</v>
      </c>
      <c r="B560" s="147" t="str">
        <f t="shared" si="4"/>
        <v>ค่าจ้างที่ปรึกษาติดตามตรวจสอบผลกระทบสิ่งแวดล้อม (ในพื้นที่ จ.ประจวบคีรีขันธ์ จ.ชุมพร และ จ.นครศรีธรรมราช) จำนวน 6 โครงการ</v>
      </c>
      <c r="C560" s="148" t="s">
        <v>1378</v>
      </c>
      <c r="D560" s="148" t="s">
        <v>29</v>
      </c>
      <c r="E560" s="128">
        <v>2564</v>
      </c>
      <c r="F560" s="128" t="s">
        <v>65</v>
      </c>
      <c r="G560" s="128" t="s">
        <v>251</v>
      </c>
      <c r="H560" s="148" t="s">
        <v>36</v>
      </c>
      <c r="I560" s="148" t="s">
        <v>37</v>
      </c>
      <c r="J560" s="128" t="s">
        <v>6711</v>
      </c>
      <c r="K560" s="148" t="s">
        <v>38</v>
      </c>
      <c r="L560" s="128" t="s">
        <v>6125</v>
      </c>
      <c r="M560" s="128" t="s">
        <v>4479</v>
      </c>
      <c r="N560" s="128" t="s">
        <v>4509</v>
      </c>
      <c r="O560" s="128" t="s">
        <v>6706</v>
      </c>
      <c r="P560" s="128"/>
      <c r="Q560" s="24" t="s">
        <v>6344</v>
      </c>
      <c r="R560" s="128" t="s">
        <v>1269</v>
      </c>
      <c r="S560" s="45" t="s">
        <v>6933</v>
      </c>
    </row>
    <row r="561" spans="1:19">
      <c r="A561" s="24" t="s">
        <v>1374</v>
      </c>
      <c r="B561" s="147" t="str">
        <f t="shared" si="4"/>
        <v>ค่าปรับปรุงท่าเรือสาธารณะในภูมิภาคประจำปี (ในพื้นที่ จ.กระบี่) จำนวน 4 แห่ง</v>
      </c>
      <c r="C561" s="148" t="s">
        <v>1375</v>
      </c>
      <c r="D561" s="148" t="s">
        <v>29</v>
      </c>
      <c r="E561" s="128">
        <v>2564</v>
      </c>
      <c r="F561" s="128" t="s">
        <v>65</v>
      </c>
      <c r="G561" s="128" t="s">
        <v>1249</v>
      </c>
      <c r="H561" s="148" t="s">
        <v>36</v>
      </c>
      <c r="I561" s="148" t="s">
        <v>37</v>
      </c>
      <c r="J561" s="128" t="s">
        <v>6711</v>
      </c>
      <c r="K561" s="148" t="s">
        <v>38</v>
      </c>
      <c r="L561" s="128" t="s">
        <v>6125</v>
      </c>
      <c r="M561" s="128" t="s">
        <v>4479</v>
      </c>
      <c r="N561" s="128" t="s">
        <v>4509</v>
      </c>
      <c r="O561" s="128" t="s">
        <v>6706</v>
      </c>
      <c r="P561" s="128"/>
      <c r="Q561" s="24" t="s">
        <v>6345</v>
      </c>
      <c r="R561" s="128" t="s">
        <v>1269</v>
      </c>
      <c r="S561" s="45" t="s">
        <v>6933</v>
      </c>
    </row>
    <row r="562" spans="1:19">
      <c r="A562" s="24" t="s">
        <v>2071</v>
      </c>
      <c r="B562" s="147" t="str">
        <f t="shared" si="4"/>
        <v xml:space="preserve">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v>
      </c>
      <c r="C562" s="148" t="s">
        <v>6346</v>
      </c>
      <c r="D562" s="148" t="s">
        <v>29</v>
      </c>
      <c r="E562" s="128">
        <v>2564</v>
      </c>
      <c r="F562" s="128" t="s">
        <v>333</v>
      </c>
      <c r="G562" s="128" t="s">
        <v>2074</v>
      </c>
      <c r="H562" s="148" t="s">
        <v>2075</v>
      </c>
      <c r="I562" s="148" t="s">
        <v>2076</v>
      </c>
      <c r="J562" s="128" t="s">
        <v>6714</v>
      </c>
      <c r="K562" s="148" t="s">
        <v>38</v>
      </c>
      <c r="L562" s="128" t="s">
        <v>6125</v>
      </c>
      <c r="M562" s="128" t="s">
        <v>4479</v>
      </c>
      <c r="N562" s="128" t="s">
        <v>4509</v>
      </c>
      <c r="O562" s="128" t="s">
        <v>6706</v>
      </c>
      <c r="P562" s="128"/>
      <c r="Q562" s="24" t="s">
        <v>6347</v>
      </c>
      <c r="R562" s="128" t="s">
        <v>1269</v>
      </c>
      <c r="S562" s="45" t="s">
        <v>6933</v>
      </c>
    </row>
    <row r="563" spans="1:19">
      <c r="A563" s="24" t="s">
        <v>1357</v>
      </c>
      <c r="B563" s="147" t="str">
        <f t="shared" si="4"/>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v>
      </c>
      <c r="C563" s="148" t="s">
        <v>1358</v>
      </c>
      <c r="D563" s="148" t="s">
        <v>29</v>
      </c>
      <c r="E563" s="128">
        <v>2564</v>
      </c>
      <c r="F563" s="128" t="s">
        <v>456</v>
      </c>
      <c r="G563" s="128" t="s">
        <v>251</v>
      </c>
      <c r="H563" s="148" t="s">
        <v>1360</v>
      </c>
      <c r="I563" s="148" t="s">
        <v>978</v>
      </c>
      <c r="J563" s="128" t="s">
        <v>6736</v>
      </c>
      <c r="K563" s="148" t="s">
        <v>979</v>
      </c>
      <c r="L563" s="128" t="s">
        <v>6125</v>
      </c>
      <c r="M563" s="128" t="s">
        <v>4479</v>
      </c>
      <c r="N563" s="128" t="s">
        <v>4509</v>
      </c>
      <c r="O563" s="128" t="s">
        <v>6706</v>
      </c>
      <c r="P563" s="128"/>
      <c r="Q563" s="24" t="s">
        <v>6348</v>
      </c>
      <c r="R563" s="128" t="s">
        <v>1269</v>
      </c>
      <c r="S563" s="45" t="s">
        <v>6933</v>
      </c>
    </row>
    <row r="564" spans="1:19">
      <c r="A564" s="24" t="s">
        <v>1731</v>
      </c>
      <c r="B564" s="147" t="str">
        <f t="shared" si="4"/>
        <v>โครงการพัฒนาระบบการให้บริการเชื่อมโยงทางอิเล็กทรอนิกส์ ปี 2564</v>
      </c>
      <c r="C564" s="148" t="s">
        <v>1732</v>
      </c>
      <c r="D564" s="148" t="s">
        <v>29</v>
      </c>
      <c r="E564" s="128">
        <v>2564</v>
      </c>
      <c r="F564" s="128" t="s">
        <v>333</v>
      </c>
      <c r="G564" s="128" t="s">
        <v>251</v>
      </c>
      <c r="H564" s="148" t="s">
        <v>815</v>
      </c>
      <c r="I564" s="148" t="s">
        <v>816</v>
      </c>
      <c r="J564" s="128" t="s">
        <v>6737</v>
      </c>
      <c r="K564" s="148" t="s">
        <v>556</v>
      </c>
      <c r="L564" s="128" t="s">
        <v>6125</v>
      </c>
      <c r="M564" s="128" t="s">
        <v>4479</v>
      </c>
      <c r="N564" s="128" t="s">
        <v>4491</v>
      </c>
      <c r="O564" s="128" t="s">
        <v>6706</v>
      </c>
      <c r="P564" s="128"/>
      <c r="Q564" s="24" t="s">
        <v>6349</v>
      </c>
      <c r="R564" s="128" t="s">
        <v>1307</v>
      </c>
      <c r="S564" s="45" t="s">
        <v>6933</v>
      </c>
    </row>
    <row r="565" spans="1:19">
      <c r="A565" s="24" t="s">
        <v>6350</v>
      </c>
      <c r="B565" s="147" t="str">
        <f t="shared" si="4"/>
        <v>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v>
      </c>
      <c r="C565" s="148" t="s">
        <v>6351</v>
      </c>
      <c r="D565" s="148" t="s">
        <v>29</v>
      </c>
      <c r="E565" s="128">
        <v>2564</v>
      </c>
      <c r="F565" s="128"/>
      <c r="G565" s="128"/>
      <c r="H565" s="148" t="s">
        <v>6354</v>
      </c>
      <c r="I565" s="148" t="s">
        <v>6353</v>
      </c>
      <c r="J565" s="128" t="s">
        <v>6757</v>
      </c>
      <c r="K565" s="148" t="s">
        <v>6352</v>
      </c>
      <c r="L565" s="128" t="s">
        <v>6355</v>
      </c>
      <c r="M565" s="128" t="s">
        <v>4479</v>
      </c>
      <c r="N565" s="128" t="s">
        <v>4509</v>
      </c>
      <c r="O565" s="128" t="s">
        <v>6706</v>
      </c>
      <c r="P565" s="128"/>
      <c r="Q565" s="24" t="s">
        <v>6356</v>
      </c>
      <c r="R565" s="128" t="s">
        <v>1269</v>
      </c>
      <c r="S565" s="45" t="s">
        <v>6933</v>
      </c>
    </row>
    <row r="566" spans="1:19">
      <c r="A566" s="24" t="s">
        <v>6357</v>
      </c>
      <c r="B566" s="147" t="str">
        <f t="shared" si="4"/>
        <v>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v>
      </c>
      <c r="C566" s="148" t="s">
        <v>6358</v>
      </c>
      <c r="D566" s="148" t="s">
        <v>29</v>
      </c>
      <c r="E566" s="128">
        <v>2564</v>
      </c>
      <c r="F566" s="128"/>
      <c r="G566" s="128"/>
      <c r="H566" s="148" t="s">
        <v>6354</v>
      </c>
      <c r="I566" s="148" t="s">
        <v>6353</v>
      </c>
      <c r="J566" s="128" t="s">
        <v>6757</v>
      </c>
      <c r="K566" s="148" t="s">
        <v>6352</v>
      </c>
      <c r="L566" s="128" t="s">
        <v>6355</v>
      </c>
      <c r="M566" s="128" t="s">
        <v>4479</v>
      </c>
      <c r="N566" s="128" t="s">
        <v>4509</v>
      </c>
      <c r="O566" s="128" t="s">
        <v>6706</v>
      </c>
      <c r="P566" s="128"/>
      <c r="Q566" s="24" t="s">
        <v>6359</v>
      </c>
      <c r="R566" s="128" t="s">
        <v>1269</v>
      </c>
      <c r="S566" s="45" t="s">
        <v>6933</v>
      </c>
    </row>
    <row r="567" spans="1:19">
      <c r="A567" s="24" t="s">
        <v>6360</v>
      </c>
      <c r="B567" s="147" t="str">
        <f t="shared" si="4"/>
        <v xml:space="preserve">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v>
      </c>
      <c r="C567" s="148" t="s">
        <v>6361</v>
      </c>
      <c r="D567" s="148" t="s">
        <v>29</v>
      </c>
      <c r="E567" s="128">
        <v>2564</v>
      </c>
      <c r="F567" s="128"/>
      <c r="G567" s="128"/>
      <c r="H567" s="148" t="s">
        <v>6354</v>
      </c>
      <c r="I567" s="148" t="s">
        <v>6353</v>
      </c>
      <c r="J567" s="128" t="s">
        <v>6757</v>
      </c>
      <c r="K567" s="148" t="s">
        <v>6352</v>
      </c>
      <c r="L567" s="128" t="s">
        <v>6355</v>
      </c>
      <c r="M567" s="128" t="s">
        <v>4479</v>
      </c>
      <c r="N567" s="128" t="s">
        <v>4509</v>
      </c>
      <c r="O567" s="128" t="s">
        <v>6706</v>
      </c>
      <c r="P567" s="128"/>
      <c r="Q567" s="24" t="s">
        <v>6362</v>
      </c>
      <c r="R567" s="128" t="s">
        <v>1269</v>
      </c>
      <c r="S567" s="45" t="s">
        <v>6933</v>
      </c>
    </row>
    <row r="568" spans="1:19">
      <c r="A568" s="24" t="s">
        <v>6363</v>
      </c>
      <c r="B568" s="147" t="str">
        <f t="shared" si="4"/>
        <v>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v>
      </c>
      <c r="C568" s="148" t="s">
        <v>6364</v>
      </c>
      <c r="D568" s="148" t="s">
        <v>29</v>
      </c>
      <c r="E568" s="128">
        <v>2564</v>
      </c>
      <c r="F568" s="128"/>
      <c r="G568" s="128"/>
      <c r="H568" s="148" t="s">
        <v>6366</v>
      </c>
      <c r="I568" s="148" t="s">
        <v>6365</v>
      </c>
      <c r="J568" s="128" t="s">
        <v>6758</v>
      </c>
      <c r="K568" s="148" t="s">
        <v>6352</v>
      </c>
      <c r="L568" s="128" t="s">
        <v>6355</v>
      </c>
      <c r="M568" s="128" t="s">
        <v>4479</v>
      </c>
      <c r="N568" s="128" t="s">
        <v>4509</v>
      </c>
      <c r="O568" s="128" t="s">
        <v>6706</v>
      </c>
      <c r="P568" s="128"/>
      <c r="Q568" s="24" t="s">
        <v>6367</v>
      </c>
      <c r="R568" s="128" t="s">
        <v>1269</v>
      </c>
      <c r="S568" s="45" t="s">
        <v>6933</v>
      </c>
    </row>
    <row r="569" spans="1:19">
      <c r="A569" s="24" t="s">
        <v>6368</v>
      </c>
      <c r="B569" s="147" t="str">
        <f t="shared" si="4"/>
        <v>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v>
      </c>
      <c r="C569" s="148" t="s">
        <v>6369</v>
      </c>
      <c r="D569" s="148" t="s">
        <v>29</v>
      </c>
      <c r="E569" s="128">
        <v>2564</v>
      </c>
      <c r="F569" s="128"/>
      <c r="G569" s="128"/>
      <c r="H569" s="148" t="s">
        <v>6366</v>
      </c>
      <c r="I569" s="148" t="s">
        <v>6365</v>
      </c>
      <c r="J569" s="128" t="s">
        <v>6758</v>
      </c>
      <c r="K569" s="148" t="s">
        <v>6352</v>
      </c>
      <c r="L569" s="128" t="s">
        <v>6355</v>
      </c>
      <c r="M569" s="128" t="s">
        <v>4479</v>
      </c>
      <c r="N569" s="128" t="s">
        <v>4509</v>
      </c>
      <c r="O569" s="128" t="s">
        <v>6706</v>
      </c>
      <c r="P569" s="128"/>
      <c r="Q569" s="24" t="s">
        <v>6370</v>
      </c>
      <c r="R569" s="128" t="s">
        <v>1269</v>
      </c>
      <c r="S569" s="45" t="s">
        <v>6933</v>
      </c>
    </row>
    <row r="570" spans="1:19">
      <c r="A570" s="24" t="s">
        <v>6371</v>
      </c>
      <c r="B570" s="147" t="str">
        <f t="shared" si="4"/>
        <v>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v>
      </c>
      <c r="C570" s="148" t="s">
        <v>6372</v>
      </c>
      <c r="D570" s="148" t="s">
        <v>29</v>
      </c>
      <c r="E570" s="128">
        <v>2564</v>
      </c>
      <c r="F570" s="128"/>
      <c r="G570" s="128"/>
      <c r="H570" s="148" t="s">
        <v>6374</v>
      </c>
      <c r="I570" s="148" t="s">
        <v>6373</v>
      </c>
      <c r="J570" s="128" t="s">
        <v>6759</v>
      </c>
      <c r="K570" s="148" t="s">
        <v>6352</v>
      </c>
      <c r="L570" s="128" t="s">
        <v>6355</v>
      </c>
      <c r="M570" s="128" t="s">
        <v>4479</v>
      </c>
      <c r="N570" s="128" t="s">
        <v>4509</v>
      </c>
      <c r="O570" s="128" t="s">
        <v>6706</v>
      </c>
      <c r="P570" s="128"/>
      <c r="Q570" s="24" t="s">
        <v>6375</v>
      </c>
      <c r="R570" s="128" t="s">
        <v>1269</v>
      </c>
      <c r="S570" s="45" t="s">
        <v>6933</v>
      </c>
    </row>
    <row r="571" spans="1:19">
      <c r="A571" s="24" t="s">
        <v>6376</v>
      </c>
      <c r="B571" s="147" t="str">
        <f t="shared" si="4"/>
        <v>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v>
      </c>
      <c r="C571" s="148" t="s">
        <v>6377</v>
      </c>
      <c r="D571" s="148" t="s">
        <v>29</v>
      </c>
      <c r="E571" s="128">
        <v>2564</v>
      </c>
      <c r="F571" s="128"/>
      <c r="G571" s="128"/>
      <c r="H571" s="148" t="s">
        <v>6374</v>
      </c>
      <c r="I571" s="148" t="s">
        <v>6373</v>
      </c>
      <c r="J571" s="128" t="s">
        <v>6759</v>
      </c>
      <c r="K571" s="148" t="s">
        <v>6352</v>
      </c>
      <c r="L571" s="128" t="s">
        <v>6355</v>
      </c>
      <c r="M571" s="128" t="s">
        <v>4479</v>
      </c>
      <c r="N571" s="128" t="s">
        <v>4509</v>
      </c>
      <c r="O571" s="128" t="s">
        <v>6706</v>
      </c>
      <c r="P571" s="128"/>
      <c r="Q571" s="24" t="s">
        <v>6378</v>
      </c>
      <c r="R571" s="128" t="s">
        <v>1269</v>
      </c>
      <c r="S571" s="45" t="s">
        <v>6933</v>
      </c>
    </row>
    <row r="572" spans="1:19">
      <c r="A572" s="24" t="s">
        <v>6379</v>
      </c>
      <c r="B572" s="147" t="str">
        <f t="shared" si="4"/>
        <v>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v>
      </c>
      <c r="C572" s="148" t="s">
        <v>6380</v>
      </c>
      <c r="D572" s="148" t="s">
        <v>29</v>
      </c>
      <c r="E572" s="128">
        <v>2564</v>
      </c>
      <c r="F572" s="128"/>
      <c r="G572" s="128"/>
      <c r="H572" s="148" t="s">
        <v>6374</v>
      </c>
      <c r="I572" s="148" t="s">
        <v>6373</v>
      </c>
      <c r="J572" s="128" t="s">
        <v>6759</v>
      </c>
      <c r="K572" s="148" t="s">
        <v>6352</v>
      </c>
      <c r="L572" s="128" t="s">
        <v>6355</v>
      </c>
      <c r="M572" s="128" t="s">
        <v>4479</v>
      </c>
      <c r="N572" s="128" t="s">
        <v>4509</v>
      </c>
      <c r="O572" s="128" t="s">
        <v>6706</v>
      </c>
      <c r="P572" s="128"/>
      <c r="Q572" s="24" t="s">
        <v>6381</v>
      </c>
      <c r="R572" s="128" t="s">
        <v>1269</v>
      </c>
      <c r="S572" s="45" t="s">
        <v>6933</v>
      </c>
    </row>
    <row r="573" spans="1:19">
      <c r="A573" s="24" t="s">
        <v>1687</v>
      </c>
      <c r="B573" s="147" t="str">
        <f t="shared" si="4"/>
        <v>โครงการพัฒนาโครงสร้างพื้นฐานและระบบโลจิสติกส์สินค้าเกษตร</v>
      </c>
      <c r="C573" s="148" t="s">
        <v>1260</v>
      </c>
      <c r="D573" s="148" t="s">
        <v>29</v>
      </c>
      <c r="E573" s="128">
        <v>2564</v>
      </c>
      <c r="F573" s="128" t="s">
        <v>333</v>
      </c>
      <c r="G573" s="128" t="s">
        <v>251</v>
      </c>
      <c r="H573" s="148" t="s">
        <v>1262</v>
      </c>
      <c r="I573" s="148" t="s">
        <v>1263</v>
      </c>
      <c r="J573" s="128" t="s">
        <v>6738</v>
      </c>
      <c r="K573" s="148" t="s">
        <v>556</v>
      </c>
      <c r="L573" s="128" t="s">
        <v>6125</v>
      </c>
      <c r="M573" s="128" t="s">
        <v>4515</v>
      </c>
      <c r="N573" s="128" t="s">
        <v>4717</v>
      </c>
      <c r="O573" s="128" t="s">
        <v>6706</v>
      </c>
      <c r="P573" s="128"/>
      <c r="Q573" s="24" t="s">
        <v>6382</v>
      </c>
      <c r="R573" s="128" t="s">
        <v>1318</v>
      </c>
      <c r="S573" s="45" t="s">
        <v>6933</v>
      </c>
    </row>
    <row r="574" spans="1:19">
      <c r="A574" s="24" t="s">
        <v>2067</v>
      </c>
      <c r="B574" s="147" t="str">
        <f t="shared" si="4"/>
        <v>โครงการศึกษาต้นทุนการขนส่งสินค้าทางเรือชายฝั่ง</v>
      </c>
      <c r="C574" s="148" t="s">
        <v>2068</v>
      </c>
      <c r="D574" s="148" t="s">
        <v>29</v>
      </c>
      <c r="E574" s="128">
        <v>2564</v>
      </c>
      <c r="F574" s="128" t="s">
        <v>1389</v>
      </c>
      <c r="G574" s="128" t="s">
        <v>582</v>
      </c>
      <c r="H574" s="148" t="s">
        <v>266</v>
      </c>
      <c r="I574" s="148" t="s">
        <v>267</v>
      </c>
      <c r="J574" s="128" t="s">
        <v>6717</v>
      </c>
      <c r="K574" s="148" t="s">
        <v>38</v>
      </c>
      <c r="L574" s="128" t="s">
        <v>6125</v>
      </c>
      <c r="M574" s="128" t="s">
        <v>4479</v>
      </c>
      <c r="N574" s="128" t="s">
        <v>4509</v>
      </c>
      <c r="O574" s="128" t="s">
        <v>6706</v>
      </c>
      <c r="P574" s="128"/>
      <c r="Q574" s="24" t="s">
        <v>6383</v>
      </c>
      <c r="R574" s="128" t="s">
        <v>1269</v>
      </c>
      <c r="S574" s="45" t="s">
        <v>6933</v>
      </c>
    </row>
    <row r="575" spans="1:19">
      <c r="A575" s="24" t="s">
        <v>1725</v>
      </c>
      <c r="B575" s="147" t="str">
        <f t="shared" si="4"/>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v>
      </c>
      <c r="C575" s="148" t="s">
        <v>1726</v>
      </c>
      <c r="D575" s="148" t="s">
        <v>29</v>
      </c>
      <c r="E575" s="128">
        <v>2564</v>
      </c>
      <c r="F575" s="128" t="s">
        <v>1248</v>
      </c>
      <c r="G575" s="128" t="s">
        <v>1728</v>
      </c>
      <c r="H575" s="148" t="s">
        <v>1707</v>
      </c>
      <c r="I575" s="148" t="s">
        <v>769</v>
      </c>
      <c r="J575" s="128" t="s">
        <v>6718</v>
      </c>
      <c r="K575" s="148" t="s">
        <v>38</v>
      </c>
      <c r="L575" s="128" t="s">
        <v>6125</v>
      </c>
      <c r="M575" s="128" t="s">
        <v>4484</v>
      </c>
      <c r="N575" s="128" t="s">
        <v>4636</v>
      </c>
      <c r="O575" s="128" t="s">
        <v>6706</v>
      </c>
      <c r="P575" s="128"/>
      <c r="Q575" s="24" t="s">
        <v>6423</v>
      </c>
      <c r="R575" s="128" t="s">
        <v>1730</v>
      </c>
      <c r="S575" s="45" t="s">
        <v>6933</v>
      </c>
    </row>
    <row r="576" spans="1:19">
      <c r="A576" s="24" t="s">
        <v>2078</v>
      </c>
      <c r="B576" s="147" t="str">
        <f t="shared" si="4"/>
        <v>โครงการรื้อย้าย ปรับปรุง และก่อสร้างระบบไฟฟ้าเพื่อรองรับการก่อสร้างโครงการรถไฟความเร็วสูงเชื่อมสามสนามบิน</v>
      </c>
      <c r="C576" s="148" t="s">
        <v>2079</v>
      </c>
      <c r="D576" s="148" t="s">
        <v>29</v>
      </c>
      <c r="E576" s="128">
        <v>2564</v>
      </c>
      <c r="F576" s="128" t="s">
        <v>333</v>
      </c>
      <c r="G576" s="128" t="s">
        <v>251</v>
      </c>
      <c r="H576" s="148" t="s">
        <v>2081</v>
      </c>
      <c r="I576" s="148" t="s">
        <v>2082</v>
      </c>
      <c r="J576" s="128" t="s">
        <v>6742</v>
      </c>
      <c r="K576" s="148" t="s">
        <v>979</v>
      </c>
      <c r="L576" s="128" t="s">
        <v>6125</v>
      </c>
      <c r="M576" s="128" t="s">
        <v>4479</v>
      </c>
      <c r="N576" s="128" t="s">
        <v>4520</v>
      </c>
      <c r="O576" s="128" t="s">
        <v>6706</v>
      </c>
      <c r="P576" s="128"/>
      <c r="Q576" s="24" t="s">
        <v>6498</v>
      </c>
      <c r="R576" s="128" t="s">
        <v>1751</v>
      </c>
      <c r="S576" s="45" t="s">
        <v>6933</v>
      </c>
    </row>
    <row r="577" spans="1:19">
      <c r="A577" s="24" t="s">
        <v>1759</v>
      </c>
      <c r="B577" s="147" t="str">
        <f t="shared" si="4"/>
        <v>โครงการพัฒนาปัจจัยพื้นฐานทางการเกษตร จำนวน 2 กิจกรรมหลัก</v>
      </c>
      <c r="C577" s="148" t="s">
        <v>1760</v>
      </c>
      <c r="D577" s="148" t="s">
        <v>29</v>
      </c>
      <c r="E577" s="128">
        <v>2564</v>
      </c>
      <c r="F577" s="128" t="s">
        <v>333</v>
      </c>
      <c r="G577" s="128" t="s">
        <v>251</v>
      </c>
      <c r="H577" s="148"/>
      <c r="I577" s="148" t="s">
        <v>1762</v>
      </c>
      <c r="J577" s="128" t="s">
        <v>1762</v>
      </c>
      <c r="K577" s="148" t="s">
        <v>1005</v>
      </c>
      <c r="L577" s="128" t="s">
        <v>6125</v>
      </c>
      <c r="M577" s="128" t="s">
        <v>4479</v>
      </c>
      <c r="N577" s="128" t="s">
        <v>4509</v>
      </c>
      <c r="O577" s="128" t="s">
        <v>6706</v>
      </c>
      <c r="P577" s="128"/>
      <c r="Q577" s="24" t="s">
        <v>6502</v>
      </c>
      <c r="R577" s="128" t="s">
        <v>1269</v>
      </c>
      <c r="S577" s="45" t="s">
        <v>6933</v>
      </c>
    </row>
    <row r="578" spans="1:19">
      <c r="A578" s="24" t="s">
        <v>1940</v>
      </c>
      <c r="B578" s="147" t="str">
        <f t="shared" si="4"/>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v>
      </c>
      <c r="C578" s="148" t="s">
        <v>1941</v>
      </c>
      <c r="D578" s="148" t="s">
        <v>29</v>
      </c>
      <c r="E578" s="128">
        <v>2564</v>
      </c>
      <c r="F578" s="128" t="s">
        <v>333</v>
      </c>
      <c r="G578" s="128" t="s">
        <v>251</v>
      </c>
      <c r="H578" s="148" t="s">
        <v>994</v>
      </c>
      <c r="I578" s="148" t="s">
        <v>775</v>
      </c>
      <c r="J578" s="128" t="s">
        <v>6710</v>
      </c>
      <c r="K578" s="148" t="s">
        <v>38</v>
      </c>
      <c r="L578" s="128" t="s">
        <v>6125</v>
      </c>
      <c r="M578" s="128" t="s">
        <v>4479</v>
      </c>
      <c r="N578" s="128" t="s">
        <v>4509</v>
      </c>
      <c r="O578" s="128" t="s">
        <v>6706</v>
      </c>
      <c r="P578" s="128"/>
      <c r="Q578" s="24" t="s">
        <v>6506</v>
      </c>
      <c r="R578" s="128" t="s">
        <v>1269</v>
      </c>
      <c r="S578" s="45" t="s">
        <v>6933</v>
      </c>
    </row>
    <row r="579" spans="1:19">
      <c r="A579" s="24" t="s">
        <v>1717</v>
      </c>
      <c r="B579" s="147" t="str">
        <f t="shared" si="4"/>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v>
      </c>
      <c r="C579" s="148" t="s">
        <v>1718</v>
      </c>
      <c r="D579" s="148" t="s">
        <v>29</v>
      </c>
      <c r="E579" s="128">
        <v>2564</v>
      </c>
      <c r="F579" s="128" t="s">
        <v>649</v>
      </c>
      <c r="G579" s="128" t="s">
        <v>251</v>
      </c>
      <c r="H579" s="148" t="s">
        <v>994</v>
      </c>
      <c r="I579" s="148" t="s">
        <v>775</v>
      </c>
      <c r="J579" s="128" t="s">
        <v>6710</v>
      </c>
      <c r="K579" s="148" t="s">
        <v>38</v>
      </c>
      <c r="L579" s="128" t="s">
        <v>6125</v>
      </c>
      <c r="M579" s="128" t="s">
        <v>4479</v>
      </c>
      <c r="N579" s="128" t="s">
        <v>4509</v>
      </c>
      <c r="O579" s="128" t="s">
        <v>6706</v>
      </c>
      <c r="P579" s="128"/>
      <c r="Q579" s="24" t="s">
        <v>6510</v>
      </c>
      <c r="R579" s="128" t="s">
        <v>1269</v>
      </c>
      <c r="S579" s="45" t="s">
        <v>6933</v>
      </c>
    </row>
    <row r="580" spans="1:19">
      <c r="A580" s="24" t="s">
        <v>1803</v>
      </c>
      <c r="B580" s="147" t="str">
        <f t="shared" si="4"/>
        <v>โครงการพัฒนาปรับปรุงเส้นทางเพื่อสนับสนุนการพัฒนาคุณภาพชีวิตของประชาชน เชื่อมโยงขนส่งสินค้าเกษตรและการท่องเที่ยว</v>
      </c>
      <c r="C580" s="148" t="s">
        <v>1804</v>
      </c>
      <c r="D580" s="148" t="s">
        <v>29</v>
      </c>
      <c r="E580" s="128">
        <v>2564</v>
      </c>
      <c r="F580" s="128" t="s">
        <v>674</v>
      </c>
      <c r="G580" s="128" t="s">
        <v>251</v>
      </c>
      <c r="H580" s="148" t="s">
        <v>999</v>
      </c>
      <c r="I580" s="148" t="s">
        <v>775</v>
      </c>
      <c r="J580" s="128" t="s">
        <v>6710</v>
      </c>
      <c r="K580" s="148" t="s">
        <v>38</v>
      </c>
      <c r="L580" s="128" t="s">
        <v>6125</v>
      </c>
      <c r="M580" s="128" t="s">
        <v>4479</v>
      </c>
      <c r="N580" s="128" t="s">
        <v>4480</v>
      </c>
      <c r="O580" s="128" t="s">
        <v>6706</v>
      </c>
      <c r="P580" s="128"/>
      <c r="Q580" s="24" t="s">
        <v>6513</v>
      </c>
      <c r="R580" s="128" t="s">
        <v>1301</v>
      </c>
      <c r="S580" s="45" t="s">
        <v>6933</v>
      </c>
    </row>
    <row r="581" spans="1:19">
      <c r="A581" s="24" t="s">
        <v>1900</v>
      </c>
      <c r="B581" s="147" t="str">
        <f t="shared" si="4"/>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v>
      </c>
      <c r="C581" s="148" t="s">
        <v>1901</v>
      </c>
      <c r="D581" s="148" t="s">
        <v>29</v>
      </c>
      <c r="E581" s="128">
        <v>2564</v>
      </c>
      <c r="F581" s="128" t="s">
        <v>333</v>
      </c>
      <c r="G581" s="128" t="s">
        <v>251</v>
      </c>
      <c r="H581" s="148" t="s">
        <v>941</v>
      </c>
      <c r="I581" s="148" t="s">
        <v>775</v>
      </c>
      <c r="J581" s="128" t="s">
        <v>6710</v>
      </c>
      <c r="K581" s="148" t="s">
        <v>38</v>
      </c>
      <c r="L581" s="128" t="s">
        <v>6125</v>
      </c>
      <c r="M581" s="128" t="s">
        <v>4479</v>
      </c>
      <c r="N581" s="128" t="s">
        <v>4509</v>
      </c>
      <c r="O581" s="128" t="s">
        <v>6706</v>
      </c>
      <c r="P581" s="128"/>
      <c r="Q581" s="24" t="s">
        <v>6515</v>
      </c>
      <c r="R581" s="128" t="s">
        <v>1269</v>
      </c>
      <c r="S581" s="45" t="s">
        <v>6933</v>
      </c>
    </row>
    <row r="582" spans="1:19">
      <c r="A582" s="24" t="s">
        <v>1368</v>
      </c>
      <c r="B582" s="147" t="str">
        <f t="shared" si="4"/>
        <v>โครงการบูรณาการและส่งเสริมการพัฒนาเชิงพื้นที่</v>
      </c>
      <c r="C582" s="148" t="s">
        <v>1369</v>
      </c>
      <c r="D582" s="148" t="s">
        <v>29</v>
      </c>
      <c r="E582" s="128">
        <v>2564</v>
      </c>
      <c r="F582" s="128" t="s">
        <v>333</v>
      </c>
      <c r="G582" s="128" t="s">
        <v>251</v>
      </c>
      <c r="H582" s="148" t="s">
        <v>1126</v>
      </c>
      <c r="I582" s="148" t="s">
        <v>775</v>
      </c>
      <c r="J582" s="128" t="s">
        <v>6710</v>
      </c>
      <c r="K582" s="148" t="s">
        <v>38</v>
      </c>
      <c r="L582" s="128" t="s">
        <v>6125</v>
      </c>
      <c r="M582" s="128" t="s">
        <v>4479</v>
      </c>
      <c r="N582" s="128" t="s">
        <v>4509</v>
      </c>
      <c r="O582" s="128" t="s">
        <v>6706</v>
      </c>
      <c r="P582" s="128"/>
      <c r="Q582" s="24" t="s">
        <v>6519</v>
      </c>
      <c r="R582" s="128" t="s">
        <v>1269</v>
      </c>
      <c r="S582" s="45" t="s">
        <v>6933</v>
      </c>
    </row>
    <row r="583" spans="1:19">
      <c r="A583" s="24" t="s">
        <v>1368</v>
      </c>
      <c r="B583" s="147" t="str">
        <f t="shared" si="4"/>
        <v>โครงการบูรณาการและส่งเสริมการพัฒนาเชิงพื้นที่</v>
      </c>
      <c r="C583" s="148" t="s">
        <v>1369</v>
      </c>
      <c r="D583" s="148" t="s">
        <v>29</v>
      </c>
      <c r="E583" s="128">
        <v>2564</v>
      </c>
      <c r="F583" s="128" t="s">
        <v>333</v>
      </c>
      <c r="G583" s="128" t="s">
        <v>251</v>
      </c>
      <c r="H583" s="148" t="s">
        <v>1126</v>
      </c>
      <c r="I583" s="148" t="s">
        <v>775</v>
      </c>
      <c r="J583" s="128" t="s">
        <v>6710</v>
      </c>
      <c r="K583" s="148" t="s">
        <v>38</v>
      </c>
      <c r="L583" s="128" t="s">
        <v>6125</v>
      </c>
      <c r="M583" s="128" t="s">
        <v>4479</v>
      </c>
      <c r="N583" s="128" t="s">
        <v>4509</v>
      </c>
      <c r="O583" s="128" t="s">
        <v>6706</v>
      </c>
      <c r="P583" s="128"/>
      <c r="Q583" s="24" t="s">
        <v>6519</v>
      </c>
      <c r="R583" s="128" t="s">
        <v>1269</v>
      </c>
      <c r="S583" s="45" t="s">
        <v>6933</v>
      </c>
    </row>
    <row r="584" spans="1:19">
      <c r="A584" s="24" t="s">
        <v>1368</v>
      </c>
      <c r="B584" s="147" t="str">
        <f t="shared" si="4"/>
        <v>โครงการบูรณาการและส่งเสริมการพัฒนาเชิงพื้นที่</v>
      </c>
      <c r="C584" s="148" t="s">
        <v>1369</v>
      </c>
      <c r="D584" s="148" t="s">
        <v>29</v>
      </c>
      <c r="E584" s="128">
        <v>2564</v>
      </c>
      <c r="F584" s="128" t="s">
        <v>333</v>
      </c>
      <c r="G584" s="128" t="s">
        <v>251</v>
      </c>
      <c r="H584" s="148" t="s">
        <v>1126</v>
      </c>
      <c r="I584" s="148" t="s">
        <v>775</v>
      </c>
      <c r="J584" s="128" t="s">
        <v>6710</v>
      </c>
      <c r="K584" s="148" t="s">
        <v>38</v>
      </c>
      <c r="L584" s="128" t="s">
        <v>6125</v>
      </c>
      <c r="M584" s="128" t="s">
        <v>4479</v>
      </c>
      <c r="N584" s="128" t="s">
        <v>4509</v>
      </c>
      <c r="O584" s="128" t="s">
        <v>6706</v>
      </c>
      <c r="P584" s="128"/>
      <c r="Q584" s="24" t="s">
        <v>6519</v>
      </c>
      <c r="R584" s="128" t="s">
        <v>1269</v>
      </c>
      <c r="S584" s="45" t="s">
        <v>6933</v>
      </c>
    </row>
    <row r="585" spans="1:19">
      <c r="A585" s="24" t="s">
        <v>1362</v>
      </c>
      <c r="B585" s="147" t="str">
        <f t="shared" si="4"/>
        <v>โครงการพัฒนาโครงข่ายทางหลวงชนบท</v>
      </c>
      <c r="C585" s="148" t="s">
        <v>1363</v>
      </c>
      <c r="D585" s="148" t="s">
        <v>29</v>
      </c>
      <c r="E585" s="128">
        <v>2564</v>
      </c>
      <c r="F585" s="128" t="s">
        <v>333</v>
      </c>
      <c r="G585" s="128" t="s">
        <v>251</v>
      </c>
      <c r="H585" s="148" t="s">
        <v>1126</v>
      </c>
      <c r="I585" s="148" t="s">
        <v>775</v>
      </c>
      <c r="J585" s="128" t="s">
        <v>6710</v>
      </c>
      <c r="K585" s="148" t="s">
        <v>38</v>
      </c>
      <c r="L585" s="128" t="s">
        <v>6125</v>
      </c>
      <c r="M585" s="128" t="s">
        <v>4479</v>
      </c>
      <c r="N585" s="128" t="s">
        <v>4509</v>
      </c>
      <c r="O585" s="128" t="s">
        <v>6706</v>
      </c>
      <c r="P585" s="128"/>
      <c r="Q585" s="24" t="s">
        <v>6527</v>
      </c>
      <c r="R585" s="128" t="s">
        <v>1269</v>
      </c>
      <c r="S585" s="45" t="s">
        <v>6933</v>
      </c>
    </row>
    <row r="586" spans="1:19">
      <c r="A586" s="24" t="s">
        <v>1362</v>
      </c>
      <c r="B586" s="147" t="str">
        <f t="shared" si="4"/>
        <v>โครงการพัฒนาโครงข่ายทางหลวงชนบท</v>
      </c>
      <c r="C586" s="148" t="s">
        <v>1363</v>
      </c>
      <c r="D586" s="148" t="s">
        <v>29</v>
      </c>
      <c r="E586" s="128">
        <v>2564</v>
      </c>
      <c r="F586" s="128" t="s">
        <v>333</v>
      </c>
      <c r="G586" s="128" t="s">
        <v>251</v>
      </c>
      <c r="H586" s="148" t="s">
        <v>1126</v>
      </c>
      <c r="I586" s="148" t="s">
        <v>775</v>
      </c>
      <c r="J586" s="128" t="s">
        <v>6710</v>
      </c>
      <c r="K586" s="148" t="s">
        <v>38</v>
      </c>
      <c r="L586" s="128" t="s">
        <v>6125</v>
      </c>
      <c r="M586" s="128" t="s">
        <v>4479</v>
      </c>
      <c r="N586" s="128" t="s">
        <v>4509</v>
      </c>
      <c r="O586" s="128" t="s">
        <v>6706</v>
      </c>
      <c r="P586" s="128"/>
      <c r="Q586" s="24" t="s">
        <v>6527</v>
      </c>
      <c r="R586" s="128" t="s">
        <v>1269</v>
      </c>
      <c r="S586" s="45" t="s">
        <v>6933</v>
      </c>
    </row>
    <row r="587" spans="1:19">
      <c r="A587" s="24" t="s">
        <v>1362</v>
      </c>
      <c r="B587" s="147" t="str">
        <f t="shared" si="4"/>
        <v>โครงการพัฒนาโครงข่ายทางหลวงชนบท</v>
      </c>
      <c r="C587" s="148" t="s">
        <v>1363</v>
      </c>
      <c r="D587" s="148" t="s">
        <v>29</v>
      </c>
      <c r="E587" s="128">
        <v>2564</v>
      </c>
      <c r="F587" s="128" t="s">
        <v>333</v>
      </c>
      <c r="G587" s="128" t="s">
        <v>251</v>
      </c>
      <c r="H587" s="148" t="s">
        <v>1126</v>
      </c>
      <c r="I587" s="148" t="s">
        <v>775</v>
      </c>
      <c r="J587" s="128" t="s">
        <v>6710</v>
      </c>
      <c r="K587" s="148" t="s">
        <v>38</v>
      </c>
      <c r="L587" s="128" t="s">
        <v>6125</v>
      </c>
      <c r="M587" s="128" t="s">
        <v>4479</v>
      </c>
      <c r="N587" s="128" t="s">
        <v>4509</v>
      </c>
      <c r="O587" s="128" t="s">
        <v>6706</v>
      </c>
      <c r="P587" s="128"/>
      <c r="Q587" s="24" t="s">
        <v>6527</v>
      </c>
      <c r="R587" s="128" t="s">
        <v>1269</v>
      </c>
      <c r="S587" s="45" t="s">
        <v>6933</v>
      </c>
    </row>
    <row r="588" spans="1:19">
      <c r="A588" s="24" t="s">
        <v>1362</v>
      </c>
      <c r="B588" s="147" t="str">
        <f t="shared" si="4"/>
        <v>โครงการพัฒนาโครงข่ายทางหลวงชนบท</v>
      </c>
      <c r="C588" s="148" t="s">
        <v>1363</v>
      </c>
      <c r="D588" s="148" t="s">
        <v>29</v>
      </c>
      <c r="E588" s="128">
        <v>2564</v>
      </c>
      <c r="F588" s="128" t="s">
        <v>333</v>
      </c>
      <c r="G588" s="128" t="s">
        <v>251</v>
      </c>
      <c r="H588" s="148" t="s">
        <v>1126</v>
      </c>
      <c r="I588" s="148" t="s">
        <v>775</v>
      </c>
      <c r="J588" s="128" t="s">
        <v>6710</v>
      </c>
      <c r="K588" s="148" t="s">
        <v>38</v>
      </c>
      <c r="L588" s="128" t="s">
        <v>6125</v>
      </c>
      <c r="M588" s="128" t="s">
        <v>4479</v>
      </c>
      <c r="N588" s="128" t="s">
        <v>4509</v>
      </c>
      <c r="O588" s="128" t="s">
        <v>6706</v>
      </c>
      <c r="P588" s="128"/>
      <c r="Q588" s="24" t="s">
        <v>6527</v>
      </c>
      <c r="R588" s="128" t="s">
        <v>1269</v>
      </c>
      <c r="S588" s="45" t="s">
        <v>6933</v>
      </c>
    </row>
    <row r="589" spans="1:19">
      <c r="A589" s="24" t="s">
        <v>1362</v>
      </c>
      <c r="B589" s="147" t="str">
        <f t="shared" si="4"/>
        <v>โครงการพัฒนาโครงข่ายทางหลวงชนบท</v>
      </c>
      <c r="C589" s="148" t="s">
        <v>1363</v>
      </c>
      <c r="D589" s="148" t="s">
        <v>29</v>
      </c>
      <c r="E589" s="128">
        <v>2564</v>
      </c>
      <c r="F589" s="128" t="s">
        <v>333</v>
      </c>
      <c r="G589" s="128" t="s">
        <v>251</v>
      </c>
      <c r="H589" s="148" t="s">
        <v>1126</v>
      </c>
      <c r="I589" s="148" t="s">
        <v>775</v>
      </c>
      <c r="J589" s="128" t="s">
        <v>6710</v>
      </c>
      <c r="K589" s="148" t="s">
        <v>38</v>
      </c>
      <c r="L589" s="128" t="s">
        <v>6125</v>
      </c>
      <c r="M589" s="128" t="s">
        <v>4479</v>
      </c>
      <c r="N589" s="128" t="s">
        <v>4509</v>
      </c>
      <c r="O589" s="128" t="s">
        <v>6706</v>
      </c>
      <c r="P589" s="128"/>
      <c r="Q589" s="24" t="s">
        <v>6527</v>
      </c>
      <c r="R589" s="128" t="s">
        <v>1269</v>
      </c>
      <c r="S589" s="45" t="s">
        <v>6933</v>
      </c>
    </row>
    <row r="590" spans="1:19">
      <c r="A590" s="24" t="s">
        <v>1722</v>
      </c>
      <c r="B590" s="147" t="str">
        <f t="shared" si="4"/>
        <v>บูรณะทางผิวแอสฟัลต์  ทางหลวงหมายเลข 3395  ตอน ทุ่งขนาน - ทับทิมสยาม05  อำเภอสอยดาว  จังหวัดจันทบุรี</v>
      </c>
      <c r="C590" s="148" t="s">
        <v>1723</v>
      </c>
      <c r="D590" s="148" t="s">
        <v>29</v>
      </c>
      <c r="E590" s="128">
        <v>2564</v>
      </c>
      <c r="F590" s="128" t="s">
        <v>1248</v>
      </c>
      <c r="G590" s="128" t="s">
        <v>649</v>
      </c>
      <c r="H590" s="148" t="s">
        <v>963</v>
      </c>
      <c r="I590" s="148" t="s">
        <v>327</v>
      </c>
      <c r="J590" s="128" t="s">
        <v>6709</v>
      </c>
      <c r="K590" s="148" t="s">
        <v>38</v>
      </c>
      <c r="L590" s="128" t="s">
        <v>6125</v>
      </c>
      <c r="M590" s="128" t="s">
        <v>4479</v>
      </c>
      <c r="N590" s="128" t="s">
        <v>4480</v>
      </c>
      <c r="O590" s="128" t="s">
        <v>6706</v>
      </c>
      <c r="P590" s="128"/>
      <c r="Q590" s="24" t="s">
        <v>6540</v>
      </c>
      <c r="R590" s="128" t="s">
        <v>1301</v>
      </c>
      <c r="S590" s="45" t="s">
        <v>6933</v>
      </c>
    </row>
    <row r="591" spans="1:19">
      <c r="A591" s="24" t="s">
        <v>1671</v>
      </c>
      <c r="B591" s="147" t="str">
        <f t="shared" si="4"/>
        <v xml:space="preserve">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v>
      </c>
      <c r="C591" s="148" t="s">
        <v>6541</v>
      </c>
      <c r="D591" s="148" t="s">
        <v>29</v>
      </c>
      <c r="E591" s="128">
        <v>2564</v>
      </c>
      <c r="F591" s="128" t="s">
        <v>230</v>
      </c>
      <c r="G591" s="128" t="s">
        <v>1674</v>
      </c>
      <c r="H591" s="148" t="s">
        <v>1126</v>
      </c>
      <c r="I591" s="148" t="s">
        <v>1127</v>
      </c>
      <c r="J591" s="128" t="s">
        <v>6743</v>
      </c>
      <c r="K591" s="148" t="s">
        <v>38</v>
      </c>
      <c r="L591" s="128" t="s">
        <v>6125</v>
      </c>
      <c r="M591" s="128" t="s">
        <v>4479</v>
      </c>
      <c r="N591" s="128" t="s">
        <v>4509</v>
      </c>
      <c r="O591" s="128" t="s">
        <v>6706</v>
      </c>
      <c r="P591" s="128"/>
      <c r="Q591" s="24" t="s">
        <v>6542</v>
      </c>
      <c r="R591" s="128" t="s">
        <v>1269</v>
      </c>
      <c r="S591" s="45" t="s">
        <v>6933</v>
      </c>
    </row>
    <row r="592" spans="1:19">
      <c r="A592" s="24" t="s">
        <v>1928</v>
      </c>
      <c r="B592" s="147" t="str">
        <f t="shared" si="4"/>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v>
      </c>
      <c r="C592" s="148" t="s">
        <v>1929</v>
      </c>
      <c r="D592" s="148" t="s">
        <v>29</v>
      </c>
      <c r="E592" s="128">
        <v>2564</v>
      </c>
      <c r="F592" s="128" t="s">
        <v>65</v>
      </c>
      <c r="G592" s="128" t="s">
        <v>582</v>
      </c>
      <c r="H592" s="148" t="s">
        <v>288</v>
      </c>
      <c r="I592" s="148" t="s">
        <v>289</v>
      </c>
      <c r="J592" s="128" t="s">
        <v>6726</v>
      </c>
      <c r="K592" s="148" t="s">
        <v>38</v>
      </c>
      <c r="L592" s="128" t="s">
        <v>6125</v>
      </c>
      <c r="M592" s="128" t="s">
        <v>4484</v>
      </c>
      <c r="N592" s="128" t="s">
        <v>4636</v>
      </c>
      <c r="O592" s="128" t="s">
        <v>6706</v>
      </c>
      <c r="P592" s="128"/>
      <c r="Q592" s="24" t="s">
        <v>6546</v>
      </c>
      <c r="R592" s="128" t="s">
        <v>1730</v>
      </c>
      <c r="S592" s="45" t="s">
        <v>6933</v>
      </c>
    </row>
    <row r="593" spans="1:19">
      <c r="A593" s="24" t="s">
        <v>1844</v>
      </c>
      <c r="B593" s="147" t="str">
        <f t="shared" si="4"/>
        <v>ปรับปรุงระบบระบายน้ำ D2 อ่างเก็บน้ำห้วยยาง ระยะที่ 4 ตำบลทัพราช อำเภอตาพระยา จังหวัดสระแก้ว</v>
      </c>
      <c r="C593" s="148" t="s">
        <v>1845</v>
      </c>
      <c r="D593" s="148" t="s">
        <v>478</v>
      </c>
      <c r="E593" s="128">
        <v>2564</v>
      </c>
      <c r="F593" s="128" t="s">
        <v>333</v>
      </c>
      <c r="G593" s="128" t="s">
        <v>251</v>
      </c>
      <c r="H593" s="148" t="s">
        <v>1847</v>
      </c>
      <c r="I593" s="148" t="s">
        <v>1848</v>
      </c>
      <c r="J593" s="128" t="s">
        <v>6712</v>
      </c>
      <c r="K593" s="148" t="s">
        <v>556</v>
      </c>
      <c r="L593" s="128" t="s">
        <v>6125</v>
      </c>
      <c r="M593" s="128" t="s">
        <v>4474</v>
      </c>
      <c r="N593" s="128" t="s">
        <v>4656</v>
      </c>
      <c r="O593" s="128" t="s">
        <v>6706</v>
      </c>
      <c r="P593" s="128"/>
      <c r="Q593" s="24" t="s">
        <v>6548</v>
      </c>
      <c r="R593" s="128" t="s">
        <v>1850</v>
      </c>
      <c r="S593" s="45" t="s">
        <v>6933</v>
      </c>
    </row>
    <row r="594" spans="1:19">
      <c r="A594" s="24" t="s">
        <v>1704</v>
      </c>
      <c r="B594" s="147" t="str">
        <f t="shared" si="4"/>
        <v>ศึกษานโยบายการลดการใช้พลังงานในภาคคมนาคมขนส่งทางบก</v>
      </c>
      <c r="C594" s="148" t="s">
        <v>1705</v>
      </c>
      <c r="D594" s="148" t="s">
        <v>29</v>
      </c>
      <c r="E594" s="128">
        <v>2564</v>
      </c>
      <c r="F594" s="128" t="s">
        <v>615</v>
      </c>
      <c r="G594" s="128" t="s">
        <v>1560</v>
      </c>
      <c r="H594" s="148" t="s">
        <v>1707</v>
      </c>
      <c r="I594" s="148" t="s">
        <v>769</v>
      </c>
      <c r="J594" s="128" t="s">
        <v>6718</v>
      </c>
      <c r="K594" s="148" t="s">
        <v>38</v>
      </c>
      <c r="L594" s="128" t="s">
        <v>6125</v>
      </c>
      <c r="M594" s="128" t="s">
        <v>4515</v>
      </c>
      <c r="N594" s="128" t="s">
        <v>4717</v>
      </c>
      <c r="O594" s="128" t="s">
        <v>6706</v>
      </c>
      <c r="P594" s="128"/>
      <c r="Q594" s="24" t="s">
        <v>6558</v>
      </c>
      <c r="R594" s="128" t="s">
        <v>1708</v>
      </c>
      <c r="S594" s="45" t="s">
        <v>6933</v>
      </c>
    </row>
    <row r="595" spans="1:19">
      <c r="A595" s="24" t="s">
        <v>1368</v>
      </c>
      <c r="B595" s="147" t="str">
        <f t="shared" si="4"/>
        <v>โครงการบูรณาการและส่งเสริมการพัฒนาเชิงพื้นที่</v>
      </c>
      <c r="C595" s="148" t="s">
        <v>1369</v>
      </c>
      <c r="D595" s="148" t="s">
        <v>29</v>
      </c>
      <c r="E595" s="128">
        <v>2564</v>
      </c>
      <c r="F595" s="128" t="s">
        <v>333</v>
      </c>
      <c r="G595" s="128" t="s">
        <v>251</v>
      </c>
      <c r="H595" s="148" t="s">
        <v>1126</v>
      </c>
      <c r="I595" s="148" t="s">
        <v>775</v>
      </c>
      <c r="J595" s="128" t="s">
        <v>6710</v>
      </c>
      <c r="K595" s="148" t="s">
        <v>38</v>
      </c>
      <c r="L595" s="128" t="s">
        <v>6125</v>
      </c>
      <c r="M595" s="128" t="s">
        <v>4479</v>
      </c>
      <c r="N595" s="128" t="s">
        <v>4509</v>
      </c>
      <c r="O595" s="128" t="s">
        <v>6706</v>
      </c>
      <c r="P595" s="128"/>
      <c r="Q595" s="24" t="s">
        <v>6519</v>
      </c>
      <c r="R595" s="128" t="s">
        <v>1269</v>
      </c>
      <c r="S595" s="45" t="s">
        <v>6933</v>
      </c>
    </row>
    <row r="596" spans="1:19">
      <c r="A596" s="24" t="s">
        <v>6561</v>
      </c>
      <c r="B596" s="147" t="str">
        <f t="shared" si="4"/>
        <v>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v>
      </c>
      <c r="C596" s="148" t="s">
        <v>6562</v>
      </c>
      <c r="D596" s="148" t="s">
        <v>29</v>
      </c>
      <c r="E596" s="128">
        <v>2564</v>
      </c>
      <c r="F596" s="128" t="s">
        <v>1248</v>
      </c>
      <c r="G596" s="128" t="s">
        <v>615</v>
      </c>
      <c r="H596" s="148" t="s">
        <v>3797</v>
      </c>
      <c r="I596" s="148" t="s">
        <v>1848</v>
      </c>
      <c r="J596" s="128" t="s">
        <v>6712</v>
      </c>
      <c r="K596" s="148" t="s">
        <v>556</v>
      </c>
      <c r="L596" s="128" t="s">
        <v>6125</v>
      </c>
      <c r="M596" s="128" t="s">
        <v>4484</v>
      </c>
      <c r="N596" s="128" t="s">
        <v>4485</v>
      </c>
      <c r="O596" s="128" t="s">
        <v>6707</v>
      </c>
      <c r="P596" s="128"/>
      <c r="Q596" s="24" t="s">
        <v>6567</v>
      </c>
      <c r="R596" s="128" t="s">
        <v>6564</v>
      </c>
      <c r="S596" s="45" t="s">
        <v>6933</v>
      </c>
    </row>
    <row r="597" spans="1:19">
      <c r="A597" s="24" t="s">
        <v>6576</v>
      </c>
      <c r="B597" s="147" t="str">
        <f t="shared" si="4"/>
        <v xml:space="preserve">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v>
      </c>
      <c r="C597" s="148" t="s">
        <v>6577</v>
      </c>
      <c r="D597" s="148" t="s">
        <v>29</v>
      </c>
      <c r="E597" s="128">
        <v>2564</v>
      </c>
      <c r="F597" s="128" t="s">
        <v>333</v>
      </c>
      <c r="G597" s="128" t="s">
        <v>251</v>
      </c>
      <c r="H597" s="148" t="s">
        <v>6578</v>
      </c>
      <c r="I597" s="148" t="s">
        <v>1096</v>
      </c>
      <c r="J597" s="128" t="s">
        <v>6719</v>
      </c>
      <c r="K597" s="148" t="s">
        <v>979</v>
      </c>
      <c r="L597" s="128" t="s">
        <v>6125</v>
      </c>
      <c r="M597" s="128" t="s">
        <v>4479</v>
      </c>
      <c r="N597" s="128" t="s">
        <v>4494</v>
      </c>
      <c r="O597" s="128" t="s">
        <v>6707</v>
      </c>
      <c r="P597" s="128"/>
      <c r="Q597" s="24" t="s">
        <v>6581</v>
      </c>
      <c r="R597" s="128" t="s">
        <v>6579</v>
      </c>
      <c r="S597" s="45" t="s">
        <v>6933</v>
      </c>
    </row>
    <row r="598" spans="1:19">
      <c r="A598" s="24" t="s">
        <v>6576</v>
      </c>
      <c r="B598" s="147" t="str">
        <f t="shared" si="4"/>
        <v xml:space="preserve">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v>
      </c>
      <c r="C598" s="148" t="s">
        <v>6577</v>
      </c>
      <c r="D598" s="148" t="s">
        <v>29</v>
      </c>
      <c r="E598" s="128">
        <v>2564</v>
      </c>
      <c r="F598" s="128" t="s">
        <v>333</v>
      </c>
      <c r="G598" s="128" t="s">
        <v>251</v>
      </c>
      <c r="H598" s="148" t="s">
        <v>6578</v>
      </c>
      <c r="I598" s="148" t="s">
        <v>1096</v>
      </c>
      <c r="J598" s="128" t="s">
        <v>6719</v>
      </c>
      <c r="K598" s="148" t="s">
        <v>979</v>
      </c>
      <c r="L598" s="128" t="s">
        <v>6125</v>
      </c>
      <c r="M598" s="128" t="s">
        <v>4479</v>
      </c>
      <c r="N598" s="128" t="s">
        <v>4509</v>
      </c>
      <c r="O598" s="128" t="s">
        <v>6707</v>
      </c>
      <c r="P598" s="128"/>
      <c r="Q598" s="24" t="s">
        <v>6581</v>
      </c>
      <c r="R598" s="128" t="s">
        <v>6579</v>
      </c>
      <c r="S598" s="45" t="s">
        <v>6933</v>
      </c>
    </row>
    <row r="599" spans="1:19">
      <c r="A599" s="24" t="s">
        <v>6582</v>
      </c>
      <c r="B599" s="147" t="str">
        <f t="shared" si="4"/>
        <v xml:space="preserve">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v>
      </c>
      <c r="C599" s="148" t="s">
        <v>6583</v>
      </c>
      <c r="D599" s="148" t="s">
        <v>29</v>
      </c>
      <c r="E599" s="128">
        <v>2564</v>
      </c>
      <c r="F599" s="128" t="s">
        <v>333</v>
      </c>
      <c r="G599" s="128" t="s">
        <v>251</v>
      </c>
      <c r="H599" s="148" t="s">
        <v>6578</v>
      </c>
      <c r="I599" s="148" t="s">
        <v>1096</v>
      </c>
      <c r="J599" s="128" t="s">
        <v>6719</v>
      </c>
      <c r="K599" s="148" t="s">
        <v>979</v>
      </c>
      <c r="L599" s="128" t="s">
        <v>6125</v>
      </c>
      <c r="M599" s="128" t="s">
        <v>4479</v>
      </c>
      <c r="N599" s="128" t="s">
        <v>4509</v>
      </c>
      <c r="O599" s="128" t="s">
        <v>6707</v>
      </c>
      <c r="P599" s="128"/>
      <c r="Q599" s="24" t="s">
        <v>6584</v>
      </c>
      <c r="R599" s="128" t="s">
        <v>6579</v>
      </c>
      <c r="S599" s="45" t="s">
        <v>6933</v>
      </c>
    </row>
    <row r="600" spans="1:19">
      <c r="A600" s="24" t="s">
        <v>6585</v>
      </c>
      <c r="B600" s="147" t="str">
        <f t="shared" si="4"/>
        <v xml:space="preserve">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v>
      </c>
      <c r="C600" s="148" t="s">
        <v>6586</v>
      </c>
      <c r="D600" s="148" t="s">
        <v>29</v>
      </c>
      <c r="E600" s="128">
        <v>2564</v>
      </c>
      <c r="F600" s="128" t="s">
        <v>1248</v>
      </c>
      <c r="G600" s="128" t="s">
        <v>251</v>
      </c>
      <c r="H600" s="148" t="s">
        <v>6578</v>
      </c>
      <c r="I600" s="148" t="s">
        <v>1096</v>
      </c>
      <c r="J600" s="128" t="s">
        <v>6719</v>
      </c>
      <c r="K600" s="148" t="s">
        <v>979</v>
      </c>
      <c r="L600" s="128" t="s">
        <v>6125</v>
      </c>
      <c r="M600" s="128" t="s">
        <v>4479</v>
      </c>
      <c r="N600" s="128" t="s">
        <v>4509</v>
      </c>
      <c r="O600" s="128" t="s">
        <v>6707</v>
      </c>
      <c r="P600" s="128"/>
      <c r="Q600" s="24" t="s">
        <v>6587</v>
      </c>
      <c r="R600" s="128" t="s">
        <v>6579</v>
      </c>
      <c r="S600" s="45" t="s">
        <v>6933</v>
      </c>
    </row>
    <row r="601" spans="1:19">
      <c r="A601" s="24" t="s">
        <v>6588</v>
      </c>
      <c r="B601" s="147" t="str">
        <f t="shared" si="4"/>
        <v xml:space="preserve">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v>
      </c>
      <c r="C601" s="148" t="s">
        <v>6589</v>
      </c>
      <c r="D601" s="148" t="s">
        <v>29</v>
      </c>
      <c r="E601" s="128">
        <v>2564</v>
      </c>
      <c r="F601" s="128" t="s">
        <v>333</v>
      </c>
      <c r="G601" s="128" t="s">
        <v>251</v>
      </c>
      <c r="H601" s="148" t="s">
        <v>6578</v>
      </c>
      <c r="I601" s="148" t="s">
        <v>1096</v>
      </c>
      <c r="J601" s="128" t="s">
        <v>6719</v>
      </c>
      <c r="K601" s="148" t="s">
        <v>979</v>
      </c>
      <c r="L601" s="128" t="s">
        <v>6125</v>
      </c>
      <c r="M601" s="128" t="s">
        <v>4479</v>
      </c>
      <c r="N601" s="128" t="s">
        <v>4509</v>
      </c>
      <c r="O601" s="128" t="s">
        <v>6707</v>
      </c>
      <c r="P601" s="128"/>
      <c r="Q601" s="24" t="s">
        <v>6592</v>
      </c>
      <c r="R601" s="128" t="s">
        <v>6590</v>
      </c>
      <c r="S601" s="45" t="s">
        <v>6933</v>
      </c>
    </row>
    <row r="602" spans="1:19">
      <c r="A602" s="24" t="s">
        <v>6632</v>
      </c>
      <c r="B602" s="147" t="str">
        <f t="shared" si="4"/>
        <v>โครงการติดตามการขับเคลื่อนการพัฒนาระบบโลจิสติกส์ตามแผนแม่บทภายใต้ยุทธศาสตร์ชาติ</v>
      </c>
      <c r="C602" s="148" t="s">
        <v>6633</v>
      </c>
      <c r="D602" s="148" t="s">
        <v>29</v>
      </c>
      <c r="E602" s="128">
        <v>2564</v>
      </c>
      <c r="F602" s="128" t="s">
        <v>333</v>
      </c>
      <c r="G602" s="128" t="s">
        <v>251</v>
      </c>
      <c r="H602" s="148" t="s">
        <v>4356</v>
      </c>
      <c r="I602" s="148" t="s">
        <v>3717</v>
      </c>
      <c r="J602" s="128" t="s">
        <v>6722</v>
      </c>
      <c r="K602" s="148" t="s">
        <v>3718</v>
      </c>
      <c r="L602" s="128" t="s">
        <v>6125</v>
      </c>
      <c r="M602" s="128" t="s">
        <v>6701</v>
      </c>
      <c r="N602" s="128" t="s">
        <v>4682</v>
      </c>
      <c r="O602" s="128" t="s">
        <v>6707</v>
      </c>
      <c r="P602" s="128"/>
      <c r="Q602" s="24" t="s">
        <v>6634</v>
      </c>
      <c r="R602" s="128" t="s">
        <v>6627</v>
      </c>
      <c r="S602" s="45" t="s">
        <v>6933</v>
      </c>
    </row>
    <row r="603" spans="1:19">
      <c r="A603" s="24" t="s">
        <v>6635</v>
      </c>
      <c r="B603" s="147" t="str">
        <f t="shared" si="4"/>
        <v>โครงการพัฒนาระบบฐานข้อมูลด้านระบบโลจิสติกส์ของประเทศไทย</v>
      </c>
      <c r="C603" s="148" t="s">
        <v>6636</v>
      </c>
      <c r="D603" s="148" t="s">
        <v>29</v>
      </c>
      <c r="E603" s="128">
        <v>2564</v>
      </c>
      <c r="F603" s="128" t="s">
        <v>767</v>
      </c>
      <c r="G603" s="128" t="s">
        <v>1483</v>
      </c>
      <c r="H603" s="148" t="s">
        <v>4356</v>
      </c>
      <c r="I603" s="148" t="s">
        <v>3717</v>
      </c>
      <c r="J603" s="128" t="s">
        <v>6722</v>
      </c>
      <c r="K603" s="148" t="s">
        <v>3718</v>
      </c>
      <c r="L603" s="128" t="s">
        <v>6125</v>
      </c>
      <c r="M603" s="128" t="s">
        <v>6702</v>
      </c>
      <c r="N603" s="128" t="s">
        <v>4682</v>
      </c>
      <c r="O603" s="128" t="s">
        <v>6707</v>
      </c>
      <c r="P603" s="128"/>
      <c r="Q603" s="24" t="s">
        <v>6639</v>
      </c>
      <c r="R603" s="128" t="s">
        <v>6637</v>
      </c>
      <c r="S603" s="45" t="s">
        <v>6933</v>
      </c>
    </row>
    <row r="604" spans="1:19">
      <c r="A604" s="24" t="s">
        <v>6640</v>
      </c>
      <c r="B604" s="147" t="str">
        <f t="shared" si="4"/>
        <v>โครงการศึกษาความเป็นไปได้ในการเชื่อมโยงเส้นทางขนส่งทางทะเลฝั่งอ่าวไทยและอันดามันของประเทศไทย</v>
      </c>
      <c r="C604" s="148" t="s">
        <v>6641</v>
      </c>
      <c r="D604" s="148" t="s">
        <v>29</v>
      </c>
      <c r="E604" s="128">
        <v>2564</v>
      </c>
      <c r="F604" s="128" t="s">
        <v>445</v>
      </c>
      <c r="G604" s="128" t="s">
        <v>2595</v>
      </c>
      <c r="H604" s="148" t="s">
        <v>4356</v>
      </c>
      <c r="I604" s="148" t="s">
        <v>3717</v>
      </c>
      <c r="J604" s="128" t="s">
        <v>6722</v>
      </c>
      <c r="K604" s="148" t="s">
        <v>3718</v>
      </c>
      <c r="L604" s="128" t="s">
        <v>6125</v>
      </c>
      <c r="M604" s="128" t="s">
        <v>6699</v>
      </c>
      <c r="N604" s="128" t="s">
        <v>4520</v>
      </c>
      <c r="O604" s="128" t="s">
        <v>6707</v>
      </c>
      <c r="P604" s="128"/>
      <c r="Q604" s="24" t="s">
        <v>6642</v>
      </c>
      <c r="R604" s="128" t="s">
        <v>6514</v>
      </c>
      <c r="S604" s="45" t="s">
        <v>6933</v>
      </c>
    </row>
    <row r="605" spans="1:19">
      <c r="A605" s="24" t="s">
        <v>6643</v>
      </c>
      <c r="B605" s="147" t="str">
        <f t="shared" si="4"/>
        <v>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v>
      </c>
      <c r="C605" s="148" t="s">
        <v>6644</v>
      </c>
      <c r="D605" s="148" t="s">
        <v>29</v>
      </c>
      <c r="E605" s="128">
        <v>2564</v>
      </c>
      <c r="F605" s="128" t="s">
        <v>333</v>
      </c>
      <c r="G605" s="128" t="s">
        <v>251</v>
      </c>
      <c r="H605" s="148" t="s">
        <v>952</v>
      </c>
      <c r="I605" s="148" t="s">
        <v>775</v>
      </c>
      <c r="J605" s="128" t="s">
        <v>6710</v>
      </c>
      <c r="K605" s="148" t="s">
        <v>38</v>
      </c>
      <c r="L605" s="128" t="s">
        <v>6125</v>
      </c>
      <c r="M605" s="128" t="s">
        <v>6703</v>
      </c>
      <c r="N605" s="128" t="s">
        <v>4509</v>
      </c>
      <c r="O605" s="128" t="s">
        <v>6707</v>
      </c>
      <c r="P605" s="128"/>
      <c r="Q605" s="24" t="s">
        <v>6647</v>
      </c>
      <c r="R605" s="128" t="s">
        <v>6645</v>
      </c>
      <c r="S605" s="45" t="s">
        <v>6933</v>
      </c>
    </row>
    <row r="606" spans="1:19">
      <c r="A606" s="24" t="s">
        <v>6648</v>
      </c>
      <c r="B606" s="147" t="str">
        <f t="shared" si="4"/>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C606" s="148" t="s">
        <v>6649</v>
      </c>
      <c r="D606" s="148" t="s">
        <v>307</v>
      </c>
      <c r="E606" s="128">
        <v>2564</v>
      </c>
      <c r="F606" s="128" t="s">
        <v>674</v>
      </c>
      <c r="G606" s="128" t="s">
        <v>649</v>
      </c>
      <c r="H606" s="148" t="s">
        <v>933</v>
      </c>
      <c r="I606" s="148" t="s">
        <v>327</v>
      </c>
      <c r="J606" s="128" t="s">
        <v>6709</v>
      </c>
      <c r="K606" s="148" t="s">
        <v>38</v>
      </c>
      <c r="L606" s="128" t="s">
        <v>6125</v>
      </c>
      <c r="M606" s="128" t="s">
        <v>6699</v>
      </c>
      <c r="N606" s="128" t="s">
        <v>4509</v>
      </c>
      <c r="O606" s="128" t="s">
        <v>6707</v>
      </c>
      <c r="P606" s="128"/>
      <c r="Q606" s="24" t="s">
        <v>6652</v>
      </c>
      <c r="R606" s="128" t="s">
        <v>6650</v>
      </c>
      <c r="S606" s="45" t="s">
        <v>6933</v>
      </c>
    </row>
    <row r="607" spans="1:19">
      <c r="A607" s="24" t="s">
        <v>6653</v>
      </c>
      <c r="B607" s="147" t="str">
        <f t="shared" si="4"/>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v>
      </c>
      <c r="C607" s="148" t="s">
        <v>6654</v>
      </c>
      <c r="D607" s="148" t="s">
        <v>29</v>
      </c>
      <c r="E607" s="128">
        <v>2564</v>
      </c>
      <c r="F607" s="128" t="s">
        <v>674</v>
      </c>
      <c r="G607" s="128" t="s">
        <v>649</v>
      </c>
      <c r="H607" s="148" t="s">
        <v>933</v>
      </c>
      <c r="I607" s="148" t="s">
        <v>327</v>
      </c>
      <c r="J607" s="128" t="s">
        <v>6709</v>
      </c>
      <c r="K607" s="148" t="s">
        <v>38</v>
      </c>
      <c r="L607" s="128" t="s">
        <v>6125</v>
      </c>
      <c r="M607" s="128" t="s">
        <v>6699</v>
      </c>
      <c r="N607" s="128" t="s">
        <v>4509</v>
      </c>
      <c r="O607" s="128" t="s">
        <v>6707</v>
      </c>
      <c r="P607" s="128"/>
      <c r="Q607" s="24" t="s">
        <v>6655</v>
      </c>
      <c r="R607" s="128" t="s">
        <v>6514</v>
      </c>
      <c r="S607" s="45" t="s">
        <v>6933</v>
      </c>
    </row>
    <row r="608" spans="1:19">
      <c r="A608" s="24" t="s">
        <v>6656</v>
      </c>
      <c r="B608" s="147" t="str">
        <f t="shared" si="4"/>
        <v>โครงการตรวจสอบติดตาม และกำกับดูแลการดำเนินการของโรงเรียนสอนขับรถในส่วนกลางและส่วนภูมิภาค</v>
      </c>
      <c r="C608" s="148" t="s">
        <v>6657</v>
      </c>
      <c r="D608" s="148" t="s">
        <v>29</v>
      </c>
      <c r="E608" s="128">
        <v>2564</v>
      </c>
      <c r="F608" s="128" t="s">
        <v>333</v>
      </c>
      <c r="G608" s="128" t="s">
        <v>251</v>
      </c>
      <c r="H608" s="148" t="s">
        <v>6658</v>
      </c>
      <c r="I608" s="148" t="s">
        <v>289</v>
      </c>
      <c r="J608" s="128" t="s">
        <v>6726</v>
      </c>
      <c r="K608" s="148" t="s">
        <v>38</v>
      </c>
      <c r="L608" s="128" t="s">
        <v>6125</v>
      </c>
      <c r="M608" s="128" t="s">
        <v>6704</v>
      </c>
      <c r="N608" s="128" t="s">
        <v>4717</v>
      </c>
      <c r="O608" s="128" t="s">
        <v>6707</v>
      </c>
      <c r="P608" s="128"/>
      <c r="Q608" s="24" t="s">
        <v>6661</v>
      </c>
      <c r="R608" s="128" t="s">
        <v>6659</v>
      </c>
      <c r="S608" s="45" t="s">
        <v>6933</v>
      </c>
    </row>
    <row r="609" spans="1:19">
      <c r="A609" s="24" t="s">
        <v>2686</v>
      </c>
      <c r="B609" s="147" t="str">
        <f t="shared" si="4"/>
        <v>โครงการทางหลวงพิเศษระหว่างเมือง ส่วนต่อขยาย ทางยกระดับอุตราภิมุข ช่วงรังสิต - บางปะอิน (M5)</v>
      </c>
      <c r="C609" s="148" t="s">
        <v>2687</v>
      </c>
      <c r="D609" s="148" t="s">
        <v>29</v>
      </c>
      <c r="E609" s="128">
        <v>2565</v>
      </c>
      <c r="F609" s="128" t="s">
        <v>575</v>
      </c>
      <c r="G609" s="128" t="s">
        <v>213</v>
      </c>
      <c r="H609" s="148" t="s">
        <v>151</v>
      </c>
      <c r="I609" s="148" t="s">
        <v>327</v>
      </c>
      <c r="J609" s="128" t="s">
        <v>6709</v>
      </c>
      <c r="K609" s="148" t="s">
        <v>38</v>
      </c>
      <c r="L609" s="128" t="s">
        <v>4571</v>
      </c>
      <c r="M609" s="128" t="s">
        <v>4479</v>
      </c>
      <c r="N609" s="128" t="s">
        <v>4509</v>
      </c>
      <c r="O609" s="128" t="s">
        <v>6706</v>
      </c>
      <c r="P609" s="128"/>
      <c r="Q609" s="24" t="s">
        <v>3484</v>
      </c>
      <c r="R609" s="128" t="s">
        <v>2097</v>
      </c>
      <c r="S609" s="45" t="s">
        <v>6933</v>
      </c>
    </row>
    <row r="610" spans="1:19">
      <c r="A610" s="24" t="s">
        <v>2690</v>
      </c>
      <c r="B610" s="147" t="str">
        <f t="shared" si="4"/>
        <v xml:space="preserve"> โครงทางหลวงพิเศษระหว่างเมือง หมายเลข 9 สายวงแหวนรอบนอก กทม. ด้านตะวันตก ตอนบางขุนเทียน-บางบัวทอง</v>
      </c>
      <c r="C610" s="148" t="s">
        <v>4572</v>
      </c>
      <c r="D610" s="148" t="s">
        <v>29</v>
      </c>
      <c r="E610" s="128">
        <v>2565</v>
      </c>
      <c r="F610" s="128" t="s">
        <v>575</v>
      </c>
      <c r="G610" s="128" t="s">
        <v>213</v>
      </c>
      <c r="H610" s="148" t="s">
        <v>151</v>
      </c>
      <c r="I610" s="148" t="s">
        <v>327</v>
      </c>
      <c r="J610" s="128" t="s">
        <v>6709</v>
      </c>
      <c r="K610" s="148" t="s">
        <v>38</v>
      </c>
      <c r="L610" s="128" t="s">
        <v>4571</v>
      </c>
      <c r="M610" s="128" t="s">
        <v>4479</v>
      </c>
      <c r="N610" s="128" t="s">
        <v>4509</v>
      </c>
      <c r="O610" s="128" t="s">
        <v>6706</v>
      </c>
      <c r="P610" s="128"/>
      <c r="Q610" s="24" t="s">
        <v>3486</v>
      </c>
      <c r="R610" s="128" t="s">
        <v>2097</v>
      </c>
      <c r="S610" s="45" t="s">
        <v>6933</v>
      </c>
    </row>
    <row r="611" spans="1:19">
      <c r="A611" s="24" t="s">
        <v>2697</v>
      </c>
      <c r="B611" s="147" t="str">
        <f t="shared" si="4"/>
        <v>โครงการทางหลวงพิเศษระหว่างเมือง สายนครปฐม – ชะอำ (M8)</v>
      </c>
      <c r="C611" s="148" t="s">
        <v>2698</v>
      </c>
      <c r="D611" s="148" t="s">
        <v>29</v>
      </c>
      <c r="E611" s="128">
        <v>2565</v>
      </c>
      <c r="F611" s="128" t="s">
        <v>2696</v>
      </c>
      <c r="G611" s="128" t="s">
        <v>287</v>
      </c>
      <c r="H611" s="148" t="s">
        <v>151</v>
      </c>
      <c r="I611" s="148" t="s">
        <v>327</v>
      </c>
      <c r="J611" s="128" t="s">
        <v>6709</v>
      </c>
      <c r="K611" s="148" t="s">
        <v>38</v>
      </c>
      <c r="L611" s="128" t="s">
        <v>4571</v>
      </c>
      <c r="M611" s="128" t="s">
        <v>4479</v>
      </c>
      <c r="N611" s="128" t="s">
        <v>4509</v>
      </c>
      <c r="O611" s="128" t="s">
        <v>6706</v>
      </c>
      <c r="P611" s="128"/>
      <c r="Q611" s="24" t="s">
        <v>3490</v>
      </c>
      <c r="R611" s="128" t="s">
        <v>2097</v>
      </c>
      <c r="S611" s="45" t="s">
        <v>6933</v>
      </c>
    </row>
    <row r="612" spans="1:19">
      <c r="A612" s="24" t="s">
        <v>2693</v>
      </c>
      <c r="B612" s="147" t="str">
        <f t="shared" si="4"/>
        <v>โครงการทางหลวงพิเศษระหว่างเมืองหมายเลข 7 ส่วนต่อขยายทางยกระดับช่วงศรีนครินทร์ – ท่าอากาศยานสุวรรณภูมิ</v>
      </c>
      <c r="C612" s="148" t="s">
        <v>2694</v>
      </c>
      <c r="D612" s="148" t="s">
        <v>29</v>
      </c>
      <c r="E612" s="128">
        <v>2565</v>
      </c>
      <c r="F612" s="128" t="s">
        <v>2696</v>
      </c>
      <c r="G612" s="128" t="s">
        <v>213</v>
      </c>
      <c r="H612" s="148" t="s">
        <v>151</v>
      </c>
      <c r="I612" s="148" t="s">
        <v>327</v>
      </c>
      <c r="J612" s="128" t="s">
        <v>6709</v>
      </c>
      <c r="K612" s="148" t="s">
        <v>38</v>
      </c>
      <c r="L612" s="128" t="s">
        <v>4571</v>
      </c>
      <c r="M612" s="128" t="s">
        <v>4479</v>
      </c>
      <c r="N612" s="128" t="s">
        <v>4509</v>
      </c>
      <c r="O612" s="128" t="s">
        <v>6706</v>
      </c>
      <c r="P612" s="128"/>
      <c r="Q612" s="24" t="s">
        <v>3488</v>
      </c>
      <c r="R612" s="128" t="s">
        <v>2097</v>
      </c>
      <c r="S612" s="45" t="s">
        <v>6933</v>
      </c>
    </row>
    <row r="613" spans="1:19">
      <c r="A613" s="24" t="s">
        <v>2700</v>
      </c>
      <c r="B613" s="147" t="str">
        <f t="shared" si="4"/>
        <v>ก่อสร้างทางหลวงหมายเลข 225 สาย  นครสวรรค์ - ชัยภูมิ ตอน บ.เขาทอง - บ.ท่าโป่ง</v>
      </c>
      <c r="C613" s="148" t="s">
        <v>2701</v>
      </c>
      <c r="D613" s="148" t="s">
        <v>29</v>
      </c>
      <c r="E613" s="128">
        <v>2565</v>
      </c>
      <c r="F613" s="128" t="s">
        <v>575</v>
      </c>
      <c r="G613" s="128" t="s">
        <v>1267</v>
      </c>
      <c r="H613" s="148" t="s">
        <v>151</v>
      </c>
      <c r="I613" s="148" t="s">
        <v>327</v>
      </c>
      <c r="J613" s="128" t="s">
        <v>6709</v>
      </c>
      <c r="K613" s="148" t="s">
        <v>38</v>
      </c>
      <c r="L613" s="128" t="s">
        <v>4571</v>
      </c>
      <c r="M613" s="128" t="s">
        <v>4479</v>
      </c>
      <c r="N613" s="128" t="s">
        <v>4509</v>
      </c>
      <c r="O613" s="128" t="s">
        <v>6706</v>
      </c>
      <c r="P613" s="128"/>
      <c r="Q613" s="24" t="s">
        <v>3492</v>
      </c>
      <c r="R613" s="128" t="s">
        <v>2097</v>
      </c>
      <c r="S613" s="45" t="s">
        <v>6933</v>
      </c>
    </row>
    <row r="614" spans="1:19">
      <c r="A614" s="24" t="s">
        <v>2703</v>
      </c>
      <c r="B614" s="147" t="str">
        <f t="shared" si="4"/>
        <v>ก่อสร้างทางหลวงหมายเลข 222 สาย อ.พังโคน - บึงกาฬ ตอน อ.วานรนิวาส - อ.คำตากล้า</v>
      </c>
      <c r="C614" s="148" t="s">
        <v>2704</v>
      </c>
      <c r="D614" s="148" t="s">
        <v>29</v>
      </c>
      <c r="E614" s="128">
        <v>2565</v>
      </c>
      <c r="F614" s="128" t="s">
        <v>575</v>
      </c>
      <c r="G614" s="128" t="s">
        <v>1267</v>
      </c>
      <c r="H614" s="148" t="s">
        <v>151</v>
      </c>
      <c r="I614" s="148" t="s">
        <v>327</v>
      </c>
      <c r="J614" s="128" t="s">
        <v>6709</v>
      </c>
      <c r="K614" s="148" t="s">
        <v>38</v>
      </c>
      <c r="L614" s="128" t="s">
        <v>4571</v>
      </c>
      <c r="M614" s="128" t="s">
        <v>4479</v>
      </c>
      <c r="N614" s="128" t="s">
        <v>4509</v>
      </c>
      <c r="O614" s="128" t="s">
        <v>6706</v>
      </c>
      <c r="P614" s="128"/>
      <c r="Q614" s="24" t="s">
        <v>3506</v>
      </c>
      <c r="R614" s="128" t="s">
        <v>2097</v>
      </c>
      <c r="S614" s="45" t="s">
        <v>6933</v>
      </c>
    </row>
    <row r="615" spans="1:19">
      <c r="A615" s="24" t="s">
        <v>2721</v>
      </c>
      <c r="B615" s="147" t="str">
        <f t="shared" si="4"/>
        <v>ก่อสร้างทางแนวใหม่ สาย ทางเลี่ยงเมืองศรีสะเกษ  ด้านเหนือ</v>
      </c>
      <c r="C615" s="148" t="s">
        <v>2722</v>
      </c>
      <c r="D615" s="148" t="s">
        <v>29</v>
      </c>
      <c r="E615" s="128">
        <v>2565</v>
      </c>
      <c r="F615" s="128" t="s">
        <v>2724</v>
      </c>
      <c r="G615" s="128" t="s">
        <v>2725</v>
      </c>
      <c r="H615" s="148" t="s">
        <v>151</v>
      </c>
      <c r="I615" s="148" t="s">
        <v>327</v>
      </c>
      <c r="J615" s="128" t="s">
        <v>6709</v>
      </c>
      <c r="K615" s="148" t="s">
        <v>38</v>
      </c>
      <c r="L615" s="128" t="s">
        <v>4571</v>
      </c>
      <c r="M615" s="128" t="s">
        <v>4479</v>
      </c>
      <c r="N615" s="128" t="s">
        <v>4509</v>
      </c>
      <c r="O615" s="128" t="s">
        <v>6706</v>
      </c>
      <c r="P615" s="128"/>
      <c r="Q615" s="24" t="s">
        <v>3523</v>
      </c>
      <c r="R615" s="128" t="s">
        <v>2097</v>
      </c>
      <c r="S615" s="45" t="s">
        <v>6933</v>
      </c>
    </row>
    <row r="616" spans="1:19">
      <c r="A616" s="24" t="s">
        <v>2729</v>
      </c>
      <c r="B616" s="147" t="str">
        <f t="shared" ref="B616:B679" si="5">HYPERLINK(Q616,C616)</f>
        <v>ก่อสร้างทางหลวงหมายเลข 4006 สาย บ.น้ำยืน - บ.หาดยาย</v>
      </c>
      <c r="C616" s="148" t="s">
        <v>2730</v>
      </c>
      <c r="D616" s="148" t="s">
        <v>29</v>
      </c>
      <c r="E616" s="128">
        <v>2565</v>
      </c>
      <c r="F616" s="128" t="s">
        <v>575</v>
      </c>
      <c r="G616" s="128" t="s">
        <v>1267</v>
      </c>
      <c r="H616" s="148" t="s">
        <v>151</v>
      </c>
      <c r="I616" s="148" t="s">
        <v>327</v>
      </c>
      <c r="J616" s="128" t="s">
        <v>6709</v>
      </c>
      <c r="K616" s="148" t="s">
        <v>38</v>
      </c>
      <c r="L616" s="128" t="s">
        <v>4571</v>
      </c>
      <c r="M616" s="128" t="s">
        <v>4479</v>
      </c>
      <c r="N616" s="128" t="s">
        <v>4509</v>
      </c>
      <c r="O616" s="128" t="s">
        <v>6706</v>
      </c>
      <c r="P616" s="128"/>
      <c r="Q616" s="24" t="s">
        <v>3527</v>
      </c>
      <c r="R616" s="128" t="s">
        <v>2097</v>
      </c>
      <c r="S616" s="45" t="s">
        <v>6933</v>
      </c>
    </row>
    <row r="617" spans="1:19">
      <c r="A617" s="24" t="s">
        <v>2732</v>
      </c>
      <c r="B617" s="147" t="str">
        <f t="shared" si="5"/>
        <v>ก่อสร้างทางหลวงหมายเลข 42 สาย คลองแงะ – จุดผ่านแดนถาวรสุไหงโก-ลก ตอน บ.ควนหมาก  อ.โคกโพธิ์</v>
      </c>
      <c r="C617" s="148" t="s">
        <v>2733</v>
      </c>
      <c r="D617" s="148" t="s">
        <v>29</v>
      </c>
      <c r="E617" s="128">
        <v>2565</v>
      </c>
      <c r="F617" s="128" t="s">
        <v>575</v>
      </c>
      <c r="G617" s="128" t="s">
        <v>213</v>
      </c>
      <c r="H617" s="148" t="s">
        <v>151</v>
      </c>
      <c r="I617" s="148" t="s">
        <v>327</v>
      </c>
      <c r="J617" s="128" t="s">
        <v>6709</v>
      </c>
      <c r="K617" s="148" t="s">
        <v>38</v>
      </c>
      <c r="L617" s="128" t="s">
        <v>4571</v>
      </c>
      <c r="M617" s="128" t="s">
        <v>4479</v>
      </c>
      <c r="N617" s="128" t="s">
        <v>4509</v>
      </c>
      <c r="O617" s="128" t="s">
        <v>6706</v>
      </c>
      <c r="P617" s="128"/>
      <c r="Q617" s="24" t="s">
        <v>3529</v>
      </c>
      <c r="R617" s="128" t="s">
        <v>2097</v>
      </c>
      <c r="S617" s="45" t="s">
        <v>6933</v>
      </c>
    </row>
    <row r="618" spans="1:19">
      <c r="A618" s="24" t="s">
        <v>2709</v>
      </c>
      <c r="B618" s="147" t="str">
        <f t="shared" si="5"/>
        <v>ก่อสร้างทางหลวงหมายเลข 2169 สาย ยโสธร - อ.กุดชุม</v>
      </c>
      <c r="C618" s="148" t="s">
        <v>2710</v>
      </c>
      <c r="D618" s="148" t="s">
        <v>29</v>
      </c>
      <c r="E618" s="128">
        <v>2565</v>
      </c>
      <c r="F618" s="128" t="s">
        <v>575</v>
      </c>
      <c r="G618" s="128" t="s">
        <v>1267</v>
      </c>
      <c r="H618" s="148" t="s">
        <v>151</v>
      </c>
      <c r="I618" s="148" t="s">
        <v>327</v>
      </c>
      <c r="J618" s="128" t="s">
        <v>6709</v>
      </c>
      <c r="K618" s="148" t="s">
        <v>38</v>
      </c>
      <c r="L618" s="128" t="s">
        <v>4571</v>
      </c>
      <c r="M618" s="128" t="s">
        <v>4479</v>
      </c>
      <c r="N618" s="128" t="s">
        <v>4509</v>
      </c>
      <c r="O618" s="128" t="s">
        <v>6706</v>
      </c>
      <c r="P618" s="128"/>
      <c r="Q618" s="24" t="s">
        <v>3515</v>
      </c>
      <c r="R618" s="128" t="s">
        <v>2097</v>
      </c>
      <c r="S618" s="45" t="s">
        <v>6933</v>
      </c>
    </row>
    <row r="619" spans="1:19">
      <c r="A619" s="24" t="s">
        <v>2715</v>
      </c>
      <c r="B619" s="147" t="str">
        <f t="shared" si="5"/>
        <v>ก่อสร้างทางหลวงหมายเลข 304 สาย เขาหินซ้อน - กบินทร์บุรี ตอน ลาดตะคียน - กบินทร์บุรี</v>
      </c>
      <c r="C619" s="148" t="s">
        <v>2716</v>
      </c>
      <c r="D619" s="148" t="s">
        <v>29</v>
      </c>
      <c r="E619" s="128">
        <v>2565</v>
      </c>
      <c r="F619" s="128" t="s">
        <v>2696</v>
      </c>
      <c r="G619" s="128" t="s">
        <v>213</v>
      </c>
      <c r="H619" s="148" t="s">
        <v>151</v>
      </c>
      <c r="I619" s="148" t="s">
        <v>327</v>
      </c>
      <c r="J619" s="128" t="s">
        <v>6709</v>
      </c>
      <c r="K619" s="148" t="s">
        <v>38</v>
      </c>
      <c r="L619" s="128" t="s">
        <v>4571</v>
      </c>
      <c r="M619" s="128" t="s">
        <v>4479</v>
      </c>
      <c r="N619" s="128" t="s">
        <v>4509</v>
      </c>
      <c r="O619" s="128" t="s">
        <v>6706</v>
      </c>
      <c r="P619" s="128"/>
      <c r="Q619" s="24" t="s">
        <v>3519</v>
      </c>
      <c r="R619" s="128" t="s">
        <v>2097</v>
      </c>
      <c r="S619" s="45" t="s">
        <v>6933</v>
      </c>
    </row>
    <row r="620" spans="1:19">
      <c r="A620" s="24" t="s">
        <v>2718</v>
      </c>
      <c r="B620" s="147" t="str">
        <f t="shared" si="5"/>
        <v>ก่อสร้างทางหลวงหมายเลข 304 สาย เขาหินซ้อน - กบินทร์บุรี ตอน  คลองรั้ง - ลาดตะเคียน</v>
      </c>
      <c r="C620" s="148" t="s">
        <v>2719</v>
      </c>
      <c r="D620" s="148" t="s">
        <v>29</v>
      </c>
      <c r="E620" s="128">
        <v>2565</v>
      </c>
      <c r="F620" s="128" t="s">
        <v>517</v>
      </c>
      <c r="G620" s="128" t="s">
        <v>287</v>
      </c>
      <c r="H620" s="148" t="s">
        <v>151</v>
      </c>
      <c r="I620" s="148" t="s">
        <v>327</v>
      </c>
      <c r="J620" s="128" t="s">
        <v>6709</v>
      </c>
      <c r="K620" s="148" t="s">
        <v>38</v>
      </c>
      <c r="L620" s="128" t="s">
        <v>4571</v>
      </c>
      <c r="M620" s="128" t="s">
        <v>4479</v>
      </c>
      <c r="N620" s="128" t="s">
        <v>4509</v>
      </c>
      <c r="O620" s="128" t="s">
        <v>6706</v>
      </c>
      <c r="P620" s="128"/>
      <c r="Q620" s="24" t="s">
        <v>3521</v>
      </c>
      <c r="R620" s="128" t="s">
        <v>2097</v>
      </c>
      <c r="S620" s="45" t="s">
        <v>6933</v>
      </c>
    </row>
    <row r="621" spans="1:19">
      <c r="A621" s="24" t="s">
        <v>2706</v>
      </c>
      <c r="B621" s="147" t="str">
        <f t="shared" si="5"/>
        <v>ก่อสร้างทางหลวงหมายเลข 304 สาย ต.เขาหินซ้อน - อ.กบินทร์บุรี ตอน ต.เขาหินซ้อน - บ.คลองรั้ง</v>
      </c>
      <c r="C621" s="148" t="s">
        <v>2707</v>
      </c>
      <c r="D621" s="148" t="s">
        <v>29</v>
      </c>
      <c r="E621" s="128">
        <v>2565</v>
      </c>
      <c r="F621" s="128" t="s">
        <v>575</v>
      </c>
      <c r="G621" s="128" t="s">
        <v>1267</v>
      </c>
      <c r="H621" s="148" t="s">
        <v>151</v>
      </c>
      <c r="I621" s="148" t="s">
        <v>327</v>
      </c>
      <c r="J621" s="128" t="s">
        <v>6709</v>
      </c>
      <c r="K621" s="148" t="s">
        <v>38</v>
      </c>
      <c r="L621" s="128" t="s">
        <v>4571</v>
      </c>
      <c r="M621" s="128" t="s">
        <v>4479</v>
      </c>
      <c r="N621" s="128" t="s">
        <v>4509</v>
      </c>
      <c r="O621" s="128" t="s">
        <v>6706</v>
      </c>
      <c r="P621" s="128"/>
      <c r="Q621" s="24" t="s">
        <v>3513</v>
      </c>
      <c r="R621" s="128" t="s">
        <v>2097</v>
      </c>
      <c r="S621" s="45" t="s">
        <v>6933</v>
      </c>
    </row>
    <row r="622" spans="1:19">
      <c r="A622" s="24" t="s">
        <v>2726</v>
      </c>
      <c r="B622" s="147" t="str">
        <f t="shared" si="5"/>
        <v>ก่อสร้างทางแนวใหม่ สาย แยกทางหลวงหมายเลข 44 (บ.วังจา) - บรรจบทางหลวงหมายเลข 4040 (เดิม) (บ.นาเหนือ)</v>
      </c>
      <c r="C622" s="148" t="s">
        <v>2727</v>
      </c>
      <c r="D622" s="148" t="s">
        <v>29</v>
      </c>
      <c r="E622" s="128">
        <v>2565</v>
      </c>
      <c r="F622" s="128" t="s">
        <v>575</v>
      </c>
      <c r="G622" s="128" t="s">
        <v>1267</v>
      </c>
      <c r="H622" s="148" t="s">
        <v>151</v>
      </c>
      <c r="I622" s="148" t="s">
        <v>327</v>
      </c>
      <c r="J622" s="128" t="s">
        <v>6709</v>
      </c>
      <c r="K622" s="148" t="s">
        <v>38</v>
      </c>
      <c r="L622" s="128" t="s">
        <v>4571</v>
      </c>
      <c r="M622" s="128" t="s">
        <v>4479</v>
      </c>
      <c r="N622" s="128" t="s">
        <v>4509</v>
      </c>
      <c r="O622" s="128" t="s">
        <v>6706</v>
      </c>
      <c r="P622" s="128"/>
      <c r="Q622" s="24" t="s">
        <v>3525</v>
      </c>
      <c r="R622" s="128" t="s">
        <v>2097</v>
      </c>
      <c r="S622" s="45" t="s">
        <v>6933</v>
      </c>
    </row>
    <row r="623" spans="1:19">
      <c r="A623" s="24" t="s">
        <v>2712</v>
      </c>
      <c r="B623" s="147" t="str">
        <f t="shared" si="5"/>
        <v>ก่อสร้างทางหลวงหมายเลข 228 สาย ชุมแพ - ห้วยสายหนัง</v>
      </c>
      <c r="C623" s="148" t="s">
        <v>2713</v>
      </c>
      <c r="D623" s="148" t="s">
        <v>29</v>
      </c>
      <c r="E623" s="128">
        <v>2565</v>
      </c>
      <c r="F623" s="128" t="s">
        <v>2696</v>
      </c>
      <c r="G623" s="128" t="s">
        <v>213</v>
      </c>
      <c r="H623" s="148" t="s">
        <v>151</v>
      </c>
      <c r="I623" s="148" t="s">
        <v>327</v>
      </c>
      <c r="J623" s="128" t="s">
        <v>6709</v>
      </c>
      <c r="K623" s="148" t="s">
        <v>38</v>
      </c>
      <c r="L623" s="128" t="s">
        <v>4571</v>
      </c>
      <c r="M623" s="128" t="s">
        <v>4479</v>
      </c>
      <c r="N623" s="128" t="s">
        <v>4509</v>
      </c>
      <c r="O623" s="128" t="s">
        <v>6706</v>
      </c>
      <c r="P623" s="128"/>
      <c r="Q623" s="24" t="s">
        <v>3517</v>
      </c>
      <c r="R623" s="128" t="s">
        <v>2097</v>
      </c>
      <c r="S623" s="45" t="s">
        <v>6933</v>
      </c>
    </row>
    <row r="624" spans="1:19">
      <c r="A624" s="24" t="s">
        <v>2738</v>
      </c>
      <c r="B624" s="147" t="str">
        <f t="shared" si="5"/>
        <v xml:space="preserve">ก่อสร้างทางหลวงหมายเลข 4027 สาย ท่าอากาศยานภูเก็ต – ท่าเรืออ่าวปอ ตอน บ.พารา – บ.เมืองใหม่ </v>
      </c>
      <c r="C624" s="148" t="s">
        <v>4573</v>
      </c>
      <c r="D624" s="148" t="s">
        <v>29</v>
      </c>
      <c r="E624" s="128">
        <v>2565</v>
      </c>
      <c r="F624" s="128" t="s">
        <v>2696</v>
      </c>
      <c r="G624" s="128" t="s">
        <v>213</v>
      </c>
      <c r="H624" s="148" t="s">
        <v>151</v>
      </c>
      <c r="I624" s="148" t="s">
        <v>327</v>
      </c>
      <c r="J624" s="128" t="s">
        <v>6709</v>
      </c>
      <c r="K624" s="148" t="s">
        <v>38</v>
      </c>
      <c r="L624" s="128" t="s">
        <v>4571</v>
      </c>
      <c r="M624" s="128" t="s">
        <v>4479</v>
      </c>
      <c r="N624" s="128" t="s">
        <v>4509</v>
      </c>
      <c r="O624" s="128" t="s">
        <v>6706</v>
      </c>
      <c r="P624" s="128"/>
      <c r="Q624" s="24" t="s">
        <v>3533</v>
      </c>
      <c r="R624" s="128" t="s">
        <v>2097</v>
      </c>
      <c r="S624" s="45" t="s">
        <v>6933</v>
      </c>
    </row>
    <row r="625" spans="1:19">
      <c r="A625" s="24" t="s">
        <v>2735</v>
      </c>
      <c r="B625" s="147" t="str">
        <f t="shared" si="5"/>
        <v xml:space="preserve">ก่อสร้างทางหลวงหมายเลข 37 สาย อ.ชะอำ - อ.ปราณบุรี  ตอน อ. ชะอำ - บ.วังโบสถ์ </v>
      </c>
      <c r="C625" s="148" t="s">
        <v>4574</v>
      </c>
      <c r="D625" s="148" t="s">
        <v>29</v>
      </c>
      <c r="E625" s="128">
        <v>2565</v>
      </c>
      <c r="F625" s="128" t="s">
        <v>2696</v>
      </c>
      <c r="G625" s="128" t="s">
        <v>213</v>
      </c>
      <c r="H625" s="148" t="s">
        <v>151</v>
      </c>
      <c r="I625" s="148" t="s">
        <v>327</v>
      </c>
      <c r="J625" s="128" t="s">
        <v>6709</v>
      </c>
      <c r="K625" s="148" t="s">
        <v>38</v>
      </c>
      <c r="L625" s="128" t="s">
        <v>4571</v>
      </c>
      <c r="M625" s="128" t="s">
        <v>4479</v>
      </c>
      <c r="N625" s="128" t="s">
        <v>4509</v>
      </c>
      <c r="O625" s="128" t="s">
        <v>6706</v>
      </c>
      <c r="P625" s="128"/>
      <c r="Q625" s="24" t="s">
        <v>3531</v>
      </c>
      <c r="R625" s="128" t="s">
        <v>2097</v>
      </c>
      <c r="S625" s="45" t="s">
        <v>6933</v>
      </c>
    </row>
    <row r="626" spans="1:19">
      <c r="A626" s="24" t="s">
        <v>2741</v>
      </c>
      <c r="B626" s="147" t="str">
        <f t="shared" si="5"/>
        <v>ก่อสร้างทางหลวงหมายเลข 410 สาย อ.ธารโต – บ.หัวสะพาน</v>
      </c>
      <c r="C626" s="148" t="s">
        <v>2742</v>
      </c>
      <c r="D626" s="148" t="s">
        <v>29</v>
      </c>
      <c r="E626" s="128">
        <v>2565</v>
      </c>
      <c r="F626" s="128" t="s">
        <v>2696</v>
      </c>
      <c r="G626" s="128" t="s">
        <v>213</v>
      </c>
      <c r="H626" s="148" t="s">
        <v>151</v>
      </c>
      <c r="I626" s="148" t="s">
        <v>327</v>
      </c>
      <c r="J626" s="128" t="s">
        <v>6709</v>
      </c>
      <c r="K626" s="148" t="s">
        <v>38</v>
      </c>
      <c r="L626" s="128" t="s">
        <v>4571</v>
      </c>
      <c r="M626" s="128" t="s">
        <v>4479</v>
      </c>
      <c r="N626" s="128" t="s">
        <v>4509</v>
      </c>
      <c r="O626" s="128" t="s">
        <v>6706</v>
      </c>
      <c r="P626" s="128"/>
      <c r="Q626" s="24" t="s">
        <v>3535</v>
      </c>
      <c r="R626" s="128" t="s">
        <v>2097</v>
      </c>
      <c r="S626" s="45" t="s">
        <v>6933</v>
      </c>
    </row>
    <row r="627" spans="1:19">
      <c r="A627" s="24" t="s">
        <v>2744</v>
      </c>
      <c r="B627" s="147" t="str">
        <f t="shared" si="5"/>
        <v>ก่อสร้างทางหลวงหมายเลข 410 สาย บ.หัวสะพาน – อ. เบตง</v>
      </c>
      <c r="C627" s="148" t="s">
        <v>2745</v>
      </c>
      <c r="D627" s="148" t="s">
        <v>29</v>
      </c>
      <c r="E627" s="128">
        <v>2565</v>
      </c>
      <c r="F627" s="128" t="s">
        <v>2696</v>
      </c>
      <c r="G627" s="128" t="s">
        <v>213</v>
      </c>
      <c r="H627" s="148" t="s">
        <v>151</v>
      </c>
      <c r="I627" s="148" t="s">
        <v>327</v>
      </c>
      <c r="J627" s="128" t="s">
        <v>6709</v>
      </c>
      <c r="K627" s="148" t="s">
        <v>38</v>
      </c>
      <c r="L627" s="128" t="s">
        <v>4571</v>
      </c>
      <c r="M627" s="128" t="s">
        <v>4479</v>
      </c>
      <c r="N627" s="128" t="s">
        <v>4509</v>
      </c>
      <c r="O627" s="128" t="s">
        <v>6706</v>
      </c>
      <c r="P627" s="128"/>
      <c r="Q627" s="24" t="s">
        <v>3537</v>
      </c>
      <c r="R627" s="128" t="s">
        <v>2097</v>
      </c>
      <c r="S627" s="45" t="s">
        <v>6933</v>
      </c>
    </row>
    <row r="628" spans="1:19">
      <c r="A628" s="24" t="s">
        <v>2747</v>
      </c>
      <c r="B628" s="147" t="str">
        <f t="shared" si="5"/>
        <v>ก่อสร้างทางหลวงหมายเลข 4 สาย ราชกรูด - กะเปอร์</v>
      </c>
      <c r="C628" s="148" t="s">
        <v>2748</v>
      </c>
      <c r="D628" s="148" t="s">
        <v>29</v>
      </c>
      <c r="E628" s="128">
        <v>2565</v>
      </c>
      <c r="F628" s="128" t="s">
        <v>2696</v>
      </c>
      <c r="G628" s="128" t="s">
        <v>213</v>
      </c>
      <c r="H628" s="148" t="s">
        <v>151</v>
      </c>
      <c r="I628" s="148" t="s">
        <v>327</v>
      </c>
      <c r="J628" s="128" t="s">
        <v>6709</v>
      </c>
      <c r="K628" s="148" t="s">
        <v>38</v>
      </c>
      <c r="L628" s="128" t="s">
        <v>4571</v>
      </c>
      <c r="M628" s="128" t="s">
        <v>4479</v>
      </c>
      <c r="N628" s="128" t="s">
        <v>4509</v>
      </c>
      <c r="O628" s="128" t="s">
        <v>6706</v>
      </c>
      <c r="P628" s="128"/>
      <c r="Q628" s="24" t="s">
        <v>3539</v>
      </c>
      <c r="R628" s="128" t="s">
        <v>2097</v>
      </c>
      <c r="S628" s="45" t="s">
        <v>6933</v>
      </c>
    </row>
    <row r="629" spans="1:19">
      <c r="A629" s="24" t="s">
        <v>2750</v>
      </c>
      <c r="B629" s="147" t="str">
        <f t="shared" si="5"/>
        <v>ก่อสร้างทางหลวงหมายเลข 4 สาย กะเปอร์ - นาใน</v>
      </c>
      <c r="C629" s="148" t="s">
        <v>2751</v>
      </c>
      <c r="D629" s="148" t="s">
        <v>29</v>
      </c>
      <c r="E629" s="128">
        <v>2565</v>
      </c>
      <c r="F629" s="128" t="s">
        <v>2696</v>
      </c>
      <c r="G629" s="128" t="s">
        <v>213</v>
      </c>
      <c r="H629" s="148" t="s">
        <v>151</v>
      </c>
      <c r="I629" s="148" t="s">
        <v>327</v>
      </c>
      <c r="J629" s="128" t="s">
        <v>6709</v>
      </c>
      <c r="K629" s="148" t="s">
        <v>38</v>
      </c>
      <c r="L629" s="128" t="s">
        <v>4571</v>
      </c>
      <c r="M629" s="128" t="s">
        <v>4479</v>
      </c>
      <c r="N629" s="128" t="s">
        <v>4509</v>
      </c>
      <c r="O629" s="128" t="s">
        <v>6706</v>
      </c>
      <c r="P629" s="128"/>
      <c r="Q629" s="24" t="s">
        <v>3541</v>
      </c>
      <c r="R629" s="128" t="s">
        <v>2097</v>
      </c>
      <c r="S629" s="45" t="s">
        <v>6933</v>
      </c>
    </row>
    <row r="630" spans="1:19">
      <c r="A630" s="24" t="s">
        <v>2753</v>
      </c>
      <c r="B630" s="147" t="str">
        <f t="shared" si="5"/>
        <v>ก่อสร้างทางหลวงหมายเลข 4006 สาย ราชกรูด - พะโต๊ะ</v>
      </c>
      <c r="C630" s="148" t="s">
        <v>2754</v>
      </c>
      <c r="D630" s="148" t="s">
        <v>29</v>
      </c>
      <c r="E630" s="128">
        <v>2565</v>
      </c>
      <c r="F630" s="128" t="s">
        <v>2696</v>
      </c>
      <c r="G630" s="128" t="s">
        <v>213</v>
      </c>
      <c r="H630" s="148" t="s">
        <v>151</v>
      </c>
      <c r="I630" s="148" t="s">
        <v>327</v>
      </c>
      <c r="J630" s="128" t="s">
        <v>6709</v>
      </c>
      <c r="K630" s="148" t="s">
        <v>38</v>
      </c>
      <c r="L630" s="128" t="s">
        <v>4571</v>
      </c>
      <c r="M630" s="128" t="s">
        <v>4479</v>
      </c>
      <c r="N630" s="128" t="s">
        <v>4509</v>
      </c>
      <c r="O630" s="128" t="s">
        <v>6706</v>
      </c>
      <c r="P630" s="128"/>
      <c r="Q630" s="24" t="s">
        <v>3543</v>
      </c>
      <c r="R630" s="128" t="s">
        <v>2097</v>
      </c>
      <c r="S630" s="45" t="s">
        <v>6933</v>
      </c>
    </row>
    <row r="631" spans="1:19">
      <c r="A631" s="24" t="s">
        <v>2756</v>
      </c>
      <c r="B631" s="147" t="str">
        <f t="shared" si="5"/>
        <v>ก่อสร้างทางแนวใหม่ สาย ทางเลี่ยงเมืองกระบี่</v>
      </c>
      <c r="C631" s="148" t="s">
        <v>2757</v>
      </c>
      <c r="D631" s="148" t="s">
        <v>29</v>
      </c>
      <c r="E631" s="128">
        <v>2565</v>
      </c>
      <c r="F631" s="128" t="s">
        <v>517</v>
      </c>
      <c r="G631" s="128" t="s">
        <v>287</v>
      </c>
      <c r="H631" s="148" t="s">
        <v>151</v>
      </c>
      <c r="I631" s="148" t="s">
        <v>327</v>
      </c>
      <c r="J631" s="128" t="s">
        <v>6709</v>
      </c>
      <c r="K631" s="148" t="s">
        <v>38</v>
      </c>
      <c r="L631" s="128" t="s">
        <v>4571</v>
      </c>
      <c r="M631" s="128" t="s">
        <v>4479</v>
      </c>
      <c r="N631" s="128" t="s">
        <v>4509</v>
      </c>
      <c r="O631" s="128" t="s">
        <v>6706</v>
      </c>
      <c r="P631" s="128"/>
      <c r="Q631" s="24" t="s">
        <v>3545</v>
      </c>
      <c r="R631" s="128" t="s">
        <v>2097</v>
      </c>
      <c r="S631" s="45" t="s">
        <v>6933</v>
      </c>
    </row>
    <row r="632" spans="1:19">
      <c r="A632" s="24" t="s">
        <v>2759</v>
      </c>
      <c r="B632" s="147" t="str">
        <f t="shared" si="5"/>
        <v xml:space="preserve">ก่อสร้างทางแนวใหม่ สาย ทางเลี่ยงเมืองสุไหงโกลก </v>
      </c>
      <c r="C632" s="148" t="s">
        <v>4575</v>
      </c>
      <c r="D632" s="148" t="s">
        <v>29</v>
      </c>
      <c r="E632" s="128">
        <v>2565</v>
      </c>
      <c r="F632" s="128" t="s">
        <v>517</v>
      </c>
      <c r="G632" s="128" t="s">
        <v>287</v>
      </c>
      <c r="H632" s="148" t="s">
        <v>151</v>
      </c>
      <c r="I632" s="148" t="s">
        <v>327</v>
      </c>
      <c r="J632" s="128" t="s">
        <v>6709</v>
      </c>
      <c r="K632" s="148" t="s">
        <v>38</v>
      </c>
      <c r="L632" s="128" t="s">
        <v>4571</v>
      </c>
      <c r="M632" s="128" t="s">
        <v>4479</v>
      </c>
      <c r="N632" s="128" t="s">
        <v>4509</v>
      </c>
      <c r="O632" s="128" t="s">
        <v>6706</v>
      </c>
      <c r="P632" s="128"/>
      <c r="Q632" s="24" t="s">
        <v>3547</v>
      </c>
      <c r="R632" s="128" t="s">
        <v>2097</v>
      </c>
      <c r="S632" s="45" t="s">
        <v>6933</v>
      </c>
    </row>
    <row r="633" spans="1:19">
      <c r="A633" s="24" t="s">
        <v>2762</v>
      </c>
      <c r="B633" s="147" t="str">
        <f t="shared" si="5"/>
        <v>ก่อสร้างทางหลวงหมายเลข 37 สาย อ.ชะอำ - อ.ปราณบุรี ตอน บ.วังโบสถ์ – อ.ปราณบุรี</v>
      </c>
      <c r="C633" s="148" t="s">
        <v>2763</v>
      </c>
      <c r="D633" s="148" t="s">
        <v>29</v>
      </c>
      <c r="E633" s="128">
        <v>2565</v>
      </c>
      <c r="F633" s="128" t="s">
        <v>517</v>
      </c>
      <c r="G633" s="128" t="s">
        <v>287</v>
      </c>
      <c r="H633" s="148" t="s">
        <v>151</v>
      </c>
      <c r="I633" s="148" t="s">
        <v>327</v>
      </c>
      <c r="J633" s="128" t="s">
        <v>6709</v>
      </c>
      <c r="K633" s="148" t="s">
        <v>38</v>
      </c>
      <c r="L633" s="128" t="s">
        <v>4571</v>
      </c>
      <c r="M633" s="128" t="s">
        <v>4479</v>
      </c>
      <c r="N633" s="128" t="s">
        <v>4509</v>
      </c>
      <c r="O633" s="128" t="s">
        <v>6706</v>
      </c>
      <c r="P633" s="128"/>
      <c r="Q633" s="24" t="s">
        <v>3549</v>
      </c>
      <c r="R633" s="128" t="s">
        <v>2097</v>
      </c>
      <c r="S633" s="45" t="s">
        <v>6933</v>
      </c>
    </row>
    <row r="634" spans="1:19">
      <c r="A634" s="24" t="s">
        <v>2765</v>
      </c>
      <c r="B634" s="147" t="str">
        <f t="shared" si="5"/>
        <v>ก่อสร้างทางหลวงหมายเลข 4 สาย กำพวน - หินลาด</v>
      </c>
      <c r="C634" s="148" t="s">
        <v>2766</v>
      </c>
      <c r="D634" s="148" t="s">
        <v>29</v>
      </c>
      <c r="E634" s="128">
        <v>2565</v>
      </c>
      <c r="F634" s="128" t="s">
        <v>517</v>
      </c>
      <c r="G634" s="128" t="s">
        <v>287</v>
      </c>
      <c r="H634" s="148" t="s">
        <v>151</v>
      </c>
      <c r="I634" s="148" t="s">
        <v>327</v>
      </c>
      <c r="J634" s="128" t="s">
        <v>6709</v>
      </c>
      <c r="K634" s="148" t="s">
        <v>38</v>
      </c>
      <c r="L634" s="128" t="s">
        <v>4571</v>
      </c>
      <c r="M634" s="128" t="s">
        <v>4479</v>
      </c>
      <c r="N634" s="128" t="s">
        <v>4509</v>
      </c>
      <c r="O634" s="128" t="s">
        <v>6706</v>
      </c>
      <c r="P634" s="128"/>
      <c r="Q634" s="24" t="s">
        <v>3551</v>
      </c>
      <c r="R634" s="128" t="s">
        <v>2097</v>
      </c>
      <c r="S634" s="45" t="s">
        <v>6933</v>
      </c>
    </row>
    <row r="635" spans="1:19">
      <c r="A635" s="24" t="s">
        <v>2768</v>
      </c>
      <c r="B635" s="147" t="str">
        <f t="shared" si="5"/>
        <v>ก่อสร้างทางแนวใหม่ สาย ทางเลี่ยงเมืองยะลาด้านตะวันตก</v>
      </c>
      <c r="C635" s="148" t="s">
        <v>2769</v>
      </c>
      <c r="D635" s="148" t="s">
        <v>29</v>
      </c>
      <c r="E635" s="128">
        <v>2565</v>
      </c>
      <c r="F635" s="128" t="s">
        <v>517</v>
      </c>
      <c r="G635" s="128" t="s">
        <v>287</v>
      </c>
      <c r="H635" s="148" t="s">
        <v>151</v>
      </c>
      <c r="I635" s="148" t="s">
        <v>327</v>
      </c>
      <c r="J635" s="128" t="s">
        <v>6709</v>
      </c>
      <c r="K635" s="148" t="s">
        <v>38</v>
      </c>
      <c r="L635" s="128" t="s">
        <v>4571</v>
      </c>
      <c r="M635" s="128" t="s">
        <v>4479</v>
      </c>
      <c r="N635" s="128" t="s">
        <v>4509</v>
      </c>
      <c r="O635" s="128" t="s">
        <v>6706</v>
      </c>
      <c r="P635" s="128"/>
      <c r="Q635" s="24" t="s">
        <v>3553</v>
      </c>
      <c r="R635" s="128" t="s">
        <v>2097</v>
      </c>
      <c r="S635" s="45" t="s">
        <v>6933</v>
      </c>
    </row>
    <row r="636" spans="1:19">
      <c r="A636" s="24" t="s">
        <v>2771</v>
      </c>
      <c r="B636" s="147" t="str">
        <f t="shared" si="5"/>
        <v>ก่อสร้างทางแนวใหม่ สาย ทางเลี่ยงเมืองหาดใหญ่ (ด้านตะวันออก)</v>
      </c>
      <c r="C636" s="148" t="s">
        <v>2772</v>
      </c>
      <c r="D636" s="148" t="s">
        <v>29</v>
      </c>
      <c r="E636" s="128">
        <v>2565</v>
      </c>
      <c r="F636" s="128" t="s">
        <v>517</v>
      </c>
      <c r="G636" s="128" t="s">
        <v>287</v>
      </c>
      <c r="H636" s="148" t="s">
        <v>151</v>
      </c>
      <c r="I636" s="148" t="s">
        <v>327</v>
      </c>
      <c r="J636" s="128" t="s">
        <v>6709</v>
      </c>
      <c r="K636" s="148" t="s">
        <v>38</v>
      </c>
      <c r="L636" s="128" t="s">
        <v>4571</v>
      </c>
      <c r="M636" s="128" t="s">
        <v>4479</v>
      </c>
      <c r="N636" s="128" t="s">
        <v>4509</v>
      </c>
      <c r="O636" s="128" t="s">
        <v>6706</v>
      </c>
      <c r="P636" s="128"/>
      <c r="Q636" s="24" t="s">
        <v>3555</v>
      </c>
      <c r="R636" s="128" t="s">
        <v>2097</v>
      </c>
      <c r="S636" s="45" t="s">
        <v>6933</v>
      </c>
    </row>
    <row r="637" spans="1:19">
      <c r="A637" s="24" t="s">
        <v>2774</v>
      </c>
      <c r="B637" s="147" t="str">
        <f t="shared" si="5"/>
        <v>ก่อสร้างทางแนวใหม่ สาย ทางเลี่ยงเมืองหาดใหญ่ (ด้านตะวันตก)</v>
      </c>
      <c r="C637" s="148" t="s">
        <v>2775</v>
      </c>
      <c r="D637" s="148" t="s">
        <v>29</v>
      </c>
      <c r="E637" s="128">
        <v>2565</v>
      </c>
      <c r="F637" s="128" t="s">
        <v>517</v>
      </c>
      <c r="G637" s="128" t="s">
        <v>287</v>
      </c>
      <c r="H637" s="148" t="s">
        <v>151</v>
      </c>
      <c r="I637" s="148" t="s">
        <v>327</v>
      </c>
      <c r="J637" s="128" t="s">
        <v>6709</v>
      </c>
      <c r="K637" s="148" t="s">
        <v>38</v>
      </c>
      <c r="L637" s="128" t="s">
        <v>4571</v>
      </c>
      <c r="M637" s="128" t="s">
        <v>4479</v>
      </c>
      <c r="N637" s="128" t="s">
        <v>4509</v>
      </c>
      <c r="O637" s="128" t="s">
        <v>6706</v>
      </c>
      <c r="P637" s="128"/>
      <c r="Q637" s="24" t="s">
        <v>3557</v>
      </c>
      <c r="R637" s="128" t="s">
        <v>2097</v>
      </c>
      <c r="S637" s="45" t="s">
        <v>6933</v>
      </c>
    </row>
    <row r="638" spans="1:19">
      <c r="A638" s="24" t="s">
        <v>2777</v>
      </c>
      <c r="B638" s="147" t="str">
        <f t="shared" si="5"/>
        <v xml:space="preserve">ก่อสร้างทางหลวงหมายเลข 4 สาย บ.นายทุย– บ.บางวัน </v>
      </c>
      <c r="C638" s="148" t="s">
        <v>4576</v>
      </c>
      <c r="D638" s="148" t="s">
        <v>29</v>
      </c>
      <c r="E638" s="128">
        <v>2565</v>
      </c>
      <c r="F638" s="128" t="s">
        <v>2724</v>
      </c>
      <c r="G638" s="128" t="s">
        <v>2725</v>
      </c>
      <c r="H638" s="148" t="s">
        <v>151</v>
      </c>
      <c r="I638" s="148" t="s">
        <v>327</v>
      </c>
      <c r="J638" s="128" t="s">
        <v>6709</v>
      </c>
      <c r="K638" s="148" t="s">
        <v>38</v>
      </c>
      <c r="L638" s="128" t="s">
        <v>4571</v>
      </c>
      <c r="M638" s="128" t="s">
        <v>4479</v>
      </c>
      <c r="N638" s="128" t="s">
        <v>4509</v>
      </c>
      <c r="O638" s="128" t="s">
        <v>6706</v>
      </c>
      <c r="P638" s="128"/>
      <c r="Q638" s="24" t="s">
        <v>3559</v>
      </c>
      <c r="R638" s="128" t="s">
        <v>2097</v>
      </c>
      <c r="S638" s="45" t="s">
        <v>6933</v>
      </c>
    </row>
    <row r="639" spans="1:19">
      <c r="A639" s="24" t="s">
        <v>2780</v>
      </c>
      <c r="B639" s="147" t="str">
        <f t="shared" si="5"/>
        <v>ถนนสายแยก ทล.11 (ช่วงลําปาง - เชียงใหม่ กม.ที่ 3+800) - ทล.1 (กม.ที่ 712+300) อ.เมือง จ.ลําปาง</v>
      </c>
      <c r="C639" s="148" t="s">
        <v>2781</v>
      </c>
      <c r="D639" s="148" t="s">
        <v>29</v>
      </c>
      <c r="E639" s="128">
        <v>2565</v>
      </c>
      <c r="F639" s="128" t="s">
        <v>575</v>
      </c>
      <c r="G639" s="128" t="s">
        <v>1267</v>
      </c>
      <c r="H639" s="148" t="s">
        <v>1126</v>
      </c>
      <c r="I639" s="148" t="s">
        <v>775</v>
      </c>
      <c r="J639" s="128" t="s">
        <v>6710</v>
      </c>
      <c r="K639" s="148" t="s">
        <v>38</v>
      </c>
      <c r="L639" s="128" t="s">
        <v>4571</v>
      </c>
      <c r="M639" s="128" t="s">
        <v>4479</v>
      </c>
      <c r="N639" s="128" t="s">
        <v>4480</v>
      </c>
      <c r="O639" s="128" t="s">
        <v>6706</v>
      </c>
      <c r="P639" s="128"/>
      <c r="Q639" s="24" t="s">
        <v>3563</v>
      </c>
      <c r="R639" s="128" t="s">
        <v>2783</v>
      </c>
      <c r="S639" s="45" t="s">
        <v>6933</v>
      </c>
    </row>
    <row r="640" spans="1:19">
      <c r="A640" s="24" t="s">
        <v>2784</v>
      </c>
      <c r="B640" s="147" t="str">
        <f t="shared" si="5"/>
        <v>ก่อสร้างทางหลวงหมายเลข 118 สาย เชียงใหม่ - เชียงราย ตอน อ.แม่สรวย - บรรจบทางหลวงหมายเลข 1</v>
      </c>
      <c r="C640" s="148" t="s">
        <v>2785</v>
      </c>
      <c r="D640" s="148" t="s">
        <v>29</v>
      </c>
      <c r="E640" s="128">
        <v>2565</v>
      </c>
      <c r="F640" s="128" t="s">
        <v>575</v>
      </c>
      <c r="G640" s="128" t="s">
        <v>1267</v>
      </c>
      <c r="H640" s="148" t="s">
        <v>151</v>
      </c>
      <c r="I640" s="148" t="s">
        <v>327</v>
      </c>
      <c r="J640" s="128" t="s">
        <v>6709</v>
      </c>
      <c r="K640" s="148" t="s">
        <v>38</v>
      </c>
      <c r="L640" s="128" t="s">
        <v>4571</v>
      </c>
      <c r="M640" s="128" t="s">
        <v>4479</v>
      </c>
      <c r="N640" s="128" t="s">
        <v>4509</v>
      </c>
      <c r="O640" s="128" t="s">
        <v>6706</v>
      </c>
      <c r="P640" s="128"/>
      <c r="Q640" s="24" t="s">
        <v>3565</v>
      </c>
      <c r="R640" s="128" t="s">
        <v>2097</v>
      </c>
      <c r="S640" s="45" t="s">
        <v>6933</v>
      </c>
    </row>
    <row r="641" spans="1:19">
      <c r="A641" s="24" t="s">
        <v>2787</v>
      </c>
      <c r="B641" s="147" t="str">
        <f t="shared" si="5"/>
        <v>ก่อสร้างทางแนวใหม่ สาย ทางเลี่ยงเมืองลพบุรีด้านเหนือ</v>
      </c>
      <c r="C641" s="148" t="s">
        <v>2788</v>
      </c>
      <c r="D641" s="148" t="s">
        <v>29</v>
      </c>
      <c r="E641" s="128">
        <v>2565</v>
      </c>
      <c r="F641" s="128" t="s">
        <v>2724</v>
      </c>
      <c r="G641" s="128" t="s">
        <v>2725</v>
      </c>
      <c r="H641" s="148" t="s">
        <v>151</v>
      </c>
      <c r="I641" s="148" t="s">
        <v>327</v>
      </c>
      <c r="J641" s="128" t="s">
        <v>6709</v>
      </c>
      <c r="K641" s="148" t="s">
        <v>38</v>
      </c>
      <c r="L641" s="128" t="s">
        <v>4571</v>
      </c>
      <c r="M641" s="128" t="s">
        <v>4479</v>
      </c>
      <c r="N641" s="128" t="s">
        <v>4509</v>
      </c>
      <c r="O641" s="128" t="s">
        <v>6706</v>
      </c>
      <c r="P641" s="128"/>
      <c r="Q641" s="24" t="s">
        <v>3567</v>
      </c>
      <c r="R641" s="128" t="s">
        <v>2097</v>
      </c>
      <c r="S641" s="45" t="s">
        <v>6933</v>
      </c>
    </row>
    <row r="642" spans="1:19">
      <c r="A642" s="24" t="s">
        <v>2790</v>
      </c>
      <c r="B642" s="147" t="str">
        <f t="shared" si="5"/>
        <v>ก่อสร้างทางหลวงหมายเลข 101 สาย น่าน - อ.เฉลิมพระเกียรติ ตอน บ.ปอน - อ.เฉลิมพระเกียรติ</v>
      </c>
      <c r="C642" s="148" t="s">
        <v>2791</v>
      </c>
      <c r="D642" s="148" t="s">
        <v>29</v>
      </c>
      <c r="E642" s="128">
        <v>2565</v>
      </c>
      <c r="F642" s="128" t="s">
        <v>575</v>
      </c>
      <c r="G642" s="128" t="s">
        <v>1267</v>
      </c>
      <c r="H642" s="148" t="s">
        <v>151</v>
      </c>
      <c r="I642" s="148" t="s">
        <v>327</v>
      </c>
      <c r="J642" s="128" t="s">
        <v>6709</v>
      </c>
      <c r="K642" s="148" t="s">
        <v>38</v>
      </c>
      <c r="L642" s="128" t="s">
        <v>4571</v>
      </c>
      <c r="M642" s="128" t="s">
        <v>4479</v>
      </c>
      <c r="N642" s="128" t="s">
        <v>4509</v>
      </c>
      <c r="O642" s="128" t="s">
        <v>6706</v>
      </c>
      <c r="P642" s="128"/>
      <c r="Q642" s="24" t="s">
        <v>3569</v>
      </c>
      <c r="R642" s="128" t="s">
        <v>2097</v>
      </c>
      <c r="S642" s="45" t="s">
        <v>6933</v>
      </c>
    </row>
    <row r="643" spans="1:19">
      <c r="A643" s="24" t="s">
        <v>2793</v>
      </c>
      <c r="B643" s="147" t="str">
        <f t="shared" si="5"/>
        <v>ก่อสร้างทางแนวใหม่ สาย ปทุมธานี - วงแหวนตะวันตก (สะพานปทุมธานี 3)</v>
      </c>
      <c r="C643" s="148" t="s">
        <v>2794</v>
      </c>
      <c r="D643" s="148" t="s">
        <v>29</v>
      </c>
      <c r="E643" s="128">
        <v>2565</v>
      </c>
      <c r="F643" s="128" t="s">
        <v>2724</v>
      </c>
      <c r="G643" s="128" t="s">
        <v>2725</v>
      </c>
      <c r="H643" s="148" t="s">
        <v>151</v>
      </c>
      <c r="I643" s="148" t="s">
        <v>327</v>
      </c>
      <c r="J643" s="128" t="s">
        <v>6709</v>
      </c>
      <c r="K643" s="148" t="s">
        <v>38</v>
      </c>
      <c r="L643" s="128" t="s">
        <v>4571</v>
      </c>
      <c r="M643" s="128" t="s">
        <v>4479</v>
      </c>
      <c r="N643" s="128" t="s">
        <v>4509</v>
      </c>
      <c r="O643" s="128" t="s">
        <v>6706</v>
      </c>
      <c r="P643" s="128"/>
      <c r="Q643" s="24" t="s">
        <v>3571</v>
      </c>
      <c r="R643" s="128" t="s">
        <v>2097</v>
      </c>
      <c r="S643" s="45" t="s">
        <v>6933</v>
      </c>
    </row>
    <row r="644" spans="1:19">
      <c r="A644" s="24" t="s">
        <v>2796</v>
      </c>
      <c r="B644" s="147" t="str">
        <f t="shared" si="5"/>
        <v>ก่อสร้างทางหลวงหมายเลข 11 สาย อินทร์บุรี - สากเหล็ก ตอน บ.หนองบัวทอง-บ.หนองขว้าว</v>
      </c>
      <c r="C644" s="148" t="s">
        <v>2797</v>
      </c>
      <c r="D644" s="148" t="s">
        <v>29</v>
      </c>
      <c r="E644" s="128">
        <v>2565</v>
      </c>
      <c r="F644" s="128" t="s">
        <v>517</v>
      </c>
      <c r="G644" s="128" t="s">
        <v>287</v>
      </c>
      <c r="H644" s="148" t="s">
        <v>151</v>
      </c>
      <c r="I644" s="148" t="s">
        <v>327</v>
      </c>
      <c r="J644" s="128" t="s">
        <v>6709</v>
      </c>
      <c r="K644" s="148" t="s">
        <v>38</v>
      </c>
      <c r="L644" s="128" t="s">
        <v>4571</v>
      </c>
      <c r="M644" s="128" t="s">
        <v>4479</v>
      </c>
      <c r="N644" s="128" t="s">
        <v>4509</v>
      </c>
      <c r="O644" s="128" t="s">
        <v>6706</v>
      </c>
      <c r="P644" s="128"/>
      <c r="Q644" s="24" t="s">
        <v>3573</v>
      </c>
      <c r="R644" s="128" t="s">
        <v>2097</v>
      </c>
      <c r="S644" s="45" t="s">
        <v>6933</v>
      </c>
    </row>
    <row r="645" spans="1:19">
      <c r="A645" s="24" t="s">
        <v>2799</v>
      </c>
      <c r="B645" s="147" t="str">
        <f t="shared" si="5"/>
        <v>ก่อสร้างทางแนวใหม่ สาย ทางเลี่ยงเมืองพนัสนิคมด้านตะวันออก</v>
      </c>
      <c r="C645" s="148" t="s">
        <v>2800</v>
      </c>
      <c r="D645" s="148" t="s">
        <v>29</v>
      </c>
      <c r="E645" s="128">
        <v>2565</v>
      </c>
      <c r="F645" s="128" t="s">
        <v>517</v>
      </c>
      <c r="G645" s="128" t="s">
        <v>287</v>
      </c>
      <c r="H645" s="148" t="s">
        <v>151</v>
      </c>
      <c r="I645" s="148" t="s">
        <v>327</v>
      </c>
      <c r="J645" s="128" t="s">
        <v>6709</v>
      </c>
      <c r="K645" s="148" t="s">
        <v>38</v>
      </c>
      <c r="L645" s="128" t="s">
        <v>4571</v>
      </c>
      <c r="M645" s="128" t="s">
        <v>4479</v>
      </c>
      <c r="N645" s="128" t="s">
        <v>4509</v>
      </c>
      <c r="O645" s="128" t="s">
        <v>6706</v>
      </c>
      <c r="P645" s="128"/>
      <c r="Q645" s="24" t="s">
        <v>3575</v>
      </c>
      <c r="R645" s="128" t="s">
        <v>2097</v>
      </c>
      <c r="S645" s="45" t="s">
        <v>6933</v>
      </c>
    </row>
    <row r="646" spans="1:19">
      <c r="A646" s="24" t="s">
        <v>2805</v>
      </c>
      <c r="B646" s="147" t="str">
        <f t="shared" si="5"/>
        <v>ก่อสร้างทางหลวงหมายเลข 103 สาย อ.ร้องกวาง - อ.งาว ตอน  บ.วังดิน - บ.แม่ตีบหลวง</v>
      </c>
      <c r="C646" s="148" t="s">
        <v>2806</v>
      </c>
      <c r="D646" s="148" t="s">
        <v>29</v>
      </c>
      <c r="E646" s="128">
        <v>2565</v>
      </c>
      <c r="F646" s="128" t="s">
        <v>575</v>
      </c>
      <c r="G646" s="128" t="s">
        <v>1267</v>
      </c>
      <c r="H646" s="148" t="s">
        <v>151</v>
      </c>
      <c r="I646" s="148" t="s">
        <v>327</v>
      </c>
      <c r="J646" s="128" t="s">
        <v>6709</v>
      </c>
      <c r="K646" s="148" t="s">
        <v>38</v>
      </c>
      <c r="L646" s="128" t="s">
        <v>4571</v>
      </c>
      <c r="M646" s="128" t="s">
        <v>4479</v>
      </c>
      <c r="N646" s="128" t="s">
        <v>4509</v>
      </c>
      <c r="O646" s="128" t="s">
        <v>6706</v>
      </c>
      <c r="P646" s="128"/>
      <c r="Q646" s="24" t="s">
        <v>3579</v>
      </c>
      <c r="R646" s="128" t="s">
        <v>2097</v>
      </c>
      <c r="S646" s="45" t="s">
        <v>6933</v>
      </c>
    </row>
    <row r="647" spans="1:19">
      <c r="A647" s="24" t="s">
        <v>2802</v>
      </c>
      <c r="B647" s="147" t="str">
        <f t="shared" si="5"/>
        <v>ก่อสร้างต่อขยายทางยกระดับบนทางหลวงหมายเลข 338 (ถนนบรมราชชนนี) ช่วงพุทธมณฑลสาย 3 - พุทธมณฑลสาย 4</v>
      </c>
      <c r="C647" s="148" t="s">
        <v>2803</v>
      </c>
      <c r="D647" s="148" t="s">
        <v>29</v>
      </c>
      <c r="E647" s="128">
        <v>2565</v>
      </c>
      <c r="F647" s="128" t="s">
        <v>575</v>
      </c>
      <c r="G647" s="128" t="s">
        <v>1267</v>
      </c>
      <c r="H647" s="148" t="s">
        <v>151</v>
      </c>
      <c r="I647" s="148" t="s">
        <v>327</v>
      </c>
      <c r="J647" s="128" t="s">
        <v>6709</v>
      </c>
      <c r="K647" s="148" t="s">
        <v>38</v>
      </c>
      <c r="L647" s="128" t="s">
        <v>4571</v>
      </c>
      <c r="M647" s="128" t="s">
        <v>4479</v>
      </c>
      <c r="N647" s="128" t="s">
        <v>4509</v>
      </c>
      <c r="O647" s="128" t="s">
        <v>6706</v>
      </c>
      <c r="P647" s="128"/>
      <c r="Q647" s="24" t="s">
        <v>3577</v>
      </c>
      <c r="R647" s="128" t="s">
        <v>2097</v>
      </c>
      <c r="S647" s="45" t="s">
        <v>6933</v>
      </c>
    </row>
    <row r="648" spans="1:19">
      <c r="A648" s="24" t="s">
        <v>2808</v>
      </c>
      <c r="B648" s="147" t="str">
        <f t="shared" si="5"/>
        <v>ก่อสร้างทางหลวงหมายเลข 304 สาย ฉะเชิงเทรา-ต.เขาหินซ้อน ตอน บ.ท่าทองหลาง-อ.พนมสารคาม</v>
      </c>
      <c r="C648" s="148" t="s">
        <v>2809</v>
      </c>
      <c r="D648" s="148" t="s">
        <v>29</v>
      </c>
      <c r="E648" s="128">
        <v>2565</v>
      </c>
      <c r="F648" s="128" t="s">
        <v>575</v>
      </c>
      <c r="G648" s="128" t="s">
        <v>1267</v>
      </c>
      <c r="H648" s="148" t="s">
        <v>151</v>
      </c>
      <c r="I648" s="148" t="s">
        <v>327</v>
      </c>
      <c r="J648" s="128" t="s">
        <v>6709</v>
      </c>
      <c r="K648" s="148" t="s">
        <v>38</v>
      </c>
      <c r="L648" s="128" t="s">
        <v>4571</v>
      </c>
      <c r="M648" s="128" t="s">
        <v>4479</v>
      </c>
      <c r="N648" s="128" t="s">
        <v>4509</v>
      </c>
      <c r="O648" s="128" t="s">
        <v>6706</v>
      </c>
      <c r="P648" s="128"/>
      <c r="Q648" s="24" t="s">
        <v>3581</v>
      </c>
      <c r="R648" s="128" t="s">
        <v>2097</v>
      </c>
      <c r="S648" s="45" t="s">
        <v>6933</v>
      </c>
    </row>
    <row r="649" spans="1:19">
      <c r="A649" s="24" t="s">
        <v>2811</v>
      </c>
      <c r="B649" s="147" t="str">
        <f t="shared" si="5"/>
        <v>ก่อสร้างทางหลวงหมายเลข 21 สาย อ.หล่มเก่า - เลย ตอน ต.ร่องจิก- ต.สานตม</v>
      </c>
      <c r="C649" s="148" t="s">
        <v>2812</v>
      </c>
      <c r="D649" s="148" t="s">
        <v>29</v>
      </c>
      <c r="E649" s="128">
        <v>2565</v>
      </c>
      <c r="F649" s="128" t="s">
        <v>575</v>
      </c>
      <c r="G649" s="128" t="s">
        <v>1267</v>
      </c>
      <c r="H649" s="148" t="s">
        <v>151</v>
      </c>
      <c r="I649" s="148" t="s">
        <v>327</v>
      </c>
      <c r="J649" s="128" t="s">
        <v>6709</v>
      </c>
      <c r="K649" s="148" t="s">
        <v>38</v>
      </c>
      <c r="L649" s="128" t="s">
        <v>4571</v>
      </c>
      <c r="M649" s="128" t="s">
        <v>4479</v>
      </c>
      <c r="N649" s="128" t="s">
        <v>4509</v>
      </c>
      <c r="O649" s="128" t="s">
        <v>6706</v>
      </c>
      <c r="P649" s="128"/>
      <c r="Q649" s="24" t="s">
        <v>3583</v>
      </c>
      <c r="R649" s="128" t="s">
        <v>2097</v>
      </c>
      <c r="S649" s="45" t="s">
        <v>6933</v>
      </c>
    </row>
    <row r="650" spans="1:19">
      <c r="A650" s="24" t="s">
        <v>2817</v>
      </c>
      <c r="B650" s="147" t="str">
        <f t="shared" si="5"/>
        <v>ก่อสร้างทางแนวใหม่ สาย แยกทางหลวงหมายเลข 9 (บ.บางเตย) - บรรจบทางหลวงหมายเลข 3214 (บ.พร้าว)</v>
      </c>
      <c r="C650" s="148" t="s">
        <v>2818</v>
      </c>
      <c r="D650" s="148" t="s">
        <v>29</v>
      </c>
      <c r="E650" s="128">
        <v>2565</v>
      </c>
      <c r="F650" s="128" t="s">
        <v>575</v>
      </c>
      <c r="G650" s="128" t="s">
        <v>1267</v>
      </c>
      <c r="H650" s="148" t="s">
        <v>151</v>
      </c>
      <c r="I650" s="148" t="s">
        <v>327</v>
      </c>
      <c r="J650" s="128" t="s">
        <v>6709</v>
      </c>
      <c r="K650" s="148" t="s">
        <v>38</v>
      </c>
      <c r="L650" s="128" t="s">
        <v>4571</v>
      </c>
      <c r="M650" s="128" t="s">
        <v>4479</v>
      </c>
      <c r="N650" s="128" t="s">
        <v>4509</v>
      </c>
      <c r="O650" s="128" t="s">
        <v>6706</v>
      </c>
      <c r="P650" s="128"/>
      <c r="Q650" s="24" t="s">
        <v>3587</v>
      </c>
      <c r="R650" s="128" t="s">
        <v>2097</v>
      </c>
      <c r="S650" s="45" t="s">
        <v>6933</v>
      </c>
    </row>
    <row r="651" spans="1:19">
      <c r="A651" s="24" t="s">
        <v>2814</v>
      </c>
      <c r="B651" s="147" t="str">
        <f t="shared" si="5"/>
        <v>ถนนสาย จ ผังเมืองรวมเมืองกําแพงเพชร จังหวัดกําแพงเพชร</v>
      </c>
      <c r="C651" s="148" t="s">
        <v>2815</v>
      </c>
      <c r="D651" s="148" t="s">
        <v>29</v>
      </c>
      <c r="E651" s="128">
        <v>2565</v>
      </c>
      <c r="F651" s="128" t="s">
        <v>575</v>
      </c>
      <c r="G651" s="128" t="s">
        <v>1267</v>
      </c>
      <c r="H651" s="148" t="s">
        <v>1126</v>
      </c>
      <c r="I651" s="148" t="s">
        <v>775</v>
      </c>
      <c r="J651" s="128" t="s">
        <v>6710</v>
      </c>
      <c r="K651" s="148" t="s">
        <v>38</v>
      </c>
      <c r="L651" s="128" t="s">
        <v>4571</v>
      </c>
      <c r="M651" s="128" t="s">
        <v>4479</v>
      </c>
      <c r="N651" s="128" t="s">
        <v>4494</v>
      </c>
      <c r="O651" s="128" t="s">
        <v>6706</v>
      </c>
      <c r="P651" s="128"/>
      <c r="Q651" s="24" t="s">
        <v>3585</v>
      </c>
      <c r="R651" s="128" t="s">
        <v>2122</v>
      </c>
      <c r="S651" s="45" t="s">
        <v>6933</v>
      </c>
    </row>
    <row r="652" spans="1:19">
      <c r="A652" s="24" t="s">
        <v>2823</v>
      </c>
      <c r="B652" s="147" t="str">
        <f t="shared" si="5"/>
        <v>ก่อสร้างทางแนวใหม่ สาย ทางเลี่ยงเมืองฉะเชิงเทราด้านเหนือ</v>
      </c>
      <c r="C652" s="148" t="s">
        <v>2824</v>
      </c>
      <c r="D652" s="148" t="s">
        <v>29</v>
      </c>
      <c r="E652" s="128">
        <v>2565</v>
      </c>
      <c r="F652" s="128" t="s">
        <v>517</v>
      </c>
      <c r="G652" s="128" t="s">
        <v>287</v>
      </c>
      <c r="H652" s="148" t="s">
        <v>151</v>
      </c>
      <c r="I652" s="148" t="s">
        <v>327</v>
      </c>
      <c r="J652" s="128" t="s">
        <v>6709</v>
      </c>
      <c r="K652" s="148" t="s">
        <v>38</v>
      </c>
      <c r="L652" s="128" t="s">
        <v>4571</v>
      </c>
      <c r="M652" s="128" t="s">
        <v>4479</v>
      </c>
      <c r="N652" s="128" t="s">
        <v>4509</v>
      </c>
      <c r="O652" s="128" t="s">
        <v>6706</v>
      </c>
      <c r="P652" s="128"/>
      <c r="Q652" s="24" t="s">
        <v>3591</v>
      </c>
      <c r="R652" s="128" t="s">
        <v>2097</v>
      </c>
      <c r="S652" s="45" t="s">
        <v>6933</v>
      </c>
    </row>
    <row r="653" spans="1:19">
      <c r="A653" s="24" t="s">
        <v>2820</v>
      </c>
      <c r="B653" s="147" t="str">
        <f t="shared" si="5"/>
        <v>ก่อสร้างทางแนวใหม่เชื่อมทางหลวงพิเศษระหว่างเมืองหมายเลข 6  - ทางหลวงหมายเลข 32</v>
      </c>
      <c r="C653" s="148" t="s">
        <v>2821</v>
      </c>
      <c r="D653" s="148" t="s">
        <v>29</v>
      </c>
      <c r="E653" s="128">
        <v>2565</v>
      </c>
      <c r="F653" s="128" t="s">
        <v>575</v>
      </c>
      <c r="G653" s="128" t="s">
        <v>1267</v>
      </c>
      <c r="H653" s="148" t="s">
        <v>151</v>
      </c>
      <c r="I653" s="148" t="s">
        <v>327</v>
      </c>
      <c r="J653" s="128" t="s">
        <v>6709</v>
      </c>
      <c r="K653" s="148" t="s">
        <v>38</v>
      </c>
      <c r="L653" s="128" t="s">
        <v>4571</v>
      </c>
      <c r="M653" s="128" t="s">
        <v>4479</v>
      </c>
      <c r="N653" s="128" t="s">
        <v>4509</v>
      </c>
      <c r="O653" s="128" t="s">
        <v>6706</v>
      </c>
      <c r="P653" s="128"/>
      <c r="Q653" s="24" t="s">
        <v>3589</v>
      </c>
      <c r="R653" s="128" t="s">
        <v>2097</v>
      </c>
      <c r="S653" s="45" t="s">
        <v>6933</v>
      </c>
    </row>
    <row r="654" spans="1:19">
      <c r="A654" s="24" t="s">
        <v>2826</v>
      </c>
      <c r="B654" s="147" t="str">
        <f t="shared" si="5"/>
        <v>ถนนสายส่วนต่อขยายถนนเฉลิมพระเกียรติ จ.นครศรีธรรมราช</v>
      </c>
      <c r="C654" s="148" t="s">
        <v>2827</v>
      </c>
      <c r="D654" s="148" t="s">
        <v>29</v>
      </c>
      <c r="E654" s="128">
        <v>2565</v>
      </c>
      <c r="F654" s="128" t="s">
        <v>575</v>
      </c>
      <c r="G654" s="128" t="s">
        <v>1267</v>
      </c>
      <c r="H654" s="148" t="s">
        <v>1126</v>
      </c>
      <c r="I654" s="148" t="s">
        <v>775</v>
      </c>
      <c r="J654" s="128" t="s">
        <v>6710</v>
      </c>
      <c r="K654" s="148" t="s">
        <v>38</v>
      </c>
      <c r="L654" s="128" t="s">
        <v>4571</v>
      </c>
      <c r="M654" s="128" t="s">
        <v>4479</v>
      </c>
      <c r="N654" s="128" t="s">
        <v>4509</v>
      </c>
      <c r="O654" s="128" t="s">
        <v>6706</v>
      </c>
      <c r="P654" s="128"/>
      <c r="Q654" s="24" t="s">
        <v>3593</v>
      </c>
      <c r="R654" s="128" t="s">
        <v>2097</v>
      </c>
      <c r="S654" s="45" t="s">
        <v>6933</v>
      </c>
    </row>
    <row r="655" spans="1:19">
      <c r="A655" s="24" t="s">
        <v>2832</v>
      </c>
      <c r="B655" s="147" t="str">
        <f t="shared" si="5"/>
        <v>ถนนสาย ฉช.2004 แยก ทางหลวง หมายเลข 34 - ทางหลวงหมายเลข 314 อําเภอบางปะกง,เมือง จังหวัดฉะเชิงเทรา</v>
      </c>
      <c r="C655" s="148" t="s">
        <v>2833</v>
      </c>
      <c r="D655" s="148" t="s">
        <v>29</v>
      </c>
      <c r="E655" s="128">
        <v>2565</v>
      </c>
      <c r="F655" s="128" t="s">
        <v>575</v>
      </c>
      <c r="G655" s="128" t="s">
        <v>1267</v>
      </c>
      <c r="H655" s="148" t="s">
        <v>1126</v>
      </c>
      <c r="I655" s="148" t="s">
        <v>775</v>
      </c>
      <c r="J655" s="128" t="s">
        <v>6710</v>
      </c>
      <c r="K655" s="148" t="s">
        <v>38</v>
      </c>
      <c r="L655" s="128" t="s">
        <v>4571</v>
      </c>
      <c r="M655" s="128" t="s">
        <v>4479</v>
      </c>
      <c r="N655" s="128" t="s">
        <v>4509</v>
      </c>
      <c r="O655" s="128" t="s">
        <v>6706</v>
      </c>
      <c r="P655" s="128"/>
      <c r="Q655" s="24" t="s">
        <v>3597</v>
      </c>
      <c r="R655" s="128" t="s">
        <v>2097</v>
      </c>
      <c r="S655" s="45" t="s">
        <v>6933</v>
      </c>
    </row>
    <row r="656" spans="1:19">
      <c r="A656" s="24" t="s">
        <v>2835</v>
      </c>
      <c r="B656" s="147" t="str">
        <f t="shared" si="5"/>
        <v>ก่อสร้างทางหลวงหมายเลข 118 สาย เชียงใหม่ - เชียงราย ตอน อ.เวียงป่าเป้า - อ.แม่สลวย</v>
      </c>
      <c r="C656" s="148" t="s">
        <v>2836</v>
      </c>
      <c r="D656" s="148" t="s">
        <v>29</v>
      </c>
      <c r="E656" s="128">
        <v>2565</v>
      </c>
      <c r="F656" s="128" t="s">
        <v>2696</v>
      </c>
      <c r="G656" s="128" t="s">
        <v>213</v>
      </c>
      <c r="H656" s="148" t="s">
        <v>151</v>
      </c>
      <c r="I656" s="148" t="s">
        <v>327</v>
      </c>
      <c r="J656" s="128" t="s">
        <v>6709</v>
      </c>
      <c r="K656" s="148" t="s">
        <v>38</v>
      </c>
      <c r="L656" s="128" t="s">
        <v>4571</v>
      </c>
      <c r="M656" s="128" t="s">
        <v>4479</v>
      </c>
      <c r="N656" s="128" t="s">
        <v>4509</v>
      </c>
      <c r="O656" s="128" t="s">
        <v>6706</v>
      </c>
      <c r="P656" s="128"/>
      <c r="Q656" s="24" t="s">
        <v>3599</v>
      </c>
      <c r="R656" s="128" t="s">
        <v>2097</v>
      </c>
      <c r="S656" s="45" t="s">
        <v>6933</v>
      </c>
    </row>
    <row r="657" spans="1:19">
      <c r="A657" s="24" t="s">
        <v>2844</v>
      </c>
      <c r="B657" s="147" t="str">
        <f t="shared" si="5"/>
        <v xml:space="preserve">ก่อสร้างทางหลวงหมายเลข 311 สาย แยกศาลหลักเมือง - แยกไกรสรราชสีห์ </v>
      </c>
      <c r="C657" s="148" t="s">
        <v>4577</v>
      </c>
      <c r="D657" s="148" t="s">
        <v>29</v>
      </c>
      <c r="E657" s="128">
        <v>2565</v>
      </c>
      <c r="F657" s="128" t="s">
        <v>575</v>
      </c>
      <c r="G657" s="128" t="s">
        <v>1267</v>
      </c>
      <c r="H657" s="148" t="s">
        <v>151</v>
      </c>
      <c r="I657" s="148" t="s">
        <v>327</v>
      </c>
      <c r="J657" s="128" t="s">
        <v>6709</v>
      </c>
      <c r="K657" s="148" t="s">
        <v>38</v>
      </c>
      <c r="L657" s="128" t="s">
        <v>4571</v>
      </c>
      <c r="M657" s="128" t="s">
        <v>4479</v>
      </c>
      <c r="N657" s="128" t="s">
        <v>4509</v>
      </c>
      <c r="O657" s="128" t="s">
        <v>6706</v>
      </c>
      <c r="P657" s="128"/>
      <c r="Q657" s="24" t="s">
        <v>3605</v>
      </c>
      <c r="R657" s="128" t="s">
        <v>2097</v>
      </c>
      <c r="S657" s="45" t="s">
        <v>6933</v>
      </c>
    </row>
    <row r="658" spans="1:19">
      <c r="A658" s="24" t="s">
        <v>2847</v>
      </c>
      <c r="B658" s="147" t="str">
        <f t="shared" si="5"/>
        <v>ก่อสร้างทางแนวใหม่ สาย ทางเลี่ยงเมืองอ่างทอง</v>
      </c>
      <c r="C658" s="148" t="s">
        <v>2848</v>
      </c>
      <c r="D658" s="148" t="s">
        <v>29</v>
      </c>
      <c r="E658" s="128">
        <v>2565</v>
      </c>
      <c r="F658" s="128" t="s">
        <v>575</v>
      </c>
      <c r="G658" s="128" t="s">
        <v>1267</v>
      </c>
      <c r="H658" s="148" t="s">
        <v>151</v>
      </c>
      <c r="I658" s="148" t="s">
        <v>327</v>
      </c>
      <c r="J658" s="128" t="s">
        <v>6709</v>
      </c>
      <c r="K658" s="148" t="s">
        <v>38</v>
      </c>
      <c r="L658" s="128" t="s">
        <v>4571</v>
      </c>
      <c r="M658" s="128" t="s">
        <v>4479</v>
      </c>
      <c r="N658" s="128" t="s">
        <v>4509</v>
      </c>
      <c r="O658" s="128" t="s">
        <v>6706</v>
      </c>
      <c r="P658" s="128"/>
      <c r="Q658" s="24" t="s">
        <v>3607</v>
      </c>
      <c r="R658" s="128" t="s">
        <v>2097</v>
      </c>
      <c r="S658" s="45" t="s">
        <v>6933</v>
      </c>
    </row>
    <row r="659" spans="1:19">
      <c r="A659" s="24" t="s">
        <v>2853</v>
      </c>
      <c r="B659" s="147" t="str">
        <f t="shared" si="5"/>
        <v>ก่อสร้างทางหลวงหมายเลข 323 สาย อ.ทองผาภูมิ - อ.สังขละบุรี</v>
      </c>
      <c r="C659" s="148" t="s">
        <v>2854</v>
      </c>
      <c r="D659" s="148" t="s">
        <v>29</v>
      </c>
      <c r="E659" s="128">
        <v>2565</v>
      </c>
      <c r="F659" s="128" t="s">
        <v>2696</v>
      </c>
      <c r="G659" s="128" t="s">
        <v>213</v>
      </c>
      <c r="H659" s="148" t="s">
        <v>151</v>
      </c>
      <c r="I659" s="148" t="s">
        <v>327</v>
      </c>
      <c r="J659" s="128" t="s">
        <v>6709</v>
      </c>
      <c r="K659" s="148" t="s">
        <v>38</v>
      </c>
      <c r="L659" s="128" t="s">
        <v>4571</v>
      </c>
      <c r="M659" s="128" t="s">
        <v>4479</v>
      </c>
      <c r="N659" s="128" t="s">
        <v>4509</v>
      </c>
      <c r="O659" s="128" t="s">
        <v>6706</v>
      </c>
      <c r="P659" s="128"/>
      <c r="Q659" s="24" t="s">
        <v>3611</v>
      </c>
      <c r="R659" s="128" t="s">
        <v>2097</v>
      </c>
      <c r="S659" s="45" t="s">
        <v>6933</v>
      </c>
    </row>
    <row r="660" spans="1:19">
      <c r="A660" s="24" t="s">
        <v>2862</v>
      </c>
      <c r="B660" s="147" t="str">
        <f t="shared" si="5"/>
        <v xml:space="preserve">สะพานเชื่อมเกาะลันตา ตําบลเกาะกลาง - ตําบลเกาะลันตาน้อย อําเภอเกาะลันตา จังหวัดกระบี่ </v>
      </c>
      <c r="C660" s="148" t="s">
        <v>4578</v>
      </c>
      <c r="D660" s="148" t="s">
        <v>29</v>
      </c>
      <c r="E660" s="128">
        <v>2565</v>
      </c>
      <c r="F660" s="128" t="s">
        <v>575</v>
      </c>
      <c r="G660" s="128" t="s">
        <v>1267</v>
      </c>
      <c r="H660" s="148" t="s">
        <v>1126</v>
      </c>
      <c r="I660" s="148" t="s">
        <v>775</v>
      </c>
      <c r="J660" s="128" t="s">
        <v>6710</v>
      </c>
      <c r="K660" s="148" t="s">
        <v>38</v>
      </c>
      <c r="L660" s="128" t="s">
        <v>4571</v>
      </c>
      <c r="M660" s="128" t="s">
        <v>4479</v>
      </c>
      <c r="N660" s="128" t="s">
        <v>4480</v>
      </c>
      <c r="O660" s="128" t="s">
        <v>6706</v>
      </c>
      <c r="P660" s="128"/>
      <c r="Q660" s="24" t="s">
        <v>3617</v>
      </c>
      <c r="R660" s="128" t="s">
        <v>2783</v>
      </c>
      <c r="S660" s="45" t="s">
        <v>6933</v>
      </c>
    </row>
    <row r="661" spans="1:19">
      <c r="A661" s="24" t="s">
        <v>2859</v>
      </c>
      <c r="B661" s="147" t="str">
        <f t="shared" si="5"/>
        <v>ก่อสร้างทางแนวใหม่ สาย ทางเลี่ยงเมืองลำปางด้านทิศตะวันออก</v>
      </c>
      <c r="C661" s="148" t="s">
        <v>2860</v>
      </c>
      <c r="D661" s="148" t="s">
        <v>29</v>
      </c>
      <c r="E661" s="128">
        <v>2565</v>
      </c>
      <c r="F661" s="128" t="s">
        <v>2696</v>
      </c>
      <c r="G661" s="128" t="s">
        <v>213</v>
      </c>
      <c r="H661" s="148" t="s">
        <v>151</v>
      </c>
      <c r="I661" s="148" t="s">
        <v>327</v>
      </c>
      <c r="J661" s="128" t="s">
        <v>6709</v>
      </c>
      <c r="K661" s="148" t="s">
        <v>38</v>
      </c>
      <c r="L661" s="128" t="s">
        <v>4571</v>
      </c>
      <c r="M661" s="128" t="s">
        <v>4479</v>
      </c>
      <c r="N661" s="128" t="s">
        <v>4509</v>
      </c>
      <c r="O661" s="128" t="s">
        <v>6706</v>
      </c>
      <c r="P661" s="128"/>
      <c r="Q661" s="24" t="s">
        <v>3615</v>
      </c>
      <c r="R661" s="128" t="s">
        <v>2097</v>
      </c>
      <c r="S661" s="45" t="s">
        <v>6933</v>
      </c>
    </row>
    <row r="662" spans="1:19">
      <c r="A662" s="24" t="s">
        <v>2829</v>
      </c>
      <c r="B662" s="147" t="str">
        <f t="shared" si="5"/>
        <v>ก่อสร้างทางหลวงหมายเลข 3267 สาย อ่างทอง - แยกบางโขมด ตอน บ.บางนา - แยกบางโขมด</v>
      </c>
      <c r="C662" s="148" t="s">
        <v>2830</v>
      </c>
      <c r="D662" s="148" t="s">
        <v>29</v>
      </c>
      <c r="E662" s="128">
        <v>2565</v>
      </c>
      <c r="F662" s="128" t="s">
        <v>2696</v>
      </c>
      <c r="G662" s="128" t="s">
        <v>213</v>
      </c>
      <c r="H662" s="148" t="s">
        <v>151</v>
      </c>
      <c r="I662" s="148" t="s">
        <v>327</v>
      </c>
      <c r="J662" s="128" t="s">
        <v>6709</v>
      </c>
      <c r="K662" s="148" t="s">
        <v>38</v>
      </c>
      <c r="L662" s="128" t="s">
        <v>4571</v>
      </c>
      <c r="M662" s="128" t="s">
        <v>4479</v>
      </c>
      <c r="N662" s="128" t="s">
        <v>4509</v>
      </c>
      <c r="O662" s="128" t="s">
        <v>6706</v>
      </c>
      <c r="P662" s="128"/>
      <c r="Q662" s="24" t="s">
        <v>3595</v>
      </c>
      <c r="R662" s="128" t="s">
        <v>2097</v>
      </c>
      <c r="S662" s="45" t="s">
        <v>6933</v>
      </c>
    </row>
    <row r="663" spans="1:19">
      <c r="A663" s="24" t="s">
        <v>2838</v>
      </c>
      <c r="B663" s="147" t="str">
        <f t="shared" si="5"/>
        <v>ก่อสร้างทางหลวงหมายเลข 3648 สาย ทางเลี่ยงเมืองแกลง</v>
      </c>
      <c r="C663" s="148" t="s">
        <v>2839</v>
      </c>
      <c r="D663" s="148" t="s">
        <v>29</v>
      </c>
      <c r="E663" s="128">
        <v>2565</v>
      </c>
      <c r="F663" s="128" t="s">
        <v>575</v>
      </c>
      <c r="G663" s="128" t="s">
        <v>1267</v>
      </c>
      <c r="H663" s="148" t="s">
        <v>151</v>
      </c>
      <c r="I663" s="148" t="s">
        <v>327</v>
      </c>
      <c r="J663" s="128" t="s">
        <v>6709</v>
      </c>
      <c r="K663" s="148" t="s">
        <v>38</v>
      </c>
      <c r="L663" s="128" t="s">
        <v>4571</v>
      </c>
      <c r="M663" s="128" t="s">
        <v>4479</v>
      </c>
      <c r="N663" s="128" t="s">
        <v>4509</v>
      </c>
      <c r="O663" s="128" t="s">
        <v>6706</v>
      </c>
      <c r="P663" s="128"/>
      <c r="Q663" s="24" t="s">
        <v>3601</v>
      </c>
      <c r="R663" s="128" t="s">
        <v>2097</v>
      </c>
      <c r="S663" s="45" t="s">
        <v>6933</v>
      </c>
    </row>
    <row r="664" spans="1:19">
      <c r="A664" s="24" t="s">
        <v>2841</v>
      </c>
      <c r="B664" s="147" t="str">
        <f t="shared" si="5"/>
        <v>ก่อสร้างทางแนวใหม่ สาย สามแยกวังมะนาว - บ.ห้วยยางโทน</v>
      </c>
      <c r="C664" s="148" t="s">
        <v>2842</v>
      </c>
      <c r="D664" s="148" t="s">
        <v>29</v>
      </c>
      <c r="E664" s="128">
        <v>2565</v>
      </c>
      <c r="F664" s="128" t="s">
        <v>2696</v>
      </c>
      <c r="G664" s="128" t="s">
        <v>213</v>
      </c>
      <c r="H664" s="148" t="s">
        <v>151</v>
      </c>
      <c r="I664" s="148" t="s">
        <v>327</v>
      </c>
      <c r="J664" s="128" t="s">
        <v>6709</v>
      </c>
      <c r="K664" s="148" t="s">
        <v>38</v>
      </c>
      <c r="L664" s="128" t="s">
        <v>4571</v>
      </c>
      <c r="M664" s="128" t="s">
        <v>4479</v>
      </c>
      <c r="N664" s="128" t="s">
        <v>4509</v>
      </c>
      <c r="O664" s="128" t="s">
        <v>6706</v>
      </c>
      <c r="P664" s="128"/>
      <c r="Q664" s="24" t="s">
        <v>3603</v>
      </c>
      <c r="R664" s="128" t="s">
        <v>2097</v>
      </c>
      <c r="S664" s="45" t="s">
        <v>6933</v>
      </c>
    </row>
    <row r="665" spans="1:19">
      <c r="A665" s="24" t="s">
        <v>2850</v>
      </c>
      <c r="B665" s="147" t="str">
        <f t="shared" si="5"/>
        <v>ก่อสร้างทางหลวงหมายเลข 1021 สาย อ.ดอกคำใต้ - อ.เทิง - ตอน บ.เวียงเทิง - บ.ทุ่ง</v>
      </c>
      <c r="C665" s="148" t="s">
        <v>2851</v>
      </c>
      <c r="D665" s="148" t="s">
        <v>29</v>
      </c>
      <c r="E665" s="128">
        <v>2565</v>
      </c>
      <c r="F665" s="128" t="s">
        <v>2696</v>
      </c>
      <c r="G665" s="128" t="s">
        <v>213</v>
      </c>
      <c r="H665" s="148" t="s">
        <v>151</v>
      </c>
      <c r="I665" s="148" t="s">
        <v>327</v>
      </c>
      <c r="J665" s="128" t="s">
        <v>6709</v>
      </c>
      <c r="K665" s="148" t="s">
        <v>38</v>
      </c>
      <c r="L665" s="128" t="s">
        <v>4571</v>
      </c>
      <c r="M665" s="128" t="s">
        <v>4479</v>
      </c>
      <c r="N665" s="128" t="s">
        <v>4509</v>
      </c>
      <c r="O665" s="128" t="s">
        <v>6706</v>
      </c>
      <c r="P665" s="128"/>
      <c r="Q665" s="24" t="s">
        <v>3609</v>
      </c>
      <c r="R665" s="128" t="s">
        <v>2097</v>
      </c>
      <c r="S665" s="45" t="s">
        <v>6933</v>
      </c>
    </row>
    <row r="666" spans="1:19">
      <c r="A666" s="24" t="s">
        <v>2856</v>
      </c>
      <c r="B666" s="147" t="str">
        <f t="shared" si="5"/>
        <v xml:space="preserve">สะพานข้ามทะเลสาบสงขลา อําเภอกระแสสินธุ์ จังหวัดสงขลา - อําเภอเขาชัยสน จังหวัดพัทลุง </v>
      </c>
      <c r="C666" s="148" t="s">
        <v>4579</v>
      </c>
      <c r="D666" s="148" t="s">
        <v>29</v>
      </c>
      <c r="E666" s="128">
        <v>2565</v>
      </c>
      <c r="F666" s="128" t="s">
        <v>575</v>
      </c>
      <c r="G666" s="128" t="s">
        <v>1267</v>
      </c>
      <c r="H666" s="148" t="s">
        <v>1126</v>
      </c>
      <c r="I666" s="148" t="s">
        <v>775</v>
      </c>
      <c r="J666" s="128" t="s">
        <v>6710</v>
      </c>
      <c r="K666" s="148" t="s">
        <v>38</v>
      </c>
      <c r="L666" s="128" t="s">
        <v>4571</v>
      </c>
      <c r="M666" s="128" t="s">
        <v>4479</v>
      </c>
      <c r="N666" s="128" t="s">
        <v>4480</v>
      </c>
      <c r="O666" s="128" t="s">
        <v>6706</v>
      </c>
      <c r="P666" s="128"/>
      <c r="Q666" s="24" t="s">
        <v>3613</v>
      </c>
      <c r="R666" s="128" t="s">
        <v>2783</v>
      </c>
      <c r="S666" s="45" t="s">
        <v>6933</v>
      </c>
    </row>
    <row r="667" spans="1:19">
      <c r="A667" s="24" t="s">
        <v>2865</v>
      </c>
      <c r="B667" s="147" t="str">
        <f t="shared" si="5"/>
        <v>ก่อสร้างทางหลวงหมายเลข 21 สาย อ.หล่มเก่า - เลย ตอน ต.สานตม - ต.เสี้ยว</v>
      </c>
      <c r="C667" s="148" t="s">
        <v>2866</v>
      </c>
      <c r="D667" s="148" t="s">
        <v>29</v>
      </c>
      <c r="E667" s="128">
        <v>2565</v>
      </c>
      <c r="F667" s="128" t="s">
        <v>2696</v>
      </c>
      <c r="G667" s="128" t="s">
        <v>213</v>
      </c>
      <c r="H667" s="148" t="s">
        <v>151</v>
      </c>
      <c r="I667" s="148" t="s">
        <v>327</v>
      </c>
      <c r="J667" s="128" t="s">
        <v>6709</v>
      </c>
      <c r="K667" s="148" t="s">
        <v>38</v>
      </c>
      <c r="L667" s="128" t="s">
        <v>4571</v>
      </c>
      <c r="M667" s="128" t="s">
        <v>4479</v>
      </c>
      <c r="N667" s="128" t="s">
        <v>4509</v>
      </c>
      <c r="O667" s="128" t="s">
        <v>6706</v>
      </c>
      <c r="P667" s="128"/>
      <c r="Q667" s="24" t="s">
        <v>3619</v>
      </c>
      <c r="R667" s="128" t="s">
        <v>2097</v>
      </c>
      <c r="S667" s="45" t="s">
        <v>6933</v>
      </c>
    </row>
    <row r="668" spans="1:19">
      <c r="A668" s="24" t="s">
        <v>2868</v>
      </c>
      <c r="B668" s="147" t="str">
        <f t="shared" si="5"/>
        <v>ก่อสร้างทางแนวใหม่ สาย ทางเลี่ยงเมืองศรีบุญเรือง</v>
      </c>
      <c r="C668" s="148" t="s">
        <v>2869</v>
      </c>
      <c r="D668" s="148" t="s">
        <v>29</v>
      </c>
      <c r="E668" s="128">
        <v>2565</v>
      </c>
      <c r="F668" s="128" t="s">
        <v>2696</v>
      </c>
      <c r="G668" s="128" t="s">
        <v>213</v>
      </c>
      <c r="H668" s="148" t="s">
        <v>151</v>
      </c>
      <c r="I668" s="148" t="s">
        <v>327</v>
      </c>
      <c r="J668" s="128" t="s">
        <v>6709</v>
      </c>
      <c r="K668" s="148" t="s">
        <v>38</v>
      </c>
      <c r="L668" s="128" t="s">
        <v>4571</v>
      </c>
      <c r="M668" s="128" t="s">
        <v>4479</v>
      </c>
      <c r="N668" s="128" t="s">
        <v>4509</v>
      </c>
      <c r="O668" s="128" t="s">
        <v>6706</v>
      </c>
      <c r="P668" s="128"/>
      <c r="Q668" s="24" t="s">
        <v>3621</v>
      </c>
      <c r="R668" s="128" t="s">
        <v>2097</v>
      </c>
      <c r="S668" s="45" t="s">
        <v>6933</v>
      </c>
    </row>
    <row r="669" spans="1:19">
      <c r="A669" s="24" t="s">
        <v>2871</v>
      </c>
      <c r="B669" s="147" t="str">
        <f t="shared" si="5"/>
        <v>ก่อสร้างทางแนวใหม่ สาย ทางเลี่ยงเมืองฉะเชิงเทราด้านใต้</v>
      </c>
      <c r="C669" s="148" t="s">
        <v>2872</v>
      </c>
      <c r="D669" s="148" t="s">
        <v>29</v>
      </c>
      <c r="E669" s="128">
        <v>2565</v>
      </c>
      <c r="F669" s="128" t="s">
        <v>2696</v>
      </c>
      <c r="G669" s="128" t="s">
        <v>213</v>
      </c>
      <c r="H669" s="148" t="s">
        <v>151</v>
      </c>
      <c r="I669" s="148" t="s">
        <v>327</v>
      </c>
      <c r="J669" s="128" t="s">
        <v>6709</v>
      </c>
      <c r="K669" s="148" t="s">
        <v>38</v>
      </c>
      <c r="L669" s="128" t="s">
        <v>4571</v>
      </c>
      <c r="M669" s="128" t="s">
        <v>4479</v>
      </c>
      <c r="N669" s="128" t="s">
        <v>4509</v>
      </c>
      <c r="O669" s="128" t="s">
        <v>6706</v>
      </c>
      <c r="P669" s="128"/>
      <c r="Q669" s="24" t="s">
        <v>3623</v>
      </c>
      <c r="R669" s="128" t="s">
        <v>2097</v>
      </c>
      <c r="S669" s="45" t="s">
        <v>6933</v>
      </c>
    </row>
    <row r="670" spans="1:19">
      <c r="A670" s="24" t="s">
        <v>2874</v>
      </c>
      <c r="B670" s="147" t="str">
        <f t="shared" si="5"/>
        <v>ก่อสร้างทางแนวใหม่ สาย ทางเลี่ยงเมืองฉะเชิงเทราด้านตะวันตก</v>
      </c>
      <c r="C670" s="148" t="s">
        <v>2875</v>
      </c>
      <c r="D670" s="148" t="s">
        <v>29</v>
      </c>
      <c r="E670" s="128">
        <v>2565</v>
      </c>
      <c r="F670" s="128" t="s">
        <v>2696</v>
      </c>
      <c r="G670" s="128" t="s">
        <v>213</v>
      </c>
      <c r="H670" s="148" t="s">
        <v>151</v>
      </c>
      <c r="I670" s="148" t="s">
        <v>327</v>
      </c>
      <c r="J670" s="128" t="s">
        <v>6709</v>
      </c>
      <c r="K670" s="148" t="s">
        <v>38</v>
      </c>
      <c r="L670" s="128" t="s">
        <v>4571</v>
      </c>
      <c r="M670" s="128" t="s">
        <v>4479</v>
      </c>
      <c r="N670" s="128" t="s">
        <v>4509</v>
      </c>
      <c r="O670" s="128" t="s">
        <v>6706</v>
      </c>
      <c r="P670" s="128"/>
      <c r="Q670" s="24" t="s">
        <v>3625</v>
      </c>
      <c r="R670" s="128" t="s">
        <v>2097</v>
      </c>
      <c r="S670" s="45" t="s">
        <v>6933</v>
      </c>
    </row>
    <row r="671" spans="1:19">
      <c r="A671" s="24" t="s">
        <v>2877</v>
      </c>
      <c r="B671" s="147" t="str">
        <f t="shared" si="5"/>
        <v>ก่อสร้างทางหลวงหมายเลข 117 สาย อุตรดิตถ์ - ด่านชายแดนภูดู่ ตอน แยกป่าขนุน - แยกสักใหญ่</v>
      </c>
      <c r="C671" s="148" t="s">
        <v>2878</v>
      </c>
      <c r="D671" s="148" t="s">
        <v>29</v>
      </c>
      <c r="E671" s="128">
        <v>2565</v>
      </c>
      <c r="F671" s="128" t="s">
        <v>2696</v>
      </c>
      <c r="G671" s="128" t="s">
        <v>213</v>
      </c>
      <c r="H671" s="148" t="s">
        <v>151</v>
      </c>
      <c r="I671" s="148" t="s">
        <v>327</v>
      </c>
      <c r="J671" s="128" t="s">
        <v>6709</v>
      </c>
      <c r="K671" s="148" t="s">
        <v>38</v>
      </c>
      <c r="L671" s="128" t="s">
        <v>4571</v>
      </c>
      <c r="M671" s="128" t="s">
        <v>4479</v>
      </c>
      <c r="N671" s="128" t="s">
        <v>4520</v>
      </c>
      <c r="O671" s="128" t="s">
        <v>6706</v>
      </c>
      <c r="P671" s="128"/>
      <c r="Q671" s="24" t="s">
        <v>3627</v>
      </c>
      <c r="R671" s="128" t="s">
        <v>2126</v>
      </c>
      <c r="S671" s="45" t="s">
        <v>6933</v>
      </c>
    </row>
    <row r="672" spans="1:19">
      <c r="A672" s="24" t="s">
        <v>2880</v>
      </c>
      <c r="B672" s="147" t="str">
        <f t="shared" si="5"/>
        <v>ก่อสร้างทางแนวใหม่ สาย ทางเลี่ยงเมืองพนัสนิคมด้านใต้</v>
      </c>
      <c r="C672" s="148" t="s">
        <v>2881</v>
      </c>
      <c r="D672" s="148" t="s">
        <v>29</v>
      </c>
      <c r="E672" s="128">
        <v>2565</v>
      </c>
      <c r="F672" s="128" t="s">
        <v>2696</v>
      </c>
      <c r="G672" s="128" t="s">
        <v>213</v>
      </c>
      <c r="H672" s="148" t="s">
        <v>151</v>
      </c>
      <c r="I672" s="148" t="s">
        <v>327</v>
      </c>
      <c r="J672" s="128" t="s">
        <v>6709</v>
      </c>
      <c r="K672" s="148" t="s">
        <v>38</v>
      </c>
      <c r="L672" s="128" t="s">
        <v>4571</v>
      </c>
      <c r="M672" s="128" t="s">
        <v>4479</v>
      </c>
      <c r="N672" s="128" t="s">
        <v>4509</v>
      </c>
      <c r="O672" s="128" t="s">
        <v>6706</v>
      </c>
      <c r="P672" s="128"/>
      <c r="Q672" s="24" t="s">
        <v>3629</v>
      </c>
      <c r="R672" s="128" t="s">
        <v>2097</v>
      </c>
      <c r="S672" s="45" t="s">
        <v>6933</v>
      </c>
    </row>
    <row r="673" spans="1:19">
      <c r="A673" s="24" t="s">
        <v>2889</v>
      </c>
      <c r="B673" s="147" t="str">
        <f t="shared" si="5"/>
        <v>ก่อสร้างทางหลวงหมายเลข 3267 สาย อ่างทอง - แยกบางโขมด ตอน อ่างทอง - บ.บางนา</v>
      </c>
      <c r="C673" s="148" t="s">
        <v>2890</v>
      </c>
      <c r="D673" s="148" t="s">
        <v>29</v>
      </c>
      <c r="E673" s="128">
        <v>2565</v>
      </c>
      <c r="F673" s="128" t="s">
        <v>2696</v>
      </c>
      <c r="G673" s="128" t="s">
        <v>213</v>
      </c>
      <c r="H673" s="148" t="s">
        <v>151</v>
      </c>
      <c r="I673" s="148" t="s">
        <v>327</v>
      </c>
      <c r="J673" s="128" t="s">
        <v>6709</v>
      </c>
      <c r="K673" s="148" t="s">
        <v>38</v>
      </c>
      <c r="L673" s="128" t="s">
        <v>4571</v>
      </c>
      <c r="M673" s="128" t="s">
        <v>4479</v>
      </c>
      <c r="N673" s="128" t="s">
        <v>4509</v>
      </c>
      <c r="O673" s="128" t="s">
        <v>6706</v>
      </c>
      <c r="P673" s="128"/>
      <c r="Q673" s="24" t="s">
        <v>3635</v>
      </c>
      <c r="R673" s="128" t="s">
        <v>2097</v>
      </c>
      <c r="S673" s="45" t="s">
        <v>6933</v>
      </c>
    </row>
    <row r="674" spans="1:19">
      <c r="A674" s="24" t="s">
        <v>2903</v>
      </c>
      <c r="B674" s="147" t="str">
        <f t="shared" si="5"/>
        <v>ก่อสร้างทางหลวงหมายเลข 21 สาย อ.หล่มเก่า - เลย ตอน บ.น้ำพุง - บ.โพนสูง</v>
      </c>
      <c r="C674" s="148" t="s">
        <v>2904</v>
      </c>
      <c r="D674" s="148" t="s">
        <v>29</v>
      </c>
      <c r="E674" s="128">
        <v>2565</v>
      </c>
      <c r="F674" s="128" t="s">
        <v>517</v>
      </c>
      <c r="G674" s="128" t="s">
        <v>287</v>
      </c>
      <c r="H674" s="148" t="s">
        <v>151</v>
      </c>
      <c r="I674" s="148" t="s">
        <v>327</v>
      </c>
      <c r="J674" s="128" t="s">
        <v>6709</v>
      </c>
      <c r="K674" s="148" t="s">
        <v>38</v>
      </c>
      <c r="L674" s="128" t="s">
        <v>4571</v>
      </c>
      <c r="M674" s="128" t="s">
        <v>4479</v>
      </c>
      <c r="N674" s="128" t="s">
        <v>4509</v>
      </c>
      <c r="O674" s="128" t="s">
        <v>6706</v>
      </c>
      <c r="P674" s="128"/>
      <c r="Q674" s="24" t="s">
        <v>3645</v>
      </c>
      <c r="R674" s="128" t="s">
        <v>2097</v>
      </c>
      <c r="S674" s="45" t="s">
        <v>6933</v>
      </c>
    </row>
    <row r="675" spans="1:19">
      <c r="A675" s="24" t="s">
        <v>2909</v>
      </c>
      <c r="B675" s="147" t="str">
        <f t="shared" si="5"/>
        <v>ก่อสร้างทางหลวงหมายเลข 12 สาย อ.หล่มสัก - อ.น้ำหนาว ตอน บ.ปากช่อง - อ.คอนสาน</v>
      </c>
      <c r="C675" s="148" t="s">
        <v>2910</v>
      </c>
      <c r="D675" s="148" t="s">
        <v>29</v>
      </c>
      <c r="E675" s="128">
        <v>2565</v>
      </c>
      <c r="F675" s="128" t="s">
        <v>2724</v>
      </c>
      <c r="G675" s="128" t="s">
        <v>2725</v>
      </c>
      <c r="H675" s="148" t="s">
        <v>151</v>
      </c>
      <c r="I675" s="148" t="s">
        <v>327</v>
      </c>
      <c r="J675" s="128" t="s">
        <v>6709</v>
      </c>
      <c r="K675" s="148" t="s">
        <v>38</v>
      </c>
      <c r="L675" s="128" t="s">
        <v>4571</v>
      </c>
      <c r="M675" s="128" t="s">
        <v>4479</v>
      </c>
      <c r="N675" s="128" t="s">
        <v>4509</v>
      </c>
      <c r="O675" s="128" t="s">
        <v>6706</v>
      </c>
      <c r="P675" s="128"/>
      <c r="Q675" s="24" t="s">
        <v>3649</v>
      </c>
      <c r="R675" s="128" t="s">
        <v>2097</v>
      </c>
      <c r="S675" s="45" t="s">
        <v>6933</v>
      </c>
    </row>
    <row r="676" spans="1:19">
      <c r="A676" s="24" t="s">
        <v>2883</v>
      </c>
      <c r="B676" s="147" t="str">
        <f t="shared" si="5"/>
        <v>ก่อสร้างทางแนวใหม่ สาย ทางเลี่ยงเมืองน่าน</v>
      </c>
      <c r="C676" s="148" t="s">
        <v>2884</v>
      </c>
      <c r="D676" s="148" t="s">
        <v>29</v>
      </c>
      <c r="E676" s="128">
        <v>2565</v>
      </c>
      <c r="F676" s="128" t="s">
        <v>517</v>
      </c>
      <c r="G676" s="128" t="s">
        <v>287</v>
      </c>
      <c r="H676" s="148" t="s">
        <v>151</v>
      </c>
      <c r="I676" s="148" t="s">
        <v>327</v>
      </c>
      <c r="J676" s="128" t="s">
        <v>6709</v>
      </c>
      <c r="K676" s="148" t="s">
        <v>38</v>
      </c>
      <c r="L676" s="128" t="s">
        <v>4571</v>
      </c>
      <c r="M676" s="128" t="s">
        <v>4479</v>
      </c>
      <c r="N676" s="128" t="s">
        <v>4509</v>
      </c>
      <c r="O676" s="128" t="s">
        <v>6706</v>
      </c>
      <c r="P676" s="128"/>
      <c r="Q676" s="24" t="s">
        <v>3631</v>
      </c>
      <c r="R676" s="128" t="s">
        <v>2097</v>
      </c>
      <c r="S676" s="45" t="s">
        <v>6933</v>
      </c>
    </row>
    <row r="677" spans="1:19">
      <c r="A677" s="24" t="s">
        <v>2886</v>
      </c>
      <c r="B677" s="147" t="str">
        <f t="shared" si="5"/>
        <v>ก่อสร้างทางแนวใหม่ สาย ทางเลี่ยงเมืองพนัสนิคมด้านตะวันตก</v>
      </c>
      <c r="C677" s="148" t="s">
        <v>2887</v>
      </c>
      <c r="D677" s="148" t="s">
        <v>29</v>
      </c>
      <c r="E677" s="128">
        <v>2565</v>
      </c>
      <c r="F677" s="128" t="s">
        <v>2696</v>
      </c>
      <c r="G677" s="128" t="s">
        <v>213</v>
      </c>
      <c r="H677" s="148" t="s">
        <v>151</v>
      </c>
      <c r="I677" s="148" t="s">
        <v>327</v>
      </c>
      <c r="J677" s="128" t="s">
        <v>6709</v>
      </c>
      <c r="K677" s="148" t="s">
        <v>38</v>
      </c>
      <c r="L677" s="128" t="s">
        <v>4571</v>
      </c>
      <c r="M677" s="128" t="s">
        <v>4479</v>
      </c>
      <c r="N677" s="128" t="s">
        <v>4509</v>
      </c>
      <c r="O677" s="128" t="s">
        <v>6706</v>
      </c>
      <c r="P677" s="128"/>
      <c r="Q677" s="24" t="s">
        <v>3633</v>
      </c>
      <c r="R677" s="128" t="s">
        <v>2097</v>
      </c>
      <c r="S677" s="45" t="s">
        <v>6933</v>
      </c>
    </row>
    <row r="678" spans="1:19">
      <c r="A678" s="24" t="s">
        <v>2892</v>
      </c>
      <c r="B678" s="147" t="str">
        <f t="shared" si="5"/>
        <v>ก่อสร้างทางแนวใหม่เชื่อมวงแหวนรอบนอกกรุงเทพมหานครด้านตะวันตก - วงแหวนรอบนอกกรุงเทพมหานครด้านตะวันออก</v>
      </c>
      <c r="C678" s="148" t="s">
        <v>2893</v>
      </c>
      <c r="D678" s="148" t="s">
        <v>29</v>
      </c>
      <c r="E678" s="128">
        <v>2565</v>
      </c>
      <c r="F678" s="128" t="s">
        <v>2696</v>
      </c>
      <c r="G678" s="128" t="s">
        <v>213</v>
      </c>
      <c r="H678" s="148" t="s">
        <v>151</v>
      </c>
      <c r="I678" s="148" t="s">
        <v>327</v>
      </c>
      <c r="J678" s="128" t="s">
        <v>6709</v>
      </c>
      <c r="K678" s="148" t="s">
        <v>38</v>
      </c>
      <c r="L678" s="128" t="s">
        <v>4571</v>
      </c>
      <c r="M678" s="128" t="s">
        <v>4479</v>
      </c>
      <c r="N678" s="128" t="s">
        <v>4509</v>
      </c>
      <c r="O678" s="128" t="s">
        <v>6706</v>
      </c>
      <c r="P678" s="128"/>
      <c r="Q678" s="24" t="s">
        <v>3637</v>
      </c>
      <c r="R678" s="128" t="s">
        <v>2097</v>
      </c>
      <c r="S678" s="45" t="s">
        <v>6933</v>
      </c>
    </row>
    <row r="679" spans="1:19">
      <c r="A679" s="24" t="s">
        <v>2895</v>
      </c>
      <c r="B679" s="147" t="str">
        <f t="shared" si="5"/>
        <v>ก่อสร้างทางหลวงหมายเลข 3 สาย ระยอง - แกลง</v>
      </c>
      <c r="C679" s="148" t="s">
        <v>2896</v>
      </c>
      <c r="D679" s="148" t="s">
        <v>29</v>
      </c>
      <c r="E679" s="128">
        <v>2565</v>
      </c>
      <c r="F679" s="128" t="s">
        <v>2696</v>
      </c>
      <c r="G679" s="128" t="s">
        <v>213</v>
      </c>
      <c r="H679" s="148" t="s">
        <v>151</v>
      </c>
      <c r="I679" s="148" t="s">
        <v>327</v>
      </c>
      <c r="J679" s="128" t="s">
        <v>6709</v>
      </c>
      <c r="K679" s="148" t="s">
        <v>38</v>
      </c>
      <c r="L679" s="128" t="s">
        <v>4571</v>
      </c>
      <c r="M679" s="128" t="s">
        <v>4479</v>
      </c>
      <c r="N679" s="128" t="s">
        <v>4509</v>
      </c>
      <c r="O679" s="128" t="s">
        <v>6706</v>
      </c>
      <c r="P679" s="128"/>
      <c r="Q679" s="24" t="s">
        <v>3639</v>
      </c>
      <c r="R679" s="128" t="s">
        <v>2097</v>
      </c>
      <c r="S679" s="45" t="s">
        <v>6933</v>
      </c>
    </row>
    <row r="680" spans="1:19">
      <c r="A680" s="24" t="s">
        <v>2898</v>
      </c>
      <c r="B680" s="147" t="str">
        <f t="shared" ref="B680:B743" si="6">HYPERLINK(Q680,C680)</f>
        <v xml:space="preserve">ก่อสร้างทางแนวใหม่ สาย ทางเลี่ยงเมืองร้องกวาง </v>
      </c>
      <c r="C680" s="148" t="s">
        <v>4580</v>
      </c>
      <c r="D680" s="148" t="s">
        <v>29</v>
      </c>
      <c r="E680" s="128">
        <v>2565</v>
      </c>
      <c r="F680" s="128" t="s">
        <v>517</v>
      </c>
      <c r="G680" s="128" t="s">
        <v>287</v>
      </c>
      <c r="H680" s="148" t="s">
        <v>151</v>
      </c>
      <c r="I680" s="148" t="s">
        <v>327</v>
      </c>
      <c r="J680" s="128" t="s">
        <v>6709</v>
      </c>
      <c r="K680" s="148" t="s">
        <v>38</v>
      </c>
      <c r="L680" s="128" t="s">
        <v>4571</v>
      </c>
      <c r="M680" s="128" t="s">
        <v>4479</v>
      </c>
      <c r="N680" s="128" t="s">
        <v>4509</v>
      </c>
      <c r="O680" s="128" t="s">
        <v>6706</v>
      </c>
      <c r="P680" s="128"/>
      <c r="Q680" s="24" t="s">
        <v>3641</v>
      </c>
      <c r="R680" s="128" t="s">
        <v>2097</v>
      </c>
      <c r="S680" s="45" t="s">
        <v>6933</v>
      </c>
    </row>
    <row r="681" spans="1:19">
      <c r="A681" s="24" t="s">
        <v>2900</v>
      </c>
      <c r="B681" s="147" t="str">
        <f t="shared" si="6"/>
        <v>ก่อสร้างทางหลวงหมายเลข 21 สาย อ.หล่มเก่า - เลย ตอน บ.โพนสูง - ต.ร่องจิก</v>
      </c>
      <c r="C681" s="148" t="s">
        <v>2901</v>
      </c>
      <c r="D681" s="148" t="s">
        <v>29</v>
      </c>
      <c r="E681" s="128">
        <v>2565</v>
      </c>
      <c r="F681" s="128" t="s">
        <v>517</v>
      </c>
      <c r="G681" s="128" t="s">
        <v>287</v>
      </c>
      <c r="H681" s="148" t="s">
        <v>151</v>
      </c>
      <c r="I681" s="148" t="s">
        <v>327</v>
      </c>
      <c r="J681" s="128" t="s">
        <v>6709</v>
      </c>
      <c r="K681" s="148" t="s">
        <v>38</v>
      </c>
      <c r="L681" s="128" t="s">
        <v>4571</v>
      </c>
      <c r="M681" s="128" t="s">
        <v>4479</v>
      </c>
      <c r="N681" s="128" t="s">
        <v>4509</v>
      </c>
      <c r="O681" s="128" t="s">
        <v>6706</v>
      </c>
      <c r="P681" s="128"/>
      <c r="Q681" s="24" t="s">
        <v>3643</v>
      </c>
      <c r="R681" s="128" t="s">
        <v>2097</v>
      </c>
      <c r="S681" s="45" t="s">
        <v>6933</v>
      </c>
    </row>
    <row r="682" spans="1:19">
      <c r="A682" s="24" t="s">
        <v>2906</v>
      </c>
      <c r="B682" s="147" t="str">
        <f t="shared" si="6"/>
        <v>ก่อสร้างทางหลวงหมายเลข 1095 สาย บ.หนองโค้ง - ต.แม่นะ</v>
      </c>
      <c r="C682" s="148" t="s">
        <v>2907</v>
      </c>
      <c r="D682" s="148" t="s">
        <v>29</v>
      </c>
      <c r="E682" s="128">
        <v>2565</v>
      </c>
      <c r="F682" s="128" t="s">
        <v>2724</v>
      </c>
      <c r="G682" s="128" t="s">
        <v>2725</v>
      </c>
      <c r="H682" s="148" t="s">
        <v>151</v>
      </c>
      <c r="I682" s="148" t="s">
        <v>327</v>
      </c>
      <c r="J682" s="128" t="s">
        <v>6709</v>
      </c>
      <c r="K682" s="148" t="s">
        <v>38</v>
      </c>
      <c r="L682" s="128" t="s">
        <v>4571</v>
      </c>
      <c r="M682" s="128" t="s">
        <v>4479</v>
      </c>
      <c r="N682" s="128" t="s">
        <v>4509</v>
      </c>
      <c r="O682" s="128" t="s">
        <v>6706</v>
      </c>
      <c r="P682" s="128"/>
      <c r="Q682" s="24" t="s">
        <v>3647</v>
      </c>
      <c r="R682" s="128" t="s">
        <v>2097</v>
      </c>
      <c r="S682" s="45" t="s">
        <v>6933</v>
      </c>
    </row>
    <row r="683" spans="1:19">
      <c r="A683" s="24" t="s">
        <v>2912</v>
      </c>
      <c r="B683" s="147" t="str">
        <f t="shared" si="6"/>
        <v>ก่อสร้างทางหลวงหมายเลข 1095 สาย อ.แม่แตง - อ.ปาย</v>
      </c>
      <c r="C683" s="148" t="s">
        <v>2913</v>
      </c>
      <c r="D683" s="148" t="s">
        <v>29</v>
      </c>
      <c r="E683" s="128">
        <v>2565</v>
      </c>
      <c r="F683" s="128" t="s">
        <v>2724</v>
      </c>
      <c r="G683" s="128" t="s">
        <v>2725</v>
      </c>
      <c r="H683" s="148" t="s">
        <v>151</v>
      </c>
      <c r="I683" s="148" t="s">
        <v>327</v>
      </c>
      <c r="J683" s="128" t="s">
        <v>6709</v>
      </c>
      <c r="K683" s="148" t="s">
        <v>38</v>
      </c>
      <c r="L683" s="128" t="s">
        <v>4571</v>
      </c>
      <c r="M683" s="128" t="s">
        <v>4479</v>
      </c>
      <c r="N683" s="128" t="s">
        <v>4509</v>
      </c>
      <c r="O683" s="128" t="s">
        <v>6706</v>
      </c>
      <c r="P683" s="128"/>
      <c r="Q683" s="24" t="s">
        <v>3651</v>
      </c>
      <c r="R683" s="128" t="s">
        <v>2097</v>
      </c>
      <c r="S683" s="45" t="s">
        <v>6933</v>
      </c>
    </row>
    <row r="684" spans="1:19">
      <c r="A684" s="24" t="s">
        <v>2917</v>
      </c>
      <c r="B684" s="147" t="str">
        <f t="shared" si="6"/>
        <v>ค่าจ้างเหมาขุดลอกและบำรุงรักษาร่องน้ำชายฝั่งทะเลที่ร่องน้ำสมุทรสาคร (ท่าจีน) อำเภอเมืองสมุทรสาคร จังหวัดสมุทรสาคร</v>
      </c>
      <c r="C684" s="148" t="s">
        <v>2918</v>
      </c>
      <c r="D684" s="148" t="s">
        <v>29</v>
      </c>
      <c r="E684" s="128">
        <v>2565</v>
      </c>
      <c r="F684" s="128" t="s">
        <v>575</v>
      </c>
      <c r="G684" s="128" t="s">
        <v>287</v>
      </c>
      <c r="H684" s="148" t="s">
        <v>246</v>
      </c>
      <c r="I684" s="148" t="s">
        <v>37</v>
      </c>
      <c r="J684" s="128" t="s">
        <v>6711</v>
      </c>
      <c r="K684" s="148" t="s">
        <v>38</v>
      </c>
      <c r="L684" s="128" t="s">
        <v>4571</v>
      </c>
      <c r="M684" s="128" t="s">
        <v>4479</v>
      </c>
      <c r="N684" s="128" t="s">
        <v>4509</v>
      </c>
      <c r="O684" s="128" t="s">
        <v>6706</v>
      </c>
      <c r="P684" s="128"/>
      <c r="Q684" s="24" t="s">
        <v>3655</v>
      </c>
      <c r="R684" s="128" t="s">
        <v>2097</v>
      </c>
      <c r="S684" s="45" t="s">
        <v>6933</v>
      </c>
    </row>
    <row r="685" spans="1:19">
      <c r="A685" s="24" t="s">
        <v>2920</v>
      </c>
      <c r="B685" s="147" t="str">
        <f t="shared" si="6"/>
        <v>ค่าจ้างเหมาขุดลอกและบำรุงรักษาร่องน้ำชายฝั่งทะเลที่ร่องน้ำบ้านดอน อำเภอเมืองสุราษฎร์ธานี จังหวัดสุราษฎร์ธานี</v>
      </c>
      <c r="C685" s="148" t="s">
        <v>2921</v>
      </c>
      <c r="D685" s="148" t="s">
        <v>29</v>
      </c>
      <c r="E685" s="128">
        <v>2565</v>
      </c>
      <c r="F685" s="128" t="s">
        <v>575</v>
      </c>
      <c r="G685" s="128" t="s">
        <v>287</v>
      </c>
      <c r="H685" s="148" t="s">
        <v>246</v>
      </c>
      <c r="I685" s="148" t="s">
        <v>37</v>
      </c>
      <c r="J685" s="128" t="s">
        <v>6711</v>
      </c>
      <c r="K685" s="148" t="s">
        <v>38</v>
      </c>
      <c r="L685" s="128" t="s">
        <v>4571</v>
      </c>
      <c r="M685" s="128" t="s">
        <v>4479</v>
      </c>
      <c r="N685" s="128" t="s">
        <v>4509</v>
      </c>
      <c r="O685" s="128" t="s">
        <v>6706</v>
      </c>
      <c r="P685" s="128"/>
      <c r="Q685" s="24" t="s">
        <v>3657</v>
      </c>
      <c r="R685" s="128" t="s">
        <v>2097</v>
      </c>
      <c r="S685" s="45" t="s">
        <v>6933</v>
      </c>
    </row>
    <row r="686" spans="1:19">
      <c r="A686" s="24" t="s">
        <v>2923</v>
      </c>
      <c r="B686" s="147" t="str">
        <f t="shared" si="6"/>
        <v>ค่าจ้างเหมาขุดลอกและบำรุงรักษาร่องน้ำชายฝั่งทะเลที่ร่องน้ำสงขลา (ร่องนอก) อำเภอเมืองสงขลา จังหวัดสงขลา</v>
      </c>
      <c r="C686" s="148" t="s">
        <v>2924</v>
      </c>
      <c r="D686" s="148" t="s">
        <v>29</v>
      </c>
      <c r="E686" s="128">
        <v>2565</v>
      </c>
      <c r="F686" s="128" t="s">
        <v>575</v>
      </c>
      <c r="G686" s="128" t="s">
        <v>2926</v>
      </c>
      <c r="H686" s="148" t="s">
        <v>246</v>
      </c>
      <c r="I686" s="148" t="s">
        <v>37</v>
      </c>
      <c r="J686" s="128" t="s">
        <v>6711</v>
      </c>
      <c r="K686" s="148" t="s">
        <v>38</v>
      </c>
      <c r="L686" s="128" t="s">
        <v>4571</v>
      </c>
      <c r="M686" s="128" t="s">
        <v>4479</v>
      </c>
      <c r="N686" s="128" t="s">
        <v>4509</v>
      </c>
      <c r="O686" s="128" t="s">
        <v>6706</v>
      </c>
      <c r="P686" s="128"/>
      <c r="Q686" s="24" t="s">
        <v>3659</v>
      </c>
      <c r="R686" s="128" t="s">
        <v>2097</v>
      </c>
      <c r="S686" s="45" t="s">
        <v>6933</v>
      </c>
    </row>
    <row r="687" spans="1:19">
      <c r="A687" s="24" t="s">
        <v>2927</v>
      </c>
      <c r="B687" s="147" t="str">
        <f t="shared" si="6"/>
        <v>ค่าจ้างเหมาขุดลอกและบำรุงรักษาร่องน้ำชายฝั่งทะเลที่ ร่องน้ำบางปะกง อำเภอบางปะกง จังหวัดฉะเชิงเทรา</v>
      </c>
      <c r="C687" s="148" t="s">
        <v>2928</v>
      </c>
      <c r="D687" s="148" t="s">
        <v>29</v>
      </c>
      <c r="E687" s="128">
        <v>2565</v>
      </c>
      <c r="F687" s="128" t="s">
        <v>575</v>
      </c>
      <c r="G687" s="128" t="s">
        <v>287</v>
      </c>
      <c r="H687" s="148" t="s">
        <v>246</v>
      </c>
      <c r="I687" s="148" t="s">
        <v>37</v>
      </c>
      <c r="J687" s="128" t="s">
        <v>6711</v>
      </c>
      <c r="K687" s="148" t="s">
        <v>38</v>
      </c>
      <c r="L687" s="128" t="s">
        <v>4571</v>
      </c>
      <c r="M687" s="128" t="s">
        <v>4479</v>
      </c>
      <c r="N687" s="128" t="s">
        <v>4509</v>
      </c>
      <c r="O687" s="128" t="s">
        <v>6706</v>
      </c>
      <c r="P687" s="128"/>
      <c r="Q687" s="24" t="s">
        <v>3661</v>
      </c>
      <c r="R687" s="128" t="s">
        <v>2097</v>
      </c>
      <c r="S687" s="45" t="s">
        <v>6933</v>
      </c>
    </row>
    <row r="688" spans="1:19">
      <c r="A688" s="24" t="s">
        <v>2930</v>
      </c>
      <c r="B688" s="147" t="str">
        <f t="shared" si="6"/>
        <v xml:space="preserve">ค่าจ้างเหมาขุดลอกและบำรุงรักษาร่องน้ำชายฝั่งทะเลที่ร่องน้ำกันตัง อำเภอกันตัง จังหวัดตรัง </v>
      </c>
      <c r="C688" s="148" t="s">
        <v>4581</v>
      </c>
      <c r="D688" s="148" t="s">
        <v>29</v>
      </c>
      <c r="E688" s="128">
        <v>2565</v>
      </c>
      <c r="F688" s="128" t="s">
        <v>575</v>
      </c>
      <c r="G688" s="128" t="s">
        <v>287</v>
      </c>
      <c r="H688" s="148" t="s">
        <v>246</v>
      </c>
      <c r="I688" s="148" t="s">
        <v>37</v>
      </c>
      <c r="J688" s="128" t="s">
        <v>6711</v>
      </c>
      <c r="K688" s="148" t="s">
        <v>38</v>
      </c>
      <c r="L688" s="128" t="s">
        <v>4571</v>
      </c>
      <c r="M688" s="128" t="s">
        <v>4479</v>
      </c>
      <c r="N688" s="128" t="s">
        <v>4509</v>
      </c>
      <c r="O688" s="128" t="s">
        <v>6706</v>
      </c>
      <c r="P688" s="128"/>
      <c r="Q688" s="24" t="s">
        <v>3663</v>
      </c>
      <c r="R688" s="128" t="s">
        <v>2097</v>
      </c>
      <c r="S688" s="45" t="s">
        <v>6933</v>
      </c>
    </row>
    <row r="689" spans="1:19">
      <c r="A689" s="24" t="s">
        <v>2933</v>
      </c>
      <c r="B689" s="147" t="str">
        <f t="shared" si="6"/>
        <v>ค่าจ้างเหมาขุดลอกและบำรุงรักษาร่องน้ำชายฝั่งทะเลที่ร่องน้ำท่าเรืออเนกประสงค์ระนอง อำเภอเมืองระนอง จังหวัดระนอง</v>
      </c>
      <c r="C689" s="148" t="s">
        <v>2934</v>
      </c>
      <c r="D689" s="148" t="s">
        <v>29</v>
      </c>
      <c r="E689" s="128">
        <v>2565</v>
      </c>
      <c r="F689" s="128" t="s">
        <v>575</v>
      </c>
      <c r="G689" s="128" t="s">
        <v>287</v>
      </c>
      <c r="H689" s="148" t="s">
        <v>246</v>
      </c>
      <c r="I689" s="148" t="s">
        <v>37</v>
      </c>
      <c r="J689" s="128" t="s">
        <v>6711</v>
      </c>
      <c r="K689" s="148" t="s">
        <v>38</v>
      </c>
      <c r="L689" s="128" t="s">
        <v>4571</v>
      </c>
      <c r="M689" s="128" t="s">
        <v>4479</v>
      </c>
      <c r="N689" s="128" t="s">
        <v>4509</v>
      </c>
      <c r="O689" s="128" t="s">
        <v>6706</v>
      </c>
      <c r="P689" s="128"/>
      <c r="Q689" s="24" t="s">
        <v>3665</v>
      </c>
      <c r="R689" s="128" t="s">
        <v>2097</v>
      </c>
      <c r="S689" s="45" t="s">
        <v>6933</v>
      </c>
    </row>
    <row r="690" spans="1:19">
      <c r="A690" s="24" t="s">
        <v>2964</v>
      </c>
      <c r="B690" s="147" t="str">
        <f t="shared" si="6"/>
        <v>โครงการศูนย์บริการทางหลวงศรีราชาบนทางหลวงพิเศษระหว่างเมืองหมายเลข 7 สายกรุงเทพมหานคร – บ้านฉาง ช่วงชลบุรี – พัทยา</v>
      </c>
      <c r="C690" s="148" t="s">
        <v>2965</v>
      </c>
      <c r="D690" s="148" t="s">
        <v>29</v>
      </c>
      <c r="E690" s="128">
        <v>2565</v>
      </c>
      <c r="F690" s="128" t="s">
        <v>582</v>
      </c>
      <c r="G690" s="128" t="s">
        <v>1674</v>
      </c>
      <c r="H690" s="148" t="s">
        <v>151</v>
      </c>
      <c r="I690" s="148" t="s">
        <v>327</v>
      </c>
      <c r="J690" s="128" t="s">
        <v>6709</v>
      </c>
      <c r="K690" s="148" t="s">
        <v>38</v>
      </c>
      <c r="L690" s="128" t="s">
        <v>4571</v>
      </c>
      <c r="M690" s="128" t="s">
        <v>4479</v>
      </c>
      <c r="N690" s="128" t="s">
        <v>4509</v>
      </c>
      <c r="O690" s="128" t="s">
        <v>6706</v>
      </c>
      <c r="P690" s="128"/>
      <c r="Q690" s="24" t="s">
        <v>3689</v>
      </c>
      <c r="R690" s="128" t="s">
        <v>2097</v>
      </c>
      <c r="S690" s="45" t="s">
        <v>6933</v>
      </c>
    </row>
    <row r="691" spans="1:19">
      <c r="A691" s="24" t="s">
        <v>2955</v>
      </c>
      <c r="B691" s="147" t="str">
        <f t="shared" si="6"/>
        <v>โครงการทางหลวงพิเศษระหว่างเมือง สายหาดใหญ่ - ชายแดนไทย/มาเลเซีย (M84)</v>
      </c>
      <c r="C691" s="148" t="s">
        <v>2956</v>
      </c>
      <c r="D691" s="148" t="s">
        <v>29</v>
      </c>
      <c r="E691" s="128">
        <v>2565</v>
      </c>
      <c r="F691" s="128" t="s">
        <v>2696</v>
      </c>
      <c r="G691" s="128" t="s">
        <v>287</v>
      </c>
      <c r="H691" s="148" t="s">
        <v>151</v>
      </c>
      <c r="I691" s="148" t="s">
        <v>327</v>
      </c>
      <c r="J691" s="128" t="s">
        <v>6709</v>
      </c>
      <c r="K691" s="148" t="s">
        <v>38</v>
      </c>
      <c r="L691" s="128" t="s">
        <v>4571</v>
      </c>
      <c r="M691" s="128" t="s">
        <v>4479</v>
      </c>
      <c r="N691" s="128" t="s">
        <v>4509</v>
      </c>
      <c r="O691" s="128" t="s">
        <v>6706</v>
      </c>
      <c r="P691" s="128"/>
      <c r="Q691" s="24" t="s">
        <v>3683</v>
      </c>
      <c r="R691" s="128" t="s">
        <v>2097</v>
      </c>
      <c r="S691" s="45" t="s">
        <v>6933</v>
      </c>
    </row>
    <row r="692" spans="1:19">
      <c r="A692" s="24" t="s">
        <v>2915</v>
      </c>
      <c r="B692" s="147" t="str">
        <f t="shared" si="6"/>
        <v>ก่อสร้างทางหลวงหมายเลข 1021 สาย อ.ดอกคำใต้ - อ.เทิง - ตอน บ.เวียงเทิง - บ.ทุ่ง</v>
      </c>
      <c r="C692" s="148" t="s">
        <v>2851</v>
      </c>
      <c r="D692" s="148" t="s">
        <v>29</v>
      </c>
      <c r="E692" s="128">
        <v>2565</v>
      </c>
      <c r="F692" s="128" t="s">
        <v>575</v>
      </c>
      <c r="G692" s="128" t="s">
        <v>1267</v>
      </c>
      <c r="H692" s="148" t="s">
        <v>151</v>
      </c>
      <c r="I692" s="148" t="s">
        <v>327</v>
      </c>
      <c r="J692" s="128" t="s">
        <v>6709</v>
      </c>
      <c r="K692" s="148" t="s">
        <v>38</v>
      </c>
      <c r="L692" s="128" t="s">
        <v>4571</v>
      </c>
      <c r="M692" s="128" t="s">
        <v>4479</v>
      </c>
      <c r="N692" s="128" t="s">
        <v>4509</v>
      </c>
      <c r="O692" s="128" t="s">
        <v>6706</v>
      </c>
      <c r="P692" s="128"/>
      <c r="Q692" s="24" t="s">
        <v>3653</v>
      </c>
      <c r="R692" s="128" t="s">
        <v>2097</v>
      </c>
      <c r="S692" s="45" t="s">
        <v>6933</v>
      </c>
    </row>
    <row r="693" spans="1:19">
      <c r="A693" s="24" t="s">
        <v>2961</v>
      </c>
      <c r="B693" s="147" t="str">
        <f t="shared" si="6"/>
        <v>โครงการพัฒนาและบริหารจัดการ ที่พักริมทาง (Rest Area) บนทางหลวงพิเศษระหว่างเมืองสายบางใหญ่ - กาญจนบุรี</v>
      </c>
      <c r="C693" s="148" t="s">
        <v>2962</v>
      </c>
      <c r="D693" s="148" t="s">
        <v>29</v>
      </c>
      <c r="E693" s="128">
        <v>2565</v>
      </c>
      <c r="F693" s="128" t="s">
        <v>575</v>
      </c>
      <c r="G693" s="128" t="s">
        <v>237</v>
      </c>
      <c r="H693" s="148" t="s">
        <v>151</v>
      </c>
      <c r="I693" s="148" t="s">
        <v>327</v>
      </c>
      <c r="J693" s="128" t="s">
        <v>6709</v>
      </c>
      <c r="K693" s="148" t="s">
        <v>38</v>
      </c>
      <c r="L693" s="128" t="s">
        <v>4571</v>
      </c>
      <c r="M693" s="128" t="s">
        <v>4479</v>
      </c>
      <c r="N693" s="128" t="s">
        <v>4509</v>
      </c>
      <c r="O693" s="128" t="s">
        <v>6706</v>
      </c>
      <c r="P693" s="128"/>
      <c r="Q693" s="24" t="s">
        <v>3687</v>
      </c>
      <c r="R693" s="128" t="s">
        <v>2097</v>
      </c>
      <c r="S693" s="45" t="s">
        <v>6933</v>
      </c>
    </row>
    <row r="694" spans="1:19">
      <c r="A694" s="24" t="s">
        <v>2958</v>
      </c>
      <c r="B694" s="147" t="str">
        <f t="shared" si="6"/>
        <v>โครงการพัฒนาและบริหารจัดการที่พักริมทาง (Rest Area) บนทางหลวงพิเศษระหว่างเมือง สายบางปะอิน - นครราชสีมา</v>
      </c>
      <c r="C694" s="148" t="s">
        <v>2959</v>
      </c>
      <c r="D694" s="148" t="s">
        <v>29</v>
      </c>
      <c r="E694" s="128">
        <v>2565</v>
      </c>
      <c r="F694" s="128" t="s">
        <v>575</v>
      </c>
      <c r="G694" s="128" t="s">
        <v>237</v>
      </c>
      <c r="H694" s="148" t="s">
        <v>151</v>
      </c>
      <c r="I694" s="148" t="s">
        <v>327</v>
      </c>
      <c r="J694" s="128" t="s">
        <v>6709</v>
      </c>
      <c r="K694" s="148" t="s">
        <v>38</v>
      </c>
      <c r="L694" s="128" t="s">
        <v>4571</v>
      </c>
      <c r="M694" s="128" t="s">
        <v>4479</v>
      </c>
      <c r="N694" s="128" t="s">
        <v>4509</v>
      </c>
      <c r="O694" s="128" t="s">
        <v>6706</v>
      </c>
      <c r="P694" s="128"/>
      <c r="Q694" s="24" t="s">
        <v>3685</v>
      </c>
      <c r="R694" s="128" t="s">
        <v>2097</v>
      </c>
      <c r="S694" s="45" t="s">
        <v>6933</v>
      </c>
    </row>
    <row r="695" spans="1:19">
      <c r="A695" s="24" t="s">
        <v>3500</v>
      </c>
      <c r="B695" s="147" t="str">
        <f t="shared" si="6"/>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v>
      </c>
      <c r="C695" s="148" t="s">
        <v>3501</v>
      </c>
      <c r="D695" s="148" t="s">
        <v>29</v>
      </c>
      <c r="E695" s="128">
        <v>2565</v>
      </c>
      <c r="F695" s="128" t="s">
        <v>1483</v>
      </c>
      <c r="G695" s="128" t="s">
        <v>2386</v>
      </c>
      <c r="H695" s="148" t="s">
        <v>3497</v>
      </c>
      <c r="I695" s="148" t="s">
        <v>775</v>
      </c>
      <c r="J695" s="128" t="s">
        <v>6710</v>
      </c>
      <c r="K695" s="148" t="s">
        <v>38</v>
      </c>
      <c r="L695" s="128" t="s">
        <v>4571</v>
      </c>
      <c r="M695" s="128" t="s">
        <v>4479</v>
      </c>
      <c r="N695" s="128" t="s">
        <v>4480</v>
      </c>
      <c r="O695" s="128" t="s">
        <v>6706</v>
      </c>
      <c r="P695" s="185"/>
      <c r="Q695" s="24" t="s">
        <v>3504</v>
      </c>
      <c r="R695" s="128" t="s">
        <v>1301</v>
      </c>
      <c r="S695" s="45" t="s">
        <v>6933</v>
      </c>
    </row>
    <row r="696" spans="1:19">
      <c r="A696" s="24" t="s">
        <v>3494</v>
      </c>
      <c r="B696" s="147" t="str">
        <f t="shared" si="6"/>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v>
      </c>
      <c r="C696" s="148" t="s">
        <v>3495</v>
      </c>
      <c r="D696" s="148" t="s">
        <v>29</v>
      </c>
      <c r="E696" s="128">
        <v>2565</v>
      </c>
      <c r="F696" s="128" t="s">
        <v>1483</v>
      </c>
      <c r="G696" s="128" t="s">
        <v>472</v>
      </c>
      <c r="H696" s="148" t="s">
        <v>3497</v>
      </c>
      <c r="I696" s="148" t="s">
        <v>775</v>
      </c>
      <c r="J696" s="128" t="s">
        <v>6710</v>
      </c>
      <c r="K696" s="148" t="s">
        <v>38</v>
      </c>
      <c r="L696" s="128" t="s">
        <v>4571</v>
      </c>
      <c r="M696" s="128" t="s">
        <v>4479</v>
      </c>
      <c r="N696" s="128" t="s">
        <v>4509</v>
      </c>
      <c r="O696" s="128" t="s">
        <v>6706</v>
      </c>
      <c r="P696" s="185"/>
      <c r="Q696" s="24" t="s">
        <v>3499</v>
      </c>
      <c r="R696" s="128" t="s">
        <v>1269</v>
      </c>
      <c r="S696" s="45" t="s">
        <v>6933</v>
      </c>
    </row>
    <row r="697" spans="1:19">
      <c r="A697" s="24" t="s">
        <v>3507</v>
      </c>
      <c r="B697" s="147" t="str">
        <f t="shared" si="6"/>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v>
      </c>
      <c r="C697" s="148" t="s">
        <v>3508</v>
      </c>
      <c r="D697" s="148" t="s">
        <v>29</v>
      </c>
      <c r="E697" s="128">
        <v>2565</v>
      </c>
      <c r="F697" s="128" t="s">
        <v>1483</v>
      </c>
      <c r="G697" s="128" t="s">
        <v>1186</v>
      </c>
      <c r="H697" s="148" t="s">
        <v>3497</v>
      </c>
      <c r="I697" s="148" t="s">
        <v>775</v>
      </c>
      <c r="J697" s="128" t="s">
        <v>6710</v>
      </c>
      <c r="K697" s="148" t="s">
        <v>38</v>
      </c>
      <c r="L697" s="128" t="s">
        <v>4571</v>
      </c>
      <c r="M697" s="128" t="s">
        <v>4479</v>
      </c>
      <c r="N697" s="128" t="s">
        <v>4480</v>
      </c>
      <c r="O697" s="128" t="s">
        <v>6706</v>
      </c>
      <c r="P697" s="185"/>
      <c r="Q697" s="24" t="s">
        <v>3511</v>
      </c>
      <c r="R697" s="128" t="s">
        <v>1301</v>
      </c>
      <c r="S697" s="45" t="s">
        <v>6933</v>
      </c>
    </row>
    <row r="698" spans="1:19">
      <c r="A698" s="24" t="s">
        <v>3728</v>
      </c>
      <c r="B698" s="147" t="str">
        <f t="shared" si="6"/>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v>
      </c>
      <c r="C698" s="148" t="s">
        <v>3729</v>
      </c>
      <c r="D698" s="148" t="s">
        <v>29</v>
      </c>
      <c r="E698" s="128">
        <v>2565</v>
      </c>
      <c r="F698" s="128" t="s">
        <v>2595</v>
      </c>
      <c r="G698" s="128" t="s">
        <v>245</v>
      </c>
      <c r="H698" s="148" t="s">
        <v>3731</v>
      </c>
      <c r="I698" s="148" t="s">
        <v>775</v>
      </c>
      <c r="J698" s="128" t="s">
        <v>6710</v>
      </c>
      <c r="K698" s="148" t="s">
        <v>38</v>
      </c>
      <c r="L698" s="128" t="s">
        <v>4571</v>
      </c>
      <c r="M698" s="128" t="s">
        <v>4479</v>
      </c>
      <c r="N698" s="128" t="s">
        <v>4480</v>
      </c>
      <c r="O698" s="128" t="s">
        <v>6706</v>
      </c>
      <c r="P698" s="128"/>
      <c r="Q698" s="24" t="s">
        <v>3733</v>
      </c>
      <c r="R698" s="128" t="s">
        <v>1301</v>
      </c>
      <c r="S698" s="45" t="s">
        <v>6933</v>
      </c>
    </row>
    <row r="699" spans="1:19">
      <c r="A699" s="24" t="s">
        <v>2619</v>
      </c>
      <c r="B699" s="147" t="str">
        <f t="shared" si="6"/>
        <v>กิจกรรมอำนวยการและสนับสนุนการพัฒนาทางหลวง ปี2565</v>
      </c>
      <c r="C699" s="148" t="s">
        <v>2620</v>
      </c>
      <c r="D699" s="148" t="s">
        <v>307</v>
      </c>
      <c r="E699" s="128">
        <v>2565</v>
      </c>
      <c r="F699" s="128" t="s">
        <v>582</v>
      </c>
      <c r="G699" s="128" t="s">
        <v>245</v>
      </c>
      <c r="H699" s="148" t="s">
        <v>151</v>
      </c>
      <c r="I699" s="148" t="s">
        <v>327</v>
      </c>
      <c r="J699" s="128" t="s">
        <v>6709</v>
      </c>
      <c r="K699" s="148" t="s">
        <v>38</v>
      </c>
      <c r="L699" s="128" t="s">
        <v>4571</v>
      </c>
      <c r="M699" s="128" t="s">
        <v>4479</v>
      </c>
      <c r="N699" s="128" t="s">
        <v>4509</v>
      </c>
      <c r="O699" s="128" t="s">
        <v>6706</v>
      </c>
      <c r="P699" s="128"/>
      <c r="Q699" s="24" t="s">
        <v>3419</v>
      </c>
      <c r="R699" s="128" t="s">
        <v>1269</v>
      </c>
      <c r="S699" s="45" t="s">
        <v>6933</v>
      </c>
    </row>
    <row r="700" spans="1:19">
      <c r="A700" s="24" t="s">
        <v>2521</v>
      </c>
      <c r="B700" s="147" t="str">
        <f t="shared" si="6"/>
        <v>พัฒนาโครงสร้างพื้นฐานการผลิตและบริการ</v>
      </c>
      <c r="C700" s="148" t="s">
        <v>2522</v>
      </c>
      <c r="D700" s="148" t="s">
        <v>29</v>
      </c>
      <c r="E700" s="128">
        <v>2565</v>
      </c>
      <c r="F700" s="128" t="s">
        <v>582</v>
      </c>
      <c r="G700" s="128" t="s">
        <v>2074</v>
      </c>
      <c r="H700" s="148" t="s">
        <v>2524</v>
      </c>
      <c r="I700" s="148" t="s">
        <v>775</v>
      </c>
      <c r="J700" s="128" t="s">
        <v>6710</v>
      </c>
      <c r="K700" s="148" t="s">
        <v>38</v>
      </c>
      <c r="L700" s="128" t="s">
        <v>4571</v>
      </c>
      <c r="M700" s="128" t="s">
        <v>4479</v>
      </c>
      <c r="N700" s="128" t="s">
        <v>4520</v>
      </c>
      <c r="O700" s="128" t="s">
        <v>6706</v>
      </c>
      <c r="P700" s="128"/>
      <c r="Q700" s="24" t="s">
        <v>3361</v>
      </c>
      <c r="R700" s="128" t="s">
        <v>1751</v>
      </c>
      <c r="S700" s="45" t="s">
        <v>6933</v>
      </c>
    </row>
    <row r="701" spans="1:19">
      <c r="A701" s="24" t="s">
        <v>2525</v>
      </c>
      <c r="B701" s="147" t="str">
        <f t="shared" si="6"/>
        <v>โครงการยกระดับขีดความสามารถการท่องเที่ยว และผลิตภัณฑ์ไหมนครชัยบุรินทร์</v>
      </c>
      <c r="C701" s="148" t="s">
        <v>2526</v>
      </c>
      <c r="D701" s="148" t="s">
        <v>29</v>
      </c>
      <c r="E701" s="128">
        <v>2565</v>
      </c>
      <c r="F701" s="128" t="s">
        <v>582</v>
      </c>
      <c r="G701" s="128" t="s">
        <v>2074</v>
      </c>
      <c r="H701" s="148" t="s">
        <v>2524</v>
      </c>
      <c r="I701" s="148" t="s">
        <v>775</v>
      </c>
      <c r="J701" s="128" t="s">
        <v>6710</v>
      </c>
      <c r="K701" s="148" t="s">
        <v>38</v>
      </c>
      <c r="L701" s="128" t="s">
        <v>4571</v>
      </c>
      <c r="M701" s="128" t="s">
        <v>4479</v>
      </c>
      <c r="N701" s="128" t="s">
        <v>4509</v>
      </c>
      <c r="O701" s="128" t="s">
        <v>6706</v>
      </c>
      <c r="P701" s="128"/>
      <c r="Q701" s="24" t="s">
        <v>3363</v>
      </c>
      <c r="R701" s="128" t="s">
        <v>1269</v>
      </c>
      <c r="S701" s="45" t="s">
        <v>6933</v>
      </c>
    </row>
    <row r="702" spans="1:19">
      <c r="A702" s="24" t="s">
        <v>2529</v>
      </c>
      <c r="B702" s="147" t="str">
        <f t="shared" si="6"/>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v>
      </c>
      <c r="C702" s="148" t="s">
        <v>2530</v>
      </c>
      <c r="D702" s="148" t="s">
        <v>29</v>
      </c>
      <c r="E702" s="128">
        <v>2565</v>
      </c>
      <c r="F702" s="128" t="s">
        <v>1483</v>
      </c>
      <c r="G702" s="128" t="s">
        <v>245</v>
      </c>
      <c r="H702" s="148" t="s">
        <v>2532</v>
      </c>
      <c r="I702" s="148" t="s">
        <v>327</v>
      </c>
      <c r="J702" s="128" t="s">
        <v>6709</v>
      </c>
      <c r="K702" s="148" t="s">
        <v>38</v>
      </c>
      <c r="L702" s="128" t="s">
        <v>4571</v>
      </c>
      <c r="M702" s="128" t="s">
        <v>4479</v>
      </c>
      <c r="N702" s="128" t="s">
        <v>4509</v>
      </c>
      <c r="O702" s="128" t="s">
        <v>6706</v>
      </c>
      <c r="P702" s="128"/>
      <c r="Q702" s="24" t="s">
        <v>3365</v>
      </c>
      <c r="R702" s="128" t="s">
        <v>1269</v>
      </c>
      <c r="S702" s="45" t="s">
        <v>6933</v>
      </c>
    </row>
    <row r="703" spans="1:19">
      <c r="A703" s="24" t="s">
        <v>2533</v>
      </c>
      <c r="B703" s="147" t="str">
        <f t="shared" si="6"/>
        <v>โครงการพัฒนาโครงสร้างพื้นฐานเพื่อพัฒนาคุณภาพชีวิตและลดความเหลื่อมล้ำทางสังคม</v>
      </c>
      <c r="C703" s="148" t="s">
        <v>2534</v>
      </c>
      <c r="D703" s="148" t="s">
        <v>29</v>
      </c>
      <c r="E703" s="128">
        <v>2565</v>
      </c>
      <c r="F703" s="128" t="s">
        <v>582</v>
      </c>
      <c r="G703" s="128" t="s">
        <v>245</v>
      </c>
      <c r="H703" s="148"/>
      <c r="I703" s="148" t="s">
        <v>2066</v>
      </c>
      <c r="J703" s="128" t="s">
        <v>2066</v>
      </c>
      <c r="K703" s="148" t="s">
        <v>1005</v>
      </c>
      <c r="L703" s="128" t="s">
        <v>4571</v>
      </c>
      <c r="M703" s="128" t="s">
        <v>4479</v>
      </c>
      <c r="N703" s="128" t="s">
        <v>4509</v>
      </c>
      <c r="O703" s="128" t="s">
        <v>6706</v>
      </c>
      <c r="P703" s="128"/>
      <c r="Q703" s="24" t="s">
        <v>3367</v>
      </c>
      <c r="R703" s="128" t="s">
        <v>1269</v>
      </c>
      <c r="S703" s="45" t="s">
        <v>6933</v>
      </c>
    </row>
    <row r="704" spans="1:19">
      <c r="A704" s="24" t="s">
        <v>2542</v>
      </c>
      <c r="B704" s="147" t="str">
        <f t="shared" si="6"/>
        <v>โครงการติดตั้งไฟฟ้าแสงสว่างบนโครงข่ายทางหลวงชนบท   2   สายทาง</v>
      </c>
      <c r="C704" s="148" t="s">
        <v>2543</v>
      </c>
      <c r="D704" s="148" t="s">
        <v>29</v>
      </c>
      <c r="E704" s="128">
        <v>2565</v>
      </c>
      <c r="F704" s="128" t="s">
        <v>2235</v>
      </c>
      <c r="G704" s="128" t="s">
        <v>245</v>
      </c>
      <c r="H704" s="148" t="s">
        <v>1087</v>
      </c>
      <c r="I704" s="148" t="s">
        <v>775</v>
      </c>
      <c r="J704" s="128" t="s">
        <v>6710</v>
      </c>
      <c r="K704" s="148" t="s">
        <v>38</v>
      </c>
      <c r="L704" s="128" t="s">
        <v>4571</v>
      </c>
      <c r="M704" s="128" t="s">
        <v>4479</v>
      </c>
      <c r="N704" s="128" t="s">
        <v>4509</v>
      </c>
      <c r="O704" s="128" t="s">
        <v>6706</v>
      </c>
      <c r="P704" s="128"/>
      <c r="Q704" s="24" t="s">
        <v>3374</v>
      </c>
      <c r="R704" s="128" t="s">
        <v>1269</v>
      </c>
      <c r="S704" s="45" t="s">
        <v>6933</v>
      </c>
    </row>
    <row r="705" spans="1:19">
      <c r="A705" s="24" t="s">
        <v>2487</v>
      </c>
      <c r="B705" s="147" t="str">
        <f t="shared" si="6"/>
        <v>โครงการพัฒนาโครงสร้างพื้นฐานเพื่อเพิ่มขีดความสามารถด้านการแข่งขัน</v>
      </c>
      <c r="C705" s="148" t="s">
        <v>2064</v>
      </c>
      <c r="D705" s="148" t="s">
        <v>29</v>
      </c>
      <c r="E705" s="128">
        <v>2565</v>
      </c>
      <c r="F705" s="128" t="s">
        <v>582</v>
      </c>
      <c r="G705" s="128" t="s">
        <v>245</v>
      </c>
      <c r="H705" s="148"/>
      <c r="I705" s="148" t="s">
        <v>2066</v>
      </c>
      <c r="J705" s="128" t="s">
        <v>2066</v>
      </c>
      <c r="K705" s="148" t="s">
        <v>1005</v>
      </c>
      <c r="L705" s="128" t="s">
        <v>4571</v>
      </c>
      <c r="M705" s="128" t="s">
        <v>4479</v>
      </c>
      <c r="N705" s="128" t="s">
        <v>4509</v>
      </c>
      <c r="O705" s="128" t="s">
        <v>6706</v>
      </c>
      <c r="P705" s="128"/>
      <c r="Q705" s="24" t="s">
        <v>3340</v>
      </c>
      <c r="R705" s="128" t="s">
        <v>1269</v>
      </c>
      <c r="S705" s="45" t="s">
        <v>6933</v>
      </c>
    </row>
    <row r="706" spans="1:19">
      <c r="A706" s="24" t="s">
        <v>2489</v>
      </c>
      <c r="B706" s="147" t="str">
        <f t="shared" si="6"/>
        <v xml:space="preserve">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v>
      </c>
      <c r="C706" s="148" t="s">
        <v>6384</v>
      </c>
      <c r="D706" s="148" t="s">
        <v>29</v>
      </c>
      <c r="E706" s="128">
        <v>2565</v>
      </c>
      <c r="F706" s="128" t="s">
        <v>251</v>
      </c>
      <c r="G706" s="128" t="s">
        <v>575</v>
      </c>
      <c r="H706" s="148" t="s">
        <v>1964</v>
      </c>
      <c r="I706" s="148" t="s">
        <v>289</v>
      </c>
      <c r="J706" s="128" t="s">
        <v>6726</v>
      </c>
      <c r="K706" s="148" t="s">
        <v>38</v>
      </c>
      <c r="L706" s="128" t="s">
        <v>4571</v>
      </c>
      <c r="M706" s="128" t="s">
        <v>4515</v>
      </c>
      <c r="N706" s="128" t="s">
        <v>4682</v>
      </c>
      <c r="O706" s="128" t="s">
        <v>6706</v>
      </c>
      <c r="P706" s="128"/>
      <c r="Q706" s="24" t="s">
        <v>3343</v>
      </c>
      <c r="R706" s="128" t="s">
        <v>1965</v>
      </c>
      <c r="S706" s="45" t="s">
        <v>6933</v>
      </c>
    </row>
    <row r="707" spans="1:19">
      <c r="A707" s="24" t="s">
        <v>2492</v>
      </c>
      <c r="B707" s="147" t="str">
        <f t="shared" si="6"/>
        <v xml:space="preserve">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v>
      </c>
      <c r="C707" s="148" t="s">
        <v>6385</v>
      </c>
      <c r="D707" s="148" t="s">
        <v>29</v>
      </c>
      <c r="E707" s="128">
        <v>2565</v>
      </c>
      <c r="F707" s="128" t="s">
        <v>582</v>
      </c>
      <c r="G707" s="128" t="s">
        <v>245</v>
      </c>
      <c r="H707" s="148" t="s">
        <v>2483</v>
      </c>
      <c r="I707" s="148" t="s">
        <v>327</v>
      </c>
      <c r="J707" s="128" t="s">
        <v>6709</v>
      </c>
      <c r="K707" s="148" t="s">
        <v>38</v>
      </c>
      <c r="L707" s="128" t="s">
        <v>4571</v>
      </c>
      <c r="M707" s="128" t="s">
        <v>4479</v>
      </c>
      <c r="N707" s="128" t="s">
        <v>4509</v>
      </c>
      <c r="O707" s="128" t="s">
        <v>6706</v>
      </c>
      <c r="P707" s="128"/>
      <c r="Q707" s="24" t="s">
        <v>3345</v>
      </c>
      <c r="R707" s="128" t="s">
        <v>1269</v>
      </c>
      <c r="S707" s="45" t="s">
        <v>6933</v>
      </c>
    </row>
    <row r="708" spans="1:19">
      <c r="A708" s="24" t="s">
        <v>2509</v>
      </c>
      <c r="B708" s="147" t="str">
        <f t="shared" si="6"/>
        <v xml:space="preserve">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v>
      </c>
      <c r="C708" s="148" t="s">
        <v>6386</v>
      </c>
      <c r="D708" s="148" t="s">
        <v>29</v>
      </c>
      <c r="E708" s="128">
        <v>2565</v>
      </c>
      <c r="F708" s="128" t="s">
        <v>582</v>
      </c>
      <c r="G708" s="128" t="s">
        <v>245</v>
      </c>
      <c r="H708" s="148" t="s">
        <v>246</v>
      </c>
      <c r="I708" s="148" t="s">
        <v>37</v>
      </c>
      <c r="J708" s="128" t="s">
        <v>6711</v>
      </c>
      <c r="K708" s="148" t="s">
        <v>38</v>
      </c>
      <c r="L708" s="128" t="s">
        <v>4571</v>
      </c>
      <c r="M708" s="128" t="s">
        <v>4479</v>
      </c>
      <c r="N708" s="128" t="s">
        <v>4509</v>
      </c>
      <c r="O708" s="128" t="s">
        <v>6706</v>
      </c>
      <c r="P708" s="128"/>
      <c r="Q708" s="24" t="s">
        <v>3355</v>
      </c>
      <c r="R708" s="128" t="s">
        <v>1269</v>
      </c>
      <c r="S708" s="45" t="s">
        <v>6933</v>
      </c>
    </row>
    <row r="709" spans="1:19">
      <c r="A709" s="24" t="s">
        <v>2539</v>
      </c>
      <c r="B709" s="147" t="str">
        <f t="shared" si="6"/>
        <v>งานจ้างที่ปรึกษาจัดทำรายงานการประเมินผลกระทบสิ่งแวดล้อม (EIA)  โครงการท่าเทียบเรือ ศูนย์ฝึกพาณิชย์นาวี กรมเจ้าท่า</v>
      </c>
      <c r="C709" s="148" t="s">
        <v>2540</v>
      </c>
      <c r="D709" s="148" t="s">
        <v>29</v>
      </c>
      <c r="E709" s="128">
        <v>2565</v>
      </c>
      <c r="F709" s="128" t="s">
        <v>582</v>
      </c>
      <c r="G709" s="128" t="s">
        <v>245</v>
      </c>
      <c r="H709" s="148" t="s">
        <v>225</v>
      </c>
      <c r="I709" s="148" t="s">
        <v>37</v>
      </c>
      <c r="J709" s="128" t="s">
        <v>6711</v>
      </c>
      <c r="K709" s="148" t="s">
        <v>38</v>
      </c>
      <c r="L709" s="128" t="s">
        <v>4571</v>
      </c>
      <c r="M709" s="128" t="s">
        <v>4474</v>
      </c>
      <c r="N709" s="128" t="s">
        <v>4656</v>
      </c>
      <c r="O709" s="128" t="s">
        <v>6706</v>
      </c>
      <c r="P709" s="128"/>
      <c r="Q709" s="24" t="s">
        <v>3372</v>
      </c>
      <c r="R709" s="128" t="s">
        <v>1850</v>
      </c>
      <c r="S709" s="45" t="s">
        <v>6933</v>
      </c>
    </row>
    <row r="710" spans="1:19">
      <c r="A710" s="24" t="s">
        <v>2502</v>
      </c>
      <c r="B710" s="147" t="str">
        <f t="shared" si="6"/>
        <v xml:space="preserve">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v>
      </c>
      <c r="C710" s="148" t="s">
        <v>6387</v>
      </c>
      <c r="D710" s="148" t="s">
        <v>29</v>
      </c>
      <c r="E710" s="128">
        <v>2565</v>
      </c>
      <c r="F710" s="128" t="s">
        <v>2235</v>
      </c>
      <c r="G710" s="128" t="s">
        <v>472</v>
      </c>
      <c r="H710" s="148" t="s">
        <v>2505</v>
      </c>
      <c r="I710" s="148" t="s">
        <v>775</v>
      </c>
      <c r="J710" s="128" t="s">
        <v>6710</v>
      </c>
      <c r="K710" s="148" t="s">
        <v>38</v>
      </c>
      <c r="L710" s="128" t="s">
        <v>4571</v>
      </c>
      <c r="M710" s="128" t="s">
        <v>4479</v>
      </c>
      <c r="N710" s="128" t="s">
        <v>4520</v>
      </c>
      <c r="O710" s="128" t="s">
        <v>6706</v>
      </c>
      <c r="P710" s="128"/>
      <c r="Q710" s="24" t="s">
        <v>3351</v>
      </c>
      <c r="R710" s="128" t="s">
        <v>1751</v>
      </c>
      <c r="S710" s="45" t="s">
        <v>6933</v>
      </c>
    </row>
    <row r="711" spans="1:19">
      <c r="A711" s="24" t="s">
        <v>2516</v>
      </c>
      <c r="B711" s="147" t="str">
        <f t="shared" si="6"/>
        <v xml:space="preserve">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v>
      </c>
      <c r="C711" s="148" t="s">
        <v>6388</v>
      </c>
      <c r="D711" s="148" t="s">
        <v>29</v>
      </c>
      <c r="E711" s="128">
        <v>2565</v>
      </c>
      <c r="F711" s="128" t="s">
        <v>1483</v>
      </c>
      <c r="G711" s="128" t="s">
        <v>472</v>
      </c>
      <c r="H711" s="148" t="s">
        <v>2519</v>
      </c>
      <c r="I711" s="148" t="s">
        <v>327</v>
      </c>
      <c r="J711" s="128" t="s">
        <v>6709</v>
      </c>
      <c r="K711" s="148" t="s">
        <v>38</v>
      </c>
      <c r="L711" s="128" t="s">
        <v>4571</v>
      </c>
      <c r="M711" s="128" t="s">
        <v>4479</v>
      </c>
      <c r="N711" s="128" t="s">
        <v>4520</v>
      </c>
      <c r="O711" s="128" t="s">
        <v>6706</v>
      </c>
      <c r="P711" s="128"/>
      <c r="Q711" s="24" t="s">
        <v>3359</v>
      </c>
      <c r="R711" s="128" t="s">
        <v>1751</v>
      </c>
      <c r="S711" s="45" t="s">
        <v>6933</v>
      </c>
    </row>
    <row r="712" spans="1:19">
      <c r="A712" s="24" t="s">
        <v>2536</v>
      </c>
      <c r="B712" s="147" t="str">
        <f t="shared" si="6"/>
        <v xml:space="preserve">โครงการซ่อมทำประจำปีเรือฝึกนักเรียนเดินเรือพาณิชย์ เรือฝึกสาครวิสัย ศูนย์ฝึกพาณิชย์นาวี จังหวัดสมุทรปราการ จำนวน ๑ ลำ </v>
      </c>
      <c r="C712" s="148" t="s">
        <v>6389</v>
      </c>
      <c r="D712" s="148" t="s">
        <v>29</v>
      </c>
      <c r="E712" s="128">
        <v>2565</v>
      </c>
      <c r="F712" s="128" t="s">
        <v>2235</v>
      </c>
      <c r="G712" s="128" t="s">
        <v>1728</v>
      </c>
      <c r="H712" s="148" t="s">
        <v>225</v>
      </c>
      <c r="I712" s="148" t="s">
        <v>37</v>
      </c>
      <c r="J712" s="128" t="s">
        <v>6711</v>
      </c>
      <c r="K712" s="148" t="s">
        <v>38</v>
      </c>
      <c r="L712" s="128" t="s">
        <v>4571</v>
      </c>
      <c r="M712" s="128" t="s">
        <v>4479</v>
      </c>
      <c r="N712" s="128" t="s">
        <v>4520</v>
      </c>
      <c r="O712" s="128" t="s">
        <v>6706</v>
      </c>
      <c r="P712" s="128"/>
      <c r="Q712" s="24" t="s">
        <v>3369</v>
      </c>
      <c r="R712" s="128" t="s">
        <v>1751</v>
      </c>
      <c r="S712" s="45" t="s">
        <v>6933</v>
      </c>
    </row>
    <row r="713" spans="1:19">
      <c r="A713" s="24" t="s">
        <v>2506</v>
      </c>
      <c r="B713" s="147" t="str">
        <f t="shared" si="6"/>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v>
      </c>
      <c r="C713" s="148" t="s">
        <v>2507</v>
      </c>
      <c r="D713" s="148" t="s">
        <v>29</v>
      </c>
      <c r="E713" s="128">
        <v>2565</v>
      </c>
      <c r="F713" s="128" t="s">
        <v>582</v>
      </c>
      <c r="G713" s="128" t="s">
        <v>245</v>
      </c>
      <c r="H713" s="148" t="s">
        <v>246</v>
      </c>
      <c r="I713" s="148" t="s">
        <v>37</v>
      </c>
      <c r="J713" s="128" t="s">
        <v>6711</v>
      </c>
      <c r="K713" s="148" t="s">
        <v>38</v>
      </c>
      <c r="L713" s="128" t="s">
        <v>4571</v>
      </c>
      <c r="M713" s="128" t="s">
        <v>4479</v>
      </c>
      <c r="N713" s="128" t="s">
        <v>4520</v>
      </c>
      <c r="O713" s="128" t="s">
        <v>6706</v>
      </c>
      <c r="P713" s="128"/>
      <c r="Q713" s="24" t="s">
        <v>3353</v>
      </c>
      <c r="R713" s="128" t="s">
        <v>1751</v>
      </c>
      <c r="S713" s="45" t="s">
        <v>6933</v>
      </c>
    </row>
    <row r="714" spans="1:19">
      <c r="A714" s="24" t="s">
        <v>2512</v>
      </c>
      <c r="B714" s="147" t="str">
        <f t="shared" si="6"/>
        <v xml:space="preserve">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v>
      </c>
      <c r="C714" s="148" t="s">
        <v>6390</v>
      </c>
      <c r="D714" s="148" t="s">
        <v>29</v>
      </c>
      <c r="E714" s="128">
        <v>2565</v>
      </c>
      <c r="F714" s="128" t="s">
        <v>582</v>
      </c>
      <c r="G714" s="128" t="s">
        <v>245</v>
      </c>
      <c r="H714" s="148" t="s">
        <v>246</v>
      </c>
      <c r="I714" s="148" t="s">
        <v>37</v>
      </c>
      <c r="J714" s="128" t="s">
        <v>6711</v>
      </c>
      <c r="K714" s="148" t="s">
        <v>38</v>
      </c>
      <c r="L714" s="128" t="s">
        <v>4571</v>
      </c>
      <c r="M714" s="128" t="s">
        <v>4479</v>
      </c>
      <c r="N714" s="128" t="s">
        <v>4509</v>
      </c>
      <c r="O714" s="128" t="s">
        <v>6706</v>
      </c>
      <c r="P714" s="128"/>
      <c r="Q714" s="24" t="s">
        <v>3357</v>
      </c>
      <c r="R714" s="128" t="s">
        <v>1269</v>
      </c>
      <c r="S714" s="45" t="s">
        <v>6933</v>
      </c>
    </row>
    <row r="715" spans="1:19">
      <c r="A715" s="24" t="s">
        <v>2495</v>
      </c>
      <c r="B715" s="147" t="str">
        <f t="shared" si="6"/>
        <v xml:space="preserve">เพิ่มประสิทธิภาพทางหลวง ทางหลวงหมายเลข 3064 ตอน อ่างทอง -ปากดง ระหว่างกม.24+697 - กม.26+797 ระยะทาง 2.100 กม. </v>
      </c>
      <c r="C715" s="148" t="s">
        <v>6391</v>
      </c>
      <c r="D715" s="148" t="s">
        <v>29</v>
      </c>
      <c r="E715" s="128">
        <v>2565</v>
      </c>
      <c r="F715" s="128" t="s">
        <v>582</v>
      </c>
      <c r="G715" s="128" t="s">
        <v>245</v>
      </c>
      <c r="H715" s="148" t="s">
        <v>2483</v>
      </c>
      <c r="I715" s="148" t="s">
        <v>327</v>
      </c>
      <c r="J715" s="128" t="s">
        <v>6709</v>
      </c>
      <c r="K715" s="148" t="s">
        <v>38</v>
      </c>
      <c r="L715" s="128" t="s">
        <v>4571</v>
      </c>
      <c r="M715" s="128" t="s">
        <v>4479</v>
      </c>
      <c r="N715" s="128" t="s">
        <v>4509</v>
      </c>
      <c r="O715" s="128" t="s">
        <v>6706</v>
      </c>
      <c r="P715" s="128"/>
      <c r="Q715" s="24" t="s">
        <v>3347</v>
      </c>
      <c r="R715" s="128" t="s">
        <v>1269</v>
      </c>
      <c r="S715" s="45" t="s">
        <v>6933</v>
      </c>
    </row>
    <row r="716" spans="1:19">
      <c r="A716" s="24" t="s">
        <v>2545</v>
      </c>
      <c r="B716" s="147" t="str">
        <f t="shared" si="6"/>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v>
      </c>
      <c r="C716" s="148" t="s">
        <v>2546</v>
      </c>
      <c r="D716" s="148" t="s">
        <v>29</v>
      </c>
      <c r="E716" s="128">
        <v>2565</v>
      </c>
      <c r="F716" s="128" t="s">
        <v>582</v>
      </c>
      <c r="G716" s="128" t="s">
        <v>245</v>
      </c>
      <c r="H716" s="148" t="s">
        <v>1073</v>
      </c>
      <c r="I716" s="148" t="s">
        <v>327</v>
      </c>
      <c r="J716" s="128" t="s">
        <v>6709</v>
      </c>
      <c r="K716" s="148" t="s">
        <v>38</v>
      </c>
      <c r="L716" s="128" t="s">
        <v>4571</v>
      </c>
      <c r="M716" s="128" t="s">
        <v>4479</v>
      </c>
      <c r="N716" s="128" t="s">
        <v>4509</v>
      </c>
      <c r="O716" s="128" t="s">
        <v>6706</v>
      </c>
      <c r="P716" s="128"/>
      <c r="Q716" s="24" t="s">
        <v>3376</v>
      </c>
      <c r="R716" s="128" t="s">
        <v>1269</v>
      </c>
      <c r="S716" s="45" t="s">
        <v>6933</v>
      </c>
    </row>
    <row r="717" spans="1:19">
      <c r="A717" s="24" t="s">
        <v>2564</v>
      </c>
      <c r="B717" s="147" t="str">
        <f t="shared" si="6"/>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v>
      </c>
      <c r="C717" s="148" t="s">
        <v>2565</v>
      </c>
      <c r="D717" s="148" t="s">
        <v>29</v>
      </c>
      <c r="E717" s="128">
        <v>2565</v>
      </c>
      <c r="F717" s="128" t="s">
        <v>1483</v>
      </c>
      <c r="G717" s="128" t="s">
        <v>245</v>
      </c>
      <c r="H717" s="148"/>
      <c r="I717" s="148" t="s">
        <v>2567</v>
      </c>
      <c r="J717" s="128" t="s">
        <v>2567</v>
      </c>
      <c r="K717" s="148" t="s">
        <v>1005</v>
      </c>
      <c r="L717" s="128" t="s">
        <v>4571</v>
      </c>
      <c r="M717" s="128" t="s">
        <v>4479</v>
      </c>
      <c r="N717" s="128" t="s">
        <v>4509</v>
      </c>
      <c r="O717" s="128" t="s">
        <v>6706</v>
      </c>
      <c r="P717" s="128"/>
      <c r="Q717" s="24" t="s">
        <v>3388</v>
      </c>
      <c r="R717" s="128" t="s">
        <v>1269</v>
      </c>
      <c r="S717" s="45" t="s">
        <v>6933</v>
      </c>
    </row>
    <row r="718" spans="1:19">
      <c r="A718" s="24" t="s">
        <v>2569</v>
      </c>
      <c r="B718" s="147" t="str">
        <f t="shared" si="6"/>
        <v>โครงการพัฒนาระบบโครงสร้างพื้นฐานการคมนาคม ขนส่ง และการท่องเที่ยว</v>
      </c>
      <c r="C718" s="148" t="s">
        <v>2570</v>
      </c>
      <c r="D718" s="148" t="s">
        <v>29</v>
      </c>
      <c r="E718" s="128">
        <v>2565</v>
      </c>
      <c r="F718" s="128" t="s">
        <v>582</v>
      </c>
      <c r="G718" s="128" t="s">
        <v>245</v>
      </c>
      <c r="H718" s="148"/>
      <c r="I718" s="148" t="s">
        <v>2572</v>
      </c>
      <c r="J718" s="128" t="s">
        <v>2572</v>
      </c>
      <c r="K718" s="148" t="s">
        <v>1005</v>
      </c>
      <c r="L718" s="128" t="s">
        <v>4571</v>
      </c>
      <c r="M718" s="128" t="s">
        <v>4479</v>
      </c>
      <c r="N718" s="128" t="s">
        <v>4509</v>
      </c>
      <c r="O718" s="128" t="s">
        <v>6706</v>
      </c>
      <c r="P718" s="128"/>
      <c r="Q718" s="24" t="s">
        <v>3390</v>
      </c>
      <c r="R718" s="128" t="s">
        <v>1269</v>
      </c>
      <c r="S718" s="45" t="s">
        <v>6933</v>
      </c>
    </row>
    <row r="719" spans="1:19">
      <c r="A719" s="24" t="s">
        <v>2554</v>
      </c>
      <c r="B719" s="147" t="str">
        <f t="shared" si="6"/>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v>
      </c>
      <c r="C719" s="148" t="s">
        <v>2555</v>
      </c>
      <c r="D719" s="148" t="s">
        <v>29</v>
      </c>
      <c r="E719" s="128">
        <v>2565</v>
      </c>
      <c r="F719" s="128" t="s">
        <v>582</v>
      </c>
      <c r="G719" s="128" t="s">
        <v>245</v>
      </c>
      <c r="H719" s="148" t="s">
        <v>1073</v>
      </c>
      <c r="I719" s="148" t="s">
        <v>327</v>
      </c>
      <c r="J719" s="128" t="s">
        <v>6709</v>
      </c>
      <c r="K719" s="148" t="s">
        <v>38</v>
      </c>
      <c r="L719" s="128" t="s">
        <v>4571</v>
      </c>
      <c r="M719" s="128" t="s">
        <v>4479</v>
      </c>
      <c r="N719" s="128" t="s">
        <v>4509</v>
      </c>
      <c r="O719" s="128" t="s">
        <v>6706</v>
      </c>
      <c r="P719" s="128"/>
      <c r="Q719" s="24" t="s">
        <v>3382</v>
      </c>
      <c r="R719" s="128" t="s">
        <v>1269</v>
      </c>
      <c r="S719" s="45" t="s">
        <v>6933</v>
      </c>
    </row>
    <row r="720" spans="1:19">
      <c r="A720" s="24" t="s">
        <v>2557</v>
      </c>
      <c r="B720" s="147" t="str">
        <f t="shared" si="6"/>
        <v>อำนวยความปลอดภัยเพื่อป้องกันและแก้ไขอุบัติเหตุบนทางหลวงในพื้นที่จังหวัดแพร่</v>
      </c>
      <c r="C720" s="148" t="s">
        <v>2558</v>
      </c>
      <c r="D720" s="148" t="s">
        <v>29</v>
      </c>
      <c r="E720" s="128">
        <v>2565</v>
      </c>
      <c r="F720" s="128" t="s">
        <v>2235</v>
      </c>
      <c r="G720" s="128" t="s">
        <v>1728</v>
      </c>
      <c r="H720" s="148" t="s">
        <v>836</v>
      </c>
      <c r="I720" s="148" t="s">
        <v>327</v>
      </c>
      <c r="J720" s="128" t="s">
        <v>6709</v>
      </c>
      <c r="K720" s="148" t="s">
        <v>38</v>
      </c>
      <c r="L720" s="128" t="s">
        <v>4571</v>
      </c>
      <c r="M720" s="128" t="s">
        <v>4479</v>
      </c>
      <c r="N720" s="128" t="s">
        <v>4509</v>
      </c>
      <c r="O720" s="128" t="s">
        <v>6706</v>
      </c>
      <c r="P720" s="128"/>
      <c r="Q720" s="24" t="s">
        <v>3384</v>
      </c>
      <c r="R720" s="128" t="s">
        <v>1269</v>
      </c>
      <c r="S720" s="45" t="s">
        <v>6933</v>
      </c>
    </row>
    <row r="721" spans="1:19">
      <c r="A721" s="24" t="s">
        <v>2573</v>
      </c>
      <c r="B721" s="147" t="str">
        <f t="shared" si="6"/>
        <v>โครงการ พัฒนาเส้นทางคมนาคมสายรองเชื่อมโยงเส้นทางคมนาคมสายหลักจังหวัดชลบุรี	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v>
      </c>
      <c r="C721" s="148" t="s">
        <v>6392</v>
      </c>
      <c r="D721" s="148" t="s">
        <v>29</v>
      </c>
      <c r="E721" s="128">
        <v>2565</v>
      </c>
      <c r="F721" s="128" t="s">
        <v>2235</v>
      </c>
      <c r="G721" s="128" t="s">
        <v>1186</v>
      </c>
      <c r="H721" s="148"/>
      <c r="I721" s="148" t="s">
        <v>2567</v>
      </c>
      <c r="J721" s="128" t="s">
        <v>2567</v>
      </c>
      <c r="K721" s="148" t="s">
        <v>1005</v>
      </c>
      <c r="L721" s="128" t="s">
        <v>4571</v>
      </c>
      <c r="M721" s="128" t="s">
        <v>4479</v>
      </c>
      <c r="N721" s="128" t="s">
        <v>4509</v>
      </c>
      <c r="O721" s="128" t="s">
        <v>6706</v>
      </c>
      <c r="P721" s="128"/>
      <c r="Q721" s="24" t="s">
        <v>3392</v>
      </c>
      <c r="R721" s="128" t="s">
        <v>1269</v>
      </c>
      <c r="S721" s="45" t="s">
        <v>6933</v>
      </c>
    </row>
    <row r="722" spans="1:19">
      <c r="A722" s="24" t="s">
        <v>2551</v>
      </c>
      <c r="B722" s="147" t="str">
        <f t="shared" si="6"/>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v>
      </c>
      <c r="C722" s="148" t="s">
        <v>2552</v>
      </c>
      <c r="D722" s="148" t="s">
        <v>29</v>
      </c>
      <c r="E722" s="128">
        <v>2565</v>
      </c>
      <c r="F722" s="128" t="s">
        <v>582</v>
      </c>
      <c r="G722" s="128" t="s">
        <v>245</v>
      </c>
      <c r="H722" s="148" t="s">
        <v>1073</v>
      </c>
      <c r="I722" s="148" t="s">
        <v>327</v>
      </c>
      <c r="J722" s="128" t="s">
        <v>6709</v>
      </c>
      <c r="K722" s="148" t="s">
        <v>38</v>
      </c>
      <c r="L722" s="128" t="s">
        <v>4571</v>
      </c>
      <c r="M722" s="128" t="s">
        <v>4479</v>
      </c>
      <c r="N722" s="128" t="s">
        <v>4480</v>
      </c>
      <c r="O722" s="128" t="s">
        <v>6706</v>
      </c>
      <c r="P722" s="128"/>
      <c r="Q722" s="24" t="s">
        <v>3380</v>
      </c>
      <c r="R722" s="128" t="s">
        <v>1301</v>
      </c>
      <c r="S722" s="45" t="s">
        <v>6933</v>
      </c>
    </row>
    <row r="723" spans="1:19">
      <c r="A723" s="24" t="s">
        <v>2582</v>
      </c>
      <c r="B723" s="147" t="str">
        <f t="shared" si="6"/>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v>
      </c>
      <c r="C723" s="148" t="s">
        <v>2583</v>
      </c>
      <c r="D723" s="148" t="s">
        <v>29</v>
      </c>
      <c r="E723" s="128">
        <v>2565</v>
      </c>
      <c r="F723" s="128" t="s">
        <v>2235</v>
      </c>
      <c r="G723" s="128" t="s">
        <v>472</v>
      </c>
      <c r="H723" s="148"/>
      <c r="I723" s="148" t="s">
        <v>2567</v>
      </c>
      <c r="J723" s="128" t="s">
        <v>2567</v>
      </c>
      <c r="K723" s="148" t="s">
        <v>1005</v>
      </c>
      <c r="L723" s="128" t="s">
        <v>4571</v>
      </c>
      <c r="M723" s="128" t="s">
        <v>4479</v>
      </c>
      <c r="N723" s="128" t="s">
        <v>4509</v>
      </c>
      <c r="O723" s="128" t="s">
        <v>6706</v>
      </c>
      <c r="P723" s="128"/>
      <c r="Q723" s="24" t="s">
        <v>3398</v>
      </c>
      <c r="R723" s="128" t="s">
        <v>1269</v>
      </c>
      <c r="S723" s="45" t="s">
        <v>6933</v>
      </c>
    </row>
    <row r="724" spans="1:19">
      <c r="A724" s="24" t="s">
        <v>2548</v>
      </c>
      <c r="B724" s="147" t="str">
        <f t="shared" si="6"/>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v>
      </c>
      <c r="C724" s="148" t="s">
        <v>2549</v>
      </c>
      <c r="D724" s="148" t="s">
        <v>29</v>
      </c>
      <c r="E724" s="128">
        <v>2565</v>
      </c>
      <c r="F724" s="128" t="s">
        <v>582</v>
      </c>
      <c r="G724" s="128" t="s">
        <v>245</v>
      </c>
      <c r="H724" s="148" t="s">
        <v>1073</v>
      </c>
      <c r="I724" s="148" t="s">
        <v>327</v>
      </c>
      <c r="J724" s="128" t="s">
        <v>6709</v>
      </c>
      <c r="K724" s="148" t="s">
        <v>38</v>
      </c>
      <c r="L724" s="128" t="s">
        <v>4571</v>
      </c>
      <c r="M724" s="128" t="s">
        <v>4479</v>
      </c>
      <c r="N724" s="128" t="s">
        <v>4509</v>
      </c>
      <c r="O724" s="128" t="s">
        <v>6706</v>
      </c>
      <c r="P724" s="128"/>
      <c r="Q724" s="24" t="s">
        <v>3378</v>
      </c>
      <c r="R724" s="128" t="s">
        <v>1269</v>
      </c>
      <c r="S724" s="45" t="s">
        <v>6933</v>
      </c>
    </row>
    <row r="725" spans="1:19">
      <c r="A725" s="24" t="s">
        <v>2560</v>
      </c>
      <c r="B725" s="147" t="str">
        <f t="shared" si="6"/>
        <v>แก้ไขปัญหาน้ำท่วมทางบนทางหลวงในพื้นที่จังหวัดแพร่</v>
      </c>
      <c r="C725" s="148" t="s">
        <v>2561</v>
      </c>
      <c r="D725" s="148" t="s">
        <v>29</v>
      </c>
      <c r="E725" s="128">
        <v>2565</v>
      </c>
      <c r="F725" s="128" t="s">
        <v>2235</v>
      </c>
      <c r="G725" s="128" t="s">
        <v>245</v>
      </c>
      <c r="H725" s="148" t="s">
        <v>836</v>
      </c>
      <c r="I725" s="148" t="s">
        <v>327</v>
      </c>
      <c r="J725" s="128" t="s">
        <v>6709</v>
      </c>
      <c r="K725" s="148" t="s">
        <v>38</v>
      </c>
      <c r="L725" s="128" t="s">
        <v>4571</v>
      </c>
      <c r="M725" s="128" t="s">
        <v>4479</v>
      </c>
      <c r="N725" s="128" t="s">
        <v>4509</v>
      </c>
      <c r="O725" s="128" t="s">
        <v>6706</v>
      </c>
      <c r="P725" s="128"/>
      <c r="Q725" s="24" t="s">
        <v>3386</v>
      </c>
      <c r="R725" s="128" t="s">
        <v>1269</v>
      </c>
      <c r="S725" s="45" t="s">
        <v>6933</v>
      </c>
    </row>
    <row r="726" spans="1:19">
      <c r="A726" s="24" t="s">
        <v>2579</v>
      </c>
      <c r="B726" s="147" t="str">
        <f t="shared" si="6"/>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สายหนองขม หมู่ที่ 1 ตำบลหนองปลาไหล   อำเภอบางละมุง จังหวัดชลบุรี</v>
      </c>
      <c r="C726" s="148" t="s">
        <v>6393</v>
      </c>
      <c r="D726" s="148" t="s">
        <v>29</v>
      </c>
      <c r="E726" s="128">
        <v>2565</v>
      </c>
      <c r="F726" s="128" t="s">
        <v>2235</v>
      </c>
      <c r="G726" s="128" t="s">
        <v>1186</v>
      </c>
      <c r="H726" s="148"/>
      <c r="I726" s="148" t="s">
        <v>2567</v>
      </c>
      <c r="J726" s="128" t="s">
        <v>2567</v>
      </c>
      <c r="K726" s="148" t="s">
        <v>1005</v>
      </c>
      <c r="L726" s="128" t="s">
        <v>4571</v>
      </c>
      <c r="M726" s="128" t="s">
        <v>4479</v>
      </c>
      <c r="N726" s="128" t="s">
        <v>4509</v>
      </c>
      <c r="O726" s="128" t="s">
        <v>6706</v>
      </c>
      <c r="P726" s="128"/>
      <c r="Q726" s="24" t="s">
        <v>3396</v>
      </c>
      <c r="R726" s="128" t="s">
        <v>1269</v>
      </c>
      <c r="S726" s="45" t="s">
        <v>6933</v>
      </c>
    </row>
    <row r="727" spans="1:19">
      <c r="A727" s="24" t="s">
        <v>2585</v>
      </c>
      <c r="B727" s="147" t="str">
        <f t="shared" si="6"/>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สายทุ่งทรายทอง 1 ตำบลวัดสุวรรณ อำเภอบ่อทอง จังหวัดชลบุรี</v>
      </c>
      <c r="C727" s="148" t="s">
        <v>6394</v>
      </c>
      <c r="D727" s="148" t="s">
        <v>29</v>
      </c>
      <c r="E727" s="128">
        <v>2565</v>
      </c>
      <c r="F727" s="128" t="s">
        <v>2235</v>
      </c>
      <c r="G727" s="128" t="s">
        <v>472</v>
      </c>
      <c r="H727" s="148"/>
      <c r="I727" s="148" t="s">
        <v>2567</v>
      </c>
      <c r="J727" s="128" t="s">
        <v>2567</v>
      </c>
      <c r="K727" s="148" t="s">
        <v>1005</v>
      </c>
      <c r="L727" s="128" t="s">
        <v>4571</v>
      </c>
      <c r="M727" s="128" t="s">
        <v>4479</v>
      </c>
      <c r="N727" s="128" t="s">
        <v>4509</v>
      </c>
      <c r="O727" s="128" t="s">
        <v>6706</v>
      </c>
      <c r="P727" s="128"/>
      <c r="Q727" s="24" t="s">
        <v>3400</v>
      </c>
      <c r="R727" s="128" t="s">
        <v>1269</v>
      </c>
      <c r="S727" s="45" t="s">
        <v>6933</v>
      </c>
    </row>
    <row r="728" spans="1:19">
      <c r="A728" s="24" t="s">
        <v>2588</v>
      </c>
      <c r="B728" s="147" t="str">
        <f t="shared" si="6"/>
        <v>ปรับปรุงผิวจราจรลาดยางแอสฟัลติกคอนกรีต แยกทางหลวงหมายเลข 11 - แยกทางหลวงหมายเลข 1296</v>
      </c>
      <c r="C728" s="148" t="s">
        <v>2589</v>
      </c>
      <c r="D728" s="148" t="s">
        <v>29</v>
      </c>
      <c r="E728" s="128">
        <v>2565</v>
      </c>
      <c r="F728" s="128" t="s">
        <v>582</v>
      </c>
      <c r="G728" s="128" t="s">
        <v>245</v>
      </c>
      <c r="H728" s="148" t="s">
        <v>1858</v>
      </c>
      <c r="I728" s="148" t="s">
        <v>775</v>
      </c>
      <c r="J728" s="128" t="s">
        <v>6710</v>
      </c>
      <c r="K728" s="148" t="s">
        <v>38</v>
      </c>
      <c r="L728" s="128" t="s">
        <v>4571</v>
      </c>
      <c r="M728" s="128" t="s">
        <v>4484</v>
      </c>
      <c r="N728" s="128" t="s">
        <v>4636</v>
      </c>
      <c r="O728" s="128" t="s">
        <v>6706</v>
      </c>
      <c r="P728" s="128"/>
      <c r="Q728" s="24" t="s">
        <v>3402</v>
      </c>
      <c r="R728" s="128" t="s">
        <v>1730</v>
      </c>
      <c r="S728" s="45" t="s">
        <v>6933</v>
      </c>
    </row>
    <row r="729" spans="1:19">
      <c r="A729" s="24" t="s">
        <v>2592</v>
      </c>
      <c r="B729" s="147" t="str">
        <f t="shared" si="6"/>
        <v xml:space="preserve">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v>
      </c>
      <c r="C729" s="148" t="s">
        <v>6395</v>
      </c>
      <c r="D729" s="148" t="s">
        <v>29</v>
      </c>
      <c r="E729" s="128">
        <v>2565</v>
      </c>
      <c r="F729" s="128" t="s">
        <v>2595</v>
      </c>
      <c r="G729" s="128" t="s">
        <v>245</v>
      </c>
      <c r="H729" s="148" t="s">
        <v>2596</v>
      </c>
      <c r="I729" s="148" t="s">
        <v>2076</v>
      </c>
      <c r="J729" s="128" t="s">
        <v>6714</v>
      </c>
      <c r="K729" s="148" t="s">
        <v>38</v>
      </c>
      <c r="L729" s="128" t="s">
        <v>4571</v>
      </c>
      <c r="M729" s="128" t="s">
        <v>4479</v>
      </c>
      <c r="N729" s="128" t="s">
        <v>4509</v>
      </c>
      <c r="O729" s="128" t="s">
        <v>6706</v>
      </c>
      <c r="P729" s="128"/>
      <c r="Q729" s="24" t="s">
        <v>3404</v>
      </c>
      <c r="R729" s="128" t="s">
        <v>1269</v>
      </c>
      <c r="S729" s="45" t="s">
        <v>6933</v>
      </c>
    </row>
    <row r="730" spans="1:19">
      <c r="A730" s="24" t="s">
        <v>2576</v>
      </c>
      <c r="B730" s="147" t="str">
        <f t="shared" si="6"/>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สายทุ่งศาลา - เขาศรีพระธาตุ ตำบลวัดสุวรรณ อำเภอบ่อทอง จังหวัดชลบุรี</v>
      </c>
      <c r="C730" s="148" t="s">
        <v>6396</v>
      </c>
      <c r="D730" s="148" t="s">
        <v>29</v>
      </c>
      <c r="E730" s="128">
        <v>2565</v>
      </c>
      <c r="F730" s="128" t="s">
        <v>2235</v>
      </c>
      <c r="G730" s="128" t="s">
        <v>1186</v>
      </c>
      <c r="H730" s="148"/>
      <c r="I730" s="148" t="s">
        <v>2567</v>
      </c>
      <c r="J730" s="128" t="s">
        <v>2567</v>
      </c>
      <c r="K730" s="148" t="s">
        <v>1005</v>
      </c>
      <c r="L730" s="128" t="s">
        <v>4571</v>
      </c>
      <c r="M730" s="128" t="s">
        <v>4479</v>
      </c>
      <c r="N730" s="128" t="s">
        <v>4509</v>
      </c>
      <c r="O730" s="128" t="s">
        <v>6706</v>
      </c>
      <c r="P730" s="128"/>
      <c r="Q730" s="24" t="s">
        <v>3394</v>
      </c>
      <c r="R730" s="128" t="s">
        <v>1269</v>
      </c>
      <c r="S730" s="45" t="s">
        <v>6933</v>
      </c>
    </row>
    <row r="731" spans="1:19">
      <c r="A731" s="24" t="s">
        <v>2603</v>
      </c>
      <c r="B731" s="147" t="str">
        <f t="shared" si="6"/>
        <v>กิจกรรมบำรุงรักษาสะพาน ปี 2565</v>
      </c>
      <c r="C731" s="148" t="s">
        <v>2604</v>
      </c>
      <c r="D731" s="148" t="s">
        <v>29</v>
      </c>
      <c r="E731" s="128">
        <v>2565</v>
      </c>
      <c r="F731" s="128" t="s">
        <v>582</v>
      </c>
      <c r="G731" s="128" t="s">
        <v>245</v>
      </c>
      <c r="H731" s="148" t="s">
        <v>151</v>
      </c>
      <c r="I731" s="148" t="s">
        <v>327</v>
      </c>
      <c r="J731" s="128" t="s">
        <v>6709</v>
      </c>
      <c r="K731" s="148" t="s">
        <v>38</v>
      </c>
      <c r="L731" s="128" t="s">
        <v>4571</v>
      </c>
      <c r="M731" s="128" t="s">
        <v>4479</v>
      </c>
      <c r="N731" s="128" t="s">
        <v>4509</v>
      </c>
      <c r="O731" s="128" t="s">
        <v>6706</v>
      </c>
      <c r="P731" s="128"/>
      <c r="Q731" s="24" t="s">
        <v>3410</v>
      </c>
      <c r="R731" s="128" t="s">
        <v>1269</v>
      </c>
      <c r="S731" s="45" t="s">
        <v>6933</v>
      </c>
    </row>
    <row r="732" spans="1:19">
      <c r="A732" s="24" t="s">
        <v>2606</v>
      </c>
      <c r="B732" s="147" t="str">
        <f t="shared" si="6"/>
        <v>กิจกรรมบูรณะโครงข่ายทางหลวงเชื่อมโยงระหว่างภาค ปี 2565</v>
      </c>
      <c r="C732" s="148" t="s">
        <v>2607</v>
      </c>
      <c r="D732" s="148" t="s">
        <v>29</v>
      </c>
      <c r="E732" s="128">
        <v>2565</v>
      </c>
      <c r="F732" s="128" t="s">
        <v>582</v>
      </c>
      <c r="G732" s="128" t="s">
        <v>245</v>
      </c>
      <c r="H732" s="148" t="s">
        <v>151</v>
      </c>
      <c r="I732" s="148" t="s">
        <v>327</v>
      </c>
      <c r="J732" s="128" t="s">
        <v>6709</v>
      </c>
      <c r="K732" s="148" t="s">
        <v>38</v>
      </c>
      <c r="L732" s="128" t="s">
        <v>4571</v>
      </c>
      <c r="M732" s="128" t="s">
        <v>4479</v>
      </c>
      <c r="N732" s="128" t="s">
        <v>4509</v>
      </c>
      <c r="O732" s="128" t="s">
        <v>6706</v>
      </c>
      <c r="P732" s="128"/>
      <c r="Q732" s="24" t="s">
        <v>3412</v>
      </c>
      <c r="R732" s="128" t="s">
        <v>1269</v>
      </c>
      <c r="S732" s="45" t="s">
        <v>6933</v>
      </c>
    </row>
    <row r="733" spans="1:19">
      <c r="A733" s="24" t="s">
        <v>2616</v>
      </c>
      <c r="B733" s="147" t="str">
        <f t="shared" si="6"/>
        <v>กิจกรรมแก้ไขปัญหาการสัญจรเร่งด่วน ปี 2565</v>
      </c>
      <c r="C733" s="148" t="s">
        <v>2617</v>
      </c>
      <c r="D733" s="148" t="s">
        <v>29</v>
      </c>
      <c r="E733" s="128">
        <v>2565</v>
      </c>
      <c r="F733" s="128" t="s">
        <v>582</v>
      </c>
      <c r="G733" s="128" t="s">
        <v>245</v>
      </c>
      <c r="H733" s="148" t="s">
        <v>151</v>
      </c>
      <c r="I733" s="148" t="s">
        <v>327</v>
      </c>
      <c r="J733" s="128" t="s">
        <v>6709</v>
      </c>
      <c r="K733" s="148" t="s">
        <v>38</v>
      </c>
      <c r="L733" s="128" t="s">
        <v>4571</v>
      </c>
      <c r="M733" s="128" t="s">
        <v>4479</v>
      </c>
      <c r="N733" s="128" t="s">
        <v>4509</v>
      </c>
      <c r="O733" s="128" t="s">
        <v>6706</v>
      </c>
      <c r="P733" s="128"/>
      <c r="Q733" s="24" t="s">
        <v>3417</v>
      </c>
      <c r="R733" s="128" t="s">
        <v>1269</v>
      </c>
      <c r="S733" s="45" t="s">
        <v>6933</v>
      </c>
    </row>
    <row r="734" spans="1:19">
      <c r="A734" s="24" t="s">
        <v>2626</v>
      </c>
      <c r="B734" s="147" t="str">
        <f t="shared" si="6"/>
        <v>โครงการพัฒนาโครงสร้างพื้นฐานและโครงข่ายคมนาคมเพื่อการเกษตรแบบบูรณาการ</v>
      </c>
      <c r="C734" s="148" t="s">
        <v>2627</v>
      </c>
      <c r="D734" s="148" t="s">
        <v>29</v>
      </c>
      <c r="E734" s="128">
        <v>2565</v>
      </c>
      <c r="F734" s="128" t="s">
        <v>582</v>
      </c>
      <c r="G734" s="128" t="s">
        <v>245</v>
      </c>
      <c r="H734" s="148"/>
      <c r="I734" s="148" t="s">
        <v>2629</v>
      </c>
      <c r="J734" s="128" t="s">
        <v>2629</v>
      </c>
      <c r="K734" s="148" t="s">
        <v>1005</v>
      </c>
      <c r="L734" s="128" t="s">
        <v>4571</v>
      </c>
      <c r="M734" s="128" t="s">
        <v>4484</v>
      </c>
      <c r="N734" s="128" t="s">
        <v>4636</v>
      </c>
      <c r="O734" s="128" t="s">
        <v>6706</v>
      </c>
      <c r="P734" s="128"/>
      <c r="Q734" s="24" t="s">
        <v>3439</v>
      </c>
      <c r="R734" s="128" t="s">
        <v>1730</v>
      </c>
      <c r="S734" s="45" t="s">
        <v>6933</v>
      </c>
    </row>
    <row r="735" spans="1:19">
      <c r="A735" s="24" t="s">
        <v>2630</v>
      </c>
      <c r="B735" s="147" t="str">
        <f t="shared" si="6"/>
        <v>กิจกรรมเพิ่มประสิทธิภาพการใ้หบริการของทางหลวงสายหลัก ปี 2565</v>
      </c>
      <c r="C735" s="148" t="s">
        <v>2631</v>
      </c>
      <c r="D735" s="148" t="s">
        <v>29</v>
      </c>
      <c r="E735" s="128">
        <v>2565</v>
      </c>
      <c r="F735" s="128" t="s">
        <v>582</v>
      </c>
      <c r="G735" s="128" t="s">
        <v>245</v>
      </c>
      <c r="H735" s="148" t="s">
        <v>151</v>
      </c>
      <c r="I735" s="148" t="s">
        <v>327</v>
      </c>
      <c r="J735" s="128" t="s">
        <v>6709</v>
      </c>
      <c r="K735" s="148" t="s">
        <v>38</v>
      </c>
      <c r="L735" s="128" t="s">
        <v>4571</v>
      </c>
      <c r="M735" s="128" t="s">
        <v>4479</v>
      </c>
      <c r="N735" s="128" t="s">
        <v>4509</v>
      </c>
      <c r="O735" s="128" t="s">
        <v>6706</v>
      </c>
      <c r="P735" s="128"/>
      <c r="Q735" s="24" t="s">
        <v>3441</v>
      </c>
      <c r="R735" s="128" t="s">
        <v>1269</v>
      </c>
      <c r="S735" s="45" t="s">
        <v>6933</v>
      </c>
    </row>
    <row r="736" spans="1:19">
      <c r="A736" s="24" t="s">
        <v>2622</v>
      </c>
      <c r="B736" s="147" t="str">
        <f t="shared" si="6"/>
        <v>กิจกรรมก่อสร้างทางหลวงพิเศษระหว่างเมือง ปี 2565</v>
      </c>
      <c r="C736" s="148" t="s">
        <v>2623</v>
      </c>
      <c r="D736" s="148" t="s">
        <v>29</v>
      </c>
      <c r="E736" s="128">
        <v>2565</v>
      </c>
      <c r="F736" s="128" t="s">
        <v>582</v>
      </c>
      <c r="G736" s="128" t="s">
        <v>245</v>
      </c>
      <c r="H736" s="148" t="s">
        <v>151</v>
      </c>
      <c r="I736" s="148" t="s">
        <v>327</v>
      </c>
      <c r="J736" s="128" t="s">
        <v>6709</v>
      </c>
      <c r="K736" s="148" t="s">
        <v>38</v>
      </c>
      <c r="L736" s="128" t="s">
        <v>4571</v>
      </c>
      <c r="M736" s="128" t="s">
        <v>4479</v>
      </c>
      <c r="N736" s="128" t="s">
        <v>4509</v>
      </c>
      <c r="O736" s="128" t="s">
        <v>6706</v>
      </c>
      <c r="P736" s="128"/>
      <c r="Q736" s="24" t="s">
        <v>3437</v>
      </c>
      <c r="R736" s="128" t="s">
        <v>1269</v>
      </c>
      <c r="S736" s="45" t="s">
        <v>6933</v>
      </c>
    </row>
    <row r="737" spans="1:19">
      <c r="A737" s="24" t="s">
        <v>2633</v>
      </c>
      <c r="B737" s="147" t="str">
        <f t="shared" si="6"/>
        <v>กิจกรรมก่อสร้างเพิ่มไหล่ทาง ปี 2565</v>
      </c>
      <c r="C737" s="148" t="s">
        <v>2634</v>
      </c>
      <c r="D737" s="148" t="s">
        <v>29</v>
      </c>
      <c r="E737" s="128">
        <v>2565</v>
      </c>
      <c r="F737" s="128" t="s">
        <v>582</v>
      </c>
      <c r="G737" s="128" t="s">
        <v>245</v>
      </c>
      <c r="H737" s="148" t="s">
        <v>151</v>
      </c>
      <c r="I737" s="148" t="s">
        <v>327</v>
      </c>
      <c r="J737" s="128" t="s">
        <v>6709</v>
      </c>
      <c r="K737" s="148" t="s">
        <v>38</v>
      </c>
      <c r="L737" s="128" t="s">
        <v>4571</v>
      </c>
      <c r="M737" s="128" t="s">
        <v>4479</v>
      </c>
      <c r="N737" s="128" t="s">
        <v>4509</v>
      </c>
      <c r="O737" s="128" t="s">
        <v>6706</v>
      </c>
      <c r="P737" s="128"/>
      <c r="Q737" s="24" t="s">
        <v>3443</v>
      </c>
      <c r="R737" s="128" t="s">
        <v>1269</v>
      </c>
      <c r="S737" s="45" t="s">
        <v>6933</v>
      </c>
    </row>
    <row r="738" spans="1:19">
      <c r="A738" s="24" t="s">
        <v>2636</v>
      </c>
      <c r="B738" s="147" t="str">
        <f t="shared" si="6"/>
        <v>กิจกรรมก่อสร้างทางหลวงพัฒนาพื้นที่ระดับภาค ปี 2565</v>
      </c>
      <c r="C738" s="148" t="s">
        <v>2637</v>
      </c>
      <c r="D738" s="148" t="s">
        <v>29</v>
      </c>
      <c r="E738" s="128">
        <v>2565</v>
      </c>
      <c r="F738" s="128" t="s">
        <v>582</v>
      </c>
      <c r="G738" s="128" t="s">
        <v>245</v>
      </c>
      <c r="H738" s="148" t="s">
        <v>151</v>
      </c>
      <c r="I738" s="148" t="s">
        <v>327</v>
      </c>
      <c r="J738" s="128" t="s">
        <v>6709</v>
      </c>
      <c r="K738" s="148" t="s">
        <v>38</v>
      </c>
      <c r="L738" s="128" t="s">
        <v>4571</v>
      </c>
      <c r="M738" s="128" t="s">
        <v>4479</v>
      </c>
      <c r="N738" s="128" t="s">
        <v>4509</v>
      </c>
      <c r="O738" s="128" t="s">
        <v>6706</v>
      </c>
      <c r="P738" s="128"/>
      <c r="Q738" s="24" t="s">
        <v>3445</v>
      </c>
      <c r="R738" s="128" t="s">
        <v>1269</v>
      </c>
      <c r="S738" s="45" t="s">
        <v>6933</v>
      </c>
    </row>
    <row r="739" spans="1:19">
      <c r="A739" s="24" t="s">
        <v>2639</v>
      </c>
      <c r="B739" s="147" t="str">
        <f t="shared" si="6"/>
        <v>กิจกรรมก่อสร้างทางหลวงแผ่นดิน ปี 2565</v>
      </c>
      <c r="C739" s="148" t="s">
        <v>2640</v>
      </c>
      <c r="D739" s="148" t="s">
        <v>29</v>
      </c>
      <c r="E739" s="128">
        <v>2565</v>
      </c>
      <c r="F739" s="128" t="s">
        <v>582</v>
      </c>
      <c r="G739" s="128" t="s">
        <v>245</v>
      </c>
      <c r="H739" s="148" t="s">
        <v>151</v>
      </c>
      <c r="I739" s="148" t="s">
        <v>327</v>
      </c>
      <c r="J739" s="128" t="s">
        <v>6709</v>
      </c>
      <c r="K739" s="148" t="s">
        <v>38</v>
      </c>
      <c r="L739" s="128" t="s">
        <v>4571</v>
      </c>
      <c r="M739" s="128" t="s">
        <v>4479</v>
      </c>
      <c r="N739" s="128" t="s">
        <v>4509</v>
      </c>
      <c r="O739" s="128" t="s">
        <v>6706</v>
      </c>
      <c r="P739" s="128"/>
      <c r="Q739" s="24" t="s">
        <v>3447</v>
      </c>
      <c r="R739" s="128" t="s">
        <v>1269</v>
      </c>
      <c r="S739" s="45" t="s">
        <v>6933</v>
      </c>
    </row>
    <row r="740" spans="1:19">
      <c r="A740" s="24" t="s">
        <v>2648</v>
      </c>
      <c r="B740" s="147" t="str">
        <f t="shared" si="6"/>
        <v>กิจกรรมเร่งรัดขยายทางสายประธานให้เป็น 4 ช่องจราจร (ระยะที่ 2) ปี 2565</v>
      </c>
      <c r="C740" s="148" t="s">
        <v>2649</v>
      </c>
      <c r="D740" s="148" t="s">
        <v>29</v>
      </c>
      <c r="E740" s="128">
        <v>2565</v>
      </c>
      <c r="F740" s="128" t="s">
        <v>582</v>
      </c>
      <c r="G740" s="128" t="s">
        <v>245</v>
      </c>
      <c r="H740" s="148" t="s">
        <v>151</v>
      </c>
      <c r="I740" s="148" t="s">
        <v>327</v>
      </c>
      <c r="J740" s="128" t="s">
        <v>6709</v>
      </c>
      <c r="K740" s="148" t="s">
        <v>38</v>
      </c>
      <c r="L740" s="128" t="s">
        <v>4571</v>
      </c>
      <c r="M740" s="128" t="s">
        <v>4479</v>
      </c>
      <c r="N740" s="128" t="s">
        <v>4509</v>
      </c>
      <c r="O740" s="128" t="s">
        <v>6706</v>
      </c>
      <c r="P740" s="128"/>
      <c r="Q740" s="24" t="s">
        <v>3453</v>
      </c>
      <c r="R740" s="128" t="s">
        <v>1269</v>
      </c>
      <c r="S740" s="45" t="s">
        <v>6933</v>
      </c>
    </row>
    <row r="741" spans="1:19">
      <c r="A741" s="24" t="s">
        <v>2651</v>
      </c>
      <c r="B741" s="147" t="str">
        <f t="shared" si="6"/>
        <v>กิจกรรมทางหลวงเชื่อมต่อระบบขนส่ง ปี 2565</v>
      </c>
      <c r="C741" s="148" t="s">
        <v>2652</v>
      </c>
      <c r="D741" s="148" t="s">
        <v>29</v>
      </c>
      <c r="E741" s="128">
        <v>2565</v>
      </c>
      <c r="F741" s="128" t="s">
        <v>582</v>
      </c>
      <c r="G741" s="128" t="s">
        <v>245</v>
      </c>
      <c r="H741" s="148" t="s">
        <v>151</v>
      </c>
      <c r="I741" s="148" t="s">
        <v>327</v>
      </c>
      <c r="J741" s="128" t="s">
        <v>6709</v>
      </c>
      <c r="K741" s="148" t="s">
        <v>38</v>
      </c>
      <c r="L741" s="128" t="s">
        <v>4571</v>
      </c>
      <c r="M741" s="128" t="s">
        <v>4479</v>
      </c>
      <c r="N741" s="128" t="s">
        <v>4509</v>
      </c>
      <c r="O741" s="128" t="s">
        <v>6706</v>
      </c>
      <c r="P741" s="128"/>
      <c r="Q741" s="24" t="s">
        <v>3455</v>
      </c>
      <c r="R741" s="128" t="s">
        <v>1269</v>
      </c>
      <c r="S741" s="45" t="s">
        <v>6933</v>
      </c>
    </row>
    <row r="742" spans="1:19">
      <c r="A742" s="24" t="s">
        <v>2642</v>
      </c>
      <c r="B742" s="147" t="str">
        <f t="shared" si="6"/>
        <v>กิจกรรมก่อสร้างสะพานและทางต่างระดับ ปี 2565</v>
      </c>
      <c r="C742" s="148" t="s">
        <v>2643</v>
      </c>
      <c r="D742" s="148" t="s">
        <v>29</v>
      </c>
      <c r="E742" s="128">
        <v>2565</v>
      </c>
      <c r="F742" s="128" t="s">
        <v>582</v>
      </c>
      <c r="G742" s="128" t="s">
        <v>245</v>
      </c>
      <c r="H742" s="148" t="s">
        <v>151</v>
      </c>
      <c r="I742" s="148" t="s">
        <v>327</v>
      </c>
      <c r="J742" s="128" t="s">
        <v>6709</v>
      </c>
      <c r="K742" s="148" t="s">
        <v>38</v>
      </c>
      <c r="L742" s="128" t="s">
        <v>4571</v>
      </c>
      <c r="M742" s="128" t="s">
        <v>4479</v>
      </c>
      <c r="N742" s="128" t="s">
        <v>4509</v>
      </c>
      <c r="O742" s="128" t="s">
        <v>6706</v>
      </c>
      <c r="P742" s="128"/>
      <c r="Q742" s="24" t="s">
        <v>3449</v>
      </c>
      <c r="R742" s="128" t="s">
        <v>1269</v>
      </c>
      <c r="S742" s="45" t="s">
        <v>6933</v>
      </c>
    </row>
    <row r="743" spans="1:19">
      <c r="A743" s="24" t="s">
        <v>2645</v>
      </c>
      <c r="B743" s="147" t="str">
        <f t="shared" si="6"/>
        <v>กิจกรรมแก้ไขปัญหาการจราจรในพื้นที่ กทม. ปริมณฑล และเมืองหลัก ปี 2565</v>
      </c>
      <c r="C743" s="148" t="s">
        <v>2646</v>
      </c>
      <c r="D743" s="148" t="s">
        <v>29</v>
      </c>
      <c r="E743" s="128">
        <v>2565</v>
      </c>
      <c r="F743" s="128" t="s">
        <v>582</v>
      </c>
      <c r="G743" s="128" t="s">
        <v>245</v>
      </c>
      <c r="H743" s="148" t="s">
        <v>151</v>
      </c>
      <c r="I743" s="148" t="s">
        <v>327</v>
      </c>
      <c r="J743" s="128" t="s">
        <v>6709</v>
      </c>
      <c r="K743" s="148" t="s">
        <v>38</v>
      </c>
      <c r="L743" s="128" t="s">
        <v>4571</v>
      </c>
      <c r="M743" s="128" t="s">
        <v>4479</v>
      </c>
      <c r="N743" s="128" t="s">
        <v>4509</v>
      </c>
      <c r="O743" s="128" t="s">
        <v>6706</v>
      </c>
      <c r="P743" s="128"/>
      <c r="Q743" s="24" t="s">
        <v>3451</v>
      </c>
      <c r="R743" s="128" t="s">
        <v>1269</v>
      </c>
      <c r="S743" s="45" t="s">
        <v>6933</v>
      </c>
    </row>
    <row r="744" spans="1:19">
      <c r="A744" s="24" t="s">
        <v>2654</v>
      </c>
      <c r="B744" s="147" t="str">
        <f t="shared" ref="B744:B807" si="7">HYPERLINK(Q744,C744)</f>
        <v>กิจกรรมพัฒนาทางหลวงผ่านย่านชุมชน ปี 2565</v>
      </c>
      <c r="C744" s="148" t="s">
        <v>2655</v>
      </c>
      <c r="D744" s="148" t="s">
        <v>29</v>
      </c>
      <c r="E744" s="128">
        <v>2565</v>
      </c>
      <c r="F744" s="128" t="s">
        <v>582</v>
      </c>
      <c r="G744" s="128" t="s">
        <v>245</v>
      </c>
      <c r="H744" s="148" t="s">
        <v>151</v>
      </c>
      <c r="I744" s="148" t="s">
        <v>327</v>
      </c>
      <c r="J744" s="128" t="s">
        <v>6709</v>
      </c>
      <c r="K744" s="148" t="s">
        <v>38</v>
      </c>
      <c r="L744" s="128" t="s">
        <v>4571</v>
      </c>
      <c r="M744" s="128" t="s">
        <v>4479</v>
      </c>
      <c r="N744" s="128" t="s">
        <v>4509</v>
      </c>
      <c r="O744" s="128" t="s">
        <v>6706</v>
      </c>
      <c r="P744" s="128"/>
      <c r="Q744" s="24" t="s">
        <v>3457</v>
      </c>
      <c r="R744" s="128" t="s">
        <v>1269</v>
      </c>
      <c r="S744" s="45" t="s">
        <v>6933</v>
      </c>
    </row>
    <row r="745" spans="1:19">
      <c r="A745" s="24" t="s">
        <v>2657</v>
      </c>
      <c r="B745" s="147" t="str">
        <f t="shared" si="7"/>
        <v>กิจกรรมก่อสร้างทางหลวงรองรับเขตเศรษฐกิจพิเศษ ปี 2565</v>
      </c>
      <c r="C745" s="148" t="s">
        <v>2658</v>
      </c>
      <c r="D745" s="148" t="s">
        <v>29</v>
      </c>
      <c r="E745" s="128">
        <v>2565</v>
      </c>
      <c r="F745" s="128" t="s">
        <v>582</v>
      </c>
      <c r="G745" s="128" t="s">
        <v>245</v>
      </c>
      <c r="H745" s="148" t="s">
        <v>151</v>
      </c>
      <c r="I745" s="148" t="s">
        <v>327</v>
      </c>
      <c r="J745" s="128" t="s">
        <v>6709</v>
      </c>
      <c r="K745" s="148" t="s">
        <v>38</v>
      </c>
      <c r="L745" s="128" t="s">
        <v>4571</v>
      </c>
      <c r="M745" s="128" t="s">
        <v>4479</v>
      </c>
      <c r="N745" s="128" t="s">
        <v>4509</v>
      </c>
      <c r="O745" s="128" t="s">
        <v>6706</v>
      </c>
      <c r="P745" s="128"/>
      <c r="Q745" s="24" t="s">
        <v>3459</v>
      </c>
      <c r="R745" s="128" t="s">
        <v>1269</v>
      </c>
      <c r="S745" s="45" t="s">
        <v>6933</v>
      </c>
    </row>
    <row r="746" spans="1:19">
      <c r="A746" s="24" t="s">
        <v>2660</v>
      </c>
      <c r="B746" s="147" t="str">
        <f t="shared" si="7"/>
        <v>กิจกรรมก่อสร้างสะพานข้ามจุดตัดทางรถไฟ ปี 2565</v>
      </c>
      <c r="C746" s="148" t="s">
        <v>2661</v>
      </c>
      <c r="D746" s="148" t="s">
        <v>29</v>
      </c>
      <c r="E746" s="128">
        <v>2565</v>
      </c>
      <c r="F746" s="128" t="s">
        <v>582</v>
      </c>
      <c r="G746" s="128" t="s">
        <v>245</v>
      </c>
      <c r="H746" s="148" t="s">
        <v>151</v>
      </c>
      <c r="I746" s="148" t="s">
        <v>327</v>
      </c>
      <c r="J746" s="128" t="s">
        <v>6709</v>
      </c>
      <c r="K746" s="148" t="s">
        <v>38</v>
      </c>
      <c r="L746" s="128" t="s">
        <v>4571</v>
      </c>
      <c r="M746" s="128" t="s">
        <v>4479</v>
      </c>
      <c r="N746" s="128" t="s">
        <v>4509</v>
      </c>
      <c r="O746" s="128" t="s">
        <v>6706</v>
      </c>
      <c r="P746" s="128"/>
      <c r="Q746" s="24" t="s">
        <v>3461</v>
      </c>
      <c r="R746" s="128" t="s">
        <v>1269</v>
      </c>
      <c r="S746" s="45" t="s">
        <v>6933</v>
      </c>
    </row>
    <row r="747" spans="1:19">
      <c r="A747" s="24" t="s">
        <v>2600</v>
      </c>
      <c r="B747" s="147" t="str">
        <f t="shared" si="7"/>
        <v>กิจกรรมบำรุงรักษาทางหลวง ปี 2565</v>
      </c>
      <c r="C747" s="148" t="s">
        <v>2601</v>
      </c>
      <c r="D747" s="148" t="s">
        <v>29</v>
      </c>
      <c r="E747" s="128">
        <v>2565</v>
      </c>
      <c r="F747" s="128" t="s">
        <v>582</v>
      </c>
      <c r="G747" s="128" t="s">
        <v>245</v>
      </c>
      <c r="H747" s="148" t="s">
        <v>151</v>
      </c>
      <c r="I747" s="148" t="s">
        <v>327</v>
      </c>
      <c r="J747" s="128" t="s">
        <v>6709</v>
      </c>
      <c r="K747" s="148" t="s">
        <v>38</v>
      </c>
      <c r="L747" s="128" t="s">
        <v>4571</v>
      </c>
      <c r="M747" s="128" t="s">
        <v>4479</v>
      </c>
      <c r="N747" s="128" t="s">
        <v>4509</v>
      </c>
      <c r="O747" s="128" t="s">
        <v>6706</v>
      </c>
      <c r="P747" s="128"/>
      <c r="Q747" s="24" t="s">
        <v>3408</v>
      </c>
      <c r="R747" s="128" t="s">
        <v>1269</v>
      </c>
      <c r="S747" s="45" t="s">
        <v>6933</v>
      </c>
    </row>
    <row r="748" spans="1:19">
      <c r="A748" s="24" t="s">
        <v>2610</v>
      </c>
      <c r="B748" s="147" t="str">
        <f t="shared" si="7"/>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v>
      </c>
      <c r="C748" s="148" t="s">
        <v>2611</v>
      </c>
      <c r="D748" s="148" t="s">
        <v>29</v>
      </c>
      <c r="E748" s="128">
        <v>2565</v>
      </c>
      <c r="F748" s="128" t="s">
        <v>582</v>
      </c>
      <c r="G748" s="128" t="s">
        <v>245</v>
      </c>
      <c r="H748" s="148" t="s">
        <v>2613</v>
      </c>
      <c r="I748" s="148" t="s">
        <v>2614</v>
      </c>
      <c r="J748" s="128" t="s">
        <v>6739</v>
      </c>
      <c r="K748" s="148" t="s">
        <v>528</v>
      </c>
      <c r="L748" s="128" t="s">
        <v>4571</v>
      </c>
      <c r="M748" s="128" t="s">
        <v>4474</v>
      </c>
      <c r="N748" s="128" t="s">
        <v>4475</v>
      </c>
      <c r="O748" s="128" t="s">
        <v>6706</v>
      </c>
      <c r="P748" s="128"/>
      <c r="Q748" s="24" t="s">
        <v>3415</v>
      </c>
      <c r="R748" s="128" t="s">
        <v>2615</v>
      </c>
      <c r="S748" s="45" t="s">
        <v>6933</v>
      </c>
    </row>
    <row r="749" spans="1:19">
      <c r="A749" s="24" t="s">
        <v>3421</v>
      </c>
      <c r="B749" s="147" t="str">
        <f t="shared" si="7"/>
        <v>โครงการจ้างที่ปรึกษาทางการเงินโครงการรถไฟความเร็วสูงเชื่อมสามสนามบิน</v>
      </c>
      <c r="C749" s="148" t="s">
        <v>3422</v>
      </c>
      <c r="D749" s="148" t="s">
        <v>29</v>
      </c>
      <c r="E749" s="128">
        <v>2565</v>
      </c>
      <c r="F749" s="128" t="s">
        <v>1483</v>
      </c>
      <c r="G749" s="128" t="s">
        <v>245</v>
      </c>
      <c r="H749" s="148" t="s">
        <v>3424</v>
      </c>
      <c r="I749" s="148" t="s">
        <v>3425</v>
      </c>
      <c r="J749" s="128" t="s">
        <v>6740</v>
      </c>
      <c r="K749" s="148" t="s">
        <v>3426</v>
      </c>
      <c r="L749" s="128" t="s">
        <v>4571</v>
      </c>
      <c r="M749" s="128" t="s">
        <v>4479</v>
      </c>
      <c r="N749" s="128" t="s">
        <v>4509</v>
      </c>
      <c r="O749" s="128" t="s">
        <v>6706</v>
      </c>
      <c r="P749" s="128"/>
      <c r="Q749" s="24" t="s">
        <v>3428</v>
      </c>
      <c r="R749" s="128" t="s">
        <v>1269</v>
      </c>
      <c r="S749" s="45" t="s">
        <v>6933</v>
      </c>
    </row>
    <row r="750" spans="1:19">
      <c r="A750" s="24" t="s">
        <v>2675</v>
      </c>
      <c r="B750" s="147" t="str">
        <f t="shared" si="7"/>
        <v>กิจกรรมพัฒนาจุดจอดพักรถและสถานีตรวจสอบน้ำหนัก ปี 2565</v>
      </c>
      <c r="C750" s="148" t="s">
        <v>2676</v>
      </c>
      <c r="D750" s="148" t="s">
        <v>29</v>
      </c>
      <c r="E750" s="128">
        <v>2565</v>
      </c>
      <c r="F750" s="128" t="s">
        <v>582</v>
      </c>
      <c r="G750" s="128" t="s">
        <v>245</v>
      </c>
      <c r="H750" s="148" t="s">
        <v>151</v>
      </c>
      <c r="I750" s="148" t="s">
        <v>327</v>
      </c>
      <c r="J750" s="128" t="s">
        <v>6709</v>
      </c>
      <c r="K750" s="148" t="s">
        <v>38</v>
      </c>
      <c r="L750" s="128" t="s">
        <v>4571</v>
      </c>
      <c r="M750" s="128" t="s">
        <v>4479</v>
      </c>
      <c r="N750" s="128" t="s">
        <v>4509</v>
      </c>
      <c r="O750" s="128" t="s">
        <v>6706</v>
      </c>
      <c r="P750" s="128"/>
      <c r="Q750" s="24" t="s">
        <v>3471</v>
      </c>
      <c r="R750" s="128" t="s">
        <v>1269</v>
      </c>
      <c r="S750" s="45" t="s">
        <v>6933</v>
      </c>
    </row>
    <row r="751" spans="1:19">
      <c r="A751" s="24" t="s">
        <v>2663</v>
      </c>
      <c r="B751" s="147" t="str">
        <f t="shared" si="7"/>
        <v>กิจกรรมก่อสร้างทางยกระดับบนทางหลวงหมายเลข 35 สายธนบุรี - ปากท่อ (ถนนพระราม 2) ปี 2565</v>
      </c>
      <c r="C751" s="148" t="s">
        <v>2664</v>
      </c>
      <c r="D751" s="148" t="s">
        <v>29</v>
      </c>
      <c r="E751" s="128">
        <v>2565</v>
      </c>
      <c r="F751" s="128" t="s">
        <v>582</v>
      </c>
      <c r="G751" s="128" t="s">
        <v>245</v>
      </c>
      <c r="H751" s="148" t="s">
        <v>151</v>
      </c>
      <c r="I751" s="148" t="s">
        <v>327</v>
      </c>
      <c r="J751" s="128" t="s">
        <v>6709</v>
      </c>
      <c r="K751" s="148" t="s">
        <v>38</v>
      </c>
      <c r="L751" s="128" t="s">
        <v>4571</v>
      </c>
      <c r="M751" s="128" t="s">
        <v>4479</v>
      </c>
      <c r="N751" s="128" t="s">
        <v>4509</v>
      </c>
      <c r="O751" s="128" t="s">
        <v>6706</v>
      </c>
      <c r="P751" s="128"/>
      <c r="Q751" s="24" t="s">
        <v>3463</v>
      </c>
      <c r="R751" s="128" t="s">
        <v>1269</v>
      </c>
      <c r="S751" s="45" t="s">
        <v>6933</v>
      </c>
    </row>
    <row r="752" spans="1:19">
      <c r="A752" s="24" t="s">
        <v>2666</v>
      </c>
      <c r="B752" s="147" t="str">
        <f t="shared" si="7"/>
        <v>กิจกรรมก่อสร้างทางหลวงรอบรับเขตพัฒนาพิเศษภาคตะวันออก ปี 2565</v>
      </c>
      <c r="C752" s="148" t="s">
        <v>2667</v>
      </c>
      <c r="D752" s="148" t="s">
        <v>29</v>
      </c>
      <c r="E752" s="128">
        <v>2565</v>
      </c>
      <c r="F752" s="128" t="s">
        <v>582</v>
      </c>
      <c r="G752" s="128" t="s">
        <v>245</v>
      </c>
      <c r="H752" s="148" t="s">
        <v>151</v>
      </c>
      <c r="I752" s="148" t="s">
        <v>327</v>
      </c>
      <c r="J752" s="128" t="s">
        <v>6709</v>
      </c>
      <c r="K752" s="148" t="s">
        <v>38</v>
      </c>
      <c r="L752" s="128" t="s">
        <v>4571</v>
      </c>
      <c r="M752" s="128" t="s">
        <v>4479</v>
      </c>
      <c r="N752" s="128" t="s">
        <v>4509</v>
      </c>
      <c r="O752" s="128" t="s">
        <v>6706</v>
      </c>
      <c r="P752" s="128"/>
      <c r="Q752" s="24" t="s">
        <v>3465</v>
      </c>
      <c r="R752" s="128" t="s">
        <v>1269</v>
      </c>
      <c r="S752" s="45" t="s">
        <v>6933</v>
      </c>
    </row>
    <row r="753" spans="1:19">
      <c r="A753" s="24" t="s">
        <v>2669</v>
      </c>
      <c r="B753" s="147" t="str">
        <f t="shared" si="7"/>
        <v>กิจกรรมควบคุมน้ำหนักยานพาหนะบนทางหลวง ปี 2565</v>
      </c>
      <c r="C753" s="148" t="s">
        <v>2670</v>
      </c>
      <c r="D753" s="148" t="s">
        <v>29</v>
      </c>
      <c r="E753" s="128">
        <v>2565</v>
      </c>
      <c r="F753" s="128" t="s">
        <v>582</v>
      </c>
      <c r="G753" s="128" t="s">
        <v>245</v>
      </c>
      <c r="H753" s="148" t="s">
        <v>151</v>
      </c>
      <c r="I753" s="148" t="s">
        <v>327</v>
      </c>
      <c r="J753" s="128" t="s">
        <v>6709</v>
      </c>
      <c r="K753" s="148" t="s">
        <v>38</v>
      </c>
      <c r="L753" s="128" t="s">
        <v>4571</v>
      </c>
      <c r="M753" s="128" t="s">
        <v>4479</v>
      </c>
      <c r="N753" s="128" t="s">
        <v>4509</v>
      </c>
      <c r="O753" s="128" t="s">
        <v>6706</v>
      </c>
      <c r="P753" s="128"/>
      <c r="Q753" s="24" t="s">
        <v>3467</v>
      </c>
      <c r="R753" s="128" t="s">
        <v>1269</v>
      </c>
      <c r="S753" s="45" t="s">
        <v>6933</v>
      </c>
    </row>
    <row r="754" spans="1:19">
      <c r="A754" s="24" t="s">
        <v>2672</v>
      </c>
      <c r="B754" s="147" t="str">
        <f t="shared" si="7"/>
        <v>กิจกรรมพัฒนาสะพานและระบบระบายน้ำ ปี 2565</v>
      </c>
      <c r="C754" s="148" t="s">
        <v>2673</v>
      </c>
      <c r="D754" s="148" t="s">
        <v>29</v>
      </c>
      <c r="E754" s="128">
        <v>2565</v>
      </c>
      <c r="F754" s="128" t="s">
        <v>582</v>
      </c>
      <c r="G754" s="128" t="s">
        <v>245</v>
      </c>
      <c r="H754" s="148" t="s">
        <v>151</v>
      </c>
      <c r="I754" s="148" t="s">
        <v>327</v>
      </c>
      <c r="J754" s="128" t="s">
        <v>6709</v>
      </c>
      <c r="K754" s="148" t="s">
        <v>38</v>
      </c>
      <c r="L754" s="128" t="s">
        <v>4571</v>
      </c>
      <c r="M754" s="128" t="s">
        <v>4479</v>
      </c>
      <c r="N754" s="128" t="s">
        <v>4509</v>
      </c>
      <c r="O754" s="128" t="s">
        <v>6706</v>
      </c>
      <c r="P754" s="128"/>
      <c r="Q754" s="24" t="s">
        <v>3469</v>
      </c>
      <c r="R754" s="128" t="s">
        <v>1269</v>
      </c>
      <c r="S754" s="45" t="s">
        <v>6933</v>
      </c>
    </row>
    <row r="755" spans="1:19">
      <c r="A755" s="24" t="s">
        <v>2597</v>
      </c>
      <c r="B755" s="147" t="str">
        <f t="shared" si="7"/>
        <v>กิจกรรมก่อสร้างเพิ่มประสิทธิภาพทางหลวง ปี 2565</v>
      </c>
      <c r="C755" s="148" t="s">
        <v>2598</v>
      </c>
      <c r="D755" s="148" t="s">
        <v>29</v>
      </c>
      <c r="E755" s="128">
        <v>2565</v>
      </c>
      <c r="F755" s="128" t="s">
        <v>582</v>
      </c>
      <c r="G755" s="128" t="s">
        <v>245</v>
      </c>
      <c r="H755" s="148" t="s">
        <v>151</v>
      </c>
      <c r="I755" s="148" t="s">
        <v>327</v>
      </c>
      <c r="J755" s="128" t="s">
        <v>6709</v>
      </c>
      <c r="K755" s="148" t="s">
        <v>38</v>
      </c>
      <c r="L755" s="128" t="s">
        <v>4571</v>
      </c>
      <c r="M755" s="128" t="s">
        <v>4479</v>
      </c>
      <c r="N755" s="128" t="s">
        <v>4509</v>
      </c>
      <c r="O755" s="128" t="s">
        <v>6706</v>
      </c>
      <c r="P755" s="128"/>
      <c r="Q755" s="24" t="s">
        <v>3406</v>
      </c>
      <c r="R755" s="128" t="s">
        <v>1269</v>
      </c>
      <c r="S755" s="45" t="s">
        <v>6933</v>
      </c>
    </row>
    <row r="756" spans="1:19">
      <c r="A756" s="24" t="s">
        <v>2683</v>
      </c>
      <c r="B756" s="147" t="str">
        <f t="shared" si="7"/>
        <v>โครงการจัดตั้งหน่วยงานทดสอบและรับรองสินค้าเพื่อการโลจิสติกส์ในอุตสาหกรรมการบินตามมาตรฐาน IATA</v>
      </c>
      <c r="C756" s="148" t="s">
        <v>2684</v>
      </c>
      <c r="D756" s="148" t="s">
        <v>29</v>
      </c>
      <c r="E756" s="128">
        <v>2565</v>
      </c>
      <c r="F756" s="128" t="s">
        <v>582</v>
      </c>
      <c r="G756" s="128" t="s">
        <v>245</v>
      </c>
      <c r="H756" s="148" t="s">
        <v>1115</v>
      </c>
      <c r="I756" s="148" t="s">
        <v>3472</v>
      </c>
      <c r="J756" s="128" t="s">
        <v>6729</v>
      </c>
      <c r="K756" s="148" t="s">
        <v>528</v>
      </c>
      <c r="L756" s="128" t="s">
        <v>4571</v>
      </c>
      <c r="M756" s="128" t="s">
        <v>4474</v>
      </c>
      <c r="N756" s="128" t="s">
        <v>4656</v>
      </c>
      <c r="O756" s="128" t="s">
        <v>6706</v>
      </c>
      <c r="P756" s="128"/>
      <c r="Q756" s="24" t="s">
        <v>3478</v>
      </c>
      <c r="R756" s="128" t="s">
        <v>1850</v>
      </c>
      <c r="S756" s="45" t="s">
        <v>6933</v>
      </c>
    </row>
    <row r="757" spans="1:19">
      <c r="A757" s="24" t="s">
        <v>2680</v>
      </c>
      <c r="B757" s="147" t="str">
        <f t="shared" si="7"/>
        <v>โครงการยกระดับมาตรฐานการทดสอบและรับรองการซ่อมบำรุงชิ้นส่วนในอุตสาหกรรมการบิน และระบบอิเล็กทรอนิกส์ในสนามบิน</v>
      </c>
      <c r="C757" s="148" t="s">
        <v>2681</v>
      </c>
      <c r="D757" s="148" t="s">
        <v>29</v>
      </c>
      <c r="E757" s="128">
        <v>2565</v>
      </c>
      <c r="F757" s="128" t="s">
        <v>582</v>
      </c>
      <c r="G757" s="128" t="s">
        <v>245</v>
      </c>
      <c r="H757" s="148" t="s">
        <v>1115</v>
      </c>
      <c r="I757" s="148" t="s">
        <v>3472</v>
      </c>
      <c r="J757" s="128" t="s">
        <v>6729</v>
      </c>
      <c r="K757" s="148" t="s">
        <v>528</v>
      </c>
      <c r="L757" s="128" t="s">
        <v>4571</v>
      </c>
      <c r="M757" s="128" t="s">
        <v>4474</v>
      </c>
      <c r="N757" s="128" t="s">
        <v>4656</v>
      </c>
      <c r="O757" s="128" t="s">
        <v>6706</v>
      </c>
      <c r="P757" s="128"/>
      <c r="Q757" s="24" t="s">
        <v>3476</v>
      </c>
      <c r="R757" s="128" t="s">
        <v>1850</v>
      </c>
      <c r="S757" s="45" t="s">
        <v>6933</v>
      </c>
    </row>
    <row r="758" spans="1:19">
      <c r="A758" s="24" t="s">
        <v>2678</v>
      </c>
      <c r="B758" s="147" t="str">
        <f t="shared" si="7"/>
        <v xml:space="preserve">โครงการห้องปฏิบัติการทดสอบเพื่อรับการถ่ายทอดเทคโนโลยีรถไฟความเร็วสูง </v>
      </c>
      <c r="C758" s="148" t="s">
        <v>6397</v>
      </c>
      <c r="D758" s="148" t="s">
        <v>29</v>
      </c>
      <c r="E758" s="128">
        <v>2565</v>
      </c>
      <c r="F758" s="128" t="s">
        <v>582</v>
      </c>
      <c r="G758" s="128" t="s">
        <v>245</v>
      </c>
      <c r="H758" s="148" t="s">
        <v>1115</v>
      </c>
      <c r="I758" s="148" t="s">
        <v>3472</v>
      </c>
      <c r="J758" s="128" t="s">
        <v>6729</v>
      </c>
      <c r="K758" s="148" t="s">
        <v>528</v>
      </c>
      <c r="L758" s="128" t="s">
        <v>4571</v>
      </c>
      <c r="M758" s="128" t="s">
        <v>4479</v>
      </c>
      <c r="N758" s="128" t="s">
        <v>4509</v>
      </c>
      <c r="O758" s="128" t="s">
        <v>6706</v>
      </c>
      <c r="P758" s="128"/>
      <c r="Q758" s="24" t="s">
        <v>3474</v>
      </c>
      <c r="R758" s="128" t="s">
        <v>1269</v>
      </c>
      <c r="S758" s="45" t="s">
        <v>6933</v>
      </c>
    </row>
    <row r="759" spans="1:19">
      <c r="A759" s="24" t="s">
        <v>2936</v>
      </c>
      <c r="B759" s="147" t="str">
        <f t="shared" si="7"/>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C759" s="148" t="s">
        <v>2331</v>
      </c>
      <c r="D759" s="148" t="s">
        <v>29</v>
      </c>
      <c r="E759" s="128">
        <v>2565</v>
      </c>
      <c r="F759" s="128" t="s">
        <v>582</v>
      </c>
      <c r="G759" s="128" t="s">
        <v>245</v>
      </c>
      <c r="H759" s="148" t="s">
        <v>36</v>
      </c>
      <c r="I759" s="148" t="s">
        <v>37</v>
      </c>
      <c r="J759" s="128" t="s">
        <v>6711</v>
      </c>
      <c r="K759" s="148" t="s">
        <v>38</v>
      </c>
      <c r="L759" s="128" t="s">
        <v>4571</v>
      </c>
      <c r="M759" s="128" t="s">
        <v>4479</v>
      </c>
      <c r="N759" s="128" t="s">
        <v>4509</v>
      </c>
      <c r="O759" s="128" t="s">
        <v>6706</v>
      </c>
      <c r="P759" s="128"/>
      <c r="Q759" s="24" t="s">
        <v>3667</v>
      </c>
      <c r="R759" s="128" t="s">
        <v>1269</v>
      </c>
      <c r="S759" s="45" t="s">
        <v>6933</v>
      </c>
    </row>
    <row r="760" spans="1:19">
      <c r="A760" s="24" t="s">
        <v>2938</v>
      </c>
      <c r="B760" s="147" t="str">
        <f t="shared" si="7"/>
        <v>งานปรับปรุงท่าเรืออเนกประสงค์คลองวาฬ ต.คลองวาฬ อ.เมือง จ.ประจวบคีรีขันธ์ กรมเจ้าท่า</v>
      </c>
      <c r="C760" s="148" t="s">
        <v>2939</v>
      </c>
      <c r="D760" s="148" t="s">
        <v>29</v>
      </c>
      <c r="E760" s="128">
        <v>2565</v>
      </c>
      <c r="F760" s="128" t="s">
        <v>582</v>
      </c>
      <c r="G760" s="128" t="s">
        <v>245</v>
      </c>
      <c r="H760" s="148" t="s">
        <v>36</v>
      </c>
      <c r="I760" s="148" t="s">
        <v>37</v>
      </c>
      <c r="J760" s="128" t="s">
        <v>6711</v>
      </c>
      <c r="K760" s="148" t="s">
        <v>38</v>
      </c>
      <c r="L760" s="128" t="s">
        <v>4571</v>
      </c>
      <c r="M760" s="128" t="s">
        <v>4479</v>
      </c>
      <c r="N760" s="128" t="s">
        <v>4509</v>
      </c>
      <c r="O760" s="128" t="s">
        <v>6706</v>
      </c>
      <c r="P760" s="128"/>
      <c r="Q760" s="24" t="s">
        <v>3669</v>
      </c>
      <c r="R760" s="128" t="s">
        <v>1269</v>
      </c>
      <c r="S760" s="45" t="s">
        <v>6933</v>
      </c>
    </row>
    <row r="761" spans="1:19">
      <c r="A761" s="24" t="s">
        <v>2985</v>
      </c>
      <c r="B761" s="147" t="str">
        <f t="shared" si="7"/>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C761" s="148" t="s">
        <v>1342</v>
      </c>
      <c r="D761" s="148" t="s">
        <v>29</v>
      </c>
      <c r="E761" s="128">
        <v>2565</v>
      </c>
      <c r="F761" s="128" t="s">
        <v>582</v>
      </c>
      <c r="G761" s="128" t="s">
        <v>245</v>
      </c>
      <c r="H761" s="148" t="s">
        <v>1344</v>
      </c>
      <c r="I761" s="148" t="s">
        <v>3704</v>
      </c>
      <c r="J761" s="128" t="s">
        <v>6732</v>
      </c>
      <c r="K761" s="148" t="s">
        <v>528</v>
      </c>
      <c r="L761" s="128" t="s">
        <v>4571</v>
      </c>
      <c r="M761" s="128" t="s">
        <v>4515</v>
      </c>
      <c r="N761" s="128" t="s">
        <v>4717</v>
      </c>
      <c r="O761" s="128" t="s">
        <v>6706</v>
      </c>
      <c r="P761" s="128"/>
      <c r="Q761" s="24" t="s">
        <v>3707</v>
      </c>
      <c r="R761" s="128" t="s">
        <v>1318</v>
      </c>
      <c r="S761" s="45" t="s">
        <v>6933</v>
      </c>
    </row>
    <row r="762" spans="1:19">
      <c r="A762" s="24" t="s">
        <v>2945</v>
      </c>
      <c r="B762" s="147" t="str">
        <f t="shared" si="7"/>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v>
      </c>
      <c r="C762" s="148" t="s">
        <v>2946</v>
      </c>
      <c r="D762" s="148" t="s">
        <v>29</v>
      </c>
      <c r="E762" s="128">
        <v>2565</v>
      </c>
      <c r="F762" s="128" t="s">
        <v>582</v>
      </c>
      <c r="G762" s="128" t="s">
        <v>245</v>
      </c>
      <c r="H762" s="148" t="s">
        <v>36</v>
      </c>
      <c r="I762" s="148" t="s">
        <v>37</v>
      </c>
      <c r="J762" s="128" t="s">
        <v>6711</v>
      </c>
      <c r="K762" s="148" t="s">
        <v>38</v>
      </c>
      <c r="L762" s="128" t="s">
        <v>4571</v>
      </c>
      <c r="M762" s="128" t="s">
        <v>4479</v>
      </c>
      <c r="N762" s="128" t="s">
        <v>4509</v>
      </c>
      <c r="O762" s="128" t="s">
        <v>6706</v>
      </c>
      <c r="P762" s="128"/>
      <c r="Q762" s="24" t="s">
        <v>3675</v>
      </c>
      <c r="R762" s="128" t="s">
        <v>1269</v>
      </c>
      <c r="S762" s="45" t="s">
        <v>6933</v>
      </c>
    </row>
    <row r="763" spans="1:19">
      <c r="A763" s="24" t="s">
        <v>2948</v>
      </c>
      <c r="B763" s="147" t="str">
        <f t="shared" si="7"/>
        <v>ค่าก่อสร้างเขื่อนป้องกันตลิ่งพังคลองเขิน บริเวณวัดนางตะเคียน อ.เมือง จ.สมุทรสงคราม 1 แห่ง</v>
      </c>
      <c r="C763" s="148" t="s">
        <v>2949</v>
      </c>
      <c r="D763" s="148" t="s">
        <v>29</v>
      </c>
      <c r="E763" s="128">
        <v>2565</v>
      </c>
      <c r="F763" s="128" t="s">
        <v>582</v>
      </c>
      <c r="G763" s="128" t="s">
        <v>472</v>
      </c>
      <c r="H763" s="148" t="s">
        <v>36</v>
      </c>
      <c r="I763" s="148" t="s">
        <v>37</v>
      </c>
      <c r="J763" s="128" t="s">
        <v>6711</v>
      </c>
      <c r="K763" s="148" t="s">
        <v>38</v>
      </c>
      <c r="L763" s="128" t="s">
        <v>4571</v>
      </c>
      <c r="M763" s="128" t="s">
        <v>4479</v>
      </c>
      <c r="N763" s="128" t="s">
        <v>4509</v>
      </c>
      <c r="O763" s="128" t="s">
        <v>6706</v>
      </c>
      <c r="P763" s="128"/>
      <c r="Q763" s="24" t="s">
        <v>3677</v>
      </c>
      <c r="R763" s="128" t="s">
        <v>1269</v>
      </c>
      <c r="S763" s="45" t="s">
        <v>6933</v>
      </c>
    </row>
    <row r="764" spans="1:19">
      <c r="A764" s="24" t="s">
        <v>2970</v>
      </c>
      <c r="B764" s="147" t="str">
        <f t="shared" si="7"/>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C764" s="148" t="s">
        <v>2971</v>
      </c>
      <c r="D764" s="148" t="s">
        <v>29</v>
      </c>
      <c r="E764" s="128">
        <v>2565</v>
      </c>
      <c r="F764" s="128" t="s">
        <v>582</v>
      </c>
      <c r="G764" s="128" t="s">
        <v>2386</v>
      </c>
      <c r="H764" s="148" t="s">
        <v>36</v>
      </c>
      <c r="I764" s="148" t="s">
        <v>37</v>
      </c>
      <c r="J764" s="128" t="s">
        <v>6711</v>
      </c>
      <c r="K764" s="148" t="s">
        <v>38</v>
      </c>
      <c r="L764" s="128" t="s">
        <v>4571</v>
      </c>
      <c r="M764" s="128" t="s">
        <v>4479</v>
      </c>
      <c r="N764" s="128" t="s">
        <v>4509</v>
      </c>
      <c r="O764" s="128" t="s">
        <v>6706</v>
      </c>
      <c r="P764" s="128"/>
      <c r="Q764" s="24" t="s">
        <v>3693</v>
      </c>
      <c r="R764" s="128" t="s">
        <v>1269</v>
      </c>
      <c r="S764" s="45" t="s">
        <v>6933</v>
      </c>
    </row>
    <row r="765" spans="1:19">
      <c r="A765" s="24" t="s">
        <v>2973</v>
      </c>
      <c r="B765" s="147" t="str">
        <f t="shared" si="7"/>
        <v>โครงการก่อสร้างอาคารเก็บอุปกรณ์ขจัดคราบน้ำมัน ภายในศูนย์ควบคุมจราจรทางน้ำ ตำบลวิชิต อำเภอเมือง จังหวัดภูเก็ต</v>
      </c>
      <c r="C765" s="148" t="s">
        <v>2319</v>
      </c>
      <c r="D765" s="148" t="s">
        <v>29</v>
      </c>
      <c r="E765" s="128">
        <v>2565</v>
      </c>
      <c r="F765" s="128" t="s">
        <v>582</v>
      </c>
      <c r="G765" s="128" t="s">
        <v>2386</v>
      </c>
      <c r="H765" s="148" t="s">
        <v>36</v>
      </c>
      <c r="I765" s="148" t="s">
        <v>37</v>
      </c>
      <c r="J765" s="128" t="s">
        <v>6711</v>
      </c>
      <c r="K765" s="148" t="s">
        <v>38</v>
      </c>
      <c r="L765" s="128" t="s">
        <v>4571</v>
      </c>
      <c r="M765" s="128" t="s">
        <v>4479</v>
      </c>
      <c r="N765" s="128" t="s">
        <v>4509</v>
      </c>
      <c r="O765" s="128" t="s">
        <v>6706</v>
      </c>
      <c r="P765" s="128"/>
      <c r="Q765" s="24" t="s">
        <v>3695</v>
      </c>
      <c r="R765" s="128" t="s">
        <v>1269</v>
      </c>
      <c r="S765" s="45" t="s">
        <v>6933</v>
      </c>
    </row>
    <row r="766" spans="1:19">
      <c r="A766" s="24" t="s">
        <v>2978</v>
      </c>
      <c r="B766" s="147" t="str">
        <f t="shared" si="7"/>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C766" s="148" t="s">
        <v>2307</v>
      </c>
      <c r="D766" s="148" t="s">
        <v>29</v>
      </c>
      <c r="E766" s="128">
        <v>2565</v>
      </c>
      <c r="F766" s="128" t="s">
        <v>582</v>
      </c>
      <c r="G766" s="128" t="s">
        <v>245</v>
      </c>
      <c r="H766" s="148" t="s">
        <v>36</v>
      </c>
      <c r="I766" s="148" t="s">
        <v>37</v>
      </c>
      <c r="J766" s="128" t="s">
        <v>6711</v>
      </c>
      <c r="K766" s="148" t="s">
        <v>38</v>
      </c>
      <c r="L766" s="128" t="s">
        <v>4571</v>
      </c>
      <c r="M766" s="128" t="s">
        <v>4479</v>
      </c>
      <c r="N766" s="128" t="s">
        <v>4509</v>
      </c>
      <c r="O766" s="128" t="s">
        <v>6706</v>
      </c>
      <c r="P766" s="128"/>
      <c r="Q766" s="24" t="s">
        <v>3699</v>
      </c>
      <c r="R766" s="128" t="s">
        <v>1269</v>
      </c>
      <c r="S766" s="45" t="s">
        <v>6933</v>
      </c>
    </row>
    <row r="767" spans="1:19">
      <c r="A767" s="24" t="s">
        <v>2980</v>
      </c>
      <c r="B767" s="147" t="str">
        <f t="shared" si="7"/>
        <v>ก่อสร้างหลักผูกเรือในแม่น้ำเจ้าพระยาพระยา ต.เกาะเรียน อ.พระนครศรีอยุธยา จ.พระนครศรีอยุธยา</v>
      </c>
      <c r="C767" s="148" t="s">
        <v>2298</v>
      </c>
      <c r="D767" s="148" t="s">
        <v>29</v>
      </c>
      <c r="E767" s="128">
        <v>2565</v>
      </c>
      <c r="F767" s="128" t="s">
        <v>582</v>
      </c>
      <c r="G767" s="128" t="s">
        <v>2386</v>
      </c>
      <c r="H767" s="148" t="s">
        <v>36</v>
      </c>
      <c r="I767" s="148" t="s">
        <v>37</v>
      </c>
      <c r="J767" s="128" t="s">
        <v>6711</v>
      </c>
      <c r="K767" s="148" t="s">
        <v>38</v>
      </c>
      <c r="L767" s="128" t="s">
        <v>4571</v>
      </c>
      <c r="M767" s="128" t="s">
        <v>4479</v>
      </c>
      <c r="N767" s="128" t="s">
        <v>4509</v>
      </c>
      <c r="O767" s="128" t="s">
        <v>6706</v>
      </c>
      <c r="P767" s="128"/>
      <c r="Q767" s="24" t="s">
        <v>3701</v>
      </c>
      <c r="R767" s="128" t="s">
        <v>1269</v>
      </c>
      <c r="S767" s="45" t="s">
        <v>6933</v>
      </c>
    </row>
    <row r="768" spans="1:19">
      <c r="A768" s="24" t="s">
        <v>2943</v>
      </c>
      <c r="B768" s="147" t="str">
        <f t="shared" si="7"/>
        <v>งานซ่อมแซมเขื่อนกันทรายและคลื่นร่องน้ำเทพา อ.เทพา จ.สงขลา กรมเจ้าท่า</v>
      </c>
      <c r="C768" s="148" t="s">
        <v>2301</v>
      </c>
      <c r="D768" s="148" t="s">
        <v>29</v>
      </c>
      <c r="E768" s="128">
        <v>2565</v>
      </c>
      <c r="F768" s="128" t="s">
        <v>582</v>
      </c>
      <c r="G768" s="128" t="s">
        <v>245</v>
      </c>
      <c r="H768" s="148" t="s">
        <v>36</v>
      </c>
      <c r="I768" s="148" t="s">
        <v>37</v>
      </c>
      <c r="J768" s="128" t="s">
        <v>6711</v>
      </c>
      <c r="K768" s="148" t="s">
        <v>38</v>
      </c>
      <c r="L768" s="128" t="s">
        <v>4571</v>
      </c>
      <c r="M768" s="128" t="s">
        <v>4479</v>
      </c>
      <c r="N768" s="128" t="s">
        <v>4509</v>
      </c>
      <c r="O768" s="128" t="s">
        <v>6706</v>
      </c>
      <c r="P768" s="128"/>
      <c r="Q768" s="24" t="s">
        <v>3673</v>
      </c>
      <c r="R768" s="128" t="s">
        <v>1269</v>
      </c>
      <c r="S768" s="45" t="s">
        <v>6933</v>
      </c>
    </row>
    <row r="769" spans="1:19">
      <c r="A769" s="24" t="s">
        <v>2951</v>
      </c>
      <c r="B769" s="147" t="str">
        <f t="shared" si="7"/>
        <v>งานก่อสร้างเขื่อนป้องกันตลิ่งในแม่น้ำมูล บ้านม่วง หมู่ที่ 7 ต.ในเมือง อ.พิมาย จ.นครราชสีมา</v>
      </c>
      <c r="C769" s="148" t="s">
        <v>2294</v>
      </c>
      <c r="D769" s="148" t="s">
        <v>29</v>
      </c>
      <c r="E769" s="128">
        <v>2565</v>
      </c>
      <c r="F769" s="128" t="s">
        <v>582</v>
      </c>
      <c r="G769" s="128" t="s">
        <v>245</v>
      </c>
      <c r="H769" s="148" t="s">
        <v>36</v>
      </c>
      <c r="I769" s="148" t="s">
        <v>37</v>
      </c>
      <c r="J769" s="128" t="s">
        <v>6711</v>
      </c>
      <c r="K769" s="148" t="s">
        <v>38</v>
      </c>
      <c r="L769" s="128" t="s">
        <v>4571</v>
      </c>
      <c r="M769" s="128" t="s">
        <v>4479</v>
      </c>
      <c r="N769" s="128" t="s">
        <v>4509</v>
      </c>
      <c r="O769" s="128" t="s">
        <v>6706</v>
      </c>
      <c r="P769" s="128"/>
      <c r="Q769" s="24" t="s">
        <v>3679</v>
      </c>
      <c r="R769" s="128" t="s">
        <v>1269</v>
      </c>
      <c r="S769" s="45" t="s">
        <v>6933</v>
      </c>
    </row>
    <row r="770" spans="1:19">
      <c r="A770" s="24" t="s">
        <v>2967</v>
      </c>
      <c r="B770" s="147" t="str">
        <f t="shared" si="7"/>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C770" s="148" t="s">
        <v>2968</v>
      </c>
      <c r="D770" s="148" t="s">
        <v>29</v>
      </c>
      <c r="E770" s="128">
        <v>2565</v>
      </c>
      <c r="F770" s="128" t="s">
        <v>582</v>
      </c>
      <c r="G770" s="128" t="s">
        <v>2386</v>
      </c>
      <c r="H770" s="148" t="s">
        <v>36</v>
      </c>
      <c r="I770" s="148" t="s">
        <v>37</v>
      </c>
      <c r="J770" s="128" t="s">
        <v>6711</v>
      </c>
      <c r="K770" s="148" t="s">
        <v>38</v>
      </c>
      <c r="L770" s="128" t="s">
        <v>4571</v>
      </c>
      <c r="M770" s="128" t="s">
        <v>4479</v>
      </c>
      <c r="N770" s="128" t="s">
        <v>4509</v>
      </c>
      <c r="O770" s="128" t="s">
        <v>6706</v>
      </c>
      <c r="P770" s="128"/>
      <c r="Q770" s="24" t="s">
        <v>3691</v>
      </c>
      <c r="R770" s="128" t="s">
        <v>1269</v>
      </c>
      <c r="S770" s="45" t="s">
        <v>6933</v>
      </c>
    </row>
    <row r="771" spans="1:19">
      <c r="A771" s="24" t="s">
        <v>2989</v>
      </c>
      <c r="B771" s="147" t="str">
        <f t="shared" si="7"/>
        <v>โครงการพัฒนามาตรฐานวิธีการสอบเทียบเครื่องมือวัดสั่นสะเทือนและเสียง เพื่อรองรับมาตรฐานการวัดในระบบขนส่งทางราง</v>
      </c>
      <c r="C771" s="148" t="s">
        <v>2990</v>
      </c>
      <c r="D771" s="148" t="s">
        <v>29</v>
      </c>
      <c r="E771" s="128">
        <v>2565</v>
      </c>
      <c r="F771" s="128" t="s">
        <v>582</v>
      </c>
      <c r="G771" s="128" t="s">
        <v>245</v>
      </c>
      <c r="H771" s="148" t="s">
        <v>1344</v>
      </c>
      <c r="I771" s="148" t="s">
        <v>3704</v>
      </c>
      <c r="J771" s="128" t="s">
        <v>6732</v>
      </c>
      <c r="K771" s="148" t="s">
        <v>528</v>
      </c>
      <c r="L771" s="128" t="s">
        <v>4571</v>
      </c>
      <c r="M771" s="128" t="s">
        <v>4515</v>
      </c>
      <c r="N771" s="128" t="s">
        <v>4717</v>
      </c>
      <c r="O771" s="128" t="s">
        <v>6706</v>
      </c>
      <c r="P771" s="128"/>
      <c r="Q771" s="24" t="s">
        <v>3711</v>
      </c>
      <c r="R771" s="128" t="s">
        <v>1318</v>
      </c>
      <c r="S771" s="45" t="s">
        <v>6933</v>
      </c>
    </row>
    <row r="772" spans="1:19">
      <c r="A772" s="24" t="s">
        <v>2982</v>
      </c>
      <c r="B772" s="147" t="str">
        <f t="shared" si="7"/>
        <v>งานปรับปรุงท่าเรืออเนกประสงค์บริเวณอ่าวมะขามป้อม ต.กร่ำ อ.แกลง จ.ระยอง</v>
      </c>
      <c r="C772" s="148" t="s">
        <v>2983</v>
      </c>
      <c r="D772" s="148" t="s">
        <v>29</v>
      </c>
      <c r="E772" s="128">
        <v>2565</v>
      </c>
      <c r="F772" s="128" t="s">
        <v>582</v>
      </c>
      <c r="G772" s="128" t="s">
        <v>1674</v>
      </c>
      <c r="H772" s="148" t="s">
        <v>36</v>
      </c>
      <c r="I772" s="148" t="s">
        <v>37</v>
      </c>
      <c r="J772" s="128" t="s">
        <v>6711</v>
      </c>
      <c r="K772" s="148" t="s">
        <v>38</v>
      </c>
      <c r="L772" s="128" t="s">
        <v>4571</v>
      </c>
      <c r="M772" s="128" t="s">
        <v>4479</v>
      </c>
      <c r="N772" s="128" t="s">
        <v>4509</v>
      </c>
      <c r="O772" s="128" t="s">
        <v>6706</v>
      </c>
      <c r="P772" s="128"/>
      <c r="Q772" s="24" t="s">
        <v>3703</v>
      </c>
      <c r="R772" s="128" t="s">
        <v>1269</v>
      </c>
      <c r="S772" s="45" t="s">
        <v>6933</v>
      </c>
    </row>
    <row r="773" spans="1:19">
      <c r="A773" s="24" t="s">
        <v>2987</v>
      </c>
      <c r="B773" s="147" t="str">
        <f t="shared" si="7"/>
        <v>โครงการพัฒนามาตรฐานการวัดเพื่อรองรับการพัฒนาระบบราง</v>
      </c>
      <c r="C773" s="148" t="s">
        <v>559</v>
      </c>
      <c r="D773" s="148" t="s">
        <v>29</v>
      </c>
      <c r="E773" s="128">
        <v>2565</v>
      </c>
      <c r="F773" s="128" t="s">
        <v>582</v>
      </c>
      <c r="G773" s="128" t="s">
        <v>245</v>
      </c>
      <c r="H773" s="148" t="s">
        <v>1344</v>
      </c>
      <c r="I773" s="148" t="s">
        <v>3704</v>
      </c>
      <c r="J773" s="128" t="s">
        <v>6732</v>
      </c>
      <c r="K773" s="148" t="s">
        <v>528</v>
      </c>
      <c r="L773" s="128" t="s">
        <v>4571</v>
      </c>
      <c r="M773" s="128" t="s">
        <v>4479</v>
      </c>
      <c r="N773" s="128" t="s">
        <v>4509</v>
      </c>
      <c r="O773" s="128" t="s">
        <v>6706</v>
      </c>
      <c r="P773" s="128"/>
      <c r="Q773" s="24" t="s">
        <v>3709</v>
      </c>
      <c r="R773" s="128" t="s">
        <v>1269</v>
      </c>
      <c r="S773" s="45" t="s">
        <v>6933</v>
      </c>
    </row>
    <row r="774" spans="1:19">
      <c r="A774" s="24" t="s">
        <v>2953</v>
      </c>
      <c r="B774" s="147" t="str">
        <f t="shared" si="7"/>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C774" s="148" t="s">
        <v>2325</v>
      </c>
      <c r="D774" s="148" t="s">
        <v>29</v>
      </c>
      <c r="E774" s="128">
        <v>2565</v>
      </c>
      <c r="F774" s="128" t="s">
        <v>582</v>
      </c>
      <c r="G774" s="128" t="s">
        <v>2386</v>
      </c>
      <c r="H774" s="148" t="s">
        <v>36</v>
      </c>
      <c r="I774" s="148" t="s">
        <v>37</v>
      </c>
      <c r="J774" s="128" t="s">
        <v>6711</v>
      </c>
      <c r="K774" s="148" t="s">
        <v>38</v>
      </c>
      <c r="L774" s="128" t="s">
        <v>4571</v>
      </c>
      <c r="M774" s="128" t="s">
        <v>4479</v>
      </c>
      <c r="N774" s="128" t="s">
        <v>4509</v>
      </c>
      <c r="O774" s="128" t="s">
        <v>6706</v>
      </c>
      <c r="P774" s="128"/>
      <c r="Q774" s="24" t="s">
        <v>3681</v>
      </c>
      <c r="R774" s="128" t="s">
        <v>1269</v>
      </c>
      <c r="S774" s="45" t="s">
        <v>6933</v>
      </c>
    </row>
    <row r="775" spans="1:19">
      <c r="A775" s="24" t="s">
        <v>2940</v>
      </c>
      <c r="B775" s="147" t="str">
        <f t="shared" si="7"/>
        <v>โครงการงานปรับปรุงเขื่อนกันทรายและคลื่นร่องน้ำสงขลา อ.เมือง จ.สงขลา กรมเจ้าท่า</v>
      </c>
      <c r="C775" s="148" t="s">
        <v>2941</v>
      </c>
      <c r="D775" s="148" t="s">
        <v>29</v>
      </c>
      <c r="E775" s="128">
        <v>2565</v>
      </c>
      <c r="F775" s="128" t="s">
        <v>582</v>
      </c>
      <c r="G775" s="128" t="s">
        <v>245</v>
      </c>
      <c r="H775" s="148" t="s">
        <v>36</v>
      </c>
      <c r="I775" s="148" t="s">
        <v>37</v>
      </c>
      <c r="J775" s="128" t="s">
        <v>6711</v>
      </c>
      <c r="K775" s="148" t="s">
        <v>38</v>
      </c>
      <c r="L775" s="128" t="s">
        <v>4571</v>
      </c>
      <c r="M775" s="128" t="s">
        <v>4479</v>
      </c>
      <c r="N775" s="128" t="s">
        <v>4509</v>
      </c>
      <c r="O775" s="128" t="s">
        <v>6706</v>
      </c>
      <c r="P775" s="128"/>
      <c r="Q775" s="24" t="s">
        <v>3671</v>
      </c>
      <c r="R775" s="128" t="s">
        <v>1269</v>
      </c>
      <c r="S775" s="45" t="s">
        <v>6933</v>
      </c>
    </row>
    <row r="776" spans="1:19">
      <c r="A776" s="24" t="s">
        <v>2975</v>
      </c>
      <c r="B776" s="147" t="str">
        <f t="shared" si="7"/>
        <v>โครงการปรับปรุงอาคารสำหรับศูนย์การเรียนรู้ และฝึกทักษะเครื่องกลเรือ จ.สมุทรปราการ 1 แห่ง</v>
      </c>
      <c r="C776" s="148" t="s">
        <v>2976</v>
      </c>
      <c r="D776" s="148" t="s">
        <v>29</v>
      </c>
      <c r="E776" s="128">
        <v>2565</v>
      </c>
      <c r="F776" s="128" t="s">
        <v>582</v>
      </c>
      <c r="G776" s="128" t="s">
        <v>2074</v>
      </c>
      <c r="H776" s="148" t="s">
        <v>36</v>
      </c>
      <c r="I776" s="148" t="s">
        <v>37</v>
      </c>
      <c r="J776" s="128" t="s">
        <v>6711</v>
      </c>
      <c r="K776" s="148" t="s">
        <v>38</v>
      </c>
      <c r="L776" s="128" t="s">
        <v>4571</v>
      </c>
      <c r="M776" s="128" t="s">
        <v>4479</v>
      </c>
      <c r="N776" s="128" t="s">
        <v>4509</v>
      </c>
      <c r="O776" s="128" t="s">
        <v>6706</v>
      </c>
      <c r="P776" s="128"/>
      <c r="Q776" s="24" t="s">
        <v>3697</v>
      </c>
      <c r="R776" s="128" t="s">
        <v>1269</v>
      </c>
      <c r="S776" s="45" t="s">
        <v>6933</v>
      </c>
    </row>
    <row r="777" spans="1:19">
      <c r="A777" s="24" t="s">
        <v>2992</v>
      </c>
      <c r="B777" s="147" t="str">
        <f t="shared" si="7"/>
        <v>กิจกรรมก่อสร้างทางหลวงเชื่อมต่อระบบขนส่ง ปี 2565</v>
      </c>
      <c r="C777" s="148" t="s">
        <v>2993</v>
      </c>
      <c r="D777" s="148" t="s">
        <v>29</v>
      </c>
      <c r="E777" s="128">
        <v>2565</v>
      </c>
      <c r="F777" s="128" t="s">
        <v>582</v>
      </c>
      <c r="G777" s="128" t="s">
        <v>245</v>
      </c>
      <c r="H777" s="148" t="s">
        <v>151</v>
      </c>
      <c r="I777" s="148" t="s">
        <v>327</v>
      </c>
      <c r="J777" s="128" t="s">
        <v>6709</v>
      </c>
      <c r="K777" s="148" t="s">
        <v>38</v>
      </c>
      <c r="L777" s="128" t="s">
        <v>4571</v>
      </c>
      <c r="M777" s="128" t="s">
        <v>4479</v>
      </c>
      <c r="N777" s="128" t="s">
        <v>4509</v>
      </c>
      <c r="O777" s="128" t="s">
        <v>6706</v>
      </c>
      <c r="P777" s="128"/>
      <c r="Q777" s="24" t="s">
        <v>3722</v>
      </c>
      <c r="R777" s="128" t="s">
        <v>1269</v>
      </c>
      <c r="S777" s="45" t="s">
        <v>6933</v>
      </c>
    </row>
    <row r="778" spans="1:19">
      <c r="A778" s="24" t="s">
        <v>2995</v>
      </c>
      <c r="B778" s="147" t="str">
        <f t="shared" si="7"/>
        <v>โครงการพัฒนาปัจจัยพื้นฐานด้านการท่องเที่ยว</v>
      </c>
      <c r="C778" s="148" t="s">
        <v>2996</v>
      </c>
      <c r="D778" s="148" t="s">
        <v>29</v>
      </c>
      <c r="E778" s="128">
        <v>2565</v>
      </c>
      <c r="F778" s="128" t="s">
        <v>582</v>
      </c>
      <c r="G778" s="128" t="s">
        <v>245</v>
      </c>
      <c r="H778" s="148" t="s">
        <v>1126</v>
      </c>
      <c r="I778" s="148" t="s">
        <v>775</v>
      </c>
      <c r="J778" s="128" t="s">
        <v>6710</v>
      </c>
      <c r="K778" s="148" t="s">
        <v>38</v>
      </c>
      <c r="L778" s="128" t="s">
        <v>4571</v>
      </c>
      <c r="M778" s="128" t="s">
        <v>4479</v>
      </c>
      <c r="N778" s="128" t="s">
        <v>4480</v>
      </c>
      <c r="O778" s="128" t="s">
        <v>6706</v>
      </c>
      <c r="P778" s="128"/>
      <c r="Q778" s="24" t="s">
        <v>3724</v>
      </c>
      <c r="R778" s="128" t="s">
        <v>1301</v>
      </c>
      <c r="S778" s="45" t="s">
        <v>6933</v>
      </c>
    </row>
    <row r="779" spans="1:19">
      <c r="A779" s="24" t="s">
        <v>2998</v>
      </c>
      <c r="B779" s="147" t="str">
        <f t="shared" si="7"/>
        <v>โครงการพัฒนาทางหลวงชนบทเพื่อขับเคลื่อนเขตพัฒนาพิเศษภาคตะวันออก (EEC)</v>
      </c>
      <c r="C779" s="148" t="s">
        <v>2999</v>
      </c>
      <c r="D779" s="148" t="s">
        <v>29</v>
      </c>
      <c r="E779" s="128">
        <v>2565</v>
      </c>
      <c r="F779" s="128" t="s">
        <v>582</v>
      </c>
      <c r="G779" s="128" t="s">
        <v>245</v>
      </c>
      <c r="H779" s="148" t="s">
        <v>1126</v>
      </c>
      <c r="I779" s="148" t="s">
        <v>775</v>
      </c>
      <c r="J779" s="128" t="s">
        <v>6710</v>
      </c>
      <c r="K779" s="148" t="s">
        <v>38</v>
      </c>
      <c r="L779" s="128" t="s">
        <v>4571</v>
      </c>
      <c r="M779" s="128" t="s">
        <v>4479</v>
      </c>
      <c r="N779" s="128" t="s">
        <v>4480</v>
      </c>
      <c r="O779" s="128" t="s">
        <v>6706</v>
      </c>
      <c r="P779" s="128"/>
      <c r="Q779" s="24" t="s">
        <v>3726</v>
      </c>
      <c r="R779" s="128" t="s">
        <v>1301</v>
      </c>
      <c r="S779" s="45" t="s">
        <v>6933</v>
      </c>
    </row>
    <row r="780" spans="1:19">
      <c r="A780" s="24" t="s">
        <v>2196</v>
      </c>
      <c r="B780" s="147" t="str">
        <f t="shared" si="7"/>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v>
      </c>
      <c r="C780" s="148" t="s">
        <v>2197</v>
      </c>
      <c r="D780" s="148" t="s">
        <v>29</v>
      </c>
      <c r="E780" s="128">
        <v>2565</v>
      </c>
      <c r="F780" s="128" t="s">
        <v>582</v>
      </c>
      <c r="G780" s="128" t="s">
        <v>245</v>
      </c>
      <c r="H780" s="148" t="s">
        <v>994</v>
      </c>
      <c r="I780" s="148" t="s">
        <v>775</v>
      </c>
      <c r="J780" s="128" t="s">
        <v>6710</v>
      </c>
      <c r="K780" s="148" t="s">
        <v>38</v>
      </c>
      <c r="L780" s="128" t="s">
        <v>4571</v>
      </c>
      <c r="M780" s="128" t="s">
        <v>4479</v>
      </c>
      <c r="N780" s="128" t="s">
        <v>4509</v>
      </c>
      <c r="O780" s="128" t="s">
        <v>6706</v>
      </c>
      <c r="P780" s="128"/>
      <c r="Q780" s="24" t="s">
        <v>3153</v>
      </c>
      <c r="R780" s="128" t="s">
        <v>1269</v>
      </c>
      <c r="S780" s="45" t="s">
        <v>6933</v>
      </c>
    </row>
    <row r="781" spans="1:19">
      <c r="A781" s="24" t="s">
        <v>2202</v>
      </c>
      <c r="B781" s="147" t="str">
        <f t="shared" si="7"/>
        <v>จัดทำป้ายประชาสัมพันธ์ OVER HANG ขนาด 2.40*3.00 เมตร ติดตั้งบริเวณทางหลวงชนบทในพื้นที่จังหวัดบึงกาฬ</v>
      </c>
      <c r="C781" s="148" t="s">
        <v>2203</v>
      </c>
      <c r="D781" s="148" t="s">
        <v>29</v>
      </c>
      <c r="E781" s="128">
        <v>2565</v>
      </c>
      <c r="F781" s="128" t="s">
        <v>582</v>
      </c>
      <c r="G781" s="128" t="s">
        <v>245</v>
      </c>
      <c r="H781" s="148" t="s">
        <v>1352</v>
      </c>
      <c r="I781" s="148" t="s">
        <v>775</v>
      </c>
      <c r="J781" s="128" t="s">
        <v>6710</v>
      </c>
      <c r="K781" s="148" t="s">
        <v>38</v>
      </c>
      <c r="L781" s="128" t="s">
        <v>4571</v>
      </c>
      <c r="M781" s="128" t="s">
        <v>4479</v>
      </c>
      <c r="N781" s="128" t="s">
        <v>4509</v>
      </c>
      <c r="O781" s="128" t="s">
        <v>6706</v>
      </c>
      <c r="P781" s="128"/>
      <c r="Q781" s="24" t="s">
        <v>3157</v>
      </c>
      <c r="R781" s="128" t="s">
        <v>1269</v>
      </c>
      <c r="S781" s="45" t="s">
        <v>6933</v>
      </c>
    </row>
    <row r="782" spans="1:19">
      <c r="A782" s="24" t="s">
        <v>2199</v>
      </c>
      <c r="B782" s="147" t="str">
        <f t="shared" si="7"/>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v>
      </c>
      <c r="C782" s="148" t="s">
        <v>2200</v>
      </c>
      <c r="D782" s="148" t="s">
        <v>29</v>
      </c>
      <c r="E782" s="128">
        <v>2565</v>
      </c>
      <c r="F782" s="128" t="s">
        <v>582</v>
      </c>
      <c r="G782" s="128" t="s">
        <v>245</v>
      </c>
      <c r="H782" s="148" t="s">
        <v>1352</v>
      </c>
      <c r="I782" s="148" t="s">
        <v>775</v>
      </c>
      <c r="J782" s="128" t="s">
        <v>6710</v>
      </c>
      <c r="K782" s="148" t="s">
        <v>38</v>
      </c>
      <c r="L782" s="128" t="s">
        <v>4571</v>
      </c>
      <c r="M782" s="128" t="s">
        <v>4479</v>
      </c>
      <c r="N782" s="128" t="s">
        <v>4520</v>
      </c>
      <c r="O782" s="128" t="s">
        <v>6706</v>
      </c>
      <c r="P782" s="128"/>
      <c r="Q782" s="24" t="s">
        <v>3155</v>
      </c>
      <c r="R782" s="128" t="s">
        <v>1751</v>
      </c>
      <c r="S782" s="45" t="s">
        <v>6933</v>
      </c>
    </row>
    <row r="783" spans="1:19">
      <c r="A783" s="24" t="s">
        <v>2222</v>
      </c>
      <c r="B783" s="147" t="str">
        <f t="shared" si="7"/>
        <v>ซ่อมใหญ่เรือตรวจการณ์ (จท.55, จท.159, จท.161, จท.201, จท.213, จท.170, จท.171, จท.255) กรุงเทพมหานคร 8 ลำ</v>
      </c>
      <c r="C783" s="148" t="s">
        <v>2223</v>
      </c>
      <c r="D783" s="148" t="s">
        <v>29</v>
      </c>
      <c r="E783" s="128">
        <v>2565</v>
      </c>
      <c r="F783" s="128" t="s">
        <v>801</v>
      </c>
      <c r="G783" s="128" t="s">
        <v>245</v>
      </c>
      <c r="H783" s="148" t="s">
        <v>232</v>
      </c>
      <c r="I783" s="148" t="s">
        <v>37</v>
      </c>
      <c r="J783" s="128" t="s">
        <v>6711</v>
      </c>
      <c r="K783" s="148" t="s">
        <v>38</v>
      </c>
      <c r="L783" s="128" t="s">
        <v>4571</v>
      </c>
      <c r="M783" s="128" t="s">
        <v>4479</v>
      </c>
      <c r="N783" s="128" t="s">
        <v>4509</v>
      </c>
      <c r="O783" s="128" t="s">
        <v>6706</v>
      </c>
      <c r="P783" s="128"/>
      <c r="Q783" s="24" t="s">
        <v>3169</v>
      </c>
      <c r="R783" s="128" t="s">
        <v>1269</v>
      </c>
      <c r="S783" s="45" t="s">
        <v>6933</v>
      </c>
    </row>
    <row r="784" spans="1:19">
      <c r="A784" s="24" t="s">
        <v>2232</v>
      </c>
      <c r="B784" s="147" t="str">
        <f t="shared" si="7"/>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v>
      </c>
      <c r="C784" s="148" t="s">
        <v>2233</v>
      </c>
      <c r="D784" s="148" t="s">
        <v>29</v>
      </c>
      <c r="E784" s="128">
        <v>2565</v>
      </c>
      <c r="F784" s="128" t="s">
        <v>2235</v>
      </c>
      <c r="G784" s="128" t="s">
        <v>1728</v>
      </c>
      <c r="H784" s="148" t="s">
        <v>2236</v>
      </c>
      <c r="I784" s="148" t="s">
        <v>327</v>
      </c>
      <c r="J784" s="128" t="s">
        <v>6709</v>
      </c>
      <c r="K784" s="148" t="s">
        <v>38</v>
      </c>
      <c r="L784" s="128" t="s">
        <v>4571</v>
      </c>
      <c r="M784" s="128" t="s">
        <v>4479</v>
      </c>
      <c r="N784" s="128" t="s">
        <v>4509</v>
      </c>
      <c r="O784" s="128" t="s">
        <v>6706</v>
      </c>
      <c r="P784" s="128"/>
      <c r="Q784" s="24" t="s">
        <v>3175</v>
      </c>
      <c r="R784" s="128" t="s">
        <v>1269</v>
      </c>
      <c r="S784" s="45" t="s">
        <v>6933</v>
      </c>
    </row>
    <row r="785" spans="1:19">
      <c r="A785" s="24" t="s">
        <v>2237</v>
      </c>
      <c r="B785" s="147" t="str">
        <f t="shared" si="7"/>
        <v>ซ่อมเรือขนาดใหญ่ (เรือชลธารานุรักษ์) กรุงเทพมหานคร 1 ลำ</v>
      </c>
      <c r="C785" s="148" t="s">
        <v>2238</v>
      </c>
      <c r="D785" s="148" t="s">
        <v>29</v>
      </c>
      <c r="E785" s="128">
        <v>2565</v>
      </c>
      <c r="F785" s="128" t="s">
        <v>801</v>
      </c>
      <c r="G785" s="128" t="s">
        <v>245</v>
      </c>
      <c r="H785" s="148" t="s">
        <v>232</v>
      </c>
      <c r="I785" s="148" t="s">
        <v>37</v>
      </c>
      <c r="J785" s="128" t="s">
        <v>6711</v>
      </c>
      <c r="K785" s="148" t="s">
        <v>38</v>
      </c>
      <c r="L785" s="128" t="s">
        <v>4571</v>
      </c>
      <c r="M785" s="128" t="s">
        <v>4479</v>
      </c>
      <c r="N785" s="128" t="s">
        <v>4509</v>
      </c>
      <c r="O785" s="128" t="s">
        <v>6706</v>
      </c>
      <c r="P785" s="128"/>
      <c r="Q785" s="24" t="s">
        <v>3177</v>
      </c>
      <c r="R785" s="128" t="s">
        <v>1269</v>
      </c>
      <c r="S785" s="45" t="s">
        <v>6933</v>
      </c>
    </row>
    <row r="786" spans="1:19">
      <c r="A786" s="24" t="s">
        <v>2240</v>
      </c>
      <c r="B786" s="147" t="str">
        <f t="shared" si="7"/>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v>
      </c>
      <c r="C786" s="148" t="s">
        <v>2241</v>
      </c>
      <c r="D786" s="148" t="s">
        <v>29</v>
      </c>
      <c r="E786" s="128">
        <v>2565</v>
      </c>
      <c r="F786" s="128" t="s">
        <v>2235</v>
      </c>
      <c r="G786" s="128" t="s">
        <v>1728</v>
      </c>
      <c r="H786" s="148" t="s">
        <v>2236</v>
      </c>
      <c r="I786" s="148" t="s">
        <v>327</v>
      </c>
      <c r="J786" s="128" t="s">
        <v>6709</v>
      </c>
      <c r="K786" s="148" t="s">
        <v>38</v>
      </c>
      <c r="L786" s="128" t="s">
        <v>4571</v>
      </c>
      <c r="M786" s="128" t="s">
        <v>4479</v>
      </c>
      <c r="N786" s="128" t="s">
        <v>4509</v>
      </c>
      <c r="O786" s="128" t="s">
        <v>6706</v>
      </c>
      <c r="P786" s="128"/>
      <c r="Q786" s="24" t="s">
        <v>3179</v>
      </c>
      <c r="R786" s="128" t="s">
        <v>1269</v>
      </c>
      <c r="S786" s="45" t="s">
        <v>6933</v>
      </c>
    </row>
    <row r="787" spans="1:19">
      <c r="A787" s="24" t="s">
        <v>2243</v>
      </c>
      <c r="B787" s="147" t="str">
        <f t="shared" si="7"/>
        <v>โครงการจ้างเหมาขุดลอกและบำรุงรักษาร่องน้ำชายฝั่งทะเลที่ร่องน้ำสงขลา (ร่องนอก) อำเภอเมืองสงขลา จังหวัดสงขลา</v>
      </c>
      <c r="C787" s="148" t="s">
        <v>2244</v>
      </c>
      <c r="D787" s="148" t="s">
        <v>29</v>
      </c>
      <c r="E787" s="128">
        <v>2565</v>
      </c>
      <c r="F787" s="128" t="s">
        <v>582</v>
      </c>
      <c r="G787" s="128" t="s">
        <v>245</v>
      </c>
      <c r="H787" s="148" t="s">
        <v>246</v>
      </c>
      <c r="I787" s="148" t="s">
        <v>37</v>
      </c>
      <c r="J787" s="128" t="s">
        <v>6711</v>
      </c>
      <c r="K787" s="148" t="s">
        <v>38</v>
      </c>
      <c r="L787" s="128" t="s">
        <v>4571</v>
      </c>
      <c r="M787" s="128" t="s">
        <v>4479</v>
      </c>
      <c r="N787" s="128" t="s">
        <v>4509</v>
      </c>
      <c r="O787" s="128" t="s">
        <v>6706</v>
      </c>
      <c r="P787" s="128"/>
      <c r="Q787" s="24" t="s">
        <v>3181</v>
      </c>
      <c r="R787" s="128" t="s">
        <v>1269</v>
      </c>
      <c r="S787" s="45" t="s">
        <v>6933</v>
      </c>
    </row>
    <row r="788" spans="1:19">
      <c r="A788" s="24" t="s">
        <v>2261</v>
      </c>
      <c r="B788" s="147" t="str">
        <f t="shared" si="7"/>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v>
      </c>
      <c r="C788" s="148" t="s">
        <v>2262</v>
      </c>
      <c r="D788" s="148" t="s">
        <v>29</v>
      </c>
      <c r="E788" s="128">
        <v>2565</v>
      </c>
      <c r="F788" s="128" t="s">
        <v>582</v>
      </c>
      <c r="G788" s="128" t="s">
        <v>245</v>
      </c>
      <c r="H788" s="148" t="s">
        <v>246</v>
      </c>
      <c r="I788" s="148" t="s">
        <v>37</v>
      </c>
      <c r="J788" s="128" t="s">
        <v>6711</v>
      </c>
      <c r="K788" s="148" t="s">
        <v>38</v>
      </c>
      <c r="L788" s="128" t="s">
        <v>4571</v>
      </c>
      <c r="M788" s="128" t="s">
        <v>4479</v>
      </c>
      <c r="N788" s="128" t="s">
        <v>4509</v>
      </c>
      <c r="O788" s="128" t="s">
        <v>6706</v>
      </c>
      <c r="P788" s="128"/>
      <c r="Q788" s="24" t="s">
        <v>3193</v>
      </c>
      <c r="R788" s="128" t="s">
        <v>1269</v>
      </c>
      <c r="S788" s="45" t="s">
        <v>6933</v>
      </c>
    </row>
    <row r="789" spans="1:19">
      <c r="A789" s="24" t="s">
        <v>2267</v>
      </c>
      <c r="B789" s="147" t="str">
        <f t="shared" si="7"/>
        <v>โครงการจ้างเหมาขุดลอกและบำรุงรักษาร่องน้ำชายฝั่งทะเลที่ร่องน้ำปากพนัง อำเภอปากพนัง จังหวัดนครศรีธรรมราช</v>
      </c>
      <c r="C789" s="148" t="s">
        <v>2268</v>
      </c>
      <c r="D789" s="148" t="s">
        <v>29</v>
      </c>
      <c r="E789" s="128">
        <v>2565</v>
      </c>
      <c r="F789" s="128" t="s">
        <v>582</v>
      </c>
      <c r="G789" s="128" t="s">
        <v>245</v>
      </c>
      <c r="H789" s="148" t="s">
        <v>246</v>
      </c>
      <c r="I789" s="148" t="s">
        <v>37</v>
      </c>
      <c r="J789" s="128" t="s">
        <v>6711</v>
      </c>
      <c r="K789" s="148" t="s">
        <v>38</v>
      </c>
      <c r="L789" s="128" t="s">
        <v>4571</v>
      </c>
      <c r="M789" s="128" t="s">
        <v>4479</v>
      </c>
      <c r="N789" s="128" t="s">
        <v>4509</v>
      </c>
      <c r="O789" s="128" t="s">
        <v>6706</v>
      </c>
      <c r="P789" s="128"/>
      <c r="Q789" s="24" t="s">
        <v>3197</v>
      </c>
      <c r="R789" s="128" t="s">
        <v>1269</v>
      </c>
      <c r="S789" s="45" t="s">
        <v>6933</v>
      </c>
    </row>
    <row r="790" spans="1:19">
      <c r="A790" s="24" t="s">
        <v>2276</v>
      </c>
      <c r="B790" s="147" t="str">
        <f t="shared" si="7"/>
        <v>โครงการจ้างเหมาขุดลอกและบำรุงรักษาร่องน้ำชายฝั่งทะเลที่ร่องน้ำภูเก็ต (ท่าเรือน้ำลึก) อำเภอเมืองภูเก็ต จังหวัดภูเก็ต</v>
      </c>
      <c r="C790" s="148" t="s">
        <v>2277</v>
      </c>
      <c r="D790" s="148" t="s">
        <v>29</v>
      </c>
      <c r="E790" s="128">
        <v>2565</v>
      </c>
      <c r="F790" s="128" t="s">
        <v>582</v>
      </c>
      <c r="G790" s="128" t="s">
        <v>245</v>
      </c>
      <c r="H790" s="148" t="s">
        <v>246</v>
      </c>
      <c r="I790" s="148" t="s">
        <v>37</v>
      </c>
      <c r="J790" s="128" t="s">
        <v>6711</v>
      </c>
      <c r="K790" s="148" t="s">
        <v>38</v>
      </c>
      <c r="L790" s="128" t="s">
        <v>4571</v>
      </c>
      <c r="M790" s="128" t="s">
        <v>4479</v>
      </c>
      <c r="N790" s="128" t="s">
        <v>4509</v>
      </c>
      <c r="O790" s="128" t="s">
        <v>6706</v>
      </c>
      <c r="P790" s="128"/>
      <c r="Q790" s="24" t="s">
        <v>3203</v>
      </c>
      <c r="R790" s="128" t="s">
        <v>1269</v>
      </c>
      <c r="S790" s="45" t="s">
        <v>6933</v>
      </c>
    </row>
    <row r="791" spans="1:19">
      <c r="A791" s="24" t="s">
        <v>2228</v>
      </c>
      <c r="B791" s="147" t="str">
        <f t="shared" si="7"/>
        <v>โครงการจ้างเหมาขุดลอกและบำรุงรักษาร่องน้ำชายฝั่งทะเล Sand Bypassing ร่องน้ำบางราพา อำเภอหนองจิก จังหวัดปัตตานี</v>
      </c>
      <c r="C791" s="148" t="s">
        <v>2229</v>
      </c>
      <c r="D791" s="148" t="s">
        <v>29</v>
      </c>
      <c r="E791" s="128">
        <v>2565</v>
      </c>
      <c r="F791" s="128" t="s">
        <v>582</v>
      </c>
      <c r="G791" s="128" t="s">
        <v>245</v>
      </c>
      <c r="H791" s="148" t="s">
        <v>246</v>
      </c>
      <c r="I791" s="148" t="s">
        <v>37</v>
      </c>
      <c r="J791" s="128" t="s">
        <v>6711</v>
      </c>
      <c r="K791" s="148" t="s">
        <v>38</v>
      </c>
      <c r="L791" s="128" t="s">
        <v>4571</v>
      </c>
      <c r="M791" s="128" t="s">
        <v>4479</v>
      </c>
      <c r="N791" s="128" t="s">
        <v>4509</v>
      </c>
      <c r="O791" s="128" t="s">
        <v>6706</v>
      </c>
      <c r="P791" s="128"/>
      <c r="Q791" s="24" t="s">
        <v>3173</v>
      </c>
      <c r="R791" s="128" t="s">
        <v>1269</v>
      </c>
      <c r="S791" s="45" t="s">
        <v>6933</v>
      </c>
    </row>
    <row r="792" spans="1:19">
      <c r="A792" s="24" t="s">
        <v>2252</v>
      </c>
      <c r="B792" s="147" t="str">
        <f t="shared" si="7"/>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v>
      </c>
      <c r="C792" s="148" t="s">
        <v>2253</v>
      </c>
      <c r="D792" s="148" t="s">
        <v>29</v>
      </c>
      <c r="E792" s="128">
        <v>2565</v>
      </c>
      <c r="F792" s="128" t="s">
        <v>2235</v>
      </c>
      <c r="G792" s="128" t="s">
        <v>472</v>
      </c>
      <c r="H792" s="148" t="s">
        <v>2236</v>
      </c>
      <c r="I792" s="148" t="s">
        <v>327</v>
      </c>
      <c r="J792" s="128" t="s">
        <v>6709</v>
      </c>
      <c r="K792" s="148" t="s">
        <v>38</v>
      </c>
      <c r="L792" s="128" t="s">
        <v>4571</v>
      </c>
      <c r="M792" s="128" t="s">
        <v>4479</v>
      </c>
      <c r="N792" s="128" t="s">
        <v>4509</v>
      </c>
      <c r="O792" s="128" t="s">
        <v>6706</v>
      </c>
      <c r="P792" s="128"/>
      <c r="Q792" s="24" t="s">
        <v>3187</v>
      </c>
      <c r="R792" s="128" t="s">
        <v>1269</v>
      </c>
      <c r="S792" s="45" t="s">
        <v>6933</v>
      </c>
    </row>
    <row r="793" spans="1:19">
      <c r="A793" s="24" t="s">
        <v>2258</v>
      </c>
      <c r="B793" s="147" t="str">
        <f t="shared" si="7"/>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v>
      </c>
      <c r="C793" s="148" t="s">
        <v>2259</v>
      </c>
      <c r="D793" s="148" t="s">
        <v>29</v>
      </c>
      <c r="E793" s="128">
        <v>2565</v>
      </c>
      <c r="F793" s="128" t="s">
        <v>2235</v>
      </c>
      <c r="G793" s="128" t="s">
        <v>1728</v>
      </c>
      <c r="H793" s="148" t="s">
        <v>2236</v>
      </c>
      <c r="I793" s="148" t="s">
        <v>327</v>
      </c>
      <c r="J793" s="128" t="s">
        <v>6709</v>
      </c>
      <c r="K793" s="148" t="s">
        <v>38</v>
      </c>
      <c r="L793" s="128" t="s">
        <v>4571</v>
      </c>
      <c r="M793" s="128" t="s">
        <v>4479</v>
      </c>
      <c r="N793" s="128" t="s">
        <v>4509</v>
      </c>
      <c r="O793" s="128" t="s">
        <v>6706</v>
      </c>
      <c r="P793" s="128"/>
      <c r="Q793" s="24" t="s">
        <v>3191</v>
      </c>
      <c r="R793" s="128" t="s">
        <v>1269</v>
      </c>
      <c r="S793" s="45" t="s">
        <v>6933</v>
      </c>
    </row>
    <row r="794" spans="1:19">
      <c r="A794" s="24" t="s">
        <v>2273</v>
      </c>
      <c r="B794" s="147" t="str">
        <f t="shared" si="7"/>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v>
      </c>
      <c r="C794" s="148" t="s">
        <v>2274</v>
      </c>
      <c r="D794" s="148" t="s">
        <v>29</v>
      </c>
      <c r="E794" s="128">
        <v>2565</v>
      </c>
      <c r="F794" s="128" t="s">
        <v>582</v>
      </c>
      <c r="G794" s="128" t="s">
        <v>245</v>
      </c>
      <c r="H794" s="148" t="s">
        <v>2236</v>
      </c>
      <c r="I794" s="148" t="s">
        <v>327</v>
      </c>
      <c r="J794" s="128" t="s">
        <v>6709</v>
      </c>
      <c r="K794" s="148" t="s">
        <v>38</v>
      </c>
      <c r="L794" s="128" t="s">
        <v>4571</v>
      </c>
      <c r="M794" s="128" t="s">
        <v>4479</v>
      </c>
      <c r="N794" s="128" t="s">
        <v>4509</v>
      </c>
      <c r="O794" s="128" t="s">
        <v>6706</v>
      </c>
      <c r="P794" s="128"/>
      <c r="Q794" s="24" t="s">
        <v>3201</v>
      </c>
      <c r="R794" s="128" t="s">
        <v>1269</v>
      </c>
      <c r="S794" s="45" t="s">
        <v>6933</v>
      </c>
    </row>
    <row r="795" spans="1:19">
      <c r="A795" s="24" t="s">
        <v>2225</v>
      </c>
      <c r="B795" s="147" t="str">
        <f t="shared" si="7"/>
        <v>โครงการจ้างเหมาขุดลอกและบำรุงรักษาร่องน้ำชายฝั่งทะเล Sand Bypassing ร่องน้ำบางมะรวด อำเภอปะนาเระ จังหวัดปัตตานี</v>
      </c>
      <c r="C795" s="148" t="s">
        <v>2226</v>
      </c>
      <c r="D795" s="148" t="s">
        <v>29</v>
      </c>
      <c r="E795" s="128">
        <v>2565</v>
      </c>
      <c r="F795" s="128" t="s">
        <v>582</v>
      </c>
      <c r="G795" s="128" t="s">
        <v>245</v>
      </c>
      <c r="H795" s="148" t="s">
        <v>246</v>
      </c>
      <c r="I795" s="148" t="s">
        <v>37</v>
      </c>
      <c r="J795" s="128" t="s">
        <v>6711</v>
      </c>
      <c r="K795" s="148" t="s">
        <v>38</v>
      </c>
      <c r="L795" s="128" t="s">
        <v>4571</v>
      </c>
      <c r="M795" s="128" t="s">
        <v>4479</v>
      </c>
      <c r="N795" s="128" t="s">
        <v>4509</v>
      </c>
      <c r="O795" s="128" t="s">
        <v>6706</v>
      </c>
      <c r="P795" s="128"/>
      <c r="Q795" s="24" t="s">
        <v>3171</v>
      </c>
      <c r="R795" s="128" t="s">
        <v>1269</v>
      </c>
      <c r="S795" s="45" t="s">
        <v>6933</v>
      </c>
    </row>
    <row r="796" spans="1:19">
      <c r="A796" s="24" t="s">
        <v>2246</v>
      </c>
      <c r="B796" s="147" t="str">
        <f t="shared" si="7"/>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v>
      </c>
      <c r="C796" s="148" t="s">
        <v>2247</v>
      </c>
      <c r="D796" s="148" t="s">
        <v>29</v>
      </c>
      <c r="E796" s="128">
        <v>2565</v>
      </c>
      <c r="F796" s="128" t="s">
        <v>582</v>
      </c>
      <c r="G796" s="128" t="s">
        <v>245</v>
      </c>
      <c r="H796" s="148" t="s">
        <v>246</v>
      </c>
      <c r="I796" s="148" t="s">
        <v>37</v>
      </c>
      <c r="J796" s="128" t="s">
        <v>6711</v>
      </c>
      <c r="K796" s="148" t="s">
        <v>38</v>
      </c>
      <c r="L796" s="128" t="s">
        <v>4571</v>
      </c>
      <c r="M796" s="128" t="s">
        <v>4479</v>
      </c>
      <c r="N796" s="128" t="s">
        <v>4509</v>
      </c>
      <c r="O796" s="128" t="s">
        <v>6706</v>
      </c>
      <c r="P796" s="128"/>
      <c r="Q796" s="24" t="s">
        <v>3183</v>
      </c>
      <c r="R796" s="128" t="s">
        <v>1269</v>
      </c>
      <c r="S796" s="45" t="s">
        <v>6933</v>
      </c>
    </row>
    <row r="797" spans="1:19">
      <c r="A797" s="24" t="s">
        <v>2249</v>
      </c>
      <c r="B797" s="147" t="str">
        <f t="shared" si="7"/>
        <v>โครงการปรับปรุงอุปกรณ์ขจัดคราบน้ำมัน ประจำคลัง จ.สมุทรปราการ และคลัง จ.สงขลา 1 โครงการ</v>
      </c>
      <c r="C797" s="148" t="s">
        <v>2250</v>
      </c>
      <c r="D797" s="148" t="s">
        <v>29</v>
      </c>
      <c r="E797" s="128">
        <v>2565</v>
      </c>
      <c r="F797" s="128" t="s">
        <v>801</v>
      </c>
      <c r="G797" s="128" t="s">
        <v>245</v>
      </c>
      <c r="H797" s="148" t="s">
        <v>232</v>
      </c>
      <c r="I797" s="148" t="s">
        <v>37</v>
      </c>
      <c r="J797" s="128" t="s">
        <v>6711</v>
      </c>
      <c r="K797" s="148" t="s">
        <v>38</v>
      </c>
      <c r="L797" s="128" t="s">
        <v>4571</v>
      </c>
      <c r="M797" s="128" t="s">
        <v>4479</v>
      </c>
      <c r="N797" s="128" t="s">
        <v>4509</v>
      </c>
      <c r="O797" s="128" t="s">
        <v>6706</v>
      </c>
      <c r="P797" s="128"/>
      <c r="Q797" s="24" t="s">
        <v>3185</v>
      </c>
      <c r="R797" s="128" t="s">
        <v>1269</v>
      </c>
      <c r="S797" s="45" t="s">
        <v>6933</v>
      </c>
    </row>
    <row r="798" spans="1:19">
      <c r="A798" s="24" t="s">
        <v>2255</v>
      </c>
      <c r="B798" s="147" t="str">
        <f t="shared" si="7"/>
        <v>โครงการจ้างเหมาขุดลอกและบำรุงรักษาร่องน้ำชายฝั่งทะเลที่ร่องน้ำบ้านดอน อำเภอเมืองสุราษฎร์ธานี จังหวัดสุราษฎร์ธานี</v>
      </c>
      <c r="C798" s="148" t="s">
        <v>2256</v>
      </c>
      <c r="D798" s="148" t="s">
        <v>29</v>
      </c>
      <c r="E798" s="128">
        <v>2565</v>
      </c>
      <c r="F798" s="128" t="s">
        <v>582</v>
      </c>
      <c r="G798" s="128" t="s">
        <v>245</v>
      </c>
      <c r="H798" s="148" t="s">
        <v>246</v>
      </c>
      <c r="I798" s="148" t="s">
        <v>37</v>
      </c>
      <c r="J798" s="128" t="s">
        <v>6711</v>
      </c>
      <c r="K798" s="148" t="s">
        <v>38</v>
      </c>
      <c r="L798" s="128" t="s">
        <v>4571</v>
      </c>
      <c r="M798" s="128" t="s">
        <v>4479</v>
      </c>
      <c r="N798" s="128" t="s">
        <v>4509</v>
      </c>
      <c r="O798" s="128" t="s">
        <v>6706</v>
      </c>
      <c r="P798" s="128"/>
      <c r="Q798" s="24" t="s">
        <v>3189</v>
      </c>
      <c r="R798" s="128" t="s">
        <v>1269</v>
      </c>
      <c r="S798" s="45" t="s">
        <v>6933</v>
      </c>
    </row>
    <row r="799" spans="1:19">
      <c r="A799" s="24" t="s">
        <v>2270</v>
      </c>
      <c r="B799" s="147" t="str">
        <f t="shared" si="7"/>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v>
      </c>
      <c r="C799" s="148" t="s">
        <v>2271</v>
      </c>
      <c r="D799" s="148" t="s">
        <v>29</v>
      </c>
      <c r="E799" s="128">
        <v>2565</v>
      </c>
      <c r="F799" s="128" t="s">
        <v>582</v>
      </c>
      <c r="G799" s="128" t="s">
        <v>245</v>
      </c>
      <c r="H799" s="148" t="s">
        <v>246</v>
      </c>
      <c r="I799" s="148" t="s">
        <v>37</v>
      </c>
      <c r="J799" s="128" t="s">
        <v>6711</v>
      </c>
      <c r="K799" s="148" t="s">
        <v>38</v>
      </c>
      <c r="L799" s="128" t="s">
        <v>4571</v>
      </c>
      <c r="M799" s="128" t="s">
        <v>4479</v>
      </c>
      <c r="N799" s="128" t="s">
        <v>4509</v>
      </c>
      <c r="O799" s="128" t="s">
        <v>6706</v>
      </c>
      <c r="P799" s="128"/>
      <c r="Q799" s="24" t="s">
        <v>3199</v>
      </c>
      <c r="R799" s="128" t="s">
        <v>1269</v>
      </c>
      <c r="S799" s="45" t="s">
        <v>6933</v>
      </c>
    </row>
    <row r="800" spans="1:19">
      <c r="A800" s="24" t="s">
        <v>2264</v>
      </c>
      <c r="B800" s="147" t="str">
        <f t="shared" si="7"/>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v>
      </c>
      <c r="C800" s="148" t="s">
        <v>2265</v>
      </c>
      <c r="D800" s="148" t="s">
        <v>29</v>
      </c>
      <c r="E800" s="128">
        <v>2565</v>
      </c>
      <c r="F800" s="128" t="s">
        <v>582</v>
      </c>
      <c r="G800" s="128" t="s">
        <v>245</v>
      </c>
      <c r="H800" s="148" t="s">
        <v>246</v>
      </c>
      <c r="I800" s="148" t="s">
        <v>37</v>
      </c>
      <c r="J800" s="128" t="s">
        <v>6711</v>
      </c>
      <c r="K800" s="148" t="s">
        <v>38</v>
      </c>
      <c r="L800" s="128" t="s">
        <v>4571</v>
      </c>
      <c r="M800" s="128" t="s">
        <v>4479</v>
      </c>
      <c r="N800" s="128" t="s">
        <v>4509</v>
      </c>
      <c r="O800" s="128" t="s">
        <v>6706</v>
      </c>
      <c r="P800" s="128"/>
      <c r="Q800" s="24" t="s">
        <v>3195</v>
      </c>
      <c r="R800" s="128" t="s">
        <v>1269</v>
      </c>
      <c r="S800" s="45" t="s">
        <v>6933</v>
      </c>
    </row>
    <row r="801" spans="1:19">
      <c r="A801" s="24" t="s">
        <v>2283</v>
      </c>
      <c r="B801" s="147" t="str">
        <f t="shared" si="7"/>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v>
      </c>
      <c r="C801" s="148" t="s">
        <v>2284</v>
      </c>
      <c r="D801" s="148" t="s">
        <v>29</v>
      </c>
      <c r="E801" s="128">
        <v>2565</v>
      </c>
      <c r="F801" s="128" t="s">
        <v>582</v>
      </c>
      <c r="G801" s="128" t="s">
        <v>245</v>
      </c>
      <c r="H801" s="148" t="s">
        <v>2286</v>
      </c>
      <c r="I801" s="148" t="s">
        <v>327</v>
      </c>
      <c r="J801" s="128" t="s">
        <v>6709</v>
      </c>
      <c r="K801" s="148" t="s">
        <v>38</v>
      </c>
      <c r="L801" s="128" t="s">
        <v>4571</v>
      </c>
      <c r="M801" s="128" t="s">
        <v>4479</v>
      </c>
      <c r="N801" s="128" t="s">
        <v>4509</v>
      </c>
      <c r="O801" s="128" t="s">
        <v>6706</v>
      </c>
      <c r="P801" s="128"/>
      <c r="Q801" s="24" t="s">
        <v>3207</v>
      </c>
      <c r="R801" s="128" t="s">
        <v>1269</v>
      </c>
      <c r="S801" s="45" t="s">
        <v>6933</v>
      </c>
    </row>
    <row r="802" spans="1:19">
      <c r="A802" s="24" t="s">
        <v>2279</v>
      </c>
      <c r="B802" s="147" t="str">
        <f t="shared" si="7"/>
        <v>โครงการรื้อถอนสิ่งกีดขวางในแม่น้ำเจ้าพระยา กรุงเทพมหานคร จังหวัดนนทบุรี จังหวัดสมุทรปราการ</v>
      </c>
      <c r="C802" s="148" t="s">
        <v>2280</v>
      </c>
      <c r="D802" s="148" t="s">
        <v>29</v>
      </c>
      <c r="E802" s="128">
        <v>2565</v>
      </c>
      <c r="F802" s="128" t="s">
        <v>801</v>
      </c>
      <c r="G802" s="128" t="s">
        <v>245</v>
      </c>
      <c r="H802" s="148" t="s">
        <v>232</v>
      </c>
      <c r="I802" s="148" t="s">
        <v>37</v>
      </c>
      <c r="J802" s="128" t="s">
        <v>6711</v>
      </c>
      <c r="K802" s="148" t="s">
        <v>38</v>
      </c>
      <c r="L802" s="128" t="s">
        <v>4571</v>
      </c>
      <c r="M802" s="128" t="s">
        <v>4479</v>
      </c>
      <c r="N802" s="128" t="s">
        <v>4509</v>
      </c>
      <c r="O802" s="128" t="s">
        <v>6706</v>
      </c>
      <c r="P802" s="128"/>
      <c r="Q802" s="24" t="s">
        <v>3205</v>
      </c>
      <c r="R802" s="128" t="s">
        <v>1269</v>
      </c>
      <c r="S802" s="45" t="s">
        <v>6933</v>
      </c>
    </row>
    <row r="803" spans="1:19">
      <c r="A803" s="24" t="s">
        <v>2287</v>
      </c>
      <c r="B803" s="147" t="str">
        <f t="shared" si="7"/>
        <v>โครงการพัฒนาการวิเคราะห์และทดสอบระบบรางรถไฟความเร็วสูง</v>
      </c>
      <c r="C803" s="148" t="s">
        <v>2288</v>
      </c>
      <c r="D803" s="148" t="s">
        <v>29</v>
      </c>
      <c r="E803" s="128">
        <v>2565</v>
      </c>
      <c r="F803" s="128" t="s">
        <v>582</v>
      </c>
      <c r="G803" s="128" t="s">
        <v>245</v>
      </c>
      <c r="H803" s="148" t="s">
        <v>1229</v>
      </c>
      <c r="I803" s="148" t="s">
        <v>3208</v>
      </c>
      <c r="J803" s="128" t="s">
        <v>6735</v>
      </c>
      <c r="K803" s="148" t="s">
        <v>528</v>
      </c>
      <c r="L803" s="128" t="s">
        <v>4571</v>
      </c>
      <c r="M803" s="128" t="s">
        <v>4479</v>
      </c>
      <c r="N803" s="128" t="s">
        <v>4509</v>
      </c>
      <c r="O803" s="128" t="s">
        <v>6706</v>
      </c>
      <c r="P803" s="128"/>
      <c r="Q803" s="24" t="s">
        <v>3210</v>
      </c>
      <c r="R803" s="128" t="s">
        <v>1269</v>
      </c>
      <c r="S803" s="45" t="s">
        <v>6933</v>
      </c>
    </row>
    <row r="804" spans="1:19">
      <c r="A804" s="24" t="s">
        <v>2290</v>
      </c>
      <c r="B804" s="147" t="str">
        <f t="shared" si="7"/>
        <v>โครงการเพิ่มประสิทธิภาพเส้นทางลำเลียงสินค้าเพื่อการเกษตร</v>
      </c>
      <c r="C804" s="148" t="s">
        <v>2291</v>
      </c>
      <c r="D804" s="148" t="s">
        <v>29</v>
      </c>
      <c r="E804" s="128">
        <v>2565</v>
      </c>
      <c r="F804" s="128" t="s">
        <v>582</v>
      </c>
      <c r="G804" s="128" t="s">
        <v>245</v>
      </c>
      <c r="H804" s="148" t="s">
        <v>1738</v>
      </c>
      <c r="I804" s="148" t="s">
        <v>775</v>
      </c>
      <c r="J804" s="128" t="s">
        <v>6710</v>
      </c>
      <c r="K804" s="148" t="s">
        <v>38</v>
      </c>
      <c r="L804" s="128" t="s">
        <v>4571</v>
      </c>
      <c r="M804" s="128" t="s">
        <v>4479</v>
      </c>
      <c r="N804" s="128" t="s">
        <v>4509</v>
      </c>
      <c r="O804" s="128" t="s">
        <v>6706</v>
      </c>
      <c r="P804" s="128"/>
      <c r="Q804" s="24" t="s">
        <v>3212</v>
      </c>
      <c r="R804" s="128" t="s">
        <v>1269</v>
      </c>
      <c r="S804" s="45" t="s">
        <v>6933</v>
      </c>
    </row>
    <row r="805" spans="1:19">
      <c r="A805" s="24" t="s">
        <v>2426</v>
      </c>
      <c r="B805" s="147" t="str">
        <f t="shared" si="7"/>
        <v xml:space="preserve">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v>
      </c>
      <c r="C805" s="148" t="s">
        <v>6398</v>
      </c>
      <c r="D805" s="148" t="s">
        <v>29</v>
      </c>
      <c r="E805" s="128">
        <v>2565</v>
      </c>
      <c r="F805" s="128" t="s">
        <v>582</v>
      </c>
      <c r="G805" s="128" t="s">
        <v>245</v>
      </c>
      <c r="H805" s="148" t="s">
        <v>2429</v>
      </c>
      <c r="I805" s="148" t="s">
        <v>327</v>
      </c>
      <c r="J805" s="128" t="s">
        <v>6709</v>
      </c>
      <c r="K805" s="148" t="s">
        <v>38</v>
      </c>
      <c r="L805" s="128" t="s">
        <v>4571</v>
      </c>
      <c r="M805" s="128" t="s">
        <v>4479</v>
      </c>
      <c r="N805" s="128" t="s">
        <v>4509</v>
      </c>
      <c r="O805" s="128" t="s">
        <v>6706</v>
      </c>
      <c r="P805" s="128"/>
      <c r="Q805" s="24" t="s">
        <v>3299</v>
      </c>
      <c r="R805" s="128" t="s">
        <v>1269</v>
      </c>
      <c r="S805" s="45" t="s">
        <v>6933</v>
      </c>
    </row>
    <row r="806" spans="1:19">
      <c r="A806" s="24" t="s">
        <v>2430</v>
      </c>
      <c r="B806" s="147" t="str">
        <f t="shared" si="7"/>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v>
      </c>
      <c r="C806" s="148" t="s">
        <v>2431</v>
      </c>
      <c r="D806" s="148" t="s">
        <v>29</v>
      </c>
      <c r="E806" s="128">
        <v>2565</v>
      </c>
      <c r="F806" s="128" t="s">
        <v>582</v>
      </c>
      <c r="G806" s="128" t="s">
        <v>2074</v>
      </c>
      <c r="H806" s="148" t="s">
        <v>1041</v>
      </c>
      <c r="I806" s="148" t="s">
        <v>775</v>
      </c>
      <c r="J806" s="128" t="s">
        <v>6710</v>
      </c>
      <c r="K806" s="148" t="s">
        <v>38</v>
      </c>
      <c r="L806" s="128" t="s">
        <v>4571</v>
      </c>
      <c r="M806" s="128" t="s">
        <v>4479</v>
      </c>
      <c r="N806" s="128" t="s">
        <v>4494</v>
      </c>
      <c r="O806" s="128" t="s">
        <v>6706</v>
      </c>
      <c r="P806" s="128"/>
      <c r="Q806" s="24" t="s">
        <v>3301</v>
      </c>
      <c r="R806" s="128" t="s">
        <v>1334</v>
      </c>
      <c r="S806" s="45" t="s">
        <v>6933</v>
      </c>
    </row>
    <row r="807" spans="1:19">
      <c r="A807" s="24" t="s">
        <v>2433</v>
      </c>
      <c r="B807" s="147" t="str">
        <f t="shared" si="7"/>
        <v>ซ่อมสร้างผิวทางแอสฟัลติกคอนกรีต  สาย ยส.2023 แยก ทล.23 -  บ้านท่าเยี่ยม อ.เมืองยโสธร จ.ยโสธร  ระยะทาง 2.000 กิโลเมตร</v>
      </c>
      <c r="C807" s="148" t="s">
        <v>2434</v>
      </c>
      <c r="D807" s="148" t="s">
        <v>29</v>
      </c>
      <c r="E807" s="128">
        <v>2565</v>
      </c>
      <c r="F807" s="128" t="s">
        <v>582</v>
      </c>
      <c r="G807" s="128" t="s">
        <v>2074</v>
      </c>
      <c r="H807" s="148" t="s">
        <v>1041</v>
      </c>
      <c r="I807" s="148" t="s">
        <v>775</v>
      </c>
      <c r="J807" s="128" t="s">
        <v>6710</v>
      </c>
      <c r="K807" s="148" t="s">
        <v>38</v>
      </c>
      <c r="L807" s="128" t="s">
        <v>4571</v>
      </c>
      <c r="M807" s="128" t="s">
        <v>4479</v>
      </c>
      <c r="N807" s="128" t="s">
        <v>4480</v>
      </c>
      <c r="O807" s="128" t="s">
        <v>6706</v>
      </c>
      <c r="P807" s="128"/>
      <c r="Q807" s="24" t="s">
        <v>3303</v>
      </c>
      <c r="R807" s="128" t="s">
        <v>1301</v>
      </c>
      <c r="S807" s="45" t="s">
        <v>6933</v>
      </c>
    </row>
    <row r="808" spans="1:19">
      <c r="A808" s="24" t="s">
        <v>2436</v>
      </c>
      <c r="B808" s="147" t="str">
        <f t="shared" ref="B808:B871" si="8">HYPERLINK(Q808,C808)</f>
        <v>ซ่อมสร้างผิวทางแอสฟัลติกคอนกรีต  สาย ยส.4021 แยก ทล.2169 -  บ้านคำครตา อ.ทรายมูล จ.ยโสธร ระยะทาง 2.000 กิโลเมตร</v>
      </c>
      <c r="C808" s="148" t="s">
        <v>2437</v>
      </c>
      <c r="D808" s="148" t="s">
        <v>29</v>
      </c>
      <c r="E808" s="128">
        <v>2565</v>
      </c>
      <c r="F808" s="128" t="s">
        <v>582</v>
      </c>
      <c r="G808" s="128" t="s">
        <v>2074</v>
      </c>
      <c r="H808" s="148" t="s">
        <v>1041</v>
      </c>
      <c r="I808" s="148" t="s">
        <v>775</v>
      </c>
      <c r="J808" s="128" t="s">
        <v>6710</v>
      </c>
      <c r="K808" s="148" t="s">
        <v>38</v>
      </c>
      <c r="L808" s="128" t="s">
        <v>4571</v>
      </c>
      <c r="M808" s="128" t="s">
        <v>4479</v>
      </c>
      <c r="N808" s="128" t="s">
        <v>4480</v>
      </c>
      <c r="O808" s="128" t="s">
        <v>6706</v>
      </c>
      <c r="P808" s="128"/>
      <c r="Q808" s="24" t="s">
        <v>3305</v>
      </c>
      <c r="R808" s="128" t="s">
        <v>1301</v>
      </c>
      <c r="S808" s="45" t="s">
        <v>6933</v>
      </c>
    </row>
    <row r="809" spans="1:19">
      <c r="A809" s="24" t="s">
        <v>2439</v>
      </c>
      <c r="B809" s="147" t="str">
        <f t="shared" si="8"/>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v>
      </c>
      <c r="C809" s="148" t="s">
        <v>2440</v>
      </c>
      <c r="D809" s="148" t="s">
        <v>29</v>
      </c>
      <c r="E809" s="128">
        <v>2565</v>
      </c>
      <c r="F809" s="128" t="s">
        <v>801</v>
      </c>
      <c r="G809" s="128" t="s">
        <v>245</v>
      </c>
      <c r="H809" s="148" t="s">
        <v>859</v>
      </c>
      <c r="I809" s="148" t="s">
        <v>775</v>
      </c>
      <c r="J809" s="128" t="s">
        <v>6710</v>
      </c>
      <c r="K809" s="148" t="s">
        <v>38</v>
      </c>
      <c r="L809" s="128" t="s">
        <v>4571</v>
      </c>
      <c r="M809" s="128" t="s">
        <v>4479</v>
      </c>
      <c r="N809" s="128" t="s">
        <v>4509</v>
      </c>
      <c r="O809" s="128" t="s">
        <v>6706</v>
      </c>
      <c r="P809" s="128"/>
      <c r="Q809" s="24" t="s">
        <v>3307</v>
      </c>
      <c r="R809" s="128" t="s">
        <v>1269</v>
      </c>
      <c r="S809" s="45" t="s">
        <v>6933</v>
      </c>
    </row>
    <row r="810" spans="1:19">
      <c r="A810" s="24" t="s">
        <v>2442</v>
      </c>
      <c r="B810" s="147" t="str">
        <f t="shared" si="8"/>
        <v>ซ่อมสร้างผิวทางแอสฟัลติกคอนกรีต  สาย ยส.2022 แยก ทล.23 -  บ้านทรายมูล อ.เมืองยโสธร,ทรายมูล จ.ยโสธร ระยะทาง 2.000 กิโลเมตร</v>
      </c>
      <c r="C810" s="148" t="s">
        <v>2443</v>
      </c>
      <c r="D810" s="148" t="s">
        <v>29</v>
      </c>
      <c r="E810" s="128">
        <v>2565</v>
      </c>
      <c r="F810" s="128" t="s">
        <v>582</v>
      </c>
      <c r="G810" s="128" t="s">
        <v>2074</v>
      </c>
      <c r="H810" s="148" t="s">
        <v>1041</v>
      </c>
      <c r="I810" s="148" t="s">
        <v>775</v>
      </c>
      <c r="J810" s="128" t="s">
        <v>6710</v>
      </c>
      <c r="K810" s="148" t="s">
        <v>38</v>
      </c>
      <c r="L810" s="128" t="s">
        <v>4571</v>
      </c>
      <c r="M810" s="128" t="s">
        <v>4479</v>
      </c>
      <c r="N810" s="128" t="s">
        <v>4480</v>
      </c>
      <c r="O810" s="128" t="s">
        <v>6706</v>
      </c>
      <c r="P810" s="128"/>
      <c r="Q810" s="24" t="s">
        <v>3309</v>
      </c>
      <c r="R810" s="128" t="s">
        <v>1301</v>
      </c>
      <c r="S810" s="45" t="s">
        <v>6933</v>
      </c>
    </row>
    <row r="811" spans="1:19">
      <c r="A811" s="24" t="s">
        <v>2445</v>
      </c>
      <c r="B811" s="147" t="str">
        <f t="shared" si="8"/>
        <v>ซ่อมสร้างผิวทางแอสฟัลติกคอนกรีต  สาย ยส.3009 แยก ทล.212 -  บ้านคำเตย อ.เลิงนกทา,ไทยเจริญ  จ.ยโสธร ระยะทาง 2.000 กิโลเมตร</v>
      </c>
      <c r="C811" s="148" t="s">
        <v>2446</v>
      </c>
      <c r="D811" s="148" t="s">
        <v>29</v>
      </c>
      <c r="E811" s="128">
        <v>2565</v>
      </c>
      <c r="F811" s="128" t="s">
        <v>582</v>
      </c>
      <c r="G811" s="128" t="s">
        <v>2074</v>
      </c>
      <c r="H811" s="148" t="s">
        <v>1041</v>
      </c>
      <c r="I811" s="148" t="s">
        <v>775</v>
      </c>
      <c r="J811" s="128" t="s">
        <v>6710</v>
      </c>
      <c r="K811" s="148" t="s">
        <v>38</v>
      </c>
      <c r="L811" s="128" t="s">
        <v>4571</v>
      </c>
      <c r="M811" s="128" t="s">
        <v>4479</v>
      </c>
      <c r="N811" s="128" t="s">
        <v>4480</v>
      </c>
      <c r="O811" s="128" t="s">
        <v>6706</v>
      </c>
      <c r="P811" s="128"/>
      <c r="Q811" s="24" t="s">
        <v>3311</v>
      </c>
      <c r="R811" s="128" t="s">
        <v>1301</v>
      </c>
      <c r="S811" s="45" t="s">
        <v>6933</v>
      </c>
    </row>
    <row r="812" spans="1:19">
      <c r="A812" s="24" t="s">
        <v>2449</v>
      </c>
      <c r="B812" s="147" t="str">
        <f t="shared" si="8"/>
        <v>ปรับปรุงลานจอดรถท่าเรื่อและก่อสร้างหลังคาทางเดินเท้า หมู่ที่ 3 บ้านควนตุ้งกู ต.บางสัก อ.กันตัง จ.ตรัง</v>
      </c>
      <c r="C812" s="148" t="s">
        <v>2450</v>
      </c>
      <c r="D812" s="148" t="s">
        <v>29</v>
      </c>
      <c r="E812" s="128">
        <v>2565</v>
      </c>
      <c r="F812" s="128" t="s">
        <v>582</v>
      </c>
      <c r="G812" s="128" t="s">
        <v>245</v>
      </c>
      <c r="H812" s="148" t="s">
        <v>2452</v>
      </c>
      <c r="I812" s="148" t="s">
        <v>1096</v>
      </c>
      <c r="J812" s="128" t="s">
        <v>6719</v>
      </c>
      <c r="K812" s="148" t="s">
        <v>979</v>
      </c>
      <c r="L812" s="128" t="s">
        <v>4571</v>
      </c>
      <c r="M812" s="128" t="s">
        <v>4479</v>
      </c>
      <c r="N812" s="128" t="s">
        <v>4494</v>
      </c>
      <c r="O812" s="128" t="s">
        <v>6706</v>
      </c>
      <c r="P812" s="128"/>
      <c r="Q812" s="24" t="s">
        <v>3313</v>
      </c>
      <c r="R812" s="128" t="s">
        <v>1334</v>
      </c>
      <c r="S812" s="45" t="s">
        <v>6933</v>
      </c>
    </row>
    <row r="813" spans="1:19">
      <c r="A813" s="24" t="s">
        <v>2454</v>
      </c>
      <c r="B813" s="147" t="str">
        <f t="shared" si="8"/>
        <v xml:space="preserve">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v>
      </c>
      <c r="C813" s="148" t="s">
        <v>6399</v>
      </c>
      <c r="D813" s="148" t="s">
        <v>29</v>
      </c>
      <c r="E813" s="128">
        <v>2565</v>
      </c>
      <c r="F813" s="128" t="s">
        <v>1483</v>
      </c>
      <c r="G813" s="128" t="s">
        <v>472</v>
      </c>
      <c r="H813" s="148" t="s">
        <v>2457</v>
      </c>
      <c r="I813" s="148" t="s">
        <v>1848</v>
      </c>
      <c r="J813" s="128" t="s">
        <v>6712</v>
      </c>
      <c r="K813" s="148" t="s">
        <v>556</v>
      </c>
      <c r="L813" s="128" t="s">
        <v>4571</v>
      </c>
      <c r="M813" s="128" t="s">
        <v>4479</v>
      </c>
      <c r="N813" s="128" t="s">
        <v>4494</v>
      </c>
      <c r="O813" s="128" t="s">
        <v>6706</v>
      </c>
      <c r="P813" s="128"/>
      <c r="Q813" s="24" t="s">
        <v>3315</v>
      </c>
      <c r="R813" s="128" t="s">
        <v>1334</v>
      </c>
      <c r="S813" s="45" t="s">
        <v>6933</v>
      </c>
    </row>
    <row r="814" spans="1:19">
      <c r="A814" s="24" t="s">
        <v>3316</v>
      </c>
      <c r="B814" s="147" t="str">
        <f t="shared" si="8"/>
        <v>โครงการก่อสร้างเขื่อนป้องกันตลิ่งลำน้ำม่าว บ้านกองแล หมู่ที่ ๔  ตำบลปง อำเภอปง จังหวัดพะเยา ความยาว ๒๐๐ เมตร</v>
      </c>
      <c r="C814" s="148" t="s">
        <v>3317</v>
      </c>
      <c r="D814" s="148" t="s">
        <v>29</v>
      </c>
      <c r="E814" s="128">
        <v>2565</v>
      </c>
      <c r="F814" s="128" t="s">
        <v>582</v>
      </c>
      <c r="G814" s="128" t="s">
        <v>472</v>
      </c>
      <c r="H814" s="148" t="s">
        <v>1782</v>
      </c>
      <c r="I814" s="148" t="s">
        <v>1096</v>
      </c>
      <c r="J814" s="128" t="s">
        <v>6719</v>
      </c>
      <c r="K814" s="148" t="s">
        <v>979</v>
      </c>
      <c r="L814" s="128" t="s">
        <v>4571</v>
      </c>
      <c r="M814" s="128" t="s">
        <v>4479</v>
      </c>
      <c r="N814" s="128" t="s">
        <v>4509</v>
      </c>
      <c r="O814" s="128" t="s">
        <v>6706</v>
      </c>
      <c r="P814" s="128"/>
      <c r="Q814" s="24" t="s">
        <v>3320</v>
      </c>
      <c r="R814" s="128" t="s">
        <v>1269</v>
      </c>
      <c r="S814" s="45" t="s">
        <v>6933</v>
      </c>
    </row>
    <row r="815" spans="1:19">
      <c r="A815" s="24" t="s">
        <v>2473</v>
      </c>
      <c r="B815" s="147" t="str">
        <f t="shared" si="8"/>
        <v>ค่าซ่อมแซม ทุ่นเครื่องหมายการเดินเรือพร้อมอุปกรณ์ และ AIS AtoN ในร่องน้ำเขตท่าเรือศรีราชา อ. ศรีราชา จ. ชลบุรี 14 ทุ่น</v>
      </c>
      <c r="C815" s="148" t="s">
        <v>2474</v>
      </c>
      <c r="D815" s="148" t="s">
        <v>29</v>
      </c>
      <c r="E815" s="128">
        <v>2565</v>
      </c>
      <c r="F815" s="128" t="s">
        <v>582</v>
      </c>
      <c r="G815" s="128" t="s">
        <v>245</v>
      </c>
      <c r="H815" s="148" t="s">
        <v>246</v>
      </c>
      <c r="I815" s="148" t="s">
        <v>37</v>
      </c>
      <c r="J815" s="128" t="s">
        <v>6711</v>
      </c>
      <c r="K815" s="148" t="s">
        <v>38</v>
      </c>
      <c r="L815" s="128" t="s">
        <v>4571</v>
      </c>
      <c r="M815" s="128" t="s">
        <v>4479</v>
      </c>
      <c r="N815" s="128" t="s">
        <v>4509</v>
      </c>
      <c r="O815" s="128" t="s">
        <v>6706</v>
      </c>
      <c r="P815" s="128"/>
      <c r="Q815" s="24" t="s">
        <v>3332</v>
      </c>
      <c r="R815" s="128" t="s">
        <v>1269</v>
      </c>
      <c r="S815" s="45" t="s">
        <v>6933</v>
      </c>
    </row>
    <row r="816" spans="1:19">
      <c r="A816" s="24" t="s">
        <v>2484</v>
      </c>
      <c r="B816" s="147" t="str">
        <f t="shared" si="8"/>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v>
      </c>
      <c r="C816" s="148" t="s">
        <v>2485</v>
      </c>
      <c r="D816" s="148" t="s">
        <v>29</v>
      </c>
      <c r="E816" s="128">
        <v>2565</v>
      </c>
      <c r="F816" s="128" t="s">
        <v>582</v>
      </c>
      <c r="G816" s="128" t="s">
        <v>245</v>
      </c>
      <c r="H816" s="148" t="s">
        <v>2483</v>
      </c>
      <c r="I816" s="148" t="s">
        <v>327</v>
      </c>
      <c r="J816" s="128" t="s">
        <v>6709</v>
      </c>
      <c r="K816" s="148" t="s">
        <v>38</v>
      </c>
      <c r="L816" s="128" t="s">
        <v>4571</v>
      </c>
      <c r="M816" s="128" t="s">
        <v>4479</v>
      </c>
      <c r="N816" s="128" t="s">
        <v>4509</v>
      </c>
      <c r="O816" s="128" t="s">
        <v>6706</v>
      </c>
      <c r="P816" s="128"/>
      <c r="Q816" s="24" t="s">
        <v>3338</v>
      </c>
      <c r="R816" s="128" t="s">
        <v>1269</v>
      </c>
      <c r="S816" s="45" t="s">
        <v>6933</v>
      </c>
    </row>
    <row r="817" spans="1:19">
      <c r="A817" s="24" t="s">
        <v>2476</v>
      </c>
      <c r="B817" s="147" t="str">
        <f t="shared" si="8"/>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v>
      </c>
      <c r="C817" s="148" t="s">
        <v>2477</v>
      </c>
      <c r="D817" s="148" t="s">
        <v>29</v>
      </c>
      <c r="E817" s="128">
        <v>2565</v>
      </c>
      <c r="F817" s="128" t="s">
        <v>582</v>
      </c>
      <c r="G817" s="128" t="s">
        <v>245</v>
      </c>
      <c r="H817" s="148" t="s">
        <v>246</v>
      </c>
      <c r="I817" s="148" t="s">
        <v>37</v>
      </c>
      <c r="J817" s="128" t="s">
        <v>6711</v>
      </c>
      <c r="K817" s="148" t="s">
        <v>38</v>
      </c>
      <c r="L817" s="128" t="s">
        <v>4571</v>
      </c>
      <c r="M817" s="128" t="s">
        <v>4479</v>
      </c>
      <c r="N817" s="128" t="s">
        <v>4509</v>
      </c>
      <c r="O817" s="128" t="s">
        <v>6706</v>
      </c>
      <c r="P817" s="128"/>
      <c r="Q817" s="24" t="s">
        <v>3334</v>
      </c>
      <c r="R817" s="128" t="s">
        <v>1269</v>
      </c>
      <c r="S817" s="45" t="s">
        <v>6933</v>
      </c>
    </row>
    <row r="818" spans="1:19">
      <c r="A818" s="24" t="s">
        <v>2480</v>
      </c>
      <c r="B818" s="147" t="str">
        <f t="shared" si="8"/>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v>
      </c>
      <c r="C818" s="148" t="s">
        <v>2481</v>
      </c>
      <c r="D818" s="148" t="s">
        <v>29</v>
      </c>
      <c r="E818" s="128">
        <v>2565</v>
      </c>
      <c r="F818" s="128" t="s">
        <v>582</v>
      </c>
      <c r="G818" s="128" t="s">
        <v>245</v>
      </c>
      <c r="H818" s="148" t="s">
        <v>2483</v>
      </c>
      <c r="I818" s="148" t="s">
        <v>327</v>
      </c>
      <c r="J818" s="128" t="s">
        <v>6709</v>
      </c>
      <c r="K818" s="148" t="s">
        <v>38</v>
      </c>
      <c r="L818" s="128" t="s">
        <v>4571</v>
      </c>
      <c r="M818" s="128" t="s">
        <v>4479</v>
      </c>
      <c r="N818" s="128" t="s">
        <v>4509</v>
      </c>
      <c r="O818" s="128" t="s">
        <v>6706</v>
      </c>
      <c r="P818" s="128"/>
      <c r="Q818" s="24" t="s">
        <v>3336</v>
      </c>
      <c r="R818" s="128" t="s">
        <v>1269</v>
      </c>
      <c r="S818" s="45" t="s">
        <v>6933</v>
      </c>
    </row>
    <row r="819" spans="1:19">
      <c r="A819" s="24" t="s">
        <v>2467</v>
      </c>
      <c r="B819" s="147" t="str">
        <f t="shared" si="8"/>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v>
      </c>
      <c r="C819" s="148" t="s">
        <v>2468</v>
      </c>
      <c r="D819" s="148" t="s">
        <v>29</v>
      </c>
      <c r="E819" s="128">
        <v>2565</v>
      </c>
      <c r="F819" s="128" t="s">
        <v>582</v>
      </c>
      <c r="G819" s="128" t="s">
        <v>245</v>
      </c>
      <c r="H819" s="148" t="s">
        <v>246</v>
      </c>
      <c r="I819" s="148" t="s">
        <v>37</v>
      </c>
      <c r="J819" s="128" t="s">
        <v>6711</v>
      </c>
      <c r="K819" s="148" t="s">
        <v>38</v>
      </c>
      <c r="L819" s="128" t="s">
        <v>4571</v>
      </c>
      <c r="M819" s="128" t="s">
        <v>4479</v>
      </c>
      <c r="N819" s="128" t="s">
        <v>4509</v>
      </c>
      <c r="O819" s="128" t="s">
        <v>6706</v>
      </c>
      <c r="P819" s="128"/>
      <c r="Q819" s="24" t="s">
        <v>3328</v>
      </c>
      <c r="R819" s="128" t="s">
        <v>1269</v>
      </c>
      <c r="S819" s="45" t="s">
        <v>6933</v>
      </c>
    </row>
    <row r="820" spans="1:19">
      <c r="A820" s="24" t="s">
        <v>2458</v>
      </c>
      <c r="B820" s="147" t="str">
        <f t="shared" si="8"/>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v>
      </c>
      <c r="C820" s="148" t="s">
        <v>2459</v>
      </c>
      <c r="D820" s="148" t="s">
        <v>29</v>
      </c>
      <c r="E820" s="128">
        <v>2565</v>
      </c>
      <c r="F820" s="128" t="s">
        <v>582</v>
      </c>
      <c r="G820" s="128" t="s">
        <v>245</v>
      </c>
      <c r="H820" s="148" t="s">
        <v>151</v>
      </c>
      <c r="I820" s="148" t="s">
        <v>37</v>
      </c>
      <c r="J820" s="128" t="s">
        <v>6711</v>
      </c>
      <c r="K820" s="148" t="s">
        <v>38</v>
      </c>
      <c r="L820" s="128" t="s">
        <v>4571</v>
      </c>
      <c r="M820" s="128" t="s">
        <v>4479</v>
      </c>
      <c r="N820" s="128" t="s">
        <v>4509</v>
      </c>
      <c r="O820" s="128" t="s">
        <v>6706</v>
      </c>
      <c r="P820" s="128"/>
      <c r="Q820" s="24" t="s">
        <v>3322</v>
      </c>
      <c r="R820" s="128" t="s">
        <v>1269</v>
      </c>
      <c r="S820" s="45" t="s">
        <v>6933</v>
      </c>
    </row>
    <row r="821" spans="1:19">
      <c r="A821" s="24" t="s">
        <v>2464</v>
      </c>
      <c r="B821" s="147" t="str">
        <f t="shared" si="8"/>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v>
      </c>
      <c r="C821" s="148" t="s">
        <v>2465</v>
      </c>
      <c r="D821" s="148" t="s">
        <v>29</v>
      </c>
      <c r="E821" s="128">
        <v>2565</v>
      </c>
      <c r="F821" s="128" t="s">
        <v>582</v>
      </c>
      <c r="G821" s="128" t="s">
        <v>245</v>
      </c>
      <c r="H821" s="148" t="s">
        <v>246</v>
      </c>
      <c r="I821" s="148" t="s">
        <v>37</v>
      </c>
      <c r="J821" s="128" t="s">
        <v>6711</v>
      </c>
      <c r="K821" s="148" t="s">
        <v>38</v>
      </c>
      <c r="L821" s="128" t="s">
        <v>4571</v>
      </c>
      <c r="M821" s="128" t="s">
        <v>4479</v>
      </c>
      <c r="N821" s="128" t="s">
        <v>4509</v>
      </c>
      <c r="O821" s="128" t="s">
        <v>6706</v>
      </c>
      <c r="P821" s="128"/>
      <c r="Q821" s="24" t="s">
        <v>3326</v>
      </c>
      <c r="R821" s="128" t="s">
        <v>1269</v>
      </c>
      <c r="S821" s="45" t="s">
        <v>6933</v>
      </c>
    </row>
    <row r="822" spans="1:19">
      <c r="A822" s="24" t="s">
        <v>2470</v>
      </c>
      <c r="B822" s="147" t="str">
        <f t="shared" si="8"/>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v>
      </c>
      <c r="C822" s="148" t="s">
        <v>2471</v>
      </c>
      <c r="D822" s="148" t="s">
        <v>29</v>
      </c>
      <c r="E822" s="128">
        <v>2565</v>
      </c>
      <c r="F822" s="128" t="s">
        <v>582</v>
      </c>
      <c r="G822" s="128" t="s">
        <v>245</v>
      </c>
      <c r="H822" s="148" t="s">
        <v>246</v>
      </c>
      <c r="I822" s="148" t="s">
        <v>37</v>
      </c>
      <c r="J822" s="128" t="s">
        <v>6711</v>
      </c>
      <c r="K822" s="148" t="s">
        <v>38</v>
      </c>
      <c r="L822" s="128" t="s">
        <v>4571</v>
      </c>
      <c r="M822" s="128" t="s">
        <v>4479</v>
      </c>
      <c r="N822" s="128" t="s">
        <v>4509</v>
      </c>
      <c r="O822" s="128" t="s">
        <v>6706</v>
      </c>
      <c r="P822" s="128"/>
      <c r="Q822" s="24" t="s">
        <v>3330</v>
      </c>
      <c r="R822" s="128" t="s">
        <v>1269</v>
      </c>
      <c r="S822" s="45" t="s">
        <v>6933</v>
      </c>
    </row>
    <row r="823" spans="1:19">
      <c r="A823" s="24" t="s">
        <v>2461</v>
      </c>
      <c r="B823" s="147" t="str">
        <f t="shared" si="8"/>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v>
      </c>
      <c r="C823" s="148" t="s">
        <v>2462</v>
      </c>
      <c r="D823" s="148" t="s">
        <v>29</v>
      </c>
      <c r="E823" s="128">
        <v>2565</v>
      </c>
      <c r="F823" s="128" t="s">
        <v>582</v>
      </c>
      <c r="G823" s="128" t="s">
        <v>245</v>
      </c>
      <c r="H823" s="148" t="s">
        <v>246</v>
      </c>
      <c r="I823" s="148" t="s">
        <v>37</v>
      </c>
      <c r="J823" s="128" t="s">
        <v>6711</v>
      </c>
      <c r="K823" s="148" t="s">
        <v>38</v>
      </c>
      <c r="L823" s="128" t="s">
        <v>4571</v>
      </c>
      <c r="M823" s="128" t="s">
        <v>4479</v>
      </c>
      <c r="N823" s="128" t="s">
        <v>4509</v>
      </c>
      <c r="O823" s="128" t="s">
        <v>6706</v>
      </c>
      <c r="P823" s="128"/>
      <c r="Q823" s="24" t="s">
        <v>3324</v>
      </c>
      <c r="R823" s="128" t="s">
        <v>1269</v>
      </c>
      <c r="S823" s="45" t="s">
        <v>6933</v>
      </c>
    </row>
    <row r="824" spans="1:19">
      <c r="A824" s="24" t="s">
        <v>2205</v>
      </c>
      <c r="B824" s="147" t="str">
        <f t="shared" si="8"/>
        <v>(65) โครงการเพิ่มขีดความสามารถในการบริหารจัดการโลจิสติกส์และโซ่อุปทานภาคอุตสาหกรรม</v>
      </c>
      <c r="C824" s="148" t="s">
        <v>2206</v>
      </c>
      <c r="D824" s="148" t="s">
        <v>29</v>
      </c>
      <c r="E824" s="128">
        <v>2565</v>
      </c>
      <c r="F824" s="128" t="s">
        <v>582</v>
      </c>
      <c r="G824" s="128" t="s">
        <v>245</v>
      </c>
      <c r="H824" s="148" t="s">
        <v>567</v>
      </c>
      <c r="I824" s="148" t="s">
        <v>568</v>
      </c>
      <c r="J824" s="128" t="s">
        <v>6713</v>
      </c>
      <c r="K824" s="148" t="s">
        <v>569</v>
      </c>
      <c r="L824" s="128" t="s">
        <v>4571</v>
      </c>
      <c r="M824" s="128" t="s">
        <v>4479</v>
      </c>
      <c r="N824" s="128" t="s">
        <v>4509</v>
      </c>
      <c r="O824" s="128" t="s">
        <v>6706</v>
      </c>
      <c r="P824" s="128"/>
      <c r="Q824" s="24" t="s">
        <v>3159</v>
      </c>
      <c r="R824" s="128" t="s">
        <v>1269</v>
      </c>
      <c r="S824" s="45" t="s">
        <v>6933</v>
      </c>
    </row>
    <row r="825" spans="1:19">
      <c r="A825" s="24" t="s">
        <v>2216</v>
      </c>
      <c r="B825" s="147" t="str">
        <f t="shared" si="8"/>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v>
      </c>
      <c r="C825" s="148" t="s">
        <v>2217</v>
      </c>
      <c r="D825" s="148" t="s">
        <v>29</v>
      </c>
      <c r="E825" s="128">
        <v>2565</v>
      </c>
      <c r="F825" s="128" t="s">
        <v>582</v>
      </c>
      <c r="G825" s="128" t="s">
        <v>245</v>
      </c>
      <c r="H825" s="148" t="s">
        <v>2212</v>
      </c>
      <c r="I825" s="148" t="s">
        <v>775</v>
      </c>
      <c r="J825" s="128" t="s">
        <v>6710</v>
      </c>
      <c r="K825" s="148" t="s">
        <v>38</v>
      </c>
      <c r="L825" s="128" t="s">
        <v>4571</v>
      </c>
      <c r="M825" s="128" t="s">
        <v>4479</v>
      </c>
      <c r="N825" s="128" t="s">
        <v>4509</v>
      </c>
      <c r="O825" s="128" t="s">
        <v>6706</v>
      </c>
      <c r="P825" s="128"/>
      <c r="Q825" s="24" t="s">
        <v>3165</v>
      </c>
      <c r="R825" s="128" t="s">
        <v>1269</v>
      </c>
      <c r="S825" s="45" t="s">
        <v>6933</v>
      </c>
    </row>
    <row r="826" spans="1:19">
      <c r="A826" s="24" t="s">
        <v>2219</v>
      </c>
      <c r="B826" s="147" t="str">
        <f t="shared" si="8"/>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v>
      </c>
      <c r="C826" s="148" t="s">
        <v>2220</v>
      </c>
      <c r="D826" s="148" t="s">
        <v>29</v>
      </c>
      <c r="E826" s="128">
        <v>2565</v>
      </c>
      <c r="F826" s="128" t="s">
        <v>582</v>
      </c>
      <c r="G826" s="128" t="s">
        <v>245</v>
      </c>
      <c r="H826" s="148" t="s">
        <v>994</v>
      </c>
      <c r="I826" s="148" t="s">
        <v>775</v>
      </c>
      <c r="J826" s="128" t="s">
        <v>6710</v>
      </c>
      <c r="K826" s="148" t="s">
        <v>38</v>
      </c>
      <c r="L826" s="128" t="s">
        <v>4571</v>
      </c>
      <c r="M826" s="128" t="s">
        <v>4479</v>
      </c>
      <c r="N826" s="128" t="s">
        <v>4509</v>
      </c>
      <c r="O826" s="128" t="s">
        <v>6706</v>
      </c>
      <c r="P826" s="128"/>
      <c r="Q826" s="24" t="s">
        <v>3167</v>
      </c>
      <c r="R826" s="128" t="s">
        <v>1269</v>
      </c>
      <c r="S826" s="45" t="s">
        <v>6933</v>
      </c>
    </row>
    <row r="827" spans="1:19">
      <c r="A827" s="24" t="s">
        <v>2293</v>
      </c>
      <c r="B827" s="147" t="str">
        <f t="shared" si="8"/>
        <v>งานก่อสร้างเขื่อนป้องกันตลิ่งในแม่น้ำมูล บ้านม่วง หมู่ที่ 7 ต.ในเมือง อ.พิมาย จ.นครราชสีมา</v>
      </c>
      <c r="C827" s="148" t="s">
        <v>2294</v>
      </c>
      <c r="D827" s="148" t="s">
        <v>29</v>
      </c>
      <c r="E827" s="128">
        <v>2565</v>
      </c>
      <c r="F827" s="128" t="s">
        <v>1483</v>
      </c>
      <c r="G827" s="128" t="s">
        <v>2296</v>
      </c>
      <c r="H827" s="148" t="s">
        <v>36</v>
      </c>
      <c r="I827" s="148" t="s">
        <v>37</v>
      </c>
      <c r="J827" s="128" t="s">
        <v>6711</v>
      </c>
      <c r="K827" s="148" t="s">
        <v>38</v>
      </c>
      <c r="L827" s="128" t="s">
        <v>4571</v>
      </c>
      <c r="M827" s="128" t="s">
        <v>4479</v>
      </c>
      <c r="N827" s="128" t="s">
        <v>4509</v>
      </c>
      <c r="O827" s="128" t="s">
        <v>6706</v>
      </c>
      <c r="P827" s="128"/>
      <c r="Q827" s="24" t="s">
        <v>3214</v>
      </c>
      <c r="R827" s="128" t="s">
        <v>1269</v>
      </c>
      <c r="S827" s="45" t="s">
        <v>6933</v>
      </c>
    </row>
    <row r="828" spans="1:19">
      <c r="A828" s="24" t="s">
        <v>2180</v>
      </c>
      <c r="B828" s="147" t="str">
        <f t="shared" si="8"/>
        <v>โครงการพัฒนาโครงสร้างพื้นฐานระบบโลจิสติกส์ และขนส่งสาธารณะในกลุ่ม ภาคกลางตอนบน</v>
      </c>
      <c r="C828" s="148" t="s">
        <v>2181</v>
      </c>
      <c r="D828" s="148" t="s">
        <v>29</v>
      </c>
      <c r="E828" s="128">
        <v>2565</v>
      </c>
      <c r="F828" s="128" t="s">
        <v>582</v>
      </c>
      <c r="G828" s="128" t="s">
        <v>245</v>
      </c>
      <c r="H828" s="148"/>
      <c r="I828" s="148" t="s">
        <v>1799</v>
      </c>
      <c r="J828" s="128" t="s">
        <v>1799</v>
      </c>
      <c r="K828" s="148" t="s">
        <v>1005</v>
      </c>
      <c r="L828" s="128" t="s">
        <v>4571</v>
      </c>
      <c r="M828" s="128" t="s">
        <v>4479</v>
      </c>
      <c r="N828" s="128" t="s">
        <v>4494</v>
      </c>
      <c r="O828" s="128" t="s">
        <v>6706</v>
      </c>
      <c r="P828" s="128"/>
      <c r="Q828" s="24" t="s">
        <v>3141</v>
      </c>
      <c r="R828" s="128" t="s">
        <v>1334</v>
      </c>
      <c r="S828" s="45" t="s">
        <v>6933</v>
      </c>
    </row>
    <row r="829" spans="1:19">
      <c r="A829" s="24" t="s">
        <v>2189</v>
      </c>
      <c r="B829" s="147" t="str">
        <f t="shared" si="8"/>
        <v>โครงการปรับปรุงโครงสร้างพื้นฐานแหล่งท่องเที่ยวและสิ่งอำนวยความสะดวกเพื่อรองรับการท่องเที่ยว</v>
      </c>
      <c r="C829" s="148" t="s">
        <v>2190</v>
      </c>
      <c r="D829" s="148" t="s">
        <v>29</v>
      </c>
      <c r="E829" s="128">
        <v>2565</v>
      </c>
      <c r="F829" s="128" t="s">
        <v>582</v>
      </c>
      <c r="G829" s="128" t="s">
        <v>245</v>
      </c>
      <c r="H829" s="148" t="s">
        <v>2192</v>
      </c>
      <c r="I829" s="148" t="s">
        <v>327</v>
      </c>
      <c r="J829" s="128" t="s">
        <v>6709</v>
      </c>
      <c r="K829" s="148" t="s">
        <v>38</v>
      </c>
      <c r="L829" s="128" t="s">
        <v>4571</v>
      </c>
      <c r="M829" s="128" t="s">
        <v>4479</v>
      </c>
      <c r="N829" s="128" t="s">
        <v>4480</v>
      </c>
      <c r="O829" s="128" t="s">
        <v>6706</v>
      </c>
      <c r="P829" s="128"/>
      <c r="Q829" s="24" t="s">
        <v>3148</v>
      </c>
      <c r="R829" s="128" t="s">
        <v>1301</v>
      </c>
      <c r="S829" s="45" t="s">
        <v>6933</v>
      </c>
    </row>
    <row r="830" spans="1:19">
      <c r="A830" s="24" t="s">
        <v>2193</v>
      </c>
      <c r="B830" s="147" t="str">
        <f t="shared" si="8"/>
        <v>โครงการปรับปรุงซ่อมแซมโครงข่ายถนนเพื่อการขนส่งยางพาราจากแหล่งผลิต</v>
      </c>
      <c r="C830" s="148" t="s">
        <v>2194</v>
      </c>
      <c r="D830" s="148" t="s">
        <v>29</v>
      </c>
      <c r="E830" s="128">
        <v>2565</v>
      </c>
      <c r="F830" s="128" t="s">
        <v>582</v>
      </c>
      <c r="G830" s="128" t="s">
        <v>245</v>
      </c>
      <c r="H830" s="148" t="s">
        <v>1352</v>
      </c>
      <c r="I830" s="148" t="s">
        <v>775</v>
      </c>
      <c r="J830" s="128" t="s">
        <v>6710</v>
      </c>
      <c r="K830" s="148" t="s">
        <v>38</v>
      </c>
      <c r="L830" s="128" t="s">
        <v>4571</v>
      </c>
      <c r="M830" s="128" t="s">
        <v>4479</v>
      </c>
      <c r="N830" s="128" t="s">
        <v>4520</v>
      </c>
      <c r="O830" s="128" t="s">
        <v>6706</v>
      </c>
      <c r="P830" s="128"/>
      <c r="Q830" s="24" t="s">
        <v>3151</v>
      </c>
      <c r="R830" s="128" t="s">
        <v>1751</v>
      </c>
      <c r="S830" s="45" t="s">
        <v>6933</v>
      </c>
    </row>
    <row r="831" spans="1:19">
      <c r="A831" s="24" t="s">
        <v>2209</v>
      </c>
      <c r="B831" s="147" t="str">
        <f t="shared" si="8"/>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v>
      </c>
      <c r="C831" s="148" t="s">
        <v>2210</v>
      </c>
      <c r="D831" s="148" t="s">
        <v>29</v>
      </c>
      <c r="E831" s="128">
        <v>2565</v>
      </c>
      <c r="F831" s="128" t="s">
        <v>582</v>
      </c>
      <c r="G831" s="128" t="s">
        <v>245</v>
      </c>
      <c r="H831" s="148" t="s">
        <v>2212</v>
      </c>
      <c r="I831" s="148" t="s">
        <v>775</v>
      </c>
      <c r="J831" s="128" t="s">
        <v>6710</v>
      </c>
      <c r="K831" s="148" t="s">
        <v>38</v>
      </c>
      <c r="L831" s="128" t="s">
        <v>4571</v>
      </c>
      <c r="M831" s="128" t="s">
        <v>4479</v>
      </c>
      <c r="N831" s="128" t="s">
        <v>4509</v>
      </c>
      <c r="O831" s="128" t="s">
        <v>6706</v>
      </c>
      <c r="P831" s="128"/>
      <c r="Q831" s="24" t="s">
        <v>3161</v>
      </c>
      <c r="R831" s="128" t="s">
        <v>1269</v>
      </c>
      <c r="S831" s="45" t="s">
        <v>6933</v>
      </c>
    </row>
    <row r="832" spans="1:19">
      <c r="A832" s="24" t="s">
        <v>2306</v>
      </c>
      <c r="B832" s="147" t="str">
        <f t="shared" si="8"/>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C832" s="148" t="s">
        <v>2307</v>
      </c>
      <c r="D832" s="148" t="s">
        <v>29</v>
      </c>
      <c r="E832" s="128">
        <v>2565</v>
      </c>
      <c r="F832" s="128" t="s">
        <v>1483</v>
      </c>
      <c r="G832" s="128" t="s">
        <v>2296</v>
      </c>
      <c r="H832" s="148" t="s">
        <v>36</v>
      </c>
      <c r="I832" s="148" t="s">
        <v>37</v>
      </c>
      <c r="J832" s="128" t="s">
        <v>6711</v>
      </c>
      <c r="K832" s="148" t="s">
        <v>38</v>
      </c>
      <c r="L832" s="128" t="s">
        <v>4571</v>
      </c>
      <c r="M832" s="128" t="s">
        <v>4479</v>
      </c>
      <c r="N832" s="128" t="s">
        <v>4509</v>
      </c>
      <c r="O832" s="128" t="s">
        <v>6706</v>
      </c>
      <c r="P832" s="128"/>
      <c r="Q832" s="24" t="s">
        <v>3222</v>
      </c>
      <c r="R832" s="128" t="s">
        <v>1269</v>
      </c>
      <c r="S832" s="45" t="s">
        <v>6933</v>
      </c>
    </row>
    <row r="833" spans="1:19">
      <c r="A833" s="24" t="s">
        <v>2309</v>
      </c>
      <c r="B833" s="147" t="str">
        <f t="shared" si="8"/>
        <v>งานปรับปรุงท่าเรืออเนกประสงค์บริเวณอ่าวมะขามป้อม ต.กร่ำ อ.แกลง จ.ระยอง กรมเจ้าท่า</v>
      </c>
      <c r="C833" s="148" t="s">
        <v>2310</v>
      </c>
      <c r="D833" s="148" t="s">
        <v>29</v>
      </c>
      <c r="E833" s="128">
        <v>2565</v>
      </c>
      <c r="F833" s="128" t="s">
        <v>1483</v>
      </c>
      <c r="G833" s="128" t="s">
        <v>2296</v>
      </c>
      <c r="H833" s="148" t="s">
        <v>36</v>
      </c>
      <c r="I833" s="148" t="s">
        <v>37</v>
      </c>
      <c r="J833" s="128" t="s">
        <v>6711</v>
      </c>
      <c r="K833" s="148" t="s">
        <v>38</v>
      </c>
      <c r="L833" s="128" t="s">
        <v>4571</v>
      </c>
      <c r="M833" s="128" t="s">
        <v>4479</v>
      </c>
      <c r="N833" s="128" t="s">
        <v>4509</v>
      </c>
      <c r="O833" s="128" t="s">
        <v>6706</v>
      </c>
      <c r="P833" s="128"/>
      <c r="Q833" s="24" t="s">
        <v>3224</v>
      </c>
      <c r="R833" s="128" t="s">
        <v>1269</v>
      </c>
      <c r="S833" s="45" t="s">
        <v>6933</v>
      </c>
    </row>
    <row r="834" spans="1:19">
      <c r="A834" s="24" t="s">
        <v>2312</v>
      </c>
      <c r="B834" s="147" t="str">
        <f t="shared" si="8"/>
        <v>โครงการงานปรับปรุงเขื่อนกันทรายและคลื่นร่องน้ำสงขลา  อ.เมือง จ.สงขลา กรมเจ้าท่า</v>
      </c>
      <c r="C834" s="148" t="s">
        <v>2313</v>
      </c>
      <c r="D834" s="148" t="s">
        <v>29</v>
      </c>
      <c r="E834" s="128">
        <v>2565</v>
      </c>
      <c r="F834" s="128" t="s">
        <v>1483</v>
      </c>
      <c r="G834" s="128" t="s">
        <v>2296</v>
      </c>
      <c r="H834" s="148" t="s">
        <v>36</v>
      </c>
      <c r="I834" s="148" t="s">
        <v>37</v>
      </c>
      <c r="J834" s="128" t="s">
        <v>6711</v>
      </c>
      <c r="K834" s="148" t="s">
        <v>38</v>
      </c>
      <c r="L834" s="128" t="s">
        <v>4571</v>
      </c>
      <c r="M834" s="128" t="s">
        <v>4479</v>
      </c>
      <c r="N834" s="128" t="s">
        <v>4509</v>
      </c>
      <c r="O834" s="128" t="s">
        <v>6706</v>
      </c>
      <c r="P834" s="128"/>
      <c r="Q834" s="24" t="s">
        <v>3226</v>
      </c>
      <c r="R834" s="128" t="s">
        <v>1269</v>
      </c>
      <c r="S834" s="45" t="s">
        <v>6933</v>
      </c>
    </row>
    <row r="835" spans="1:19">
      <c r="A835" s="24" t="s">
        <v>2315</v>
      </c>
      <c r="B835" s="147" t="str">
        <f t="shared" si="8"/>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C835" s="148" t="s">
        <v>2316</v>
      </c>
      <c r="D835" s="148" t="s">
        <v>29</v>
      </c>
      <c r="E835" s="128">
        <v>2565</v>
      </c>
      <c r="F835" s="128" t="s">
        <v>1483</v>
      </c>
      <c r="G835" s="128" t="s">
        <v>2296</v>
      </c>
      <c r="H835" s="148" t="s">
        <v>36</v>
      </c>
      <c r="I835" s="148" t="s">
        <v>37</v>
      </c>
      <c r="J835" s="128" t="s">
        <v>6711</v>
      </c>
      <c r="K835" s="148" t="s">
        <v>38</v>
      </c>
      <c r="L835" s="128" t="s">
        <v>4571</v>
      </c>
      <c r="M835" s="128" t="s">
        <v>4479</v>
      </c>
      <c r="N835" s="128" t="s">
        <v>4509</v>
      </c>
      <c r="O835" s="128" t="s">
        <v>6706</v>
      </c>
      <c r="P835" s="128"/>
      <c r="Q835" s="24" t="s">
        <v>3228</v>
      </c>
      <c r="R835" s="128" t="s">
        <v>1269</v>
      </c>
      <c r="S835" s="45" t="s">
        <v>6933</v>
      </c>
    </row>
    <row r="836" spans="1:19">
      <c r="A836" s="24" t="s">
        <v>2318</v>
      </c>
      <c r="B836" s="147" t="str">
        <f t="shared" si="8"/>
        <v>โครงการก่อสร้างอาคารเก็บอุปกรณ์ขจัดคราบน้ำมัน ภายในศูนย์ควบคุมจราจรทางน้ำ ตำบลวิชิต อำเภอเมือง จังหวัดภูเก็ต</v>
      </c>
      <c r="C836" s="148" t="s">
        <v>2319</v>
      </c>
      <c r="D836" s="148" t="s">
        <v>29</v>
      </c>
      <c r="E836" s="128">
        <v>2565</v>
      </c>
      <c r="F836" s="128" t="s">
        <v>1483</v>
      </c>
      <c r="G836" s="128" t="s">
        <v>2296</v>
      </c>
      <c r="H836" s="148" t="s">
        <v>36</v>
      </c>
      <c r="I836" s="148" t="s">
        <v>37</v>
      </c>
      <c r="J836" s="128" t="s">
        <v>6711</v>
      </c>
      <c r="K836" s="148" t="s">
        <v>38</v>
      </c>
      <c r="L836" s="128" t="s">
        <v>4571</v>
      </c>
      <c r="M836" s="128" t="s">
        <v>4479</v>
      </c>
      <c r="N836" s="128" t="s">
        <v>4509</v>
      </c>
      <c r="O836" s="128" t="s">
        <v>6706</v>
      </c>
      <c r="P836" s="128"/>
      <c r="Q836" s="24" t="s">
        <v>3230</v>
      </c>
      <c r="R836" s="128" t="s">
        <v>1269</v>
      </c>
      <c r="S836" s="45" t="s">
        <v>6933</v>
      </c>
    </row>
    <row r="837" spans="1:19">
      <c r="A837" s="24" t="s">
        <v>2335</v>
      </c>
      <c r="B837" s="147" t="str">
        <f t="shared" si="8"/>
        <v>การดำเนินงานกำจัดผักตบชวา(ดำเนินการเอง) สำนักงานพัฒนาและบำรุงรักษาทางน้ำที่ 1 จ.พระนครศรีอยุธยา</v>
      </c>
      <c r="C837" s="148" t="s">
        <v>1494</v>
      </c>
      <c r="D837" s="148" t="s">
        <v>29</v>
      </c>
      <c r="E837" s="128">
        <v>2565</v>
      </c>
      <c r="F837" s="128" t="s">
        <v>582</v>
      </c>
      <c r="G837" s="128" t="s">
        <v>245</v>
      </c>
      <c r="H837" s="148" t="s">
        <v>246</v>
      </c>
      <c r="I837" s="148" t="s">
        <v>37</v>
      </c>
      <c r="J837" s="128" t="s">
        <v>6711</v>
      </c>
      <c r="K837" s="148" t="s">
        <v>38</v>
      </c>
      <c r="L837" s="128" t="s">
        <v>4571</v>
      </c>
      <c r="M837" s="128" t="s">
        <v>4479</v>
      </c>
      <c r="N837" s="128" t="s">
        <v>4509</v>
      </c>
      <c r="O837" s="128" t="s">
        <v>6706</v>
      </c>
      <c r="P837" s="128"/>
      <c r="Q837" s="24" t="s">
        <v>3242</v>
      </c>
      <c r="R837" s="128" t="s">
        <v>1269</v>
      </c>
      <c r="S837" s="45" t="s">
        <v>6933</v>
      </c>
    </row>
    <row r="838" spans="1:19">
      <c r="A838" s="24" t="s">
        <v>2346</v>
      </c>
      <c r="B838" s="147" t="str">
        <f t="shared" si="8"/>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v>
      </c>
      <c r="C838" s="148" t="s">
        <v>2347</v>
      </c>
      <c r="D838" s="148" t="s">
        <v>29</v>
      </c>
      <c r="E838" s="128">
        <v>2565</v>
      </c>
      <c r="F838" s="128" t="s">
        <v>582</v>
      </c>
      <c r="G838" s="128" t="s">
        <v>245</v>
      </c>
      <c r="H838" s="148" t="s">
        <v>246</v>
      </c>
      <c r="I838" s="148" t="s">
        <v>37</v>
      </c>
      <c r="J838" s="128" t="s">
        <v>6711</v>
      </c>
      <c r="K838" s="148" t="s">
        <v>38</v>
      </c>
      <c r="L838" s="128" t="s">
        <v>4571</v>
      </c>
      <c r="M838" s="128" t="s">
        <v>4479</v>
      </c>
      <c r="N838" s="128" t="s">
        <v>4509</v>
      </c>
      <c r="O838" s="128" t="s">
        <v>6706</v>
      </c>
      <c r="P838" s="128"/>
      <c r="Q838" s="24" t="s">
        <v>3250</v>
      </c>
      <c r="R838" s="128" t="s">
        <v>1269</v>
      </c>
      <c r="S838" s="45" t="s">
        <v>6933</v>
      </c>
    </row>
    <row r="839" spans="1:19">
      <c r="A839" s="24" t="s">
        <v>2355</v>
      </c>
      <c r="B839" s="147" t="str">
        <f t="shared" si="8"/>
        <v>งานขุดลอกและบำรุงรักษาร่องน้ำชายฝั่งทะเล (ดำเนินการเอง) สำนักงานพัฒนาและบำรุงรักษาทางน้ำที่ 4 จ.สงขลา จำนวน 11 ร่องน้ำ</v>
      </c>
      <c r="C839" s="148" t="s">
        <v>2356</v>
      </c>
      <c r="D839" s="148" t="s">
        <v>29</v>
      </c>
      <c r="E839" s="128">
        <v>2565</v>
      </c>
      <c r="F839" s="128" t="s">
        <v>582</v>
      </c>
      <c r="G839" s="128" t="s">
        <v>245</v>
      </c>
      <c r="H839" s="148" t="s">
        <v>246</v>
      </c>
      <c r="I839" s="148" t="s">
        <v>37</v>
      </c>
      <c r="J839" s="128" t="s">
        <v>6711</v>
      </c>
      <c r="K839" s="148" t="s">
        <v>38</v>
      </c>
      <c r="L839" s="128" t="s">
        <v>4571</v>
      </c>
      <c r="M839" s="128" t="s">
        <v>4479</v>
      </c>
      <c r="N839" s="128" t="s">
        <v>4509</v>
      </c>
      <c r="O839" s="128" t="s">
        <v>6706</v>
      </c>
      <c r="P839" s="128"/>
      <c r="Q839" s="24" t="s">
        <v>3256</v>
      </c>
      <c r="R839" s="128" t="s">
        <v>1269</v>
      </c>
      <c r="S839" s="45" t="s">
        <v>6933</v>
      </c>
    </row>
    <row r="840" spans="1:19">
      <c r="A840" s="24" t="s">
        <v>2358</v>
      </c>
      <c r="B840" s="147" t="str">
        <f t="shared" si="8"/>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C840" s="148" t="s">
        <v>1460</v>
      </c>
      <c r="D840" s="148" t="s">
        <v>29</v>
      </c>
      <c r="E840" s="128">
        <v>2565</v>
      </c>
      <c r="F840" s="128" t="s">
        <v>582</v>
      </c>
      <c r="G840" s="128" t="s">
        <v>245</v>
      </c>
      <c r="H840" s="148" t="s">
        <v>246</v>
      </c>
      <c r="I840" s="148" t="s">
        <v>37</v>
      </c>
      <c r="J840" s="128" t="s">
        <v>6711</v>
      </c>
      <c r="K840" s="148" t="s">
        <v>38</v>
      </c>
      <c r="L840" s="128" t="s">
        <v>4571</v>
      </c>
      <c r="M840" s="128" t="s">
        <v>4479</v>
      </c>
      <c r="N840" s="128" t="s">
        <v>4509</v>
      </c>
      <c r="O840" s="128" t="s">
        <v>6706</v>
      </c>
      <c r="P840" s="128"/>
      <c r="Q840" s="24" t="s">
        <v>3258</v>
      </c>
      <c r="R840" s="128" t="s">
        <v>1269</v>
      </c>
      <c r="S840" s="45" t="s">
        <v>6933</v>
      </c>
    </row>
    <row r="841" spans="1:19">
      <c r="A841" s="24" t="s">
        <v>2374</v>
      </c>
      <c r="B841" s="147" t="str">
        <f t="shared" si="8"/>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v>
      </c>
      <c r="C841" s="148" t="s">
        <v>2375</v>
      </c>
      <c r="D841" s="148" t="s">
        <v>29</v>
      </c>
      <c r="E841" s="128">
        <v>2565</v>
      </c>
      <c r="F841" s="128" t="s">
        <v>582</v>
      </c>
      <c r="G841" s="128" t="s">
        <v>245</v>
      </c>
      <c r="H841" s="148" t="s">
        <v>246</v>
      </c>
      <c r="I841" s="148" t="s">
        <v>37</v>
      </c>
      <c r="J841" s="128" t="s">
        <v>6711</v>
      </c>
      <c r="K841" s="148" t="s">
        <v>38</v>
      </c>
      <c r="L841" s="128" t="s">
        <v>4571</v>
      </c>
      <c r="M841" s="128" t="s">
        <v>4479</v>
      </c>
      <c r="N841" s="128" t="s">
        <v>4509</v>
      </c>
      <c r="O841" s="128" t="s">
        <v>6706</v>
      </c>
      <c r="P841" s="128"/>
      <c r="Q841" s="24" t="s">
        <v>3267</v>
      </c>
      <c r="R841" s="128" t="s">
        <v>1269</v>
      </c>
      <c r="S841" s="45" t="s">
        <v>6933</v>
      </c>
    </row>
    <row r="842" spans="1:19">
      <c r="A842" s="24" t="s">
        <v>2383</v>
      </c>
      <c r="B842" s="147" t="str">
        <f t="shared" si="8"/>
        <v>ชุดสำรวจทางอุทกวิทยา พร้อมอุปกรณ์ครบชุด 1 ชุด</v>
      </c>
      <c r="C842" s="148" t="s">
        <v>2384</v>
      </c>
      <c r="D842" s="148" t="s">
        <v>29</v>
      </c>
      <c r="E842" s="128">
        <v>2565</v>
      </c>
      <c r="F842" s="128" t="s">
        <v>1483</v>
      </c>
      <c r="G842" s="128" t="s">
        <v>2386</v>
      </c>
      <c r="H842" s="148" t="s">
        <v>218</v>
      </c>
      <c r="I842" s="148" t="s">
        <v>37</v>
      </c>
      <c r="J842" s="128" t="s">
        <v>6711</v>
      </c>
      <c r="K842" s="148" t="s">
        <v>38</v>
      </c>
      <c r="L842" s="128" t="s">
        <v>4571</v>
      </c>
      <c r="M842" s="128" t="s">
        <v>4479</v>
      </c>
      <c r="N842" s="128" t="s">
        <v>4509</v>
      </c>
      <c r="O842" s="128" t="s">
        <v>6706</v>
      </c>
      <c r="P842" s="128"/>
      <c r="Q842" s="24" t="s">
        <v>3273</v>
      </c>
      <c r="R842" s="128" t="s">
        <v>1269</v>
      </c>
      <c r="S842" s="45" t="s">
        <v>6933</v>
      </c>
    </row>
    <row r="843" spans="1:19">
      <c r="A843" s="24" t="s">
        <v>2390</v>
      </c>
      <c r="B843" s="147" t="str">
        <f t="shared" si="8"/>
        <v>ซ่อมสร้างถนนลาดยาง สาย ลบ.4039 แยก ทล.2089 - บ้านทะเลวังวัด ตำบลท่าดินดำ อำเภอชัยบาดาล จังหวัดลพบุรี</v>
      </c>
      <c r="C843" s="148" t="s">
        <v>2391</v>
      </c>
      <c r="D843" s="148" t="s">
        <v>29</v>
      </c>
      <c r="E843" s="128">
        <v>2565</v>
      </c>
      <c r="F843" s="128" t="s">
        <v>582</v>
      </c>
      <c r="G843" s="128" t="s">
        <v>245</v>
      </c>
      <c r="H843" s="148" t="s">
        <v>1738</v>
      </c>
      <c r="I843" s="148" t="s">
        <v>775</v>
      </c>
      <c r="J843" s="128" t="s">
        <v>6710</v>
      </c>
      <c r="K843" s="148" t="s">
        <v>38</v>
      </c>
      <c r="L843" s="128" t="s">
        <v>4571</v>
      </c>
      <c r="M843" s="128" t="s">
        <v>4479</v>
      </c>
      <c r="N843" s="128" t="s">
        <v>4509</v>
      </c>
      <c r="O843" s="128" t="s">
        <v>6706</v>
      </c>
      <c r="P843" s="128"/>
      <c r="Q843" s="24" t="s">
        <v>3277</v>
      </c>
      <c r="R843" s="128" t="s">
        <v>1269</v>
      </c>
      <c r="S843" s="45" t="s">
        <v>6933</v>
      </c>
    </row>
    <row r="844" spans="1:19">
      <c r="A844" s="24" t="s">
        <v>2393</v>
      </c>
      <c r="B844" s="147" t="str">
        <f t="shared" si="8"/>
        <v>นาฬิกาเครื่องวัดระดับน้ำแบบตั้ง พร้อมอุปกรณ์ 12 ชุด</v>
      </c>
      <c r="C844" s="148" t="s">
        <v>2394</v>
      </c>
      <c r="D844" s="148" t="s">
        <v>29</v>
      </c>
      <c r="E844" s="128">
        <v>2565</v>
      </c>
      <c r="F844" s="128" t="s">
        <v>1483</v>
      </c>
      <c r="G844" s="128" t="s">
        <v>1728</v>
      </c>
      <c r="H844" s="148" t="s">
        <v>218</v>
      </c>
      <c r="I844" s="148" t="s">
        <v>37</v>
      </c>
      <c r="J844" s="128" t="s">
        <v>6711</v>
      </c>
      <c r="K844" s="148" t="s">
        <v>38</v>
      </c>
      <c r="L844" s="128" t="s">
        <v>4571</v>
      </c>
      <c r="M844" s="128" t="s">
        <v>4479</v>
      </c>
      <c r="N844" s="128" t="s">
        <v>4509</v>
      </c>
      <c r="O844" s="128" t="s">
        <v>6706</v>
      </c>
      <c r="P844" s="128"/>
      <c r="Q844" s="24" t="s">
        <v>3279</v>
      </c>
      <c r="R844" s="128" t="s">
        <v>1269</v>
      </c>
      <c r="S844" s="45" t="s">
        <v>6933</v>
      </c>
    </row>
    <row r="845" spans="1:19">
      <c r="A845" s="24" t="s">
        <v>2404</v>
      </c>
      <c r="B845" s="147" t="str">
        <f t="shared" si="8"/>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C845" s="148" t="s">
        <v>2405</v>
      </c>
      <c r="D845" s="148" t="s">
        <v>29</v>
      </c>
      <c r="E845" s="128">
        <v>2565</v>
      </c>
      <c r="F845" s="128" t="s">
        <v>582</v>
      </c>
      <c r="G845" s="128" t="s">
        <v>245</v>
      </c>
      <c r="H845" s="148" t="s">
        <v>952</v>
      </c>
      <c r="I845" s="148" t="s">
        <v>775</v>
      </c>
      <c r="J845" s="128" t="s">
        <v>6710</v>
      </c>
      <c r="K845" s="148" t="s">
        <v>38</v>
      </c>
      <c r="L845" s="128" t="s">
        <v>4571</v>
      </c>
      <c r="M845" s="128" t="s">
        <v>4479</v>
      </c>
      <c r="N845" s="128" t="s">
        <v>4509</v>
      </c>
      <c r="O845" s="128" t="s">
        <v>6706</v>
      </c>
      <c r="P845" s="128"/>
      <c r="Q845" s="24" t="s">
        <v>3285</v>
      </c>
      <c r="R845" s="128" t="s">
        <v>1269</v>
      </c>
      <c r="S845" s="45" t="s">
        <v>6933</v>
      </c>
    </row>
    <row r="846" spans="1:19">
      <c r="A846" s="24" t="s">
        <v>2407</v>
      </c>
      <c r="B846" s="147" t="str">
        <f t="shared" si="8"/>
        <v xml:space="preserve">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v>
      </c>
      <c r="C846" s="148" t="s">
        <v>6400</v>
      </c>
      <c r="D846" s="148" t="s">
        <v>29</v>
      </c>
      <c r="E846" s="128">
        <v>2565</v>
      </c>
      <c r="F846" s="128" t="s">
        <v>582</v>
      </c>
      <c r="G846" s="128" t="s">
        <v>245</v>
      </c>
      <c r="H846" s="148"/>
      <c r="I846" s="148" t="s">
        <v>2403</v>
      </c>
      <c r="J846" s="128" t="s">
        <v>2403</v>
      </c>
      <c r="K846" s="148" t="s">
        <v>1005</v>
      </c>
      <c r="L846" s="128" t="s">
        <v>4571</v>
      </c>
      <c r="M846" s="128" t="s">
        <v>4479</v>
      </c>
      <c r="N846" s="128" t="s">
        <v>4509</v>
      </c>
      <c r="O846" s="128" t="s">
        <v>6706</v>
      </c>
      <c r="P846" s="128"/>
      <c r="Q846" s="24" t="s">
        <v>3287</v>
      </c>
      <c r="R846" s="128" t="s">
        <v>1269</v>
      </c>
      <c r="S846" s="45" t="s">
        <v>6933</v>
      </c>
    </row>
    <row r="847" spans="1:19">
      <c r="A847" s="24" t="s">
        <v>2416</v>
      </c>
      <c r="B847" s="147" t="str">
        <f t="shared" si="8"/>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v>
      </c>
      <c r="C847" s="148" t="s">
        <v>2417</v>
      </c>
      <c r="D847" s="148" t="s">
        <v>29</v>
      </c>
      <c r="E847" s="128">
        <v>2565</v>
      </c>
      <c r="F847" s="128" t="s">
        <v>582</v>
      </c>
      <c r="G847" s="128" t="s">
        <v>245</v>
      </c>
      <c r="H847" s="148"/>
      <c r="I847" s="148" t="s">
        <v>2403</v>
      </c>
      <c r="J847" s="128" t="s">
        <v>2403</v>
      </c>
      <c r="K847" s="148" t="s">
        <v>1005</v>
      </c>
      <c r="L847" s="128" t="s">
        <v>4571</v>
      </c>
      <c r="M847" s="128" t="s">
        <v>4479</v>
      </c>
      <c r="N847" s="128" t="s">
        <v>4509</v>
      </c>
      <c r="O847" s="128" t="s">
        <v>6706</v>
      </c>
      <c r="P847" s="128"/>
      <c r="Q847" s="24" t="s">
        <v>3293</v>
      </c>
      <c r="R847" s="128" t="s">
        <v>1269</v>
      </c>
      <c r="S847" s="45" t="s">
        <v>6933</v>
      </c>
    </row>
    <row r="848" spans="1:19">
      <c r="A848" s="24" t="s">
        <v>2419</v>
      </c>
      <c r="B848" s="147" t="str">
        <f t="shared" si="8"/>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v>
      </c>
      <c r="C848" s="148" t="s">
        <v>2420</v>
      </c>
      <c r="D848" s="148" t="s">
        <v>29</v>
      </c>
      <c r="E848" s="128">
        <v>2565</v>
      </c>
      <c r="F848" s="128" t="s">
        <v>251</v>
      </c>
      <c r="G848" s="128" t="s">
        <v>245</v>
      </c>
      <c r="H848" s="148"/>
      <c r="I848" s="148" t="s">
        <v>2403</v>
      </c>
      <c r="J848" s="128" t="s">
        <v>2403</v>
      </c>
      <c r="K848" s="148" t="s">
        <v>1005</v>
      </c>
      <c r="L848" s="128" t="s">
        <v>4571</v>
      </c>
      <c r="M848" s="128" t="s">
        <v>4479</v>
      </c>
      <c r="N848" s="128" t="s">
        <v>4509</v>
      </c>
      <c r="O848" s="128" t="s">
        <v>6706</v>
      </c>
      <c r="P848" s="128"/>
      <c r="Q848" s="24" t="s">
        <v>3295</v>
      </c>
      <c r="R848" s="128" t="s">
        <v>1269</v>
      </c>
      <c r="S848" s="45" t="s">
        <v>6933</v>
      </c>
    </row>
    <row r="849" spans="1:19">
      <c r="A849" s="24" t="s">
        <v>2422</v>
      </c>
      <c r="B849" s="147" t="str">
        <f t="shared" si="8"/>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v>
      </c>
      <c r="C849" s="148" t="s">
        <v>2423</v>
      </c>
      <c r="D849" s="148" t="s">
        <v>29</v>
      </c>
      <c r="E849" s="128">
        <v>2565</v>
      </c>
      <c r="F849" s="128" t="s">
        <v>582</v>
      </c>
      <c r="G849" s="128" t="s">
        <v>245</v>
      </c>
      <c r="H849" s="148"/>
      <c r="I849" s="148" t="s">
        <v>2403</v>
      </c>
      <c r="J849" s="128" t="s">
        <v>2403</v>
      </c>
      <c r="K849" s="148" t="s">
        <v>1005</v>
      </c>
      <c r="L849" s="128" t="s">
        <v>4571</v>
      </c>
      <c r="M849" s="128" t="s">
        <v>4479</v>
      </c>
      <c r="N849" s="128" t="s">
        <v>4509</v>
      </c>
      <c r="O849" s="128" t="s">
        <v>6706</v>
      </c>
      <c r="P849" s="128"/>
      <c r="Q849" s="24" t="s">
        <v>3297</v>
      </c>
      <c r="R849" s="128" t="s">
        <v>1269</v>
      </c>
      <c r="S849" s="45" t="s">
        <v>6933</v>
      </c>
    </row>
    <row r="850" spans="1:19">
      <c r="A850" s="24" t="s">
        <v>2169</v>
      </c>
      <c r="B850" s="147" t="str">
        <f t="shared" si="8"/>
        <v xml:space="preserve">ก่อสร้างถนนลาดยาง AC สายบ้านช่องสะแก - บ้านบางจาน อำเภอเมือง จังหวัดเพชรบุรี </v>
      </c>
      <c r="C850" s="148" t="s">
        <v>6401</v>
      </c>
      <c r="D850" s="148" t="s">
        <v>29</v>
      </c>
      <c r="E850" s="128">
        <v>2565</v>
      </c>
      <c r="F850" s="128" t="s">
        <v>801</v>
      </c>
      <c r="G850" s="128" t="s">
        <v>1728</v>
      </c>
      <c r="H850" s="148" t="s">
        <v>1238</v>
      </c>
      <c r="I850" s="148" t="s">
        <v>775</v>
      </c>
      <c r="J850" s="128" t="s">
        <v>6710</v>
      </c>
      <c r="K850" s="148" t="s">
        <v>38</v>
      </c>
      <c r="L850" s="128" t="s">
        <v>4571</v>
      </c>
      <c r="M850" s="128" t="s">
        <v>4479</v>
      </c>
      <c r="N850" s="128" t="s">
        <v>4509</v>
      </c>
      <c r="O850" s="128" t="s">
        <v>6706</v>
      </c>
      <c r="P850" s="128"/>
      <c r="Q850" s="24" t="s">
        <v>3134</v>
      </c>
      <c r="R850" s="128" t="s">
        <v>1269</v>
      </c>
      <c r="S850" s="45" t="s">
        <v>6933</v>
      </c>
    </row>
    <row r="851" spans="1:19">
      <c r="A851" s="24" t="s">
        <v>2172</v>
      </c>
      <c r="B851" s="147" t="str">
        <f t="shared" si="8"/>
        <v xml:space="preserve">ก่อสร้างถนนลาดยาง AC ถนนสายแยกทางหลวงหมายเลข 3499 – สวนเกษตรกองทัพบก อำเภอแก่งกระจาน จังหวัดเพชรบุรี </v>
      </c>
      <c r="C851" s="148" t="s">
        <v>6402</v>
      </c>
      <c r="D851" s="148" t="s">
        <v>29</v>
      </c>
      <c r="E851" s="128">
        <v>2565</v>
      </c>
      <c r="F851" s="128" t="s">
        <v>801</v>
      </c>
      <c r="G851" s="128" t="s">
        <v>1728</v>
      </c>
      <c r="H851" s="148" t="s">
        <v>1238</v>
      </c>
      <c r="I851" s="148" t="s">
        <v>775</v>
      </c>
      <c r="J851" s="128" t="s">
        <v>6710</v>
      </c>
      <c r="K851" s="148" t="s">
        <v>38</v>
      </c>
      <c r="L851" s="128" t="s">
        <v>4571</v>
      </c>
      <c r="M851" s="128" t="s">
        <v>4479</v>
      </c>
      <c r="N851" s="128" t="s">
        <v>4509</v>
      </c>
      <c r="O851" s="128" t="s">
        <v>6706</v>
      </c>
      <c r="P851" s="128"/>
      <c r="Q851" s="24" t="s">
        <v>3136</v>
      </c>
      <c r="R851" s="128" t="s">
        <v>1269</v>
      </c>
      <c r="S851" s="45" t="s">
        <v>6933</v>
      </c>
    </row>
    <row r="852" spans="1:19">
      <c r="A852" s="24" t="s">
        <v>2183</v>
      </c>
      <c r="B852" s="147" t="str">
        <f t="shared" si="8"/>
        <v>โครงการสนับสนุน/ปรับปรุงสิ่งอำนวยความสะดวก เชื่อมโยงการขนส่งต่อเนื่องหลายรูปแบบสู่การขนส่งที่มีประสิทธิภาพ</v>
      </c>
      <c r="C852" s="148" t="s">
        <v>1801</v>
      </c>
      <c r="D852" s="148" t="s">
        <v>29</v>
      </c>
      <c r="E852" s="128">
        <v>2565</v>
      </c>
      <c r="F852" s="128" t="s">
        <v>582</v>
      </c>
      <c r="G852" s="128" t="s">
        <v>245</v>
      </c>
      <c r="H852" s="148"/>
      <c r="I852" s="148" t="s">
        <v>1799</v>
      </c>
      <c r="J852" s="128" t="s">
        <v>1799</v>
      </c>
      <c r="K852" s="148" t="s">
        <v>1005</v>
      </c>
      <c r="L852" s="128" t="s">
        <v>4571</v>
      </c>
      <c r="M852" s="128" t="s">
        <v>4479</v>
      </c>
      <c r="N852" s="128" t="s">
        <v>4494</v>
      </c>
      <c r="O852" s="128" t="s">
        <v>6706</v>
      </c>
      <c r="P852" s="128"/>
      <c r="Q852" s="24" t="s">
        <v>3143</v>
      </c>
      <c r="R852" s="128" t="s">
        <v>1334</v>
      </c>
      <c r="S852" s="45" t="s">
        <v>6933</v>
      </c>
    </row>
    <row r="853" spans="1:19">
      <c r="A853" s="24" t="s">
        <v>2185</v>
      </c>
      <c r="B853" s="147" t="str">
        <f t="shared" si="8"/>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v>
      </c>
      <c r="C853" s="148" t="s">
        <v>2186</v>
      </c>
      <c r="D853" s="148" t="s">
        <v>29</v>
      </c>
      <c r="E853" s="128">
        <v>2565</v>
      </c>
      <c r="F853" s="128" t="s">
        <v>582</v>
      </c>
      <c r="G853" s="128" t="s">
        <v>1728</v>
      </c>
      <c r="H853" s="148" t="s">
        <v>1836</v>
      </c>
      <c r="I853" s="148" t="s">
        <v>327</v>
      </c>
      <c r="J853" s="128" t="s">
        <v>6709</v>
      </c>
      <c r="K853" s="148" t="s">
        <v>38</v>
      </c>
      <c r="L853" s="128" t="s">
        <v>4571</v>
      </c>
      <c r="M853" s="128" t="s">
        <v>4479</v>
      </c>
      <c r="N853" s="128" t="s">
        <v>4509</v>
      </c>
      <c r="O853" s="128" t="s">
        <v>6706</v>
      </c>
      <c r="P853" s="128"/>
      <c r="Q853" s="24" t="s">
        <v>3145</v>
      </c>
      <c r="R853" s="128" t="s">
        <v>1269</v>
      </c>
      <c r="S853" s="45" t="s">
        <v>6933</v>
      </c>
    </row>
    <row r="854" spans="1:19">
      <c r="A854" s="24" t="s">
        <v>2297</v>
      </c>
      <c r="B854" s="147" t="str">
        <f t="shared" si="8"/>
        <v>ก่อสร้างหลักผูกเรือในแม่น้ำเจ้าพระยาพระยา ต.เกาะเรียน อ.พระนครศรีอยุธยา จ.พระนครศรีอยุธยา</v>
      </c>
      <c r="C854" s="148" t="s">
        <v>2298</v>
      </c>
      <c r="D854" s="148" t="s">
        <v>29</v>
      </c>
      <c r="E854" s="128">
        <v>2565</v>
      </c>
      <c r="F854" s="128" t="s">
        <v>1483</v>
      </c>
      <c r="G854" s="128" t="s">
        <v>2296</v>
      </c>
      <c r="H854" s="148" t="s">
        <v>36</v>
      </c>
      <c r="I854" s="148" t="s">
        <v>37</v>
      </c>
      <c r="J854" s="128" t="s">
        <v>6711</v>
      </c>
      <c r="K854" s="148" t="s">
        <v>38</v>
      </c>
      <c r="L854" s="128" t="s">
        <v>4571</v>
      </c>
      <c r="M854" s="128" t="s">
        <v>4479</v>
      </c>
      <c r="N854" s="128" t="s">
        <v>4509</v>
      </c>
      <c r="O854" s="128" t="s">
        <v>6706</v>
      </c>
      <c r="P854" s="128"/>
      <c r="Q854" s="24" t="s">
        <v>3216</v>
      </c>
      <c r="R854" s="128" t="s">
        <v>1269</v>
      </c>
      <c r="S854" s="45" t="s">
        <v>6933</v>
      </c>
    </row>
    <row r="855" spans="1:19">
      <c r="A855" s="24" t="s">
        <v>2300</v>
      </c>
      <c r="B855" s="147" t="str">
        <f t="shared" si="8"/>
        <v>งานซ่อมแซมเขื่อนกันทรายและคลื่นร่องน้ำเทพา อ.เทพา จ.สงขลา กรมเจ้าท่า</v>
      </c>
      <c r="C855" s="148" t="s">
        <v>2301</v>
      </c>
      <c r="D855" s="148" t="s">
        <v>29</v>
      </c>
      <c r="E855" s="128">
        <v>2565</v>
      </c>
      <c r="F855" s="128" t="s">
        <v>1483</v>
      </c>
      <c r="G855" s="128" t="s">
        <v>2296</v>
      </c>
      <c r="H855" s="148" t="s">
        <v>36</v>
      </c>
      <c r="I855" s="148" t="s">
        <v>37</v>
      </c>
      <c r="J855" s="128" t="s">
        <v>6711</v>
      </c>
      <c r="K855" s="148" t="s">
        <v>38</v>
      </c>
      <c r="L855" s="128" t="s">
        <v>4571</v>
      </c>
      <c r="M855" s="128" t="s">
        <v>4479</v>
      </c>
      <c r="N855" s="128" t="s">
        <v>4509</v>
      </c>
      <c r="O855" s="128" t="s">
        <v>6706</v>
      </c>
      <c r="P855" s="128"/>
      <c r="Q855" s="24" t="s">
        <v>3218</v>
      </c>
      <c r="R855" s="128" t="s">
        <v>1269</v>
      </c>
      <c r="S855" s="45" t="s">
        <v>6933</v>
      </c>
    </row>
    <row r="856" spans="1:19">
      <c r="A856" s="24" t="s">
        <v>2303</v>
      </c>
      <c r="B856" s="147" t="str">
        <f t="shared" si="8"/>
        <v>งานปรับปรุงท่าเรืออเนกประสงค์คลองวาฬ ต.คลองวาฬ อ.เมือง จ.ประจวบคีรีขันธ์  กรมเจ้าท่า</v>
      </c>
      <c r="C856" s="148" t="s">
        <v>2304</v>
      </c>
      <c r="D856" s="148" t="s">
        <v>29</v>
      </c>
      <c r="E856" s="128">
        <v>2565</v>
      </c>
      <c r="F856" s="128" t="s">
        <v>1483</v>
      </c>
      <c r="G856" s="128" t="s">
        <v>2296</v>
      </c>
      <c r="H856" s="148" t="s">
        <v>36</v>
      </c>
      <c r="I856" s="148" t="s">
        <v>37</v>
      </c>
      <c r="J856" s="128" t="s">
        <v>6711</v>
      </c>
      <c r="K856" s="148" t="s">
        <v>38</v>
      </c>
      <c r="L856" s="128" t="s">
        <v>4571</v>
      </c>
      <c r="M856" s="128" t="s">
        <v>4479</v>
      </c>
      <c r="N856" s="128" t="s">
        <v>4509</v>
      </c>
      <c r="O856" s="128" t="s">
        <v>6706</v>
      </c>
      <c r="P856" s="128"/>
      <c r="Q856" s="24" t="s">
        <v>3220</v>
      </c>
      <c r="R856" s="128" t="s">
        <v>1269</v>
      </c>
      <c r="S856" s="45" t="s">
        <v>6933</v>
      </c>
    </row>
    <row r="857" spans="1:19">
      <c r="A857" s="24" t="s">
        <v>2330</v>
      </c>
      <c r="B857" s="147" t="str">
        <f t="shared" si="8"/>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C857" s="148" t="s">
        <v>2331</v>
      </c>
      <c r="D857" s="148" t="s">
        <v>29</v>
      </c>
      <c r="E857" s="128">
        <v>2565</v>
      </c>
      <c r="F857" s="128" t="s">
        <v>1483</v>
      </c>
      <c r="G857" s="128" t="s">
        <v>2296</v>
      </c>
      <c r="H857" s="148" t="s">
        <v>36</v>
      </c>
      <c r="I857" s="148" t="s">
        <v>37</v>
      </c>
      <c r="J857" s="128" t="s">
        <v>6711</v>
      </c>
      <c r="K857" s="148" t="s">
        <v>38</v>
      </c>
      <c r="L857" s="128" t="s">
        <v>4571</v>
      </c>
      <c r="M857" s="128" t="s">
        <v>4479</v>
      </c>
      <c r="N857" s="128" t="s">
        <v>4509</v>
      </c>
      <c r="O857" s="128" t="s">
        <v>6706</v>
      </c>
      <c r="P857" s="128"/>
      <c r="Q857" s="24" t="s">
        <v>3238</v>
      </c>
      <c r="R857" s="128" t="s">
        <v>1269</v>
      </c>
      <c r="S857" s="45" t="s">
        <v>6933</v>
      </c>
    </row>
    <row r="858" spans="1:19">
      <c r="A858" s="24" t="s">
        <v>2340</v>
      </c>
      <c r="B858" s="147" t="str">
        <f t="shared" si="8"/>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v>
      </c>
      <c r="C858" s="148" t="s">
        <v>2341</v>
      </c>
      <c r="D858" s="148" t="s">
        <v>29</v>
      </c>
      <c r="E858" s="128">
        <v>2565</v>
      </c>
      <c r="F858" s="128" t="s">
        <v>582</v>
      </c>
      <c r="G858" s="128" t="s">
        <v>245</v>
      </c>
      <c r="H858" s="148" t="s">
        <v>246</v>
      </c>
      <c r="I858" s="148" t="s">
        <v>37</v>
      </c>
      <c r="J858" s="128" t="s">
        <v>6711</v>
      </c>
      <c r="K858" s="148" t="s">
        <v>38</v>
      </c>
      <c r="L858" s="128" t="s">
        <v>4571</v>
      </c>
      <c r="M858" s="128" t="s">
        <v>4479</v>
      </c>
      <c r="N858" s="128" t="s">
        <v>4509</v>
      </c>
      <c r="O858" s="128" t="s">
        <v>6706</v>
      </c>
      <c r="P858" s="128"/>
      <c r="Q858" s="24" t="s">
        <v>3246</v>
      </c>
      <c r="R858" s="128" t="s">
        <v>1269</v>
      </c>
      <c r="S858" s="45" t="s">
        <v>6933</v>
      </c>
    </row>
    <row r="859" spans="1:19">
      <c r="A859" s="24" t="s">
        <v>2349</v>
      </c>
      <c r="B859" s="147" t="str">
        <f t="shared" si="8"/>
        <v xml:space="preserve">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v>
      </c>
      <c r="C859" s="148" t="s">
        <v>6403</v>
      </c>
      <c r="D859" s="148" t="s">
        <v>29</v>
      </c>
      <c r="E859" s="128">
        <v>2565</v>
      </c>
      <c r="F859" s="128" t="s">
        <v>582</v>
      </c>
      <c r="G859" s="128" t="s">
        <v>245</v>
      </c>
      <c r="H859" s="148" t="s">
        <v>246</v>
      </c>
      <c r="I859" s="148" t="s">
        <v>37</v>
      </c>
      <c r="J859" s="128" t="s">
        <v>6711</v>
      </c>
      <c r="K859" s="148" t="s">
        <v>38</v>
      </c>
      <c r="L859" s="128" t="s">
        <v>4571</v>
      </c>
      <c r="M859" s="128" t="s">
        <v>4479</v>
      </c>
      <c r="N859" s="128" t="s">
        <v>4509</v>
      </c>
      <c r="O859" s="128" t="s">
        <v>6706</v>
      </c>
      <c r="P859" s="128"/>
      <c r="Q859" s="24" t="s">
        <v>3252</v>
      </c>
      <c r="R859" s="128" t="s">
        <v>1269</v>
      </c>
      <c r="S859" s="45" t="s">
        <v>6933</v>
      </c>
    </row>
    <row r="860" spans="1:19">
      <c r="A860" s="24" t="s">
        <v>2377</v>
      </c>
      <c r="B860" s="147" t="str">
        <f t="shared" si="8"/>
        <v>โครงการจ้างเหมาขุดลอกอนุรักษ์ฟื้นฟูแหล่งน้ำบึงสีไฟ Phase 2 (ช่วงที่ 2) จังหวัดพิจิตร (ชดเชยงบประมาณที่พับไป)</v>
      </c>
      <c r="C860" s="148" t="s">
        <v>2378</v>
      </c>
      <c r="D860" s="148" t="s">
        <v>29</v>
      </c>
      <c r="E860" s="128">
        <v>2565</v>
      </c>
      <c r="F860" s="128" t="s">
        <v>582</v>
      </c>
      <c r="G860" s="128" t="s">
        <v>245</v>
      </c>
      <c r="H860" s="148" t="s">
        <v>246</v>
      </c>
      <c r="I860" s="148" t="s">
        <v>37</v>
      </c>
      <c r="J860" s="128" t="s">
        <v>6711</v>
      </c>
      <c r="K860" s="148" t="s">
        <v>38</v>
      </c>
      <c r="L860" s="128" t="s">
        <v>4571</v>
      </c>
      <c r="M860" s="128" t="s">
        <v>4479</v>
      </c>
      <c r="N860" s="128" t="s">
        <v>4509</v>
      </c>
      <c r="O860" s="128" t="s">
        <v>6706</v>
      </c>
      <c r="P860" s="128"/>
      <c r="Q860" s="24" t="s">
        <v>3269</v>
      </c>
      <c r="R860" s="128" t="s">
        <v>1269</v>
      </c>
      <c r="S860" s="45" t="s">
        <v>6933</v>
      </c>
    </row>
    <row r="861" spans="1:19">
      <c r="A861" s="24" t="s">
        <v>2413</v>
      </c>
      <c r="B861" s="147" t="str">
        <f t="shared" si="8"/>
        <v>ปรับปรุงถนนลาดยางแอสฟัลติกคอนกรีต สาย หมู่ 4 บ้านรางน้ำผึ้ง ตำบลดอนมะโนรา อำเภอบางคนที จังหวัดสมุทรสงคราม</v>
      </c>
      <c r="C861" s="148" t="s">
        <v>2414</v>
      </c>
      <c r="D861" s="148" t="s">
        <v>29</v>
      </c>
      <c r="E861" s="128">
        <v>2565</v>
      </c>
      <c r="F861" s="128" t="s">
        <v>582</v>
      </c>
      <c r="G861" s="128" t="s">
        <v>245</v>
      </c>
      <c r="H861" s="148" t="s">
        <v>952</v>
      </c>
      <c r="I861" s="148" t="s">
        <v>775</v>
      </c>
      <c r="J861" s="128" t="s">
        <v>6710</v>
      </c>
      <c r="K861" s="148" t="s">
        <v>38</v>
      </c>
      <c r="L861" s="128" t="s">
        <v>4571</v>
      </c>
      <c r="M861" s="128" t="s">
        <v>4479</v>
      </c>
      <c r="N861" s="128" t="s">
        <v>4509</v>
      </c>
      <c r="O861" s="128" t="s">
        <v>6706</v>
      </c>
      <c r="P861" s="128"/>
      <c r="Q861" s="24" t="s">
        <v>3291</v>
      </c>
      <c r="R861" s="128" t="s">
        <v>1269</v>
      </c>
      <c r="S861" s="45" t="s">
        <v>6933</v>
      </c>
    </row>
    <row r="862" spans="1:19">
      <c r="A862" s="24" t="s">
        <v>2324</v>
      </c>
      <c r="B862" s="147" t="str">
        <f t="shared" si="8"/>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C862" s="148" t="s">
        <v>2325</v>
      </c>
      <c r="D862" s="148" t="s">
        <v>29</v>
      </c>
      <c r="E862" s="128">
        <v>2565</v>
      </c>
      <c r="F862" s="128" t="s">
        <v>1483</v>
      </c>
      <c r="G862" s="128" t="s">
        <v>2296</v>
      </c>
      <c r="H862" s="148" t="s">
        <v>36</v>
      </c>
      <c r="I862" s="148" t="s">
        <v>37</v>
      </c>
      <c r="J862" s="128" t="s">
        <v>6711</v>
      </c>
      <c r="K862" s="148" t="s">
        <v>38</v>
      </c>
      <c r="L862" s="128" t="s">
        <v>4571</v>
      </c>
      <c r="M862" s="128" t="s">
        <v>4479</v>
      </c>
      <c r="N862" s="128" t="s">
        <v>4509</v>
      </c>
      <c r="O862" s="128" t="s">
        <v>6706</v>
      </c>
      <c r="P862" s="128"/>
      <c r="Q862" s="24" t="s">
        <v>3234</v>
      </c>
      <c r="R862" s="128" t="s">
        <v>1269</v>
      </c>
      <c r="S862" s="45" t="s">
        <v>6933</v>
      </c>
    </row>
    <row r="863" spans="1:19">
      <c r="A863" s="24" t="s">
        <v>2364</v>
      </c>
      <c r="B863" s="147" t="str">
        <f t="shared" si="8"/>
        <v>โครงการพัฒนาบุคลากรรองรับอุตสาหกรรมโลจิสติกส์ พ.ศ. 2565</v>
      </c>
      <c r="C863" s="148" t="s">
        <v>2365</v>
      </c>
      <c r="D863" s="148" t="s">
        <v>29</v>
      </c>
      <c r="E863" s="128">
        <v>2565</v>
      </c>
      <c r="F863" s="128" t="s">
        <v>582</v>
      </c>
      <c r="G863" s="128" t="s">
        <v>245</v>
      </c>
      <c r="H863" s="148" t="s">
        <v>2367</v>
      </c>
      <c r="I863" s="148" t="s">
        <v>2368</v>
      </c>
      <c r="J863" s="128" t="s">
        <v>6715</v>
      </c>
      <c r="K863" s="148" t="s">
        <v>2369</v>
      </c>
      <c r="L863" s="128" t="s">
        <v>4571</v>
      </c>
      <c r="M863" s="128" t="s">
        <v>4484</v>
      </c>
      <c r="N863" s="128" t="s">
        <v>4636</v>
      </c>
      <c r="O863" s="128" t="s">
        <v>6706</v>
      </c>
      <c r="P863" s="128"/>
      <c r="Q863" s="24" t="s">
        <v>3263</v>
      </c>
      <c r="R863" s="128" t="s">
        <v>1730</v>
      </c>
      <c r="S863" s="45" t="s">
        <v>6933</v>
      </c>
    </row>
    <row r="864" spans="1:19">
      <c r="A864" s="24" t="s">
        <v>2410</v>
      </c>
      <c r="B864" s="147" t="str">
        <f t="shared" si="8"/>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v>
      </c>
      <c r="C864" s="148" t="s">
        <v>2411</v>
      </c>
      <c r="D864" s="148" t="s">
        <v>29</v>
      </c>
      <c r="E864" s="128">
        <v>2565</v>
      </c>
      <c r="F864" s="128" t="s">
        <v>582</v>
      </c>
      <c r="G864" s="128" t="s">
        <v>245</v>
      </c>
      <c r="H864" s="148" t="s">
        <v>952</v>
      </c>
      <c r="I864" s="148" t="s">
        <v>775</v>
      </c>
      <c r="J864" s="128" t="s">
        <v>6710</v>
      </c>
      <c r="K864" s="148" t="s">
        <v>38</v>
      </c>
      <c r="L864" s="128" t="s">
        <v>4571</v>
      </c>
      <c r="M864" s="128" t="s">
        <v>4479</v>
      </c>
      <c r="N864" s="128" t="s">
        <v>4509</v>
      </c>
      <c r="O864" s="128" t="s">
        <v>6706</v>
      </c>
      <c r="P864" s="128"/>
      <c r="Q864" s="24" t="s">
        <v>3289</v>
      </c>
      <c r="R864" s="128" t="s">
        <v>1269</v>
      </c>
      <c r="S864" s="45" t="s">
        <v>6933</v>
      </c>
    </row>
    <row r="865" spans="1:19">
      <c r="A865" s="24" t="s">
        <v>2213</v>
      </c>
      <c r="B865" s="147" t="str">
        <f t="shared" si="8"/>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v>
      </c>
      <c r="C865" s="148" t="s">
        <v>2214</v>
      </c>
      <c r="D865" s="148" t="s">
        <v>29</v>
      </c>
      <c r="E865" s="128">
        <v>2565</v>
      </c>
      <c r="F865" s="128" t="s">
        <v>582</v>
      </c>
      <c r="G865" s="128" t="s">
        <v>245</v>
      </c>
      <c r="H865" s="148" t="s">
        <v>994</v>
      </c>
      <c r="I865" s="148" t="s">
        <v>775</v>
      </c>
      <c r="J865" s="128" t="s">
        <v>6710</v>
      </c>
      <c r="K865" s="148" t="s">
        <v>38</v>
      </c>
      <c r="L865" s="128" t="s">
        <v>4571</v>
      </c>
      <c r="M865" s="128" t="s">
        <v>4479</v>
      </c>
      <c r="N865" s="128" t="s">
        <v>4520</v>
      </c>
      <c r="O865" s="128" t="s">
        <v>6706</v>
      </c>
      <c r="P865" s="128"/>
      <c r="Q865" s="24" t="s">
        <v>3163</v>
      </c>
      <c r="R865" s="128" t="s">
        <v>1751</v>
      </c>
      <c r="S865" s="45" t="s">
        <v>6933</v>
      </c>
    </row>
    <row r="866" spans="1:19">
      <c r="A866" s="24" t="s">
        <v>2333</v>
      </c>
      <c r="B866" s="147" t="str">
        <f t="shared" si="8"/>
        <v xml:space="preserve">การดำเนินงานกำจัดผักตบชวา(ดำเนินการเอง) สำนักงานพัฒนาและบำรุงรักษาทางน้ำที่ 2 จ.นครสวรรค์ </v>
      </c>
      <c r="C866" s="148" t="s">
        <v>6404</v>
      </c>
      <c r="D866" s="148" t="s">
        <v>29</v>
      </c>
      <c r="E866" s="128">
        <v>2565</v>
      </c>
      <c r="F866" s="128" t="s">
        <v>582</v>
      </c>
      <c r="G866" s="128" t="s">
        <v>245</v>
      </c>
      <c r="H866" s="148" t="s">
        <v>246</v>
      </c>
      <c r="I866" s="148" t="s">
        <v>37</v>
      </c>
      <c r="J866" s="128" t="s">
        <v>6711</v>
      </c>
      <c r="K866" s="148" t="s">
        <v>38</v>
      </c>
      <c r="L866" s="128" t="s">
        <v>4571</v>
      </c>
      <c r="M866" s="128" t="s">
        <v>4479</v>
      </c>
      <c r="N866" s="128" t="s">
        <v>4509</v>
      </c>
      <c r="O866" s="128" t="s">
        <v>6706</v>
      </c>
      <c r="P866" s="128"/>
      <c r="Q866" s="24" t="s">
        <v>3240</v>
      </c>
      <c r="R866" s="128" t="s">
        <v>1269</v>
      </c>
      <c r="S866" s="45" t="s">
        <v>6933</v>
      </c>
    </row>
    <row r="867" spans="1:19">
      <c r="A867" s="24" t="s">
        <v>2337</v>
      </c>
      <c r="B867" s="147" t="str">
        <f t="shared" si="8"/>
        <v>งานขุดลอกและบำรุงรักษาร่องน้ำชายฝั่งทะเล (ดำเนินการเอง) ส่วนกลาง กรุงเทพมหานคร จำนวน 1 ร่องน้ำ</v>
      </c>
      <c r="C867" s="148" t="s">
        <v>2338</v>
      </c>
      <c r="D867" s="148" t="s">
        <v>29</v>
      </c>
      <c r="E867" s="128">
        <v>2565</v>
      </c>
      <c r="F867" s="128" t="s">
        <v>582</v>
      </c>
      <c r="G867" s="128" t="s">
        <v>245</v>
      </c>
      <c r="H867" s="148" t="s">
        <v>246</v>
      </c>
      <c r="I867" s="148" t="s">
        <v>37</v>
      </c>
      <c r="J867" s="128" t="s">
        <v>6711</v>
      </c>
      <c r="K867" s="148" t="s">
        <v>38</v>
      </c>
      <c r="L867" s="128" t="s">
        <v>4571</v>
      </c>
      <c r="M867" s="128" t="s">
        <v>4479</v>
      </c>
      <c r="N867" s="128" t="s">
        <v>4509</v>
      </c>
      <c r="O867" s="128" t="s">
        <v>6706</v>
      </c>
      <c r="P867" s="128"/>
      <c r="Q867" s="24" t="s">
        <v>3244</v>
      </c>
      <c r="R867" s="128" t="s">
        <v>1269</v>
      </c>
      <c r="S867" s="45" t="s">
        <v>6933</v>
      </c>
    </row>
    <row r="868" spans="1:19">
      <c r="A868" s="24" t="s">
        <v>2343</v>
      </c>
      <c r="B868" s="147" t="str">
        <f t="shared" si="8"/>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v>
      </c>
      <c r="C868" s="148" t="s">
        <v>2344</v>
      </c>
      <c r="D868" s="148" t="s">
        <v>29</v>
      </c>
      <c r="E868" s="128">
        <v>2565</v>
      </c>
      <c r="F868" s="128" t="s">
        <v>582</v>
      </c>
      <c r="G868" s="128" t="s">
        <v>245</v>
      </c>
      <c r="H868" s="148" t="s">
        <v>246</v>
      </c>
      <c r="I868" s="148" t="s">
        <v>37</v>
      </c>
      <c r="J868" s="128" t="s">
        <v>6711</v>
      </c>
      <c r="K868" s="148" t="s">
        <v>38</v>
      </c>
      <c r="L868" s="128" t="s">
        <v>4571</v>
      </c>
      <c r="M868" s="128" t="s">
        <v>4479</v>
      </c>
      <c r="N868" s="128" t="s">
        <v>4509</v>
      </c>
      <c r="O868" s="128" t="s">
        <v>6706</v>
      </c>
      <c r="P868" s="128"/>
      <c r="Q868" s="24" t="s">
        <v>3248</v>
      </c>
      <c r="R868" s="128" t="s">
        <v>1269</v>
      </c>
      <c r="S868" s="45" t="s">
        <v>6933</v>
      </c>
    </row>
    <row r="869" spans="1:19">
      <c r="A869" s="24" t="s">
        <v>2352</v>
      </c>
      <c r="B869" s="147" t="str">
        <f t="shared" si="8"/>
        <v>งานขุดลอกและบำรุงรักษาร่องน้ำชายฝั่งทะเล (ดำเนินการเอง) สำนักงานพัฒนาและบำรุงรักษาทางน้ำที่ 3 จ.ตรัง จำนวน 9 ร่องน้ำ</v>
      </c>
      <c r="C869" s="148" t="s">
        <v>2353</v>
      </c>
      <c r="D869" s="148" t="s">
        <v>29</v>
      </c>
      <c r="E869" s="128">
        <v>2565</v>
      </c>
      <c r="F869" s="128" t="s">
        <v>582</v>
      </c>
      <c r="G869" s="128" t="s">
        <v>245</v>
      </c>
      <c r="H869" s="148" t="s">
        <v>246</v>
      </c>
      <c r="I869" s="148" t="s">
        <v>37</v>
      </c>
      <c r="J869" s="128" t="s">
        <v>6711</v>
      </c>
      <c r="K869" s="148" t="s">
        <v>38</v>
      </c>
      <c r="L869" s="128" t="s">
        <v>4571</v>
      </c>
      <c r="M869" s="128" t="s">
        <v>4479</v>
      </c>
      <c r="N869" s="128" t="s">
        <v>4509</v>
      </c>
      <c r="O869" s="128" t="s">
        <v>6706</v>
      </c>
      <c r="P869" s="128"/>
      <c r="Q869" s="24" t="s">
        <v>3254</v>
      </c>
      <c r="R869" s="128" t="s">
        <v>1269</v>
      </c>
      <c r="S869" s="45" t="s">
        <v>6933</v>
      </c>
    </row>
    <row r="870" spans="1:19">
      <c r="A870" s="24" t="s">
        <v>2360</v>
      </c>
      <c r="B870" s="147" t="str">
        <f t="shared" si="8"/>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v>
      </c>
      <c r="C870" s="148" t="s">
        <v>2361</v>
      </c>
      <c r="D870" s="148" t="s">
        <v>29</v>
      </c>
      <c r="E870" s="128">
        <v>2565</v>
      </c>
      <c r="F870" s="128" t="s">
        <v>582</v>
      </c>
      <c r="G870" s="128" t="s">
        <v>245</v>
      </c>
      <c r="H870" s="148" t="s">
        <v>246</v>
      </c>
      <c r="I870" s="148" t="s">
        <v>37</v>
      </c>
      <c r="J870" s="128" t="s">
        <v>6711</v>
      </c>
      <c r="K870" s="148" t="s">
        <v>38</v>
      </c>
      <c r="L870" s="128" t="s">
        <v>4571</v>
      </c>
      <c r="M870" s="128" t="s">
        <v>4479</v>
      </c>
      <c r="N870" s="128" t="s">
        <v>4509</v>
      </c>
      <c r="O870" s="128" t="s">
        <v>6706</v>
      </c>
      <c r="P870" s="128"/>
      <c r="Q870" s="24" t="s">
        <v>3260</v>
      </c>
      <c r="R870" s="128" t="s">
        <v>1269</v>
      </c>
      <c r="S870" s="45" t="s">
        <v>6933</v>
      </c>
    </row>
    <row r="871" spans="1:19">
      <c r="A871" s="24" t="s">
        <v>2370</v>
      </c>
      <c r="B871" s="147" t="str">
        <f t="shared" si="8"/>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v>
      </c>
      <c r="C871" s="148" t="s">
        <v>2371</v>
      </c>
      <c r="D871" s="148" t="s">
        <v>29</v>
      </c>
      <c r="E871" s="128">
        <v>2565</v>
      </c>
      <c r="F871" s="128" t="s">
        <v>2074</v>
      </c>
      <c r="G871" s="128" t="s">
        <v>2373</v>
      </c>
      <c r="H871" s="148" t="s">
        <v>218</v>
      </c>
      <c r="I871" s="148" t="s">
        <v>37</v>
      </c>
      <c r="J871" s="128" t="s">
        <v>6711</v>
      </c>
      <c r="K871" s="148" t="s">
        <v>38</v>
      </c>
      <c r="L871" s="128" t="s">
        <v>4571</v>
      </c>
      <c r="M871" s="128" t="s">
        <v>4479</v>
      </c>
      <c r="N871" s="128" t="s">
        <v>4494</v>
      </c>
      <c r="O871" s="128" t="s">
        <v>6706</v>
      </c>
      <c r="P871" s="128"/>
      <c r="Q871" s="24" t="s">
        <v>3265</v>
      </c>
      <c r="R871" s="128" t="s">
        <v>1334</v>
      </c>
      <c r="S871" s="45" t="s">
        <v>6933</v>
      </c>
    </row>
    <row r="872" spans="1:19">
      <c r="A872" s="24" t="s">
        <v>2396</v>
      </c>
      <c r="B872" s="147" t="str">
        <f t="shared" ref="B872:B935" si="9">HYPERLINK(Q872,C872)</f>
        <v>ปรับปรุงถนนคันทาง สายคลองโคน-บ้านบางตะบูน ตำบลคลองโคน อำเภอเมืองสมุทรสงคราม จังหวัดสมุทรสงคราม</v>
      </c>
      <c r="C872" s="148" t="s">
        <v>2397</v>
      </c>
      <c r="D872" s="148" t="s">
        <v>29</v>
      </c>
      <c r="E872" s="128">
        <v>2565</v>
      </c>
      <c r="F872" s="128" t="s">
        <v>582</v>
      </c>
      <c r="G872" s="128" t="s">
        <v>245</v>
      </c>
      <c r="H872" s="148" t="s">
        <v>952</v>
      </c>
      <c r="I872" s="148" t="s">
        <v>775</v>
      </c>
      <c r="J872" s="128" t="s">
        <v>6710</v>
      </c>
      <c r="K872" s="148" t="s">
        <v>38</v>
      </c>
      <c r="L872" s="128" t="s">
        <v>4571</v>
      </c>
      <c r="M872" s="128" t="s">
        <v>4479</v>
      </c>
      <c r="N872" s="128" t="s">
        <v>4509</v>
      </c>
      <c r="O872" s="128" t="s">
        <v>6706</v>
      </c>
      <c r="P872" s="128"/>
      <c r="Q872" s="24" t="s">
        <v>3281</v>
      </c>
      <c r="R872" s="128" t="s">
        <v>1269</v>
      </c>
      <c r="S872" s="45" t="s">
        <v>6933</v>
      </c>
    </row>
    <row r="873" spans="1:19">
      <c r="A873" s="24" t="s">
        <v>2400</v>
      </c>
      <c r="B873" s="147" t="str">
        <f t="shared" si="9"/>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v>
      </c>
      <c r="C873" s="148" t="s">
        <v>2401</v>
      </c>
      <c r="D873" s="148" t="s">
        <v>29</v>
      </c>
      <c r="E873" s="128">
        <v>2565</v>
      </c>
      <c r="F873" s="128" t="s">
        <v>582</v>
      </c>
      <c r="G873" s="128" t="s">
        <v>245</v>
      </c>
      <c r="H873" s="148"/>
      <c r="I873" s="148" t="s">
        <v>2403</v>
      </c>
      <c r="J873" s="128" t="s">
        <v>2403</v>
      </c>
      <c r="K873" s="148" t="s">
        <v>1005</v>
      </c>
      <c r="L873" s="128" t="s">
        <v>4571</v>
      </c>
      <c r="M873" s="128" t="s">
        <v>4479</v>
      </c>
      <c r="N873" s="128" t="s">
        <v>4509</v>
      </c>
      <c r="O873" s="128" t="s">
        <v>6706</v>
      </c>
      <c r="P873" s="128"/>
      <c r="Q873" s="24" t="s">
        <v>3283</v>
      </c>
      <c r="R873" s="128" t="s">
        <v>1269</v>
      </c>
      <c r="S873" s="45" t="s">
        <v>6933</v>
      </c>
    </row>
    <row r="874" spans="1:19">
      <c r="A874" s="24" t="s">
        <v>2327</v>
      </c>
      <c r="B874" s="147" t="str">
        <f t="shared" si="9"/>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v>
      </c>
      <c r="C874" s="148" t="s">
        <v>2328</v>
      </c>
      <c r="D874" s="148" t="s">
        <v>29</v>
      </c>
      <c r="E874" s="128">
        <v>2565</v>
      </c>
      <c r="F874" s="128" t="s">
        <v>1483</v>
      </c>
      <c r="G874" s="128" t="s">
        <v>2296</v>
      </c>
      <c r="H874" s="148" t="s">
        <v>36</v>
      </c>
      <c r="I874" s="148" t="s">
        <v>37</v>
      </c>
      <c r="J874" s="128" t="s">
        <v>6711</v>
      </c>
      <c r="K874" s="148" t="s">
        <v>38</v>
      </c>
      <c r="L874" s="128" t="s">
        <v>4571</v>
      </c>
      <c r="M874" s="128" t="s">
        <v>4479</v>
      </c>
      <c r="N874" s="128" t="s">
        <v>4509</v>
      </c>
      <c r="O874" s="128" t="s">
        <v>6706</v>
      </c>
      <c r="P874" s="128"/>
      <c r="Q874" s="24" t="s">
        <v>3236</v>
      </c>
      <c r="R874" s="128" t="s">
        <v>1269</v>
      </c>
      <c r="S874" s="45" t="s">
        <v>6933</v>
      </c>
    </row>
    <row r="875" spans="1:19">
      <c r="A875" s="24" t="s">
        <v>2321</v>
      </c>
      <c r="B875" s="147" t="str">
        <f t="shared" si="9"/>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C875" s="148" t="s">
        <v>2322</v>
      </c>
      <c r="D875" s="148" t="s">
        <v>29</v>
      </c>
      <c r="E875" s="128">
        <v>2565</v>
      </c>
      <c r="F875" s="128" t="s">
        <v>1483</v>
      </c>
      <c r="G875" s="128" t="s">
        <v>2296</v>
      </c>
      <c r="H875" s="148" t="s">
        <v>36</v>
      </c>
      <c r="I875" s="148" t="s">
        <v>37</v>
      </c>
      <c r="J875" s="128" t="s">
        <v>6711</v>
      </c>
      <c r="K875" s="148" t="s">
        <v>38</v>
      </c>
      <c r="L875" s="128" t="s">
        <v>4571</v>
      </c>
      <c r="M875" s="128" t="s">
        <v>4479</v>
      </c>
      <c r="N875" s="128" t="s">
        <v>4509</v>
      </c>
      <c r="O875" s="128" t="s">
        <v>6706</v>
      </c>
      <c r="P875" s="128"/>
      <c r="Q875" s="24" t="s">
        <v>3232</v>
      </c>
      <c r="R875" s="128" t="s">
        <v>1269</v>
      </c>
      <c r="S875" s="45" t="s">
        <v>6933</v>
      </c>
    </row>
    <row r="876" spans="1:19">
      <c r="A876" s="24" t="s">
        <v>2387</v>
      </c>
      <c r="B876" s="147" t="str">
        <f t="shared" si="9"/>
        <v>ซ่อมสร้างถนนลาดยาง สาย ลบ.3002 แยก ทล.205 - บ้านห้วยเคล็ด ตำบลวังเพลิง, ตำบลดงมะรุม อำเภอโคกสำโรง จังหวัดลพบุรี</v>
      </c>
      <c r="C876" s="148" t="s">
        <v>2388</v>
      </c>
      <c r="D876" s="148" t="s">
        <v>29</v>
      </c>
      <c r="E876" s="128">
        <v>2565</v>
      </c>
      <c r="F876" s="128" t="s">
        <v>582</v>
      </c>
      <c r="G876" s="128" t="s">
        <v>245</v>
      </c>
      <c r="H876" s="148" t="s">
        <v>1738</v>
      </c>
      <c r="I876" s="148" t="s">
        <v>775</v>
      </c>
      <c r="J876" s="128" t="s">
        <v>6710</v>
      </c>
      <c r="K876" s="148" t="s">
        <v>38</v>
      </c>
      <c r="L876" s="128" t="s">
        <v>4571</v>
      </c>
      <c r="M876" s="128" t="s">
        <v>4479</v>
      </c>
      <c r="N876" s="128" t="s">
        <v>4509</v>
      </c>
      <c r="O876" s="128" t="s">
        <v>6706</v>
      </c>
      <c r="P876" s="128"/>
      <c r="Q876" s="24" t="s">
        <v>3275</v>
      </c>
      <c r="R876" s="128" t="s">
        <v>1269</v>
      </c>
      <c r="S876" s="45" t="s">
        <v>6933</v>
      </c>
    </row>
    <row r="877" spans="1:19">
      <c r="A877" s="24" t="s">
        <v>2380</v>
      </c>
      <c r="B877" s="147" t="str">
        <f t="shared" si="9"/>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v>
      </c>
      <c r="C877" s="148" t="s">
        <v>2381</v>
      </c>
      <c r="D877" s="148" t="s">
        <v>29</v>
      </c>
      <c r="E877" s="128">
        <v>2565</v>
      </c>
      <c r="F877" s="128" t="s">
        <v>582</v>
      </c>
      <c r="G877" s="128" t="s">
        <v>245</v>
      </c>
      <c r="H877" s="148" t="s">
        <v>1738</v>
      </c>
      <c r="I877" s="148" t="s">
        <v>775</v>
      </c>
      <c r="J877" s="128" t="s">
        <v>6710</v>
      </c>
      <c r="K877" s="148" t="s">
        <v>38</v>
      </c>
      <c r="L877" s="128" t="s">
        <v>4571</v>
      </c>
      <c r="M877" s="128" t="s">
        <v>4479</v>
      </c>
      <c r="N877" s="128" t="s">
        <v>4509</v>
      </c>
      <c r="O877" s="128" t="s">
        <v>6706</v>
      </c>
      <c r="P877" s="128"/>
      <c r="Q877" s="24" t="s">
        <v>3271</v>
      </c>
      <c r="R877" s="128" t="s">
        <v>1269</v>
      </c>
      <c r="S877" s="45" t="s">
        <v>6933</v>
      </c>
    </row>
    <row r="878" spans="1:19">
      <c r="A878" s="24" t="s">
        <v>3430</v>
      </c>
      <c r="B878" s="147" t="str">
        <f t="shared" si="9"/>
        <v xml:space="preserve">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v>
      </c>
      <c r="C878" s="148" t="s">
        <v>6549</v>
      </c>
      <c r="D878" s="148" t="s">
        <v>29</v>
      </c>
      <c r="E878" s="128">
        <v>2565</v>
      </c>
      <c r="F878" s="128" t="s">
        <v>582</v>
      </c>
      <c r="G878" s="128" t="s">
        <v>245</v>
      </c>
      <c r="H878" s="148" t="s">
        <v>3433</v>
      </c>
      <c r="I878" s="148" t="s">
        <v>327</v>
      </c>
      <c r="J878" s="128" t="s">
        <v>6709</v>
      </c>
      <c r="K878" s="148" t="s">
        <v>38</v>
      </c>
      <c r="L878" s="128" t="s">
        <v>4571</v>
      </c>
      <c r="M878" s="128" t="s">
        <v>4479</v>
      </c>
      <c r="N878" s="128" t="s">
        <v>4520</v>
      </c>
      <c r="O878" s="128" t="s">
        <v>6706</v>
      </c>
      <c r="P878" s="128"/>
      <c r="Q878" s="24" t="s">
        <v>3435</v>
      </c>
      <c r="R878" s="128" t="s">
        <v>1751</v>
      </c>
      <c r="S878" s="45" t="s">
        <v>6933</v>
      </c>
    </row>
    <row r="879" spans="1:19">
      <c r="A879" s="24" t="s">
        <v>2498</v>
      </c>
      <c r="B879" s="147" t="str">
        <f t="shared" si="9"/>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v>
      </c>
      <c r="C879" s="148" t="s">
        <v>2499</v>
      </c>
      <c r="D879" s="148" t="s">
        <v>29</v>
      </c>
      <c r="E879" s="128">
        <v>2565</v>
      </c>
      <c r="F879" s="128" t="s">
        <v>1483</v>
      </c>
      <c r="G879" s="128" t="s">
        <v>2074</v>
      </c>
      <c r="H879" s="148" t="s">
        <v>963</v>
      </c>
      <c r="I879" s="148" t="s">
        <v>327</v>
      </c>
      <c r="J879" s="128" t="s">
        <v>6709</v>
      </c>
      <c r="K879" s="148" t="s">
        <v>38</v>
      </c>
      <c r="L879" s="128" t="s">
        <v>4571</v>
      </c>
      <c r="M879" s="128" t="s">
        <v>4479</v>
      </c>
      <c r="N879" s="128" t="s">
        <v>4480</v>
      </c>
      <c r="O879" s="128" t="s">
        <v>6706</v>
      </c>
      <c r="P879" s="128"/>
      <c r="Q879" s="24" t="s">
        <v>3349</v>
      </c>
      <c r="R879" s="128" t="s">
        <v>1301</v>
      </c>
      <c r="S879" s="45" t="s">
        <v>6933</v>
      </c>
    </row>
    <row r="880" spans="1:19">
      <c r="A880" s="24" t="s">
        <v>3713</v>
      </c>
      <c r="B880" s="147" t="str">
        <f t="shared" si="9"/>
        <v>โครงการเตรียมการจัดทำแผนพัฒนาเศรษฐกิจและสังคมแห่งชาติแห่งชาติ (ในส่วนยุทธศาสตร์การพัฒนาโครงสร้างพื้นฐาน) (In-house study)</v>
      </c>
      <c r="C880" s="148" t="s">
        <v>3714</v>
      </c>
      <c r="D880" s="148" t="s">
        <v>29</v>
      </c>
      <c r="E880" s="128">
        <v>2565</v>
      </c>
      <c r="F880" s="128" t="s">
        <v>582</v>
      </c>
      <c r="G880" s="128" t="s">
        <v>245</v>
      </c>
      <c r="H880" s="148" t="s">
        <v>3716</v>
      </c>
      <c r="I880" s="148" t="s">
        <v>3717</v>
      </c>
      <c r="J880" s="128" t="s">
        <v>6722</v>
      </c>
      <c r="K880" s="148" t="s">
        <v>3718</v>
      </c>
      <c r="L880" s="128" t="s">
        <v>4571</v>
      </c>
      <c r="M880" s="128" t="s">
        <v>4479</v>
      </c>
      <c r="N880" s="128" t="s">
        <v>4509</v>
      </c>
      <c r="O880" s="128" t="s">
        <v>6706</v>
      </c>
      <c r="P880" s="128"/>
      <c r="Q880" s="24" t="s">
        <v>3720</v>
      </c>
      <c r="R880" s="128" t="s">
        <v>1269</v>
      </c>
      <c r="S880" s="45" t="s">
        <v>6933</v>
      </c>
    </row>
    <row r="881" spans="1:19">
      <c r="A881" s="24" t="s">
        <v>2176</v>
      </c>
      <c r="B881" s="147" t="str">
        <f t="shared" si="9"/>
        <v xml:space="preserve"> โครงการก่อสร้างถนนสาย304-3070 (ฝั่งขวา) ตำบลหนองโพรง/ตำบลหัวหว้า อำเภอศรีมหาโพธิ จังหวัดปราจีนบุรี  ตอนที่ 2  </v>
      </c>
      <c r="C881" s="148" t="s">
        <v>6555</v>
      </c>
      <c r="D881" s="148" t="s">
        <v>29</v>
      </c>
      <c r="E881" s="128">
        <v>2565</v>
      </c>
      <c r="F881" s="128" t="s">
        <v>582</v>
      </c>
      <c r="G881" s="128" t="s">
        <v>245</v>
      </c>
      <c r="H881" s="148" t="s">
        <v>2179</v>
      </c>
      <c r="I881" s="148" t="s">
        <v>775</v>
      </c>
      <c r="J881" s="128" t="s">
        <v>6710</v>
      </c>
      <c r="K881" s="148" t="s">
        <v>38</v>
      </c>
      <c r="L881" s="128" t="s">
        <v>4571</v>
      </c>
      <c r="M881" s="128" t="s">
        <v>4479</v>
      </c>
      <c r="N881" s="128" t="s">
        <v>4509</v>
      </c>
      <c r="O881" s="128" t="s">
        <v>6706</v>
      </c>
      <c r="P881" s="128"/>
      <c r="Q881" s="24" t="s">
        <v>3138</v>
      </c>
      <c r="R881" s="128" t="s">
        <v>1269</v>
      </c>
      <c r="S881" s="45" t="s">
        <v>6933</v>
      </c>
    </row>
    <row r="882" spans="1:19">
      <c r="A882" s="24" t="s">
        <v>6662</v>
      </c>
      <c r="B882" s="147" t="str">
        <f t="shared" si="9"/>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v>
      </c>
      <c r="C882" s="148" t="s">
        <v>6663</v>
      </c>
      <c r="D882" s="148" t="s">
        <v>29</v>
      </c>
      <c r="E882" s="128">
        <v>2565</v>
      </c>
      <c r="F882" s="128" t="s">
        <v>1483</v>
      </c>
      <c r="G882" s="128" t="s">
        <v>2386</v>
      </c>
      <c r="H882" s="148" t="s">
        <v>3497</v>
      </c>
      <c r="I882" s="148" t="s">
        <v>775</v>
      </c>
      <c r="J882" s="128" t="s">
        <v>6710</v>
      </c>
      <c r="K882" s="148" t="s">
        <v>38</v>
      </c>
      <c r="L882" s="128" t="s">
        <v>4571</v>
      </c>
      <c r="M882" s="128" t="s">
        <v>6699</v>
      </c>
      <c r="N882" s="128" t="s">
        <v>4509</v>
      </c>
      <c r="O882" s="128" t="s">
        <v>6707</v>
      </c>
      <c r="P882" s="128"/>
      <c r="Q882" s="24" t="s">
        <v>6664</v>
      </c>
      <c r="R882" s="128" t="s">
        <v>6514</v>
      </c>
      <c r="S882" s="45" t="s">
        <v>6933</v>
      </c>
    </row>
    <row r="883" spans="1:19">
      <c r="A883" s="24" t="s">
        <v>6665</v>
      </c>
      <c r="B883" s="147" t="str">
        <f t="shared" si="9"/>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v>
      </c>
      <c r="C883" s="148" t="s">
        <v>6666</v>
      </c>
      <c r="D883" s="148" t="s">
        <v>29</v>
      </c>
      <c r="E883" s="128">
        <v>2565</v>
      </c>
      <c r="F883" s="128" t="s">
        <v>65</v>
      </c>
      <c r="G883" s="128" t="s">
        <v>2074</v>
      </c>
      <c r="H883" s="148" t="s">
        <v>933</v>
      </c>
      <c r="I883" s="148" t="s">
        <v>327</v>
      </c>
      <c r="J883" s="128" t="s">
        <v>6709</v>
      </c>
      <c r="K883" s="148" t="s">
        <v>38</v>
      </c>
      <c r="L883" s="128" t="s">
        <v>4571</v>
      </c>
      <c r="M883" s="128" t="s">
        <v>6699</v>
      </c>
      <c r="N883" s="128" t="s">
        <v>4509</v>
      </c>
      <c r="O883" s="128" t="s">
        <v>6707</v>
      </c>
      <c r="P883" s="128"/>
      <c r="Q883" s="24" t="s">
        <v>6667</v>
      </c>
      <c r="R883" s="128" t="s">
        <v>6514</v>
      </c>
      <c r="S883" s="45" t="s">
        <v>6933</v>
      </c>
    </row>
    <row r="884" spans="1:19">
      <c r="A884" s="24" t="s">
        <v>6679</v>
      </c>
      <c r="B884" s="147" t="str">
        <f t="shared" si="9"/>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v>
      </c>
      <c r="C884" s="148" t="s">
        <v>6680</v>
      </c>
      <c r="D884" s="148" t="s">
        <v>6670</v>
      </c>
      <c r="E884" s="128">
        <v>2565</v>
      </c>
      <c r="F884" s="128" t="s">
        <v>582</v>
      </c>
      <c r="G884" s="128" t="s">
        <v>245</v>
      </c>
      <c r="H884" s="148" t="s">
        <v>6671</v>
      </c>
      <c r="I884" s="148" t="s">
        <v>327</v>
      </c>
      <c r="J884" s="128" t="s">
        <v>6709</v>
      </c>
      <c r="K884" s="148" t="s">
        <v>38</v>
      </c>
      <c r="L884" s="128" t="s">
        <v>4571</v>
      </c>
      <c r="M884" s="128" t="s">
        <v>4479</v>
      </c>
      <c r="N884" s="128" t="s">
        <v>4494</v>
      </c>
      <c r="O884" s="128" t="s">
        <v>6707</v>
      </c>
      <c r="P884" s="128"/>
      <c r="Q884" s="24" t="s">
        <v>6682</v>
      </c>
      <c r="R884" s="128" t="s">
        <v>6681</v>
      </c>
      <c r="S884" s="45" t="s">
        <v>6933</v>
      </c>
    </row>
    <row r="885" spans="1:19">
      <c r="A885" s="24" t="s">
        <v>6683</v>
      </c>
      <c r="B885" s="147" t="str">
        <f t="shared" si="9"/>
        <v>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v>
      </c>
      <c r="C885" s="148" t="s">
        <v>6684</v>
      </c>
      <c r="D885" s="148" t="s">
        <v>6670</v>
      </c>
      <c r="E885" s="128">
        <v>2565</v>
      </c>
      <c r="F885" s="128" t="s">
        <v>582</v>
      </c>
      <c r="G885" s="128" t="s">
        <v>245</v>
      </c>
      <c r="H885" s="148" t="s">
        <v>6671</v>
      </c>
      <c r="I885" s="148" t="s">
        <v>327</v>
      </c>
      <c r="J885" s="128" t="s">
        <v>6709</v>
      </c>
      <c r="K885" s="148" t="s">
        <v>38</v>
      </c>
      <c r="L885" s="128" t="s">
        <v>4571</v>
      </c>
      <c r="M885" s="128" t="s">
        <v>4479</v>
      </c>
      <c r="N885" s="128" t="s">
        <v>4494</v>
      </c>
      <c r="O885" s="128" t="s">
        <v>6707</v>
      </c>
      <c r="P885" s="128"/>
      <c r="Q885" s="24" t="s">
        <v>6685</v>
      </c>
      <c r="R885" s="128" t="s">
        <v>6681</v>
      </c>
      <c r="S885" s="45" t="s">
        <v>6933</v>
      </c>
    </row>
    <row r="886" spans="1:19">
      <c r="A886" s="24" t="s">
        <v>6686</v>
      </c>
      <c r="B886" s="147" t="str">
        <f t="shared" si="9"/>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v>
      </c>
      <c r="C886" s="148" t="s">
        <v>6687</v>
      </c>
      <c r="D886" s="148" t="s">
        <v>6670</v>
      </c>
      <c r="E886" s="128">
        <v>2565</v>
      </c>
      <c r="F886" s="128" t="s">
        <v>582</v>
      </c>
      <c r="G886" s="128" t="s">
        <v>245</v>
      </c>
      <c r="H886" s="148" t="s">
        <v>6671</v>
      </c>
      <c r="I886" s="148" t="s">
        <v>327</v>
      </c>
      <c r="J886" s="128" t="s">
        <v>6709</v>
      </c>
      <c r="K886" s="148" t="s">
        <v>38</v>
      </c>
      <c r="L886" s="128" t="s">
        <v>4571</v>
      </c>
      <c r="M886" s="128" t="s">
        <v>4479</v>
      </c>
      <c r="N886" s="128" t="s">
        <v>4494</v>
      </c>
      <c r="O886" s="128" t="s">
        <v>6707</v>
      </c>
      <c r="P886" s="128"/>
      <c r="Q886" s="24" t="s">
        <v>6688</v>
      </c>
      <c r="R886" s="128" t="s">
        <v>6681</v>
      </c>
      <c r="S886" s="45" t="s">
        <v>6933</v>
      </c>
    </row>
    <row r="887" spans="1:19">
      <c r="A887" s="24" t="s">
        <v>3782</v>
      </c>
      <c r="B887" s="147" t="str">
        <f t="shared" si="9"/>
        <v>ซื้อเครื่องหาค่าพิกัดด้วยสัญญาณดาวเทียม (GNSS) พร้อมอุปกรณ์ครบชุด สำหรับงานจัดทำหมุดหลักฐานแผนที่ ๑ ชุด</v>
      </c>
      <c r="C887" s="148" t="s">
        <v>3783</v>
      </c>
      <c r="D887" s="148" t="s">
        <v>29</v>
      </c>
      <c r="E887" s="128">
        <v>2566</v>
      </c>
      <c r="F887" s="128" t="s">
        <v>2296</v>
      </c>
      <c r="G887" s="128" t="s">
        <v>3784</v>
      </c>
      <c r="H887" s="148" t="s">
        <v>218</v>
      </c>
      <c r="I887" s="148" t="s">
        <v>37</v>
      </c>
      <c r="J887" s="128" t="s">
        <v>6711</v>
      </c>
      <c r="K887" s="148" t="s">
        <v>38</v>
      </c>
      <c r="L887" s="128" t="s">
        <v>4582</v>
      </c>
      <c r="M887" s="128" t="s">
        <v>4479</v>
      </c>
      <c r="N887" s="128" t="s">
        <v>4509</v>
      </c>
      <c r="O887" s="128" t="s">
        <v>6706</v>
      </c>
      <c r="P887" s="128"/>
      <c r="Q887" s="24" t="s">
        <v>4584</v>
      </c>
      <c r="R887" s="128" t="s">
        <v>2097</v>
      </c>
      <c r="S887" s="45" t="s">
        <v>6933</v>
      </c>
    </row>
    <row r="888" spans="1:19">
      <c r="A888" s="24" t="s">
        <v>3786</v>
      </c>
      <c r="B888" s="147" t="str">
        <f t="shared" si="9"/>
        <v xml:space="preserve">ค่าก่อสร้างท่าเรือบริเวณทะเลบัวแดง บึงหนองหาน อ.กุมภวาปี จ.อุดรธานี 1 แห่ง </v>
      </c>
      <c r="C888" s="148" t="s">
        <v>4585</v>
      </c>
      <c r="D888" s="148" t="s">
        <v>29</v>
      </c>
      <c r="E888" s="128">
        <v>2566</v>
      </c>
      <c r="F888" s="128" t="s">
        <v>575</v>
      </c>
      <c r="G888" s="128" t="s">
        <v>3788</v>
      </c>
      <c r="H888" s="148" t="s">
        <v>36</v>
      </c>
      <c r="I888" s="148" t="s">
        <v>37</v>
      </c>
      <c r="J888" s="128" t="s">
        <v>6711</v>
      </c>
      <c r="K888" s="148" t="s">
        <v>38</v>
      </c>
      <c r="L888" s="128" t="s">
        <v>4582</v>
      </c>
      <c r="M888" s="128" t="s">
        <v>4479</v>
      </c>
      <c r="N888" s="128" t="s">
        <v>4480</v>
      </c>
      <c r="O888" s="128" t="s">
        <v>6706</v>
      </c>
      <c r="P888" s="128"/>
      <c r="Q888" s="24" t="s">
        <v>4586</v>
      </c>
      <c r="R888" s="128" t="s">
        <v>2783</v>
      </c>
      <c r="S888" s="45" t="s">
        <v>6933</v>
      </c>
    </row>
    <row r="889" spans="1:19">
      <c r="A889" s="24" t="s">
        <v>3790</v>
      </c>
      <c r="B889" s="147" t="str">
        <f t="shared" si="9"/>
        <v>จัดหาเครื่องคอมพิวเตอร์และอุปกรณ์ทดแทนและเพิ่มเติม จังหวัดสมุทรปราการ</v>
      </c>
      <c r="C889" s="148" t="s">
        <v>3791</v>
      </c>
      <c r="D889" s="148" t="s">
        <v>29</v>
      </c>
      <c r="E889" s="128">
        <v>2566</v>
      </c>
      <c r="F889" s="128" t="s">
        <v>575</v>
      </c>
      <c r="G889" s="128" t="s">
        <v>3784</v>
      </c>
      <c r="H889" s="148" t="s">
        <v>225</v>
      </c>
      <c r="I889" s="148" t="s">
        <v>37</v>
      </c>
      <c r="J889" s="128" t="s">
        <v>6711</v>
      </c>
      <c r="K889" s="148" t="s">
        <v>38</v>
      </c>
      <c r="L889" s="128" t="s">
        <v>4582</v>
      </c>
      <c r="M889" s="128" t="s">
        <v>4479</v>
      </c>
      <c r="N889" s="128" t="s">
        <v>4509</v>
      </c>
      <c r="O889" s="128" t="s">
        <v>6706</v>
      </c>
      <c r="P889" s="128"/>
      <c r="Q889" s="24" t="s">
        <v>4587</v>
      </c>
      <c r="R889" s="128" t="s">
        <v>2097</v>
      </c>
      <c r="S889" s="45" t="s">
        <v>6933</v>
      </c>
    </row>
    <row r="890" spans="1:19">
      <c r="A890" s="24" t="s">
        <v>3799</v>
      </c>
      <c r="B890" s="147" t="str">
        <f t="shared" si="9"/>
        <v xml:space="preserve">ค่าปรับปรุงซ่อมแซมท่าเทียบเรือโดยสารในแม่น้ำเจ้าพระยาและคลองสาขา กรุงเทพฯ  และปริมณฑลประจำปี 9 แห่ง  </v>
      </c>
      <c r="C890" s="148" t="s">
        <v>4588</v>
      </c>
      <c r="D890" s="148" t="s">
        <v>29</v>
      </c>
      <c r="E890" s="128">
        <v>2566</v>
      </c>
      <c r="F890" s="128" t="s">
        <v>575</v>
      </c>
      <c r="G890" s="128" t="s">
        <v>3788</v>
      </c>
      <c r="H890" s="148" t="s">
        <v>36</v>
      </c>
      <c r="I890" s="148" t="s">
        <v>37</v>
      </c>
      <c r="J890" s="128" t="s">
        <v>6711</v>
      </c>
      <c r="K890" s="148" t="s">
        <v>38</v>
      </c>
      <c r="L890" s="128" t="s">
        <v>4582</v>
      </c>
      <c r="M890" s="128" t="s">
        <v>4479</v>
      </c>
      <c r="N890" s="128" t="s">
        <v>4480</v>
      </c>
      <c r="O890" s="128" t="s">
        <v>6706</v>
      </c>
      <c r="P890" s="128"/>
      <c r="Q890" s="24" t="s">
        <v>4589</v>
      </c>
      <c r="R890" s="128" t="s">
        <v>2783</v>
      </c>
      <c r="S890" s="45" t="s">
        <v>6933</v>
      </c>
    </row>
    <row r="891" spans="1:19">
      <c r="A891" s="24" t="s">
        <v>3902</v>
      </c>
      <c r="B891" s="147" t="str">
        <f t="shared" si="9"/>
        <v>ค่าก่อสร้างเพื่อพัฒนาสิ่งอำนวยความสะดวกในบริเวณท่าเรือพระราม 5 จังหวัดนนทบุรี</v>
      </c>
      <c r="C891" s="148" t="s">
        <v>3903</v>
      </c>
      <c r="D891" s="148" t="s">
        <v>29</v>
      </c>
      <c r="E891" s="128">
        <v>2566</v>
      </c>
      <c r="F891" s="128" t="s">
        <v>575</v>
      </c>
      <c r="G891" s="128" t="s">
        <v>3840</v>
      </c>
      <c r="H891" s="148" t="s">
        <v>36</v>
      </c>
      <c r="I891" s="148" t="s">
        <v>37</v>
      </c>
      <c r="J891" s="128" t="s">
        <v>6711</v>
      </c>
      <c r="K891" s="148" t="s">
        <v>38</v>
      </c>
      <c r="L891" s="128" t="s">
        <v>4582</v>
      </c>
      <c r="M891" s="128" t="s">
        <v>4479</v>
      </c>
      <c r="N891" s="128" t="s">
        <v>4480</v>
      </c>
      <c r="O891" s="128" t="s">
        <v>6706</v>
      </c>
      <c r="P891" s="128"/>
      <c r="Q891" s="24" t="s">
        <v>4590</v>
      </c>
      <c r="R891" s="128" t="s">
        <v>2783</v>
      </c>
      <c r="S891" s="45" t="s">
        <v>6933</v>
      </c>
    </row>
    <row r="892" spans="1:19">
      <c r="A892" s="24" t="s">
        <v>3905</v>
      </c>
      <c r="B892" s="147" t="str">
        <f t="shared" si="9"/>
        <v xml:space="preserve">ค่าก่อสร้างเขื่อนป้องกันตลิ่งเพื่อเพิ่มประสิทธิภาพทางเรือเดินในแม่น้ำป่าสัก ระยะ 2 ตอนที่ 3  จ.พระนครศรีอยุธยา </v>
      </c>
      <c r="C892" s="148" t="s">
        <v>4591</v>
      </c>
      <c r="D892" s="148" t="s">
        <v>29</v>
      </c>
      <c r="E892" s="128">
        <v>2566</v>
      </c>
      <c r="F892" s="128" t="s">
        <v>575</v>
      </c>
      <c r="G892" s="128" t="s">
        <v>3907</v>
      </c>
      <c r="H892" s="148" t="s">
        <v>36</v>
      </c>
      <c r="I892" s="148" t="s">
        <v>37</v>
      </c>
      <c r="J892" s="128" t="s">
        <v>6711</v>
      </c>
      <c r="K892" s="148" t="s">
        <v>38</v>
      </c>
      <c r="L892" s="128" t="s">
        <v>4582</v>
      </c>
      <c r="M892" s="128" t="s">
        <v>4479</v>
      </c>
      <c r="N892" s="128" t="s">
        <v>4509</v>
      </c>
      <c r="O892" s="128" t="s">
        <v>6706</v>
      </c>
      <c r="P892" s="128"/>
      <c r="Q892" s="24" t="s">
        <v>4592</v>
      </c>
      <c r="R892" s="128" t="s">
        <v>2097</v>
      </c>
      <c r="S892" s="45" t="s">
        <v>6933</v>
      </c>
    </row>
    <row r="893" spans="1:19">
      <c r="A893" s="24" t="s">
        <v>3899</v>
      </c>
      <c r="B893" s="147" t="str">
        <f t="shared" si="9"/>
        <v>ค่าปรับปรุงท่าเรือปากเกร็ด จ.นนทบุรี</v>
      </c>
      <c r="C893" s="148" t="s">
        <v>3900</v>
      </c>
      <c r="D893" s="148" t="s">
        <v>29</v>
      </c>
      <c r="E893" s="128">
        <v>2566</v>
      </c>
      <c r="F893" s="128" t="s">
        <v>575</v>
      </c>
      <c r="G893" s="128" t="s">
        <v>3840</v>
      </c>
      <c r="H893" s="148" t="s">
        <v>36</v>
      </c>
      <c r="I893" s="148" t="s">
        <v>37</v>
      </c>
      <c r="J893" s="128" t="s">
        <v>6711</v>
      </c>
      <c r="K893" s="148" t="s">
        <v>38</v>
      </c>
      <c r="L893" s="128" t="s">
        <v>4582</v>
      </c>
      <c r="M893" s="128" t="s">
        <v>4479</v>
      </c>
      <c r="N893" s="128" t="s">
        <v>4480</v>
      </c>
      <c r="O893" s="128" t="s">
        <v>6706</v>
      </c>
      <c r="P893" s="128"/>
      <c r="Q893" s="24" t="s">
        <v>4593</v>
      </c>
      <c r="R893" s="128" t="s">
        <v>2783</v>
      </c>
      <c r="S893" s="45" t="s">
        <v>6933</v>
      </c>
    </row>
    <row r="894" spans="1:19">
      <c r="A894" s="24" t="s">
        <v>3909</v>
      </c>
      <c r="B894" s="147" t="str">
        <f t="shared" si="9"/>
        <v>ค่าควบคุมงานก่อสร้างเขื่อนป้องกันตลิ่งเพื่อเพิ่มประสิทธิภาพทางเรือเดินในแม่น้ำป่าสัก ระยะ 2 ตอนที่ 3 จ.พระนครศรีอยุธยา</v>
      </c>
      <c r="C894" s="148" t="s">
        <v>3910</v>
      </c>
      <c r="D894" s="148" t="s">
        <v>29</v>
      </c>
      <c r="E894" s="128">
        <v>2566</v>
      </c>
      <c r="F894" s="128" t="s">
        <v>575</v>
      </c>
      <c r="G894" s="128" t="s">
        <v>3907</v>
      </c>
      <c r="H894" s="148" t="s">
        <v>36</v>
      </c>
      <c r="I894" s="148" t="s">
        <v>37</v>
      </c>
      <c r="J894" s="128" t="s">
        <v>6711</v>
      </c>
      <c r="K894" s="148" t="s">
        <v>38</v>
      </c>
      <c r="L894" s="128" t="s">
        <v>4582</v>
      </c>
      <c r="M894" s="128" t="s">
        <v>4479</v>
      </c>
      <c r="N894" s="128" t="s">
        <v>4509</v>
      </c>
      <c r="O894" s="128" t="s">
        <v>6706</v>
      </c>
      <c r="P894" s="128"/>
      <c r="Q894" s="24" t="s">
        <v>4594</v>
      </c>
      <c r="R894" s="128" t="s">
        <v>2097</v>
      </c>
      <c r="S894" s="45" t="s">
        <v>6933</v>
      </c>
    </row>
    <row r="895" spans="1:19">
      <c r="A895" s="24" t="s">
        <v>3809</v>
      </c>
      <c r="B895" s="147" t="str">
        <f t="shared" si="9"/>
        <v xml:space="preserve">ค่าก่อสร้างเพื่อพัฒนาสิ่งอำนวยความสะดวกในบริเวณท่าเทียบเรือท่าเตียน กรุงเทพมหานคร </v>
      </c>
      <c r="C895" s="148" t="s">
        <v>4595</v>
      </c>
      <c r="D895" s="148" t="s">
        <v>29</v>
      </c>
      <c r="E895" s="128">
        <v>2566</v>
      </c>
      <c r="F895" s="128" t="s">
        <v>575</v>
      </c>
      <c r="G895" s="128" t="s">
        <v>1674</v>
      </c>
      <c r="H895" s="148" t="s">
        <v>36</v>
      </c>
      <c r="I895" s="148" t="s">
        <v>37</v>
      </c>
      <c r="J895" s="128" t="s">
        <v>6711</v>
      </c>
      <c r="K895" s="148" t="s">
        <v>38</v>
      </c>
      <c r="L895" s="128" t="s">
        <v>4582</v>
      </c>
      <c r="M895" s="128" t="s">
        <v>4479</v>
      </c>
      <c r="N895" s="128" t="s">
        <v>4480</v>
      </c>
      <c r="O895" s="128" t="s">
        <v>6706</v>
      </c>
      <c r="P895" s="128"/>
      <c r="Q895" s="24" t="s">
        <v>4596</v>
      </c>
      <c r="R895" s="128" t="s">
        <v>2783</v>
      </c>
      <c r="S895" s="45" t="s">
        <v>6933</v>
      </c>
    </row>
    <row r="896" spans="1:19">
      <c r="A896" s="24" t="s">
        <v>3812</v>
      </c>
      <c r="B896" s="147" t="str">
        <f t="shared" si="9"/>
        <v xml:space="preserve">ค่าปรับปรุงท่าเรือเกาะสุกร หมู่ 4 ตำบลเกาะสุกร อำเภอปะเหลียน จังหวัดตรัง </v>
      </c>
      <c r="C896" s="148" t="s">
        <v>4597</v>
      </c>
      <c r="D896" s="148" t="s">
        <v>29</v>
      </c>
      <c r="E896" s="128">
        <v>2566</v>
      </c>
      <c r="F896" s="128" t="s">
        <v>575</v>
      </c>
      <c r="G896" s="128" t="s">
        <v>3814</v>
      </c>
      <c r="H896" s="148" t="s">
        <v>36</v>
      </c>
      <c r="I896" s="148" t="s">
        <v>37</v>
      </c>
      <c r="J896" s="128" t="s">
        <v>6711</v>
      </c>
      <c r="K896" s="148" t="s">
        <v>38</v>
      </c>
      <c r="L896" s="128" t="s">
        <v>4582</v>
      </c>
      <c r="M896" s="128" t="s">
        <v>4479</v>
      </c>
      <c r="N896" s="128" t="s">
        <v>4480</v>
      </c>
      <c r="O896" s="128" t="s">
        <v>6706</v>
      </c>
      <c r="P896" s="128"/>
      <c r="Q896" s="24" t="s">
        <v>4598</v>
      </c>
      <c r="R896" s="128" t="s">
        <v>2783</v>
      </c>
      <c r="S896" s="45" t="s">
        <v>6933</v>
      </c>
    </row>
    <row r="897" spans="1:19">
      <c r="A897" s="24" t="s">
        <v>3825</v>
      </c>
      <c r="B897" s="147" t="str">
        <f t="shared" si="9"/>
        <v>ค่าศึกษาความเหมาะสมและวางแผนแม่บทเพื่อแก้ไขปัญหาตะกอนทราย ปิดปากร่องน้ำเทพา ต.ทุ่งปรัง อ.สิชล จังหวัดนครศรีธรรมราช</v>
      </c>
      <c r="C897" s="148" t="s">
        <v>3826</v>
      </c>
      <c r="D897" s="148" t="s">
        <v>29</v>
      </c>
      <c r="E897" s="128">
        <v>2566</v>
      </c>
      <c r="F897" s="128" t="s">
        <v>575</v>
      </c>
      <c r="G897" s="128" t="s">
        <v>3814</v>
      </c>
      <c r="H897" s="148" t="s">
        <v>36</v>
      </c>
      <c r="I897" s="148" t="s">
        <v>37</v>
      </c>
      <c r="J897" s="128" t="s">
        <v>6711</v>
      </c>
      <c r="K897" s="148" t="s">
        <v>38</v>
      </c>
      <c r="L897" s="128" t="s">
        <v>4582</v>
      </c>
      <c r="M897" s="128" t="s">
        <v>4479</v>
      </c>
      <c r="N897" s="128" t="s">
        <v>4480</v>
      </c>
      <c r="O897" s="128" t="s">
        <v>6706</v>
      </c>
      <c r="P897" s="128"/>
      <c r="Q897" s="24" t="s">
        <v>4599</v>
      </c>
      <c r="R897" s="128" t="s">
        <v>2783</v>
      </c>
      <c r="S897" s="45" t="s">
        <v>6933</v>
      </c>
    </row>
    <row r="898" spans="1:19">
      <c r="A898" s="24" t="s">
        <v>3828</v>
      </c>
      <c r="B898" s="147" t="str">
        <f t="shared" si="9"/>
        <v>ค่ารื้อถอนเขื่อนกันคลื่น บริเวณพระราชนิเวศน์มฤคทายวัน อ.ชะอำ จ.เพชรบุรี</v>
      </c>
      <c r="C898" s="148" t="s">
        <v>3829</v>
      </c>
      <c r="D898" s="148" t="s">
        <v>29</v>
      </c>
      <c r="E898" s="128">
        <v>2566</v>
      </c>
      <c r="F898" s="128" t="s">
        <v>575</v>
      </c>
      <c r="G898" s="128" t="s">
        <v>1674</v>
      </c>
      <c r="H898" s="148" t="s">
        <v>36</v>
      </c>
      <c r="I898" s="148" t="s">
        <v>37</v>
      </c>
      <c r="J898" s="128" t="s">
        <v>6711</v>
      </c>
      <c r="K898" s="148" t="s">
        <v>38</v>
      </c>
      <c r="L898" s="128" t="s">
        <v>4582</v>
      </c>
      <c r="M898" s="128" t="s">
        <v>4479</v>
      </c>
      <c r="N898" s="128" t="s">
        <v>4480</v>
      </c>
      <c r="O898" s="128" t="s">
        <v>6706</v>
      </c>
      <c r="P898" s="128"/>
      <c r="Q898" s="24" t="s">
        <v>4600</v>
      </c>
      <c r="R898" s="128" t="s">
        <v>2783</v>
      </c>
      <c r="S898" s="45" t="s">
        <v>6933</v>
      </c>
    </row>
    <row r="899" spans="1:19">
      <c r="A899" s="24" t="s">
        <v>3831</v>
      </c>
      <c r="B899" s="147" t="str">
        <f t="shared" si="9"/>
        <v xml:space="preserve">ค่าก่อสร้างกำแพงหินทิ้งป้องกันการกัดเซาะชายฝั่งบริเวณโรงพยาบาลเกาะสมุย  ต.อ่างทอง อ.เกาะสมุย จ.สุราษฎร์ธานี </v>
      </c>
      <c r="C899" s="148" t="s">
        <v>4601</v>
      </c>
      <c r="D899" s="148" t="s">
        <v>29</v>
      </c>
      <c r="E899" s="128">
        <v>2566</v>
      </c>
      <c r="F899" s="128" t="s">
        <v>575</v>
      </c>
      <c r="G899" s="128" t="s">
        <v>512</v>
      </c>
      <c r="H899" s="148" t="s">
        <v>36</v>
      </c>
      <c r="I899" s="148" t="s">
        <v>37</v>
      </c>
      <c r="J899" s="128" t="s">
        <v>6711</v>
      </c>
      <c r="K899" s="148" t="s">
        <v>38</v>
      </c>
      <c r="L899" s="128" t="s">
        <v>4582</v>
      </c>
      <c r="M899" s="128" t="s">
        <v>4479</v>
      </c>
      <c r="N899" s="128" t="s">
        <v>4480</v>
      </c>
      <c r="O899" s="128" t="s">
        <v>6706</v>
      </c>
      <c r="P899" s="128"/>
      <c r="Q899" s="24" t="s">
        <v>4603</v>
      </c>
      <c r="R899" s="128" t="s">
        <v>2783</v>
      </c>
      <c r="S899" s="45" t="s">
        <v>6933</v>
      </c>
    </row>
    <row r="900" spans="1:19">
      <c r="A900" s="24" t="s">
        <v>3835</v>
      </c>
      <c r="B900" s="147" t="str">
        <f t="shared" si="9"/>
        <v>ค่าปรับปรุงซ่อมแซมเขื่อนป้องกันการกัดเซาะชายฝั่งทะเลประจำปี  (ในพื้นที่ จ.ชุมพร และ จ.สงขลา) 2 แห่ง</v>
      </c>
      <c r="C900" s="148" t="s">
        <v>3836</v>
      </c>
      <c r="D900" s="148" t="s">
        <v>29</v>
      </c>
      <c r="E900" s="128">
        <v>2566</v>
      </c>
      <c r="F900" s="128" t="s">
        <v>575</v>
      </c>
      <c r="G900" s="128" t="s">
        <v>512</v>
      </c>
      <c r="H900" s="148" t="s">
        <v>36</v>
      </c>
      <c r="I900" s="148" t="s">
        <v>37</v>
      </c>
      <c r="J900" s="128" t="s">
        <v>6711</v>
      </c>
      <c r="K900" s="148" t="s">
        <v>38</v>
      </c>
      <c r="L900" s="128" t="s">
        <v>4582</v>
      </c>
      <c r="M900" s="128" t="s">
        <v>4479</v>
      </c>
      <c r="N900" s="128" t="s">
        <v>4480</v>
      </c>
      <c r="O900" s="128" t="s">
        <v>6706</v>
      </c>
      <c r="P900" s="128"/>
      <c r="Q900" s="24" t="s">
        <v>4604</v>
      </c>
      <c r="R900" s="128" t="s">
        <v>2783</v>
      </c>
      <c r="S900" s="45" t="s">
        <v>6933</v>
      </c>
    </row>
    <row r="901" spans="1:19">
      <c r="A901" s="24" t="s">
        <v>3846</v>
      </c>
      <c r="B901" s="147" t="str">
        <f t="shared" si="9"/>
        <v xml:space="preserve">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v>
      </c>
      <c r="C901" s="148" t="s">
        <v>4605</v>
      </c>
      <c r="D901" s="148" t="s">
        <v>29</v>
      </c>
      <c r="E901" s="128">
        <v>2566</v>
      </c>
      <c r="F901" s="128" t="s">
        <v>575</v>
      </c>
      <c r="G901" s="128" t="s">
        <v>3814</v>
      </c>
      <c r="H901" s="148" t="s">
        <v>36</v>
      </c>
      <c r="I901" s="148" t="s">
        <v>37</v>
      </c>
      <c r="J901" s="128" t="s">
        <v>6711</v>
      </c>
      <c r="K901" s="148" t="s">
        <v>38</v>
      </c>
      <c r="L901" s="128" t="s">
        <v>4582</v>
      </c>
      <c r="M901" s="128" t="s">
        <v>4479</v>
      </c>
      <c r="N901" s="128" t="s">
        <v>4480</v>
      </c>
      <c r="O901" s="128" t="s">
        <v>6706</v>
      </c>
      <c r="P901" s="128"/>
      <c r="Q901" s="24" t="s">
        <v>4606</v>
      </c>
      <c r="R901" s="128" t="s">
        <v>2783</v>
      </c>
      <c r="S901" s="45" t="s">
        <v>6933</v>
      </c>
    </row>
    <row r="902" spans="1:19">
      <c r="A902" s="24" t="s">
        <v>3849</v>
      </c>
      <c r="B902" s="147" t="str">
        <f t="shared" si="9"/>
        <v>ค่าก่อสร้างเขื่อนป้องกันตลิ่งแม่น้ำมูล หมู่ที่ 2 บ้านอ้อตลิ่งชัน ต.สระขุด อ.ชุมพลบุรี  จ.สุรินทร์</v>
      </c>
      <c r="C902" s="148" t="s">
        <v>3850</v>
      </c>
      <c r="D902" s="148" t="s">
        <v>29</v>
      </c>
      <c r="E902" s="128">
        <v>2566</v>
      </c>
      <c r="F902" s="128" t="s">
        <v>575</v>
      </c>
      <c r="G902" s="128" t="s">
        <v>3840</v>
      </c>
      <c r="H902" s="148" t="s">
        <v>36</v>
      </c>
      <c r="I902" s="148" t="s">
        <v>37</v>
      </c>
      <c r="J902" s="128" t="s">
        <v>6711</v>
      </c>
      <c r="K902" s="148" t="s">
        <v>38</v>
      </c>
      <c r="L902" s="128" t="s">
        <v>4582</v>
      </c>
      <c r="M902" s="128" t="s">
        <v>4479</v>
      </c>
      <c r="N902" s="128" t="s">
        <v>4480</v>
      </c>
      <c r="O902" s="128" t="s">
        <v>6706</v>
      </c>
      <c r="P902" s="128"/>
      <c r="Q902" s="24" t="s">
        <v>4607</v>
      </c>
      <c r="R902" s="128" t="s">
        <v>2783</v>
      </c>
      <c r="S902" s="45" t="s">
        <v>6933</v>
      </c>
    </row>
    <row r="903" spans="1:19">
      <c r="A903" s="24" t="s">
        <v>3865</v>
      </c>
      <c r="B903" s="147" t="str">
        <f t="shared" si="9"/>
        <v>ค่าศึกษาวางแผนแม่บท และออกแบบรายละเอียด (ในจุดวิกฤต) เพื่อแก้ไขปัญหาตลิ่งพังในแม่น้ำภาคเหนือ</v>
      </c>
      <c r="C903" s="148" t="s">
        <v>3866</v>
      </c>
      <c r="D903" s="148" t="s">
        <v>29</v>
      </c>
      <c r="E903" s="128">
        <v>2566</v>
      </c>
      <c r="F903" s="128" t="s">
        <v>575</v>
      </c>
      <c r="G903" s="128" t="s">
        <v>3867</v>
      </c>
      <c r="H903" s="148" t="s">
        <v>36</v>
      </c>
      <c r="I903" s="148" t="s">
        <v>37</v>
      </c>
      <c r="J903" s="128" t="s">
        <v>6711</v>
      </c>
      <c r="K903" s="148" t="s">
        <v>38</v>
      </c>
      <c r="L903" s="128" t="s">
        <v>4582</v>
      </c>
      <c r="M903" s="128" t="s">
        <v>4479</v>
      </c>
      <c r="N903" s="128" t="s">
        <v>4480</v>
      </c>
      <c r="O903" s="128" t="s">
        <v>6706</v>
      </c>
      <c r="P903" s="128"/>
      <c r="Q903" s="24" t="s">
        <v>4608</v>
      </c>
      <c r="R903" s="128" t="s">
        <v>2783</v>
      </c>
      <c r="S903" s="45" t="s">
        <v>6933</v>
      </c>
    </row>
    <row r="904" spans="1:19">
      <c r="A904" s="24" t="s">
        <v>3896</v>
      </c>
      <c r="B904" s="147" t="str">
        <f t="shared" si="9"/>
        <v>ค่าปรับปรุงท่าเรือพระปิ่นเกล้า กรุงเทพมหานคร</v>
      </c>
      <c r="C904" s="148" t="s">
        <v>3897</v>
      </c>
      <c r="D904" s="148" t="s">
        <v>29</v>
      </c>
      <c r="E904" s="128">
        <v>2566</v>
      </c>
      <c r="F904" s="128" t="s">
        <v>575</v>
      </c>
      <c r="G904" s="128" t="s">
        <v>3840</v>
      </c>
      <c r="H904" s="148" t="s">
        <v>36</v>
      </c>
      <c r="I904" s="148" t="s">
        <v>37</v>
      </c>
      <c r="J904" s="128" t="s">
        <v>6711</v>
      </c>
      <c r="K904" s="148" t="s">
        <v>38</v>
      </c>
      <c r="L904" s="128" t="s">
        <v>4582</v>
      </c>
      <c r="M904" s="128" t="s">
        <v>4479</v>
      </c>
      <c r="N904" s="128" t="s">
        <v>4480</v>
      </c>
      <c r="O904" s="128" t="s">
        <v>6706</v>
      </c>
      <c r="P904" s="128"/>
      <c r="Q904" s="24" t="s">
        <v>4609</v>
      </c>
      <c r="R904" s="128" t="s">
        <v>2783</v>
      </c>
      <c r="S904" s="45" t="s">
        <v>6933</v>
      </c>
    </row>
    <row r="905" spans="1:19">
      <c r="A905" s="24" t="s">
        <v>3915</v>
      </c>
      <c r="B905" s="147" t="str">
        <f t="shared" si="9"/>
        <v>ซ่อมแซมคันคลองระบาย 3 ซ้าย สุพรรณ 2 ตำบลดงคอน อำเภอสรรคบุรี จังหวัดชัยนาท ระยะทาง 5.000 กิโลเมตร</v>
      </c>
      <c r="C905" s="148" t="s">
        <v>3916</v>
      </c>
      <c r="D905" s="148" t="s">
        <v>29</v>
      </c>
      <c r="E905" s="128">
        <v>2566</v>
      </c>
      <c r="F905" s="128" t="s">
        <v>2110</v>
      </c>
      <c r="G905" s="128" t="s">
        <v>1674</v>
      </c>
      <c r="H905" s="148" t="s">
        <v>3797</v>
      </c>
      <c r="I905" s="148" t="s">
        <v>1848</v>
      </c>
      <c r="J905" s="128" t="s">
        <v>6712</v>
      </c>
      <c r="K905" s="148" t="s">
        <v>556</v>
      </c>
      <c r="L905" s="128" t="s">
        <v>4582</v>
      </c>
      <c r="M905" s="128" t="s">
        <v>4479</v>
      </c>
      <c r="N905" s="128" t="s">
        <v>4480</v>
      </c>
      <c r="O905" s="128" t="s">
        <v>6706</v>
      </c>
      <c r="P905" s="128"/>
      <c r="Q905" s="24" t="s">
        <v>4610</v>
      </c>
      <c r="R905" s="128" t="s">
        <v>2783</v>
      </c>
      <c r="S905" s="45" t="s">
        <v>6933</v>
      </c>
    </row>
    <row r="906" spans="1:19">
      <c r="A906" s="24" t="s">
        <v>3816</v>
      </c>
      <c r="B906" s="147" t="str">
        <f t="shared" si="9"/>
        <v xml:space="preserve">ค่าปรับปรุงซ่อมแซมท่าเรือดอนสัก อ. ดอนสัก จ.สุราษฎร์ธานี </v>
      </c>
      <c r="C906" s="148" t="s">
        <v>4611</v>
      </c>
      <c r="D906" s="148" t="s">
        <v>29</v>
      </c>
      <c r="E906" s="128">
        <v>2566</v>
      </c>
      <c r="F906" s="128" t="s">
        <v>575</v>
      </c>
      <c r="G906" s="128" t="s">
        <v>3814</v>
      </c>
      <c r="H906" s="148" t="s">
        <v>36</v>
      </c>
      <c r="I906" s="148" t="s">
        <v>37</v>
      </c>
      <c r="J906" s="128" t="s">
        <v>6711</v>
      </c>
      <c r="K906" s="148" t="s">
        <v>38</v>
      </c>
      <c r="L906" s="128" t="s">
        <v>4582</v>
      </c>
      <c r="M906" s="128" t="s">
        <v>4479</v>
      </c>
      <c r="N906" s="128" t="s">
        <v>4480</v>
      </c>
      <c r="O906" s="128" t="s">
        <v>6706</v>
      </c>
      <c r="P906" s="128"/>
      <c r="Q906" s="24" t="s">
        <v>4612</v>
      </c>
      <c r="R906" s="128" t="s">
        <v>2783</v>
      </c>
      <c r="S906" s="45" t="s">
        <v>6933</v>
      </c>
    </row>
    <row r="907" spans="1:19">
      <c r="A907" s="24" t="s">
        <v>3822</v>
      </c>
      <c r="B907" s="147" t="str">
        <f t="shared" si="9"/>
        <v xml:space="preserve">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v>
      </c>
      <c r="C907" s="148" t="s">
        <v>4613</v>
      </c>
      <c r="D907" s="148" t="s">
        <v>29</v>
      </c>
      <c r="E907" s="128">
        <v>2566</v>
      </c>
      <c r="F907" s="128" t="s">
        <v>575</v>
      </c>
      <c r="G907" s="128" t="s">
        <v>3814</v>
      </c>
      <c r="H907" s="148" t="s">
        <v>36</v>
      </c>
      <c r="I907" s="148" t="s">
        <v>37</v>
      </c>
      <c r="J907" s="128" t="s">
        <v>6711</v>
      </c>
      <c r="K907" s="148" t="s">
        <v>38</v>
      </c>
      <c r="L907" s="128" t="s">
        <v>4582</v>
      </c>
      <c r="M907" s="128" t="s">
        <v>4479</v>
      </c>
      <c r="N907" s="128" t="s">
        <v>4480</v>
      </c>
      <c r="O907" s="128" t="s">
        <v>6706</v>
      </c>
      <c r="P907" s="128"/>
      <c r="Q907" s="24" t="s">
        <v>4614</v>
      </c>
      <c r="R907" s="128" t="s">
        <v>2783</v>
      </c>
      <c r="S907" s="45" t="s">
        <v>6933</v>
      </c>
    </row>
    <row r="908" spans="1:19">
      <c r="A908" s="24" t="s">
        <v>3838</v>
      </c>
      <c r="B908" s="147" t="str">
        <f t="shared" si="9"/>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v>
      </c>
      <c r="C908" s="148" t="s">
        <v>3839</v>
      </c>
      <c r="D908" s="148" t="s">
        <v>29</v>
      </c>
      <c r="E908" s="128">
        <v>2566</v>
      </c>
      <c r="F908" s="128" t="s">
        <v>575</v>
      </c>
      <c r="G908" s="128" t="s">
        <v>3840</v>
      </c>
      <c r="H908" s="148" t="s">
        <v>36</v>
      </c>
      <c r="I908" s="148" t="s">
        <v>37</v>
      </c>
      <c r="J908" s="128" t="s">
        <v>6711</v>
      </c>
      <c r="K908" s="148" t="s">
        <v>38</v>
      </c>
      <c r="L908" s="128" t="s">
        <v>4582</v>
      </c>
      <c r="M908" s="128" t="s">
        <v>4479</v>
      </c>
      <c r="N908" s="128" t="s">
        <v>4480</v>
      </c>
      <c r="O908" s="128" t="s">
        <v>6706</v>
      </c>
      <c r="P908" s="128"/>
      <c r="Q908" s="24" t="s">
        <v>4615</v>
      </c>
      <c r="R908" s="128" t="s">
        <v>2783</v>
      </c>
      <c r="S908" s="45" t="s">
        <v>6933</v>
      </c>
    </row>
    <row r="909" spans="1:19">
      <c r="A909" s="24" t="s">
        <v>3852</v>
      </c>
      <c r="B909" s="147" t="str">
        <f t="shared" si="9"/>
        <v>ค่าก่อสร้างเขื่อนป้องกันตลิ่งแม่น้ำวัง หมู่ที่ 1 บ้านคลองไม้แดง ต.ยกกระบัตร อ.สามเงา จ.ตาก</v>
      </c>
      <c r="C909" s="148" t="s">
        <v>3853</v>
      </c>
      <c r="D909" s="148" t="s">
        <v>29</v>
      </c>
      <c r="E909" s="128">
        <v>2566</v>
      </c>
      <c r="F909" s="128" t="s">
        <v>575</v>
      </c>
      <c r="G909" s="128" t="s">
        <v>3840</v>
      </c>
      <c r="H909" s="148" t="s">
        <v>36</v>
      </c>
      <c r="I909" s="148" t="s">
        <v>37</v>
      </c>
      <c r="J909" s="128" t="s">
        <v>6711</v>
      </c>
      <c r="K909" s="148" t="s">
        <v>38</v>
      </c>
      <c r="L909" s="128" t="s">
        <v>4582</v>
      </c>
      <c r="M909" s="128" t="s">
        <v>4479</v>
      </c>
      <c r="N909" s="128" t="s">
        <v>4480</v>
      </c>
      <c r="O909" s="128" t="s">
        <v>6706</v>
      </c>
      <c r="P909" s="128"/>
      <c r="Q909" s="24" t="s">
        <v>4616</v>
      </c>
      <c r="R909" s="128" t="s">
        <v>2783</v>
      </c>
      <c r="S909" s="45" t="s">
        <v>6933</v>
      </c>
    </row>
    <row r="910" spans="1:19">
      <c r="A910" s="24" t="s">
        <v>3869</v>
      </c>
      <c r="B910" s="147" t="str">
        <f t="shared" si="9"/>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v>
      </c>
      <c r="C910" s="148" t="s">
        <v>3870</v>
      </c>
      <c r="D910" s="148" t="s">
        <v>29</v>
      </c>
      <c r="E910" s="128">
        <v>2566</v>
      </c>
      <c r="F910" s="128" t="s">
        <v>575</v>
      </c>
      <c r="G910" s="128" t="s">
        <v>3804</v>
      </c>
      <c r="H910" s="148" t="s">
        <v>36</v>
      </c>
      <c r="I910" s="148" t="s">
        <v>37</v>
      </c>
      <c r="J910" s="128" t="s">
        <v>6711</v>
      </c>
      <c r="K910" s="148" t="s">
        <v>38</v>
      </c>
      <c r="L910" s="128" t="s">
        <v>4582</v>
      </c>
      <c r="M910" s="128" t="s">
        <v>4479</v>
      </c>
      <c r="N910" s="128" t="s">
        <v>4509</v>
      </c>
      <c r="O910" s="128" t="s">
        <v>6706</v>
      </c>
      <c r="P910" s="128"/>
      <c r="Q910" s="24" t="s">
        <v>4617</v>
      </c>
      <c r="R910" s="128" t="s">
        <v>2097</v>
      </c>
      <c r="S910" s="45" t="s">
        <v>6933</v>
      </c>
    </row>
    <row r="911" spans="1:19">
      <c r="A911" s="24" t="s">
        <v>3872</v>
      </c>
      <c r="B911" s="147" t="str">
        <f t="shared" si="9"/>
        <v>ค่าปรับปรุงอาคารสำนักงานพร้อมสิ่งก่อสร้างประกอบ สำนักงานเจ้าท่าภูมิภาคสาขาสุราษฎร์ธานี  ต.ตลาด อ.เมือง จ.สุราษฎร์ธานี</v>
      </c>
      <c r="C911" s="148" t="s">
        <v>3873</v>
      </c>
      <c r="D911" s="148" t="s">
        <v>29</v>
      </c>
      <c r="E911" s="128">
        <v>2566</v>
      </c>
      <c r="F911" s="128" t="s">
        <v>575</v>
      </c>
      <c r="G911" s="128" t="s">
        <v>2696</v>
      </c>
      <c r="H911" s="148" t="s">
        <v>36</v>
      </c>
      <c r="I911" s="148" t="s">
        <v>37</v>
      </c>
      <c r="J911" s="128" t="s">
        <v>6711</v>
      </c>
      <c r="K911" s="148" t="s">
        <v>38</v>
      </c>
      <c r="L911" s="128" t="s">
        <v>4582</v>
      </c>
      <c r="M911" s="128" t="s">
        <v>4479</v>
      </c>
      <c r="N911" s="128" t="s">
        <v>4509</v>
      </c>
      <c r="O911" s="128" t="s">
        <v>6706</v>
      </c>
      <c r="P911" s="128"/>
      <c r="Q911" s="24" t="s">
        <v>4618</v>
      </c>
      <c r="R911" s="128" t="s">
        <v>2097</v>
      </c>
      <c r="S911" s="45" t="s">
        <v>6933</v>
      </c>
    </row>
    <row r="912" spans="1:19">
      <c r="A912" s="24" t="s">
        <v>3875</v>
      </c>
      <c r="B912" s="147" t="str">
        <f t="shared" si="9"/>
        <v>ค่าปรับปรุงอาคารสำนักงานและอาคารพักอาศัย สำนักงานเจ้าท่าภูมิภาคสาขาสุพรรณบุรี  ต.โพธิ์พระยา อ.เมือง จ.สุพรรณบุรี</v>
      </c>
      <c r="C912" s="148" t="s">
        <v>3876</v>
      </c>
      <c r="D912" s="148" t="s">
        <v>29</v>
      </c>
      <c r="E912" s="128">
        <v>2566</v>
      </c>
      <c r="F912" s="128" t="s">
        <v>575</v>
      </c>
      <c r="G912" s="128" t="s">
        <v>2696</v>
      </c>
      <c r="H912" s="148" t="s">
        <v>36</v>
      </c>
      <c r="I912" s="148" t="s">
        <v>37</v>
      </c>
      <c r="J912" s="128" t="s">
        <v>6711</v>
      </c>
      <c r="K912" s="148" t="s">
        <v>38</v>
      </c>
      <c r="L912" s="128" t="s">
        <v>4582</v>
      </c>
      <c r="M912" s="128" t="s">
        <v>4479</v>
      </c>
      <c r="N912" s="128" t="s">
        <v>4509</v>
      </c>
      <c r="O912" s="128" t="s">
        <v>6706</v>
      </c>
      <c r="P912" s="128"/>
      <c r="Q912" s="24" t="s">
        <v>4619</v>
      </c>
      <c r="R912" s="128" t="s">
        <v>2097</v>
      </c>
      <c r="S912" s="45" t="s">
        <v>6933</v>
      </c>
    </row>
    <row r="913" spans="1:19">
      <c r="A913" s="24" t="s">
        <v>3795</v>
      </c>
      <c r="B913" s="147" t="str">
        <f t="shared" si="9"/>
        <v>ซ่อมแซมคันคลองระบาย 1 ขวา – 1 ขวา  แม่น้ำน้อย 2  ตำบลเที่ยงแท้ อำเภอสรรคบุรี จังหวัดชัยนาท ระยะทาง 6.180 กิโลเมตร</v>
      </c>
      <c r="C913" s="148" t="s">
        <v>3796</v>
      </c>
      <c r="D913" s="148" t="s">
        <v>29</v>
      </c>
      <c r="E913" s="128">
        <v>2566</v>
      </c>
      <c r="F913" s="128" t="s">
        <v>2110</v>
      </c>
      <c r="G913" s="128" t="s">
        <v>1674</v>
      </c>
      <c r="H913" s="148" t="s">
        <v>3797</v>
      </c>
      <c r="I913" s="148" t="s">
        <v>1848</v>
      </c>
      <c r="J913" s="128" t="s">
        <v>6712</v>
      </c>
      <c r="K913" s="148" t="s">
        <v>556</v>
      </c>
      <c r="L913" s="128" t="s">
        <v>4582</v>
      </c>
      <c r="M913" s="128" t="s">
        <v>4479</v>
      </c>
      <c r="N913" s="128" t="s">
        <v>4509</v>
      </c>
      <c r="O913" s="128" t="s">
        <v>6706</v>
      </c>
      <c r="P913" s="128"/>
      <c r="Q913" s="24" t="s">
        <v>4620</v>
      </c>
      <c r="R913" s="128" t="s">
        <v>2097</v>
      </c>
      <c r="S913" s="45" t="s">
        <v>6933</v>
      </c>
    </row>
    <row r="914" spans="1:19">
      <c r="A914" s="24" t="s">
        <v>3819</v>
      </c>
      <c r="B914" s="147" t="str">
        <f t="shared" si="9"/>
        <v>ค่าก่อสร้างเขื่อนกันทรายและคลื่นร่องน้ำหลังสวน อำเภอหลังสวน จังหวัดชุมพร</v>
      </c>
      <c r="C914" s="148" t="s">
        <v>3820</v>
      </c>
      <c r="D914" s="148" t="s">
        <v>29</v>
      </c>
      <c r="E914" s="128">
        <v>2566</v>
      </c>
      <c r="F914" s="128" t="s">
        <v>575</v>
      </c>
      <c r="G914" s="128" t="s">
        <v>1674</v>
      </c>
      <c r="H914" s="148" t="s">
        <v>36</v>
      </c>
      <c r="I914" s="148" t="s">
        <v>37</v>
      </c>
      <c r="J914" s="128" t="s">
        <v>6711</v>
      </c>
      <c r="K914" s="148" t="s">
        <v>38</v>
      </c>
      <c r="L914" s="128" t="s">
        <v>4582</v>
      </c>
      <c r="M914" s="128" t="s">
        <v>4479</v>
      </c>
      <c r="N914" s="128" t="s">
        <v>4480</v>
      </c>
      <c r="O914" s="128" t="s">
        <v>6706</v>
      </c>
      <c r="P914" s="128"/>
      <c r="Q914" s="24" t="s">
        <v>4621</v>
      </c>
      <c r="R914" s="128" t="s">
        <v>2783</v>
      </c>
      <c r="S914" s="45" t="s">
        <v>6933</v>
      </c>
    </row>
    <row r="915" spans="1:19">
      <c r="A915" s="24" t="s">
        <v>3858</v>
      </c>
      <c r="B915" s="147" t="str">
        <f t="shared" si="9"/>
        <v>ค่าก่อสร้างเขื่อนป้องกันตลิ่งแม่น้ำชี หมู่ที่.6 บ้านลำชี ต.โนนสะอาด อ.คอนสวรรค์ จ.ชัยภูมิ</v>
      </c>
      <c r="C915" s="148" t="s">
        <v>3859</v>
      </c>
      <c r="D915" s="148" t="s">
        <v>29</v>
      </c>
      <c r="E915" s="128">
        <v>2566</v>
      </c>
      <c r="F915" s="128" t="s">
        <v>575</v>
      </c>
      <c r="G915" s="128" t="s">
        <v>3860</v>
      </c>
      <c r="H915" s="148" t="s">
        <v>36</v>
      </c>
      <c r="I915" s="148" t="s">
        <v>37</v>
      </c>
      <c r="J915" s="128" t="s">
        <v>6711</v>
      </c>
      <c r="K915" s="148" t="s">
        <v>38</v>
      </c>
      <c r="L915" s="128" t="s">
        <v>4582</v>
      </c>
      <c r="M915" s="128" t="s">
        <v>4479</v>
      </c>
      <c r="N915" s="128" t="s">
        <v>4480</v>
      </c>
      <c r="O915" s="128" t="s">
        <v>6706</v>
      </c>
      <c r="P915" s="128"/>
      <c r="Q915" s="24" t="s">
        <v>4622</v>
      </c>
      <c r="R915" s="128" t="s">
        <v>2783</v>
      </c>
      <c r="S915" s="45" t="s">
        <v>6933</v>
      </c>
    </row>
    <row r="916" spans="1:19">
      <c r="A916" s="24" t="s">
        <v>3878</v>
      </c>
      <c r="B916" s="147" t="str">
        <f t="shared" si="9"/>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v>
      </c>
      <c r="C916" s="148" t="s">
        <v>3879</v>
      </c>
      <c r="D916" s="148" t="s">
        <v>29</v>
      </c>
      <c r="E916" s="128">
        <v>2566</v>
      </c>
      <c r="F916" s="128" t="s">
        <v>575</v>
      </c>
      <c r="G916" s="128" t="s">
        <v>2373</v>
      </c>
      <c r="H916" s="148" t="s">
        <v>36</v>
      </c>
      <c r="I916" s="148" t="s">
        <v>37</v>
      </c>
      <c r="J916" s="128" t="s">
        <v>6711</v>
      </c>
      <c r="K916" s="148" t="s">
        <v>38</v>
      </c>
      <c r="L916" s="128" t="s">
        <v>4582</v>
      </c>
      <c r="M916" s="128" t="s">
        <v>4479</v>
      </c>
      <c r="N916" s="128" t="s">
        <v>4509</v>
      </c>
      <c r="O916" s="128" t="s">
        <v>6706</v>
      </c>
      <c r="P916" s="128"/>
      <c r="Q916" s="24" t="s">
        <v>4623</v>
      </c>
      <c r="R916" s="128" t="s">
        <v>2097</v>
      </c>
      <c r="S916" s="45" t="s">
        <v>6933</v>
      </c>
    </row>
    <row r="917" spans="1:19">
      <c r="A917" s="24" t="s">
        <v>3881</v>
      </c>
      <c r="B917" s="147" t="str">
        <f t="shared" si="9"/>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v>
      </c>
      <c r="C917" s="148" t="s">
        <v>3882</v>
      </c>
      <c r="D917" s="148" t="s">
        <v>29</v>
      </c>
      <c r="E917" s="128">
        <v>2566</v>
      </c>
      <c r="F917" s="128" t="s">
        <v>575</v>
      </c>
      <c r="G917" s="128" t="s">
        <v>2696</v>
      </c>
      <c r="H917" s="148" t="s">
        <v>36</v>
      </c>
      <c r="I917" s="148" t="s">
        <v>37</v>
      </c>
      <c r="J917" s="128" t="s">
        <v>6711</v>
      </c>
      <c r="K917" s="148" t="s">
        <v>38</v>
      </c>
      <c r="L917" s="128" t="s">
        <v>4582</v>
      </c>
      <c r="M917" s="128" t="s">
        <v>4479</v>
      </c>
      <c r="N917" s="128" t="s">
        <v>4509</v>
      </c>
      <c r="O917" s="128" t="s">
        <v>6706</v>
      </c>
      <c r="P917" s="128"/>
      <c r="Q917" s="24" t="s">
        <v>4624</v>
      </c>
      <c r="R917" s="128" t="s">
        <v>2097</v>
      </c>
      <c r="S917" s="45" t="s">
        <v>6933</v>
      </c>
    </row>
    <row r="918" spans="1:19">
      <c r="A918" s="24" t="s">
        <v>3884</v>
      </c>
      <c r="B918" s="147" t="str">
        <f t="shared" si="9"/>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v>
      </c>
      <c r="C918" s="148" t="s">
        <v>3885</v>
      </c>
      <c r="D918" s="148" t="s">
        <v>29</v>
      </c>
      <c r="E918" s="128">
        <v>2566</v>
      </c>
      <c r="F918" s="128" t="s">
        <v>575</v>
      </c>
      <c r="G918" s="128" t="s">
        <v>2373</v>
      </c>
      <c r="H918" s="148" t="s">
        <v>36</v>
      </c>
      <c r="I918" s="148" t="s">
        <v>37</v>
      </c>
      <c r="J918" s="128" t="s">
        <v>6711</v>
      </c>
      <c r="K918" s="148" t="s">
        <v>38</v>
      </c>
      <c r="L918" s="128" t="s">
        <v>4582</v>
      </c>
      <c r="M918" s="128" t="s">
        <v>4479</v>
      </c>
      <c r="N918" s="128" t="s">
        <v>4509</v>
      </c>
      <c r="O918" s="128" t="s">
        <v>6706</v>
      </c>
      <c r="P918" s="128"/>
      <c r="Q918" s="24" t="s">
        <v>4625</v>
      </c>
      <c r="R918" s="128" t="s">
        <v>2097</v>
      </c>
      <c r="S918" s="45" t="s">
        <v>6933</v>
      </c>
    </row>
    <row r="919" spans="1:19">
      <c r="A919" s="24" t="s">
        <v>3793</v>
      </c>
      <c r="B919" s="147" t="str">
        <f t="shared" si="9"/>
        <v>โครงการพัฒนาระบบโครงสร้างพื้นฐานการคมนาคม ขนส่ง และการท่องเที่ยว</v>
      </c>
      <c r="C919" s="148" t="s">
        <v>2570</v>
      </c>
      <c r="D919" s="148" t="s">
        <v>29</v>
      </c>
      <c r="E919" s="128">
        <v>2566</v>
      </c>
      <c r="F919" s="128" t="s">
        <v>575</v>
      </c>
      <c r="G919" s="128" t="s">
        <v>1674</v>
      </c>
      <c r="H919" s="148"/>
      <c r="I919" s="148" t="s">
        <v>2572</v>
      </c>
      <c r="J919" s="128" t="s">
        <v>2572</v>
      </c>
      <c r="K919" s="148" t="s">
        <v>1005</v>
      </c>
      <c r="L919" s="128" t="s">
        <v>4582</v>
      </c>
      <c r="M919" s="128" t="s">
        <v>4479</v>
      </c>
      <c r="N919" s="128" t="s">
        <v>4509</v>
      </c>
      <c r="O919" s="128" t="s">
        <v>6706</v>
      </c>
      <c r="P919" s="128"/>
      <c r="Q919" s="24" t="s">
        <v>4626</v>
      </c>
      <c r="R919" s="128" t="s">
        <v>2097</v>
      </c>
      <c r="S919" s="45" t="s">
        <v>6933</v>
      </c>
    </row>
    <row r="920" spans="1:19">
      <c r="A920" s="24" t="s">
        <v>3887</v>
      </c>
      <c r="B920" s="147" t="str">
        <f t="shared" si="9"/>
        <v>ค่าปรับปรุงอาคารสำนักงานพร้อมสิ่งก่อสร้างประกอบเขตท่าเรือนำร่องมาบตาพุด   อ.เมือง จ.ระยอง</v>
      </c>
      <c r="C920" s="148" t="s">
        <v>3888</v>
      </c>
      <c r="D920" s="148" t="s">
        <v>29</v>
      </c>
      <c r="E920" s="128">
        <v>2566</v>
      </c>
      <c r="F920" s="128" t="s">
        <v>575</v>
      </c>
      <c r="G920" s="128" t="s">
        <v>1674</v>
      </c>
      <c r="H920" s="148" t="s">
        <v>36</v>
      </c>
      <c r="I920" s="148" t="s">
        <v>37</v>
      </c>
      <c r="J920" s="128" t="s">
        <v>6711</v>
      </c>
      <c r="K920" s="148" t="s">
        <v>38</v>
      </c>
      <c r="L920" s="128" t="s">
        <v>4582</v>
      </c>
      <c r="M920" s="128" t="s">
        <v>4479</v>
      </c>
      <c r="N920" s="128" t="s">
        <v>4480</v>
      </c>
      <c r="O920" s="128" t="s">
        <v>6706</v>
      </c>
      <c r="P920" s="128"/>
      <c r="Q920" s="24" t="s">
        <v>4627</v>
      </c>
      <c r="R920" s="128" t="s">
        <v>2783</v>
      </c>
      <c r="S920" s="45" t="s">
        <v>6933</v>
      </c>
    </row>
    <row r="921" spans="1:19">
      <c r="A921" s="24" t="s">
        <v>3890</v>
      </c>
      <c r="B921" s="147" t="str">
        <f t="shared" si="9"/>
        <v>ค่าก่อสร้างอาคารสถานีนำร่องศรีราชา พร้อมสิ่งก่อสร้างประกอบ ต.ทุ่งสุขลา อ.ศรีราชา จ.ชลบุรี</v>
      </c>
      <c r="C921" s="148" t="s">
        <v>3891</v>
      </c>
      <c r="D921" s="148" t="s">
        <v>29</v>
      </c>
      <c r="E921" s="128">
        <v>2566</v>
      </c>
      <c r="F921" s="128" t="s">
        <v>575</v>
      </c>
      <c r="G921" s="128" t="s">
        <v>521</v>
      </c>
      <c r="H921" s="148" t="s">
        <v>36</v>
      </c>
      <c r="I921" s="148" t="s">
        <v>37</v>
      </c>
      <c r="J921" s="128" t="s">
        <v>6711</v>
      </c>
      <c r="K921" s="148" t="s">
        <v>38</v>
      </c>
      <c r="L921" s="128" t="s">
        <v>4582</v>
      </c>
      <c r="M921" s="128" t="s">
        <v>4479</v>
      </c>
      <c r="N921" s="128" t="s">
        <v>4480</v>
      </c>
      <c r="O921" s="128" t="s">
        <v>6706</v>
      </c>
      <c r="P921" s="128"/>
      <c r="Q921" s="24" t="s">
        <v>4628</v>
      </c>
      <c r="R921" s="128" t="s">
        <v>2783</v>
      </c>
      <c r="S921" s="45" t="s">
        <v>6933</v>
      </c>
    </row>
    <row r="922" spans="1:19">
      <c r="A922" s="24" t="s">
        <v>3802</v>
      </c>
      <c r="B922" s="147" t="str">
        <f t="shared" si="9"/>
        <v>ค่าก่อสร้างทางลาดขึ้นลงเรือ บริเวณสำนักงานพัฒนาและบำรุงรักษาทางน้ำที่ 2 จังหวัดนครสวรรค์</v>
      </c>
      <c r="C922" s="148" t="s">
        <v>3803</v>
      </c>
      <c r="D922" s="148" t="s">
        <v>29</v>
      </c>
      <c r="E922" s="128">
        <v>2566</v>
      </c>
      <c r="F922" s="128" t="s">
        <v>575</v>
      </c>
      <c r="G922" s="128" t="s">
        <v>3804</v>
      </c>
      <c r="H922" s="148" t="s">
        <v>36</v>
      </c>
      <c r="I922" s="148" t="s">
        <v>37</v>
      </c>
      <c r="J922" s="128" t="s">
        <v>6711</v>
      </c>
      <c r="K922" s="148" t="s">
        <v>38</v>
      </c>
      <c r="L922" s="128" t="s">
        <v>4582</v>
      </c>
      <c r="M922" s="128" t="s">
        <v>4479</v>
      </c>
      <c r="N922" s="128" t="s">
        <v>4480</v>
      </c>
      <c r="O922" s="128" t="s">
        <v>6706</v>
      </c>
      <c r="P922" s="128"/>
      <c r="Q922" s="24" t="s">
        <v>4629</v>
      </c>
      <c r="R922" s="128" t="s">
        <v>2783</v>
      </c>
      <c r="S922" s="45" t="s">
        <v>6933</v>
      </c>
    </row>
    <row r="923" spans="1:19">
      <c r="A923" s="24" t="s">
        <v>3855</v>
      </c>
      <c r="B923" s="147" t="str">
        <f t="shared" si="9"/>
        <v xml:space="preserve">ค่าก่อสร้างเขื่อนป้องกันตลิ่ง บริเวณวัดปากคลองหลวงแพ่ง ต.ศาลาแดง  อ.บางน้ำเปรี้ยว จ.ฉะเชิงเทรา </v>
      </c>
      <c r="C923" s="148" t="s">
        <v>4630</v>
      </c>
      <c r="D923" s="148" t="s">
        <v>29</v>
      </c>
      <c r="E923" s="128">
        <v>2566</v>
      </c>
      <c r="F923" s="128" t="s">
        <v>575</v>
      </c>
      <c r="G923" s="128" t="s">
        <v>3840</v>
      </c>
      <c r="H923" s="148" t="s">
        <v>36</v>
      </c>
      <c r="I923" s="148" t="s">
        <v>37</v>
      </c>
      <c r="J923" s="128" t="s">
        <v>6711</v>
      </c>
      <c r="K923" s="148" t="s">
        <v>38</v>
      </c>
      <c r="L923" s="128" t="s">
        <v>4582</v>
      </c>
      <c r="M923" s="128" t="s">
        <v>4479</v>
      </c>
      <c r="N923" s="128" t="s">
        <v>4480</v>
      </c>
      <c r="O923" s="128" t="s">
        <v>6706</v>
      </c>
      <c r="P923" s="128"/>
      <c r="Q923" s="24" t="s">
        <v>4631</v>
      </c>
      <c r="R923" s="128" t="s">
        <v>2783</v>
      </c>
      <c r="S923" s="45" t="s">
        <v>6933</v>
      </c>
    </row>
    <row r="924" spans="1:19">
      <c r="A924" s="24" t="s">
        <v>3862</v>
      </c>
      <c r="B924" s="147" t="str">
        <f t="shared" si="9"/>
        <v>ค่าก่อสร้างเขื่อนป้องกันตลิ่งแม่น้ำชี หมู่ที่.6 บ้านน้ำจ้อย ต.เลิงใต้ อ.โกสุมพิสัย จ.มหาสารคาม</v>
      </c>
      <c r="C924" s="148" t="s">
        <v>3863</v>
      </c>
      <c r="D924" s="148" t="s">
        <v>29</v>
      </c>
      <c r="E924" s="128">
        <v>2566</v>
      </c>
      <c r="F924" s="128" t="s">
        <v>575</v>
      </c>
      <c r="G924" s="128" t="s">
        <v>3860</v>
      </c>
      <c r="H924" s="148" t="s">
        <v>36</v>
      </c>
      <c r="I924" s="148" t="s">
        <v>37</v>
      </c>
      <c r="J924" s="128" t="s">
        <v>6711</v>
      </c>
      <c r="K924" s="148" t="s">
        <v>38</v>
      </c>
      <c r="L924" s="128" t="s">
        <v>4582</v>
      </c>
      <c r="M924" s="128" t="s">
        <v>4479</v>
      </c>
      <c r="N924" s="128" t="s">
        <v>4480</v>
      </c>
      <c r="O924" s="128" t="s">
        <v>6706</v>
      </c>
      <c r="P924" s="128"/>
      <c r="Q924" s="24" t="s">
        <v>4632</v>
      </c>
      <c r="R924" s="128" t="s">
        <v>2783</v>
      </c>
      <c r="S924" s="45" t="s">
        <v>6933</v>
      </c>
    </row>
    <row r="925" spans="1:19">
      <c r="A925" s="24" t="s">
        <v>3806</v>
      </c>
      <c r="B925" s="147" t="str">
        <f t="shared" si="9"/>
        <v xml:space="preserve">ค่าก่อสร้างเพื่อพัฒนาสิ่งอำนวยความสะดวกในบริเวณท่าเทียบเรือท่าช้าง กรุงเทพมหานคร </v>
      </c>
      <c r="C925" s="148" t="s">
        <v>4633</v>
      </c>
      <c r="D925" s="148" t="s">
        <v>29</v>
      </c>
      <c r="E925" s="128">
        <v>2566</v>
      </c>
      <c r="F925" s="128" t="s">
        <v>575</v>
      </c>
      <c r="G925" s="128" t="s">
        <v>1674</v>
      </c>
      <c r="H925" s="148" t="s">
        <v>36</v>
      </c>
      <c r="I925" s="148" t="s">
        <v>37</v>
      </c>
      <c r="J925" s="128" t="s">
        <v>6711</v>
      </c>
      <c r="K925" s="148" t="s">
        <v>38</v>
      </c>
      <c r="L925" s="128" t="s">
        <v>4582</v>
      </c>
      <c r="M925" s="128" t="s">
        <v>4479</v>
      </c>
      <c r="N925" s="128" t="s">
        <v>4480</v>
      </c>
      <c r="O925" s="128" t="s">
        <v>6706</v>
      </c>
      <c r="P925" s="128"/>
      <c r="Q925" s="24" t="s">
        <v>4634</v>
      </c>
      <c r="R925" s="128" t="s">
        <v>2783</v>
      </c>
      <c r="S925" s="45" t="s">
        <v>6933</v>
      </c>
    </row>
    <row r="926" spans="1:19">
      <c r="A926" s="24" t="s">
        <v>3893</v>
      </c>
      <c r="B926" s="147" t="str">
        <f t="shared" si="9"/>
        <v>ค่าปรับปรุงอาคารที่ทำการและสิ่งก่อสร้างประกอบภายในศูนย์ฝึกพาณิชย์นาวี จ.สมุทรปราการ</v>
      </c>
      <c r="C926" s="148" t="s">
        <v>3894</v>
      </c>
      <c r="D926" s="148" t="s">
        <v>29</v>
      </c>
      <c r="E926" s="128">
        <v>2566</v>
      </c>
      <c r="F926" s="128" t="s">
        <v>575</v>
      </c>
      <c r="G926" s="128" t="s">
        <v>2696</v>
      </c>
      <c r="H926" s="148" t="s">
        <v>36</v>
      </c>
      <c r="I926" s="148" t="s">
        <v>37</v>
      </c>
      <c r="J926" s="128" t="s">
        <v>6711</v>
      </c>
      <c r="K926" s="148" t="s">
        <v>38</v>
      </c>
      <c r="L926" s="128" t="s">
        <v>4582</v>
      </c>
      <c r="M926" s="128" t="s">
        <v>4479</v>
      </c>
      <c r="N926" s="128" t="s">
        <v>4480</v>
      </c>
      <c r="O926" s="128" t="s">
        <v>6706</v>
      </c>
      <c r="P926" s="128"/>
      <c r="Q926" s="24" t="s">
        <v>4635</v>
      </c>
      <c r="R926" s="128" t="s">
        <v>2783</v>
      </c>
      <c r="S926" s="45" t="s">
        <v>6933</v>
      </c>
    </row>
    <row r="927" spans="1:19">
      <c r="A927" s="24" t="s">
        <v>3912</v>
      </c>
      <c r="B927" s="147" t="str">
        <f t="shared" si="9"/>
        <v>ซ่อมแซมคันคลองระบาย 1 ซ้าย สุพรรณ 1 ตำบลแพรกศรีราชา อำเภอสรรคบุรี จังหวัดชัยนาท ระยะทาง 7.000 กิโลเมตร</v>
      </c>
      <c r="C927" s="148" t="s">
        <v>3913</v>
      </c>
      <c r="D927" s="148" t="s">
        <v>29</v>
      </c>
      <c r="E927" s="128">
        <v>2566</v>
      </c>
      <c r="F927" s="128" t="s">
        <v>2110</v>
      </c>
      <c r="G927" s="128" t="s">
        <v>1674</v>
      </c>
      <c r="H927" s="148" t="s">
        <v>3797</v>
      </c>
      <c r="I927" s="148" t="s">
        <v>1848</v>
      </c>
      <c r="J927" s="128" t="s">
        <v>6712</v>
      </c>
      <c r="K927" s="148" t="s">
        <v>556</v>
      </c>
      <c r="L927" s="128" t="s">
        <v>4582</v>
      </c>
      <c r="M927" s="128" t="s">
        <v>4484</v>
      </c>
      <c r="N927" s="128" t="s">
        <v>4636</v>
      </c>
      <c r="O927" s="128" t="s">
        <v>6706</v>
      </c>
      <c r="P927" s="128"/>
      <c r="Q927" s="24" t="s">
        <v>4637</v>
      </c>
      <c r="R927" s="128" t="s">
        <v>2146</v>
      </c>
      <c r="S927" s="45" t="s">
        <v>6933</v>
      </c>
    </row>
    <row r="928" spans="1:19">
      <c r="A928" s="24" t="s">
        <v>3929</v>
      </c>
      <c r="B928" s="147" t="str">
        <f t="shared" si="9"/>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v>
      </c>
      <c r="C928" s="148" t="s">
        <v>3930</v>
      </c>
      <c r="D928" s="148" t="s">
        <v>29</v>
      </c>
      <c r="E928" s="128">
        <v>2566</v>
      </c>
      <c r="F928" s="128" t="s">
        <v>575</v>
      </c>
      <c r="G928" s="128" t="s">
        <v>1674</v>
      </c>
      <c r="H928" s="148" t="s">
        <v>567</v>
      </c>
      <c r="I928" s="148" t="s">
        <v>568</v>
      </c>
      <c r="J928" s="128" t="s">
        <v>6713</v>
      </c>
      <c r="K928" s="148" t="s">
        <v>569</v>
      </c>
      <c r="L928" s="128" t="s">
        <v>4582</v>
      </c>
      <c r="M928" s="128" t="s">
        <v>4484</v>
      </c>
      <c r="N928" s="128" t="s">
        <v>4638</v>
      </c>
      <c r="O928" s="128" t="s">
        <v>6706</v>
      </c>
      <c r="P928" s="128"/>
      <c r="Q928" s="24" t="s">
        <v>4639</v>
      </c>
      <c r="R928" s="128" t="s">
        <v>3780</v>
      </c>
      <c r="S928" s="45" t="s">
        <v>6933</v>
      </c>
    </row>
    <row r="929" spans="1:21">
      <c r="A929" s="24" t="s">
        <v>3939</v>
      </c>
      <c r="B929" s="147" t="str">
        <f t="shared" si="9"/>
        <v xml:space="preserve">โครงการพัฒนาโครงสร้างพื้นฐานและสิ่งอำนวยความสะดวกด้านการคมนาคม จำนวน 1 โครงการ 7 กิจกรรม </v>
      </c>
      <c r="C929" s="148" t="s">
        <v>4640</v>
      </c>
      <c r="D929" s="148" t="s">
        <v>29</v>
      </c>
      <c r="E929" s="128">
        <v>2566</v>
      </c>
      <c r="F929" s="128" t="s">
        <v>575</v>
      </c>
      <c r="G929" s="128" t="s">
        <v>1674</v>
      </c>
      <c r="H929" s="148" t="s">
        <v>994</v>
      </c>
      <c r="I929" s="148" t="s">
        <v>775</v>
      </c>
      <c r="J929" s="128" t="s">
        <v>6710</v>
      </c>
      <c r="K929" s="148" t="s">
        <v>38</v>
      </c>
      <c r="L929" s="128" t="s">
        <v>4582</v>
      </c>
      <c r="M929" s="128" t="s">
        <v>4479</v>
      </c>
      <c r="N929" s="128" t="s">
        <v>4509</v>
      </c>
      <c r="O929" s="128" t="s">
        <v>6706</v>
      </c>
      <c r="P929" s="128"/>
      <c r="Q929" s="24" t="s">
        <v>4641</v>
      </c>
      <c r="R929" s="128" t="s">
        <v>2097</v>
      </c>
      <c r="S929" s="45" t="s">
        <v>6933</v>
      </c>
    </row>
    <row r="930" spans="1:21">
      <c r="A930" s="24" t="s">
        <v>4014</v>
      </c>
      <c r="B930" s="147" t="str">
        <f t="shared" si="9"/>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v>
      </c>
      <c r="C930" s="148" t="s">
        <v>4015</v>
      </c>
      <c r="D930" s="148" t="s">
        <v>29</v>
      </c>
      <c r="E930" s="128">
        <v>2566</v>
      </c>
      <c r="F930" s="128" t="s">
        <v>575</v>
      </c>
      <c r="G930" s="128" t="s">
        <v>1674</v>
      </c>
      <c r="H930" s="148" t="s">
        <v>246</v>
      </c>
      <c r="I930" s="148" t="s">
        <v>37</v>
      </c>
      <c r="J930" s="128" t="s">
        <v>6711</v>
      </c>
      <c r="K930" s="148" t="s">
        <v>38</v>
      </c>
      <c r="L930" s="128" t="s">
        <v>4582</v>
      </c>
      <c r="M930" s="128" t="s">
        <v>4479</v>
      </c>
      <c r="N930" s="128" t="s">
        <v>4509</v>
      </c>
      <c r="O930" s="128" t="s">
        <v>6706</v>
      </c>
      <c r="P930" s="128"/>
      <c r="Q930" s="24" t="s">
        <v>4642</v>
      </c>
      <c r="R930" s="128" t="s">
        <v>2097</v>
      </c>
      <c r="S930" s="45" t="s">
        <v>6933</v>
      </c>
    </row>
    <row r="931" spans="1:21">
      <c r="A931" s="24" t="s">
        <v>4011</v>
      </c>
      <c r="B931" s="147" t="str">
        <f t="shared" si="9"/>
        <v>ค่าจ้างเหมาขุดลอกและบำรุงรักษาร่องน้ำภายในประเทศที่ แม่น้ำยม  กม. 0+000 ถึง กม. 30+200 อ.ชุมแสง จ.นครสวรรค์ เนื้อดินประมาณ 945,330 ลบ.ม.</v>
      </c>
      <c r="C931" s="148" t="s">
        <v>4012</v>
      </c>
      <c r="D931" s="148" t="s">
        <v>29</v>
      </c>
      <c r="E931" s="128">
        <v>2566</v>
      </c>
      <c r="F931" s="128" t="s">
        <v>575</v>
      </c>
      <c r="G931" s="128" t="s">
        <v>1674</v>
      </c>
      <c r="H931" s="148" t="s">
        <v>246</v>
      </c>
      <c r="I931" s="148" t="s">
        <v>37</v>
      </c>
      <c r="J931" s="128" t="s">
        <v>6711</v>
      </c>
      <c r="K931" s="148" t="s">
        <v>38</v>
      </c>
      <c r="L931" s="128" t="s">
        <v>4582</v>
      </c>
      <c r="M931" s="128" t="s">
        <v>4479</v>
      </c>
      <c r="N931" s="128" t="s">
        <v>4509</v>
      </c>
      <c r="O931" s="128" t="s">
        <v>6706</v>
      </c>
      <c r="P931" s="128"/>
      <c r="Q931" s="24" t="s">
        <v>4643</v>
      </c>
      <c r="R931" s="128" t="s">
        <v>2097</v>
      </c>
      <c r="S931" s="45" t="s">
        <v>6933</v>
      </c>
    </row>
    <row r="932" spans="1:21">
      <c r="A932" s="24" t="s">
        <v>4017</v>
      </c>
      <c r="B932" s="147" t="str">
        <f t="shared" si="9"/>
        <v>ค่าจ้างเหมาขุดลอกและบำรุงรักษาร่องน้ำชายฝั่งทะเลที่ ร่องน้ำระยอง อ.เมืองระยอง จ.ระยอง เนื้อดินประมาณ 400,000 ลบ.ม.</v>
      </c>
      <c r="C932" s="148" t="s">
        <v>4018</v>
      </c>
      <c r="D932" s="148" t="s">
        <v>29</v>
      </c>
      <c r="E932" s="128">
        <v>2566</v>
      </c>
      <c r="F932" s="128" t="s">
        <v>575</v>
      </c>
      <c r="G932" s="128" t="s">
        <v>1674</v>
      </c>
      <c r="H932" s="148" t="s">
        <v>246</v>
      </c>
      <c r="I932" s="148" t="s">
        <v>37</v>
      </c>
      <c r="J932" s="128" t="s">
        <v>6711</v>
      </c>
      <c r="K932" s="148" t="s">
        <v>38</v>
      </c>
      <c r="L932" s="128" t="s">
        <v>4582</v>
      </c>
      <c r="M932" s="128" t="s">
        <v>4479</v>
      </c>
      <c r="N932" s="128" t="s">
        <v>4509</v>
      </c>
      <c r="O932" s="128" t="s">
        <v>6706</v>
      </c>
      <c r="P932" s="128"/>
      <c r="Q932" s="24" t="s">
        <v>4644</v>
      </c>
      <c r="R932" s="128" t="s">
        <v>2097</v>
      </c>
      <c r="S932" s="45" t="s">
        <v>6933</v>
      </c>
    </row>
    <row r="933" spans="1:21">
      <c r="A933" s="24" t="s">
        <v>4020</v>
      </c>
      <c r="B933" s="147" t="str">
        <f t="shared" si="9"/>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v>
      </c>
      <c r="C933" s="148" t="s">
        <v>4021</v>
      </c>
      <c r="D933" s="148" t="s">
        <v>29</v>
      </c>
      <c r="E933" s="128">
        <v>2566</v>
      </c>
      <c r="F933" s="128" t="s">
        <v>575</v>
      </c>
      <c r="G933" s="128" t="s">
        <v>1674</v>
      </c>
      <c r="H933" s="148" t="s">
        <v>246</v>
      </c>
      <c r="I933" s="148" t="s">
        <v>37</v>
      </c>
      <c r="J933" s="128" t="s">
        <v>6711</v>
      </c>
      <c r="K933" s="148" t="s">
        <v>38</v>
      </c>
      <c r="L933" s="128" t="s">
        <v>4582</v>
      </c>
      <c r="M933" s="128" t="s">
        <v>4479</v>
      </c>
      <c r="N933" s="128" t="s">
        <v>4509</v>
      </c>
      <c r="O933" s="128" t="s">
        <v>6706</v>
      </c>
      <c r="P933" s="128"/>
      <c r="Q933" s="24" t="s">
        <v>4645</v>
      </c>
      <c r="R933" s="128" t="s">
        <v>2097</v>
      </c>
      <c r="S933" s="45" t="s">
        <v>6933</v>
      </c>
    </row>
    <row r="934" spans="1:21">
      <c r="A934" s="24" t="s">
        <v>4023</v>
      </c>
      <c r="B934" s="147" t="str">
        <f t="shared" si="9"/>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v>
      </c>
      <c r="C934" s="148" t="s">
        <v>4024</v>
      </c>
      <c r="D934" s="148" t="s">
        <v>29</v>
      </c>
      <c r="E934" s="128">
        <v>2566</v>
      </c>
      <c r="F934" s="128" t="s">
        <v>575</v>
      </c>
      <c r="G934" s="128" t="s">
        <v>1674</v>
      </c>
      <c r="H934" s="148" t="s">
        <v>246</v>
      </c>
      <c r="I934" s="148" t="s">
        <v>37</v>
      </c>
      <c r="J934" s="128" t="s">
        <v>6711</v>
      </c>
      <c r="K934" s="148" t="s">
        <v>38</v>
      </c>
      <c r="L934" s="128" t="s">
        <v>4582</v>
      </c>
      <c r="M934" s="128" t="s">
        <v>4479</v>
      </c>
      <c r="N934" s="128" t="s">
        <v>4509</v>
      </c>
      <c r="O934" s="128" t="s">
        <v>6706</v>
      </c>
      <c r="P934" s="128"/>
      <c r="Q934" s="24" t="s">
        <v>4646</v>
      </c>
      <c r="R934" s="128" t="s">
        <v>2097</v>
      </c>
      <c r="S934" s="45" t="s">
        <v>6933</v>
      </c>
    </row>
    <row r="935" spans="1:21">
      <c r="A935" s="24" t="s">
        <v>4029</v>
      </c>
      <c r="B935" s="147" t="str">
        <f t="shared" si="9"/>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v>
      </c>
      <c r="C935" s="148" t="s">
        <v>4030</v>
      </c>
      <c r="D935" s="148" t="s">
        <v>29</v>
      </c>
      <c r="E935" s="128">
        <v>2566</v>
      </c>
      <c r="F935" s="128" t="s">
        <v>575</v>
      </c>
      <c r="G935" s="128" t="s">
        <v>1674</v>
      </c>
      <c r="H935" s="148" t="s">
        <v>246</v>
      </c>
      <c r="I935" s="148" t="s">
        <v>37</v>
      </c>
      <c r="J935" s="128" t="s">
        <v>6711</v>
      </c>
      <c r="K935" s="148" t="s">
        <v>38</v>
      </c>
      <c r="L935" s="128" t="s">
        <v>4582</v>
      </c>
      <c r="M935" s="128" t="s">
        <v>4479</v>
      </c>
      <c r="N935" s="128" t="s">
        <v>4509</v>
      </c>
      <c r="O935" s="128" t="s">
        <v>6706</v>
      </c>
      <c r="P935" s="128"/>
      <c r="Q935" s="24" t="s">
        <v>4647</v>
      </c>
      <c r="R935" s="128" t="s">
        <v>2097</v>
      </c>
      <c r="S935" s="45" t="s">
        <v>6933</v>
      </c>
    </row>
    <row r="936" spans="1:21">
      <c r="A936" s="24" t="s">
        <v>4026</v>
      </c>
      <c r="B936" s="147" t="str">
        <f t="shared" ref="B936:B999" si="10">HYPERLINK(Q936,C936)</f>
        <v>ค่าจ้างเหมาขุดลอกและบำรุงรักษาร่องน้ำชายฝั่งทะเลที่ ร่องคลองกลาย อ.สิชล จ.นครศรีธรรมราช เนื้อดินประมาณ 250,000 ลบ.ม.</v>
      </c>
      <c r="C936" s="148" t="s">
        <v>4027</v>
      </c>
      <c r="D936" s="148" t="s">
        <v>29</v>
      </c>
      <c r="E936" s="128">
        <v>2566</v>
      </c>
      <c r="F936" s="128" t="s">
        <v>575</v>
      </c>
      <c r="G936" s="128" t="s">
        <v>1674</v>
      </c>
      <c r="H936" s="148" t="s">
        <v>246</v>
      </c>
      <c r="I936" s="148" t="s">
        <v>37</v>
      </c>
      <c r="J936" s="128" t="s">
        <v>6711</v>
      </c>
      <c r="K936" s="148" t="s">
        <v>38</v>
      </c>
      <c r="L936" s="128" t="s">
        <v>4582</v>
      </c>
      <c r="M936" s="128" t="s">
        <v>4479</v>
      </c>
      <c r="N936" s="128" t="s">
        <v>4509</v>
      </c>
      <c r="O936" s="128" t="s">
        <v>6706</v>
      </c>
      <c r="P936" s="128"/>
      <c r="Q936" s="24" t="s">
        <v>4648</v>
      </c>
      <c r="R936" s="128" t="s">
        <v>2097</v>
      </c>
      <c r="S936" s="45" t="s">
        <v>6933</v>
      </c>
    </row>
    <row r="937" spans="1:21">
      <c r="A937" s="24" t="s">
        <v>4032</v>
      </c>
      <c r="B937" s="147" t="str">
        <f t="shared" si="10"/>
        <v>ค่าจ้างเหมาขุดลอกและบำรุงรักษาร่องน้ำชายฝั่งทะเลที่ ร่องน้ำท่าศาลา อ.ท่าศาลา จ.นครศรีธรรมราช เนื้อดินประมาณ 195,600 ลบ.ม.</v>
      </c>
      <c r="C937" s="148" t="s">
        <v>4033</v>
      </c>
      <c r="D937" s="148" t="s">
        <v>29</v>
      </c>
      <c r="E937" s="128">
        <v>2566</v>
      </c>
      <c r="F937" s="128" t="s">
        <v>575</v>
      </c>
      <c r="G937" s="128" t="s">
        <v>1674</v>
      </c>
      <c r="H937" s="148" t="s">
        <v>246</v>
      </c>
      <c r="I937" s="148" t="s">
        <v>37</v>
      </c>
      <c r="J937" s="128" t="s">
        <v>6711</v>
      </c>
      <c r="K937" s="148" t="s">
        <v>38</v>
      </c>
      <c r="L937" s="128" t="s">
        <v>4582</v>
      </c>
      <c r="M937" s="128" t="s">
        <v>4479</v>
      </c>
      <c r="N937" s="128" t="s">
        <v>4509</v>
      </c>
      <c r="O937" s="128" t="s">
        <v>6706</v>
      </c>
      <c r="P937" s="128"/>
      <c r="Q937" s="24" t="s">
        <v>4649</v>
      </c>
      <c r="R937" s="128" t="s">
        <v>2097</v>
      </c>
      <c r="S937" s="45" t="s">
        <v>6933</v>
      </c>
    </row>
    <row r="938" spans="1:21">
      <c r="A938" s="24" t="s">
        <v>4035</v>
      </c>
      <c r="B938" s="147" t="str">
        <f t="shared" si="10"/>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v>
      </c>
      <c r="C938" s="148" t="s">
        <v>4036</v>
      </c>
      <c r="D938" s="148" t="s">
        <v>29</v>
      </c>
      <c r="E938" s="128">
        <v>2566</v>
      </c>
      <c r="F938" s="128" t="s">
        <v>575</v>
      </c>
      <c r="G938" s="128" t="s">
        <v>1674</v>
      </c>
      <c r="H938" s="148" t="s">
        <v>246</v>
      </c>
      <c r="I938" s="148" t="s">
        <v>37</v>
      </c>
      <c r="J938" s="128" t="s">
        <v>6711</v>
      </c>
      <c r="K938" s="148" t="s">
        <v>38</v>
      </c>
      <c r="L938" s="128" t="s">
        <v>4582</v>
      </c>
      <c r="M938" s="128" t="s">
        <v>4479</v>
      </c>
      <c r="N938" s="128" t="s">
        <v>4509</v>
      </c>
      <c r="O938" s="128" t="s">
        <v>6706</v>
      </c>
      <c r="P938" s="128"/>
      <c r="Q938" s="24" t="s">
        <v>4650</v>
      </c>
      <c r="R938" s="128" t="s">
        <v>2097</v>
      </c>
      <c r="S938" s="45" t="s">
        <v>6933</v>
      </c>
    </row>
    <row r="939" spans="1:21">
      <c r="A939" s="24" t="s">
        <v>4038</v>
      </c>
      <c r="B939" s="147" t="str">
        <f t="shared" si="10"/>
        <v>ปรับปรุงทางหลวงหมายเลข 4092 ตอน รามัน - จะรังตาดง</v>
      </c>
      <c r="C939" s="148" t="s">
        <v>4039</v>
      </c>
      <c r="D939" s="148" t="s">
        <v>29</v>
      </c>
      <c r="E939" s="128">
        <v>2566</v>
      </c>
      <c r="F939" s="128" t="s">
        <v>3927</v>
      </c>
      <c r="G939" s="128" t="s">
        <v>1674</v>
      </c>
      <c r="H939" s="148" t="s">
        <v>4040</v>
      </c>
      <c r="I939" s="148" t="s">
        <v>327</v>
      </c>
      <c r="J939" s="128" t="s">
        <v>6709</v>
      </c>
      <c r="K939" s="148" t="s">
        <v>38</v>
      </c>
      <c r="L939" s="128" t="s">
        <v>4582</v>
      </c>
      <c r="M939" s="128" t="s">
        <v>4479</v>
      </c>
      <c r="N939" s="128" t="s">
        <v>4509</v>
      </c>
      <c r="O939" s="128" t="s">
        <v>6706</v>
      </c>
      <c r="P939" s="128"/>
      <c r="Q939" s="24" t="s">
        <v>4651</v>
      </c>
      <c r="R939" s="128" t="s">
        <v>2097</v>
      </c>
      <c r="S939" s="45" t="s">
        <v>6933</v>
      </c>
    </row>
    <row r="940" spans="1:21">
      <c r="A940" s="24" t="s">
        <v>4042</v>
      </c>
      <c r="B940" s="147" t="str">
        <f t="shared" si="10"/>
        <v>ก่อสร้างขยายทางจราจรทางหลวงหมายเลข 4077 ตอน ยะหา - บาจุ</v>
      </c>
      <c r="C940" s="148" t="s">
        <v>4043</v>
      </c>
      <c r="D940" s="148" t="s">
        <v>29</v>
      </c>
      <c r="E940" s="128">
        <v>2566</v>
      </c>
      <c r="F940" s="128" t="s">
        <v>3927</v>
      </c>
      <c r="G940" s="128" t="s">
        <v>1674</v>
      </c>
      <c r="H940" s="148" t="s">
        <v>4040</v>
      </c>
      <c r="I940" s="148" t="s">
        <v>327</v>
      </c>
      <c r="J940" s="128" t="s">
        <v>6709</v>
      </c>
      <c r="K940" s="148" t="s">
        <v>38</v>
      </c>
      <c r="L940" s="128" t="s">
        <v>4582</v>
      </c>
      <c r="M940" s="128" t="s">
        <v>4479</v>
      </c>
      <c r="N940" s="128" t="s">
        <v>4509</v>
      </c>
      <c r="O940" s="128" t="s">
        <v>6706</v>
      </c>
      <c r="P940" s="128"/>
      <c r="Q940" s="24" t="s">
        <v>4652</v>
      </c>
      <c r="R940" s="128" t="s">
        <v>2097</v>
      </c>
      <c r="S940" s="45" t="s">
        <v>6933</v>
      </c>
    </row>
    <row r="941" spans="1:21" ht="33" customHeight="1">
      <c r="A941" s="24" t="s">
        <v>4045</v>
      </c>
      <c r="B941" s="147" t="str">
        <f t="shared" si="10"/>
        <v>ค่าจ้างเหมาขุดลอกและบำรุงรักษาร่องน้ำชายฝั่งทะเล Sand Bypassing ร่องน้ำปะนาเระ อ.ปะนาเระ จ.ปัตตานี เนื้อดินประมาณ 682,000 ลบ.ม.</v>
      </c>
      <c r="C941" s="148" t="s">
        <v>4046</v>
      </c>
      <c r="D941" s="148" t="s">
        <v>29</v>
      </c>
      <c r="E941" s="128">
        <v>2566</v>
      </c>
      <c r="F941" s="128" t="s">
        <v>575</v>
      </c>
      <c r="G941" s="128" t="s">
        <v>1674</v>
      </c>
      <c r="H941" s="148" t="s">
        <v>246</v>
      </c>
      <c r="I941" s="148" t="s">
        <v>37</v>
      </c>
      <c r="J941" s="128" t="s">
        <v>6711</v>
      </c>
      <c r="K941" s="148" t="s">
        <v>38</v>
      </c>
      <c r="L941" s="128" t="s">
        <v>4582</v>
      </c>
      <c r="M941" s="128" t="s">
        <v>4479</v>
      </c>
      <c r="N941" s="128" t="s">
        <v>4509</v>
      </c>
      <c r="O941" s="128" t="s">
        <v>6706</v>
      </c>
      <c r="P941" s="128"/>
      <c r="Q941" s="24" t="s">
        <v>4653</v>
      </c>
      <c r="R941" s="128" t="s">
        <v>2097</v>
      </c>
      <c r="S941" s="45" t="s">
        <v>6933</v>
      </c>
      <c r="U941" s="58"/>
    </row>
    <row r="942" spans="1:21">
      <c r="A942" s="24" t="s">
        <v>4048</v>
      </c>
      <c r="B942" s="147" t="str">
        <f t="shared" si="10"/>
        <v>ค่าจ้างเหมาขุดลอกและบำรุงรักษาร่องน้ำชายฝั่งทะเล Sand Bypassing ร่องน้ำเทพา อ.เทพา จ.สงขลา เนื้อดินประมาณ 230,000 ลบ.ม.</v>
      </c>
      <c r="C942" s="148" t="s">
        <v>4049</v>
      </c>
      <c r="D942" s="148" t="s">
        <v>29</v>
      </c>
      <c r="E942" s="128">
        <v>2566</v>
      </c>
      <c r="F942" s="128" t="s">
        <v>575</v>
      </c>
      <c r="G942" s="128" t="s">
        <v>1674</v>
      </c>
      <c r="H942" s="148" t="s">
        <v>246</v>
      </c>
      <c r="I942" s="148" t="s">
        <v>37</v>
      </c>
      <c r="J942" s="128" t="s">
        <v>6711</v>
      </c>
      <c r="K942" s="148" t="s">
        <v>38</v>
      </c>
      <c r="L942" s="128" t="s">
        <v>4582</v>
      </c>
      <c r="M942" s="128" t="s">
        <v>4479</v>
      </c>
      <c r="N942" s="128" t="s">
        <v>4509</v>
      </c>
      <c r="O942" s="128" t="s">
        <v>6706</v>
      </c>
      <c r="P942" s="128"/>
      <c r="Q942" s="24" t="s">
        <v>4654</v>
      </c>
      <c r="R942" s="128" t="s">
        <v>2097</v>
      </c>
      <c r="S942" s="45" t="s">
        <v>6933</v>
      </c>
    </row>
    <row r="943" spans="1:21">
      <c r="A943" s="24" t="s">
        <v>4051</v>
      </c>
      <c r="B943" s="147" t="str">
        <f t="shared" si="10"/>
        <v>โครงการปรับปรุงซ่อมแซมห้องปฏิบัติการเครือข่ายหลัก  จ.สมุทรปราการ</v>
      </c>
      <c r="C943" s="148" t="s">
        <v>4052</v>
      </c>
      <c r="D943" s="148" t="s">
        <v>29</v>
      </c>
      <c r="E943" s="128">
        <v>2566</v>
      </c>
      <c r="F943" s="128" t="s">
        <v>575</v>
      </c>
      <c r="G943" s="128" t="s">
        <v>3784</v>
      </c>
      <c r="H943" s="148" t="s">
        <v>225</v>
      </c>
      <c r="I943" s="148" t="s">
        <v>37</v>
      </c>
      <c r="J943" s="128" t="s">
        <v>6711</v>
      </c>
      <c r="K943" s="148" t="s">
        <v>38</v>
      </c>
      <c r="L943" s="128" t="s">
        <v>4582</v>
      </c>
      <c r="M943" s="128" t="s">
        <v>4479</v>
      </c>
      <c r="N943" s="128" t="s">
        <v>4509</v>
      </c>
      <c r="O943" s="128" t="s">
        <v>6706</v>
      </c>
      <c r="P943" s="128"/>
      <c r="Q943" s="24" t="s">
        <v>4655</v>
      </c>
      <c r="R943" s="128" t="s">
        <v>2097</v>
      </c>
      <c r="S943" s="45" t="s">
        <v>6933</v>
      </c>
      <c r="U943" s="59"/>
    </row>
    <row r="944" spans="1:21">
      <c r="A944" s="24" t="s">
        <v>4054</v>
      </c>
      <c r="B944" s="147" t="str">
        <f t="shared" si="10"/>
        <v>โครงการจ้างเหมาปรับปรุงระบบนำเสนอของศูนย์ปฏิบัติการคมนาคม</v>
      </c>
      <c r="C944" s="148" t="s">
        <v>4055</v>
      </c>
      <c r="D944" s="148" t="s">
        <v>29</v>
      </c>
      <c r="E944" s="128">
        <v>2566</v>
      </c>
      <c r="F944" s="128" t="s">
        <v>2045</v>
      </c>
      <c r="G944" s="128" t="s">
        <v>4056</v>
      </c>
      <c r="H944" s="148" t="s">
        <v>4057</v>
      </c>
      <c r="I944" s="148" t="s">
        <v>2076</v>
      </c>
      <c r="J944" s="128" t="s">
        <v>6714</v>
      </c>
      <c r="K944" s="148" t="s">
        <v>38</v>
      </c>
      <c r="L944" s="128" t="s">
        <v>4582</v>
      </c>
      <c r="M944" s="128" t="s">
        <v>4474</v>
      </c>
      <c r="N944" s="128" t="s">
        <v>4656</v>
      </c>
      <c r="O944" s="128" t="s">
        <v>6706</v>
      </c>
      <c r="P944" s="128"/>
      <c r="Q944" s="24" t="s">
        <v>4657</v>
      </c>
      <c r="R944" s="128" t="s">
        <v>4058</v>
      </c>
      <c r="S944" s="45" t="s">
        <v>6933</v>
      </c>
      <c r="U944" s="59"/>
    </row>
    <row r="945" spans="1:21">
      <c r="A945" s="24" t="s">
        <v>3957</v>
      </c>
      <c r="B945" s="147" t="str">
        <f t="shared" si="10"/>
        <v>ซ่อมทำประจำปีเรือฝึกนักเรียนเดินเรือพาณิชย์ เรือฝึกสาครวิสัย  จ.สมุทรปราการ</v>
      </c>
      <c r="C945" s="148" t="s">
        <v>3958</v>
      </c>
      <c r="D945" s="148" t="s">
        <v>29</v>
      </c>
      <c r="E945" s="128">
        <v>2566</v>
      </c>
      <c r="F945" s="128" t="s">
        <v>575</v>
      </c>
      <c r="G945" s="128" t="s">
        <v>3784</v>
      </c>
      <c r="H945" s="148" t="s">
        <v>225</v>
      </c>
      <c r="I945" s="148" t="s">
        <v>37</v>
      </c>
      <c r="J945" s="128" t="s">
        <v>6711</v>
      </c>
      <c r="K945" s="148" t="s">
        <v>38</v>
      </c>
      <c r="L945" s="128" t="s">
        <v>4582</v>
      </c>
      <c r="M945" s="128" t="s">
        <v>4479</v>
      </c>
      <c r="N945" s="128" t="s">
        <v>4509</v>
      </c>
      <c r="O945" s="128" t="s">
        <v>6706</v>
      </c>
      <c r="P945" s="128"/>
      <c r="Q945" s="24" t="s">
        <v>4658</v>
      </c>
      <c r="R945" s="128" t="s">
        <v>2097</v>
      </c>
      <c r="S945" s="45" t="s">
        <v>6933</v>
      </c>
    </row>
    <row r="946" spans="1:21">
      <c r="A946" s="24" t="s">
        <v>3963</v>
      </c>
      <c r="B946" s="147" t="str">
        <f t="shared" si="10"/>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v>
      </c>
      <c r="C946" s="148" t="s">
        <v>3964</v>
      </c>
      <c r="D946" s="148" t="s">
        <v>29</v>
      </c>
      <c r="E946" s="128">
        <v>2566</v>
      </c>
      <c r="F946" s="128" t="s">
        <v>575</v>
      </c>
      <c r="G946" s="128" t="s">
        <v>1674</v>
      </c>
      <c r="H946" s="148" t="s">
        <v>246</v>
      </c>
      <c r="I946" s="148" t="s">
        <v>37</v>
      </c>
      <c r="J946" s="128" t="s">
        <v>6711</v>
      </c>
      <c r="K946" s="148" t="s">
        <v>38</v>
      </c>
      <c r="L946" s="128" t="s">
        <v>4582</v>
      </c>
      <c r="M946" s="128" t="s">
        <v>4479</v>
      </c>
      <c r="N946" s="128" t="s">
        <v>4509</v>
      </c>
      <c r="O946" s="128" t="s">
        <v>6706</v>
      </c>
      <c r="P946" s="128"/>
      <c r="Q946" s="24" t="s">
        <v>4659</v>
      </c>
      <c r="R946" s="128" t="s">
        <v>2097</v>
      </c>
      <c r="S946" s="45" t="s">
        <v>6933</v>
      </c>
    </row>
    <row r="947" spans="1:21">
      <c r="A947" s="24" t="s">
        <v>3966</v>
      </c>
      <c r="B947" s="147" t="str">
        <f t="shared" si="10"/>
        <v>ค่ากำจัดผักตบชวา (ดำเนินการเอง) สำนักงานพัฒนาและบำรุงรักษาทางน้ำที่ 1 จ.พระนครศรีอยุธยา ประมาณ 510,000 ตัน</v>
      </c>
      <c r="C947" s="148" t="s">
        <v>3967</v>
      </c>
      <c r="D947" s="148" t="s">
        <v>29</v>
      </c>
      <c r="E947" s="128">
        <v>2566</v>
      </c>
      <c r="F947" s="128" t="s">
        <v>575</v>
      </c>
      <c r="G947" s="128" t="s">
        <v>1674</v>
      </c>
      <c r="H947" s="148" t="s">
        <v>246</v>
      </c>
      <c r="I947" s="148" t="s">
        <v>37</v>
      </c>
      <c r="J947" s="128" t="s">
        <v>6711</v>
      </c>
      <c r="K947" s="148" t="s">
        <v>38</v>
      </c>
      <c r="L947" s="128" t="s">
        <v>4582</v>
      </c>
      <c r="M947" s="128" t="s">
        <v>4479</v>
      </c>
      <c r="N947" s="128" t="s">
        <v>4509</v>
      </c>
      <c r="O947" s="128" t="s">
        <v>6706</v>
      </c>
      <c r="P947" s="128"/>
      <c r="Q947" s="24" t="s">
        <v>4660</v>
      </c>
      <c r="R947" s="128" t="s">
        <v>2097</v>
      </c>
      <c r="S947" s="45" t="s">
        <v>6933</v>
      </c>
    </row>
    <row r="948" spans="1:21">
      <c r="A948" s="24" t="s">
        <v>3969</v>
      </c>
      <c r="B948" s="147" t="str">
        <f t="shared" si="10"/>
        <v xml:space="preserve">ค่ากำจัดผักตบชวา (ดำเนินการเอง) สำนักงานพัฒนาและบำรุงรักษาทางน้ำที่ 2 จ.นครสวรรค์ ประมาณ 148,000 ตัน </v>
      </c>
      <c r="C948" s="148" t="s">
        <v>4661</v>
      </c>
      <c r="D948" s="148" t="s">
        <v>29</v>
      </c>
      <c r="E948" s="128">
        <v>2566</v>
      </c>
      <c r="F948" s="128" t="s">
        <v>575</v>
      </c>
      <c r="G948" s="128" t="s">
        <v>1674</v>
      </c>
      <c r="H948" s="148" t="s">
        <v>246</v>
      </c>
      <c r="I948" s="148" t="s">
        <v>37</v>
      </c>
      <c r="J948" s="128" t="s">
        <v>6711</v>
      </c>
      <c r="K948" s="148" t="s">
        <v>38</v>
      </c>
      <c r="L948" s="128" t="s">
        <v>4582</v>
      </c>
      <c r="M948" s="128" t="s">
        <v>4479</v>
      </c>
      <c r="N948" s="128" t="s">
        <v>4509</v>
      </c>
      <c r="O948" s="128" t="s">
        <v>6706</v>
      </c>
      <c r="P948" s="128"/>
      <c r="Q948" s="24" t="s">
        <v>4662</v>
      </c>
      <c r="R948" s="128" t="s">
        <v>2097</v>
      </c>
      <c r="S948" s="45" t="s">
        <v>6933</v>
      </c>
    </row>
    <row r="949" spans="1:21">
      <c r="A949" s="24" t="s">
        <v>3987</v>
      </c>
      <c r="B949" s="147" t="str">
        <f t="shared" si="10"/>
        <v>ค่าขุดลอกและบำรุงรักษาร่องน้ำชายฝั่งทะเล (ดำเนินการเอง) จำนวน 1 ร่องน้ำ เนื้อดินประมาณ 1,254,400 ลบ.ม.</v>
      </c>
      <c r="C949" s="148" t="s">
        <v>3988</v>
      </c>
      <c r="D949" s="148" t="s">
        <v>29</v>
      </c>
      <c r="E949" s="128">
        <v>2566</v>
      </c>
      <c r="F949" s="128" t="s">
        <v>575</v>
      </c>
      <c r="G949" s="128" t="s">
        <v>1674</v>
      </c>
      <c r="H949" s="148" t="s">
        <v>246</v>
      </c>
      <c r="I949" s="148" t="s">
        <v>37</v>
      </c>
      <c r="J949" s="128" t="s">
        <v>6711</v>
      </c>
      <c r="K949" s="148" t="s">
        <v>38</v>
      </c>
      <c r="L949" s="128" t="s">
        <v>4582</v>
      </c>
      <c r="M949" s="128" t="s">
        <v>4479</v>
      </c>
      <c r="N949" s="128" t="s">
        <v>4509</v>
      </c>
      <c r="O949" s="128" t="s">
        <v>6706</v>
      </c>
      <c r="P949" s="128"/>
      <c r="Q949" s="24" t="s">
        <v>4663</v>
      </c>
      <c r="R949" s="128" t="s">
        <v>2097</v>
      </c>
      <c r="S949" s="45" t="s">
        <v>6933</v>
      </c>
    </row>
    <row r="950" spans="1:21">
      <c r="A950" s="24" t="s">
        <v>3990</v>
      </c>
      <c r="B950" s="147" t="str">
        <f t="shared" si="10"/>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v>
      </c>
      <c r="C950" s="148" t="s">
        <v>3991</v>
      </c>
      <c r="D950" s="148" t="s">
        <v>29</v>
      </c>
      <c r="E950" s="128">
        <v>2566</v>
      </c>
      <c r="F950" s="128" t="s">
        <v>575</v>
      </c>
      <c r="G950" s="128" t="s">
        <v>1674</v>
      </c>
      <c r="H950" s="148" t="s">
        <v>246</v>
      </c>
      <c r="I950" s="148" t="s">
        <v>37</v>
      </c>
      <c r="J950" s="128" t="s">
        <v>6711</v>
      </c>
      <c r="K950" s="148" t="s">
        <v>38</v>
      </c>
      <c r="L950" s="128" t="s">
        <v>4582</v>
      </c>
      <c r="M950" s="128" t="s">
        <v>4479</v>
      </c>
      <c r="N950" s="128" t="s">
        <v>4509</v>
      </c>
      <c r="O950" s="128" t="s">
        <v>6706</v>
      </c>
      <c r="P950" s="128"/>
      <c r="Q950" s="24" t="s">
        <v>4664</v>
      </c>
      <c r="R950" s="128" t="s">
        <v>2097</v>
      </c>
      <c r="S950" s="45" t="s">
        <v>6933</v>
      </c>
      <c r="U950" s="59"/>
    </row>
    <row r="951" spans="1:21">
      <c r="A951" s="24" t="s">
        <v>3993</v>
      </c>
      <c r="B951" s="147" t="str">
        <f t="shared" si="10"/>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v>
      </c>
      <c r="C951" s="148" t="s">
        <v>3994</v>
      </c>
      <c r="D951" s="148" t="s">
        <v>29</v>
      </c>
      <c r="E951" s="128">
        <v>2566</v>
      </c>
      <c r="F951" s="128" t="s">
        <v>575</v>
      </c>
      <c r="G951" s="128" t="s">
        <v>1674</v>
      </c>
      <c r="H951" s="148" t="s">
        <v>246</v>
      </c>
      <c r="I951" s="148" t="s">
        <v>37</v>
      </c>
      <c r="J951" s="128" t="s">
        <v>6711</v>
      </c>
      <c r="K951" s="148" t="s">
        <v>38</v>
      </c>
      <c r="L951" s="128" t="s">
        <v>4582</v>
      </c>
      <c r="M951" s="128" t="s">
        <v>4479</v>
      </c>
      <c r="N951" s="128" t="s">
        <v>4509</v>
      </c>
      <c r="O951" s="128" t="s">
        <v>6706</v>
      </c>
      <c r="P951" s="128"/>
      <c r="Q951" s="24" t="s">
        <v>4665</v>
      </c>
      <c r="R951" s="128" t="s">
        <v>2097</v>
      </c>
      <c r="S951" s="45" t="s">
        <v>6933</v>
      </c>
      <c r="U951" s="59"/>
    </row>
    <row r="952" spans="1:21">
      <c r="A952" s="24" t="s">
        <v>3996</v>
      </c>
      <c r="B952" s="147" t="str">
        <f t="shared" si="10"/>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v>
      </c>
      <c r="C952" s="148" t="s">
        <v>3997</v>
      </c>
      <c r="D952" s="148" t="s">
        <v>29</v>
      </c>
      <c r="E952" s="128">
        <v>2566</v>
      </c>
      <c r="F952" s="128" t="s">
        <v>575</v>
      </c>
      <c r="G952" s="128" t="s">
        <v>1674</v>
      </c>
      <c r="H952" s="148" t="s">
        <v>246</v>
      </c>
      <c r="I952" s="148" t="s">
        <v>37</v>
      </c>
      <c r="J952" s="128" t="s">
        <v>6711</v>
      </c>
      <c r="K952" s="148" t="s">
        <v>38</v>
      </c>
      <c r="L952" s="128" t="s">
        <v>4582</v>
      </c>
      <c r="M952" s="128" t="s">
        <v>4479</v>
      </c>
      <c r="N952" s="128" t="s">
        <v>4509</v>
      </c>
      <c r="O952" s="128" t="s">
        <v>6706</v>
      </c>
      <c r="P952" s="128"/>
      <c r="Q952" s="24" t="s">
        <v>4666</v>
      </c>
      <c r="R952" s="128" t="s">
        <v>2097</v>
      </c>
      <c r="S952" s="45" t="s">
        <v>6933</v>
      </c>
    </row>
    <row r="953" spans="1:21">
      <c r="A953" s="24" t="s">
        <v>3999</v>
      </c>
      <c r="B953" s="147" t="str">
        <f t="shared" si="10"/>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v>
      </c>
      <c r="C953" s="148" t="s">
        <v>4000</v>
      </c>
      <c r="D953" s="148" t="s">
        <v>29</v>
      </c>
      <c r="E953" s="128">
        <v>2566</v>
      </c>
      <c r="F953" s="128" t="s">
        <v>575</v>
      </c>
      <c r="G953" s="128" t="s">
        <v>1674</v>
      </c>
      <c r="H953" s="148" t="s">
        <v>246</v>
      </c>
      <c r="I953" s="148" t="s">
        <v>37</v>
      </c>
      <c r="J953" s="128" t="s">
        <v>6711</v>
      </c>
      <c r="K953" s="148" t="s">
        <v>38</v>
      </c>
      <c r="L953" s="128" t="s">
        <v>4582</v>
      </c>
      <c r="M953" s="128" t="s">
        <v>4479</v>
      </c>
      <c r="N953" s="128" t="s">
        <v>4509</v>
      </c>
      <c r="O953" s="128" t="s">
        <v>6706</v>
      </c>
      <c r="P953" s="128"/>
      <c r="Q953" s="24" t="s">
        <v>4667</v>
      </c>
      <c r="R953" s="128" t="s">
        <v>2097</v>
      </c>
      <c r="S953" s="45" t="s">
        <v>6933</v>
      </c>
      <c r="U953" s="59"/>
    </row>
    <row r="954" spans="1:21">
      <c r="A954" s="24" t="s">
        <v>3945</v>
      </c>
      <c r="B954" s="147" t="str">
        <f t="shared" si="10"/>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v>
      </c>
      <c r="C954" s="148" t="s">
        <v>3946</v>
      </c>
      <c r="D954" s="148" t="s">
        <v>29</v>
      </c>
      <c r="E954" s="128">
        <v>2566</v>
      </c>
      <c r="F954" s="128" t="s">
        <v>575</v>
      </c>
      <c r="G954" s="128" t="s">
        <v>1674</v>
      </c>
      <c r="H954" s="148" t="s">
        <v>246</v>
      </c>
      <c r="I954" s="148" t="s">
        <v>37</v>
      </c>
      <c r="J954" s="128" t="s">
        <v>6711</v>
      </c>
      <c r="K954" s="148" t="s">
        <v>38</v>
      </c>
      <c r="L954" s="128" t="s">
        <v>4582</v>
      </c>
      <c r="M954" s="128" t="s">
        <v>4479</v>
      </c>
      <c r="N954" s="128" t="s">
        <v>4480</v>
      </c>
      <c r="O954" s="128" t="s">
        <v>6706</v>
      </c>
      <c r="P954" s="128"/>
      <c r="Q954" s="24" t="s">
        <v>4668</v>
      </c>
      <c r="R954" s="128" t="s">
        <v>2783</v>
      </c>
      <c r="S954" s="45" t="s">
        <v>6933</v>
      </c>
    </row>
    <row r="955" spans="1:21">
      <c r="A955" s="24" t="s">
        <v>3951</v>
      </c>
      <c r="B955" s="147" t="str">
        <f t="shared" si="10"/>
        <v xml:space="preserve">ค่าจ้างเหมาขุดลอกและบำรุงรักษาร่องน้ำชายฝั่งทะเลที่ร่องน้ำบางปะกง อ.บางปะกง จ.ฉะเชิงเทรา เนื้อดินประมาณ 1,000,000 ลบ.ม. </v>
      </c>
      <c r="C955" s="148" t="s">
        <v>4669</v>
      </c>
      <c r="D955" s="148" t="s">
        <v>29</v>
      </c>
      <c r="E955" s="128">
        <v>2566</v>
      </c>
      <c r="F955" s="128" t="s">
        <v>575</v>
      </c>
      <c r="G955" s="128" t="s">
        <v>1674</v>
      </c>
      <c r="H955" s="148" t="s">
        <v>246</v>
      </c>
      <c r="I955" s="148" t="s">
        <v>37</v>
      </c>
      <c r="J955" s="128" t="s">
        <v>6711</v>
      </c>
      <c r="K955" s="148" t="s">
        <v>38</v>
      </c>
      <c r="L955" s="128" t="s">
        <v>4582</v>
      </c>
      <c r="M955" s="128" t="s">
        <v>4479</v>
      </c>
      <c r="N955" s="128" t="s">
        <v>4509</v>
      </c>
      <c r="O955" s="128" t="s">
        <v>6706</v>
      </c>
      <c r="P955" s="128"/>
      <c r="Q955" s="24" t="s">
        <v>4670</v>
      </c>
      <c r="R955" s="128" t="s">
        <v>2097</v>
      </c>
      <c r="S955" s="45" t="s">
        <v>6933</v>
      </c>
    </row>
    <row r="956" spans="1:21">
      <c r="A956" s="24" t="s">
        <v>3972</v>
      </c>
      <c r="B956" s="147" t="str">
        <f t="shared" si="10"/>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v>
      </c>
      <c r="C956" s="148" t="s">
        <v>3973</v>
      </c>
      <c r="D956" s="148" t="s">
        <v>29</v>
      </c>
      <c r="E956" s="128">
        <v>2566</v>
      </c>
      <c r="F956" s="128" t="s">
        <v>575</v>
      </c>
      <c r="G956" s="128" t="s">
        <v>1674</v>
      </c>
      <c r="H956" s="148" t="s">
        <v>246</v>
      </c>
      <c r="I956" s="148" t="s">
        <v>37</v>
      </c>
      <c r="J956" s="128" t="s">
        <v>6711</v>
      </c>
      <c r="K956" s="148" t="s">
        <v>38</v>
      </c>
      <c r="L956" s="128" t="s">
        <v>4582</v>
      </c>
      <c r="M956" s="128" t="s">
        <v>4479</v>
      </c>
      <c r="N956" s="128" t="s">
        <v>4509</v>
      </c>
      <c r="O956" s="128" t="s">
        <v>6706</v>
      </c>
      <c r="P956" s="128"/>
      <c r="Q956" s="24" t="s">
        <v>4671</v>
      </c>
      <c r="R956" s="128" t="s">
        <v>2097</v>
      </c>
      <c r="S956" s="45" t="s">
        <v>6933</v>
      </c>
    </row>
    <row r="957" spans="1:21">
      <c r="A957" s="24" t="s">
        <v>3975</v>
      </c>
      <c r="B957" s="147" t="str">
        <f t="shared" si="10"/>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v>
      </c>
      <c r="C957" s="148" t="s">
        <v>3976</v>
      </c>
      <c r="D957" s="148" t="s">
        <v>29</v>
      </c>
      <c r="E957" s="128">
        <v>2566</v>
      </c>
      <c r="F957" s="128" t="s">
        <v>575</v>
      </c>
      <c r="G957" s="128" t="s">
        <v>1674</v>
      </c>
      <c r="H957" s="148" t="s">
        <v>246</v>
      </c>
      <c r="I957" s="148" t="s">
        <v>37</v>
      </c>
      <c r="J957" s="128" t="s">
        <v>6711</v>
      </c>
      <c r="K957" s="148" t="s">
        <v>38</v>
      </c>
      <c r="L957" s="128" t="s">
        <v>4582</v>
      </c>
      <c r="M957" s="128" t="s">
        <v>4479</v>
      </c>
      <c r="N957" s="128" t="s">
        <v>4509</v>
      </c>
      <c r="O957" s="128" t="s">
        <v>6706</v>
      </c>
      <c r="P957" s="128"/>
      <c r="Q957" s="24" t="s">
        <v>4672</v>
      </c>
      <c r="R957" s="128" t="s">
        <v>2097</v>
      </c>
      <c r="S957" s="45" t="s">
        <v>6933</v>
      </c>
    </row>
    <row r="958" spans="1:21">
      <c r="A958" s="24" t="s">
        <v>3981</v>
      </c>
      <c r="B958" s="147" t="str">
        <f t="shared" si="10"/>
        <v xml:space="preserve">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v>
      </c>
      <c r="C958" s="148" t="s">
        <v>4673</v>
      </c>
      <c r="D958" s="148" t="s">
        <v>29</v>
      </c>
      <c r="E958" s="128">
        <v>2566</v>
      </c>
      <c r="F958" s="128" t="s">
        <v>575</v>
      </c>
      <c r="G958" s="128" t="s">
        <v>1674</v>
      </c>
      <c r="H958" s="148" t="s">
        <v>246</v>
      </c>
      <c r="I958" s="148" t="s">
        <v>37</v>
      </c>
      <c r="J958" s="128" t="s">
        <v>6711</v>
      </c>
      <c r="K958" s="148" t="s">
        <v>38</v>
      </c>
      <c r="L958" s="128" t="s">
        <v>4582</v>
      </c>
      <c r="M958" s="128" t="s">
        <v>4479</v>
      </c>
      <c r="N958" s="128" t="s">
        <v>4509</v>
      </c>
      <c r="O958" s="128" t="s">
        <v>6706</v>
      </c>
      <c r="P958" s="128"/>
      <c r="Q958" s="24" t="s">
        <v>4674</v>
      </c>
      <c r="R958" s="128" t="s">
        <v>2097</v>
      </c>
      <c r="S958" s="45" t="s">
        <v>6933</v>
      </c>
    </row>
    <row r="959" spans="1:21">
      <c r="A959" s="24" t="s">
        <v>3948</v>
      </c>
      <c r="B959" s="147" t="str">
        <f t="shared" si="10"/>
        <v xml:space="preserve">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v>
      </c>
      <c r="C959" s="148" t="s">
        <v>4675</v>
      </c>
      <c r="D959" s="148" t="s">
        <v>29</v>
      </c>
      <c r="E959" s="128">
        <v>2566</v>
      </c>
      <c r="F959" s="128" t="s">
        <v>575</v>
      </c>
      <c r="G959" s="128" t="s">
        <v>1674</v>
      </c>
      <c r="H959" s="148" t="s">
        <v>246</v>
      </c>
      <c r="I959" s="148" t="s">
        <v>37</v>
      </c>
      <c r="J959" s="128" t="s">
        <v>6711</v>
      </c>
      <c r="K959" s="148" t="s">
        <v>38</v>
      </c>
      <c r="L959" s="128" t="s">
        <v>4582</v>
      </c>
      <c r="M959" s="128" t="s">
        <v>4479</v>
      </c>
      <c r="N959" s="128" t="s">
        <v>4509</v>
      </c>
      <c r="O959" s="128" t="s">
        <v>6706</v>
      </c>
      <c r="P959" s="128"/>
      <c r="Q959" s="24" t="s">
        <v>4676</v>
      </c>
      <c r="R959" s="128" t="s">
        <v>2097</v>
      </c>
      <c r="S959" s="45" t="s">
        <v>6933</v>
      </c>
    </row>
    <row r="960" spans="1:21">
      <c r="A960" s="24" t="s">
        <v>3960</v>
      </c>
      <c r="B960" s="147" t="str">
        <f t="shared" si="10"/>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v>
      </c>
      <c r="C960" s="148" t="s">
        <v>3961</v>
      </c>
      <c r="D960" s="148" t="s">
        <v>29</v>
      </c>
      <c r="E960" s="128">
        <v>2566</v>
      </c>
      <c r="F960" s="128" t="s">
        <v>575</v>
      </c>
      <c r="G960" s="128" t="s">
        <v>1674</v>
      </c>
      <c r="H960" s="148" t="s">
        <v>246</v>
      </c>
      <c r="I960" s="148" t="s">
        <v>37</v>
      </c>
      <c r="J960" s="128" t="s">
        <v>6711</v>
      </c>
      <c r="K960" s="148" t="s">
        <v>38</v>
      </c>
      <c r="L960" s="128" t="s">
        <v>4582</v>
      </c>
      <c r="M960" s="128" t="s">
        <v>4479</v>
      </c>
      <c r="N960" s="128" t="s">
        <v>4509</v>
      </c>
      <c r="O960" s="128" t="s">
        <v>6706</v>
      </c>
      <c r="P960" s="128"/>
      <c r="Q960" s="24" t="s">
        <v>4677</v>
      </c>
      <c r="R960" s="128" t="s">
        <v>2097</v>
      </c>
      <c r="S960" s="45" t="s">
        <v>6933</v>
      </c>
    </row>
    <row r="961" spans="1:19">
      <c r="A961" s="24" t="s">
        <v>3984</v>
      </c>
      <c r="B961" s="147" t="str">
        <f t="shared" si="10"/>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v>
      </c>
      <c r="C961" s="148" t="s">
        <v>3985</v>
      </c>
      <c r="D961" s="148" t="s">
        <v>29</v>
      </c>
      <c r="E961" s="128">
        <v>2566</v>
      </c>
      <c r="F961" s="128" t="s">
        <v>575</v>
      </c>
      <c r="G961" s="128" t="s">
        <v>1674</v>
      </c>
      <c r="H961" s="148" t="s">
        <v>246</v>
      </c>
      <c r="I961" s="148" t="s">
        <v>37</v>
      </c>
      <c r="J961" s="128" t="s">
        <v>6711</v>
      </c>
      <c r="K961" s="148" t="s">
        <v>38</v>
      </c>
      <c r="L961" s="128" t="s">
        <v>4582</v>
      </c>
      <c r="M961" s="128" t="s">
        <v>4479</v>
      </c>
      <c r="N961" s="128" t="s">
        <v>4509</v>
      </c>
      <c r="O961" s="128" t="s">
        <v>6706</v>
      </c>
      <c r="P961" s="128"/>
      <c r="Q961" s="24" t="s">
        <v>4678</v>
      </c>
      <c r="R961" s="128" t="s">
        <v>2097</v>
      </c>
      <c r="S961" s="45" t="s">
        <v>6933</v>
      </c>
    </row>
    <row r="962" spans="1:19">
      <c r="A962" s="24" t="s">
        <v>3954</v>
      </c>
      <c r="B962" s="147" t="str">
        <f t="shared" si="10"/>
        <v>โครงการจัดซื้อและติดตั้งทดแทนระบบบริการเครือข่ายสัญญาณไร้สาย (Wi-Fi) จ.สมุทรปราการ</v>
      </c>
      <c r="C962" s="148" t="s">
        <v>3955</v>
      </c>
      <c r="D962" s="148" t="s">
        <v>29</v>
      </c>
      <c r="E962" s="128">
        <v>2566</v>
      </c>
      <c r="F962" s="128" t="s">
        <v>575</v>
      </c>
      <c r="G962" s="128" t="s">
        <v>3784</v>
      </c>
      <c r="H962" s="148" t="s">
        <v>225</v>
      </c>
      <c r="I962" s="148" t="s">
        <v>37</v>
      </c>
      <c r="J962" s="128" t="s">
        <v>6711</v>
      </c>
      <c r="K962" s="148" t="s">
        <v>38</v>
      </c>
      <c r="L962" s="128" t="s">
        <v>4582</v>
      </c>
      <c r="M962" s="128" t="s">
        <v>4479</v>
      </c>
      <c r="N962" s="128" t="s">
        <v>4509</v>
      </c>
      <c r="O962" s="128" t="s">
        <v>6706</v>
      </c>
      <c r="P962" s="128"/>
      <c r="Q962" s="24" t="s">
        <v>4679</v>
      </c>
      <c r="R962" s="128" t="s">
        <v>2097</v>
      </c>
      <c r="S962" s="45" t="s">
        <v>6933</v>
      </c>
    </row>
    <row r="963" spans="1:19">
      <c r="A963" s="24" t="s">
        <v>3978</v>
      </c>
      <c r="B963" s="147" t="str">
        <f t="shared" si="10"/>
        <v>โครงการพัฒนาบุคลากรรองรับอุตสาหกรรมโลจิสติกส์ กิจกรรมพัฒนาบุคลากรรองรับอุตสาหกรรมโลจิสติกส์</v>
      </c>
      <c r="C963" s="148" t="s">
        <v>3979</v>
      </c>
      <c r="D963" s="148" t="s">
        <v>29</v>
      </c>
      <c r="E963" s="128">
        <v>2566</v>
      </c>
      <c r="F963" s="128" t="s">
        <v>575</v>
      </c>
      <c r="G963" s="128" t="s">
        <v>1674</v>
      </c>
      <c r="H963" s="148" t="s">
        <v>2367</v>
      </c>
      <c r="I963" s="148" t="s">
        <v>2368</v>
      </c>
      <c r="J963" s="128" t="s">
        <v>6715</v>
      </c>
      <c r="K963" s="148" t="s">
        <v>2369</v>
      </c>
      <c r="L963" s="128" t="s">
        <v>4582</v>
      </c>
      <c r="M963" s="128" t="s">
        <v>4474</v>
      </c>
      <c r="N963" s="128" t="s">
        <v>4475</v>
      </c>
      <c r="O963" s="128" t="s">
        <v>6706</v>
      </c>
      <c r="P963" s="128"/>
      <c r="Q963" s="24" t="s">
        <v>4680</v>
      </c>
      <c r="R963" s="128" t="s">
        <v>2139</v>
      </c>
      <c r="S963" s="45" t="s">
        <v>6933</v>
      </c>
    </row>
    <row r="964" spans="1:19">
      <c r="A964" s="24" t="s">
        <v>4002</v>
      </c>
      <c r="B964" s="147" t="str">
        <f t="shared" si="10"/>
        <v>ซ่อมทำประจำปีเรือฝึกนักเรียนเดินเรือพาณิชย์ เรือฝึกวิสูตรสาคร  จ.สมุทรปราการ</v>
      </c>
      <c r="C964" s="148" t="s">
        <v>4003</v>
      </c>
      <c r="D964" s="148" t="s">
        <v>29</v>
      </c>
      <c r="E964" s="128">
        <v>2566</v>
      </c>
      <c r="F964" s="128" t="s">
        <v>575</v>
      </c>
      <c r="G964" s="128" t="s">
        <v>3927</v>
      </c>
      <c r="H964" s="148" t="s">
        <v>225</v>
      </c>
      <c r="I964" s="148" t="s">
        <v>37</v>
      </c>
      <c r="J964" s="128" t="s">
        <v>6711</v>
      </c>
      <c r="K964" s="148" t="s">
        <v>38</v>
      </c>
      <c r="L964" s="128" t="s">
        <v>4582</v>
      </c>
      <c r="M964" s="128" t="s">
        <v>4479</v>
      </c>
      <c r="N964" s="128" t="s">
        <v>4509</v>
      </c>
      <c r="O964" s="128" t="s">
        <v>6706</v>
      </c>
      <c r="P964" s="128"/>
      <c r="Q964" s="24" t="s">
        <v>4681</v>
      </c>
      <c r="R964" s="128" t="s">
        <v>2097</v>
      </c>
      <c r="S964" s="45" t="s">
        <v>6933</v>
      </c>
    </row>
    <row r="965" spans="1:19">
      <c r="A965" s="24" t="s">
        <v>4005</v>
      </c>
      <c r="B965" s="147" t="str">
        <f t="shared" si="10"/>
        <v>โครงการวัดระยะเวลาที่ใช้ในการตรวจปล่อยสินค้า (Time Release Study: TRS) ระยะที่ 1</v>
      </c>
      <c r="C965" s="148" t="s">
        <v>4006</v>
      </c>
      <c r="D965" s="148" t="s">
        <v>29</v>
      </c>
      <c r="E965" s="128">
        <v>2566</v>
      </c>
      <c r="F965" s="128" t="s">
        <v>575</v>
      </c>
      <c r="G965" s="128" t="s">
        <v>1674</v>
      </c>
      <c r="H965" s="148" t="s">
        <v>4007</v>
      </c>
      <c r="I965" s="148" t="s">
        <v>755</v>
      </c>
      <c r="J965" s="128" t="s">
        <v>6716</v>
      </c>
      <c r="K965" s="148" t="s">
        <v>756</v>
      </c>
      <c r="L965" s="128" t="s">
        <v>4582</v>
      </c>
      <c r="M965" s="128" t="s">
        <v>4515</v>
      </c>
      <c r="N965" s="128" t="s">
        <v>4682</v>
      </c>
      <c r="O965" s="128" t="s">
        <v>6706</v>
      </c>
      <c r="P965" s="128"/>
      <c r="Q965" s="24" t="s">
        <v>4683</v>
      </c>
      <c r="R965" s="128" t="s">
        <v>4009</v>
      </c>
      <c r="S965" s="45" t="s">
        <v>6933</v>
      </c>
    </row>
    <row r="966" spans="1:19">
      <c r="A966" s="24" t="s">
        <v>4066</v>
      </c>
      <c r="B966" s="147" t="str">
        <f t="shared" si="10"/>
        <v>กิจกรรมอำนวยความปลอดภัยทางถนน ปี 2566</v>
      </c>
      <c r="C966" s="148" t="s">
        <v>4067</v>
      </c>
      <c r="D966" s="148" t="s">
        <v>29</v>
      </c>
      <c r="E966" s="128">
        <v>2566</v>
      </c>
      <c r="F966" s="128" t="s">
        <v>575</v>
      </c>
      <c r="G966" s="128" t="s">
        <v>1674</v>
      </c>
      <c r="H966" s="148" t="s">
        <v>151</v>
      </c>
      <c r="I966" s="148" t="s">
        <v>327</v>
      </c>
      <c r="J966" s="128" t="s">
        <v>6709</v>
      </c>
      <c r="K966" s="148" t="s">
        <v>38</v>
      </c>
      <c r="L966" s="128" t="s">
        <v>4582</v>
      </c>
      <c r="M966" s="128" t="s">
        <v>4479</v>
      </c>
      <c r="N966" s="128" t="s">
        <v>4480</v>
      </c>
      <c r="O966" s="128" t="s">
        <v>6706</v>
      </c>
      <c r="P966" s="128"/>
      <c r="Q966" s="24" t="s">
        <v>4684</v>
      </c>
      <c r="R966" s="128" t="s">
        <v>2783</v>
      </c>
      <c r="S966" s="45" t="s">
        <v>6933</v>
      </c>
    </row>
    <row r="967" spans="1:19">
      <c r="A967" s="24" t="s">
        <v>4075</v>
      </c>
      <c r="B967" s="147" t="str">
        <f t="shared" si="10"/>
        <v>กิจกรรมก่อสร้างเพิ่มประสิทธิภาพทางหลวง ปี 2566</v>
      </c>
      <c r="C967" s="148" t="s">
        <v>4076</v>
      </c>
      <c r="D967" s="148" t="s">
        <v>29</v>
      </c>
      <c r="E967" s="128">
        <v>2566</v>
      </c>
      <c r="F967" s="128" t="s">
        <v>575</v>
      </c>
      <c r="G967" s="128" t="s">
        <v>1674</v>
      </c>
      <c r="H967" s="148" t="s">
        <v>151</v>
      </c>
      <c r="I967" s="148" t="s">
        <v>327</v>
      </c>
      <c r="J967" s="128" t="s">
        <v>6709</v>
      </c>
      <c r="K967" s="148" t="s">
        <v>38</v>
      </c>
      <c r="L967" s="128" t="s">
        <v>4582</v>
      </c>
      <c r="M967" s="128" t="s">
        <v>4479</v>
      </c>
      <c r="N967" s="128" t="s">
        <v>4509</v>
      </c>
      <c r="O967" s="128" t="s">
        <v>6706</v>
      </c>
      <c r="P967" s="128"/>
      <c r="Q967" s="24" t="s">
        <v>4685</v>
      </c>
      <c r="R967" s="128" t="s">
        <v>2097</v>
      </c>
      <c r="S967" s="45" t="s">
        <v>6933</v>
      </c>
    </row>
    <row r="968" spans="1:19">
      <c r="A968" s="24" t="s">
        <v>4081</v>
      </c>
      <c r="B968" s="147" t="str">
        <f t="shared" si="10"/>
        <v>กิจกรรมก่อสร้างเพิ่มไหล่ทางปี 2566</v>
      </c>
      <c r="C968" s="148" t="s">
        <v>4082</v>
      </c>
      <c r="D968" s="148" t="s">
        <v>29</v>
      </c>
      <c r="E968" s="128">
        <v>2566</v>
      </c>
      <c r="F968" s="128" t="s">
        <v>575</v>
      </c>
      <c r="G968" s="128" t="s">
        <v>1674</v>
      </c>
      <c r="H968" s="148" t="s">
        <v>151</v>
      </c>
      <c r="I968" s="148" t="s">
        <v>327</v>
      </c>
      <c r="J968" s="128" t="s">
        <v>6709</v>
      </c>
      <c r="K968" s="148" t="s">
        <v>38</v>
      </c>
      <c r="L968" s="128" t="s">
        <v>4582</v>
      </c>
      <c r="M968" s="128" t="s">
        <v>4479</v>
      </c>
      <c r="N968" s="128" t="s">
        <v>4509</v>
      </c>
      <c r="O968" s="128" t="s">
        <v>6706</v>
      </c>
      <c r="P968" s="128"/>
      <c r="Q968" s="24" t="s">
        <v>4686</v>
      </c>
      <c r="R968" s="128" t="s">
        <v>2097</v>
      </c>
      <c r="S968" s="45" t="s">
        <v>6933</v>
      </c>
    </row>
    <row r="969" spans="1:19">
      <c r="A969" s="24" t="s">
        <v>4069</v>
      </c>
      <c r="B969" s="147" t="str">
        <f t="shared" si="10"/>
        <v>กิจกรรมก่อสร้างทางหลวงพิเศษระหว่างเมือง ปี 2566</v>
      </c>
      <c r="C969" s="148" t="s">
        <v>4070</v>
      </c>
      <c r="D969" s="148" t="s">
        <v>29</v>
      </c>
      <c r="E969" s="128">
        <v>2566</v>
      </c>
      <c r="F969" s="128" t="s">
        <v>575</v>
      </c>
      <c r="G969" s="128" t="s">
        <v>1674</v>
      </c>
      <c r="H969" s="148" t="s">
        <v>151</v>
      </c>
      <c r="I969" s="148" t="s">
        <v>327</v>
      </c>
      <c r="J969" s="128" t="s">
        <v>6709</v>
      </c>
      <c r="K969" s="148" t="s">
        <v>38</v>
      </c>
      <c r="L969" s="128" t="s">
        <v>4582</v>
      </c>
      <c r="M969" s="128" t="s">
        <v>4479</v>
      </c>
      <c r="N969" s="128" t="s">
        <v>4509</v>
      </c>
      <c r="O969" s="128" t="s">
        <v>6706</v>
      </c>
      <c r="P969" s="128"/>
      <c r="Q969" s="24" t="s">
        <v>4687</v>
      </c>
      <c r="R969" s="128" t="s">
        <v>2097</v>
      </c>
      <c r="S969" s="45" t="s">
        <v>6933</v>
      </c>
    </row>
    <row r="970" spans="1:19">
      <c r="A970" s="24" t="s">
        <v>4072</v>
      </c>
      <c r="B970" s="147" t="str">
        <f t="shared" si="10"/>
        <v>กิจกรรมพัฒนาสะพานและระบบระบายน้ำ ปี 2566</v>
      </c>
      <c r="C970" s="148" t="s">
        <v>4073</v>
      </c>
      <c r="D970" s="148" t="s">
        <v>29</v>
      </c>
      <c r="E970" s="128">
        <v>2566</v>
      </c>
      <c r="F970" s="128" t="s">
        <v>575</v>
      </c>
      <c r="G970" s="128" t="s">
        <v>1674</v>
      </c>
      <c r="H970" s="148" t="s">
        <v>151</v>
      </c>
      <c r="I970" s="148" t="s">
        <v>327</v>
      </c>
      <c r="J970" s="128" t="s">
        <v>6709</v>
      </c>
      <c r="K970" s="148" t="s">
        <v>38</v>
      </c>
      <c r="L970" s="128" t="s">
        <v>4582</v>
      </c>
      <c r="M970" s="128" t="s">
        <v>4479</v>
      </c>
      <c r="N970" s="128" t="s">
        <v>4509</v>
      </c>
      <c r="O970" s="128" t="s">
        <v>6706</v>
      </c>
      <c r="P970" s="128"/>
      <c r="Q970" s="24" t="s">
        <v>4688</v>
      </c>
      <c r="R970" s="128" t="s">
        <v>2097</v>
      </c>
      <c r="S970" s="45" t="s">
        <v>6933</v>
      </c>
    </row>
    <row r="971" spans="1:19">
      <c r="A971" s="24" t="s">
        <v>4078</v>
      </c>
      <c r="B971" s="147" t="str">
        <f t="shared" si="10"/>
        <v>กิจกรรมเพิ่มประสิทธิภาพการให้บริการของทางหลวงสายหลัก ปี 2566</v>
      </c>
      <c r="C971" s="148" t="s">
        <v>4079</v>
      </c>
      <c r="D971" s="148" t="s">
        <v>29</v>
      </c>
      <c r="E971" s="128">
        <v>2566</v>
      </c>
      <c r="F971" s="128" t="s">
        <v>575</v>
      </c>
      <c r="G971" s="128" t="s">
        <v>1674</v>
      </c>
      <c r="H971" s="148" t="s">
        <v>151</v>
      </c>
      <c r="I971" s="148" t="s">
        <v>327</v>
      </c>
      <c r="J971" s="128" t="s">
        <v>6709</v>
      </c>
      <c r="K971" s="148" t="s">
        <v>38</v>
      </c>
      <c r="L971" s="128" t="s">
        <v>4582</v>
      </c>
      <c r="M971" s="128" t="s">
        <v>4479</v>
      </c>
      <c r="N971" s="128" t="s">
        <v>4509</v>
      </c>
      <c r="O971" s="128" t="s">
        <v>6706</v>
      </c>
      <c r="P971" s="128"/>
      <c r="Q971" s="24" t="s">
        <v>4689</v>
      </c>
      <c r="R971" s="128" t="s">
        <v>2097</v>
      </c>
      <c r="S971" s="45" t="s">
        <v>6933</v>
      </c>
    </row>
    <row r="972" spans="1:19">
      <c r="A972" s="24" t="s">
        <v>4084</v>
      </c>
      <c r="B972" s="147" t="str">
        <f t="shared" si="10"/>
        <v>กิจกรรมก่อสร้างทางหลวงพัฒนาพื้นที่ระดับภาค ปี 2566</v>
      </c>
      <c r="C972" s="148" t="s">
        <v>4085</v>
      </c>
      <c r="D972" s="148" t="s">
        <v>29</v>
      </c>
      <c r="E972" s="128">
        <v>2566</v>
      </c>
      <c r="F972" s="128" t="s">
        <v>575</v>
      </c>
      <c r="G972" s="128" t="s">
        <v>1674</v>
      </c>
      <c r="H972" s="148" t="s">
        <v>151</v>
      </c>
      <c r="I972" s="148" t="s">
        <v>327</v>
      </c>
      <c r="J972" s="128" t="s">
        <v>6709</v>
      </c>
      <c r="K972" s="148" t="s">
        <v>38</v>
      </c>
      <c r="L972" s="128" t="s">
        <v>4582</v>
      </c>
      <c r="M972" s="128" t="s">
        <v>4479</v>
      </c>
      <c r="N972" s="128" t="s">
        <v>4509</v>
      </c>
      <c r="O972" s="128" t="s">
        <v>6706</v>
      </c>
      <c r="P972" s="128"/>
      <c r="Q972" s="24" t="s">
        <v>4690</v>
      </c>
      <c r="R972" s="128" t="s">
        <v>2097</v>
      </c>
      <c r="S972" s="45" t="s">
        <v>6933</v>
      </c>
    </row>
    <row r="973" spans="1:19">
      <c r="A973" s="24" t="s">
        <v>4087</v>
      </c>
      <c r="B973" s="147" t="str">
        <f t="shared" si="10"/>
        <v>กิจกรรมก่อสร้างทางหลวงแผ่นดิน  ปี 2566</v>
      </c>
      <c r="C973" s="148" t="s">
        <v>4088</v>
      </c>
      <c r="D973" s="148" t="s">
        <v>29</v>
      </c>
      <c r="E973" s="128">
        <v>2566</v>
      </c>
      <c r="F973" s="128" t="s">
        <v>575</v>
      </c>
      <c r="G973" s="128" t="s">
        <v>1674</v>
      </c>
      <c r="H973" s="148" t="s">
        <v>151</v>
      </c>
      <c r="I973" s="148" t="s">
        <v>327</v>
      </c>
      <c r="J973" s="128" t="s">
        <v>6709</v>
      </c>
      <c r="K973" s="148" t="s">
        <v>38</v>
      </c>
      <c r="L973" s="128" t="s">
        <v>4582</v>
      </c>
      <c r="M973" s="128" t="s">
        <v>4479</v>
      </c>
      <c r="N973" s="128" t="s">
        <v>4509</v>
      </c>
      <c r="O973" s="128" t="s">
        <v>6706</v>
      </c>
      <c r="P973" s="128"/>
      <c r="Q973" s="24" t="s">
        <v>4691</v>
      </c>
      <c r="R973" s="128" t="s">
        <v>2097</v>
      </c>
      <c r="S973" s="45" t="s">
        <v>6933</v>
      </c>
    </row>
    <row r="974" spans="1:19">
      <c r="A974" s="24" t="s">
        <v>4099</v>
      </c>
      <c r="B974" s="147" t="str">
        <f t="shared" si="10"/>
        <v>กิจกรรมก่อสร้างทางหลวงเชื่อมต่อระบบขนส่ง ปี 2566</v>
      </c>
      <c r="C974" s="148" t="s">
        <v>4100</v>
      </c>
      <c r="D974" s="148" t="s">
        <v>29</v>
      </c>
      <c r="E974" s="128">
        <v>2566</v>
      </c>
      <c r="F974" s="128" t="s">
        <v>575</v>
      </c>
      <c r="G974" s="128" t="s">
        <v>1674</v>
      </c>
      <c r="H974" s="148" t="s">
        <v>151</v>
      </c>
      <c r="I974" s="148" t="s">
        <v>327</v>
      </c>
      <c r="J974" s="128" t="s">
        <v>6709</v>
      </c>
      <c r="K974" s="148" t="s">
        <v>38</v>
      </c>
      <c r="L974" s="128" t="s">
        <v>4582</v>
      </c>
      <c r="M974" s="128" t="s">
        <v>4479</v>
      </c>
      <c r="N974" s="128" t="s">
        <v>4509</v>
      </c>
      <c r="O974" s="128" t="s">
        <v>6706</v>
      </c>
      <c r="P974" s="128"/>
      <c r="Q974" s="24" t="s">
        <v>4692</v>
      </c>
      <c r="R974" s="128" t="s">
        <v>2097</v>
      </c>
      <c r="S974" s="45" t="s">
        <v>6933</v>
      </c>
    </row>
    <row r="975" spans="1:19">
      <c r="A975" s="24" t="s">
        <v>4102</v>
      </c>
      <c r="B975" s="147" t="str">
        <f t="shared" si="10"/>
        <v>กิจกรรมก่อสร้างทางหลวงผ่านย่านชุมชน ปี 2566</v>
      </c>
      <c r="C975" s="148" t="s">
        <v>4103</v>
      </c>
      <c r="D975" s="148" t="s">
        <v>29</v>
      </c>
      <c r="E975" s="128">
        <v>2566</v>
      </c>
      <c r="F975" s="128" t="s">
        <v>575</v>
      </c>
      <c r="G975" s="128" t="s">
        <v>1674</v>
      </c>
      <c r="H975" s="148" t="s">
        <v>151</v>
      </c>
      <c r="I975" s="148" t="s">
        <v>327</v>
      </c>
      <c r="J975" s="128" t="s">
        <v>6709</v>
      </c>
      <c r="K975" s="148" t="s">
        <v>38</v>
      </c>
      <c r="L975" s="128" t="s">
        <v>4582</v>
      </c>
      <c r="M975" s="128" t="s">
        <v>4479</v>
      </c>
      <c r="N975" s="128" t="s">
        <v>4509</v>
      </c>
      <c r="O975" s="128" t="s">
        <v>6706</v>
      </c>
      <c r="P975" s="128"/>
      <c r="Q975" s="24" t="s">
        <v>4693</v>
      </c>
      <c r="R975" s="128" t="s">
        <v>2097</v>
      </c>
      <c r="S975" s="45" t="s">
        <v>6933</v>
      </c>
    </row>
    <row r="976" spans="1:19">
      <c r="A976" s="24" t="s">
        <v>4090</v>
      </c>
      <c r="B976" s="147" t="str">
        <f t="shared" si="10"/>
        <v>กิจกรรมก่อสร้างสะพานและทางต่างระดับ ปี 2566</v>
      </c>
      <c r="C976" s="148" t="s">
        <v>4091</v>
      </c>
      <c r="D976" s="148" t="s">
        <v>29</v>
      </c>
      <c r="E976" s="128">
        <v>2566</v>
      </c>
      <c r="F976" s="128" t="s">
        <v>575</v>
      </c>
      <c r="G976" s="128" t="s">
        <v>1674</v>
      </c>
      <c r="H976" s="148" t="s">
        <v>151</v>
      </c>
      <c r="I976" s="148" t="s">
        <v>327</v>
      </c>
      <c r="J976" s="128" t="s">
        <v>6709</v>
      </c>
      <c r="K976" s="148" t="s">
        <v>38</v>
      </c>
      <c r="L976" s="128" t="s">
        <v>4582</v>
      </c>
      <c r="M976" s="128" t="s">
        <v>4479</v>
      </c>
      <c r="N976" s="128" t="s">
        <v>4509</v>
      </c>
      <c r="O976" s="128" t="s">
        <v>6706</v>
      </c>
      <c r="P976" s="128"/>
      <c r="Q976" s="24" t="s">
        <v>4694</v>
      </c>
      <c r="R976" s="128" t="s">
        <v>2097</v>
      </c>
      <c r="S976" s="45" t="s">
        <v>6933</v>
      </c>
    </row>
    <row r="977" spans="1:19">
      <c r="A977" s="24" t="s">
        <v>4093</v>
      </c>
      <c r="B977" s="147" t="str">
        <f t="shared" si="10"/>
        <v>กิจกรรมแก้ไขปัญหาการจราจรในพื้นที่ กทม. ปริมณฑล และเมืองหลัก ปี 2566</v>
      </c>
      <c r="C977" s="148" t="s">
        <v>4094</v>
      </c>
      <c r="D977" s="148" t="s">
        <v>29</v>
      </c>
      <c r="E977" s="128">
        <v>2566</v>
      </c>
      <c r="F977" s="128" t="s">
        <v>575</v>
      </c>
      <c r="G977" s="128" t="s">
        <v>1674</v>
      </c>
      <c r="H977" s="148" t="s">
        <v>151</v>
      </c>
      <c r="I977" s="148" t="s">
        <v>327</v>
      </c>
      <c r="J977" s="128" t="s">
        <v>6709</v>
      </c>
      <c r="K977" s="148" t="s">
        <v>38</v>
      </c>
      <c r="L977" s="128" t="s">
        <v>4582</v>
      </c>
      <c r="M977" s="128" t="s">
        <v>4479</v>
      </c>
      <c r="N977" s="128" t="s">
        <v>4509</v>
      </c>
      <c r="O977" s="128" t="s">
        <v>6706</v>
      </c>
      <c r="P977" s="128"/>
      <c r="Q977" s="24" t="s">
        <v>4695</v>
      </c>
      <c r="R977" s="128" t="s">
        <v>2097</v>
      </c>
      <c r="S977" s="45" t="s">
        <v>6933</v>
      </c>
    </row>
    <row r="978" spans="1:19">
      <c r="A978" s="24" t="s">
        <v>4096</v>
      </c>
      <c r="B978" s="147" t="str">
        <f t="shared" si="10"/>
        <v>กิจกรรมเร่งรัดขยายทางสายประธานให้เป็น 4 ช่องจราจร (ระยะที่ 2) ปี 2566</v>
      </c>
      <c r="C978" s="148" t="s">
        <v>4097</v>
      </c>
      <c r="D978" s="148" t="s">
        <v>29</v>
      </c>
      <c r="E978" s="128">
        <v>2566</v>
      </c>
      <c r="F978" s="128" t="s">
        <v>575</v>
      </c>
      <c r="G978" s="128" t="s">
        <v>1674</v>
      </c>
      <c r="H978" s="148" t="s">
        <v>151</v>
      </c>
      <c r="I978" s="148" t="s">
        <v>327</v>
      </c>
      <c r="J978" s="128" t="s">
        <v>6709</v>
      </c>
      <c r="K978" s="148" t="s">
        <v>38</v>
      </c>
      <c r="L978" s="128" t="s">
        <v>4582</v>
      </c>
      <c r="M978" s="128" t="s">
        <v>4479</v>
      </c>
      <c r="N978" s="128" t="s">
        <v>4509</v>
      </c>
      <c r="O978" s="128" t="s">
        <v>6706</v>
      </c>
      <c r="P978" s="128"/>
      <c r="Q978" s="24" t="s">
        <v>4696</v>
      </c>
      <c r="R978" s="128" t="s">
        <v>2097</v>
      </c>
      <c r="S978" s="45" t="s">
        <v>6933</v>
      </c>
    </row>
    <row r="979" spans="1:19">
      <c r="A979" s="24" t="s">
        <v>4105</v>
      </c>
      <c r="B979" s="147" t="str">
        <f t="shared" si="10"/>
        <v>กิจกรรมก่อสร้างทางหลวงรองรับเขตเศรษฐกิจพิเศษ ปี 2566</v>
      </c>
      <c r="C979" s="148" t="s">
        <v>4106</v>
      </c>
      <c r="D979" s="148" t="s">
        <v>29</v>
      </c>
      <c r="E979" s="128">
        <v>2566</v>
      </c>
      <c r="F979" s="128" t="s">
        <v>575</v>
      </c>
      <c r="G979" s="128" t="s">
        <v>1674</v>
      </c>
      <c r="H979" s="148" t="s">
        <v>151</v>
      </c>
      <c r="I979" s="148" t="s">
        <v>327</v>
      </c>
      <c r="J979" s="128" t="s">
        <v>6709</v>
      </c>
      <c r="K979" s="148" t="s">
        <v>38</v>
      </c>
      <c r="L979" s="128" t="s">
        <v>4582</v>
      </c>
      <c r="M979" s="128" t="s">
        <v>4479</v>
      </c>
      <c r="N979" s="128" t="s">
        <v>4509</v>
      </c>
      <c r="O979" s="128" t="s">
        <v>6706</v>
      </c>
      <c r="P979" s="128"/>
      <c r="Q979" s="24" t="s">
        <v>4697</v>
      </c>
      <c r="R979" s="128" t="s">
        <v>2097</v>
      </c>
      <c r="S979" s="45" t="s">
        <v>6933</v>
      </c>
    </row>
    <row r="980" spans="1:19">
      <c r="A980" s="24" t="s">
        <v>4108</v>
      </c>
      <c r="B980" s="147" t="str">
        <f t="shared" si="10"/>
        <v>กิจกรรมก่อสร้างสะพานข้ามจุดตัดทางรถไฟ ปี 2566</v>
      </c>
      <c r="C980" s="148" t="s">
        <v>4109</v>
      </c>
      <c r="D980" s="148" t="s">
        <v>29</v>
      </c>
      <c r="E980" s="128">
        <v>2566</v>
      </c>
      <c r="F980" s="128" t="s">
        <v>575</v>
      </c>
      <c r="G980" s="128" t="s">
        <v>1674</v>
      </c>
      <c r="H980" s="148" t="s">
        <v>151</v>
      </c>
      <c r="I980" s="148" t="s">
        <v>327</v>
      </c>
      <c r="J980" s="128" t="s">
        <v>6709</v>
      </c>
      <c r="K980" s="148" t="s">
        <v>38</v>
      </c>
      <c r="L980" s="128" t="s">
        <v>4582</v>
      </c>
      <c r="M980" s="128" t="s">
        <v>4479</v>
      </c>
      <c r="N980" s="128" t="s">
        <v>4509</v>
      </c>
      <c r="O980" s="128" t="s">
        <v>6706</v>
      </c>
      <c r="P980" s="128"/>
      <c r="Q980" s="24" t="s">
        <v>4698</v>
      </c>
      <c r="R980" s="128" t="s">
        <v>2097</v>
      </c>
      <c r="S980" s="45" t="s">
        <v>6933</v>
      </c>
    </row>
    <row r="981" spans="1:19">
      <c r="A981" s="24" t="s">
        <v>4111</v>
      </c>
      <c r="B981" s="147" t="str">
        <f t="shared" si="10"/>
        <v>กิจกรรมก่อสร้างทางยกระดับบนทางหลวงหมายเลข 35 สายธนบุรี - ปากท่อ (ถนนพระราม 2) ปี 2566</v>
      </c>
      <c r="C981" s="148" t="s">
        <v>4112</v>
      </c>
      <c r="D981" s="148" t="s">
        <v>29</v>
      </c>
      <c r="E981" s="128">
        <v>2566</v>
      </c>
      <c r="F981" s="128" t="s">
        <v>575</v>
      </c>
      <c r="G981" s="128" t="s">
        <v>1674</v>
      </c>
      <c r="H981" s="148" t="s">
        <v>151</v>
      </c>
      <c r="I981" s="148" t="s">
        <v>327</v>
      </c>
      <c r="J981" s="128" t="s">
        <v>6709</v>
      </c>
      <c r="K981" s="148" t="s">
        <v>38</v>
      </c>
      <c r="L981" s="128" t="s">
        <v>4582</v>
      </c>
      <c r="M981" s="128" t="s">
        <v>4479</v>
      </c>
      <c r="N981" s="128" t="s">
        <v>4509</v>
      </c>
      <c r="O981" s="128" t="s">
        <v>6706</v>
      </c>
      <c r="P981" s="128"/>
      <c r="Q981" s="24" t="s">
        <v>4699</v>
      </c>
      <c r="R981" s="128" t="s">
        <v>2097</v>
      </c>
      <c r="S981" s="45" t="s">
        <v>6933</v>
      </c>
    </row>
    <row r="982" spans="1:19">
      <c r="A982" s="24" t="s">
        <v>4114</v>
      </c>
      <c r="B982" s="147" t="str">
        <f t="shared" si="10"/>
        <v>กิจกรรมก่อสร้างทางหลวงรอบรับเขตพัฒนาพิเศษภาคตะวันออก  ปี 2566</v>
      </c>
      <c r="C982" s="148" t="s">
        <v>4115</v>
      </c>
      <c r="D982" s="148" t="s">
        <v>29</v>
      </c>
      <c r="E982" s="128">
        <v>2566</v>
      </c>
      <c r="F982" s="128" t="s">
        <v>575</v>
      </c>
      <c r="G982" s="128" t="s">
        <v>1674</v>
      </c>
      <c r="H982" s="148" t="s">
        <v>151</v>
      </c>
      <c r="I982" s="148" t="s">
        <v>327</v>
      </c>
      <c r="J982" s="128" t="s">
        <v>6709</v>
      </c>
      <c r="K982" s="148" t="s">
        <v>38</v>
      </c>
      <c r="L982" s="128" t="s">
        <v>4582</v>
      </c>
      <c r="M982" s="128" t="s">
        <v>4479</v>
      </c>
      <c r="N982" s="128" t="s">
        <v>4509</v>
      </c>
      <c r="O982" s="128" t="s">
        <v>6706</v>
      </c>
      <c r="P982" s="128"/>
      <c r="Q982" s="24" t="s">
        <v>4700</v>
      </c>
      <c r="R982" s="128" t="s">
        <v>2097</v>
      </c>
      <c r="S982" s="45" t="s">
        <v>6933</v>
      </c>
    </row>
    <row r="983" spans="1:19">
      <c r="A983" s="24" t="s">
        <v>4117</v>
      </c>
      <c r="B983" s="147" t="str">
        <f t="shared" si="10"/>
        <v>กิจกรรมอำนวยการและสนับสนุนการพัฒนาทางหลวง ปี 2566</v>
      </c>
      <c r="C983" s="148" t="s">
        <v>4118</v>
      </c>
      <c r="D983" s="148" t="s">
        <v>29</v>
      </c>
      <c r="E983" s="128">
        <v>2566</v>
      </c>
      <c r="F983" s="128" t="s">
        <v>575</v>
      </c>
      <c r="G983" s="128" t="s">
        <v>1674</v>
      </c>
      <c r="H983" s="148" t="s">
        <v>151</v>
      </c>
      <c r="I983" s="148" t="s">
        <v>327</v>
      </c>
      <c r="J983" s="128" t="s">
        <v>6709</v>
      </c>
      <c r="K983" s="148" t="s">
        <v>38</v>
      </c>
      <c r="L983" s="128" t="s">
        <v>4582</v>
      </c>
      <c r="M983" s="128" t="s">
        <v>4479</v>
      </c>
      <c r="N983" s="128" t="s">
        <v>4509</v>
      </c>
      <c r="O983" s="128" t="s">
        <v>6706</v>
      </c>
      <c r="P983" s="128"/>
      <c r="Q983" s="24" t="s">
        <v>4701</v>
      </c>
      <c r="R983" s="128" t="s">
        <v>2097</v>
      </c>
      <c r="S983" s="45" t="s">
        <v>6933</v>
      </c>
    </row>
    <row r="984" spans="1:19">
      <c r="A984" s="24" t="s">
        <v>4124</v>
      </c>
      <c r="B984" s="147" t="str">
        <f t="shared" si="10"/>
        <v>กิจกรรมบำรุงรักษาทางหลวง ปี 2566</v>
      </c>
      <c r="C984" s="148" t="s">
        <v>4125</v>
      </c>
      <c r="D984" s="148" t="s">
        <v>29</v>
      </c>
      <c r="E984" s="128">
        <v>2566</v>
      </c>
      <c r="F984" s="128" t="s">
        <v>575</v>
      </c>
      <c r="G984" s="128" t="s">
        <v>1674</v>
      </c>
      <c r="H984" s="148" t="s">
        <v>151</v>
      </c>
      <c r="I984" s="148" t="s">
        <v>327</v>
      </c>
      <c r="J984" s="128" t="s">
        <v>6709</v>
      </c>
      <c r="K984" s="148" t="s">
        <v>38</v>
      </c>
      <c r="L984" s="128" t="s">
        <v>4582</v>
      </c>
      <c r="M984" s="128" t="s">
        <v>4479</v>
      </c>
      <c r="N984" s="128" t="s">
        <v>4509</v>
      </c>
      <c r="O984" s="128" t="s">
        <v>6706</v>
      </c>
      <c r="P984" s="128"/>
      <c r="Q984" s="24" t="s">
        <v>4702</v>
      </c>
      <c r="R984" s="128" t="s">
        <v>2097</v>
      </c>
      <c r="S984" s="45" t="s">
        <v>6933</v>
      </c>
    </row>
    <row r="985" spans="1:19">
      <c r="A985" s="24" t="s">
        <v>4127</v>
      </c>
      <c r="B985" s="147" t="str">
        <f t="shared" si="10"/>
        <v>กิจกรรมบำรุงรักษาสะพาน ปี 2566</v>
      </c>
      <c r="C985" s="148" t="s">
        <v>4128</v>
      </c>
      <c r="D985" s="148" t="s">
        <v>29</v>
      </c>
      <c r="E985" s="128">
        <v>2566</v>
      </c>
      <c r="F985" s="128" t="s">
        <v>575</v>
      </c>
      <c r="G985" s="128" t="s">
        <v>1674</v>
      </c>
      <c r="H985" s="148" t="s">
        <v>151</v>
      </c>
      <c r="I985" s="148" t="s">
        <v>327</v>
      </c>
      <c r="J985" s="128" t="s">
        <v>6709</v>
      </c>
      <c r="K985" s="148" t="s">
        <v>38</v>
      </c>
      <c r="L985" s="128" t="s">
        <v>4582</v>
      </c>
      <c r="M985" s="128" t="s">
        <v>4479</v>
      </c>
      <c r="N985" s="128" t="s">
        <v>4509</v>
      </c>
      <c r="O985" s="128" t="s">
        <v>6706</v>
      </c>
      <c r="P985" s="128"/>
      <c r="Q985" s="24" t="s">
        <v>4703</v>
      </c>
      <c r="R985" s="128" t="s">
        <v>2097</v>
      </c>
      <c r="S985" s="45" t="s">
        <v>6933</v>
      </c>
    </row>
    <row r="986" spans="1:19">
      <c r="A986" s="24" t="s">
        <v>4130</v>
      </c>
      <c r="B986" s="147" t="str">
        <f t="shared" si="10"/>
        <v>กิจกรรมบูรณะโครงข่ายทางหลวงเชื่อมโยงระหว่างภาค ปี 2566</v>
      </c>
      <c r="C986" s="148" t="s">
        <v>4131</v>
      </c>
      <c r="D986" s="148" t="s">
        <v>29</v>
      </c>
      <c r="E986" s="128">
        <v>2566</v>
      </c>
      <c r="F986" s="128" t="s">
        <v>575</v>
      </c>
      <c r="G986" s="128" t="s">
        <v>1674</v>
      </c>
      <c r="H986" s="148" t="s">
        <v>151</v>
      </c>
      <c r="I986" s="148" t="s">
        <v>327</v>
      </c>
      <c r="J986" s="128" t="s">
        <v>6709</v>
      </c>
      <c r="K986" s="148" t="s">
        <v>38</v>
      </c>
      <c r="L986" s="128" t="s">
        <v>4582</v>
      </c>
      <c r="M986" s="128" t="s">
        <v>4479</v>
      </c>
      <c r="N986" s="128" t="s">
        <v>4509</v>
      </c>
      <c r="O986" s="128" t="s">
        <v>6706</v>
      </c>
      <c r="P986" s="128"/>
      <c r="Q986" s="24" t="s">
        <v>4704</v>
      </c>
      <c r="R986" s="128" t="s">
        <v>2097</v>
      </c>
      <c r="S986" s="45" t="s">
        <v>6933</v>
      </c>
    </row>
    <row r="987" spans="1:19">
      <c r="A987" s="24" t="s">
        <v>4133</v>
      </c>
      <c r="B987" s="147" t="str">
        <f t="shared" si="10"/>
        <v>กิจกรรมแก้ไขปัญหาการสัญจรเร่งด่วน ปี 2566</v>
      </c>
      <c r="C987" s="148" t="s">
        <v>4134</v>
      </c>
      <c r="D987" s="148" t="s">
        <v>29</v>
      </c>
      <c r="E987" s="128">
        <v>2566</v>
      </c>
      <c r="F987" s="128" t="s">
        <v>575</v>
      </c>
      <c r="G987" s="128" t="s">
        <v>1674</v>
      </c>
      <c r="H987" s="148" t="s">
        <v>151</v>
      </c>
      <c r="I987" s="148" t="s">
        <v>327</v>
      </c>
      <c r="J987" s="128" t="s">
        <v>6709</v>
      </c>
      <c r="K987" s="148" t="s">
        <v>38</v>
      </c>
      <c r="L987" s="128" t="s">
        <v>4582</v>
      </c>
      <c r="M987" s="128" t="s">
        <v>4479</v>
      </c>
      <c r="N987" s="128" t="s">
        <v>4509</v>
      </c>
      <c r="O987" s="128" t="s">
        <v>6706</v>
      </c>
      <c r="P987" s="128"/>
      <c r="Q987" s="24" t="s">
        <v>4705</v>
      </c>
      <c r="R987" s="128" t="s">
        <v>2097</v>
      </c>
      <c r="S987" s="45" t="s">
        <v>6933</v>
      </c>
    </row>
    <row r="988" spans="1:19">
      <c r="A988" s="24" t="s">
        <v>4193</v>
      </c>
      <c r="B988" s="147" t="str">
        <f t="shared" si="10"/>
        <v>โครงการยกระดับบริการความปลอดภัยและบริหารจัดการท่องเที่ยวให้ได้มาตรฐาน</v>
      </c>
      <c r="C988" s="148" t="s">
        <v>4194</v>
      </c>
      <c r="D988" s="148" t="s">
        <v>29</v>
      </c>
      <c r="E988" s="128">
        <v>2566</v>
      </c>
      <c r="F988" s="128" t="s">
        <v>575</v>
      </c>
      <c r="G988" s="128" t="s">
        <v>1674</v>
      </c>
      <c r="H988" s="148" t="s">
        <v>1126</v>
      </c>
      <c r="I988" s="148" t="s">
        <v>775</v>
      </c>
      <c r="J988" s="128" t="s">
        <v>6710</v>
      </c>
      <c r="K988" s="148" t="s">
        <v>38</v>
      </c>
      <c r="L988" s="128" t="s">
        <v>4582</v>
      </c>
      <c r="M988" s="128" t="s">
        <v>4479</v>
      </c>
      <c r="N988" s="128" t="s">
        <v>4480</v>
      </c>
      <c r="O988" s="128" t="s">
        <v>6706</v>
      </c>
      <c r="P988" s="128"/>
      <c r="Q988" s="24" t="s">
        <v>4706</v>
      </c>
      <c r="R988" s="128" t="s">
        <v>2783</v>
      </c>
      <c r="S988" s="45" t="s">
        <v>6933</v>
      </c>
    </row>
    <row r="989" spans="1:19">
      <c r="A989" s="24" t="s">
        <v>4196</v>
      </c>
      <c r="B989" s="147" t="str">
        <f t="shared" si="10"/>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v>
      </c>
      <c r="C989" s="148" t="s">
        <v>4197</v>
      </c>
      <c r="D989" s="148" t="s">
        <v>29</v>
      </c>
      <c r="E989" s="128">
        <v>2566</v>
      </c>
      <c r="F989" s="128" t="s">
        <v>575</v>
      </c>
      <c r="G989" s="128" t="s">
        <v>1674</v>
      </c>
      <c r="H989" s="148" t="s">
        <v>246</v>
      </c>
      <c r="I989" s="148" t="s">
        <v>37</v>
      </c>
      <c r="J989" s="128" t="s">
        <v>6711</v>
      </c>
      <c r="K989" s="148" t="s">
        <v>38</v>
      </c>
      <c r="L989" s="128" t="s">
        <v>4582</v>
      </c>
      <c r="M989" s="128" t="s">
        <v>4479</v>
      </c>
      <c r="N989" s="128" t="s">
        <v>4509</v>
      </c>
      <c r="O989" s="128" t="s">
        <v>6706</v>
      </c>
      <c r="P989" s="128"/>
      <c r="Q989" s="24" t="s">
        <v>4707</v>
      </c>
      <c r="R989" s="128" t="s">
        <v>2097</v>
      </c>
      <c r="S989" s="45" t="s">
        <v>6933</v>
      </c>
    </row>
    <row r="990" spans="1:19">
      <c r="A990" s="24" t="s">
        <v>4199</v>
      </c>
      <c r="B990" s="147" t="str">
        <f t="shared" si="10"/>
        <v>เครื่องยนต์ขับปั๊มขุด พร้อมเกียร์ พร้อมติดตั้ง สำหรับเรือเจ้าท่า ข.15 สำนักงานพัฒนาและบำรุงรักษาทางน้ำที่ 3 จ.ตรัง 1 ชุด</v>
      </c>
      <c r="C990" s="148" t="s">
        <v>4200</v>
      </c>
      <c r="D990" s="148" t="s">
        <v>29</v>
      </c>
      <c r="E990" s="128">
        <v>2566</v>
      </c>
      <c r="F990" s="128" t="s">
        <v>575</v>
      </c>
      <c r="G990" s="128" t="s">
        <v>1674</v>
      </c>
      <c r="H990" s="148" t="s">
        <v>246</v>
      </c>
      <c r="I990" s="148" t="s">
        <v>37</v>
      </c>
      <c r="J990" s="128" t="s">
        <v>6711</v>
      </c>
      <c r="K990" s="148" t="s">
        <v>38</v>
      </c>
      <c r="L990" s="128" t="s">
        <v>4582</v>
      </c>
      <c r="M990" s="128" t="s">
        <v>4479</v>
      </c>
      <c r="N990" s="128" t="s">
        <v>4509</v>
      </c>
      <c r="O990" s="128" t="s">
        <v>6706</v>
      </c>
      <c r="P990" s="128"/>
      <c r="Q990" s="24" t="s">
        <v>4708</v>
      </c>
      <c r="R990" s="128" t="s">
        <v>2097</v>
      </c>
      <c r="S990" s="45" t="s">
        <v>6933</v>
      </c>
    </row>
    <row r="991" spans="1:19">
      <c r="A991" s="24" t="s">
        <v>4202</v>
      </c>
      <c r="B991" s="147" t="str">
        <f t="shared" si="10"/>
        <v>เครื่องยนต์เรือตรวจการณ์เจ้าท่า 200 พร้อมติดตั้ง สำนักงานเจ้าท่าภูมิภาคสาขานนทบุรี จ.นนทบุรี</v>
      </c>
      <c r="C991" s="148" t="s">
        <v>4203</v>
      </c>
      <c r="D991" s="148" t="s">
        <v>29</v>
      </c>
      <c r="E991" s="128">
        <v>2566</v>
      </c>
      <c r="F991" s="128" t="s">
        <v>575</v>
      </c>
      <c r="G991" s="128" t="s">
        <v>3784</v>
      </c>
      <c r="H991" s="148" t="s">
        <v>4204</v>
      </c>
      <c r="I991" s="148" t="s">
        <v>37</v>
      </c>
      <c r="J991" s="128" t="s">
        <v>6711</v>
      </c>
      <c r="K991" s="148" t="s">
        <v>38</v>
      </c>
      <c r="L991" s="128" t="s">
        <v>4582</v>
      </c>
      <c r="M991" s="128" t="s">
        <v>4479</v>
      </c>
      <c r="N991" s="128" t="s">
        <v>4509</v>
      </c>
      <c r="O991" s="128" t="s">
        <v>6706</v>
      </c>
      <c r="P991" s="128"/>
      <c r="Q991" s="24" t="s">
        <v>4709</v>
      </c>
      <c r="R991" s="128" t="s">
        <v>2097</v>
      </c>
      <c r="S991" s="45" t="s">
        <v>6933</v>
      </c>
    </row>
    <row r="992" spans="1:19">
      <c r="A992" s="24" t="s">
        <v>4206</v>
      </c>
      <c r="B992" s="147" t="str">
        <f t="shared" si="10"/>
        <v>โครงการรื้อถอนสิ่งล่วงล้ำลำน้ำ เขตพื้นที่พัทยา จ.ชลบุรี</v>
      </c>
      <c r="C992" s="148" t="s">
        <v>4207</v>
      </c>
      <c r="D992" s="148" t="s">
        <v>29</v>
      </c>
      <c r="E992" s="128">
        <v>2566</v>
      </c>
      <c r="F992" s="128" t="s">
        <v>575</v>
      </c>
      <c r="G992" s="128" t="s">
        <v>1674</v>
      </c>
      <c r="H992" s="148" t="s">
        <v>4208</v>
      </c>
      <c r="I992" s="148" t="s">
        <v>37</v>
      </c>
      <c r="J992" s="128" t="s">
        <v>6711</v>
      </c>
      <c r="K992" s="148" t="s">
        <v>38</v>
      </c>
      <c r="L992" s="128" t="s">
        <v>4582</v>
      </c>
      <c r="M992" s="128" t="s">
        <v>4479</v>
      </c>
      <c r="N992" s="128" t="s">
        <v>4509</v>
      </c>
      <c r="O992" s="128" t="s">
        <v>6706</v>
      </c>
      <c r="P992" s="128"/>
      <c r="Q992" s="24" t="s">
        <v>4710</v>
      </c>
      <c r="R992" s="128" t="s">
        <v>2097</v>
      </c>
      <c r="S992" s="45" t="s">
        <v>6933</v>
      </c>
    </row>
    <row r="993" spans="1:19">
      <c r="A993" s="24" t="s">
        <v>4210</v>
      </c>
      <c r="B993" s="147" t="str">
        <f t="shared" si="10"/>
        <v>โครงการยกระดับความปลอดภัยบริเวณทางแยกขนาดใหญ่ ทล 309 ที่ กม.54+000 (แยกโพสะ) ตำบลโพสะ อำเภอเมืองอ่างทอง จังหวัดอ่างทอง</v>
      </c>
      <c r="C993" s="148" t="s">
        <v>4211</v>
      </c>
      <c r="D993" s="148" t="s">
        <v>29</v>
      </c>
      <c r="E993" s="128">
        <v>2566</v>
      </c>
      <c r="F993" s="128" t="s">
        <v>575</v>
      </c>
      <c r="G993" s="128" t="s">
        <v>1674</v>
      </c>
      <c r="H993" s="148" t="s">
        <v>2483</v>
      </c>
      <c r="I993" s="148" t="s">
        <v>327</v>
      </c>
      <c r="J993" s="128" t="s">
        <v>6709</v>
      </c>
      <c r="K993" s="148" t="s">
        <v>38</v>
      </c>
      <c r="L993" s="128" t="s">
        <v>4582</v>
      </c>
      <c r="M993" s="128" t="s">
        <v>4479</v>
      </c>
      <c r="N993" s="128" t="s">
        <v>4480</v>
      </c>
      <c r="O993" s="128" t="s">
        <v>6706</v>
      </c>
      <c r="P993" s="128"/>
      <c r="Q993" s="24" t="s">
        <v>4711</v>
      </c>
      <c r="R993" s="128" t="s">
        <v>2783</v>
      </c>
      <c r="S993" s="45" t="s">
        <v>6933</v>
      </c>
    </row>
    <row r="994" spans="1:19">
      <c r="A994" s="24" t="s">
        <v>4136</v>
      </c>
      <c r="B994" s="147" t="str">
        <f t="shared" si="10"/>
        <v>ปรับปรุงถนนลาดยางแอสฟัลติกคอนกรีต สายบ้านคลองขุด-บ้านสี่แยก ตำบลแพรกหนามแดง อำเภออัมพวา จังหวัดสมุทรสงคราม</v>
      </c>
      <c r="C994" s="148" t="s">
        <v>4137</v>
      </c>
      <c r="D994" s="148" t="s">
        <v>29</v>
      </c>
      <c r="E994" s="128">
        <v>2566</v>
      </c>
      <c r="F994" s="128" t="s">
        <v>575</v>
      </c>
      <c r="G994" s="128" t="s">
        <v>1674</v>
      </c>
      <c r="H994" s="148" t="s">
        <v>952</v>
      </c>
      <c r="I994" s="148" t="s">
        <v>775</v>
      </c>
      <c r="J994" s="128" t="s">
        <v>6710</v>
      </c>
      <c r="K994" s="148" t="s">
        <v>38</v>
      </c>
      <c r="L994" s="128" t="s">
        <v>4582</v>
      </c>
      <c r="M994" s="128" t="s">
        <v>4479</v>
      </c>
      <c r="N994" s="128" t="s">
        <v>4509</v>
      </c>
      <c r="O994" s="128" t="s">
        <v>6706</v>
      </c>
      <c r="P994" s="128"/>
      <c r="Q994" s="24" t="s">
        <v>4712</v>
      </c>
      <c r="R994" s="128" t="s">
        <v>2097</v>
      </c>
      <c r="S994" s="45" t="s">
        <v>6933</v>
      </c>
    </row>
    <row r="995" spans="1:19">
      <c r="A995" s="24" t="s">
        <v>4142</v>
      </c>
      <c r="B995" s="147" t="str">
        <f t="shared" si="10"/>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v>
      </c>
      <c r="C995" s="148" t="s">
        <v>4143</v>
      </c>
      <c r="D995" s="148" t="s">
        <v>29</v>
      </c>
      <c r="E995" s="128">
        <v>2566</v>
      </c>
      <c r="F995" s="128" t="s">
        <v>575</v>
      </c>
      <c r="G995" s="128" t="s">
        <v>1674</v>
      </c>
      <c r="H995" s="148" t="s">
        <v>2483</v>
      </c>
      <c r="I995" s="148" t="s">
        <v>327</v>
      </c>
      <c r="J995" s="128" t="s">
        <v>6709</v>
      </c>
      <c r="K995" s="148" t="s">
        <v>38</v>
      </c>
      <c r="L995" s="128" t="s">
        <v>4582</v>
      </c>
      <c r="M995" s="128" t="s">
        <v>4479</v>
      </c>
      <c r="N995" s="128" t="s">
        <v>4509</v>
      </c>
      <c r="O995" s="128" t="s">
        <v>6706</v>
      </c>
      <c r="P995" s="128"/>
      <c r="Q995" s="24" t="s">
        <v>4713</v>
      </c>
      <c r="R995" s="128" t="s">
        <v>2097</v>
      </c>
      <c r="S995" s="45" t="s">
        <v>6933</v>
      </c>
    </row>
    <row r="996" spans="1:19">
      <c r="A996" s="24" t="s">
        <v>4145</v>
      </c>
      <c r="B996" s="147" t="str">
        <f t="shared" si="10"/>
        <v>ปรับปรุงคันคลองระบายใหญ่สุพรรณ 3 ฝั่งซ้าย ระยะที่ 1 ตำบลสาวร้องไห้ อำเภอวิเศษชัยชาญ จังหวัดอ่างทอง</v>
      </c>
      <c r="C996" s="148" t="s">
        <v>4146</v>
      </c>
      <c r="D996" s="148" t="s">
        <v>29</v>
      </c>
      <c r="E996" s="128">
        <v>2566</v>
      </c>
      <c r="F996" s="128" t="s">
        <v>2110</v>
      </c>
      <c r="G996" s="128" t="s">
        <v>1674</v>
      </c>
      <c r="H996" s="148" t="s">
        <v>2457</v>
      </c>
      <c r="I996" s="148" t="s">
        <v>1848</v>
      </c>
      <c r="J996" s="128" t="s">
        <v>6712</v>
      </c>
      <c r="K996" s="148" t="s">
        <v>556</v>
      </c>
      <c r="L996" s="128" t="s">
        <v>4582</v>
      </c>
      <c r="M996" s="128" t="s">
        <v>4484</v>
      </c>
      <c r="N996" s="128" t="s">
        <v>4636</v>
      </c>
      <c r="O996" s="128" t="s">
        <v>6706</v>
      </c>
      <c r="P996" s="128"/>
      <c r="Q996" s="24" t="s">
        <v>4714</v>
      </c>
      <c r="R996" s="128" t="s">
        <v>2146</v>
      </c>
      <c r="S996" s="45" t="s">
        <v>6933</v>
      </c>
    </row>
    <row r="997" spans="1:19">
      <c r="A997" s="24" t="s">
        <v>4151</v>
      </c>
      <c r="B997" s="147" t="str">
        <f t="shared" si="10"/>
        <v xml:space="preserve">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v>
      </c>
      <c r="C997" s="148" t="s">
        <v>4715</v>
      </c>
      <c r="D997" s="148" t="s">
        <v>29</v>
      </c>
      <c r="E997" s="128">
        <v>2566</v>
      </c>
      <c r="F997" s="128" t="s">
        <v>281</v>
      </c>
      <c r="G997" s="128" t="s">
        <v>1514</v>
      </c>
      <c r="H997" s="148" t="s">
        <v>897</v>
      </c>
      <c r="I997" s="148" t="s">
        <v>775</v>
      </c>
      <c r="J997" s="128" t="s">
        <v>6710</v>
      </c>
      <c r="K997" s="148" t="s">
        <v>38</v>
      </c>
      <c r="L997" s="128" t="s">
        <v>4582</v>
      </c>
      <c r="M997" s="128" t="s">
        <v>4515</v>
      </c>
      <c r="N997" s="128" t="s">
        <v>4717</v>
      </c>
      <c r="O997" s="128" t="s">
        <v>6706</v>
      </c>
      <c r="P997" s="128"/>
      <c r="Q997" s="24" t="s">
        <v>4718</v>
      </c>
      <c r="R997" s="128" t="s">
        <v>4716</v>
      </c>
      <c r="S997" s="45" t="s">
        <v>6933</v>
      </c>
    </row>
    <row r="998" spans="1:19">
      <c r="A998" s="24" t="s">
        <v>4154</v>
      </c>
      <c r="B998" s="147" t="str">
        <f t="shared" si="10"/>
        <v xml:space="preserve">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v>
      </c>
      <c r="C998" s="148" t="s">
        <v>4719</v>
      </c>
      <c r="D998" s="148" t="s">
        <v>29</v>
      </c>
      <c r="E998" s="128">
        <v>2566</v>
      </c>
      <c r="F998" s="128" t="s">
        <v>281</v>
      </c>
      <c r="G998" s="128" t="s">
        <v>1514</v>
      </c>
      <c r="H998" s="148" t="s">
        <v>897</v>
      </c>
      <c r="I998" s="148" t="s">
        <v>775</v>
      </c>
      <c r="J998" s="128" t="s">
        <v>6710</v>
      </c>
      <c r="K998" s="148" t="s">
        <v>38</v>
      </c>
      <c r="L998" s="128" t="s">
        <v>4582</v>
      </c>
      <c r="M998" s="128" t="s">
        <v>4479</v>
      </c>
      <c r="N998" s="128" t="s">
        <v>4509</v>
      </c>
      <c r="O998" s="128" t="s">
        <v>6706</v>
      </c>
      <c r="P998" s="128"/>
      <c r="Q998" s="24" t="s">
        <v>4720</v>
      </c>
      <c r="R998" s="128" t="s">
        <v>2097</v>
      </c>
      <c r="S998" s="45" t="s">
        <v>6933</v>
      </c>
    </row>
    <row r="999" spans="1:19">
      <c r="A999" s="24" t="s">
        <v>4166</v>
      </c>
      <c r="B999" s="147" t="str">
        <f t="shared" si="10"/>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v>
      </c>
      <c r="C999" s="148" t="s">
        <v>4167</v>
      </c>
      <c r="D999" s="148" t="s">
        <v>29</v>
      </c>
      <c r="E999" s="128">
        <v>2566</v>
      </c>
      <c r="F999" s="128" t="s">
        <v>281</v>
      </c>
      <c r="G999" s="128" t="s">
        <v>4168</v>
      </c>
      <c r="H999" s="148" t="s">
        <v>2286</v>
      </c>
      <c r="I999" s="148" t="s">
        <v>327</v>
      </c>
      <c r="J999" s="128" t="s">
        <v>6709</v>
      </c>
      <c r="K999" s="148" t="s">
        <v>38</v>
      </c>
      <c r="L999" s="128" t="s">
        <v>4582</v>
      </c>
      <c r="M999" s="128" t="s">
        <v>4479</v>
      </c>
      <c r="N999" s="128" t="s">
        <v>4509</v>
      </c>
      <c r="O999" s="128" t="s">
        <v>6706</v>
      </c>
      <c r="P999" s="128"/>
      <c r="Q999" s="24" t="s">
        <v>4721</v>
      </c>
      <c r="R999" s="128" t="s">
        <v>2097</v>
      </c>
      <c r="S999" s="45" t="s">
        <v>6933</v>
      </c>
    </row>
    <row r="1000" spans="1:19">
      <c r="A1000" s="24" t="s">
        <v>4179</v>
      </c>
      <c r="B1000" s="147" t="str">
        <f t="shared" ref="B1000:B1063" si="11">HYPERLINK(Q1000,C1000)</f>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v>
      </c>
      <c r="C1000" s="148" t="s">
        <v>4180</v>
      </c>
      <c r="D1000" s="148" t="s">
        <v>29</v>
      </c>
      <c r="E1000" s="128">
        <v>2566</v>
      </c>
      <c r="F1000" s="128" t="s">
        <v>281</v>
      </c>
      <c r="G1000" s="128" t="s">
        <v>2045</v>
      </c>
      <c r="H1000" s="148" t="s">
        <v>4181</v>
      </c>
      <c r="I1000" s="148" t="s">
        <v>327</v>
      </c>
      <c r="J1000" s="128" t="s">
        <v>6709</v>
      </c>
      <c r="K1000" s="148" t="s">
        <v>38</v>
      </c>
      <c r="L1000" s="128" t="s">
        <v>4582</v>
      </c>
      <c r="M1000" s="128" t="s">
        <v>4479</v>
      </c>
      <c r="N1000" s="128" t="s">
        <v>4509</v>
      </c>
      <c r="O1000" s="128" t="s">
        <v>6706</v>
      </c>
      <c r="P1000" s="128"/>
      <c r="Q1000" s="24" t="s">
        <v>4722</v>
      </c>
      <c r="R1000" s="128" t="s">
        <v>2097</v>
      </c>
      <c r="S1000" s="45" t="s">
        <v>6933</v>
      </c>
    </row>
    <row r="1001" spans="1:19">
      <c r="A1001" s="24" t="s">
        <v>4216</v>
      </c>
      <c r="B1001" s="147" t="str">
        <f t="shared" si="11"/>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v>
      </c>
      <c r="C1001" s="148" t="s">
        <v>4217</v>
      </c>
      <c r="D1001" s="148" t="s">
        <v>29</v>
      </c>
      <c r="E1001" s="128">
        <v>2566</v>
      </c>
      <c r="F1001" s="128" t="s">
        <v>575</v>
      </c>
      <c r="G1001" s="128" t="s">
        <v>1674</v>
      </c>
      <c r="H1001" s="148" t="s">
        <v>1238</v>
      </c>
      <c r="I1001" s="148" t="s">
        <v>775</v>
      </c>
      <c r="J1001" s="128" t="s">
        <v>6710</v>
      </c>
      <c r="K1001" s="148" t="s">
        <v>38</v>
      </c>
      <c r="L1001" s="128" t="s">
        <v>4582</v>
      </c>
      <c r="M1001" s="128" t="s">
        <v>4479</v>
      </c>
      <c r="N1001" s="128" t="s">
        <v>4480</v>
      </c>
      <c r="O1001" s="128" t="s">
        <v>6706</v>
      </c>
      <c r="P1001" s="128"/>
      <c r="Q1001" s="24" t="s">
        <v>4723</v>
      </c>
      <c r="R1001" s="128" t="s">
        <v>2783</v>
      </c>
      <c r="S1001" s="45" t="s">
        <v>6933</v>
      </c>
    </row>
    <row r="1002" spans="1:19">
      <c r="A1002" s="24" t="s">
        <v>4227</v>
      </c>
      <c r="B1002" s="147" t="str">
        <f t="shared" si="11"/>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v>
      </c>
      <c r="C1002" s="148" t="s">
        <v>4228</v>
      </c>
      <c r="D1002" s="148" t="s">
        <v>29</v>
      </c>
      <c r="E1002" s="128">
        <v>2566</v>
      </c>
      <c r="F1002" s="128" t="s">
        <v>2110</v>
      </c>
      <c r="G1002" s="128" t="s">
        <v>3804</v>
      </c>
      <c r="H1002" s="148" t="s">
        <v>2519</v>
      </c>
      <c r="I1002" s="148" t="s">
        <v>327</v>
      </c>
      <c r="J1002" s="128" t="s">
        <v>6709</v>
      </c>
      <c r="K1002" s="148" t="s">
        <v>38</v>
      </c>
      <c r="L1002" s="128" t="s">
        <v>4582</v>
      </c>
      <c r="M1002" s="128" t="s">
        <v>4479</v>
      </c>
      <c r="N1002" s="128" t="s">
        <v>4520</v>
      </c>
      <c r="O1002" s="128" t="s">
        <v>6706</v>
      </c>
      <c r="P1002" s="128"/>
      <c r="Q1002" s="24" t="s">
        <v>4724</v>
      </c>
      <c r="R1002" s="128" t="s">
        <v>2126</v>
      </c>
      <c r="S1002" s="45" t="s">
        <v>6933</v>
      </c>
    </row>
    <row r="1003" spans="1:19">
      <c r="A1003" s="24" t="s">
        <v>4233</v>
      </c>
      <c r="B1003" s="147" t="str">
        <f t="shared" si="11"/>
        <v>โครงการพัฒนาท่าเรือบก (Dry Port)  ของการท่าเรือแห่งประเทศไทย</v>
      </c>
      <c r="C1003" s="148" t="s">
        <v>4234</v>
      </c>
      <c r="D1003" s="148" t="s">
        <v>29</v>
      </c>
      <c r="E1003" s="128">
        <v>2566</v>
      </c>
      <c r="F1003" s="128" t="s">
        <v>575</v>
      </c>
      <c r="G1003" s="128" t="s">
        <v>4235</v>
      </c>
      <c r="H1003" s="148" t="s">
        <v>4236</v>
      </c>
      <c r="I1003" s="148" t="s">
        <v>267</v>
      </c>
      <c r="J1003" s="128" t="s">
        <v>6717</v>
      </c>
      <c r="K1003" s="148" t="s">
        <v>38</v>
      </c>
      <c r="L1003" s="128" t="s">
        <v>4582</v>
      </c>
      <c r="M1003" s="128" t="s">
        <v>4479</v>
      </c>
      <c r="N1003" s="128" t="s">
        <v>4509</v>
      </c>
      <c r="O1003" s="128" t="s">
        <v>6706</v>
      </c>
      <c r="P1003" s="128"/>
      <c r="Q1003" s="24" t="s">
        <v>4725</v>
      </c>
      <c r="R1003" s="128" t="s">
        <v>2097</v>
      </c>
      <c r="S1003" s="45" t="s">
        <v>6933</v>
      </c>
    </row>
    <row r="1004" spans="1:19">
      <c r="A1004" s="24" t="s">
        <v>4148</v>
      </c>
      <c r="B1004" s="147" t="str">
        <f t="shared" si="11"/>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v>
      </c>
      <c r="C1004" s="148" t="s">
        <v>4149</v>
      </c>
      <c r="D1004" s="148" t="s">
        <v>29</v>
      </c>
      <c r="E1004" s="128">
        <v>2566</v>
      </c>
      <c r="F1004" s="128" t="s">
        <v>575</v>
      </c>
      <c r="G1004" s="128" t="s">
        <v>1674</v>
      </c>
      <c r="H1004" s="148" t="s">
        <v>952</v>
      </c>
      <c r="I1004" s="148" t="s">
        <v>775</v>
      </c>
      <c r="J1004" s="128" t="s">
        <v>6710</v>
      </c>
      <c r="K1004" s="148" t="s">
        <v>38</v>
      </c>
      <c r="L1004" s="128" t="s">
        <v>4582</v>
      </c>
      <c r="M1004" s="128" t="s">
        <v>4479</v>
      </c>
      <c r="N1004" s="128" t="s">
        <v>4509</v>
      </c>
      <c r="O1004" s="128" t="s">
        <v>6706</v>
      </c>
      <c r="P1004" s="128"/>
      <c r="Q1004" s="24" t="s">
        <v>4726</v>
      </c>
      <c r="R1004" s="128" t="s">
        <v>2097</v>
      </c>
      <c r="S1004" s="45" t="s">
        <v>6933</v>
      </c>
    </row>
    <row r="1005" spans="1:19">
      <c r="A1005" s="24" t="s">
        <v>4163</v>
      </c>
      <c r="B1005" s="147" t="str">
        <f t="shared" si="11"/>
        <v xml:space="preserve">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v>
      </c>
      <c r="C1005" s="148" t="s">
        <v>4727</v>
      </c>
      <c r="D1005" s="148" t="s">
        <v>29</v>
      </c>
      <c r="E1005" s="128">
        <v>2566</v>
      </c>
      <c r="F1005" s="128" t="s">
        <v>281</v>
      </c>
      <c r="G1005" s="128" t="s">
        <v>1514</v>
      </c>
      <c r="H1005" s="148" t="s">
        <v>897</v>
      </c>
      <c r="I1005" s="148" t="s">
        <v>775</v>
      </c>
      <c r="J1005" s="128" t="s">
        <v>6710</v>
      </c>
      <c r="K1005" s="148" t="s">
        <v>38</v>
      </c>
      <c r="L1005" s="128" t="s">
        <v>4582</v>
      </c>
      <c r="M1005" s="128" t="s">
        <v>4479</v>
      </c>
      <c r="N1005" s="128" t="s">
        <v>4509</v>
      </c>
      <c r="O1005" s="128" t="s">
        <v>6706</v>
      </c>
      <c r="P1005" s="128"/>
      <c r="Q1005" s="24" t="s">
        <v>4728</v>
      </c>
      <c r="R1005" s="128" t="s">
        <v>2097</v>
      </c>
      <c r="S1005" s="45" t="s">
        <v>6933</v>
      </c>
    </row>
    <row r="1006" spans="1:19">
      <c r="A1006" s="24" t="s">
        <v>4170</v>
      </c>
      <c r="B1006" s="147" t="str">
        <f t="shared" si="11"/>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v>
      </c>
      <c r="C1006" s="148" t="s">
        <v>4171</v>
      </c>
      <c r="D1006" s="148" t="s">
        <v>29</v>
      </c>
      <c r="E1006" s="128">
        <v>2566</v>
      </c>
      <c r="F1006" s="128" t="s">
        <v>2110</v>
      </c>
      <c r="G1006" s="128" t="s">
        <v>3804</v>
      </c>
      <c r="H1006" s="148" t="s">
        <v>2286</v>
      </c>
      <c r="I1006" s="148" t="s">
        <v>327</v>
      </c>
      <c r="J1006" s="128" t="s">
        <v>6709</v>
      </c>
      <c r="K1006" s="148" t="s">
        <v>38</v>
      </c>
      <c r="L1006" s="128" t="s">
        <v>4582</v>
      </c>
      <c r="M1006" s="128" t="s">
        <v>4479</v>
      </c>
      <c r="N1006" s="128" t="s">
        <v>4509</v>
      </c>
      <c r="O1006" s="128" t="s">
        <v>6706</v>
      </c>
      <c r="P1006" s="128"/>
      <c r="Q1006" s="24" t="s">
        <v>4729</v>
      </c>
      <c r="R1006" s="128" t="s">
        <v>2097</v>
      </c>
      <c r="S1006" s="45" t="s">
        <v>6933</v>
      </c>
    </row>
    <row r="1007" spans="1:19">
      <c r="A1007" s="24" t="s">
        <v>4186</v>
      </c>
      <c r="B1007" s="147" t="str">
        <f t="shared" si="11"/>
        <v xml:space="preserve">โครงการพัฒนาโครงข่ายทางหลวงชนบท </v>
      </c>
      <c r="C1007" s="148" t="s">
        <v>4730</v>
      </c>
      <c r="D1007" s="148" t="s">
        <v>29</v>
      </c>
      <c r="E1007" s="128">
        <v>2566</v>
      </c>
      <c r="F1007" s="128" t="s">
        <v>575</v>
      </c>
      <c r="G1007" s="128" t="s">
        <v>1674</v>
      </c>
      <c r="H1007" s="148" t="s">
        <v>1126</v>
      </c>
      <c r="I1007" s="148" t="s">
        <v>775</v>
      </c>
      <c r="J1007" s="128" t="s">
        <v>6710</v>
      </c>
      <c r="K1007" s="148" t="s">
        <v>38</v>
      </c>
      <c r="L1007" s="128" t="s">
        <v>4582</v>
      </c>
      <c r="M1007" s="128" t="s">
        <v>4479</v>
      </c>
      <c r="N1007" s="128" t="s">
        <v>4509</v>
      </c>
      <c r="O1007" s="128" t="s">
        <v>6706</v>
      </c>
      <c r="P1007" s="128"/>
      <c r="Q1007" s="24" t="s">
        <v>4731</v>
      </c>
      <c r="R1007" s="128" t="s">
        <v>2097</v>
      </c>
      <c r="S1007" s="45" t="s">
        <v>6933</v>
      </c>
    </row>
    <row r="1008" spans="1:19">
      <c r="A1008" s="24" t="s">
        <v>4190</v>
      </c>
      <c r="B1008" s="147" t="str">
        <f t="shared" si="11"/>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v>
      </c>
      <c r="C1008" s="148" t="s">
        <v>4191</v>
      </c>
      <c r="D1008" s="148" t="s">
        <v>29</v>
      </c>
      <c r="E1008" s="128">
        <v>2566</v>
      </c>
      <c r="F1008" s="128" t="s">
        <v>575</v>
      </c>
      <c r="G1008" s="128" t="s">
        <v>1674</v>
      </c>
      <c r="H1008" s="148" t="s">
        <v>246</v>
      </c>
      <c r="I1008" s="148" t="s">
        <v>37</v>
      </c>
      <c r="J1008" s="128" t="s">
        <v>6711</v>
      </c>
      <c r="K1008" s="148" t="s">
        <v>38</v>
      </c>
      <c r="L1008" s="128" t="s">
        <v>4582</v>
      </c>
      <c r="M1008" s="128" t="s">
        <v>4479</v>
      </c>
      <c r="N1008" s="128" t="s">
        <v>4520</v>
      </c>
      <c r="O1008" s="128" t="s">
        <v>6706</v>
      </c>
      <c r="P1008" s="128"/>
      <c r="Q1008" s="24" t="s">
        <v>4732</v>
      </c>
      <c r="R1008" s="128" t="s">
        <v>2126</v>
      </c>
      <c r="S1008" s="45" t="s">
        <v>6933</v>
      </c>
    </row>
    <row r="1009" spans="1:19">
      <c r="A1009" s="24" t="s">
        <v>4219</v>
      </c>
      <c r="B1009" s="147" t="str">
        <f t="shared" si="11"/>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v>
      </c>
      <c r="C1009" s="148" t="s">
        <v>4220</v>
      </c>
      <c r="D1009" s="148" t="s">
        <v>29</v>
      </c>
      <c r="E1009" s="128">
        <v>2566</v>
      </c>
      <c r="F1009" s="128" t="s">
        <v>3784</v>
      </c>
      <c r="G1009" s="128" t="s">
        <v>3814</v>
      </c>
      <c r="H1009" s="148" t="s">
        <v>4221</v>
      </c>
      <c r="I1009" s="148" t="s">
        <v>769</v>
      </c>
      <c r="J1009" s="128" t="s">
        <v>6718</v>
      </c>
      <c r="K1009" s="148" t="s">
        <v>38</v>
      </c>
      <c r="L1009" s="128" t="s">
        <v>4582</v>
      </c>
      <c r="M1009" s="128" t="s">
        <v>4479</v>
      </c>
      <c r="N1009" s="128" t="s">
        <v>4509</v>
      </c>
      <c r="O1009" s="128" t="s">
        <v>6706</v>
      </c>
      <c r="P1009" s="128"/>
      <c r="Q1009" s="24" t="s">
        <v>4733</v>
      </c>
      <c r="R1009" s="128" t="s">
        <v>2097</v>
      </c>
      <c r="S1009" s="45" t="s">
        <v>6933</v>
      </c>
    </row>
    <row r="1010" spans="1:19">
      <c r="A1010" s="24" t="s">
        <v>4230</v>
      </c>
      <c r="B1010" s="147" t="str">
        <f t="shared" si="11"/>
        <v>โครงการยกระดับการให้บริการและมราตรฐานทำงานของกรมทางหลวงชนบท</v>
      </c>
      <c r="C1010" s="148" t="s">
        <v>4231</v>
      </c>
      <c r="D1010" s="148" t="s">
        <v>29</v>
      </c>
      <c r="E1010" s="128">
        <v>2566</v>
      </c>
      <c r="F1010" s="128" t="s">
        <v>575</v>
      </c>
      <c r="G1010" s="128" t="s">
        <v>1674</v>
      </c>
      <c r="H1010" s="148" t="s">
        <v>1126</v>
      </c>
      <c r="I1010" s="148" t="s">
        <v>775</v>
      </c>
      <c r="J1010" s="128" t="s">
        <v>6710</v>
      </c>
      <c r="K1010" s="148" t="s">
        <v>38</v>
      </c>
      <c r="L1010" s="128" t="s">
        <v>4582</v>
      </c>
      <c r="M1010" s="128" t="s">
        <v>4479</v>
      </c>
      <c r="N1010" s="128" t="s">
        <v>4509</v>
      </c>
      <c r="O1010" s="128" t="s">
        <v>6706</v>
      </c>
      <c r="P1010" s="128"/>
      <c r="Q1010" s="24" t="s">
        <v>4734</v>
      </c>
      <c r="R1010" s="128" t="s">
        <v>2097</v>
      </c>
      <c r="S1010" s="45" t="s">
        <v>6933</v>
      </c>
    </row>
    <row r="1011" spans="1:19">
      <c r="A1011" s="24" t="s">
        <v>4160</v>
      </c>
      <c r="B1011" s="147" t="str">
        <f t="shared" si="11"/>
        <v>โครงการปรับปรุงถนนเพื่อการท่องเที่ยวสายช่องช้าง - นาสาร</v>
      </c>
      <c r="C1011" s="148" t="s">
        <v>4161</v>
      </c>
      <c r="D1011" s="148" t="s">
        <v>29</v>
      </c>
      <c r="E1011" s="128">
        <v>2566</v>
      </c>
      <c r="F1011" s="128" t="s">
        <v>2110</v>
      </c>
      <c r="G1011" s="128" t="s">
        <v>3784</v>
      </c>
      <c r="H1011" s="148" t="s">
        <v>2286</v>
      </c>
      <c r="I1011" s="148" t="s">
        <v>327</v>
      </c>
      <c r="J1011" s="128" t="s">
        <v>6709</v>
      </c>
      <c r="K1011" s="148" t="s">
        <v>38</v>
      </c>
      <c r="L1011" s="128" t="s">
        <v>4582</v>
      </c>
      <c r="M1011" s="128" t="s">
        <v>4479</v>
      </c>
      <c r="N1011" s="128" t="s">
        <v>4509</v>
      </c>
      <c r="O1011" s="128" t="s">
        <v>6706</v>
      </c>
      <c r="P1011" s="128"/>
      <c r="Q1011" s="24" t="s">
        <v>4735</v>
      </c>
      <c r="R1011" s="128" t="s">
        <v>2097</v>
      </c>
      <c r="S1011" s="45" t="s">
        <v>6933</v>
      </c>
    </row>
    <row r="1012" spans="1:19">
      <c r="A1012" s="24" t="s">
        <v>4173</v>
      </c>
      <c r="B1012" s="147" t="str">
        <f t="shared" si="11"/>
        <v xml:space="preserve">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v>
      </c>
      <c r="C1012" s="148" t="s">
        <v>4736</v>
      </c>
      <c r="D1012" s="148" t="s">
        <v>29</v>
      </c>
      <c r="E1012" s="128">
        <v>2566</v>
      </c>
      <c r="F1012" s="128" t="s">
        <v>281</v>
      </c>
      <c r="G1012" s="128" t="s">
        <v>1514</v>
      </c>
      <c r="H1012" s="148" t="s">
        <v>897</v>
      </c>
      <c r="I1012" s="148" t="s">
        <v>775</v>
      </c>
      <c r="J1012" s="128" t="s">
        <v>6710</v>
      </c>
      <c r="K1012" s="148" t="s">
        <v>38</v>
      </c>
      <c r="L1012" s="128" t="s">
        <v>4582</v>
      </c>
      <c r="M1012" s="128" t="s">
        <v>4479</v>
      </c>
      <c r="N1012" s="128" t="s">
        <v>4509</v>
      </c>
      <c r="O1012" s="128" t="s">
        <v>6706</v>
      </c>
      <c r="P1012" s="128"/>
      <c r="Q1012" s="24" t="s">
        <v>4737</v>
      </c>
      <c r="R1012" s="128" t="s">
        <v>2097</v>
      </c>
      <c r="S1012" s="45" t="s">
        <v>6933</v>
      </c>
    </row>
    <row r="1013" spans="1:19">
      <c r="A1013" s="24" t="s">
        <v>4183</v>
      </c>
      <c r="B1013" s="147" t="str">
        <f t="shared" si="11"/>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v>
      </c>
      <c r="C1013" s="148" t="s">
        <v>4184</v>
      </c>
      <c r="D1013" s="148" t="s">
        <v>29</v>
      </c>
      <c r="E1013" s="128">
        <v>2566</v>
      </c>
      <c r="F1013" s="128" t="s">
        <v>281</v>
      </c>
      <c r="G1013" s="128" t="s">
        <v>2045</v>
      </c>
      <c r="H1013" s="148" t="s">
        <v>4181</v>
      </c>
      <c r="I1013" s="148" t="s">
        <v>327</v>
      </c>
      <c r="J1013" s="128" t="s">
        <v>6709</v>
      </c>
      <c r="K1013" s="148" t="s">
        <v>38</v>
      </c>
      <c r="L1013" s="128" t="s">
        <v>4582</v>
      </c>
      <c r="M1013" s="128" t="s">
        <v>4479</v>
      </c>
      <c r="N1013" s="128" t="s">
        <v>4509</v>
      </c>
      <c r="O1013" s="128" t="s">
        <v>6706</v>
      </c>
      <c r="P1013" s="128"/>
      <c r="Q1013" s="24" t="s">
        <v>4738</v>
      </c>
      <c r="R1013" s="128" t="s">
        <v>2097</v>
      </c>
      <c r="S1013" s="45" t="s">
        <v>6933</v>
      </c>
    </row>
    <row r="1014" spans="1:19">
      <c r="A1014" s="24" t="s">
        <v>4213</v>
      </c>
      <c r="B1014" s="147" t="str">
        <f t="shared" si="11"/>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v>
      </c>
      <c r="C1014" s="148" t="s">
        <v>4214</v>
      </c>
      <c r="D1014" s="148" t="s">
        <v>29</v>
      </c>
      <c r="E1014" s="128">
        <v>2566</v>
      </c>
      <c r="F1014" s="128" t="s">
        <v>575</v>
      </c>
      <c r="G1014" s="128" t="s">
        <v>1674</v>
      </c>
      <c r="H1014" s="148" t="s">
        <v>1238</v>
      </c>
      <c r="I1014" s="148" t="s">
        <v>775</v>
      </c>
      <c r="J1014" s="128" t="s">
        <v>6710</v>
      </c>
      <c r="K1014" s="148" t="s">
        <v>38</v>
      </c>
      <c r="L1014" s="128" t="s">
        <v>4582</v>
      </c>
      <c r="M1014" s="128" t="s">
        <v>4474</v>
      </c>
      <c r="N1014" s="128" t="s">
        <v>4656</v>
      </c>
      <c r="O1014" s="128" t="s">
        <v>6706</v>
      </c>
      <c r="P1014" s="128"/>
      <c r="Q1014" s="24" t="s">
        <v>4739</v>
      </c>
      <c r="R1014" s="128" t="s">
        <v>4058</v>
      </c>
      <c r="S1014" s="45" t="s">
        <v>6933</v>
      </c>
    </row>
    <row r="1015" spans="1:19">
      <c r="A1015" s="24" t="s">
        <v>4139</v>
      </c>
      <c r="B1015" s="147" t="str">
        <f t="shared" si="11"/>
        <v>ปรับปรุงถนนลาดยางแอสฟัลติกคอนกรีต สายแยก ทล.35-บ.ยี่สาร ตำบลยี่สาร อำเภออัมพวา จังหวัดสมุทรสงคราม</v>
      </c>
      <c r="C1015" s="148" t="s">
        <v>4140</v>
      </c>
      <c r="D1015" s="148" t="s">
        <v>29</v>
      </c>
      <c r="E1015" s="128">
        <v>2566</v>
      </c>
      <c r="F1015" s="128" t="s">
        <v>575</v>
      </c>
      <c r="G1015" s="128" t="s">
        <v>1674</v>
      </c>
      <c r="H1015" s="148" t="s">
        <v>952</v>
      </c>
      <c r="I1015" s="148" t="s">
        <v>775</v>
      </c>
      <c r="J1015" s="128" t="s">
        <v>6710</v>
      </c>
      <c r="K1015" s="148" t="s">
        <v>38</v>
      </c>
      <c r="L1015" s="128" t="s">
        <v>4582</v>
      </c>
      <c r="M1015" s="128" t="s">
        <v>4479</v>
      </c>
      <c r="N1015" s="128" t="s">
        <v>4509</v>
      </c>
      <c r="O1015" s="128" t="s">
        <v>6706</v>
      </c>
      <c r="P1015" s="128"/>
      <c r="Q1015" s="24" t="s">
        <v>4740</v>
      </c>
      <c r="R1015" s="128" t="s">
        <v>2097</v>
      </c>
      <c r="S1015" s="45" t="s">
        <v>6933</v>
      </c>
    </row>
    <row r="1016" spans="1:19">
      <c r="A1016" s="24" t="s">
        <v>4157</v>
      </c>
      <c r="B1016" s="147" t="str">
        <f t="shared" si="11"/>
        <v xml:space="preserve">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v>
      </c>
      <c r="C1016" s="148" t="s">
        <v>4741</v>
      </c>
      <c r="D1016" s="148" t="s">
        <v>29</v>
      </c>
      <c r="E1016" s="128">
        <v>2566</v>
      </c>
      <c r="F1016" s="128" t="s">
        <v>281</v>
      </c>
      <c r="G1016" s="128" t="s">
        <v>1514</v>
      </c>
      <c r="H1016" s="148" t="s">
        <v>897</v>
      </c>
      <c r="I1016" s="148" t="s">
        <v>775</v>
      </c>
      <c r="J1016" s="128" t="s">
        <v>6710</v>
      </c>
      <c r="K1016" s="148" t="s">
        <v>38</v>
      </c>
      <c r="L1016" s="128" t="s">
        <v>4582</v>
      </c>
      <c r="M1016" s="128" t="s">
        <v>4479</v>
      </c>
      <c r="N1016" s="128" t="s">
        <v>4509</v>
      </c>
      <c r="O1016" s="128" t="s">
        <v>6706</v>
      </c>
      <c r="P1016" s="128"/>
      <c r="Q1016" s="24" t="s">
        <v>4742</v>
      </c>
      <c r="R1016" s="128" t="s">
        <v>2097</v>
      </c>
      <c r="S1016" s="45" t="s">
        <v>6933</v>
      </c>
    </row>
    <row r="1017" spans="1:19">
      <c r="A1017" s="24" t="s">
        <v>4176</v>
      </c>
      <c r="B1017" s="147" t="str">
        <f t="shared" si="11"/>
        <v xml:space="preserve">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v>
      </c>
      <c r="C1017" s="148" t="s">
        <v>4743</v>
      </c>
      <c r="D1017" s="148" t="s">
        <v>29</v>
      </c>
      <c r="E1017" s="128">
        <v>2566</v>
      </c>
      <c r="F1017" s="128" t="s">
        <v>281</v>
      </c>
      <c r="G1017" s="128" t="s">
        <v>1514</v>
      </c>
      <c r="H1017" s="148" t="s">
        <v>897</v>
      </c>
      <c r="I1017" s="148" t="s">
        <v>775</v>
      </c>
      <c r="J1017" s="128" t="s">
        <v>6710</v>
      </c>
      <c r="K1017" s="148" t="s">
        <v>38</v>
      </c>
      <c r="L1017" s="128" t="s">
        <v>4582</v>
      </c>
      <c r="M1017" s="128" t="s">
        <v>4479</v>
      </c>
      <c r="N1017" s="128" t="s">
        <v>4509</v>
      </c>
      <c r="O1017" s="128" t="s">
        <v>6706</v>
      </c>
      <c r="P1017" s="128"/>
      <c r="Q1017" s="24" t="s">
        <v>4744</v>
      </c>
      <c r="R1017" s="128" t="s">
        <v>2097</v>
      </c>
      <c r="S1017" s="45" t="s">
        <v>6933</v>
      </c>
    </row>
    <row r="1018" spans="1:19">
      <c r="A1018" s="24" t="s">
        <v>4188</v>
      </c>
      <c r="B1018" s="147" t="str">
        <f t="shared" si="11"/>
        <v>โครงการบํารุงรักษาโครงข่ายทางหลวงชนบท</v>
      </c>
      <c r="C1018" s="148" t="s">
        <v>1366</v>
      </c>
      <c r="D1018" s="148" t="s">
        <v>29</v>
      </c>
      <c r="E1018" s="128">
        <v>2566</v>
      </c>
      <c r="F1018" s="128" t="s">
        <v>575</v>
      </c>
      <c r="G1018" s="128" t="s">
        <v>1674</v>
      </c>
      <c r="H1018" s="148" t="s">
        <v>1126</v>
      </c>
      <c r="I1018" s="148" t="s">
        <v>775</v>
      </c>
      <c r="J1018" s="128" t="s">
        <v>6710</v>
      </c>
      <c r="K1018" s="148" t="s">
        <v>38</v>
      </c>
      <c r="L1018" s="128" t="s">
        <v>4582</v>
      </c>
      <c r="M1018" s="128" t="s">
        <v>4479</v>
      </c>
      <c r="N1018" s="128" t="s">
        <v>4509</v>
      </c>
      <c r="O1018" s="128" t="s">
        <v>6706</v>
      </c>
      <c r="P1018" s="128"/>
      <c r="Q1018" s="24" t="s">
        <v>4745</v>
      </c>
      <c r="R1018" s="128" t="s">
        <v>2097</v>
      </c>
      <c r="S1018" s="45" t="s">
        <v>6933</v>
      </c>
    </row>
    <row r="1019" spans="1:19">
      <c r="A1019" s="24" t="s">
        <v>4241</v>
      </c>
      <c r="B1019" s="147" t="str">
        <f t="shared" si="11"/>
        <v>เครื่องกำเนิดไฟฟ้า ประจำสถานีนำร่อง กรุงเทพมหานคร</v>
      </c>
      <c r="C1019" s="148" t="s">
        <v>4242</v>
      </c>
      <c r="D1019" s="148" t="s">
        <v>29</v>
      </c>
      <c r="E1019" s="128">
        <v>2566</v>
      </c>
      <c r="F1019" s="128" t="s">
        <v>575</v>
      </c>
      <c r="G1019" s="128" t="s">
        <v>4168</v>
      </c>
      <c r="H1019" s="148" t="s">
        <v>272</v>
      </c>
      <c r="I1019" s="148" t="s">
        <v>37</v>
      </c>
      <c r="J1019" s="128" t="s">
        <v>6711</v>
      </c>
      <c r="K1019" s="148" t="s">
        <v>38</v>
      </c>
      <c r="L1019" s="128" t="s">
        <v>4582</v>
      </c>
      <c r="M1019" s="128" t="s">
        <v>4479</v>
      </c>
      <c r="N1019" s="128" t="s">
        <v>4509</v>
      </c>
      <c r="O1019" s="128" t="s">
        <v>6706</v>
      </c>
      <c r="P1019" s="128"/>
      <c r="Q1019" s="24" t="s">
        <v>4746</v>
      </c>
      <c r="R1019" s="128" t="s">
        <v>2097</v>
      </c>
      <c r="S1019" s="45" t="s">
        <v>6933</v>
      </c>
    </row>
    <row r="1020" spans="1:19">
      <c r="A1020" s="24" t="s">
        <v>4254</v>
      </c>
      <c r="B1020" s="147" t="str">
        <f t="shared" si="11"/>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v>
      </c>
      <c r="C1020" s="148" t="s">
        <v>4255</v>
      </c>
      <c r="D1020" s="148" t="s">
        <v>29</v>
      </c>
      <c r="E1020" s="128">
        <v>2566</v>
      </c>
      <c r="F1020" s="128" t="s">
        <v>575</v>
      </c>
      <c r="G1020" s="128" t="s">
        <v>1674</v>
      </c>
      <c r="H1020" s="148" t="s">
        <v>2011</v>
      </c>
      <c r="I1020" s="148" t="s">
        <v>327</v>
      </c>
      <c r="J1020" s="128" t="s">
        <v>6709</v>
      </c>
      <c r="K1020" s="148" t="s">
        <v>38</v>
      </c>
      <c r="L1020" s="128" t="s">
        <v>4582</v>
      </c>
      <c r="M1020" s="128" t="s">
        <v>4479</v>
      </c>
      <c r="N1020" s="128" t="s">
        <v>4509</v>
      </c>
      <c r="O1020" s="128" t="s">
        <v>6706</v>
      </c>
      <c r="P1020" s="128"/>
      <c r="Q1020" s="24" t="s">
        <v>4747</v>
      </c>
      <c r="R1020" s="128" t="s">
        <v>2097</v>
      </c>
      <c r="S1020" s="45" t="s">
        <v>6933</v>
      </c>
    </row>
    <row r="1021" spans="1:19">
      <c r="A1021" s="24" t="s">
        <v>4238</v>
      </c>
      <c r="B1021" s="147" t="str">
        <f t="shared" si="11"/>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v>
      </c>
      <c r="C1021" s="148" t="s">
        <v>4239</v>
      </c>
      <c r="D1021" s="148" t="s">
        <v>29</v>
      </c>
      <c r="E1021" s="128">
        <v>2566</v>
      </c>
      <c r="F1021" s="128" t="s">
        <v>575</v>
      </c>
      <c r="G1021" s="128" t="s">
        <v>3840</v>
      </c>
      <c r="H1021" s="148" t="s">
        <v>246</v>
      </c>
      <c r="I1021" s="148" t="s">
        <v>37</v>
      </c>
      <c r="J1021" s="128" t="s">
        <v>6711</v>
      </c>
      <c r="K1021" s="148" t="s">
        <v>38</v>
      </c>
      <c r="L1021" s="128" t="s">
        <v>4582</v>
      </c>
      <c r="M1021" s="128" t="s">
        <v>4479</v>
      </c>
      <c r="N1021" s="128" t="s">
        <v>4509</v>
      </c>
      <c r="O1021" s="128" t="s">
        <v>6706</v>
      </c>
      <c r="P1021" s="128"/>
      <c r="Q1021" s="24" t="s">
        <v>4748</v>
      </c>
      <c r="R1021" s="128" t="s">
        <v>2097</v>
      </c>
      <c r="S1021" s="45" t="s">
        <v>6933</v>
      </c>
    </row>
    <row r="1022" spans="1:19">
      <c r="A1022" s="24" t="s">
        <v>4248</v>
      </c>
      <c r="B1022" s="147" t="str">
        <f t="shared" si="11"/>
        <v>ซ่อมใหญ่เครื่องกำเนิดไฟฟ้า จำนวน 2 เครื่อง ประจำสถานีนำร่อง จ.สมุทรปราการ</v>
      </c>
      <c r="C1022" s="148" t="s">
        <v>4249</v>
      </c>
      <c r="D1022" s="148" t="s">
        <v>29</v>
      </c>
      <c r="E1022" s="128">
        <v>2566</v>
      </c>
      <c r="F1022" s="128" t="s">
        <v>575</v>
      </c>
      <c r="G1022" s="128" t="s">
        <v>2045</v>
      </c>
      <c r="H1022" s="148" t="s">
        <v>272</v>
      </c>
      <c r="I1022" s="148" t="s">
        <v>37</v>
      </c>
      <c r="J1022" s="128" t="s">
        <v>6711</v>
      </c>
      <c r="K1022" s="148" t="s">
        <v>38</v>
      </c>
      <c r="L1022" s="128" t="s">
        <v>4582</v>
      </c>
      <c r="M1022" s="128" t="s">
        <v>4479</v>
      </c>
      <c r="N1022" s="128" t="s">
        <v>4509</v>
      </c>
      <c r="O1022" s="128" t="s">
        <v>6706</v>
      </c>
      <c r="P1022" s="128"/>
      <c r="Q1022" s="24" t="s">
        <v>4749</v>
      </c>
      <c r="R1022" s="128" t="s">
        <v>2097</v>
      </c>
      <c r="S1022" s="45" t="s">
        <v>6933</v>
      </c>
    </row>
    <row r="1023" spans="1:19">
      <c r="A1023" s="24" t="s">
        <v>4251</v>
      </c>
      <c r="B1023" s="147" t="str">
        <f t="shared" si="11"/>
        <v>เครื่องรับ - ส่งวิทยุ ระบบ VHF ระบบดิจิตอล ชนิดมือถือ 5 วัตต์ กรุงเทพมหานคร</v>
      </c>
      <c r="C1023" s="148" t="s">
        <v>4252</v>
      </c>
      <c r="D1023" s="148" t="s">
        <v>29</v>
      </c>
      <c r="E1023" s="128">
        <v>2566</v>
      </c>
      <c r="F1023" s="128" t="s">
        <v>575</v>
      </c>
      <c r="G1023" s="128" t="s">
        <v>1514</v>
      </c>
      <c r="H1023" s="148" t="s">
        <v>272</v>
      </c>
      <c r="I1023" s="148" t="s">
        <v>37</v>
      </c>
      <c r="J1023" s="128" t="s">
        <v>6711</v>
      </c>
      <c r="K1023" s="148" t="s">
        <v>38</v>
      </c>
      <c r="L1023" s="128" t="s">
        <v>4582</v>
      </c>
      <c r="M1023" s="128" t="s">
        <v>4479</v>
      </c>
      <c r="N1023" s="128" t="s">
        <v>4509</v>
      </c>
      <c r="O1023" s="128" t="s">
        <v>6706</v>
      </c>
      <c r="P1023" s="128"/>
      <c r="Q1023" s="24" t="s">
        <v>4750</v>
      </c>
      <c r="R1023" s="128" t="s">
        <v>2097</v>
      </c>
      <c r="S1023" s="45" t="s">
        <v>6933</v>
      </c>
    </row>
    <row r="1024" spans="1:19">
      <c r="A1024" s="24" t="s">
        <v>4257</v>
      </c>
      <c r="B1024" s="147" t="str">
        <f t="shared" si="11"/>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v>
      </c>
      <c r="C1024" s="148" t="s">
        <v>4258</v>
      </c>
      <c r="D1024" s="148" t="s">
        <v>29</v>
      </c>
      <c r="E1024" s="128">
        <v>2566</v>
      </c>
      <c r="F1024" s="128" t="s">
        <v>575</v>
      </c>
      <c r="G1024" s="128" t="s">
        <v>3788</v>
      </c>
      <c r="H1024" s="148" t="s">
        <v>246</v>
      </c>
      <c r="I1024" s="148" t="s">
        <v>37</v>
      </c>
      <c r="J1024" s="128" t="s">
        <v>6711</v>
      </c>
      <c r="K1024" s="148" t="s">
        <v>38</v>
      </c>
      <c r="L1024" s="128" t="s">
        <v>4582</v>
      </c>
      <c r="M1024" s="128" t="s">
        <v>4479</v>
      </c>
      <c r="N1024" s="128" t="s">
        <v>4509</v>
      </c>
      <c r="O1024" s="128" t="s">
        <v>6706</v>
      </c>
      <c r="P1024" s="128"/>
      <c r="Q1024" s="24" t="s">
        <v>4751</v>
      </c>
      <c r="R1024" s="128" t="s">
        <v>2097</v>
      </c>
      <c r="S1024" s="45" t="s">
        <v>6933</v>
      </c>
    </row>
    <row r="1025" spans="1:19">
      <c r="A1025" s="24" t="s">
        <v>4264</v>
      </c>
      <c r="B1025" s="147" t="str">
        <f t="shared" si="11"/>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v>
      </c>
      <c r="C1025" s="148" t="s">
        <v>4265</v>
      </c>
      <c r="D1025" s="148" t="s">
        <v>29</v>
      </c>
      <c r="E1025" s="128">
        <v>2566</v>
      </c>
      <c r="F1025" s="128" t="s">
        <v>575</v>
      </c>
      <c r="G1025" s="128" t="s">
        <v>1514</v>
      </c>
      <c r="H1025" s="148" t="s">
        <v>246</v>
      </c>
      <c r="I1025" s="148" t="s">
        <v>37</v>
      </c>
      <c r="J1025" s="128" t="s">
        <v>6711</v>
      </c>
      <c r="K1025" s="148" t="s">
        <v>38</v>
      </c>
      <c r="L1025" s="128" t="s">
        <v>4582</v>
      </c>
      <c r="M1025" s="128" t="s">
        <v>4479</v>
      </c>
      <c r="N1025" s="128" t="s">
        <v>4509</v>
      </c>
      <c r="O1025" s="128" t="s">
        <v>6706</v>
      </c>
      <c r="P1025" s="128"/>
      <c r="Q1025" s="24" t="s">
        <v>4752</v>
      </c>
      <c r="R1025" s="128" t="s">
        <v>2097</v>
      </c>
      <c r="S1025" s="45" t="s">
        <v>6933</v>
      </c>
    </row>
    <row r="1026" spans="1:19">
      <c r="A1026" s="24" t="s">
        <v>4270</v>
      </c>
      <c r="B1026" s="147" t="str">
        <f t="shared" si="11"/>
        <v xml:space="preserve">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v>
      </c>
      <c r="C1026" s="148" t="s">
        <v>4753</v>
      </c>
      <c r="D1026" s="148" t="s">
        <v>29</v>
      </c>
      <c r="E1026" s="128">
        <v>2566</v>
      </c>
      <c r="F1026" s="128" t="s">
        <v>575</v>
      </c>
      <c r="G1026" s="128" t="s">
        <v>1674</v>
      </c>
      <c r="H1026" s="148" t="s">
        <v>872</v>
      </c>
      <c r="I1026" s="148" t="s">
        <v>327</v>
      </c>
      <c r="J1026" s="128" t="s">
        <v>6709</v>
      </c>
      <c r="K1026" s="148" t="s">
        <v>38</v>
      </c>
      <c r="L1026" s="128" t="s">
        <v>4582</v>
      </c>
      <c r="M1026" s="128" t="s">
        <v>4479</v>
      </c>
      <c r="N1026" s="128" t="s">
        <v>4480</v>
      </c>
      <c r="O1026" s="128" t="s">
        <v>6706</v>
      </c>
      <c r="P1026" s="128"/>
      <c r="Q1026" s="24" t="s">
        <v>4754</v>
      </c>
      <c r="R1026" s="128" t="s">
        <v>2783</v>
      </c>
      <c r="S1026" s="45" t="s">
        <v>6933</v>
      </c>
    </row>
    <row r="1027" spans="1:19">
      <c r="A1027" s="24" t="s">
        <v>4267</v>
      </c>
      <c r="B1027" s="147" t="str">
        <f t="shared" si="11"/>
        <v>ซ่อมแซมทุ่นเครื่องหมายการเดินเรือพร้อมอุปกรณ์ และ AIS AtoN ในร่องน้ำเขตท่าเรือศรีราชา ต.ทุ่งสุขลา อ.ศรีราชา จ.ชลบุรี จำนวน 14 ทุ่น</v>
      </c>
      <c r="C1027" s="148" t="s">
        <v>4268</v>
      </c>
      <c r="D1027" s="148" t="s">
        <v>29</v>
      </c>
      <c r="E1027" s="128">
        <v>2566</v>
      </c>
      <c r="F1027" s="128" t="s">
        <v>575</v>
      </c>
      <c r="G1027" s="128" t="s">
        <v>1514</v>
      </c>
      <c r="H1027" s="148" t="s">
        <v>246</v>
      </c>
      <c r="I1027" s="148" t="s">
        <v>37</v>
      </c>
      <c r="J1027" s="128" t="s">
        <v>6711</v>
      </c>
      <c r="K1027" s="148" t="s">
        <v>38</v>
      </c>
      <c r="L1027" s="128" t="s">
        <v>4582</v>
      </c>
      <c r="M1027" s="128" t="s">
        <v>4479</v>
      </c>
      <c r="N1027" s="128" t="s">
        <v>4509</v>
      </c>
      <c r="O1027" s="128" t="s">
        <v>6706</v>
      </c>
      <c r="P1027" s="128"/>
      <c r="Q1027" s="24" t="s">
        <v>4755</v>
      </c>
      <c r="R1027" s="128" t="s">
        <v>2097</v>
      </c>
      <c r="S1027" s="45" t="s">
        <v>6933</v>
      </c>
    </row>
    <row r="1028" spans="1:19">
      <c r="A1028" s="24" t="s">
        <v>4273</v>
      </c>
      <c r="B1028" s="147" t="str">
        <f t="shared" si="11"/>
        <v xml:space="preserve">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v>
      </c>
      <c r="C1028" s="148" t="s">
        <v>4756</v>
      </c>
      <c r="D1028" s="148" t="s">
        <v>29</v>
      </c>
      <c r="E1028" s="128">
        <v>2566</v>
      </c>
      <c r="F1028" s="128" t="s">
        <v>575</v>
      </c>
      <c r="G1028" s="128" t="s">
        <v>1674</v>
      </c>
      <c r="H1028" s="148" t="s">
        <v>872</v>
      </c>
      <c r="I1028" s="148" t="s">
        <v>327</v>
      </c>
      <c r="J1028" s="128" t="s">
        <v>6709</v>
      </c>
      <c r="K1028" s="148" t="s">
        <v>38</v>
      </c>
      <c r="L1028" s="128" t="s">
        <v>4582</v>
      </c>
      <c r="M1028" s="128" t="s">
        <v>4479</v>
      </c>
      <c r="N1028" s="128" t="s">
        <v>4480</v>
      </c>
      <c r="O1028" s="128" t="s">
        <v>6706</v>
      </c>
      <c r="P1028" s="128"/>
      <c r="Q1028" s="24" t="s">
        <v>4757</v>
      </c>
      <c r="R1028" s="128" t="s">
        <v>2783</v>
      </c>
      <c r="S1028" s="45" t="s">
        <v>6933</v>
      </c>
    </row>
    <row r="1029" spans="1:19">
      <c r="A1029" s="24" t="s">
        <v>4276</v>
      </c>
      <c r="B1029" s="147" t="str">
        <f t="shared" si="11"/>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v>
      </c>
      <c r="C1029" s="148" t="s">
        <v>4277</v>
      </c>
      <c r="D1029" s="148" t="s">
        <v>29</v>
      </c>
      <c r="E1029" s="128">
        <v>2566</v>
      </c>
      <c r="F1029" s="128" t="s">
        <v>575</v>
      </c>
      <c r="G1029" s="128" t="s">
        <v>2045</v>
      </c>
      <c r="H1029" s="148" t="s">
        <v>246</v>
      </c>
      <c r="I1029" s="148" t="s">
        <v>37</v>
      </c>
      <c r="J1029" s="128" t="s">
        <v>6711</v>
      </c>
      <c r="K1029" s="148" t="s">
        <v>38</v>
      </c>
      <c r="L1029" s="128" t="s">
        <v>4582</v>
      </c>
      <c r="M1029" s="128" t="s">
        <v>4479</v>
      </c>
      <c r="N1029" s="128" t="s">
        <v>4509</v>
      </c>
      <c r="O1029" s="128" t="s">
        <v>6706</v>
      </c>
      <c r="P1029" s="128"/>
      <c r="Q1029" s="24" t="s">
        <v>4758</v>
      </c>
      <c r="R1029" s="128" t="s">
        <v>2097</v>
      </c>
      <c r="S1029" s="45" t="s">
        <v>6933</v>
      </c>
    </row>
    <row r="1030" spans="1:19">
      <c r="A1030" s="24" t="s">
        <v>4279</v>
      </c>
      <c r="B1030" s="147" t="str">
        <f t="shared" si="11"/>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v>
      </c>
      <c r="C1030" s="148" t="s">
        <v>4280</v>
      </c>
      <c r="D1030" s="148" t="s">
        <v>29</v>
      </c>
      <c r="E1030" s="128">
        <v>2566</v>
      </c>
      <c r="F1030" s="128" t="s">
        <v>575</v>
      </c>
      <c r="G1030" s="128" t="s">
        <v>1674</v>
      </c>
      <c r="H1030" s="148" t="s">
        <v>872</v>
      </c>
      <c r="I1030" s="148" t="s">
        <v>327</v>
      </c>
      <c r="J1030" s="128" t="s">
        <v>6709</v>
      </c>
      <c r="K1030" s="148" t="s">
        <v>38</v>
      </c>
      <c r="L1030" s="128" t="s">
        <v>4582</v>
      </c>
      <c r="M1030" s="128" t="s">
        <v>4479</v>
      </c>
      <c r="N1030" s="128" t="s">
        <v>4520</v>
      </c>
      <c r="O1030" s="128" t="s">
        <v>6706</v>
      </c>
      <c r="P1030" s="128"/>
      <c r="Q1030" s="24" t="s">
        <v>4759</v>
      </c>
      <c r="R1030" s="128" t="s">
        <v>2126</v>
      </c>
      <c r="S1030" s="45" t="s">
        <v>6933</v>
      </c>
    </row>
    <row r="1031" spans="1:19">
      <c r="A1031" s="24" t="s">
        <v>4285</v>
      </c>
      <c r="B1031" s="147" t="str">
        <f t="shared" si="11"/>
        <v>ดวงโคม และ AIS AtoN พร้อมติดตั้ง บริเวณท่าเทียบเรือน้ำลึกภูเก็ต ต.วิชิต อ.เมืองภูเก็ต จ.ภูเก็ต จำนวน 13 ชุด</v>
      </c>
      <c r="C1031" s="148" t="s">
        <v>4286</v>
      </c>
      <c r="D1031" s="148" t="s">
        <v>29</v>
      </c>
      <c r="E1031" s="128">
        <v>2566</v>
      </c>
      <c r="F1031" s="128" t="s">
        <v>575</v>
      </c>
      <c r="G1031" s="128" t="s">
        <v>1674</v>
      </c>
      <c r="H1031" s="148" t="s">
        <v>246</v>
      </c>
      <c r="I1031" s="148" t="s">
        <v>37</v>
      </c>
      <c r="J1031" s="128" t="s">
        <v>6711</v>
      </c>
      <c r="K1031" s="148" t="s">
        <v>38</v>
      </c>
      <c r="L1031" s="128" t="s">
        <v>4582</v>
      </c>
      <c r="M1031" s="128" t="s">
        <v>4479</v>
      </c>
      <c r="N1031" s="128" t="s">
        <v>4509</v>
      </c>
      <c r="O1031" s="128" t="s">
        <v>6706</v>
      </c>
      <c r="P1031" s="128"/>
      <c r="Q1031" s="24" t="s">
        <v>4760</v>
      </c>
      <c r="R1031" s="128" t="s">
        <v>2097</v>
      </c>
      <c r="S1031" s="45" t="s">
        <v>6933</v>
      </c>
    </row>
    <row r="1032" spans="1:19">
      <c r="A1032" s="24" t="s">
        <v>4282</v>
      </c>
      <c r="B1032" s="147" t="str">
        <f t="shared" si="11"/>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v>
      </c>
      <c r="C1032" s="148" t="s">
        <v>4283</v>
      </c>
      <c r="D1032" s="148" t="s">
        <v>29</v>
      </c>
      <c r="E1032" s="128">
        <v>2566</v>
      </c>
      <c r="F1032" s="128" t="s">
        <v>575</v>
      </c>
      <c r="G1032" s="128" t="s">
        <v>2045</v>
      </c>
      <c r="H1032" s="148" t="s">
        <v>246</v>
      </c>
      <c r="I1032" s="148" t="s">
        <v>37</v>
      </c>
      <c r="J1032" s="128" t="s">
        <v>6711</v>
      </c>
      <c r="K1032" s="148" t="s">
        <v>38</v>
      </c>
      <c r="L1032" s="128" t="s">
        <v>4582</v>
      </c>
      <c r="M1032" s="128" t="s">
        <v>4479</v>
      </c>
      <c r="N1032" s="128" t="s">
        <v>4509</v>
      </c>
      <c r="O1032" s="128" t="s">
        <v>6706</v>
      </c>
      <c r="P1032" s="128"/>
      <c r="Q1032" s="24" t="s">
        <v>4761</v>
      </c>
      <c r="R1032" s="128" t="s">
        <v>2097</v>
      </c>
      <c r="S1032" s="45" t="s">
        <v>6933</v>
      </c>
    </row>
    <row r="1033" spans="1:19">
      <c r="A1033" s="24" t="s">
        <v>4288</v>
      </c>
      <c r="B1033" s="147" t="str">
        <f t="shared" si="11"/>
        <v>โครงการจัดซื้อเครื่องยนต์เรือตรวจการณ์เจ้าท่า 192 พร้อมติดตั้ง สำนักงานเจ้าท่าภูมิภาคสาขาระนอง จังหวัดระนอง 2 เครื่อง</v>
      </c>
      <c r="C1033" s="148" t="s">
        <v>4289</v>
      </c>
      <c r="D1033" s="148" t="s">
        <v>29</v>
      </c>
      <c r="E1033" s="128">
        <v>2566</v>
      </c>
      <c r="F1033" s="128" t="s">
        <v>575</v>
      </c>
      <c r="G1033" s="128" t="s">
        <v>2045</v>
      </c>
      <c r="H1033" s="148" t="s">
        <v>4290</v>
      </c>
      <c r="I1033" s="148" t="s">
        <v>37</v>
      </c>
      <c r="J1033" s="128" t="s">
        <v>6711</v>
      </c>
      <c r="K1033" s="148" t="s">
        <v>38</v>
      </c>
      <c r="L1033" s="128" t="s">
        <v>4582</v>
      </c>
      <c r="M1033" s="128" t="s">
        <v>4479</v>
      </c>
      <c r="N1033" s="128" t="s">
        <v>4509</v>
      </c>
      <c r="O1033" s="128" t="s">
        <v>6706</v>
      </c>
      <c r="P1033" s="128"/>
      <c r="Q1033" s="24" t="s">
        <v>4762</v>
      </c>
      <c r="R1033" s="128" t="s">
        <v>2097</v>
      </c>
      <c r="S1033" s="45" t="s">
        <v>6933</v>
      </c>
    </row>
    <row r="1034" spans="1:19">
      <c r="A1034" s="24" t="s">
        <v>4292</v>
      </c>
      <c r="B1034" s="147" t="str">
        <f t="shared" si="11"/>
        <v>โครงการรื้อถอนสิ่งล่วงล้ำลำน้ำ เขตพื้นที่พังงา จังหวัดพังงา 1 โครงการ</v>
      </c>
      <c r="C1034" s="148" t="s">
        <v>4293</v>
      </c>
      <c r="D1034" s="148" t="s">
        <v>29</v>
      </c>
      <c r="E1034" s="128">
        <v>2566</v>
      </c>
      <c r="F1034" s="128" t="s">
        <v>575</v>
      </c>
      <c r="G1034" s="128" t="s">
        <v>1674</v>
      </c>
      <c r="H1034" s="148" t="s">
        <v>4290</v>
      </c>
      <c r="I1034" s="148" t="s">
        <v>37</v>
      </c>
      <c r="J1034" s="128" t="s">
        <v>6711</v>
      </c>
      <c r="K1034" s="148" t="s">
        <v>38</v>
      </c>
      <c r="L1034" s="128" t="s">
        <v>4582</v>
      </c>
      <c r="M1034" s="128" t="s">
        <v>4479</v>
      </c>
      <c r="N1034" s="128" t="s">
        <v>4509</v>
      </c>
      <c r="O1034" s="128" t="s">
        <v>6706</v>
      </c>
      <c r="P1034" s="128"/>
      <c r="Q1034" s="24" t="s">
        <v>4763</v>
      </c>
      <c r="R1034" s="128" t="s">
        <v>2097</v>
      </c>
      <c r="S1034" s="45" t="s">
        <v>6933</v>
      </c>
    </row>
    <row r="1035" spans="1:19">
      <c r="A1035" s="24" t="s">
        <v>4295</v>
      </c>
      <c r="B1035" s="147" t="str">
        <f t="shared" si="11"/>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v>
      </c>
      <c r="C1035" s="148" t="s">
        <v>4296</v>
      </c>
      <c r="D1035" s="148" t="s">
        <v>29</v>
      </c>
      <c r="E1035" s="128">
        <v>2566</v>
      </c>
      <c r="F1035" s="128" t="s">
        <v>575</v>
      </c>
      <c r="G1035" s="128" t="s">
        <v>1674</v>
      </c>
      <c r="H1035" s="148" t="s">
        <v>2011</v>
      </c>
      <c r="I1035" s="148" t="s">
        <v>327</v>
      </c>
      <c r="J1035" s="128" t="s">
        <v>6709</v>
      </c>
      <c r="K1035" s="148" t="s">
        <v>38</v>
      </c>
      <c r="L1035" s="128" t="s">
        <v>4582</v>
      </c>
      <c r="M1035" s="128" t="s">
        <v>4479</v>
      </c>
      <c r="N1035" s="128" t="s">
        <v>4509</v>
      </c>
      <c r="O1035" s="128" t="s">
        <v>6706</v>
      </c>
      <c r="P1035" s="128"/>
      <c r="Q1035" s="24" t="s">
        <v>4764</v>
      </c>
      <c r="R1035" s="128" t="s">
        <v>2097</v>
      </c>
      <c r="S1035" s="45" t="s">
        <v>6933</v>
      </c>
    </row>
    <row r="1036" spans="1:19">
      <c r="A1036" s="24" t="s">
        <v>4298</v>
      </c>
      <c r="B1036" s="147" t="str">
        <f t="shared" si="11"/>
        <v>ซ่อมเรือตรวจการณ์เจ้าท่า 193 สำนักงานเจ้าท่าภูมิภาคสาขาภูเก็ต จ.ภูเก็ต</v>
      </c>
      <c r="C1036" s="148" t="s">
        <v>4299</v>
      </c>
      <c r="D1036" s="148" t="s">
        <v>29</v>
      </c>
      <c r="E1036" s="128">
        <v>2566</v>
      </c>
      <c r="F1036" s="128" t="s">
        <v>575</v>
      </c>
      <c r="G1036" s="128" t="s">
        <v>3927</v>
      </c>
      <c r="H1036" s="148" t="s">
        <v>4290</v>
      </c>
      <c r="I1036" s="148" t="s">
        <v>37</v>
      </c>
      <c r="J1036" s="128" t="s">
        <v>6711</v>
      </c>
      <c r="K1036" s="148" t="s">
        <v>38</v>
      </c>
      <c r="L1036" s="128" t="s">
        <v>4582</v>
      </c>
      <c r="M1036" s="128" t="s">
        <v>4479</v>
      </c>
      <c r="N1036" s="128" t="s">
        <v>4509</v>
      </c>
      <c r="O1036" s="128" t="s">
        <v>6706</v>
      </c>
      <c r="P1036" s="128"/>
      <c r="Q1036" s="24" t="s">
        <v>4765</v>
      </c>
      <c r="R1036" s="128" t="s">
        <v>2097</v>
      </c>
      <c r="S1036" s="45" t="s">
        <v>6933</v>
      </c>
    </row>
    <row r="1037" spans="1:19">
      <c r="A1037" s="24" t="s">
        <v>4301</v>
      </c>
      <c r="B1037" s="147" t="str">
        <f t="shared" si="11"/>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v>
      </c>
      <c r="C1037" s="148" t="s">
        <v>4302</v>
      </c>
      <c r="D1037" s="148" t="s">
        <v>29</v>
      </c>
      <c r="E1037" s="128">
        <v>2566</v>
      </c>
      <c r="F1037" s="128" t="s">
        <v>575</v>
      </c>
      <c r="G1037" s="128" t="s">
        <v>1674</v>
      </c>
      <c r="H1037" s="148" t="s">
        <v>1110</v>
      </c>
      <c r="I1037" s="148" t="s">
        <v>1096</v>
      </c>
      <c r="J1037" s="128" t="s">
        <v>6719</v>
      </c>
      <c r="K1037" s="148" t="s">
        <v>979</v>
      </c>
      <c r="L1037" s="128" t="s">
        <v>4582</v>
      </c>
      <c r="M1037" s="128" t="s">
        <v>4484</v>
      </c>
      <c r="N1037" s="128" t="s">
        <v>4636</v>
      </c>
      <c r="O1037" s="128" t="s">
        <v>6706</v>
      </c>
      <c r="P1037" s="128"/>
      <c r="Q1037" s="24" t="s">
        <v>4766</v>
      </c>
      <c r="R1037" s="128" t="s">
        <v>2146</v>
      </c>
      <c r="S1037" s="45" t="s">
        <v>6933</v>
      </c>
    </row>
    <row r="1038" spans="1:19">
      <c r="A1038" s="24" t="s">
        <v>4372</v>
      </c>
      <c r="B1038" s="147" t="str">
        <f t="shared" si="11"/>
        <v xml:space="preserve">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v>
      </c>
      <c r="C1038" s="148" t="s">
        <v>4767</v>
      </c>
      <c r="D1038" s="148" t="s">
        <v>29</v>
      </c>
      <c r="E1038" s="128">
        <v>2566</v>
      </c>
      <c r="F1038" s="128" t="s">
        <v>3804</v>
      </c>
      <c r="G1038" s="128" t="s">
        <v>512</v>
      </c>
      <c r="H1038" s="148" t="s">
        <v>4374</v>
      </c>
      <c r="I1038" s="148" t="s">
        <v>327</v>
      </c>
      <c r="J1038" s="128" t="s">
        <v>6709</v>
      </c>
      <c r="K1038" s="148" t="s">
        <v>38</v>
      </c>
      <c r="L1038" s="128" t="s">
        <v>4582</v>
      </c>
      <c r="M1038" s="128" t="s">
        <v>4479</v>
      </c>
      <c r="N1038" s="128" t="s">
        <v>4520</v>
      </c>
      <c r="O1038" s="128" t="s">
        <v>6706</v>
      </c>
      <c r="P1038" s="128"/>
      <c r="Q1038" s="24" t="s">
        <v>4768</v>
      </c>
      <c r="R1038" s="128" t="s">
        <v>2126</v>
      </c>
      <c r="S1038" s="45" t="s">
        <v>6933</v>
      </c>
    </row>
    <row r="1039" spans="1:19">
      <c r="A1039" s="24" t="s">
        <v>4319</v>
      </c>
      <c r="B1039" s="147" t="str">
        <f t="shared" si="11"/>
        <v>ก่อสร้างเขื่อนกั้นกันตลิ่งพังบริเวณคูน้ำรอบเขตโบราณสถานภายในวัดอรัญญิก ตำบลในเมือง อำเภอเมืองพิษณุโลก จังหวัดพิษณุโลก</v>
      </c>
      <c r="C1039" s="148" t="s">
        <v>4320</v>
      </c>
      <c r="D1039" s="148" t="s">
        <v>29</v>
      </c>
      <c r="E1039" s="128">
        <v>2566</v>
      </c>
      <c r="F1039" s="128" t="s">
        <v>575</v>
      </c>
      <c r="G1039" s="128" t="s">
        <v>1674</v>
      </c>
      <c r="H1039" s="148" t="s">
        <v>4321</v>
      </c>
      <c r="I1039" s="148" t="s">
        <v>1096</v>
      </c>
      <c r="J1039" s="128" t="s">
        <v>6719</v>
      </c>
      <c r="K1039" s="148" t="s">
        <v>979</v>
      </c>
      <c r="L1039" s="128" t="s">
        <v>4582</v>
      </c>
      <c r="M1039" s="128" t="s">
        <v>4474</v>
      </c>
      <c r="N1039" s="128" t="s">
        <v>4656</v>
      </c>
      <c r="O1039" s="128" t="s">
        <v>6706</v>
      </c>
      <c r="P1039" s="128"/>
      <c r="Q1039" s="24" t="s">
        <v>4769</v>
      </c>
      <c r="R1039" s="128" t="s">
        <v>4058</v>
      </c>
      <c r="S1039" s="45" t="s">
        <v>6933</v>
      </c>
    </row>
    <row r="1040" spans="1:19">
      <c r="A1040" s="24" t="s">
        <v>4323</v>
      </c>
      <c r="B1040" s="147" t="str">
        <f t="shared" si="11"/>
        <v>โครงการศึกษาพัฒนาประสิทธิภาพการขนส่งตู้คอนเทนเนอร์เพื่อเพิ่มขีดความสามารถการแข่งขันทางการค้าและโลจิสติกส์ของไทย</v>
      </c>
      <c r="C1040" s="148" t="s">
        <v>4324</v>
      </c>
      <c r="D1040" s="148" t="s">
        <v>29</v>
      </c>
      <c r="E1040" s="128">
        <v>2566</v>
      </c>
      <c r="F1040" s="128" t="s">
        <v>575</v>
      </c>
      <c r="G1040" s="128" t="s">
        <v>4325</v>
      </c>
      <c r="H1040" s="148" t="s">
        <v>2046</v>
      </c>
      <c r="I1040" s="148" t="s">
        <v>37</v>
      </c>
      <c r="J1040" s="128" t="s">
        <v>6711</v>
      </c>
      <c r="K1040" s="148" t="s">
        <v>38</v>
      </c>
      <c r="L1040" s="128" t="s">
        <v>4582</v>
      </c>
      <c r="M1040" s="128" t="s">
        <v>4479</v>
      </c>
      <c r="N1040" s="128" t="s">
        <v>4509</v>
      </c>
      <c r="O1040" s="128" t="s">
        <v>6706</v>
      </c>
      <c r="P1040" s="128"/>
      <c r="Q1040" s="24" t="s">
        <v>4770</v>
      </c>
      <c r="R1040" s="128" t="s">
        <v>2097</v>
      </c>
      <c r="S1040" s="45" t="s">
        <v>6933</v>
      </c>
    </row>
    <row r="1041" spans="1:19">
      <c r="A1041" s="24" t="s">
        <v>4327</v>
      </c>
      <c r="B1041" s="147" t="str">
        <f t="shared" si="11"/>
        <v>โครงการศึกษา ออกแบบ และพัฒนาระบบฐานข้อมูลผู้ประกอบการและการออกใบอนุญาตด้านการขนส่งทางรางผ่านระบบดิจิทัล (e-License R)</v>
      </c>
      <c r="C1041" s="148" t="s">
        <v>4328</v>
      </c>
      <c r="D1041" s="148" t="s">
        <v>29</v>
      </c>
      <c r="E1041" s="128">
        <v>2566</v>
      </c>
      <c r="F1041" s="128" t="s">
        <v>2296</v>
      </c>
      <c r="G1041" s="128" t="s">
        <v>1674</v>
      </c>
      <c r="H1041" s="148" t="s">
        <v>4329</v>
      </c>
      <c r="I1041" s="148" t="s">
        <v>4330</v>
      </c>
      <c r="J1041" s="128" t="s">
        <v>6720</v>
      </c>
      <c r="K1041" s="148" t="s">
        <v>38</v>
      </c>
      <c r="L1041" s="128" t="s">
        <v>4582</v>
      </c>
      <c r="M1041" s="128" t="s">
        <v>4515</v>
      </c>
      <c r="N1041" s="128" t="s">
        <v>4682</v>
      </c>
      <c r="O1041" s="128" t="s">
        <v>6706</v>
      </c>
      <c r="P1041" s="128"/>
      <c r="Q1041" s="24" t="s">
        <v>4771</v>
      </c>
      <c r="R1041" s="128" t="s">
        <v>4009</v>
      </c>
      <c r="S1041" s="45" t="s">
        <v>6933</v>
      </c>
    </row>
    <row r="1042" spans="1:19">
      <c r="A1042" s="24" t="s">
        <v>4332</v>
      </c>
      <c r="B1042" s="147" t="str">
        <f t="shared" si="11"/>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v>
      </c>
      <c r="C1042" s="148" t="s">
        <v>4333</v>
      </c>
      <c r="D1042" s="148" t="s">
        <v>29</v>
      </c>
      <c r="E1042" s="128">
        <v>2566</v>
      </c>
      <c r="F1042" s="128" t="s">
        <v>2110</v>
      </c>
      <c r="G1042" s="128" t="s">
        <v>3784</v>
      </c>
      <c r="H1042" s="148" t="s">
        <v>1073</v>
      </c>
      <c r="I1042" s="148" t="s">
        <v>327</v>
      </c>
      <c r="J1042" s="128" t="s">
        <v>6709</v>
      </c>
      <c r="K1042" s="148" t="s">
        <v>38</v>
      </c>
      <c r="L1042" s="128" t="s">
        <v>4582</v>
      </c>
      <c r="M1042" s="128" t="s">
        <v>4479</v>
      </c>
      <c r="N1042" s="128" t="s">
        <v>4509</v>
      </c>
      <c r="O1042" s="128" t="s">
        <v>6706</v>
      </c>
      <c r="P1042" s="128"/>
      <c r="Q1042" s="24" t="s">
        <v>4772</v>
      </c>
      <c r="R1042" s="128" t="s">
        <v>2097</v>
      </c>
      <c r="S1042" s="45" t="s">
        <v>6933</v>
      </c>
    </row>
    <row r="1043" spans="1:19">
      <c r="A1043" s="24" t="s">
        <v>4369</v>
      </c>
      <c r="B1043" s="147" t="str">
        <f t="shared" si="11"/>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C1043" s="148" t="s">
        <v>4370</v>
      </c>
      <c r="D1043" s="148" t="s">
        <v>29</v>
      </c>
      <c r="E1043" s="128">
        <v>2566</v>
      </c>
      <c r="F1043" s="128" t="s">
        <v>575</v>
      </c>
      <c r="G1043" s="128" t="s">
        <v>1674</v>
      </c>
      <c r="H1043" s="148" t="s">
        <v>4366</v>
      </c>
      <c r="I1043" s="148" t="s">
        <v>4367</v>
      </c>
      <c r="J1043" s="128" t="s">
        <v>6721</v>
      </c>
      <c r="K1043" s="148" t="s">
        <v>38</v>
      </c>
      <c r="L1043" s="128" t="s">
        <v>4582</v>
      </c>
      <c r="M1043" s="128" t="s">
        <v>4479</v>
      </c>
      <c r="N1043" s="128" t="s">
        <v>4509</v>
      </c>
      <c r="O1043" s="128" t="s">
        <v>6706</v>
      </c>
      <c r="P1043" s="128"/>
      <c r="Q1043" s="24" t="s">
        <v>4773</v>
      </c>
      <c r="R1043" s="128" t="s">
        <v>2097</v>
      </c>
      <c r="S1043" s="45" t="s">
        <v>6933</v>
      </c>
    </row>
    <row r="1044" spans="1:19">
      <c r="A1044" s="24" t="s">
        <v>4307</v>
      </c>
      <c r="B1044" s="147" t="str">
        <f t="shared" si="11"/>
        <v>ก่อสร้างและจัดหาระบบตรวจการณ์ชายฝั่งอ่าวไทยตอนล่างและอันดามัน (VTS ระยะที่ 3) (พื้นที่ชายฝั่งทะเลอ่าวไทยตอนล่าง)</v>
      </c>
      <c r="C1044" s="148" t="s">
        <v>4308</v>
      </c>
      <c r="D1044" s="148" t="s">
        <v>29</v>
      </c>
      <c r="E1044" s="128">
        <v>2566</v>
      </c>
      <c r="F1044" s="128" t="s">
        <v>575</v>
      </c>
      <c r="G1044" s="128" t="s">
        <v>2296</v>
      </c>
      <c r="H1044" s="148" t="s">
        <v>232</v>
      </c>
      <c r="I1044" s="148" t="s">
        <v>37</v>
      </c>
      <c r="J1044" s="128" t="s">
        <v>6711</v>
      </c>
      <c r="K1044" s="148" t="s">
        <v>38</v>
      </c>
      <c r="L1044" s="128" t="s">
        <v>4582</v>
      </c>
      <c r="M1044" s="128" t="s">
        <v>4479</v>
      </c>
      <c r="N1044" s="128" t="s">
        <v>4509</v>
      </c>
      <c r="O1044" s="128" t="s">
        <v>6706</v>
      </c>
      <c r="P1044" s="128"/>
      <c r="Q1044" s="24" t="s">
        <v>4774</v>
      </c>
      <c r="R1044" s="128" t="s">
        <v>2097</v>
      </c>
      <c r="S1044" s="45" t="s">
        <v>6933</v>
      </c>
    </row>
    <row r="1045" spans="1:19">
      <c r="A1045" s="24" t="s">
        <v>4310</v>
      </c>
      <c r="B1045" s="147" t="str">
        <f t="shared" si="11"/>
        <v>ก่อสร้างและจัดหาระบบตรวจการณ์ชายฝั่งอ่าวไทยตอนล่างและอันดามัน (VTS ระยะที่ 3) (พื้นที่ชายฝั่งทะเลอันดามัน)</v>
      </c>
      <c r="C1045" s="148" t="s">
        <v>4311</v>
      </c>
      <c r="D1045" s="148" t="s">
        <v>29</v>
      </c>
      <c r="E1045" s="128">
        <v>2566</v>
      </c>
      <c r="F1045" s="128" t="s">
        <v>575</v>
      </c>
      <c r="G1045" s="128" t="s">
        <v>2296</v>
      </c>
      <c r="H1045" s="148" t="s">
        <v>232</v>
      </c>
      <c r="I1045" s="148" t="s">
        <v>37</v>
      </c>
      <c r="J1045" s="128" t="s">
        <v>6711</v>
      </c>
      <c r="K1045" s="148" t="s">
        <v>38</v>
      </c>
      <c r="L1045" s="128" t="s">
        <v>4582</v>
      </c>
      <c r="M1045" s="128" t="s">
        <v>4479</v>
      </c>
      <c r="N1045" s="128" t="s">
        <v>4509</v>
      </c>
      <c r="O1045" s="128" t="s">
        <v>6706</v>
      </c>
      <c r="P1045" s="128"/>
      <c r="Q1045" s="24" t="s">
        <v>4775</v>
      </c>
      <c r="R1045" s="128" t="s">
        <v>2097</v>
      </c>
      <c r="S1045" s="45" t="s">
        <v>6933</v>
      </c>
    </row>
    <row r="1046" spans="1:19">
      <c r="A1046" s="24" t="s">
        <v>4364</v>
      </c>
      <c r="B1046" s="147" t="str">
        <f t="shared" si="11"/>
        <v>พัฒนาเทคโนโลยีและนวัตกรรมเพื่อยกระดับการเดินระบบและซ่อมบำรุงระบบราง</v>
      </c>
      <c r="C1046" s="148" t="s">
        <v>4365</v>
      </c>
      <c r="D1046" s="148" t="s">
        <v>29</v>
      </c>
      <c r="E1046" s="128">
        <v>2566</v>
      </c>
      <c r="F1046" s="128" t="s">
        <v>2110</v>
      </c>
      <c r="G1046" s="128" t="s">
        <v>1674</v>
      </c>
      <c r="H1046" s="148" t="s">
        <v>4366</v>
      </c>
      <c r="I1046" s="148" t="s">
        <v>4367</v>
      </c>
      <c r="J1046" s="128" t="s">
        <v>6721</v>
      </c>
      <c r="K1046" s="148" t="s">
        <v>38</v>
      </c>
      <c r="L1046" s="128" t="s">
        <v>4582</v>
      </c>
      <c r="M1046" s="128" t="s">
        <v>4479</v>
      </c>
      <c r="N1046" s="128" t="s">
        <v>4480</v>
      </c>
      <c r="O1046" s="128" t="s">
        <v>6706</v>
      </c>
      <c r="P1046" s="128"/>
      <c r="Q1046" s="24" t="s">
        <v>4776</v>
      </c>
      <c r="R1046" s="128" t="s">
        <v>2783</v>
      </c>
      <c r="S1046" s="45" t="s">
        <v>6933</v>
      </c>
    </row>
    <row r="1047" spans="1:19">
      <c r="A1047" s="24" t="s">
        <v>4351</v>
      </c>
      <c r="B1047" s="147" t="str">
        <f t="shared" si="11"/>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v>
      </c>
      <c r="C1047" s="148" t="s">
        <v>4352</v>
      </c>
      <c r="D1047" s="148" t="s">
        <v>29</v>
      </c>
      <c r="E1047" s="128">
        <v>2566</v>
      </c>
      <c r="F1047" s="128" t="s">
        <v>575</v>
      </c>
      <c r="G1047" s="128" t="s">
        <v>1674</v>
      </c>
      <c r="H1047" s="148" t="s">
        <v>3716</v>
      </c>
      <c r="I1047" s="148" t="s">
        <v>3717</v>
      </c>
      <c r="J1047" s="128" t="s">
        <v>6722</v>
      </c>
      <c r="K1047" s="148" t="s">
        <v>3718</v>
      </c>
      <c r="L1047" s="128" t="s">
        <v>4582</v>
      </c>
      <c r="M1047" s="128" t="s">
        <v>4479</v>
      </c>
      <c r="N1047" s="128" t="s">
        <v>4509</v>
      </c>
      <c r="O1047" s="128" t="s">
        <v>6706</v>
      </c>
      <c r="P1047" s="128"/>
      <c r="Q1047" s="24" t="s">
        <v>4777</v>
      </c>
      <c r="R1047" s="128" t="s">
        <v>2097</v>
      </c>
      <c r="S1047" s="45" t="s">
        <v>6933</v>
      </c>
    </row>
    <row r="1048" spans="1:19">
      <c r="A1048" s="24" t="s">
        <v>4361</v>
      </c>
      <c r="B1048" s="147" t="str">
        <f t="shared" si="11"/>
        <v>งานก่อสร้างอาคารที่พักบุคลากร และสิ่งก่อสร้างประกอบพร้อมครุภัณฑ์ ศูนย์ฝึกการบินหัวหิน</v>
      </c>
      <c r="C1048" s="148" t="s">
        <v>4362</v>
      </c>
      <c r="D1048" s="148" t="s">
        <v>29</v>
      </c>
      <c r="E1048" s="128">
        <v>2566</v>
      </c>
      <c r="F1048" s="128" t="s">
        <v>575</v>
      </c>
      <c r="G1048" s="128" t="s">
        <v>213</v>
      </c>
      <c r="H1048" s="148"/>
      <c r="I1048" s="148" t="s">
        <v>446</v>
      </c>
      <c r="J1048" s="128" t="s">
        <v>6723</v>
      </c>
      <c r="K1048" s="148" t="s">
        <v>38</v>
      </c>
      <c r="L1048" s="128" t="s">
        <v>4582</v>
      </c>
      <c r="M1048" s="128" t="s">
        <v>4474</v>
      </c>
      <c r="N1048" s="128" t="s">
        <v>4475</v>
      </c>
      <c r="O1048" s="128" t="s">
        <v>6706</v>
      </c>
      <c r="P1048" s="128"/>
      <c r="Q1048" s="24" t="s">
        <v>4778</v>
      </c>
      <c r="R1048" s="128" t="s">
        <v>2139</v>
      </c>
      <c r="S1048" s="45" t="s">
        <v>6933</v>
      </c>
    </row>
    <row r="1049" spans="1:19">
      <c r="A1049" s="24" t="s">
        <v>4338</v>
      </c>
      <c r="B1049" s="147" t="str">
        <f t="shared" si="11"/>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v>
      </c>
      <c r="C1049" s="148" t="s">
        <v>4339</v>
      </c>
      <c r="D1049" s="148" t="s">
        <v>29</v>
      </c>
      <c r="E1049" s="128">
        <v>2566</v>
      </c>
      <c r="F1049" s="128" t="s">
        <v>2110</v>
      </c>
      <c r="G1049" s="128" t="s">
        <v>3784</v>
      </c>
      <c r="H1049" s="148" t="s">
        <v>1073</v>
      </c>
      <c r="I1049" s="148" t="s">
        <v>327</v>
      </c>
      <c r="J1049" s="128" t="s">
        <v>6709</v>
      </c>
      <c r="K1049" s="148" t="s">
        <v>38</v>
      </c>
      <c r="L1049" s="128" t="s">
        <v>4582</v>
      </c>
      <c r="M1049" s="128" t="s">
        <v>4479</v>
      </c>
      <c r="N1049" s="128" t="s">
        <v>4509</v>
      </c>
      <c r="O1049" s="128" t="s">
        <v>6706</v>
      </c>
      <c r="P1049" s="128"/>
      <c r="Q1049" s="24" t="s">
        <v>4779</v>
      </c>
      <c r="R1049" s="128" t="s">
        <v>2097</v>
      </c>
      <c r="S1049" s="45" t="s">
        <v>6933</v>
      </c>
    </row>
    <row r="1050" spans="1:19">
      <c r="A1050" s="24" t="s">
        <v>4345</v>
      </c>
      <c r="B1050" s="147" t="str">
        <f t="shared" si="11"/>
        <v xml:space="preserve">โครงการ Digital Post ID </v>
      </c>
      <c r="C1050" s="148" t="s">
        <v>4780</v>
      </c>
      <c r="D1050" s="148" t="s">
        <v>29</v>
      </c>
      <c r="E1050" s="128">
        <v>2566</v>
      </c>
      <c r="F1050" s="128" t="s">
        <v>575</v>
      </c>
      <c r="G1050" s="128" t="s">
        <v>1674</v>
      </c>
      <c r="H1050" s="148" t="s">
        <v>4347</v>
      </c>
      <c r="I1050" s="148" t="s">
        <v>4348</v>
      </c>
      <c r="J1050" s="128" t="s">
        <v>6724</v>
      </c>
      <c r="K1050" s="148" t="s">
        <v>4349</v>
      </c>
      <c r="L1050" s="128" t="s">
        <v>4582</v>
      </c>
      <c r="M1050" s="128" t="s">
        <v>4479</v>
      </c>
      <c r="N1050" s="128" t="s">
        <v>4480</v>
      </c>
      <c r="O1050" s="128" t="s">
        <v>6706</v>
      </c>
      <c r="P1050" s="128"/>
      <c r="Q1050" s="24" t="s">
        <v>4781</v>
      </c>
      <c r="R1050" s="128" t="s">
        <v>2783</v>
      </c>
      <c r="S1050" s="45" t="s">
        <v>6933</v>
      </c>
    </row>
    <row r="1051" spans="1:19">
      <c r="A1051" s="24" t="s">
        <v>4335</v>
      </c>
      <c r="B1051" s="147" t="str">
        <f t="shared" si="11"/>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v>
      </c>
      <c r="C1051" s="148" t="s">
        <v>4336</v>
      </c>
      <c r="D1051" s="148" t="s">
        <v>29</v>
      </c>
      <c r="E1051" s="128">
        <v>2566</v>
      </c>
      <c r="F1051" s="128" t="s">
        <v>2110</v>
      </c>
      <c r="G1051" s="128" t="s">
        <v>3784</v>
      </c>
      <c r="H1051" s="148" t="s">
        <v>1073</v>
      </c>
      <c r="I1051" s="148" t="s">
        <v>327</v>
      </c>
      <c r="J1051" s="128" t="s">
        <v>6709</v>
      </c>
      <c r="K1051" s="148" t="s">
        <v>38</v>
      </c>
      <c r="L1051" s="128" t="s">
        <v>4582</v>
      </c>
      <c r="M1051" s="128" t="s">
        <v>4479</v>
      </c>
      <c r="N1051" s="128" t="s">
        <v>4509</v>
      </c>
      <c r="O1051" s="128" t="s">
        <v>6706</v>
      </c>
      <c r="P1051" s="128"/>
      <c r="Q1051" s="24" t="s">
        <v>4782</v>
      </c>
      <c r="R1051" s="128" t="s">
        <v>2097</v>
      </c>
      <c r="S1051" s="45" t="s">
        <v>6933</v>
      </c>
    </row>
    <row r="1052" spans="1:19">
      <c r="A1052" s="24" t="s">
        <v>3775</v>
      </c>
      <c r="B1052" s="147" t="str">
        <f t="shared" si="11"/>
        <v>ซ่อมสร้างถนนลาดยาง สาย ลบ.1009 แยก ทล.1 - บ้านทะเลทอง ตำบลบ่อทอง อำเภอหนองม่วง จังหวัดลพบุรี</v>
      </c>
      <c r="C1052" s="148" t="s">
        <v>3776</v>
      </c>
      <c r="D1052" s="148" t="s">
        <v>478</v>
      </c>
      <c r="E1052" s="128">
        <v>2566</v>
      </c>
      <c r="F1052" s="128" t="s">
        <v>575</v>
      </c>
      <c r="G1052" s="128" t="s">
        <v>1674</v>
      </c>
      <c r="H1052" s="148" t="s">
        <v>1738</v>
      </c>
      <c r="I1052" s="148" t="s">
        <v>775</v>
      </c>
      <c r="J1052" s="128" t="s">
        <v>6710</v>
      </c>
      <c r="K1052" s="148" t="s">
        <v>38</v>
      </c>
      <c r="L1052" s="128" t="s">
        <v>4582</v>
      </c>
      <c r="M1052" s="128" t="s">
        <v>4484</v>
      </c>
      <c r="N1052" s="128" t="s">
        <v>4636</v>
      </c>
      <c r="O1052" s="128" t="s">
        <v>6706</v>
      </c>
      <c r="P1052" s="128"/>
      <c r="Q1052" s="24" t="s">
        <v>6405</v>
      </c>
      <c r="R1052" s="128" t="s">
        <v>2146</v>
      </c>
      <c r="S1052" s="45" t="s">
        <v>6933</v>
      </c>
    </row>
    <row r="1053" spans="1:19">
      <c r="A1053" s="24" t="s">
        <v>3775</v>
      </c>
      <c r="B1053" s="147" t="str">
        <f t="shared" si="11"/>
        <v>ซ่อมสร้างถนนลาดยาง สาย ลบ.1009 แยก ทล.1 - บ้านทะเลทอง ตำบลบ่อทอง อำเภอหนองม่วง จังหวัดลพบุรี</v>
      </c>
      <c r="C1053" s="148" t="s">
        <v>3776</v>
      </c>
      <c r="D1053" s="148" t="s">
        <v>478</v>
      </c>
      <c r="E1053" s="128">
        <v>2566</v>
      </c>
      <c r="F1053" s="128" t="s">
        <v>575</v>
      </c>
      <c r="G1053" s="128" t="s">
        <v>1674</v>
      </c>
      <c r="H1053" s="148" t="s">
        <v>1738</v>
      </c>
      <c r="I1053" s="148" t="s">
        <v>775</v>
      </c>
      <c r="J1053" s="128" t="s">
        <v>6710</v>
      </c>
      <c r="K1053" s="148" t="s">
        <v>38</v>
      </c>
      <c r="L1053" s="128" t="s">
        <v>4582</v>
      </c>
      <c r="M1053" s="128" t="s">
        <v>4484</v>
      </c>
      <c r="N1053" s="128" t="s">
        <v>4636</v>
      </c>
      <c r="O1053" s="128" t="s">
        <v>6706</v>
      </c>
      <c r="P1053" s="128"/>
      <c r="Q1053" s="24" t="s">
        <v>6405</v>
      </c>
      <c r="R1053" s="128" t="s">
        <v>2146</v>
      </c>
      <c r="S1053" s="45" t="s">
        <v>6933</v>
      </c>
    </row>
    <row r="1054" spans="1:19">
      <c r="A1054" s="24" t="s">
        <v>3778</v>
      </c>
      <c r="B1054" s="147" t="str">
        <f t="shared" si="11"/>
        <v>ซ่อมสร้างถนนลาดยาง สาย ลบ.3020 แยก ทล.205 - บ้านปรางค์น้อย ตำบลหนองรี อำเภอลำสนธิ จังหวัดลพบุรี</v>
      </c>
      <c r="C1054" s="148" t="s">
        <v>3779</v>
      </c>
      <c r="D1054" s="148" t="s">
        <v>29</v>
      </c>
      <c r="E1054" s="128">
        <v>2566</v>
      </c>
      <c r="F1054" s="128" t="s">
        <v>575</v>
      </c>
      <c r="G1054" s="128" t="s">
        <v>1674</v>
      </c>
      <c r="H1054" s="148" t="s">
        <v>1738</v>
      </c>
      <c r="I1054" s="148" t="s">
        <v>775</v>
      </c>
      <c r="J1054" s="128" t="s">
        <v>6710</v>
      </c>
      <c r="K1054" s="148" t="s">
        <v>38</v>
      </c>
      <c r="L1054" s="128" t="s">
        <v>4582</v>
      </c>
      <c r="M1054" s="128" t="s">
        <v>4484</v>
      </c>
      <c r="N1054" s="128" t="s">
        <v>4638</v>
      </c>
      <c r="O1054" s="128" t="s">
        <v>6706</v>
      </c>
      <c r="P1054" s="128"/>
      <c r="Q1054" s="24" t="s">
        <v>6406</v>
      </c>
      <c r="R1054" s="128" t="s">
        <v>3780</v>
      </c>
      <c r="S1054" s="45" t="s">
        <v>6933</v>
      </c>
    </row>
    <row r="1055" spans="1:19">
      <c r="A1055" s="24" t="s">
        <v>3775</v>
      </c>
      <c r="B1055" s="147" t="str">
        <f t="shared" si="11"/>
        <v>ซ่อมสร้างถนนลาดยาง สาย ลบ.1009 แยก ทล.1 - บ้านทะเลทอง ตำบลบ่อทอง อำเภอหนองม่วง จังหวัดลพบุรี</v>
      </c>
      <c r="C1055" s="148" t="s">
        <v>3776</v>
      </c>
      <c r="D1055" s="148" t="s">
        <v>478</v>
      </c>
      <c r="E1055" s="128">
        <v>2566</v>
      </c>
      <c r="F1055" s="128" t="s">
        <v>575</v>
      </c>
      <c r="G1055" s="128" t="s">
        <v>1674</v>
      </c>
      <c r="H1055" s="148" t="s">
        <v>1738</v>
      </c>
      <c r="I1055" s="148" t="s">
        <v>775</v>
      </c>
      <c r="J1055" s="128" t="s">
        <v>6710</v>
      </c>
      <c r="K1055" s="148" t="s">
        <v>38</v>
      </c>
      <c r="L1055" s="128" t="s">
        <v>4582</v>
      </c>
      <c r="M1055" s="128" t="s">
        <v>4484</v>
      </c>
      <c r="N1055" s="128" t="s">
        <v>4638</v>
      </c>
      <c r="O1055" s="152" t="s">
        <v>6707</v>
      </c>
      <c r="P1055" s="152" t="s">
        <v>6708</v>
      </c>
      <c r="Q1055" s="24" t="s">
        <v>6405</v>
      </c>
      <c r="R1055" s="128" t="s">
        <v>2146</v>
      </c>
      <c r="S1055" s="45" t="s">
        <v>6933</v>
      </c>
    </row>
    <row r="1056" spans="1:19">
      <c r="A1056" s="24" t="s">
        <v>3775</v>
      </c>
      <c r="B1056" s="147" t="str">
        <f t="shared" si="11"/>
        <v>ซ่อมสร้างถนนลาดยาง สาย ลบ.1009 แยก ทล.1 - บ้านทะเลทอง ตำบลบ่อทอง อำเภอหนองม่วง จังหวัดลพบุรี</v>
      </c>
      <c r="C1056" s="148" t="s">
        <v>3776</v>
      </c>
      <c r="D1056" s="148" t="s">
        <v>478</v>
      </c>
      <c r="E1056" s="128">
        <v>2566</v>
      </c>
      <c r="F1056" s="128" t="s">
        <v>575</v>
      </c>
      <c r="G1056" s="128" t="s">
        <v>1674</v>
      </c>
      <c r="H1056" s="148" t="s">
        <v>1738</v>
      </c>
      <c r="I1056" s="148" t="s">
        <v>775</v>
      </c>
      <c r="J1056" s="128" t="s">
        <v>6710</v>
      </c>
      <c r="K1056" s="148" t="s">
        <v>38</v>
      </c>
      <c r="L1056" s="128" t="s">
        <v>4582</v>
      </c>
      <c r="M1056" s="128" t="s">
        <v>4484</v>
      </c>
      <c r="N1056" s="128" t="s">
        <v>4509</v>
      </c>
      <c r="O1056" s="152" t="s">
        <v>6707</v>
      </c>
      <c r="P1056" s="152" t="s">
        <v>6708</v>
      </c>
      <c r="Q1056" s="24" t="s">
        <v>6405</v>
      </c>
      <c r="R1056" s="128" t="s">
        <v>2146</v>
      </c>
      <c r="S1056" s="45" t="s">
        <v>6933</v>
      </c>
    </row>
    <row r="1057" spans="1:19">
      <c r="A1057" s="24" t="s">
        <v>3778</v>
      </c>
      <c r="B1057" s="147" t="str">
        <f t="shared" si="11"/>
        <v>ซ่อมสร้างถนนลาดยาง สาย ลบ.3020 แยก ทล.205 - บ้านปรางค์น้อย ตำบลหนองรี อำเภอลำสนธิ จังหวัดลพบุรี</v>
      </c>
      <c r="C1057" s="148" t="s">
        <v>3779</v>
      </c>
      <c r="D1057" s="148" t="s">
        <v>29</v>
      </c>
      <c r="E1057" s="128">
        <v>2566</v>
      </c>
      <c r="F1057" s="128" t="s">
        <v>575</v>
      </c>
      <c r="G1057" s="128" t="s">
        <v>1674</v>
      </c>
      <c r="H1057" s="148" t="s">
        <v>1738</v>
      </c>
      <c r="I1057" s="148" t="s">
        <v>775</v>
      </c>
      <c r="J1057" s="128" t="s">
        <v>6710</v>
      </c>
      <c r="K1057" s="148" t="s">
        <v>38</v>
      </c>
      <c r="L1057" s="128" t="s">
        <v>4582</v>
      </c>
      <c r="M1057" s="128" t="s">
        <v>4484</v>
      </c>
      <c r="N1057" s="128" t="s">
        <v>4509</v>
      </c>
      <c r="O1057" s="152" t="s">
        <v>6707</v>
      </c>
      <c r="P1057" s="152" t="s">
        <v>6708</v>
      </c>
      <c r="Q1057" s="24" t="s">
        <v>6406</v>
      </c>
      <c r="R1057" s="128" t="s">
        <v>3780</v>
      </c>
      <c r="S1057" s="45" t="s">
        <v>6933</v>
      </c>
    </row>
    <row r="1058" spans="1:19">
      <c r="A1058" s="24" t="s">
        <v>3842</v>
      </c>
      <c r="B1058" s="147" t="str">
        <f t="shared" si="11"/>
        <v>ค่าก่อสร้างกำแพงป้องกันการกัดเซาะบริเวณปากน้ำเทพา ต.ปากบาง อ.เทพา จ.สงขลา ระยะที่ 1</v>
      </c>
      <c r="C1058" s="148" t="s">
        <v>3843</v>
      </c>
      <c r="D1058" s="148" t="s">
        <v>29</v>
      </c>
      <c r="E1058" s="128">
        <v>2566</v>
      </c>
      <c r="F1058" s="128" t="s">
        <v>575</v>
      </c>
      <c r="G1058" s="128" t="s">
        <v>3844</v>
      </c>
      <c r="H1058" s="148" t="s">
        <v>36</v>
      </c>
      <c r="I1058" s="148" t="s">
        <v>37</v>
      </c>
      <c r="J1058" s="128" t="s">
        <v>6711</v>
      </c>
      <c r="K1058" s="148" t="s">
        <v>38</v>
      </c>
      <c r="L1058" s="128" t="s">
        <v>4582</v>
      </c>
      <c r="M1058" s="128" t="s">
        <v>4479</v>
      </c>
      <c r="N1058" s="128" t="s">
        <v>4480</v>
      </c>
      <c r="O1058" s="128" t="s">
        <v>6706</v>
      </c>
      <c r="P1058" s="128"/>
      <c r="Q1058" s="24" t="s">
        <v>6407</v>
      </c>
      <c r="R1058" s="128" t="s">
        <v>2783</v>
      </c>
      <c r="S1058" s="45" t="s">
        <v>6933</v>
      </c>
    </row>
    <row r="1059" spans="1:19">
      <c r="A1059" s="24" t="s">
        <v>3936</v>
      </c>
      <c r="B1059" s="147" t="str">
        <f t="shared" si="11"/>
        <v xml:space="preserve">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v>
      </c>
      <c r="C1059" s="148" t="s">
        <v>6408</v>
      </c>
      <c r="D1059" s="148" t="s">
        <v>29</v>
      </c>
      <c r="E1059" s="128">
        <v>2566</v>
      </c>
      <c r="F1059" s="128" t="s">
        <v>575</v>
      </c>
      <c r="G1059" s="128" t="s">
        <v>1674</v>
      </c>
      <c r="H1059" s="148" t="s">
        <v>994</v>
      </c>
      <c r="I1059" s="148" t="s">
        <v>775</v>
      </c>
      <c r="J1059" s="128" t="s">
        <v>6710</v>
      </c>
      <c r="K1059" s="148" t="s">
        <v>38</v>
      </c>
      <c r="L1059" s="128" t="s">
        <v>4582</v>
      </c>
      <c r="M1059" s="128" t="s">
        <v>4479</v>
      </c>
      <c r="N1059" s="128" t="s">
        <v>4509</v>
      </c>
      <c r="O1059" s="128" t="s">
        <v>6706</v>
      </c>
      <c r="P1059" s="128"/>
      <c r="Q1059" s="24" t="s">
        <v>6409</v>
      </c>
      <c r="R1059" s="128" t="s">
        <v>2097</v>
      </c>
      <c r="S1059" s="45" t="s">
        <v>6933</v>
      </c>
    </row>
    <row r="1060" spans="1:19">
      <c r="A1060" s="24" t="s">
        <v>4060</v>
      </c>
      <c r="B1060" s="147" t="str">
        <f t="shared" si="11"/>
        <v>โครงการเพิ่มขีดความสามารถผู้ประกอบการค้า การลงทุน และผลิตภัณฑ์ภูมิปัญญาชุมชน</v>
      </c>
      <c r="C1060" s="148" t="s">
        <v>4061</v>
      </c>
      <c r="D1060" s="148" t="s">
        <v>29</v>
      </c>
      <c r="E1060" s="128">
        <v>2566</v>
      </c>
      <c r="F1060" s="128" t="s">
        <v>575</v>
      </c>
      <c r="G1060" s="128" t="s">
        <v>1674</v>
      </c>
      <c r="H1060" s="148"/>
      <c r="I1060" s="148" t="s">
        <v>2066</v>
      </c>
      <c r="J1060" s="128" t="s">
        <v>2066</v>
      </c>
      <c r="K1060" s="148" t="s">
        <v>1005</v>
      </c>
      <c r="L1060" s="128" t="s">
        <v>4582</v>
      </c>
      <c r="M1060" s="128" t="s">
        <v>4479</v>
      </c>
      <c r="N1060" s="128" t="s">
        <v>4509</v>
      </c>
      <c r="O1060" s="128" t="s">
        <v>6706</v>
      </c>
      <c r="P1060" s="128"/>
      <c r="Q1060" s="24" t="s">
        <v>6410</v>
      </c>
      <c r="R1060" s="128" t="s">
        <v>2097</v>
      </c>
      <c r="S1060" s="45" t="s">
        <v>6933</v>
      </c>
    </row>
    <row r="1061" spans="1:19">
      <c r="A1061" s="24" t="s">
        <v>4120</v>
      </c>
      <c r="B1061" s="147" t="str">
        <f t="shared" si="11"/>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v>
      </c>
      <c r="C1061" s="148" t="s">
        <v>4121</v>
      </c>
      <c r="D1061" s="148" t="s">
        <v>29</v>
      </c>
      <c r="E1061" s="128">
        <v>2566</v>
      </c>
      <c r="F1061" s="128" t="s">
        <v>575</v>
      </c>
      <c r="G1061" s="128" t="s">
        <v>1674</v>
      </c>
      <c r="H1061" s="148" t="s">
        <v>4122</v>
      </c>
      <c r="I1061" s="148" t="s">
        <v>2368</v>
      </c>
      <c r="J1061" s="128" t="s">
        <v>6715</v>
      </c>
      <c r="K1061" s="148" t="s">
        <v>2369</v>
      </c>
      <c r="L1061" s="128" t="s">
        <v>4582</v>
      </c>
      <c r="M1061" s="128" t="s">
        <v>4474</v>
      </c>
      <c r="N1061" s="128" t="s">
        <v>4475</v>
      </c>
      <c r="O1061" s="128" t="s">
        <v>6706</v>
      </c>
      <c r="P1061" s="128"/>
      <c r="Q1061" s="24" t="s">
        <v>6411</v>
      </c>
      <c r="R1061" s="128" t="s">
        <v>2139</v>
      </c>
      <c r="S1061" s="45" t="s">
        <v>6933</v>
      </c>
    </row>
    <row r="1062" spans="1:19">
      <c r="A1062" s="24" t="s">
        <v>4244</v>
      </c>
      <c r="B1062" s="147" t="str">
        <f t="shared" si="11"/>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C1062" s="148" t="s">
        <v>6412</v>
      </c>
      <c r="D1062" s="148" t="s">
        <v>29</v>
      </c>
      <c r="E1062" s="128">
        <v>2566</v>
      </c>
      <c r="F1062" s="128" t="s">
        <v>575</v>
      </c>
      <c r="G1062" s="128" t="s">
        <v>1674</v>
      </c>
      <c r="H1062" s="148" t="s">
        <v>4246</v>
      </c>
      <c r="I1062" s="148" t="s">
        <v>775</v>
      </c>
      <c r="J1062" s="128" t="s">
        <v>6710</v>
      </c>
      <c r="K1062" s="148" t="s">
        <v>38</v>
      </c>
      <c r="L1062" s="128" t="s">
        <v>4582</v>
      </c>
      <c r="M1062" s="128" t="s">
        <v>4479</v>
      </c>
      <c r="N1062" s="128" t="s">
        <v>4509</v>
      </c>
      <c r="O1062" s="128" t="s">
        <v>6706</v>
      </c>
      <c r="P1062" s="128"/>
      <c r="Q1062" s="24" t="s">
        <v>6413</v>
      </c>
      <c r="R1062" s="128" t="s">
        <v>2097</v>
      </c>
      <c r="S1062" s="45" t="s">
        <v>6933</v>
      </c>
    </row>
    <row r="1063" spans="1:19">
      <c r="A1063" s="24" t="s">
        <v>4244</v>
      </c>
      <c r="B1063" s="147" t="str">
        <f t="shared" si="11"/>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C1063" s="148" t="s">
        <v>6412</v>
      </c>
      <c r="D1063" s="148" t="s">
        <v>29</v>
      </c>
      <c r="E1063" s="128">
        <v>2566</v>
      </c>
      <c r="F1063" s="128" t="s">
        <v>575</v>
      </c>
      <c r="G1063" s="128" t="s">
        <v>1674</v>
      </c>
      <c r="H1063" s="148" t="s">
        <v>4246</v>
      </c>
      <c r="I1063" s="148" t="s">
        <v>775</v>
      </c>
      <c r="J1063" s="128" t="s">
        <v>6710</v>
      </c>
      <c r="K1063" s="148" t="s">
        <v>38</v>
      </c>
      <c r="L1063" s="128" t="s">
        <v>4582</v>
      </c>
      <c r="M1063" s="128" t="s">
        <v>4479</v>
      </c>
      <c r="N1063" s="128" t="s">
        <v>4509</v>
      </c>
      <c r="O1063" s="128" t="s">
        <v>6706</v>
      </c>
      <c r="P1063" s="128"/>
      <c r="Q1063" s="24" t="s">
        <v>6413</v>
      </c>
      <c r="R1063" s="128" t="s">
        <v>2097</v>
      </c>
      <c r="S1063" s="45" t="s">
        <v>6933</v>
      </c>
    </row>
    <row r="1064" spans="1:19">
      <c r="A1064" s="24" t="s">
        <v>4244</v>
      </c>
      <c r="B1064" s="147" t="str">
        <f t="shared" ref="B1064:B1127" si="12">HYPERLINK(Q1064,C1064)</f>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C1064" s="148" t="s">
        <v>6412</v>
      </c>
      <c r="D1064" s="148" t="s">
        <v>29</v>
      </c>
      <c r="E1064" s="128">
        <v>2566</v>
      </c>
      <c r="F1064" s="128" t="s">
        <v>575</v>
      </c>
      <c r="G1064" s="128" t="s">
        <v>1674</v>
      </c>
      <c r="H1064" s="148" t="s">
        <v>4246</v>
      </c>
      <c r="I1064" s="148" t="s">
        <v>775</v>
      </c>
      <c r="J1064" s="128" t="s">
        <v>6710</v>
      </c>
      <c r="K1064" s="148" t="s">
        <v>38</v>
      </c>
      <c r="L1064" s="128" t="s">
        <v>4582</v>
      </c>
      <c r="M1064" s="128" t="s">
        <v>4479</v>
      </c>
      <c r="N1064" s="128" t="s">
        <v>4480</v>
      </c>
      <c r="O1064" s="152" t="s">
        <v>6707</v>
      </c>
      <c r="P1064" s="152" t="s">
        <v>6708</v>
      </c>
      <c r="Q1064" s="24" t="s">
        <v>6413</v>
      </c>
      <c r="R1064" s="128" t="s">
        <v>2097</v>
      </c>
      <c r="S1064" s="45" t="s">
        <v>6933</v>
      </c>
    </row>
    <row r="1065" spans="1:19">
      <c r="A1065" s="24" t="s">
        <v>4244</v>
      </c>
      <c r="B1065" s="147" t="str">
        <f t="shared" si="12"/>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C1065" s="148" t="s">
        <v>6412</v>
      </c>
      <c r="D1065" s="148" t="s">
        <v>29</v>
      </c>
      <c r="E1065" s="128">
        <v>2566</v>
      </c>
      <c r="F1065" s="128" t="s">
        <v>575</v>
      </c>
      <c r="G1065" s="128" t="s">
        <v>1674</v>
      </c>
      <c r="H1065" s="148" t="s">
        <v>4246</v>
      </c>
      <c r="I1065" s="148" t="s">
        <v>775</v>
      </c>
      <c r="J1065" s="128" t="s">
        <v>6710</v>
      </c>
      <c r="K1065" s="148" t="s">
        <v>38</v>
      </c>
      <c r="L1065" s="128" t="s">
        <v>4582</v>
      </c>
      <c r="M1065" s="128" t="s">
        <v>4479</v>
      </c>
      <c r="N1065" s="128" t="s">
        <v>4656</v>
      </c>
      <c r="O1065" s="152" t="s">
        <v>6707</v>
      </c>
      <c r="P1065" s="152" t="s">
        <v>6708</v>
      </c>
      <c r="Q1065" s="24" t="s">
        <v>6413</v>
      </c>
      <c r="R1065" s="128" t="s">
        <v>2097</v>
      </c>
      <c r="S1065" s="45" t="s">
        <v>6933</v>
      </c>
    </row>
    <row r="1066" spans="1:19">
      <c r="A1066" s="24" t="s">
        <v>4260</v>
      </c>
      <c r="B1066" s="147" t="str">
        <f t="shared" si="12"/>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v>
      </c>
      <c r="C1066" s="148" t="s">
        <v>4261</v>
      </c>
      <c r="D1066" s="148" t="s">
        <v>29</v>
      </c>
      <c r="E1066" s="128">
        <v>2566</v>
      </c>
      <c r="F1066" s="128" t="s">
        <v>3927</v>
      </c>
      <c r="G1066" s="128" t="s">
        <v>4168</v>
      </c>
      <c r="H1066" s="148" t="s">
        <v>4262</v>
      </c>
      <c r="I1066" s="148" t="s">
        <v>327</v>
      </c>
      <c r="J1066" s="128" t="s">
        <v>6709</v>
      </c>
      <c r="K1066" s="148" t="s">
        <v>38</v>
      </c>
      <c r="L1066" s="128" t="s">
        <v>4582</v>
      </c>
      <c r="M1066" s="128" t="s">
        <v>4479</v>
      </c>
      <c r="N1066" s="128" t="s">
        <v>4480</v>
      </c>
      <c r="O1066" s="128" t="s">
        <v>6706</v>
      </c>
      <c r="P1066" s="128"/>
      <c r="Q1066" s="24" t="s">
        <v>6414</v>
      </c>
      <c r="R1066" s="128" t="s">
        <v>2783</v>
      </c>
      <c r="S1066" s="45" t="s">
        <v>6933</v>
      </c>
    </row>
    <row r="1067" spans="1:19">
      <c r="A1067" s="24" t="s">
        <v>3932</v>
      </c>
      <c r="B1067" s="147" t="str">
        <f t="shared" si="12"/>
        <v xml:space="preserve">ปรับปรุงถนนคันคลอง RMC อ่างเก็บน้ำกุดลิงง้อ ตำบลนาดี อำเภอเมืองอุดรธานี จังหวัดอุดรธานี </v>
      </c>
      <c r="C1067" s="148" t="s">
        <v>6424</v>
      </c>
      <c r="D1067" s="148" t="s">
        <v>478</v>
      </c>
      <c r="E1067" s="128">
        <v>2566</v>
      </c>
      <c r="F1067" s="128" t="s">
        <v>575</v>
      </c>
      <c r="G1067" s="128" t="s">
        <v>1674</v>
      </c>
      <c r="H1067" s="148" t="s">
        <v>3934</v>
      </c>
      <c r="I1067" s="148" t="s">
        <v>1848</v>
      </c>
      <c r="J1067" s="128" t="s">
        <v>6712</v>
      </c>
      <c r="K1067" s="148" t="s">
        <v>556</v>
      </c>
      <c r="L1067" s="128" t="s">
        <v>4582</v>
      </c>
      <c r="M1067" s="128" t="s">
        <v>4479</v>
      </c>
      <c r="N1067" s="128" t="s">
        <v>4509</v>
      </c>
      <c r="O1067" s="128" t="s">
        <v>6706</v>
      </c>
      <c r="P1067" s="128"/>
      <c r="Q1067" s="24" t="s">
        <v>6429</v>
      </c>
      <c r="R1067" s="128" t="s">
        <v>2097</v>
      </c>
      <c r="S1067" s="45" t="s">
        <v>6933</v>
      </c>
    </row>
    <row r="1068" spans="1:19">
      <c r="A1068" s="24" t="s">
        <v>3918</v>
      </c>
      <c r="B1068" s="147" t="str">
        <f t="shared" si="12"/>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v>
      </c>
      <c r="C1068" s="148" t="s">
        <v>3919</v>
      </c>
      <c r="D1068" s="148" t="s">
        <v>29</v>
      </c>
      <c r="E1068" s="128">
        <v>2566</v>
      </c>
      <c r="F1068" s="128" t="s">
        <v>2110</v>
      </c>
      <c r="G1068" s="128" t="s">
        <v>3804</v>
      </c>
      <c r="H1068" s="148" t="s">
        <v>963</v>
      </c>
      <c r="I1068" s="148" t="s">
        <v>327</v>
      </c>
      <c r="J1068" s="128" t="s">
        <v>6709</v>
      </c>
      <c r="K1068" s="148" t="s">
        <v>38</v>
      </c>
      <c r="L1068" s="128" t="s">
        <v>4582</v>
      </c>
      <c r="M1068" s="128" t="s">
        <v>4479</v>
      </c>
      <c r="N1068" s="128" t="s">
        <v>4509</v>
      </c>
      <c r="O1068" s="128" t="s">
        <v>6706</v>
      </c>
      <c r="P1068" s="128"/>
      <c r="Q1068" s="24" t="s">
        <v>6434</v>
      </c>
      <c r="R1068" s="128" t="s">
        <v>2097</v>
      </c>
      <c r="S1068" s="45" t="s">
        <v>6933</v>
      </c>
    </row>
    <row r="1069" spans="1:19">
      <c r="A1069" s="24" t="s">
        <v>3925</v>
      </c>
      <c r="B1069" s="147" t="str">
        <f t="shared" si="12"/>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v>
      </c>
      <c r="C1069" s="148" t="s">
        <v>3926</v>
      </c>
      <c r="D1069" s="148" t="s">
        <v>29</v>
      </c>
      <c r="E1069" s="128">
        <v>2566</v>
      </c>
      <c r="F1069" s="128" t="s">
        <v>2110</v>
      </c>
      <c r="G1069" s="128" t="s">
        <v>3927</v>
      </c>
      <c r="H1069" s="148" t="s">
        <v>963</v>
      </c>
      <c r="I1069" s="148" t="s">
        <v>327</v>
      </c>
      <c r="J1069" s="128" t="s">
        <v>6709</v>
      </c>
      <c r="K1069" s="148" t="s">
        <v>38</v>
      </c>
      <c r="L1069" s="128" t="s">
        <v>4582</v>
      </c>
      <c r="M1069" s="128" t="s">
        <v>4479</v>
      </c>
      <c r="N1069" s="128" t="s">
        <v>4509</v>
      </c>
      <c r="O1069" s="128" t="s">
        <v>6706</v>
      </c>
      <c r="P1069" s="128"/>
      <c r="Q1069" s="24" t="s">
        <v>6439</v>
      </c>
      <c r="R1069" s="128" t="s">
        <v>2097</v>
      </c>
      <c r="S1069" s="45" t="s">
        <v>6933</v>
      </c>
    </row>
    <row r="1070" spans="1:19">
      <c r="A1070" s="24" t="s">
        <v>3921</v>
      </c>
      <c r="B1070" s="147" t="str">
        <f t="shared" si="12"/>
        <v xml:space="preserve">ปปรับปรุงถนนบนคันคลอง 8L ตำบลวังหมัน อำเภอวัดสิงห์ จังหวัดชัยนาท  ระยะทาง 3.200 กิโลเมตร 1 สายทาง                        </v>
      </c>
      <c r="C1070" s="148" t="s">
        <v>6440</v>
      </c>
      <c r="D1070" s="148" t="s">
        <v>29</v>
      </c>
      <c r="E1070" s="128">
        <v>2566</v>
      </c>
      <c r="F1070" s="128" t="s">
        <v>575</v>
      </c>
      <c r="G1070" s="128" t="s">
        <v>1674</v>
      </c>
      <c r="H1070" s="148" t="s">
        <v>3923</v>
      </c>
      <c r="I1070" s="148" t="s">
        <v>1848</v>
      </c>
      <c r="J1070" s="128" t="s">
        <v>6712</v>
      </c>
      <c r="K1070" s="148" t="s">
        <v>556</v>
      </c>
      <c r="L1070" s="128" t="s">
        <v>4582</v>
      </c>
      <c r="M1070" s="128" t="s">
        <v>4479</v>
      </c>
      <c r="N1070" s="128" t="s">
        <v>4520</v>
      </c>
      <c r="O1070" s="128" t="s">
        <v>6706</v>
      </c>
      <c r="P1070" s="128"/>
      <c r="Q1070" s="24" t="s">
        <v>6441</v>
      </c>
      <c r="R1070" s="128" t="s">
        <v>2126</v>
      </c>
      <c r="S1070" s="45" t="s">
        <v>6933</v>
      </c>
    </row>
    <row r="1071" spans="1:19">
      <c r="A1071" s="24" t="s">
        <v>3942</v>
      </c>
      <c r="B1071" s="147" t="str">
        <f t="shared" si="12"/>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v>
      </c>
      <c r="C1071" s="148" t="s">
        <v>3943</v>
      </c>
      <c r="D1071" s="148" t="s">
        <v>29</v>
      </c>
      <c r="E1071" s="128">
        <v>2566</v>
      </c>
      <c r="F1071" s="128" t="s">
        <v>2110</v>
      </c>
      <c r="G1071" s="128" t="s">
        <v>3927</v>
      </c>
      <c r="H1071" s="148" t="s">
        <v>963</v>
      </c>
      <c r="I1071" s="148" t="s">
        <v>327</v>
      </c>
      <c r="J1071" s="128" t="s">
        <v>6709</v>
      </c>
      <c r="K1071" s="148" t="s">
        <v>38</v>
      </c>
      <c r="L1071" s="128" t="s">
        <v>4582</v>
      </c>
      <c r="M1071" s="128" t="s">
        <v>4479</v>
      </c>
      <c r="N1071" s="128" t="s">
        <v>4509</v>
      </c>
      <c r="O1071" s="128" t="s">
        <v>6706</v>
      </c>
      <c r="P1071" s="128"/>
      <c r="Q1071" s="24" t="s">
        <v>6446</v>
      </c>
      <c r="R1071" s="128" t="s">
        <v>2097</v>
      </c>
      <c r="S1071" s="45" t="s">
        <v>6933</v>
      </c>
    </row>
    <row r="1072" spans="1:19">
      <c r="A1072" s="24" t="s">
        <v>3942</v>
      </c>
      <c r="B1072" s="147" t="str">
        <f t="shared" si="12"/>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v>
      </c>
      <c r="C1072" s="148" t="s">
        <v>3943</v>
      </c>
      <c r="D1072" s="148" t="s">
        <v>29</v>
      </c>
      <c r="E1072" s="128">
        <v>2566</v>
      </c>
      <c r="F1072" s="128" t="s">
        <v>2110</v>
      </c>
      <c r="G1072" s="128" t="s">
        <v>3927</v>
      </c>
      <c r="H1072" s="148" t="s">
        <v>963</v>
      </c>
      <c r="I1072" s="148" t="s">
        <v>327</v>
      </c>
      <c r="J1072" s="128" t="s">
        <v>6709</v>
      </c>
      <c r="K1072" s="148" t="s">
        <v>38</v>
      </c>
      <c r="L1072" s="128" t="s">
        <v>4582</v>
      </c>
      <c r="M1072" s="128" t="s">
        <v>4479</v>
      </c>
      <c r="N1072" s="128" t="s">
        <v>4509</v>
      </c>
      <c r="O1072" s="128" t="s">
        <v>6706</v>
      </c>
      <c r="P1072" s="128"/>
      <c r="Q1072" s="24" t="s">
        <v>6446</v>
      </c>
      <c r="R1072" s="128" t="s">
        <v>2097</v>
      </c>
      <c r="S1072" s="45" t="s">
        <v>6933</v>
      </c>
    </row>
    <row r="1073" spans="1:19">
      <c r="A1073" s="24" t="s">
        <v>4063</v>
      </c>
      <c r="B1073" s="147" t="str">
        <f t="shared" si="12"/>
        <v>โครงการพัฒนาโครงข่ายคมนาคมและระบบโลจิสติกส์ในพื้นที่กลุ่มจังหวัดภาคใต้ชายแดน</v>
      </c>
      <c r="C1073" s="148" t="s">
        <v>4064</v>
      </c>
      <c r="D1073" s="148" t="s">
        <v>29</v>
      </c>
      <c r="E1073" s="128">
        <v>2566</v>
      </c>
      <c r="F1073" s="128" t="s">
        <v>575</v>
      </c>
      <c r="G1073" s="128" t="s">
        <v>1674</v>
      </c>
      <c r="H1073" s="148" t="s">
        <v>4040</v>
      </c>
      <c r="I1073" s="148" t="s">
        <v>327</v>
      </c>
      <c r="J1073" s="128" t="s">
        <v>6709</v>
      </c>
      <c r="K1073" s="148" t="s">
        <v>38</v>
      </c>
      <c r="L1073" s="128" t="s">
        <v>4582</v>
      </c>
      <c r="M1073" s="128" t="s">
        <v>4479</v>
      </c>
      <c r="N1073" s="128" t="s">
        <v>4509</v>
      </c>
      <c r="O1073" s="128" t="s">
        <v>6706</v>
      </c>
      <c r="P1073" s="128"/>
      <c r="Q1073" s="24" t="s">
        <v>6451</v>
      </c>
      <c r="R1073" s="128" t="s">
        <v>2097</v>
      </c>
      <c r="S1073" s="45" t="s">
        <v>6933</v>
      </c>
    </row>
    <row r="1074" spans="1:19">
      <c r="A1074" s="24" t="s">
        <v>4223</v>
      </c>
      <c r="B1074" s="147" t="str">
        <f t="shared" si="12"/>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v>
      </c>
      <c r="C1074" s="148" t="s">
        <v>4224</v>
      </c>
      <c r="D1074" s="148" t="s">
        <v>29</v>
      </c>
      <c r="E1074" s="128">
        <v>2566</v>
      </c>
      <c r="F1074" s="128" t="s">
        <v>575</v>
      </c>
      <c r="G1074" s="128" t="s">
        <v>1674</v>
      </c>
      <c r="H1074" s="148" t="s">
        <v>4225</v>
      </c>
      <c r="I1074" s="148" t="s">
        <v>775</v>
      </c>
      <c r="J1074" s="128" t="s">
        <v>6710</v>
      </c>
      <c r="K1074" s="148" t="s">
        <v>38</v>
      </c>
      <c r="L1074" s="128" t="s">
        <v>4582</v>
      </c>
      <c r="M1074" s="128" t="s">
        <v>4479</v>
      </c>
      <c r="N1074" s="128" t="s">
        <v>4509</v>
      </c>
      <c r="O1074" s="128" t="s">
        <v>6706</v>
      </c>
      <c r="P1074" s="128"/>
      <c r="Q1074" s="24" t="s">
        <v>6452</v>
      </c>
      <c r="R1074" s="128" t="s">
        <v>2097</v>
      </c>
      <c r="S1074" s="45" t="s">
        <v>6933</v>
      </c>
    </row>
    <row r="1075" spans="1:19">
      <c r="A1075" s="24" t="s">
        <v>4304</v>
      </c>
      <c r="B1075" s="147" t="str">
        <f t="shared" si="12"/>
        <v>พัฒนาโครงสร้างพื้นฐานเชื่อมโยงการค้า การลงทุนและโลจิสติกส์ของกลุ่มจังหวัดภาคเหนือตอนบน 2</v>
      </c>
      <c r="C1075" s="148" t="s">
        <v>4305</v>
      </c>
      <c r="D1075" s="148" t="s">
        <v>29</v>
      </c>
      <c r="E1075" s="128">
        <v>2566</v>
      </c>
      <c r="F1075" s="128" t="s">
        <v>575</v>
      </c>
      <c r="G1075" s="128" t="s">
        <v>1674</v>
      </c>
      <c r="H1075" s="148" t="s">
        <v>836</v>
      </c>
      <c r="I1075" s="148" t="s">
        <v>327</v>
      </c>
      <c r="J1075" s="128" t="s">
        <v>6709</v>
      </c>
      <c r="K1075" s="148" t="s">
        <v>38</v>
      </c>
      <c r="L1075" s="128" t="s">
        <v>4582</v>
      </c>
      <c r="M1075" s="128" t="s">
        <v>4479</v>
      </c>
      <c r="N1075" s="128" t="s">
        <v>4520</v>
      </c>
      <c r="O1075" s="128" t="s">
        <v>6706</v>
      </c>
      <c r="P1075" s="128"/>
      <c r="Q1075" s="24" t="s">
        <v>6453</v>
      </c>
      <c r="R1075" s="128" t="s">
        <v>2126</v>
      </c>
      <c r="S1075" s="45" t="s">
        <v>6933</v>
      </c>
    </row>
    <row r="1076" spans="1:19">
      <c r="A1076" s="24" t="s">
        <v>4341</v>
      </c>
      <c r="B1076" s="147" t="str">
        <f t="shared" si="12"/>
        <v>โครงการพัฒนาศักยภาพทางด้านไอทีขั้นพื้นฐานสำหรับนักเรียนมัธยมศึกษาปีที่ 5</v>
      </c>
      <c r="C1076" s="148" t="s">
        <v>4342</v>
      </c>
      <c r="D1076" s="148" t="s">
        <v>29</v>
      </c>
      <c r="E1076" s="128">
        <v>2566</v>
      </c>
      <c r="F1076" s="128" t="s">
        <v>3927</v>
      </c>
      <c r="G1076" s="128" t="s">
        <v>3927</v>
      </c>
      <c r="H1076" s="148" t="s">
        <v>4343</v>
      </c>
      <c r="I1076" s="148" t="s">
        <v>527</v>
      </c>
      <c r="J1076" s="128" t="s">
        <v>6741</v>
      </c>
      <c r="K1076" s="148" t="s">
        <v>528</v>
      </c>
      <c r="L1076" s="128" t="s">
        <v>4582</v>
      </c>
      <c r="M1076" s="128" t="s">
        <v>4474</v>
      </c>
      <c r="N1076" s="128" t="s">
        <v>4475</v>
      </c>
      <c r="O1076" s="128" t="s">
        <v>6706</v>
      </c>
      <c r="P1076" s="128"/>
      <c r="Q1076" s="24" t="s">
        <v>6458</v>
      </c>
      <c r="R1076" s="128" t="s">
        <v>2139</v>
      </c>
      <c r="S1076" s="45" t="s">
        <v>6933</v>
      </c>
    </row>
    <row r="1077" spans="1:19">
      <c r="A1077" s="24" t="s">
        <v>4313</v>
      </c>
      <c r="B1077" s="147" t="str">
        <f t="shared" si="12"/>
        <v>โครงการพัฒนาระบบการขนส่งสินค้ารองรับวิถีปกติถัดไป (Next Normal) และจัดทำแผนปฏิบัติการด้านการขนส่งสินค้าทางถนน</v>
      </c>
      <c r="C1077" s="148" t="s">
        <v>4314</v>
      </c>
      <c r="D1077" s="148" t="s">
        <v>29</v>
      </c>
      <c r="E1077" s="128">
        <v>2566</v>
      </c>
      <c r="F1077" s="128" t="s">
        <v>575</v>
      </c>
      <c r="G1077" s="128" t="s">
        <v>3840</v>
      </c>
      <c r="H1077" s="148" t="s">
        <v>288</v>
      </c>
      <c r="I1077" s="148" t="s">
        <v>289</v>
      </c>
      <c r="J1077" s="128" t="s">
        <v>6726</v>
      </c>
      <c r="K1077" s="148" t="s">
        <v>38</v>
      </c>
      <c r="L1077" s="128" t="s">
        <v>4582</v>
      </c>
      <c r="M1077" s="128" t="s">
        <v>4515</v>
      </c>
      <c r="N1077" s="128" t="s">
        <v>4717</v>
      </c>
      <c r="O1077" s="128" t="s">
        <v>6706</v>
      </c>
      <c r="P1077" s="128"/>
      <c r="Q1077" s="24" t="s">
        <v>6461</v>
      </c>
      <c r="R1077" s="128" t="s">
        <v>4716</v>
      </c>
      <c r="S1077" s="45" t="s">
        <v>6933</v>
      </c>
    </row>
    <row r="1078" spans="1:19">
      <c r="A1078" s="24" t="s">
        <v>4358</v>
      </c>
      <c r="B1078" s="147" t="str">
        <f t="shared" si="12"/>
        <v>โครงการพัฒนาแบบจำลองการคำนวณต้นทุนโลจิสติกส์ของประเทศไทยแบบล่วงหน้า (Predictive Model)</v>
      </c>
      <c r="C1078" s="148" t="s">
        <v>4359</v>
      </c>
      <c r="D1078" s="148" t="s">
        <v>29</v>
      </c>
      <c r="E1078" s="128">
        <v>2566</v>
      </c>
      <c r="F1078" s="128" t="s">
        <v>575</v>
      </c>
      <c r="G1078" s="128" t="s">
        <v>4056</v>
      </c>
      <c r="H1078" s="148" t="s">
        <v>4356</v>
      </c>
      <c r="I1078" s="148" t="s">
        <v>3717</v>
      </c>
      <c r="J1078" s="128" t="s">
        <v>6722</v>
      </c>
      <c r="K1078" s="148" t="s">
        <v>3718</v>
      </c>
      <c r="L1078" s="128" t="s">
        <v>4582</v>
      </c>
      <c r="M1078" s="128" t="s">
        <v>4515</v>
      </c>
      <c r="N1078" s="128" t="s">
        <v>4682</v>
      </c>
      <c r="O1078" s="128" t="s">
        <v>6706</v>
      </c>
      <c r="P1078" s="128"/>
      <c r="Q1078" s="24" t="s">
        <v>6464</v>
      </c>
      <c r="R1078" s="128" t="s">
        <v>4009</v>
      </c>
      <c r="S1078" s="45" t="s">
        <v>6933</v>
      </c>
    </row>
    <row r="1079" spans="1:19">
      <c r="A1079" s="24" t="s">
        <v>4354</v>
      </c>
      <c r="B1079" s="147" t="str">
        <f t="shared" si="12"/>
        <v>โครงการขับเคลื่อนการดำเนินงานตามแผนปฏิบัติการด้านการพัฒนาระบบโลจิสติกส์ของประเทศไทย (พ.ศ. 2566-2570)</v>
      </c>
      <c r="C1079" s="148" t="s">
        <v>4355</v>
      </c>
      <c r="D1079" s="148" t="s">
        <v>29</v>
      </c>
      <c r="E1079" s="128">
        <v>2566</v>
      </c>
      <c r="F1079" s="128" t="s">
        <v>575</v>
      </c>
      <c r="G1079" s="128" t="s">
        <v>1674</v>
      </c>
      <c r="H1079" s="148" t="s">
        <v>4356</v>
      </c>
      <c r="I1079" s="148" t="s">
        <v>3717</v>
      </c>
      <c r="J1079" s="128" t="s">
        <v>6722</v>
      </c>
      <c r="K1079" s="148" t="s">
        <v>3718</v>
      </c>
      <c r="L1079" s="128" t="s">
        <v>4582</v>
      </c>
      <c r="M1079" s="128" t="s">
        <v>4515</v>
      </c>
      <c r="N1079" s="128" t="s">
        <v>4682</v>
      </c>
      <c r="O1079" s="128" t="s">
        <v>6706</v>
      </c>
      <c r="P1079" s="128"/>
      <c r="Q1079" s="24" t="s">
        <v>6465</v>
      </c>
      <c r="R1079" s="128" t="s">
        <v>4009</v>
      </c>
      <c r="S1079" s="45" t="s">
        <v>6933</v>
      </c>
    </row>
    <row r="1080" spans="1:19">
      <c r="A1080" s="24" t="s">
        <v>4316</v>
      </c>
      <c r="B1080" s="147" t="str">
        <f t="shared" si="12"/>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v>
      </c>
      <c r="C1080" s="148" t="s">
        <v>4317</v>
      </c>
      <c r="D1080" s="148" t="s">
        <v>29</v>
      </c>
      <c r="E1080" s="128">
        <v>2566</v>
      </c>
      <c r="F1080" s="128" t="s">
        <v>575</v>
      </c>
      <c r="G1080" s="128" t="s">
        <v>1674</v>
      </c>
      <c r="H1080" s="148" t="s">
        <v>1224</v>
      </c>
      <c r="I1080" s="148" t="s">
        <v>327</v>
      </c>
      <c r="J1080" s="128" t="s">
        <v>6709</v>
      </c>
      <c r="K1080" s="148" t="s">
        <v>38</v>
      </c>
      <c r="L1080" s="128" t="s">
        <v>4582</v>
      </c>
      <c r="M1080" s="128" t="s">
        <v>4515</v>
      </c>
      <c r="N1080" s="128" t="s">
        <v>4717</v>
      </c>
      <c r="O1080" s="128" t="s">
        <v>6706</v>
      </c>
      <c r="P1080" s="128"/>
      <c r="Q1080" s="24" t="s">
        <v>6468</v>
      </c>
      <c r="R1080" s="128" t="s">
        <v>4716</v>
      </c>
      <c r="S1080" s="45" t="s">
        <v>6933</v>
      </c>
    </row>
    <row r="1081" spans="1:19">
      <c r="A1081" s="24" t="s">
        <v>6593</v>
      </c>
      <c r="B1081" s="147" t="str">
        <f t="shared" si="12"/>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v>
      </c>
      <c r="C1081" s="148" t="s">
        <v>6594</v>
      </c>
      <c r="D1081" s="148" t="s">
        <v>478</v>
      </c>
      <c r="E1081" s="128">
        <v>2566</v>
      </c>
      <c r="F1081" s="128" t="s">
        <v>575</v>
      </c>
      <c r="G1081" s="128" t="s">
        <v>1674</v>
      </c>
      <c r="H1081" s="148" t="s">
        <v>1238</v>
      </c>
      <c r="I1081" s="148" t="s">
        <v>775</v>
      </c>
      <c r="J1081" s="128" t="s">
        <v>6710</v>
      </c>
      <c r="K1081" s="148" t="s">
        <v>38</v>
      </c>
      <c r="L1081" s="128" t="s">
        <v>4582</v>
      </c>
      <c r="M1081" s="128" t="s">
        <v>6698</v>
      </c>
      <c r="N1081" s="128" t="s">
        <v>4509</v>
      </c>
      <c r="O1081" s="128" t="s">
        <v>6707</v>
      </c>
      <c r="P1081" s="128"/>
      <c r="Q1081" s="24" t="s">
        <v>6597</v>
      </c>
      <c r="R1081" s="128" t="s">
        <v>6595</v>
      </c>
      <c r="S1081" s="45" t="s">
        <v>6933</v>
      </c>
    </row>
    <row r="1082" spans="1:19">
      <c r="A1082" s="24" t="s">
        <v>6598</v>
      </c>
      <c r="B1082" s="147" t="str">
        <f t="shared" si="12"/>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C1082" s="148" t="s">
        <v>6599</v>
      </c>
      <c r="D1082" s="148" t="s">
        <v>29</v>
      </c>
      <c r="E1082" s="128">
        <v>2566</v>
      </c>
      <c r="F1082" s="128" t="s">
        <v>575</v>
      </c>
      <c r="G1082" s="128" t="s">
        <v>1674</v>
      </c>
      <c r="H1082" s="148" t="s">
        <v>6600</v>
      </c>
      <c r="I1082" s="148" t="s">
        <v>327</v>
      </c>
      <c r="J1082" s="128" t="s">
        <v>6709</v>
      </c>
      <c r="K1082" s="148" t="s">
        <v>38</v>
      </c>
      <c r="L1082" s="128" t="s">
        <v>4582</v>
      </c>
      <c r="M1082" s="128" t="s">
        <v>6699</v>
      </c>
      <c r="N1082" s="128" t="s">
        <v>4509</v>
      </c>
      <c r="O1082" s="128" t="s">
        <v>6707</v>
      </c>
      <c r="P1082" s="128"/>
      <c r="Q1082" s="24" t="s">
        <v>6601</v>
      </c>
      <c r="R1082" s="128" t="s">
        <v>6427</v>
      </c>
      <c r="S1082" s="45" t="s">
        <v>6933</v>
      </c>
    </row>
    <row r="1083" spans="1:19">
      <c r="A1083" s="24" t="s">
        <v>4783</v>
      </c>
      <c r="B1083" s="147" t="str">
        <f t="shared" si="12"/>
        <v>ก่อสร้างสะพาน คสล.หมู่ที่ 4 ตำบลอ่างแก้ว อำเภอโพธิ์ทอง จังหวัดอ่างทอง ความยาว 40 เมตร</v>
      </c>
      <c r="C1083" s="148" t="s">
        <v>4784</v>
      </c>
      <c r="D1083" s="148" t="s">
        <v>29</v>
      </c>
      <c r="E1083" s="128">
        <v>2567</v>
      </c>
      <c r="F1083" s="128" t="s">
        <v>3867</v>
      </c>
      <c r="G1083" s="128" t="s">
        <v>237</v>
      </c>
      <c r="H1083" s="148" t="s">
        <v>4785</v>
      </c>
      <c r="I1083" s="148" t="s">
        <v>1096</v>
      </c>
      <c r="J1083" s="128" t="s">
        <v>6719</v>
      </c>
      <c r="K1083" s="148" t="s">
        <v>979</v>
      </c>
      <c r="L1083" s="128" t="s">
        <v>4786</v>
      </c>
      <c r="M1083" s="128" t="s">
        <v>4479</v>
      </c>
      <c r="N1083" s="128" t="s">
        <v>4494</v>
      </c>
      <c r="O1083" s="128" t="s">
        <v>6706</v>
      </c>
      <c r="P1083" s="128"/>
      <c r="Q1083" s="24" t="s">
        <v>4787</v>
      </c>
      <c r="R1083" s="128" t="s">
        <v>4494</v>
      </c>
      <c r="S1083" s="45" t="s">
        <v>6933</v>
      </c>
    </row>
    <row r="1084" spans="1:19">
      <c r="A1084" s="24" t="s">
        <v>4482</v>
      </c>
      <c r="B1084" s="147" t="str">
        <f t="shared" si="12"/>
        <v>(67)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v>
      </c>
      <c r="C1084" s="148" t="s">
        <v>4788</v>
      </c>
      <c r="D1084" s="148" t="s">
        <v>29</v>
      </c>
      <c r="E1084" s="128">
        <v>2567</v>
      </c>
      <c r="F1084" s="128" t="s">
        <v>2696</v>
      </c>
      <c r="G1084" s="128" t="s">
        <v>237</v>
      </c>
      <c r="H1084" s="148" t="s">
        <v>567</v>
      </c>
      <c r="I1084" s="148" t="s">
        <v>568</v>
      </c>
      <c r="J1084" s="128" t="s">
        <v>6713</v>
      </c>
      <c r="K1084" s="148" t="s">
        <v>569</v>
      </c>
      <c r="L1084" s="128" t="s">
        <v>4786</v>
      </c>
      <c r="M1084" s="128" t="s">
        <v>4484</v>
      </c>
      <c r="N1084" s="128" t="s">
        <v>4485</v>
      </c>
      <c r="O1084" s="128" t="s">
        <v>6706</v>
      </c>
      <c r="P1084" s="128"/>
      <c r="Q1084" s="24" t="s">
        <v>4789</v>
      </c>
      <c r="R1084" s="128" t="s">
        <v>4485</v>
      </c>
      <c r="S1084" s="45" t="s">
        <v>6933</v>
      </c>
    </row>
    <row r="1085" spans="1:19">
      <c r="A1085" s="24" t="s">
        <v>4507</v>
      </c>
      <c r="B1085" s="147" t="str">
        <f t="shared" si="12"/>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C1085" s="148" t="s">
        <v>4508</v>
      </c>
      <c r="D1085" s="148" t="s">
        <v>29</v>
      </c>
      <c r="E1085" s="128">
        <v>2567</v>
      </c>
      <c r="F1085" s="128" t="s">
        <v>2696</v>
      </c>
      <c r="G1085" s="128" t="s">
        <v>1267</v>
      </c>
      <c r="H1085" s="148" t="s">
        <v>4366</v>
      </c>
      <c r="I1085" s="148" t="s">
        <v>4367</v>
      </c>
      <c r="J1085" s="128" t="s">
        <v>6721</v>
      </c>
      <c r="K1085" s="148" t="s">
        <v>38</v>
      </c>
      <c r="L1085" s="128" t="s">
        <v>4786</v>
      </c>
      <c r="M1085" s="128" t="s">
        <v>4479</v>
      </c>
      <c r="N1085" s="128" t="s">
        <v>4509</v>
      </c>
      <c r="O1085" s="128" t="s">
        <v>6706</v>
      </c>
      <c r="P1085" s="128"/>
      <c r="Q1085" s="24" t="s">
        <v>4790</v>
      </c>
      <c r="R1085" s="128" t="s">
        <v>4509</v>
      </c>
      <c r="S1085" s="45" t="s">
        <v>6933</v>
      </c>
    </row>
    <row r="1086" spans="1:19">
      <c r="A1086" s="24" t="s">
        <v>4504</v>
      </c>
      <c r="B1086" s="147" t="str">
        <f t="shared" si="12"/>
        <v>โครงการพัฒนาเทคโนโลยีและนวัตกรรมเพื่อยกระดับการเดินระบบและซ่อมบารุงระบบราง</v>
      </c>
      <c r="C1086" s="148" t="s">
        <v>4505</v>
      </c>
      <c r="D1086" s="148" t="s">
        <v>29</v>
      </c>
      <c r="E1086" s="128">
        <v>2567</v>
      </c>
      <c r="F1086" s="128" t="s">
        <v>2696</v>
      </c>
      <c r="G1086" s="128" t="s">
        <v>237</v>
      </c>
      <c r="H1086" s="148" t="s">
        <v>4366</v>
      </c>
      <c r="I1086" s="148" t="s">
        <v>4367</v>
      </c>
      <c r="J1086" s="128" t="s">
        <v>6721</v>
      </c>
      <c r="K1086" s="148" t="s">
        <v>38</v>
      </c>
      <c r="L1086" s="128" t="s">
        <v>4786</v>
      </c>
      <c r="M1086" s="128" t="s">
        <v>4479</v>
      </c>
      <c r="N1086" s="128" t="s">
        <v>4480</v>
      </c>
      <c r="O1086" s="128" t="s">
        <v>6706</v>
      </c>
      <c r="P1086" s="128"/>
      <c r="Q1086" s="24" t="s">
        <v>4791</v>
      </c>
      <c r="R1086" s="128" t="s">
        <v>4480</v>
      </c>
      <c r="S1086" s="45" t="s">
        <v>6933</v>
      </c>
    </row>
    <row r="1087" spans="1:19">
      <c r="A1087" s="24" t="s">
        <v>4792</v>
      </c>
      <c r="B1087" s="147" t="str">
        <f t="shared" si="12"/>
        <v>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v>
      </c>
      <c r="C1087" s="148" t="s">
        <v>4793</v>
      </c>
      <c r="D1087" s="148" t="s">
        <v>29</v>
      </c>
      <c r="E1087" s="128">
        <v>2567</v>
      </c>
      <c r="F1087" s="128" t="s">
        <v>4056</v>
      </c>
      <c r="G1087" s="128" t="s">
        <v>237</v>
      </c>
      <c r="H1087" s="148"/>
      <c r="I1087" s="148" t="s">
        <v>4794</v>
      </c>
      <c r="J1087" s="128" t="s">
        <v>4794</v>
      </c>
      <c r="K1087" s="148" t="s">
        <v>1005</v>
      </c>
      <c r="L1087" s="128" t="s">
        <v>4786</v>
      </c>
      <c r="M1087" s="128" t="s">
        <v>4479</v>
      </c>
      <c r="N1087" s="128" t="s">
        <v>4494</v>
      </c>
      <c r="O1087" s="128" t="s">
        <v>6706</v>
      </c>
      <c r="P1087" s="128"/>
      <c r="Q1087" s="24" t="s">
        <v>4795</v>
      </c>
      <c r="R1087" s="128" t="s">
        <v>4494</v>
      </c>
      <c r="S1087" s="45" t="s">
        <v>6933</v>
      </c>
    </row>
    <row r="1088" spans="1:19">
      <c r="A1088" s="24" t="s">
        <v>4796</v>
      </c>
      <c r="B1088" s="147" t="str">
        <f t="shared" si="12"/>
        <v>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v>
      </c>
      <c r="C1088" s="148" t="s">
        <v>4797</v>
      </c>
      <c r="D1088" s="148" t="s">
        <v>29</v>
      </c>
      <c r="E1088" s="128">
        <v>2567</v>
      </c>
      <c r="F1088" s="128" t="s">
        <v>4056</v>
      </c>
      <c r="G1088" s="128" t="s">
        <v>237</v>
      </c>
      <c r="H1088" s="148"/>
      <c r="I1088" s="148" t="s">
        <v>4794</v>
      </c>
      <c r="J1088" s="128" t="s">
        <v>4794</v>
      </c>
      <c r="K1088" s="148" t="s">
        <v>1005</v>
      </c>
      <c r="L1088" s="128" t="s">
        <v>4786</v>
      </c>
      <c r="M1088" s="128" t="s">
        <v>4479</v>
      </c>
      <c r="N1088" s="128" t="s">
        <v>4509</v>
      </c>
      <c r="O1088" s="128" t="s">
        <v>6706</v>
      </c>
      <c r="P1088" s="128"/>
      <c r="Q1088" s="24" t="s">
        <v>4798</v>
      </c>
      <c r="R1088" s="128" t="s">
        <v>4509</v>
      </c>
      <c r="S1088" s="45" t="s">
        <v>6933</v>
      </c>
    </row>
    <row r="1089" spans="1:19">
      <c r="A1089" s="24" t="s">
        <v>4799</v>
      </c>
      <c r="B1089" s="147" t="str">
        <f t="shared" si="12"/>
        <v xml:space="preserve">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v>
      </c>
      <c r="C1089" s="148" t="s">
        <v>4800</v>
      </c>
      <c r="D1089" s="148" t="s">
        <v>29</v>
      </c>
      <c r="E1089" s="128">
        <v>2567</v>
      </c>
      <c r="F1089" s="128" t="s">
        <v>4801</v>
      </c>
      <c r="G1089" s="128" t="s">
        <v>237</v>
      </c>
      <c r="H1089" s="148" t="s">
        <v>4802</v>
      </c>
      <c r="I1089" s="148" t="s">
        <v>1096</v>
      </c>
      <c r="J1089" s="128" t="s">
        <v>6719</v>
      </c>
      <c r="K1089" s="148" t="s">
        <v>979</v>
      </c>
      <c r="L1089" s="128" t="s">
        <v>4786</v>
      </c>
      <c r="M1089" s="128" t="s">
        <v>4479</v>
      </c>
      <c r="N1089" s="128" t="s">
        <v>4480</v>
      </c>
      <c r="O1089" s="128" t="s">
        <v>6706</v>
      </c>
      <c r="P1089" s="128"/>
      <c r="Q1089" s="24" t="s">
        <v>4803</v>
      </c>
      <c r="R1089" s="128" t="s">
        <v>4480</v>
      </c>
      <c r="S1089" s="45" t="s">
        <v>6933</v>
      </c>
    </row>
    <row r="1090" spans="1:19">
      <c r="A1090" s="24" t="s">
        <v>4804</v>
      </c>
      <c r="B1090" s="147" t="str">
        <f t="shared" si="12"/>
        <v xml:space="preserve">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v>
      </c>
      <c r="C1090" s="148" t="s">
        <v>4805</v>
      </c>
      <c r="D1090" s="148" t="s">
        <v>29</v>
      </c>
      <c r="E1090" s="128">
        <v>2567</v>
      </c>
      <c r="F1090" s="128" t="s">
        <v>4056</v>
      </c>
      <c r="G1090" s="128" t="s">
        <v>237</v>
      </c>
      <c r="H1090" s="148" t="s">
        <v>4802</v>
      </c>
      <c r="I1090" s="148" t="s">
        <v>1096</v>
      </c>
      <c r="J1090" s="128" t="s">
        <v>6719</v>
      </c>
      <c r="K1090" s="148" t="s">
        <v>979</v>
      </c>
      <c r="L1090" s="128" t="s">
        <v>4786</v>
      </c>
      <c r="M1090" s="128" t="s">
        <v>4484</v>
      </c>
      <c r="N1090" s="128" t="s">
        <v>4485</v>
      </c>
      <c r="O1090" s="128" t="s">
        <v>6706</v>
      </c>
      <c r="P1090" s="128"/>
      <c r="Q1090" s="24" t="s">
        <v>4806</v>
      </c>
      <c r="R1090" s="128" t="s">
        <v>4485</v>
      </c>
      <c r="S1090" s="45" t="s">
        <v>6933</v>
      </c>
    </row>
    <row r="1091" spans="1:19">
      <c r="A1091" s="24" t="s">
        <v>4807</v>
      </c>
      <c r="B1091" s="147" t="str">
        <f t="shared" si="12"/>
        <v>โครงการปรับปรุงซ่อมแซมถนนเส้นทางเข้าวัดป่าถ้ำวัว บ้านแม่สุยะ ตำบลห้วยผา อำเภอเมืองแม่ฮ่องสอน จังหวัดแม่ฮ่องสอน</v>
      </c>
      <c r="C1091" s="148" t="s">
        <v>4808</v>
      </c>
      <c r="D1091" s="148" t="s">
        <v>29</v>
      </c>
      <c r="E1091" s="128">
        <v>2567</v>
      </c>
      <c r="F1091" s="128" t="s">
        <v>2696</v>
      </c>
      <c r="G1091" s="128" t="s">
        <v>237</v>
      </c>
      <c r="H1091" s="148" t="s">
        <v>1110</v>
      </c>
      <c r="I1091" s="148" t="s">
        <v>1096</v>
      </c>
      <c r="J1091" s="128" t="s">
        <v>6719</v>
      </c>
      <c r="K1091" s="148" t="s">
        <v>979</v>
      </c>
      <c r="L1091" s="128" t="s">
        <v>4786</v>
      </c>
      <c r="M1091" s="128" t="s">
        <v>4479</v>
      </c>
      <c r="N1091" s="128" t="s">
        <v>4480</v>
      </c>
      <c r="O1091" s="128" t="s">
        <v>6706</v>
      </c>
      <c r="P1091" s="128"/>
      <c r="Q1091" s="24" t="s">
        <v>4809</v>
      </c>
      <c r="R1091" s="128" t="s">
        <v>4480</v>
      </c>
      <c r="S1091" s="45" t="s">
        <v>6933</v>
      </c>
    </row>
    <row r="1092" spans="1:19">
      <c r="A1092" s="24" t="s">
        <v>4810</v>
      </c>
      <c r="B1092" s="147" t="str">
        <f t="shared" si="12"/>
        <v>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v>
      </c>
      <c r="C1092" s="148" t="s">
        <v>4811</v>
      </c>
      <c r="D1092" s="148" t="s">
        <v>29</v>
      </c>
      <c r="E1092" s="128">
        <v>2567</v>
      </c>
      <c r="F1092" s="128" t="s">
        <v>521</v>
      </c>
      <c r="G1092" s="128" t="s">
        <v>4812</v>
      </c>
      <c r="H1092" s="148" t="s">
        <v>1110</v>
      </c>
      <c r="I1092" s="148" t="s">
        <v>1096</v>
      </c>
      <c r="J1092" s="128" t="s">
        <v>6719</v>
      </c>
      <c r="K1092" s="148" t="s">
        <v>979</v>
      </c>
      <c r="L1092" s="128" t="s">
        <v>4786</v>
      </c>
      <c r="M1092" s="128" t="s">
        <v>4479</v>
      </c>
      <c r="N1092" s="128" t="s">
        <v>4509</v>
      </c>
      <c r="O1092" s="128" t="s">
        <v>6706</v>
      </c>
      <c r="P1092" s="128"/>
      <c r="Q1092" s="24" t="s">
        <v>4813</v>
      </c>
      <c r="R1092" s="128" t="s">
        <v>4509</v>
      </c>
      <c r="S1092" s="45" t="s">
        <v>6933</v>
      </c>
    </row>
    <row r="1093" spans="1:19">
      <c r="A1093" s="24" t="s">
        <v>4814</v>
      </c>
      <c r="B1093" s="147" t="str">
        <f t="shared" si="12"/>
        <v xml:space="preserve">โครงการ Digital Post ID </v>
      </c>
      <c r="C1093" s="148" t="s">
        <v>4780</v>
      </c>
      <c r="D1093" s="148" t="s">
        <v>29</v>
      </c>
      <c r="E1093" s="128">
        <v>2567</v>
      </c>
      <c r="F1093" s="128" t="s">
        <v>4325</v>
      </c>
      <c r="G1093" s="128" t="s">
        <v>4815</v>
      </c>
      <c r="H1093" s="148" t="s">
        <v>4347</v>
      </c>
      <c r="I1093" s="148" t="s">
        <v>4348</v>
      </c>
      <c r="J1093" s="128" t="s">
        <v>6724</v>
      </c>
      <c r="K1093" s="148" t="s">
        <v>4349</v>
      </c>
      <c r="L1093" s="128" t="s">
        <v>4786</v>
      </c>
      <c r="M1093" s="128" t="s">
        <v>4474</v>
      </c>
      <c r="N1093" s="128" t="s">
        <v>4656</v>
      </c>
      <c r="O1093" s="128" t="s">
        <v>6706</v>
      </c>
      <c r="P1093" s="128"/>
      <c r="Q1093" s="24" t="s">
        <v>4816</v>
      </c>
      <c r="R1093" s="128" t="s">
        <v>4656</v>
      </c>
      <c r="S1093" s="45" t="s">
        <v>6933</v>
      </c>
    </row>
    <row r="1094" spans="1:19">
      <c r="A1094" s="24" t="s">
        <v>4817</v>
      </c>
      <c r="B1094" s="147" t="str">
        <f t="shared" si="12"/>
        <v>การพัฒนาอสังหาริมทรัพย์</v>
      </c>
      <c r="C1094" s="148" t="s">
        <v>4818</v>
      </c>
      <c r="D1094" s="148" t="s">
        <v>29</v>
      </c>
      <c r="E1094" s="128">
        <v>2567</v>
      </c>
      <c r="F1094" s="128" t="s">
        <v>2696</v>
      </c>
      <c r="G1094" s="128" t="s">
        <v>237</v>
      </c>
      <c r="H1094" s="148" t="s">
        <v>4524</v>
      </c>
      <c r="I1094" s="148" t="s">
        <v>4525</v>
      </c>
      <c r="J1094" s="128" t="s">
        <v>6725</v>
      </c>
      <c r="K1094" s="148" t="s">
        <v>38</v>
      </c>
      <c r="L1094" s="128" t="s">
        <v>4786</v>
      </c>
      <c r="M1094" s="128" t="s">
        <v>4479</v>
      </c>
      <c r="N1094" s="128" t="s">
        <v>4480</v>
      </c>
      <c r="O1094" s="128" t="s">
        <v>6706</v>
      </c>
      <c r="P1094" s="128"/>
      <c r="Q1094" s="24" t="s">
        <v>4819</v>
      </c>
      <c r="R1094" s="128" t="s">
        <v>4480</v>
      </c>
      <c r="S1094" s="45" t="s">
        <v>6933</v>
      </c>
    </row>
    <row r="1095" spans="1:19">
      <c r="A1095" s="24" t="s">
        <v>4530</v>
      </c>
      <c r="B1095" s="147" t="str">
        <f t="shared" si="12"/>
        <v>การจัดหาระบบบริหารจัดการทรัพยากร (ERP)</v>
      </c>
      <c r="C1095" s="148" t="s">
        <v>4531</v>
      </c>
      <c r="D1095" s="148" t="s">
        <v>29</v>
      </c>
      <c r="E1095" s="128">
        <v>2567</v>
      </c>
      <c r="F1095" s="128" t="s">
        <v>2696</v>
      </c>
      <c r="G1095" s="128" t="s">
        <v>237</v>
      </c>
      <c r="H1095" s="148" t="s">
        <v>4524</v>
      </c>
      <c r="I1095" s="148" t="s">
        <v>4525</v>
      </c>
      <c r="J1095" s="128" t="s">
        <v>6725</v>
      </c>
      <c r="K1095" s="148" t="s">
        <v>38</v>
      </c>
      <c r="L1095" s="128" t="s">
        <v>4786</v>
      </c>
      <c r="M1095" s="128" t="s">
        <v>4484</v>
      </c>
      <c r="N1095" s="128" t="s">
        <v>4485</v>
      </c>
      <c r="O1095" s="128" t="s">
        <v>6706</v>
      </c>
      <c r="P1095" s="128"/>
      <c r="Q1095" s="24" t="s">
        <v>4820</v>
      </c>
      <c r="R1095" s="128" t="s">
        <v>4485</v>
      </c>
      <c r="S1095" s="45" t="s">
        <v>6933</v>
      </c>
    </row>
    <row r="1096" spans="1:19">
      <c r="A1096" s="24" t="s">
        <v>4527</v>
      </c>
      <c r="B1096" s="147" t="str">
        <f t="shared" si="12"/>
        <v xml:space="preserve">การบริหารลูกค้าสัมพันธ์ CRM </v>
      </c>
      <c r="C1096" s="148" t="s">
        <v>4821</v>
      </c>
      <c r="D1096" s="148" t="s">
        <v>29</v>
      </c>
      <c r="E1096" s="128">
        <v>2567</v>
      </c>
      <c r="F1096" s="128" t="s">
        <v>2696</v>
      </c>
      <c r="G1096" s="128" t="s">
        <v>237</v>
      </c>
      <c r="H1096" s="148" t="s">
        <v>4524</v>
      </c>
      <c r="I1096" s="148" t="s">
        <v>4525</v>
      </c>
      <c r="J1096" s="128" t="s">
        <v>6725</v>
      </c>
      <c r="K1096" s="148" t="s">
        <v>38</v>
      </c>
      <c r="L1096" s="128" t="s">
        <v>4786</v>
      </c>
      <c r="M1096" s="128" t="s">
        <v>4479</v>
      </c>
      <c r="N1096" s="128" t="s">
        <v>4480</v>
      </c>
      <c r="O1096" s="128" t="s">
        <v>6706</v>
      </c>
      <c r="P1096" s="128"/>
      <c r="Q1096" s="24" t="s">
        <v>4822</v>
      </c>
      <c r="R1096" s="128" t="s">
        <v>4480</v>
      </c>
      <c r="S1096" s="45" t="s">
        <v>6933</v>
      </c>
    </row>
    <row r="1097" spans="1:19">
      <c r="A1097" s="24" t="s">
        <v>4522</v>
      </c>
      <c r="B1097" s="147" t="str">
        <f t="shared" si="12"/>
        <v>การจัดหารายได้ลูกค้าเฉพาะกลุ่ม (Niche Market)</v>
      </c>
      <c r="C1097" s="148" t="s">
        <v>4523</v>
      </c>
      <c r="D1097" s="148" t="s">
        <v>29</v>
      </c>
      <c r="E1097" s="128">
        <v>2567</v>
      </c>
      <c r="F1097" s="128" t="s">
        <v>2696</v>
      </c>
      <c r="G1097" s="128" t="s">
        <v>237</v>
      </c>
      <c r="H1097" s="148" t="s">
        <v>4524</v>
      </c>
      <c r="I1097" s="148" t="s">
        <v>4525</v>
      </c>
      <c r="J1097" s="128" t="s">
        <v>6725</v>
      </c>
      <c r="K1097" s="148" t="s">
        <v>38</v>
      </c>
      <c r="L1097" s="128" t="s">
        <v>4786</v>
      </c>
      <c r="M1097" s="128" t="s">
        <v>4479</v>
      </c>
      <c r="N1097" s="128" t="s">
        <v>4480</v>
      </c>
      <c r="O1097" s="128" t="s">
        <v>6706</v>
      </c>
      <c r="P1097" s="128"/>
      <c r="Q1097" s="24" t="s">
        <v>4823</v>
      </c>
      <c r="R1097" s="128" t="s">
        <v>4480</v>
      </c>
      <c r="S1097" s="45" t="s">
        <v>6933</v>
      </c>
    </row>
    <row r="1098" spans="1:19">
      <c r="A1098" s="24" t="s">
        <v>4518</v>
      </c>
      <c r="B1098" s="147" t="str">
        <f t="shared" si="12"/>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v>
      </c>
      <c r="C1098" s="148" t="s">
        <v>4519</v>
      </c>
      <c r="D1098" s="148" t="s">
        <v>29</v>
      </c>
      <c r="E1098" s="128">
        <v>2567</v>
      </c>
      <c r="F1098" s="128" t="s">
        <v>2696</v>
      </c>
      <c r="G1098" s="128" t="s">
        <v>237</v>
      </c>
      <c r="H1098" s="148" t="s">
        <v>3716</v>
      </c>
      <c r="I1098" s="148" t="s">
        <v>3717</v>
      </c>
      <c r="J1098" s="128" t="s">
        <v>6722</v>
      </c>
      <c r="K1098" s="148" t="s">
        <v>3718</v>
      </c>
      <c r="L1098" s="128" t="s">
        <v>4786</v>
      </c>
      <c r="M1098" s="128" t="s">
        <v>4479</v>
      </c>
      <c r="N1098" s="128" t="s">
        <v>4520</v>
      </c>
      <c r="O1098" s="128" t="s">
        <v>6706</v>
      </c>
      <c r="P1098" s="128"/>
      <c r="Q1098" s="24" t="s">
        <v>4824</v>
      </c>
      <c r="R1098" s="128" t="s">
        <v>4520</v>
      </c>
      <c r="S1098" s="45" t="s">
        <v>6933</v>
      </c>
    </row>
    <row r="1099" spans="1:19">
      <c r="A1099" s="24" t="s">
        <v>4825</v>
      </c>
      <c r="B1099" s="147" t="str">
        <f t="shared" si="12"/>
        <v>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v>
      </c>
      <c r="C1099" s="148" t="s">
        <v>4826</v>
      </c>
      <c r="D1099" s="148" t="s">
        <v>29</v>
      </c>
      <c r="E1099" s="128">
        <v>2567</v>
      </c>
      <c r="F1099" s="128" t="s">
        <v>4801</v>
      </c>
      <c r="G1099" s="128" t="s">
        <v>237</v>
      </c>
      <c r="H1099" s="148"/>
      <c r="I1099" s="148" t="s">
        <v>4827</v>
      </c>
      <c r="J1099" s="128" t="s">
        <v>4827</v>
      </c>
      <c r="K1099" s="148" t="s">
        <v>1005</v>
      </c>
      <c r="L1099" s="128" t="s">
        <v>4786</v>
      </c>
      <c r="M1099" s="128" t="s">
        <v>4479</v>
      </c>
      <c r="N1099" s="128" t="s">
        <v>4509</v>
      </c>
      <c r="O1099" s="128" t="s">
        <v>6706</v>
      </c>
      <c r="P1099" s="128"/>
      <c r="Q1099" s="24" t="s">
        <v>4828</v>
      </c>
      <c r="R1099" s="128" t="s">
        <v>4509</v>
      </c>
      <c r="S1099" s="45" t="s">
        <v>6933</v>
      </c>
    </row>
    <row r="1100" spans="1:19">
      <c r="A1100" s="24" t="s">
        <v>4829</v>
      </c>
      <c r="B1100" s="147" t="str">
        <f t="shared" si="12"/>
        <v>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v>
      </c>
      <c r="C1100" s="148" t="s">
        <v>4830</v>
      </c>
      <c r="D1100" s="148" t="s">
        <v>29</v>
      </c>
      <c r="E1100" s="128">
        <v>2567</v>
      </c>
      <c r="F1100" s="128" t="s">
        <v>4801</v>
      </c>
      <c r="G1100" s="128" t="s">
        <v>237</v>
      </c>
      <c r="H1100" s="148"/>
      <c r="I1100" s="148" t="s">
        <v>4827</v>
      </c>
      <c r="J1100" s="128" t="s">
        <v>4827</v>
      </c>
      <c r="K1100" s="148" t="s">
        <v>1005</v>
      </c>
      <c r="L1100" s="128" t="s">
        <v>4786</v>
      </c>
      <c r="M1100" s="128" t="s">
        <v>4479</v>
      </c>
      <c r="N1100" s="128" t="s">
        <v>4509</v>
      </c>
      <c r="O1100" s="128" t="s">
        <v>6706</v>
      </c>
      <c r="P1100" s="128"/>
      <c r="Q1100" s="24" t="s">
        <v>4831</v>
      </c>
      <c r="R1100" s="128" t="s">
        <v>4509</v>
      </c>
      <c r="S1100" s="45" t="s">
        <v>6933</v>
      </c>
    </row>
    <row r="1101" spans="1:19">
      <c r="A1101" s="24" t="s">
        <v>4832</v>
      </c>
      <c r="B1101" s="147" t="str">
        <f t="shared" si="12"/>
        <v>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v>
      </c>
      <c r="C1101" s="148" t="s">
        <v>4833</v>
      </c>
      <c r="D1101" s="148" t="s">
        <v>29</v>
      </c>
      <c r="E1101" s="128">
        <v>2567</v>
      </c>
      <c r="F1101" s="128" t="s">
        <v>4801</v>
      </c>
      <c r="G1101" s="128" t="s">
        <v>4056</v>
      </c>
      <c r="H1101" s="148"/>
      <c r="I1101" s="148" t="s">
        <v>4827</v>
      </c>
      <c r="J1101" s="128" t="s">
        <v>4827</v>
      </c>
      <c r="K1101" s="148" t="s">
        <v>1005</v>
      </c>
      <c r="L1101" s="128" t="s">
        <v>4786</v>
      </c>
      <c r="M1101" s="128" t="s">
        <v>4479</v>
      </c>
      <c r="N1101" s="128" t="s">
        <v>4509</v>
      </c>
      <c r="O1101" s="128" t="s">
        <v>6706</v>
      </c>
      <c r="P1101" s="128"/>
      <c r="Q1101" s="24" t="s">
        <v>4834</v>
      </c>
      <c r="R1101" s="128" t="s">
        <v>4509</v>
      </c>
      <c r="S1101" s="45" t="s">
        <v>6933</v>
      </c>
    </row>
    <row r="1102" spans="1:19">
      <c r="A1102" s="24" t="s">
        <v>4835</v>
      </c>
      <c r="B1102" s="147" t="str">
        <f t="shared" si="12"/>
        <v>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v>
      </c>
      <c r="C1102" s="148" t="s">
        <v>4836</v>
      </c>
      <c r="D1102" s="148" t="s">
        <v>29</v>
      </c>
      <c r="E1102" s="128">
        <v>2567</v>
      </c>
      <c r="F1102" s="128" t="s">
        <v>4801</v>
      </c>
      <c r="G1102" s="128" t="s">
        <v>4056</v>
      </c>
      <c r="H1102" s="148"/>
      <c r="I1102" s="148" t="s">
        <v>4827</v>
      </c>
      <c r="J1102" s="128" t="s">
        <v>4827</v>
      </c>
      <c r="K1102" s="148" t="s">
        <v>1005</v>
      </c>
      <c r="L1102" s="128" t="s">
        <v>4786</v>
      </c>
      <c r="M1102" s="128" t="s">
        <v>4479</v>
      </c>
      <c r="N1102" s="128" t="s">
        <v>4509</v>
      </c>
      <c r="O1102" s="128" t="s">
        <v>6706</v>
      </c>
      <c r="P1102" s="128"/>
      <c r="Q1102" s="24" t="s">
        <v>4837</v>
      </c>
      <c r="R1102" s="128" t="s">
        <v>4509</v>
      </c>
      <c r="S1102" s="45" t="s">
        <v>6933</v>
      </c>
    </row>
    <row r="1103" spans="1:19">
      <c r="A1103" s="24" t="s">
        <v>4838</v>
      </c>
      <c r="B1103" s="147" t="str">
        <f t="shared" si="12"/>
        <v>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v>
      </c>
      <c r="C1103" s="148" t="s">
        <v>4839</v>
      </c>
      <c r="D1103" s="148" t="s">
        <v>29</v>
      </c>
      <c r="E1103" s="128">
        <v>2567</v>
      </c>
      <c r="F1103" s="128" t="s">
        <v>4801</v>
      </c>
      <c r="G1103" s="128" t="s">
        <v>237</v>
      </c>
      <c r="H1103" s="148"/>
      <c r="I1103" s="148" t="s">
        <v>4827</v>
      </c>
      <c r="J1103" s="128" t="s">
        <v>4827</v>
      </c>
      <c r="K1103" s="148" t="s">
        <v>1005</v>
      </c>
      <c r="L1103" s="128" t="s">
        <v>4786</v>
      </c>
      <c r="M1103" s="128" t="s">
        <v>4479</v>
      </c>
      <c r="N1103" s="128" t="s">
        <v>4509</v>
      </c>
      <c r="O1103" s="128" t="s">
        <v>6706</v>
      </c>
      <c r="P1103" s="128"/>
      <c r="Q1103" s="24" t="s">
        <v>4840</v>
      </c>
      <c r="R1103" s="128" t="s">
        <v>4509</v>
      </c>
      <c r="S1103" s="45" t="s">
        <v>6933</v>
      </c>
    </row>
    <row r="1104" spans="1:19">
      <c r="A1104" s="24" t="s">
        <v>4841</v>
      </c>
      <c r="B1104" s="147" t="str">
        <f t="shared" si="12"/>
        <v>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v>
      </c>
      <c r="C1104" s="148" t="s">
        <v>4842</v>
      </c>
      <c r="D1104" s="148" t="s">
        <v>29</v>
      </c>
      <c r="E1104" s="128">
        <v>2567</v>
      </c>
      <c r="F1104" s="128" t="s">
        <v>4801</v>
      </c>
      <c r="G1104" s="128" t="s">
        <v>4056</v>
      </c>
      <c r="H1104" s="148"/>
      <c r="I1104" s="148" t="s">
        <v>4827</v>
      </c>
      <c r="J1104" s="128" t="s">
        <v>4827</v>
      </c>
      <c r="K1104" s="148" t="s">
        <v>1005</v>
      </c>
      <c r="L1104" s="128" t="s">
        <v>4786</v>
      </c>
      <c r="M1104" s="128" t="s">
        <v>4479</v>
      </c>
      <c r="N1104" s="128" t="s">
        <v>4509</v>
      </c>
      <c r="O1104" s="128" t="s">
        <v>6706</v>
      </c>
      <c r="P1104" s="128"/>
      <c r="Q1104" s="24" t="s">
        <v>4843</v>
      </c>
      <c r="R1104" s="128" t="s">
        <v>4509</v>
      </c>
      <c r="S1104" s="45" t="s">
        <v>6933</v>
      </c>
    </row>
    <row r="1105" spans="1:19">
      <c r="A1105" s="24" t="s">
        <v>4844</v>
      </c>
      <c r="B1105" s="147" t="str">
        <f t="shared" si="12"/>
        <v>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v>
      </c>
      <c r="C1105" s="148" t="s">
        <v>4845</v>
      </c>
      <c r="D1105" s="148" t="s">
        <v>29</v>
      </c>
      <c r="E1105" s="128">
        <v>2567</v>
      </c>
      <c r="F1105" s="128" t="s">
        <v>3867</v>
      </c>
      <c r="G1105" s="128" t="s">
        <v>237</v>
      </c>
      <c r="H1105" s="148"/>
      <c r="I1105" s="148" t="s">
        <v>2567</v>
      </c>
      <c r="J1105" s="128" t="s">
        <v>2567</v>
      </c>
      <c r="K1105" s="148" t="s">
        <v>1005</v>
      </c>
      <c r="L1105" s="128" t="s">
        <v>4786</v>
      </c>
      <c r="M1105" s="128" t="s">
        <v>4479</v>
      </c>
      <c r="N1105" s="128" t="s">
        <v>4509</v>
      </c>
      <c r="O1105" s="128" t="s">
        <v>6706</v>
      </c>
      <c r="P1105" s="128"/>
      <c r="Q1105" s="24" t="s">
        <v>4846</v>
      </c>
      <c r="R1105" s="128" t="s">
        <v>4509</v>
      </c>
      <c r="S1105" s="45" t="s">
        <v>6933</v>
      </c>
    </row>
    <row r="1106" spans="1:19">
      <c r="A1106" s="24" t="s">
        <v>4847</v>
      </c>
      <c r="B1106" s="147" t="str">
        <f t="shared" si="12"/>
        <v xml:space="preserve">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v>
      </c>
      <c r="C1106" s="148" t="s">
        <v>4848</v>
      </c>
      <c r="D1106" s="148" t="s">
        <v>29</v>
      </c>
      <c r="E1106" s="128">
        <v>2567</v>
      </c>
      <c r="F1106" s="128" t="s">
        <v>4056</v>
      </c>
      <c r="G1106" s="128" t="s">
        <v>237</v>
      </c>
      <c r="H1106" s="148"/>
      <c r="I1106" s="148" t="s">
        <v>2567</v>
      </c>
      <c r="J1106" s="128" t="s">
        <v>2567</v>
      </c>
      <c r="K1106" s="148" t="s">
        <v>1005</v>
      </c>
      <c r="L1106" s="128" t="s">
        <v>4786</v>
      </c>
      <c r="M1106" s="128" t="s">
        <v>4479</v>
      </c>
      <c r="N1106" s="128" t="s">
        <v>4509</v>
      </c>
      <c r="O1106" s="128" t="s">
        <v>6706</v>
      </c>
      <c r="P1106" s="128"/>
      <c r="Q1106" s="24" t="s">
        <v>4849</v>
      </c>
      <c r="R1106" s="128" t="s">
        <v>4509</v>
      </c>
      <c r="S1106" s="45" t="s">
        <v>6933</v>
      </c>
    </row>
    <row r="1107" spans="1:19">
      <c r="A1107" s="24" t="s">
        <v>4850</v>
      </c>
      <c r="B1107" s="147" t="str">
        <f t="shared" si="12"/>
        <v>ซ่อมสร้างถนนลาดยางแอสฟัลต์คอนกรีตสายแยก ทช.ฉช.4022 - บ้านมาบนาดี ตำบลทุ่งพระยา อำเภอสนามชัยเขต จังหวัดฉะเชิงเทรา</v>
      </c>
      <c r="C1107" s="148" t="s">
        <v>4851</v>
      </c>
      <c r="D1107" s="148" t="s">
        <v>29</v>
      </c>
      <c r="E1107" s="128">
        <v>2567</v>
      </c>
      <c r="F1107" s="128" t="s">
        <v>4801</v>
      </c>
      <c r="G1107" s="128" t="s">
        <v>237</v>
      </c>
      <c r="H1107" s="148"/>
      <c r="I1107" s="148" t="s">
        <v>4852</v>
      </c>
      <c r="J1107" s="128" t="s">
        <v>4852</v>
      </c>
      <c r="K1107" s="148" t="s">
        <v>1005</v>
      </c>
      <c r="L1107" s="128" t="s">
        <v>4786</v>
      </c>
      <c r="M1107" s="128" t="s">
        <v>4484</v>
      </c>
      <c r="N1107" s="128" t="s">
        <v>4485</v>
      </c>
      <c r="O1107" s="128" t="s">
        <v>6706</v>
      </c>
      <c r="P1107" s="128"/>
      <c r="Q1107" s="24" t="s">
        <v>4853</v>
      </c>
      <c r="R1107" s="128" t="s">
        <v>4485</v>
      </c>
      <c r="S1107" s="45" t="s">
        <v>6933</v>
      </c>
    </row>
    <row r="1108" spans="1:19">
      <c r="A1108" s="24" t="s">
        <v>4854</v>
      </c>
      <c r="B1108" s="147" t="str">
        <f t="shared" si="12"/>
        <v xml:space="preserve">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v>
      </c>
      <c r="C1108" s="148" t="s">
        <v>4855</v>
      </c>
      <c r="D1108" s="148" t="s">
        <v>29</v>
      </c>
      <c r="E1108" s="128">
        <v>2567</v>
      </c>
      <c r="F1108" s="128" t="s">
        <v>4801</v>
      </c>
      <c r="G1108" s="128" t="s">
        <v>237</v>
      </c>
      <c r="H1108" s="148" t="s">
        <v>854</v>
      </c>
      <c r="I1108" s="148" t="s">
        <v>775</v>
      </c>
      <c r="J1108" s="128" t="s">
        <v>6710</v>
      </c>
      <c r="K1108" s="148" t="s">
        <v>38</v>
      </c>
      <c r="L1108" s="128" t="s">
        <v>4786</v>
      </c>
      <c r="M1108" s="128" t="s">
        <v>4479</v>
      </c>
      <c r="N1108" s="128" t="s">
        <v>4509</v>
      </c>
      <c r="O1108" s="128" t="s">
        <v>6706</v>
      </c>
      <c r="P1108" s="128"/>
      <c r="Q1108" s="24" t="s">
        <v>4856</v>
      </c>
      <c r="R1108" s="128" t="s">
        <v>4509</v>
      </c>
      <c r="S1108" s="45" t="s">
        <v>6933</v>
      </c>
    </row>
    <row r="1109" spans="1:19">
      <c r="A1109" s="24" t="s">
        <v>4857</v>
      </c>
      <c r="B1109" s="147" t="str">
        <f t="shared" si="12"/>
        <v>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v>
      </c>
      <c r="C1109" s="148" t="s">
        <v>4858</v>
      </c>
      <c r="D1109" s="148" t="s">
        <v>29</v>
      </c>
      <c r="E1109" s="128">
        <v>2567</v>
      </c>
      <c r="F1109" s="128" t="s">
        <v>4801</v>
      </c>
      <c r="G1109" s="128" t="s">
        <v>237</v>
      </c>
      <c r="H1109" s="148" t="s">
        <v>854</v>
      </c>
      <c r="I1109" s="148" t="s">
        <v>775</v>
      </c>
      <c r="J1109" s="128" t="s">
        <v>6710</v>
      </c>
      <c r="K1109" s="148" t="s">
        <v>38</v>
      </c>
      <c r="L1109" s="128" t="s">
        <v>4786</v>
      </c>
      <c r="M1109" s="128" t="s">
        <v>4479</v>
      </c>
      <c r="N1109" s="128" t="s">
        <v>4509</v>
      </c>
      <c r="O1109" s="128" t="s">
        <v>6706</v>
      </c>
      <c r="P1109" s="128"/>
      <c r="Q1109" s="24" t="s">
        <v>4859</v>
      </c>
      <c r="R1109" s="128" t="s">
        <v>4509</v>
      </c>
      <c r="S1109" s="45" t="s">
        <v>6933</v>
      </c>
    </row>
    <row r="1110" spans="1:19">
      <c r="A1110" s="24" t="s">
        <v>4860</v>
      </c>
      <c r="B1110" s="147" t="str">
        <f t="shared" si="12"/>
        <v>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v>
      </c>
      <c r="C1110" s="148" t="s">
        <v>4861</v>
      </c>
      <c r="D1110" s="148" t="s">
        <v>29</v>
      </c>
      <c r="E1110" s="128">
        <v>2567</v>
      </c>
      <c r="F1110" s="128" t="s">
        <v>4801</v>
      </c>
      <c r="G1110" s="128" t="s">
        <v>237</v>
      </c>
      <c r="H1110" s="148" t="s">
        <v>854</v>
      </c>
      <c r="I1110" s="148" t="s">
        <v>775</v>
      </c>
      <c r="J1110" s="128" t="s">
        <v>6710</v>
      </c>
      <c r="K1110" s="148" t="s">
        <v>38</v>
      </c>
      <c r="L1110" s="128" t="s">
        <v>4786</v>
      </c>
      <c r="M1110" s="128" t="s">
        <v>4479</v>
      </c>
      <c r="N1110" s="128" t="s">
        <v>4509</v>
      </c>
      <c r="O1110" s="128" t="s">
        <v>6706</v>
      </c>
      <c r="P1110" s="128"/>
      <c r="Q1110" s="24" t="s">
        <v>4862</v>
      </c>
      <c r="R1110" s="128" t="s">
        <v>4509</v>
      </c>
      <c r="S1110" s="45" t="s">
        <v>6933</v>
      </c>
    </row>
    <row r="1111" spans="1:19">
      <c r="A1111" s="24" t="s">
        <v>4863</v>
      </c>
      <c r="B1111" s="147" t="str">
        <f t="shared" si="12"/>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v>
      </c>
      <c r="C1111" s="148" t="s">
        <v>4864</v>
      </c>
      <c r="D1111" s="148" t="s">
        <v>29</v>
      </c>
      <c r="E1111" s="128">
        <v>2567</v>
      </c>
      <c r="F1111" s="128" t="s">
        <v>4801</v>
      </c>
      <c r="G1111" s="128" t="s">
        <v>237</v>
      </c>
      <c r="H1111" s="148" t="s">
        <v>854</v>
      </c>
      <c r="I1111" s="148" t="s">
        <v>775</v>
      </c>
      <c r="J1111" s="128" t="s">
        <v>6710</v>
      </c>
      <c r="K1111" s="148" t="s">
        <v>38</v>
      </c>
      <c r="L1111" s="128" t="s">
        <v>4786</v>
      </c>
      <c r="M1111" s="128" t="s">
        <v>4479</v>
      </c>
      <c r="N1111" s="128" t="s">
        <v>4509</v>
      </c>
      <c r="O1111" s="128" t="s">
        <v>6706</v>
      </c>
      <c r="P1111" s="128"/>
      <c r="Q1111" s="24" t="s">
        <v>4865</v>
      </c>
      <c r="R1111" s="128" t="s">
        <v>4509</v>
      </c>
      <c r="S1111" s="45" t="s">
        <v>6933</v>
      </c>
    </row>
    <row r="1112" spans="1:19">
      <c r="A1112" s="24" t="s">
        <v>4866</v>
      </c>
      <c r="B1112" s="147" t="str">
        <f t="shared" si="12"/>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v>
      </c>
      <c r="C1112" s="148" t="s">
        <v>4867</v>
      </c>
      <c r="D1112" s="148" t="s">
        <v>29</v>
      </c>
      <c r="E1112" s="128">
        <v>2567</v>
      </c>
      <c r="F1112" s="128" t="s">
        <v>4801</v>
      </c>
      <c r="G1112" s="128" t="s">
        <v>237</v>
      </c>
      <c r="H1112" s="148" t="s">
        <v>854</v>
      </c>
      <c r="I1112" s="148" t="s">
        <v>775</v>
      </c>
      <c r="J1112" s="128" t="s">
        <v>6710</v>
      </c>
      <c r="K1112" s="148" t="s">
        <v>38</v>
      </c>
      <c r="L1112" s="128" t="s">
        <v>4786</v>
      </c>
      <c r="M1112" s="128" t="s">
        <v>4479</v>
      </c>
      <c r="N1112" s="128" t="s">
        <v>4509</v>
      </c>
      <c r="O1112" s="128" t="s">
        <v>6706</v>
      </c>
      <c r="P1112" s="128"/>
      <c r="Q1112" s="24" t="s">
        <v>4868</v>
      </c>
      <c r="R1112" s="128" t="s">
        <v>4509</v>
      </c>
      <c r="S1112" s="45" t="s">
        <v>6933</v>
      </c>
    </row>
    <row r="1113" spans="1:19">
      <c r="A1113" s="24" t="s">
        <v>4869</v>
      </c>
      <c r="B1113" s="147" t="str">
        <f t="shared" si="12"/>
        <v>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v>
      </c>
      <c r="C1113" s="148" t="s">
        <v>4870</v>
      </c>
      <c r="D1113" s="148" t="s">
        <v>29</v>
      </c>
      <c r="E1113" s="128">
        <v>2567</v>
      </c>
      <c r="F1113" s="128" t="s">
        <v>4801</v>
      </c>
      <c r="G1113" s="128" t="s">
        <v>237</v>
      </c>
      <c r="H1113" s="148" t="s">
        <v>854</v>
      </c>
      <c r="I1113" s="148" t="s">
        <v>775</v>
      </c>
      <c r="J1113" s="128" t="s">
        <v>6710</v>
      </c>
      <c r="K1113" s="148" t="s">
        <v>38</v>
      </c>
      <c r="L1113" s="128" t="s">
        <v>4786</v>
      </c>
      <c r="M1113" s="128" t="s">
        <v>4479</v>
      </c>
      <c r="N1113" s="128" t="s">
        <v>4509</v>
      </c>
      <c r="O1113" s="128" t="s">
        <v>6706</v>
      </c>
      <c r="P1113" s="128"/>
      <c r="Q1113" s="24" t="s">
        <v>4871</v>
      </c>
      <c r="R1113" s="128" t="s">
        <v>4509</v>
      </c>
      <c r="S1113" s="45" t="s">
        <v>6933</v>
      </c>
    </row>
    <row r="1114" spans="1:19">
      <c r="A1114" s="24" t="s">
        <v>4872</v>
      </c>
      <c r="B1114" s="147" t="str">
        <f t="shared" si="12"/>
        <v xml:space="preserve">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v>
      </c>
      <c r="C1114" s="148" t="s">
        <v>4873</v>
      </c>
      <c r="D1114" s="148" t="s">
        <v>29</v>
      </c>
      <c r="E1114" s="128">
        <v>2567</v>
      </c>
      <c r="F1114" s="128" t="s">
        <v>4801</v>
      </c>
      <c r="G1114" s="128" t="s">
        <v>237</v>
      </c>
      <c r="H1114" s="148" t="s">
        <v>854</v>
      </c>
      <c r="I1114" s="148" t="s">
        <v>775</v>
      </c>
      <c r="J1114" s="128" t="s">
        <v>6710</v>
      </c>
      <c r="K1114" s="148" t="s">
        <v>38</v>
      </c>
      <c r="L1114" s="128" t="s">
        <v>4786</v>
      </c>
      <c r="M1114" s="128" t="s">
        <v>4479</v>
      </c>
      <c r="N1114" s="128" t="s">
        <v>4509</v>
      </c>
      <c r="O1114" s="128" t="s">
        <v>6706</v>
      </c>
      <c r="P1114" s="128"/>
      <c r="Q1114" s="24" t="s">
        <v>4874</v>
      </c>
      <c r="R1114" s="128" t="s">
        <v>4509</v>
      </c>
      <c r="S1114" s="45" t="s">
        <v>6933</v>
      </c>
    </row>
    <row r="1115" spans="1:19">
      <c r="A1115" s="24" t="s">
        <v>4875</v>
      </c>
      <c r="B1115" s="147" t="str">
        <f t="shared" si="12"/>
        <v>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v>
      </c>
      <c r="C1115" s="148" t="s">
        <v>4876</v>
      </c>
      <c r="D1115" s="148" t="s">
        <v>29</v>
      </c>
      <c r="E1115" s="128">
        <v>2567</v>
      </c>
      <c r="F1115" s="128" t="s">
        <v>4801</v>
      </c>
      <c r="G1115" s="128" t="s">
        <v>237</v>
      </c>
      <c r="H1115" s="148" t="s">
        <v>854</v>
      </c>
      <c r="I1115" s="148" t="s">
        <v>775</v>
      </c>
      <c r="J1115" s="128" t="s">
        <v>6710</v>
      </c>
      <c r="K1115" s="148" t="s">
        <v>38</v>
      </c>
      <c r="L1115" s="128" t="s">
        <v>4786</v>
      </c>
      <c r="M1115" s="128" t="s">
        <v>4479</v>
      </c>
      <c r="N1115" s="128" t="s">
        <v>4509</v>
      </c>
      <c r="O1115" s="128" t="s">
        <v>6706</v>
      </c>
      <c r="P1115" s="128"/>
      <c r="Q1115" s="24" t="s">
        <v>4877</v>
      </c>
      <c r="R1115" s="128" t="s">
        <v>4509</v>
      </c>
      <c r="S1115" s="45" t="s">
        <v>6933</v>
      </c>
    </row>
    <row r="1116" spans="1:19">
      <c r="A1116" s="24" t="s">
        <v>4878</v>
      </c>
      <c r="B1116" s="147" t="str">
        <f t="shared" si="12"/>
        <v>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v>
      </c>
      <c r="C1116" s="148" t="s">
        <v>4879</v>
      </c>
      <c r="D1116" s="148" t="s">
        <v>29</v>
      </c>
      <c r="E1116" s="128">
        <v>2567</v>
      </c>
      <c r="F1116" s="128" t="s">
        <v>3867</v>
      </c>
      <c r="G1116" s="128" t="s">
        <v>237</v>
      </c>
      <c r="H1116" s="148" t="s">
        <v>897</v>
      </c>
      <c r="I1116" s="148" t="s">
        <v>775</v>
      </c>
      <c r="J1116" s="128" t="s">
        <v>6710</v>
      </c>
      <c r="K1116" s="148" t="s">
        <v>38</v>
      </c>
      <c r="L1116" s="128" t="s">
        <v>4786</v>
      </c>
      <c r="M1116" s="128" t="s">
        <v>4474</v>
      </c>
      <c r="N1116" s="128" t="s">
        <v>4475</v>
      </c>
      <c r="O1116" s="128" t="s">
        <v>6706</v>
      </c>
      <c r="P1116" s="128"/>
      <c r="Q1116" s="24" t="s">
        <v>4880</v>
      </c>
      <c r="R1116" s="128" t="s">
        <v>4475</v>
      </c>
      <c r="S1116" s="45" t="s">
        <v>6933</v>
      </c>
    </row>
    <row r="1117" spans="1:19">
      <c r="A1117" s="24" t="s">
        <v>4881</v>
      </c>
      <c r="B1117" s="147" t="str">
        <f t="shared" si="12"/>
        <v>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v>
      </c>
      <c r="C1117" s="148" t="s">
        <v>4882</v>
      </c>
      <c r="D1117" s="148" t="s">
        <v>29</v>
      </c>
      <c r="E1117" s="128">
        <v>2567</v>
      </c>
      <c r="F1117" s="128" t="s">
        <v>3867</v>
      </c>
      <c r="G1117" s="128" t="s">
        <v>521</v>
      </c>
      <c r="H1117" s="148" t="s">
        <v>897</v>
      </c>
      <c r="I1117" s="148" t="s">
        <v>775</v>
      </c>
      <c r="J1117" s="128" t="s">
        <v>6710</v>
      </c>
      <c r="K1117" s="148" t="s">
        <v>38</v>
      </c>
      <c r="L1117" s="128" t="s">
        <v>4786</v>
      </c>
      <c r="M1117" s="128" t="s">
        <v>4479</v>
      </c>
      <c r="N1117" s="128" t="s">
        <v>4480</v>
      </c>
      <c r="O1117" s="128" t="s">
        <v>6706</v>
      </c>
      <c r="P1117" s="128"/>
      <c r="Q1117" s="24" t="s">
        <v>4883</v>
      </c>
      <c r="R1117" s="128" t="s">
        <v>4480</v>
      </c>
      <c r="S1117" s="45" t="s">
        <v>6933</v>
      </c>
    </row>
    <row r="1118" spans="1:19">
      <c r="A1118" s="24" t="s">
        <v>4884</v>
      </c>
      <c r="B1118" s="147" t="str">
        <f t="shared" si="12"/>
        <v>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v>
      </c>
      <c r="C1118" s="148" t="s">
        <v>4885</v>
      </c>
      <c r="D1118" s="148" t="s">
        <v>29</v>
      </c>
      <c r="E1118" s="128">
        <v>2567</v>
      </c>
      <c r="F1118" s="128" t="s">
        <v>3867</v>
      </c>
      <c r="G1118" s="128" t="s">
        <v>237</v>
      </c>
      <c r="H1118" s="148" t="s">
        <v>897</v>
      </c>
      <c r="I1118" s="148" t="s">
        <v>775</v>
      </c>
      <c r="J1118" s="128" t="s">
        <v>6710</v>
      </c>
      <c r="K1118" s="148" t="s">
        <v>38</v>
      </c>
      <c r="L1118" s="128" t="s">
        <v>4786</v>
      </c>
      <c r="M1118" s="128" t="s">
        <v>4479</v>
      </c>
      <c r="N1118" s="128" t="s">
        <v>4494</v>
      </c>
      <c r="O1118" s="128" t="s">
        <v>6706</v>
      </c>
      <c r="P1118" s="128"/>
      <c r="Q1118" s="24" t="s">
        <v>4886</v>
      </c>
      <c r="R1118" s="128" t="s">
        <v>4494</v>
      </c>
      <c r="S1118" s="45" t="s">
        <v>6933</v>
      </c>
    </row>
    <row r="1119" spans="1:19">
      <c r="A1119" s="24" t="s">
        <v>4887</v>
      </c>
      <c r="B1119" s="147" t="str">
        <f t="shared" si="12"/>
        <v>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v>
      </c>
      <c r="C1119" s="148" t="s">
        <v>4888</v>
      </c>
      <c r="D1119" s="148" t="s">
        <v>29</v>
      </c>
      <c r="E1119" s="128">
        <v>2567</v>
      </c>
      <c r="F1119" s="128" t="s">
        <v>3867</v>
      </c>
      <c r="G1119" s="128" t="s">
        <v>237</v>
      </c>
      <c r="H1119" s="148" t="s">
        <v>2212</v>
      </c>
      <c r="I1119" s="148" t="s">
        <v>775</v>
      </c>
      <c r="J1119" s="128" t="s">
        <v>6710</v>
      </c>
      <c r="K1119" s="148" t="s">
        <v>38</v>
      </c>
      <c r="L1119" s="128" t="s">
        <v>4786</v>
      </c>
      <c r="M1119" s="128" t="s">
        <v>4479</v>
      </c>
      <c r="N1119" s="128" t="s">
        <v>4494</v>
      </c>
      <c r="O1119" s="128" t="s">
        <v>6706</v>
      </c>
      <c r="P1119" s="128"/>
      <c r="Q1119" s="24" t="s">
        <v>4889</v>
      </c>
      <c r="R1119" s="128" t="s">
        <v>4494</v>
      </c>
      <c r="S1119" s="45" t="s">
        <v>6933</v>
      </c>
    </row>
    <row r="1120" spans="1:19">
      <c r="A1120" s="24" t="s">
        <v>4890</v>
      </c>
      <c r="B1120" s="147" t="str">
        <f t="shared" si="12"/>
        <v>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v>
      </c>
      <c r="C1120" s="148" t="s">
        <v>4891</v>
      </c>
      <c r="D1120" s="148" t="s">
        <v>29</v>
      </c>
      <c r="E1120" s="128">
        <v>2567</v>
      </c>
      <c r="F1120" s="128" t="s">
        <v>3867</v>
      </c>
      <c r="G1120" s="128" t="s">
        <v>237</v>
      </c>
      <c r="H1120" s="148" t="s">
        <v>2212</v>
      </c>
      <c r="I1120" s="148" t="s">
        <v>775</v>
      </c>
      <c r="J1120" s="128" t="s">
        <v>6710</v>
      </c>
      <c r="K1120" s="148" t="s">
        <v>38</v>
      </c>
      <c r="L1120" s="128" t="s">
        <v>4786</v>
      </c>
      <c r="M1120" s="128" t="s">
        <v>4479</v>
      </c>
      <c r="N1120" s="128" t="s">
        <v>4494</v>
      </c>
      <c r="O1120" s="128" t="s">
        <v>6706</v>
      </c>
      <c r="P1120" s="128"/>
      <c r="Q1120" s="24" t="s">
        <v>4892</v>
      </c>
      <c r="R1120" s="128" t="s">
        <v>4494</v>
      </c>
      <c r="S1120" s="45" t="s">
        <v>6933</v>
      </c>
    </row>
    <row r="1121" spans="1:19">
      <c r="A1121" s="24" t="s">
        <v>4893</v>
      </c>
      <c r="B1121" s="147" t="str">
        <f t="shared" si="12"/>
        <v>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v>
      </c>
      <c r="C1121" s="148" t="s">
        <v>4894</v>
      </c>
      <c r="D1121" s="148" t="s">
        <v>29</v>
      </c>
      <c r="E1121" s="128">
        <v>2567</v>
      </c>
      <c r="F1121" s="128" t="s">
        <v>3867</v>
      </c>
      <c r="G1121" s="128" t="s">
        <v>237</v>
      </c>
      <c r="H1121" s="148" t="s">
        <v>2212</v>
      </c>
      <c r="I1121" s="148" t="s">
        <v>775</v>
      </c>
      <c r="J1121" s="128" t="s">
        <v>6710</v>
      </c>
      <c r="K1121" s="148" t="s">
        <v>38</v>
      </c>
      <c r="L1121" s="128" t="s">
        <v>4786</v>
      </c>
      <c r="M1121" s="128" t="s">
        <v>4479</v>
      </c>
      <c r="N1121" s="128" t="s">
        <v>4494</v>
      </c>
      <c r="O1121" s="128" t="s">
        <v>6706</v>
      </c>
      <c r="P1121" s="128"/>
      <c r="Q1121" s="24" t="s">
        <v>4895</v>
      </c>
      <c r="R1121" s="128" t="s">
        <v>4494</v>
      </c>
      <c r="S1121" s="45" t="s">
        <v>6933</v>
      </c>
    </row>
    <row r="1122" spans="1:19">
      <c r="A1122" s="24" t="s">
        <v>4896</v>
      </c>
      <c r="B1122" s="147" t="str">
        <f t="shared" si="12"/>
        <v>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v>
      </c>
      <c r="C1122" s="148" t="s">
        <v>4897</v>
      </c>
      <c r="D1122" s="148" t="s">
        <v>29</v>
      </c>
      <c r="E1122" s="128">
        <v>2567</v>
      </c>
      <c r="F1122" s="128" t="s">
        <v>3867</v>
      </c>
      <c r="G1122" s="128" t="s">
        <v>237</v>
      </c>
      <c r="H1122" s="148" t="s">
        <v>2212</v>
      </c>
      <c r="I1122" s="148" t="s">
        <v>775</v>
      </c>
      <c r="J1122" s="128" t="s">
        <v>6710</v>
      </c>
      <c r="K1122" s="148" t="s">
        <v>38</v>
      </c>
      <c r="L1122" s="128" t="s">
        <v>4786</v>
      </c>
      <c r="M1122" s="128" t="s">
        <v>4484</v>
      </c>
      <c r="N1122" s="128" t="s">
        <v>4636</v>
      </c>
      <c r="O1122" s="128" t="s">
        <v>6706</v>
      </c>
      <c r="P1122" s="128"/>
      <c r="Q1122" s="24" t="s">
        <v>4898</v>
      </c>
      <c r="R1122" s="128" t="s">
        <v>4636</v>
      </c>
      <c r="S1122" s="45" t="s">
        <v>6933</v>
      </c>
    </row>
    <row r="1123" spans="1:19">
      <c r="A1123" s="24" t="s">
        <v>4899</v>
      </c>
      <c r="B1123" s="147" t="str">
        <f t="shared" si="12"/>
        <v>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v>
      </c>
      <c r="C1123" s="148" t="s">
        <v>4900</v>
      </c>
      <c r="D1123" s="148" t="s">
        <v>29</v>
      </c>
      <c r="E1123" s="128">
        <v>2567</v>
      </c>
      <c r="F1123" s="128" t="s">
        <v>3867</v>
      </c>
      <c r="G1123" s="128" t="s">
        <v>237</v>
      </c>
      <c r="H1123" s="148" t="s">
        <v>2212</v>
      </c>
      <c r="I1123" s="148" t="s">
        <v>775</v>
      </c>
      <c r="J1123" s="128" t="s">
        <v>6710</v>
      </c>
      <c r="K1123" s="148" t="s">
        <v>38</v>
      </c>
      <c r="L1123" s="128" t="s">
        <v>4786</v>
      </c>
      <c r="M1123" s="128" t="s">
        <v>4479</v>
      </c>
      <c r="N1123" s="128" t="s">
        <v>4494</v>
      </c>
      <c r="O1123" s="128" t="s">
        <v>6706</v>
      </c>
      <c r="P1123" s="128"/>
      <c r="Q1123" s="24" t="s">
        <v>4901</v>
      </c>
      <c r="R1123" s="128" t="s">
        <v>4494</v>
      </c>
      <c r="S1123" s="45" t="s">
        <v>6933</v>
      </c>
    </row>
    <row r="1124" spans="1:19">
      <c r="A1124" s="24" t="s">
        <v>4902</v>
      </c>
      <c r="B1124" s="147" t="str">
        <f t="shared" si="12"/>
        <v>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v>
      </c>
      <c r="C1124" s="148" t="s">
        <v>4903</v>
      </c>
      <c r="D1124" s="148" t="s">
        <v>29</v>
      </c>
      <c r="E1124" s="128">
        <v>2567</v>
      </c>
      <c r="F1124" s="128" t="s">
        <v>3867</v>
      </c>
      <c r="G1124" s="128" t="s">
        <v>237</v>
      </c>
      <c r="H1124" s="148" t="s">
        <v>2212</v>
      </c>
      <c r="I1124" s="148" t="s">
        <v>775</v>
      </c>
      <c r="J1124" s="128" t="s">
        <v>6710</v>
      </c>
      <c r="K1124" s="148" t="s">
        <v>38</v>
      </c>
      <c r="L1124" s="128" t="s">
        <v>4786</v>
      </c>
      <c r="M1124" s="128" t="s">
        <v>4479</v>
      </c>
      <c r="N1124" s="128" t="s">
        <v>4494</v>
      </c>
      <c r="O1124" s="128" t="s">
        <v>6706</v>
      </c>
      <c r="P1124" s="128"/>
      <c r="Q1124" s="24" t="s">
        <v>4904</v>
      </c>
      <c r="R1124" s="128" t="s">
        <v>4494</v>
      </c>
      <c r="S1124" s="45" t="s">
        <v>6933</v>
      </c>
    </row>
    <row r="1125" spans="1:19">
      <c r="A1125" s="24" t="s">
        <v>4905</v>
      </c>
      <c r="B1125" s="147" t="str">
        <f t="shared" si="12"/>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v>
      </c>
      <c r="C1125" s="148" t="s">
        <v>4906</v>
      </c>
      <c r="D1125" s="148" t="s">
        <v>29</v>
      </c>
      <c r="E1125" s="128">
        <v>2567</v>
      </c>
      <c r="F1125" s="128" t="s">
        <v>3867</v>
      </c>
      <c r="G1125" s="128" t="s">
        <v>237</v>
      </c>
      <c r="H1125" s="148" t="s">
        <v>1953</v>
      </c>
      <c r="I1125" s="148" t="s">
        <v>775</v>
      </c>
      <c r="J1125" s="128" t="s">
        <v>6710</v>
      </c>
      <c r="K1125" s="148" t="s">
        <v>38</v>
      </c>
      <c r="L1125" s="128" t="s">
        <v>4786</v>
      </c>
      <c r="M1125" s="128" t="s">
        <v>4479</v>
      </c>
      <c r="N1125" s="128" t="s">
        <v>4480</v>
      </c>
      <c r="O1125" s="128" t="s">
        <v>6706</v>
      </c>
      <c r="P1125" s="128"/>
      <c r="Q1125" s="24" t="s">
        <v>4907</v>
      </c>
      <c r="R1125" s="128" t="s">
        <v>4480</v>
      </c>
      <c r="S1125" s="45" t="s">
        <v>6933</v>
      </c>
    </row>
    <row r="1126" spans="1:19">
      <c r="A1126" s="24" t="s">
        <v>4908</v>
      </c>
      <c r="B1126" s="147" t="str">
        <f t="shared" si="12"/>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v>
      </c>
      <c r="C1126" s="148" t="s">
        <v>4909</v>
      </c>
      <c r="D1126" s="148" t="s">
        <v>29</v>
      </c>
      <c r="E1126" s="128">
        <v>2567</v>
      </c>
      <c r="F1126" s="128" t="s">
        <v>3867</v>
      </c>
      <c r="G1126" s="128" t="s">
        <v>237</v>
      </c>
      <c r="H1126" s="148" t="s">
        <v>1953</v>
      </c>
      <c r="I1126" s="148" t="s">
        <v>775</v>
      </c>
      <c r="J1126" s="128" t="s">
        <v>6710</v>
      </c>
      <c r="K1126" s="148" t="s">
        <v>38</v>
      </c>
      <c r="L1126" s="128" t="s">
        <v>4786</v>
      </c>
      <c r="M1126" s="128" t="s">
        <v>4479</v>
      </c>
      <c r="N1126" s="128" t="s">
        <v>4480</v>
      </c>
      <c r="O1126" s="128" t="s">
        <v>6706</v>
      </c>
      <c r="P1126" s="128"/>
      <c r="Q1126" s="24" t="s">
        <v>4910</v>
      </c>
      <c r="R1126" s="128" t="s">
        <v>4480</v>
      </c>
      <c r="S1126" s="45" t="s">
        <v>6933</v>
      </c>
    </row>
    <row r="1127" spans="1:19">
      <c r="A1127" s="24" t="s">
        <v>4911</v>
      </c>
      <c r="B1127" s="147" t="str">
        <f t="shared" si="12"/>
        <v>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v>
      </c>
      <c r="C1127" s="148" t="s">
        <v>4912</v>
      </c>
      <c r="D1127" s="148" t="s">
        <v>29</v>
      </c>
      <c r="E1127" s="128">
        <v>2567</v>
      </c>
      <c r="F1127" s="128" t="s">
        <v>4801</v>
      </c>
      <c r="G1127" s="128" t="s">
        <v>237</v>
      </c>
      <c r="H1127" s="148" t="s">
        <v>1953</v>
      </c>
      <c r="I1127" s="148" t="s">
        <v>775</v>
      </c>
      <c r="J1127" s="128" t="s">
        <v>6710</v>
      </c>
      <c r="K1127" s="148" t="s">
        <v>38</v>
      </c>
      <c r="L1127" s="128" t="s">
        <v>4786</v>
      </c>
      <c r="M1127" s="128" t="s">
        <v>4479</v>
      </c>
      <c r="N1127" s="128" t="s">
        <v>4480</v>
      </c>
      <c r="O1127" s="128" t="s">
        <v>6706</v>
      </c>
      <c r="P1127" s="128"/>
      <c r="Q1127" s="24" t="s">
        <v>4913</v>
      </c>
      <c r="R1127" s="128" t="s">
        <v>4480</v>
      </c>
      <c r="S1127" s="45" t="s">
        <v>6933</v>
      </c>
    </row>
    <row r="1128" spans="1:19">
      <c r="A1128" s="24" t="s">
        <v>4914</v>
      </c>
      <c r="B1128" s="147" t="str">
        <f t="shared" ref="B1128:B1191" si="13">HYPERLINK(Q1128,C1128)</f>
        <v>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v>
      </c>
      <c r="C1128" s="148" t="s">
        <v>4915</v>
      </c>
      <c r="D1128" s="148" t="s">
        <v>29</v>
      </c>
      <c r="E1128" s="128">
        <v>2567</v>
      </c>
      <c r="F1128" s="128" t="s">
        <v>4801</v>
      </c>
      <c r="G1128" s="128" t="s">
        <v>237</v>
      </c>
      <c r="H1128" s="148" t="s">
        <v>1953</v>
      </c>
      <c r="I1128" s="148" t="s">
        <v>775</v>
      </c>
      <c r="J1128" s="128" t="s">
        <v>6710</v>
      </c>
      <c r="K1128" s="148" t="s">
        <v>38</v>
      </c>
      <c r="L1128" s="128" t="s">
        <v>4786</v>
      </c>
      <c r="M1128" s="128" t="s">
        <v>4479</v>
      </c>
      <c r="N1128" s="128" t="s">
        <v>4480</v>
      </c>
      <c r="O1128" s="128" t="s">
        <v>6706</v>
      </c>
      <c r="P1128" s="128"/>
      <c r="Q1128" s="24" t="s">
        <v>4916</v>
      </c>
      <c r="R1128" s="128" t="s">
        <v>4480</v>
      </c>
      <c r="S1128" s="45" t="s">
        <v>6933</v>
      </c>
    </row>
    <row r="1129" spans="1:19">
      <c r="A1129" s="24" t="s">
        <v>4917</v>
      </c>
      <c r="B1129" s="147" t="str">
        <f t="shared" si="13"/>
        <v>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v>
      </c>
      <c r="C1129" s="148" t="s">
        <v>4918</v>
      </c>
      <c r="D1129" s="148" t="s">
        <v>29</v>
      </c>
      <c r="E1129" s="128">
        <v>2567</v>
      </c>
      <c r="F1129" s="128" t="s">
        <v>4056</v>
      </c>
      <c r="G1129" s="128" t="s">
        <v>237</v>
      </c>
      <c r="H1129" s="148" t="s">
        <v>952</v>
      </c>
      <c r="I1129" s="148" t="s">
        <v>775</v>
      </c>
      <c r="J1129" s="128" t="s">
        <v>6710</v>
      </c>
      <c r="K1129" s="148" t="s">
        <v>38</v>
      </c>
      <c r="L1129" s="128" t="s">
        <v>4786</v>
      </c>
      <c r="M1129" s="128" t="s">
        <v>4479</v>
      </c>
      <c r="N1129" s="128" t="s">
        <v>4509</v>
      </c>
      <c r="O1129" s="128" t="s">
        <v>6706</v>
      </c>
      <c r="P1129" s="128"/>
      <c r="Q1129" s="24" t="s">
        <v>4919</v>
      </c>
      <c r="R1129" s="128" t="s">
        <v>4509</v>
      </c>
      <c r="S1129" s="45" t="s">
        <v>6933</v>
      </c>
    </row>
    <row r="1130" spans="1:19">
      <c r="A1130" s="24" t="s">
        <v>4920</v>
      </c>
      <c r="B1130" s="147" t="str">
        <f t="shared" si="13"/>
        <v>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v>
      </c>
      <c r="C1130" s="148" t="s">
        <v>4921</v>
      </c>
      <c r="D1130" s="148" t="s">
        <v>29</v>
      </c>
      <c r="E1130" s="128">
        <v>2567</v>
      </c>
      <c r="F1130" s="128" t="s">
        <v>4056</v>
      </c>
      <c r="G1130" s="128" t="s">
        <v>237</v>
      </c>
      <c r="H1130" s="148" t="s">
        <v>952</v>
      </c>
      <c r="I1130" s="148" t="s">
        <v>775</v>
      </c>
      <c r="J1130" s="128" t="s">
        <v>6710</v>
      </c>
      <c r="K1130" s="148" t="s">
        <v>38</v>
      </c>
      <c r="L1130" s="128" t="s">
        <v>4786</v>
      </c>
      <c r="M1130" s="128" t="s">
        <v>4479</v>
      </c>
      <c r="N1130" s="128" t="s">
        <v>4509</v>
      </c>
      <c r="O1130" s="128" t="s">
        <v>6706</v>
      </c>
      <c r="P1130" s="128"/>
      <c r="Q1130" s="24" t="s">
        <v>4922</v>
      </c>
      <c r="R1130" s="128" t="s">
        <v>4509</v>
      </c>
      <c r="S1130" s="45" t="s">
        <v>6933</v>
      </c>
    </row>
    <row r="1131" spans="1:19">
      <c r="A1131" s="24" t="s">
        <v>4923</v>
      </c>
      <c r="B1131" s="147" t="str">
        <f t="shared" si="13"/>
        <v>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v>
      </c>
      <c r="C1131" s="148" t="s">
        <v>4924</v>
      </c>
      <c r="D1131" s="148" t="s">
        <v>29</v>
      </c>
      <c r="E1131" s="128">
        <v>2567</v>
      </c>
      <c r="F1131" s="128" t="s">
        <v>4056</v>
      </c>
      <c r="G1131" s="128" t="s">
        <v>237</v>
      </c>
      <c r="H1131" s="148" t="s">
        <v>952</v>
      </c>
      <c r="I1131" s="148" t="s">
        <v>775</v>
      </c>
      <c r="J1131" s="128" t="s">
        <v>6710</v>
      </c>
      <c r="K1131" s="148" t="s">
        <v>38</v>
      </c>
      <c r="L1131" s="128" t="s">
        <v>4786</v>
      </c>
      <c r="M1131" s="128" t="s">
        <v>4479</v>
      </c>
      <c r="N1131" s="128" t="s">
        <v>4509</v>
      </c>
      <c r="O1131" s="128" t="s">
        <v>6706</v>
      </c>
      <c r="P1131" s="128"/>
      <c r="Q1131" s="24" t="s">
        <v>4925</v>
      </c>
      <c r="R1131" s="128" t="s">
        <v>4509</v>
      </c>
      <c r="S1131" s="45" t="s">
        <v>6933</v>
      </c>
    </row>
    <row r="1132" spans="1:19">
      <c r="A1132" s="24" t="s">
        <v>4926</v>
      </c>
      <c r="B1132" s="147" t="str">
        <f t="shared" si="13"/>
        <v>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v>
      </c>
      <c r="C1132" s="148" t="s">
        <v>4927</v>
      </c>
      <c r="D1132" s="148" t="s">
        <v>29</v>
      </c>
      <c r="E1132" s="128">
        <v>2567</v>
      </c>
      <c r="F1132" s="128" t="s">
        <v>4056</v>
      </c>
      <c r="G1132" s="128" t="s">
        <v>237</v>
      </c>
      <c r="H1132" s="148" t="s">
        <v>952</v>
      </c>
      <c r="I1132" s="148" t="s">
        <v>775</v>
      </c>
      <c r="J1132" s="128" t="s">
        <v>6710</v>
      </c>
      <c r="K1132" s="148" t="s">
        <v>38</v>
      </c>
      <c r="L1132" s="128" t="s">
        <v>4786</v>
      </c>
      <c r="M1132" s="128" t="s">
        <v>4479</v>
      </c>
      <c r="N1132" s="128" t="s">
        <v>4509</v>
      </c>
      <c r="O1132" s="128" t="s">
        <v>6706</v>
      </c>
      <c r="P1132" s="128"/>
      <c r="Q1132" s="24" t="s">
        <v>4928</v>
      </c>
      <c r="R1132" s="128" t="s">
        <v>4509</v>
      </c>
      <c r="S1132" s="45" t="s">
        <v>6933</v>
      </c>
    </row>
    <row r="1133" spans="1:19">
      <c r="A1133" s="24" t="s">
        <v>4929</v>
      </c>
      <c r="B1133" s="147" t="str">
        <f t="shared" si="13"/>
        <v>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v>
      </c>
      <c r="C1133" s="148" t="s">
        <v>4930</v>
      </c>
      <c r="D1133" s="148" t="s">
        <v>29</v>
      </c>
      <c r="E1133" s="128">
        <v>2567</v>
      </c>
      <c r="F1133" s="128" t="s">
        <v>4056</v>
      </c>
      <c r="G1133" s="128" t="s">
        <v>237</v>
      </c>
      <c r="H1133" s="148" t="s">
        <v>952</v>
      </c>
      <c r="I1133" s="148" t="s">
        <v>775</v>
      </c>
      <c r="J1133" s="128" t="s">
        <v>6710</v>
      </c>
      <c r="K1133" s="148" t="s">
        <v>38</v>
      </c>
      <c r="L1133" s="128" t="s">
        <v>4786</v>
      </c>
      <c r="M1133" s="128" t="s">
        <v>4479</v>
      </c>
      <c r="N1133" s="128" t="s">
        <v>4509</v>
      </c>
      <c r="O1133" s="128" t="s">
        <v>6706</v>
      </c>
      <c r="P1133" s="128"/>
      <c r="Q1133" s="24" t="s">
        <v>4931</v>
      </c>
      <c r="R1133" s="128" t="s">
        <v>4509</v>
      </c>
      <c r="S1133" s="45" t="s">
        <v>6933</v>
      </c>
    </row>
    <row r="1134" spans="1:19">
      <c r="A1134" s="24" t="s">
        <v>4932</v>
      </c>
      <c r="B1134" s="147" t="str">
        <f t="shared" si="13"/>
        <v xml:space="preserve">ซ่อมสร้างถนนลาดยาง สาย ลบ.4011 แยก ทล.2340 – บ้านห้วยสาราม  ตำบลยางราก อำเภอโคกเจริญ จังหวัดลพบุรี </v>
      </c>
      <c r="C1134" s="148" t="s">
        <v>4933</v>
      </c>
      <c r="D1134" s="148" t="s">
        <v>29</v>
      </c>
      <c r="E1134" s="128">
        <v>2567</v>
      </c>
      <c r="F1134" s="128" t="s">
        <v>3867</v>
      </c>
      <c r="G1134" s="128" t="s">
        <v>237</v>
      </c>
      <c r="H1134" s="148" t="s">
        <v>1738</v>
      </c>
      <c r="I1134" s="148" t="s">
        <v>775</v>
      </c>
      <c r="J1134" s="128" t="s">
        <v>6710</v>
      </c>
      <c r="K1134" s="148" t="s">
        <v>38</v>
      </c>
      <c r="L1134" s="128" t="s">
        <v>4786</v>
      </c>
      <c r="M1134" s="128" t="s">
        <v>4484</v>
      </c>
      <c r="N1134" s="128" t="s">
        <v>4485</v>
      </c>
      <c r="O1134" s="128" t="s">
        <v>6706</v>
      </c>
      <c r="P1134" s="128"/>
      <c r="Q1134" s="24" t="s">
        <v>4934</v>
      </c>
      <c r="R1134" s="128" t="s">
        <v>4485</v>
      </c>
      <c r="S1134" s="45" t="s">
        <v>6933</v>
      </c>
    </row>
    <row r="1135" spans="1:19">
      <c r="A1135" s="24" t="s">
        <v>4935</v>
      </c>
      <c r="B1135" s="147" t="str">
        <f t="shared" si="13"/>
        <v>ซ่อมสร้างถนนลาดยาง สาย ลบ.3005 แยก ทล.205 – บ้านเขาตะแคง  ตำบลนาโสม, ตำบลหนองยายโต๊ะ อำเภอชัยบาดาล จังหวัดลพบุรี</v>
      </c>
      <c r="C1135" s="148" t="s">
        <v>4936</v>
      </c>
      <c r="D1135" s="148" t="s">
        <v>29</v>
      </c>
      <c r="E1135" s="128">
        <v>2567</v>
      </c>
      <c r="F1135" s="128" t="s">
        <v>3867</v>
      </c>
      <c r="G1135" s="128" t="s">
        <v>237</v>
      </c>
      <c r="H1135" s="148" t="s">
        <v>1738</v>
      </c>
      <c r="I1135" s="148" t="s">
        <v>775</v>
      </c>
      <c r="J1135" s="128" t="s">
        <v>6710</v>
      </c>
      <c r="K1135" s="148" t="s">
        <v>38</v>
      </c>
      <c r="L1135" s="128" t="s">
        <v>4786</v>
      </c>
      <c r="M1135" s="128" t="s">
        <v>4484</v>
      </c>
      <c r="N1135" s="128" t="s">
        <v>4485</v>
      </c>
      <c r="O1135" s="128" t="s">
        <v>6706</v>
      </c>
      <c r="P1135" s="128"/>
      <c r="Q1135" s="24" t="s">
        <v>4937</v>
      </c>
      <c r="R1135" s="128" t="s">
        <v>4485</v>
      </c>
      <c r="S1135" s="45" t="s">
        <v>6933</v>
      </c>
    </row>
    <row r="1136" spans="1:19">
      <c r="A1136" s="24" t="s">
        <v>4938</v>
      </c>
      <c r="B1136" s="147" t="str">
        <f t="shared" si="13"/>
        <v>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v>
      </c>
      <c r="C1136" s="148" t="s">
        <v>4939</v>
      </c>
      <c r="D1136" s="148" t="s">
        <v>29</v>
      </c>
      <c r="E1136" s="128">
        <v>2567</v>
      </c>
      <c r="F1136" s="128" t="s">
        <v>4056</v>
      </c>
      <c r="G1136" s="128" t="s">
        <v>237</v>
      </c>
      <c r="H1136" s="148" t="s">
        <v>867</v>
      </c>
      <c r="I1136" s="148" t="s">
        <v>775</v>
      </c>
      <c r="J1136" s="128" t="s">
        <v>6710</v>
      </c>
      <c r="K1136" s="148" t="s">
        <v>38</v>
      </c>
      <c r="L1136" s="128" t="s">
        <v>4786</v>
      </c>
      <c r="M1136" s="128" t="s">
        <v>4479</v>
      </c>
      <c r="N1136" s="128" t="s">
        <v>4509</v>
      </c>
      <c r="O1136" s="128" t="s">
        <v>6706</v>
      </c>
      <c r="P1136" s="128"/>
      <c r="Q1136" s="24" t="s">
        <v>4940</v>
      </c>
      <c r="R1136" s="128" t="s">
        <v>4509</v>
      </c>
      <c r="S1136" s="45" t="s">
        <v>6933</v>
      </c>
    </row>
    <row r="1137" spans="1:19">
      <c r="A1137" s="24" t="s">
        <v>4941</v>
      </c>
      <c r="B1137" s="147" t="str">
        <f t="shared" si="13"/>
        <v>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v>
      </c>
      <c r="C1137" s="148" t="s">
        <v>4942</v>
      </c>
      <c r="D1137" s="148" t="s">
        <v>29</v>
      </c>
      <c r="E1137" s="128">
        <v>2567</v>
      </c>
      <c r="F1137" s="128" t="s">
        <v>4056</v>
      </c>
      <c r="G1137" s="128" t="s">
        <v>237</v>
      </c>
      <c r="H1137" s="148" t="s">
        <v>867</v>
      </c>
      <c r="I1137" s="148" t="s">
        <v>775</v>
      </c>
      <c r="J1137" s="128" t="s">
        <v>6710</v>
      </c>
      <c r="K1137" s="148" t="s">
        <v>38</v>
      </c>
      <c r="L1137" s="128" t="s">
        <v>4786</v>
      </c>
      <c r="M1137" s="128" t="s">
        <v>4479</v>
      </c>
      <c r="N1137" s="128" t="s">
        <v>4494</v>
      </c>
      <c r="O1137" s="128" t="s">
        <v>6706</v>
      </c>
      <c r="P1137" s="128"/>
      <c r="Q1137" s="24" t="s">
        <v>4943</v>
      </c>
      <c r="R1137" s="128" t="s">
        <v>4494</v>
      </c>
      <c r="S1137" s="45" t="s">
        <v>6933</v>
      </c>
    </row>
    <row r="1138" spans="1:19">
      <c r="A1138" s="24" t="s">
        <v>4944</v>
      </c>
      <c r="B1138" s="147" t="str">
        <f t="shared" si="13"/>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v>
      </c>
      <c r="C1138" s="148" t="s">
        <v>4945</v>
      </c>
      <c r="D1138" s="148" t="s">
        <v>29</v>
      </c>
      <c r="E1138" s="128">
        <v>2567</v>
      </c>
      <c r="F1138" s="128" t="s">
        <v>2373</v>
      </c>
      <c r="G1138" s="128" t="s">
        <v>237</v>
      </c>
      <c r="H1138" s="148" t="s">
        <v>4946</v>
      </c>
      <c r="I1138" s="148" t="s">
        <v>775</v>
      </c>
      <c r="J1138" s="128" t="s">
        <v>6710</v>
      </c>
      <c r="K1138" s="148" t="s">
        <v>38</v>
      </c>
      <c r="L1138" s="128" t="s">
        <v>4786</v>
      </c>
      <c r="M1138" s="128" t="s">
        <v>4479</v>
      </c>
      <c r="N1138" s="128" t="s">
        <v>4494</v>
      </c>
      <c r="O1138" s="128" t="s">
        <v>6706</v>
      </c>
      <c r="P1138" s="128"/>
      <c r="Q1138" s="24" t="s">
        <v>4947</v>
      </c>
      <c r="R1138" s="128" t="s">
        <v>4494</v>
      </c>
      <c r="S1138" s="45" t="s">
        <v>6933</v>
      </c>
    </row>
    <row r="1139" spans="1:19">
      <c r="A1139" s="24" t="s">
        <v>4948</v>
      </c>
      <c r="B1139" s="147" t="str">
        <f t="shared" si="13"/>
        <v>โครงการปรับปรุงถนนลาดยาง AC สายบ้านหนองศาลา - บ้านม่วง อำเภอชะอำ จังหวัดเพชรบุรี</v>
      </c>
      <c r="C1139" s="148" t="s">
        <v>4949</v>
      </c>
      <c r="D1139" s="148" t="s">
        <v>29</v>
      </c>
      <c r="E1139" s="128">
        <v>2567</v>
      </c>
      <c r="F1139" s="128" t="s">
        <v>2696</v>
      </c>
      <c r="G1139" s="128" t="s">
        <v>237</v>
      </c>
      <c r="H1139" s="148" t="s">
        <v>1238</v>
      </c>
      <c r="I1139" s="148" t="s">
        <v>775</v>
      </c>
      <c r="J1139" s="128" t="s">
        <v>6710</v>
      </c>
      <c r="K1139" s="148" t="s">
        <v>38</v>
      </c>
      <c r="L1139" s="128" t="s">
        <v>4786</v>
      </c>
      <c r="M1139" s="128" t="s">
        <v>4479</v>
      </c>
      <c r="N1139" s="128" t="s">
        <v>4480</v>
      </c>
      <c r="O1139" s="128" t="s">
        <v>6706</v>
      </c>
      <c r="P1139" s="128"/>
      <c r="Q1139" s="24" t="s">
        <v>4950</v>
      </c>
      <c r="R1139" s="128" t="s">
        <v>4480</v>
      </c>
      <c r="S1139" s="45" t="s">
        <v>6933</v>
      </c>
    </row>
    <row r="1140" spans="1:19">
      <c r="A1140" s="24" t="s">
        <v>4951</v>
      </c>
      <c r="B1140" s="147" t="str">
        <f t="shared" si="13"/>
        <v>ติดตั้งไฟฟ้าแสงสว่าง บนถนนโครงข่ายทางหลวงชนบท  ถนนสาย พท.4001 แยกทางหลวงหมายเลข 4047 – บ้านท่าช้าง  อ.เมือง, ควนขนุน  จ.พัทลุง</v>
      </c>
      <c r="C1140" s="148" t="s">
        <v>4952</v>
      </c>
      <c r="D1140" s="148" t="s">
        <v>29</v>
      </c>
      <c r="E1140" s="128">
        <v>2567</v>
      </c>
      <c r="F1140" s="128" t="s">
        <v>3867</v>
      </c>
      <c r="G1140" s="128" t="s">
        <v>237</v>
      </c>
      <c r="H1140" s="148" t="s">
        <v>1087</v>
      </c>
      <c r="I1140" s="148" t="s">
        <v>775</v>
      </c>
      <c r="J1140" s="128" t="s">
        <v>6710</v>
      </c>
      <c r="K1140" s="148" t="s">
        <v>38</v>
      </c>
      <c r="L1140" s="128" t="s">
        <v>4786</v>
      </c>
      <c r="M1140" s="128" t="s">
        <v>4479</v>
      </c>
      <c r="N1140" s="128" t="s">
        <v>4494</v>
      </c>
      <c r="O1140" s="128" t="s">
        <v>6706</v>
      </c>
      <c r="P1140" s="128"/>
      <c r="Q1140" s="24" t="s">
        <v>4953</v>
      </c>
      <c r="R1140" s="128" t="s">
        <v>4494</v>
      </c>
      <c r="S1140" s="45" t="s">
        <v>6933</v>
      </c>
    </row>
    <row r="1141" spans="1:19">
      <c r="A1141" s="24" t="s">
        <v>4954</v>
      </c>
      <c r="B1141" s="147" t="str">
        <f t="shared" si="13"/>
        <v>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v>
      </c>
      <c r="C1141" s="148" t="s">
        <v>4955</v>
      </c>
      <c r="D1141" s="148" t="s">
        <v>29</v>
      </c>
      <c r="E1141" s="128">
        <v>2567</v>
      </c>
      <c r="F1141" s="128" t="s">
        <v>3867</v>
      </c>
      <c r="G1141" s="128" t="s">
        <v>237</v>
      </c>
      <c r="H1141" s="148" t="s">
        <v>1087</v>
      </c>
      <c r="I1141" s="148" t="s">
        <v>775</v>
      </c>
      <c r="J1141" s="128" t="s">
        <v>6710</v>
      </c>
      <c r="K1141" s="148" t="s">
        <v>38</v>
      </c>
      <c r="L1141" s="128" t="s">
        <v>4786</v>
      </c>
      <c r="M1141" s="128" t="s">
        <v>4479</v>
      </c>
      <c r="N1141" s="128" t="s">
        <v>4494</v>
      </c>
      <c r="O1141" s="128" t="s">
        <v>6706</v>
      </c>
      <c r="P1141" s="128"/>
      <c r="Q1141" s="24" t="s">
        <v>4956</v>
      </c>
      <c r="R1141" s="128" t="s">
        <v>4494</v>
      </c>
      <c r="S1141" s="45" t="s">
        <v>6933</v>
      </c>
    </row>
    <row r="1142" spans="1:19">
      <c r="A1142" s="24" t="s">
        <v>4957</v>
      </c>
      <c r="B1142" s="147" t="str">
        <f t="shared" si="13"/>
        <v>ปรับปรุงถนนคอนกรีตเสริมเหล็ก ถนนสายบ้านถ้ำลา – บ้านห้วยรำพึง  - น้ำตกหนานปลิว อ.ป่าพะยอม จ.พัทลุง</v>
      </c>
      <c r="C1142" s="148" t="s">
        <v>4958</v>
      </c>
      <c r="D1142" s="148" t="s">
        <v>29</v>
      </c>
      <c r="E1142" s="128">
        <v>2567</v>
      </c>
      <c r="F1142" s="128" t="s">
        <v>3867</v>
      </c>
      <c r="G1142" s="128" t="s">
        <v>237</v>
      </c>
      <c r="H1142" s="148" t="s">
        <v>1087</v>
      </c>
      <c r="I1142" s="148" t="s">
        <v>775</v>
      </c>
      <c r="J1142" s="128" t="s">
        <v>6710</v>
      </c>
      <c r="K1142" s="148" t="s">
        <v>38</v>
      </c>
      <c r="L1142" s="128" t="s">
        <v>4786</v>
      </c>
      <c r="M1142" s="128" t="s">
        <v>4479</v>
      </c>
      <c r="N1142" s="128" t="s">
        <v>4494</v>
      </c>
      <c r="O1142" s="128" t="s">
        <v>6706</v>
      </c>
      <c r="P1142" s="128"/>
      <c r="Q1142" s="24" t="s">
        <v>4959</v>
      </c>
      <c r="R1142" s="128" t="s">
        <v>4494</v>
      </c>
      <c r="S1142" s="45" t="s">
        <v>6933</v>
      </c>
    </row>
    <row r="1143" spans="1:19">
      <c r="A1143" s="24" t="s">
        <v>4960</v>
      </c>
      <c r="B1143" s="147" t="str">
        <f t="shared" si="13"/>
        <v xml:space="preserve">ก่อสร้างถนนคอนกรีต ถนนสาย บ้านปลักปอม อ.ตะโหมด จ.พัทลุง </v>
      </c>
      <c r="C1143" s="148" t="s">
        <v>4961</v>
      </c>
      <c r="D1143" s="148" t="s">
        <v>29</v>
      </c>
      <c r="E1143" s="128">
        <v>2567</v>
      </c>
      <c r="F1143" s="128" t="s">
        <v>3867</v>
      </c>
      <c r="G1143" s="128" t="s">
        <v>237</v>
      </c>
      <c r="H1143" s="148" t="s">
        <v>1087</v>
      </c>
      <c r="I1143" s="148" t="s">
        <v>775</v>
      </c>
      <c r="J1143" s="128" t="s">
        <v>6710</v>
      </c>
      <c r="K1143" s="148" t="s">
        <v>38</v>
      </c>
      <c r="L1143" s="128" t="s">
        <v>4786</v>
      </c>
      <c r="M1143" s="128" t="s">
        <v>4479</v>
      </c>
      <c r="N1143" s="128" t="s">
        <v>4520</v>
      </c>
      <c r="O1143" s="128" t="s">
        <v>6706</v>
      </c>
      <c r="P1143" s="128"/>
      <c r="Q1143" s="24" t="s">
        <v>4962</v>
      </c>
      <c r="R1143" s="128" t="s">
        <v>4520</v>
      </c>
      <c r="S1143" s="45" t="s">
        <v>6933</v>
      </c>
    </row>
    <row r="1144" spans="1:19">
      <c r="A1144" s="24" t="s">
        <v>4963</v>
      </c>
      <c r="B1144" s="147" t="str">
        <f t="shared" si="13"/>
        <v xml:space="preserve">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v>
      </c>
      <c r="C1144" s="148" t="s">
        <v>4964</v>
      </c>
      <c r="D1144" s="148" t="s">
        <v>29</v>
      </c>
      <c r="E1144" s="128">
        <v>2567</v>
      </c>
      <c r="F1144" s="128" t="s">
        <v>3867</v>
      </c>
      <c r="G1144" s="128" t="s">
        <v>237</v>
      </c>
      <c r="H1144" s="148" t="s">
        <v>4965</v>
      </c>
      <c r="I1144" s="148" t="s">
        <v>775</v>
      </c>
      <c r="J1144" s="128" t="s">
        <v>6710</v>
      </c>
      <c r="K1144" s="148" t="s">
        <v>38</v>
      </c>
      <c r="L1144" s="128" t="s">
        <v>4786</v>
      </c>
      <c r="M1144" s="128" t="s">
        <v>4479</v>
      </c>
      <c r="N1144" s="128" t="s">
        <v>4520</v>
      </c>
      <c r="O1144" s="128" t="s">
        <v>6706</v>
      </c>
      <c r="P1144" s="128"/>
      <c r="Q1144" s="24" t="s">
        <v>4966</v>
      </c>
      <c r="R1144" s="128" t="s">
        <v>4520</v>
      </c>
      <c r="S1144" s="45" t="s">
        <v>6933</v>
      </c>
    </row>
    <row r="1145" spans="1:19">
      <c r="A1145" s="24" t="s">
        <v>4967</v>
      </c>
      <c r="B1145" s="147" t="str">
        <f t="shared" si="13"/>
        <v>โครงการซ่อมสร้างผิวทางแอสฟัลต์คอนกรีต สาย นว.3104 แยก ทล.225 - บ้านเกยไชยใต้ อำเภอชุมแสง จังหวัดนครสวรรค์</v>
      </c>
      <c r="C1145" s="148" t="s">
        <v>4968</v>
      </c>
      <c r="D1145" s="148" t="s">
        <v>29</v>
      </c>
      <c r="E1145" s="128">
        <v>2567</v>
      </c>
      <c r="F1145" s="128" t="s">
        <v>3867</v>
      </c>
      <c r="G1145" s="128" t="s">
        <v>237</v>
      </c>
      <c r="H1145" s="148" t="s">
        <v>1625</v>
      </c>
      <c r="I1145" s="148" t="s">
        <v>775</v>
      </c>
      <c r="J1145" s="128" t="s">
        <v>6710</v>
      </c>
      <c r="K1145" s="148" t="s">
        <v>38</v>
      </c>
      <c r="L1145" s="128" t="s">
        <v>4786</v>
      </c>
      <c r="M1145" s="128" t="s">
        <v>4479</v>
      </c>
      <c r="N1145" s="128" t="s">
        <v>4520</v>
      </c>
      <c r="O1145" s="128" t="s">
        <v>6706</v>
      </c>
      <c r="P1145" s="128"/>
      <c r="Q1145" s="24" t="s">
        <v>4969</v>
      </c>
      <c r="R1145" s="128" t="s">
        <v>4520</v>
      </c>
      <c r="S1145" s="45" t="s">
        <v>6933</v>
      </c>
    </row>
    <row r="1146" spans="1:19">
      <c r="A1146" s="24" t="s">
        <v>4970</v>
      </c>
      <c r="B1146" s="147" t="str">
        <f t="shared" si="13"/>
        <v>โครงการก่อสร้างถนนคอนกรีตเสริมเหล็ก สายบ้านสวนหลวง - บ้านคลองกระดาน ตำบลบ้านไร่ อำเภอลาดยาว จังหวัดนครสวรรค์</v>
      </c>
      <c r="C1146" s="148" t="s">
        <v>4971</v>
      </c>
      <c r="D1146" s="148" t="s">
        <v>29</v>
      </c>
      <c r="E1146" s="128">
        <v>2567</v>
      </c>
      <c r="F1146" s="128" t="s">
        <v>3867</v>
      </c>
      <c r="G1146" s="128" t="s">
        <v>237</v>
      </c>
      <c r="H1146" s="148" t="s">
        <v>1625</v>
      </c>
      <c r="I1146" s="148" t="s">
        <v>775</v>
      </c>
      <c r="J1146" s="128" t="s">
        <v>6710</v>
      </c>
      <c r="K1146" s="148" t="s">
        <v>38</v>
      </c>
      <c r="L1146" s="128" t="s">
        <v>4786</v>
      </c>
      <c r="M1146" s="128" t="s">
        <v>4479</v>
      </c>
      <c r="N1146" s="128" t="s">
        <v>4520</v>
      </c>
      <c r="O1146" s="128" t="s">
        <v>6706</v>
      </c>
      <c r="P1146" s="128"/>
      <c r="Q1146" s="24" t="s">
        <v>4972</v>
      </c>
      <c r="R1146" s="128" t="s">
        <v>4520</v>
      </c>
      <c r="S1146" s="45" t="s">
        <v>6933</v>
      </c>
    </row>
    <row r="1147" spans="1:19">
      <c r="A1147" s="24" t="s">
        <v>4973</v>
      </c>
      <c r="B1147" s="147" t="str">
        <f t="shared" si="13"/>
        <v>โครงการซ่อมสร้างผิวทางแอสฟัลต์คอนกรีต สาย นว.4031  แยก ทล.1073 – บ้านตาขีด อำเภอบรรพตพิสัย จังหวัดนครสวรรค์</v>
      </c>
      <c r="C1147" s="148" t="s">
        <v>4974</v>
      </c>
      <c r="D1147" s="148" t="s">
        <v>29</v>
      </c>
      <c r="E1147" s="128">
        <v>2567</v>
      </c>
      <c r="F1147" s="128" t="s">
        <v>3867</v>
      </c>
      <c r="G1147" s="128" t="s">
        <v>237</v>
      </c>
      <c r="H1147" s="148" t="s">
        <v>1625</v>
      </c>
      <c r="I1147" s="148" t="s">
        <v>775</v>
      </c>
      <c r="J1147" s="128" t="s">
        <v>6710</v>
      </c>
      <c r="K1147" s="148" t="s">
        <v>38</v>
      </c>
      <c r="L1147" s="128" t="s">
        <v>4786</v>
      </c>
      <c r="M1147" s="128" t="s">
        <v>4479</v>
      </c>
      <c r="N1147" s="128" t="s">
        <v>4509</v>
      </c>
      <c r="O1147" s="128" t="s">
        <v>6706</v>
      </c>
      <c r="P1147" s="128"/>
      <c r="Q1147" s="24" t="s">
        <v>4975</v>
      </c>
      <c r="R1147" s="128" t="s">
        <v>4509</v>
      </c>
      <c r="S1147" s="45" t="s">
        <v>6933</v>
      </c>
    </row>
    <row r="1148" spans="1:19">
      <c r="A1148" s="24" t="s">
        <v>4976</v>
      </c>
      <c r="B1148" s="147" t="str">
        <f t="shared" si="13"/>
        <v>โครงการก่อสร้างถนนคอนกรีตเสริมเหล็ก สายบ้านวังใหญ่ - บ้านไดมะรื่น ตำบลพนมรอก อำเภอท่าตะโก จังหวัดนครสวรรค์</v>
      </c>
      <c r="C1148" s="148" t="s">
        <v>4977</v>
      </c>
      <c r="D1148" s="148" t="s">
        <v>29</v>
      </c>
      <c r="E1148" s="128">
        <v>2567</v>
      </c>
      <c r="F1148" s="128" t="s">
        <v>3867</v>
      </c>
      <c r="G1148" s="128" t="s">
        <v>237</v>
      </c>
      <c r="H1148" s="148" t="s">
        <v>1625</v>
      </c>
      <c r="I1148" s="148" t="s">
        <v>775</v>
      </c>
      <c r="J1148" s="128" t="s">
        <v>6710</v>
      </c>
      <c r="K1148" s="148" t="s">
        <v>38</v>
      </c>
      <c r="L1148" s="128" t="s">
        <v>4786</v>
      </c>
      <c r="M1148" s="128" t="s">
        <v>4479</v>
      </c>
      <c r="N1148" s="128" t="s">
        <v>4520</v>
      </c>
      <c r="O1148" s="128" t="s">
        <v>6706</v>
      </c>
      <c r="P1148" s="128"/>
      <c r="Q1148" s="24" t="s">
        <v>4978</v>
      </c>
      <c r="R1148" s="128" t="s">
        <v>4520</v>
      </c>
      <c r="S1148" s="45" t="s">
        <v>6933</v>
      </c>
    </row>
    <row r="1149" spans="1:19">
      <c r="A1149" s="24" t="s">
        <v>4979</v>
      </c>
      <c r="B1149" s="147" t="str">
        <f t="shared" si="13"/>
        <v>โครงการส่งเสริมและพัฒนาการผลิตสินค้าเกษตร กิจกรรมพัฒนาระบบการขนส่งและสาธารณูปโภค</v>
      </c>
      <c r="C1149" s="148" t="s">
        <v>4980</v>
      </c>
      <c r="D1149" s="148" t="s">
        <v>29</v>
      </c>
      <c r="E1149" s="128">
        <v>2567</v>
      </c>
      <c r="F1149" s="128" t="s">
        <v>3867</v>
      </c>
      <c r="G1149" s="128" t="s">
        <v>237</v>
      </c>
      <c r="H1149" s="148" t="s">
        <v>2524</v>
      </c>
      <c r="I1149" s="148" t="s">
        <v>775</v>
      </c>
      <c r="J1149" s="128" t="s">
        <v>6710</v>
      </c>
      <c r="K1149" s="148" t="s">
        <v>38</v>
      </c>
      <c r="L1149" s="128" t="s">
        <v>4786</v>
      </c>
      <c r="M1149" s="128" t="s">
        <v>4479</v>
      </c>
      <c r="N1149" s="128" t="s">
        <v>4480</v>
      </c>
      <c r="O1149" s="128" t="s">
        <v>6706</v>
      </c>
      <c r="P1149" s="128"/>
      <c r="Q1149" s="24" t="s">
        <v>4981</v>
      </c>
      <c r="R1149" s="128" t="s">
        <v>4480</v>
      </c>
      <c r="S1149" s="45" t="s">
        <v>6933</v>
      </c>
    </row>
    <row r="1150" spans="1:19">
      <c r="A1150" s="24" t="s">
        <v>4982</v>
      </c>
      <c r="B1150" s="147" t="str">
        <f t="shared" si="13"/>
        <v>โครงการก่อสร้างถนนสายแยก ทล.11 - ทล.1 อ.เมือง จ.ลำปาง</v>
      </c>
      <c r="C1150" s="148" t="s">
        <v>4443</v>
      </c>
      <c r="D1150" s="148" t="s">
        <v>29</v>
      </c>
      <c r="E1150" s="128">
        <v>2567</v>
      </c>
      <c r="F1150" s="128" t="s">
        <v>2696</v>
      </c>
      <c r="G1150" s="128" t="s">
        <v>213</v>
      </c>
      <c r="H1150" s="148" t="s">
        <v>1126</v>
      </c>
      <c r="I1150" s="148" t="s">
        <v>775</v>
      </c>
      <c r="J1150" s="128" t="s">
        <v>6710</v>
      </c>
      <c r="K1150" s="148" t="s">
        <v>38</v>
      </c>
      <c r="L1150" s="128" t="s">
        <v>4983</v>
      </c>
      <c r="M1150" s="128" t="s">
        <v>4479</v>
      </c>
      <c r="N1150" s="128" t="s">
        <v>4509</v>
      </c>
      <c r="O1150" s="128" t="s">
        <v>6706</v>
      </c>
      <c r="P1150" s="128"/>
      <c r="Q1150" s="24" t="s">
        <v>4984</v>
      </c>
      <c r="R1150" s="128" t="s">
        <v>2097</v>
      </c>
      <c r="S1150" s="45" t="s">
        <v>6933</v>
      </c>
    </row>
    <row r="1151" spans="1:19">
      <c r="A1151" s="24" t="s">
        <v>4985</v>
      </c>
      <c r="B1151" s="147" t="str">
        <f t="shared" si="13"/>
        <v>โครงการก่อสร้างถนนสาย จ ผังเมืองรวมเมืองกำแพงเพชร จ.กำแพงเพชร</v>
      </c>
      <c r="C1151" s="148" t="s">
        <v>4430</v>
      </c>
      <c r="D1151" s="148" t="s">
        <v>29</v>
      </c>
      <c r="E1151" s="128">
        <v>2567</v>
      </c>
      <c r="F1151" s="128" t="s">
        <v>2696</v>
      </c>
      <c r="G1151" s="128" t="s">
        <v>213</v>
      </c>
      <c r="H1151" s="148" t="s">
        <v>1126</v>
      </c>
      <c r="I1151" s="148" t="s">
        <v>775</v>
      </c>
      <c r="J1151" s="128" t="s">
        <v>6710</v>
      </c>
      <c r="K1151" s="148" t="s">
        <v>38</v>
      </c>
      <c r="L1151" s="128" t="s">
        <v>4983</v>
      </c>
      <c r="M1151" s="128" t="s">
        <v>4479</v>
      </c>
      <c r="N1151" s="128" t="s">
        <v>4509</v>
      </c>
      <c r="O1151" s="128" t="s">
        <v>6706</v>
      </c>
      <c r="P1151" s="128"/>
      <c r="Q1151" s="24" t="s">
        <v>4986</v>
      </c>
      <c r="R1151" s="128" t="s">
        <v>2097</v>
      </c>
      <c r="S1151" s="45" t="s">
        <v>6933</v>
      </c>
    </row>
    <row r="1152" spans="1:19">
      <c r="A1152" s="24" t="s">
        <v>4500</v>
      </c>
      <c r="B1152" s="147" t="str">
        <f t="shared" si="13"/>
        <v>โครงการยกระดับการให้บริการและมาตรฐานทำงานของกรมทางหลวงชนบท</v>
      </c>
      <c r="C1152" s="148" t="s">
        <v>4987</v>
      </c>
      <c r="D1152" s="148" t="s">
        <v>29</v>
      </c>
      <c r="E1152" s="128">
        <v>2567</v>
      </c>
      <c r="F1152" s="128" t="s">
        <v>2696</v>
      </c>
      <c r="G1152" s="128" t="s">
        <v>237</v>
      </c>
      <c r="H1152" s="148" t="s">
        <v>1126</v>
      </c>
      <c r="I1152" s="148" t="s">
        <v>775</v>
      </c>
      <c r="J1152" s="128" t="s">
        <v>6710</v>
      </c>
      <c r="K1152" s="148" t="s">
        <v>38</v>
      </c>
      <c r="L1152" s="128" t="s">
        <v>4786</v>
      </c>
      <c r="M1152" s="128" t="s">
        <v>4479</v>
      </c>
      <c r="N1152" s="128" t="s">
        <v>4494</v>
      </c>
      <c r="O1152" s="128" t="s">
        <v>6706</v>
      </c>
      <c r="P1152" s="128"/>
      <c r="Q1152" s="24" t="s">
        <v>4988</v>
      </c>
      <c r="R1152" s="128" t="s">
        <v>4494</v>
      </c>
      <c r="S1152" s="45" t="s">
        <v>6933</v>
      </c>
    </row>
    <row r="1153" spans="1:19">
      <c r="A1153" s="24" t="s">
        <v>4498</v>
      </c>
      <c r="B1153" s="147" t="str">
        <f t="shared" si="13"/>
        <v>โครงการยกระดับบริการความปลอดภัยและบริหารจัดการท่องเที่ยวให้ได้มาตรฐาน</v>
      </c>
      <c r="C1153" s="148" t="s">
        <v>4194</v>
      </c>
      <c r="D1153" s="148" t="s">
        <v>29</v>
      </c>
      <c r="E1153" s="128">
        <v>2567</v>
      </c>
      <c r="F1153" s="128" t="s">
        <v>2696</v>
      </c>
      <c r="G1153" s="128" t="s">
        <v>237</v>
      </c>
      <c r="H1153" s="148" t="s">
        <v>1126</v>
      </c>
      <c r="I1153" s="148" t="s">
        <v>775</v>
      </c>
      <c r="J1153" s="128" t="s">
        <v>6710</v>
      </c>
      <c r="K1153" s="148" t="s">
        <v>38</v>
      </c>
      <c r="L1153" s="128" t="s">
        <v>4786</v>
      </c>
      <c r="M1153" s="128" t="s">
        <v>4479</v>
      </c>
      <c r="N1153" s="128" t="s">
        <v>4480</v>
      </c>
      <c r="O1153" s="128" t="s">
        <v>6706</v>
      </c>
      <c r="P1153" s="128"/>
      <c r="Q1153" s="24" t="s">
        <v>4989</v>
      </c>
      <c r="R1153" s="128" t="s">
        <v>4480</v>
      </c>
      <c r="S1153" s="45" t="s">
        <v>6933</v>
      </c>
    </row>
    <row r="1154" spans="1:19">
      <c r="A1154" s="24" t="s">
        <v>4496</v>
      </c>
      <c r="B1154" s="147" t="str">
        <f t="shared" si="13"/>
        <v>โครงการบํารุงรักษาโครงข่ายทางหลวงชนบท</v>
      </c>
      <c r="C1154" s="148" t="s">
        <v>1366</v>
      </c>
      <c r="D1154" s="148" t="s">
        <v>29</v>
      </c>
      <c r="E1154" s="128">
        <v>2567</v>
      </c>
      <c r="F1154" s="128" t="s">
        <v>2696</v>
      </c>
      <c r="G1154" s="128" t="s">
        <v>237</v>
      </c>
      <c r="H1154" s="148" t="s">
        <v>1126</v>
      </c>
      <c r="I1154" s="148" t="s">
        <v>775</v>
      </c>
      <c r="J1154" s="128" t="s">
        <v>6710</v>
      </c>
      <c r="K1154" s="148" t="s">
        <v>38</v>
      </c>
      <c r="L1154" s="128" t="s">
        <v>4786</v>
      </c>
      <c r="M1154" s="128" t="s">
        <v>4479</v>
      </c>
      <c r="N1154" s="128" t="s">
        <v>4494</v>
      </c>
      <c r="O1154" s="128" t="s">
        <v>6706</v>
      </c>
      <c r="P1154" s="128"/>
      <c r="Q1154" s="24" t="s">
        <v>4990</v>
      </c>
      <c r="R1154" s="128" t="s">
        <v>4494</v>
      </c>
      <c r="S1154" s="45" t="s">
        <v>6933</v>
      </c>
    </row>
    <row r="1155" spans="1:19">
      <c r="A1155" s="24" t="s">
        <v>4493</v>
      </c>
      <c r="B1155" s="147" t="str">
        <f t="shared" si="13"/>
        <v>โครงการพัฒนาโครงข่ายทางหลวงชนบท</v>
      </c>
      <c r="C1155" s="148" t="s">
        <v>1363</v>
      </c>
      <c r="D1155" s="148" t="s">
        <v>29</v>
      </c>
      <c r="E1155" s="128">
        <v>2567</v>
      </c>
      <c r="F1155" s="128" t="s">
        <v>2696</v>
      </c>
      <c r="G1155" s="128" t="s">
        <v>237</v>
      </c>
      <c r="H1155" s="148" t="s">
        <v>1126</v>
      </c>
      <c r="I1155" s="148" t="s">
        <v>775</v>
      </c>
      <c r="J1155" s="128" t="s">
        <v>6710</v>
      </c>
      <c r="K1155" s="148" t="s">
        <v>38</v>
      </c>
      <c r="L1155" s="128" t="s">
        <v>4786</v>
      </c>
      <c r="M1155" s="128" t="s">
        <v>4479</v>
      </c>
      <c r="N1155" s="128" t="s">
        <v>4494</v>
      </c>
      <c r="O1155" s="128" t="s">
        <v>6706</v>
      </c>
      <c r="P1155" s="128"/>
      <c r="Q1155" s="24" t="s">
        <v>4991</v>
      </c>
      <c r="R1155" s="128" t="s">
        <v>4494</v>
      </c>
      <c r="S1155" s="45" t="s">
        <v>6933</v>
      </c>
    </row>
    <row r="1156" spans="1:19">
      <c r="A1156" s="24" t="s">
        <v>4992</v>
      </c>
      <c r="B1156" s="147" t="str">
        <f t="shared" si="13"/>
        <v>กิจกรรมอำนวยการและสนับสนุนการพัฒนาทางหลวง ปี 2567</v>
      </c>
      <c r="C1156" s="148" t="s">
        <v>4993</v>
      </c>
      <c r="D1156" s="148" t="s">
        <v>29</v>
      </c>
      <c r="E1156" s="128">
        <v>2567</v>
      </c>
      <c r="F1156" s="128" t="s">
        <v>2696</v>
      </c>
      <c r="G1156" s="128" t="s">
        <v>237</v>
      </c>
      <c r="H1156" s="148" t="s">
        <v>151</v>
      </c>
      <c r="I1156" s="148" t="s">
        <v>327</v>
      </c>
      <c r="J1156" s="128" t="s">
        <v>6709</v>
      </c>
      <c r="K1156" s="148" t="s">
        <v>38</v>
      </c>
      <c r="L1156" s="128" t="s">
        <v>4786</v>
      </c>
      <c r="M1156" s="128" t="s">
        <v>4479</v>
      </c>
      <c r="N1156" s="128" t="s">
        <v>4480</v>
      </c>
      <c r="O1156" s="128" t="s">
        <v>6706</v>
      </c>
      <c r="P1156" s="128"/>
      <c r="Q1156" s="24" t="s">
        <v>4994</v>
      </c>
      <c r="R1156" s="128" t="s">
        <v>4480</v>
      </c>
      <c r="S1156" s="45" t="s">
        <v>6933</v>
      </c>
    </row>
    <row r="1157" spans="1:19">
      <c r="A1157" s="24" t="s">
        <v>4995</v>
      </c>
      <c r="B1157" s="147" t="str">
        <f t="shared" si="13"/>
        <v>กิจกรรมแก้ปัญหาการระบายน้ำที่ส่งผลกระทบกับการจราจรบนโครงข่ายทางหลวง ปี 2567</v>
      </c>
      <c r="C1157" s="148" t="s">
        <v>4996</v>
      </c>
      <c r="D1157" s="148" t="s">
        <v>29</v>
      </c>
      <c r="E1157" s="128">
        <v>2567</v>
      </c>
      <c r="F1157" s="128" t="s">
        <v>2696</v>
      </c>
      <c r="G1157" s="128" t="s">
        <v>237</v>
      </c>
      <c r="H1157" s="148" t="s">
        <v>151</v>
      </c>
      <c r="I1157" s="148" t="s">
        <v>327</v>
      </c>
      <c r="J1157" s="128" t="s">
        <v>6709</v>
      </c>
      <c r="K1157" s="148" t="s">
        <v>38</v>
      </c>
      <c r="L1157" s="128" t="s">
        <v>4786</v>
      </c>
      <c r="M1157" s="128" t="s">
        <v>4479</v>
      </c>
      <c r="N1157" s="128" t="s">
        <v>4509</v>
      </c>
      <c r="O1157" s="128" t="s">
        <v>6706</v>
      </c>
      <c r="P1157" s="128"/>
      <c r="Q1157" s="24" t="s">
        <v>4997</v>
      </c>
      <c r="R1157" s="128" t="s">
        <v>4509</v>
      </c>
      <c r="S1157" s="45" t="s">
        <v>6933</v>
      </c>
    </row>
    <row r="1158" spans="1:19">
      <c r="A1158" s="24" t="s">
        <v>4998</v>
      </c>
      <c r="B1158" s="147" t="str">
        <f t="shared" si="13"/>
        <v>กิจกรรมแก้ไขปัญหาการสัญจรเร่งด่วน ปี 2567</v>
      </c>
      <c r="C1158" s="148" t="s">
        <v>4999</v>
      </c>
      <c r="D1158" s="148" t="s">
        <v>29</v>
      </c>
      <c r="E1158" s="128">
        <v>2567</v>
      </c>
      <c r="F1158" s="128" t="s">
        <v>2696</v>
      </c>
      <c r="G1158" s="128" t="s">
        <v>237</v>
      </c>
      <c r="H1158" s="148" t="s">
        <v>151</v>
      </c>
      <c r="I1158" s="148" t="s">
        <v>327</v>
      </c>
      <c r="J1158" s="128" t="s">
        <v>6709</v>
      </c>
      <c r="K1158" s="148" t="s">
        <v>38</v>
      </c>
      <c r="L1158" s="128" t="s">
        <v>4786</v>
      </c>
      <c r="M1158" s="128" t="s">
        <v>4479</v>
      </c>
      <c r="N1158" s="128" t="s">
        <v>4509</v>
      </c>
      <c r="O1158" s="128" t="s">
        <v>6706</v>
      </c>
      <c r="P1158" s="128"/>
      <c r="Q1158" s="24" t="s">
        <v>5000</v>
      </c>
      <c r="R1158" s="128" t="s">
        <v>4509</v>
      </c>
      <c r="S1158" s="45" t="s">
        <v>6933</v>
      </c>
    </row>
    <row r="1159" spans="1:19">
      <c r="A1159" s="24" t="s">
        <v>5001</v>
      </c>
      <c r="B1159" s="147" t="str">
        <f t="shared" si="13"/>
        <v>กิจกรรมบูรณะโครงข่ายทางหลวงเชื่อมโยงระหว่างภาค ปี 2567</v>
      </c>
      <c r="C1159" s="148" t="s">
        <v>5002</v>
      </c>
      <c r="D1159" s="148" t="s">
        <v>29</v>
      </c>
      <c r="E1159" s="128">
        <v>2567</v>
      </c>
      <c r="F1159" s="128" t="s">
        <v>2696</v>
      </c>
      <c r="G1159" s="128" t="s">
        <v>237</v>
      </c>
      <c r="H1159" s="148" t="s">
        <v>151</v>
      </c>
      <c r="I1159" s="148" t="s">
        <v>327</v>
      </c>
      <c r="J1159" s="128" t="s">
        <v>6709</v>
      </c>
      <c r="K1159" s="148" t="s">
        <v>38</v>
      </c>
      <c r="L1159" s="128" t="s">
        <v>4786</v>
      </c>
      <c r="M1159" s="128" t="s">
        <v>4479</v>
      </c>
      <c r="N1159" s="128" t="s">
        <v>4509</v>
      </c>
      <c r="O1159" s="128" t="s">
        <v>6706</v>
      </c>
      <c r="P1159" s="128"/>
      <c r="Q1159" s="24" t="s">
        <v>5003</v>
      </c>
      <c r="R1159" s="128" t="s">
        <v>4509</v>
      </c>
      <c r="S1159" s="45" t="s">
        <v>6933</v>
      </c>
    </row>
    <row r="1160" spans="1:19">
      <c r="A1160" s="24" t="s">
        <v>5004</v>
      </c>
      <c r="B1160" s="147" t="str">
        <f t="shared" si="13"/>
        <v>กิจกรรมบำรุงรักษาสะพาน ปี 2567</v>
      </c>
      <c r="C1160" s="148" t="s">
        <v>5005</v>
      </c>
      <c r="D1160" s="148" t="s">
        <v>29</v>
      </c>
      <c r="E1160" s="128">
        <v>2567</v>
      </c>
      <c r="F1160" s="128" t="s">
        <v>2696</v>
      </c>
      <c r="G1160" s="128" t="s">
        <v>237</v>
      </c>
      <c r="H1160" s="148" t="s">
        <v>151</v>
      </c>
      <c r="I1160" s="148" t="s">
        <v>327</v>
      </c>
      <c r="J1160" s="128" t="s">
        <v>6709</v>
      </c>
      <c r="K1160" s="148" t="s">
        <v>38</v>
      </c>
      <c r="L1160" s="128" t="s">
        <v>4786</v>
      </c>
      <c r="M1160" s="128" t="s">
        <v>4479</v>
      </c>
      <c r="N1160" s="128" t="s">
        <v>4509</v>
      </c>
      <c r="O1160" s="128" t="s">
        <v>6706</v>
      </c>
      <c r="P1160" s="128"/>
      <c r="Q1160" s="24" t="s">
        <v>5006</v>
      </c>
      <c r="R1160" s="128" t="s">
        <v>4509</v>
      </c>
      <c r="S1160" s="45" t="s">
        <v>6933</v>
      </c>
    </row>
    <row r="1161" spans="1:19">
      <c r="A1161" s="24" t="s">
        <v>5007</v>
      </c>
      <c r="B1161" s="147" t="str">
        <f t="shared" si="13"/>
        <v>กิจกรรมบำรุงรักษาทางหลวง ปี 2567</v>
      </c>
      <c r="C1161" s="148" t="s">
        <v>5008</v>
      </c>
      <c r="D1161" s="148" t="s">
        <v>29</v>
      </c>
      <c r="E1161" s="128">
        <v>2567</v>
      </c>
      <c r="F1161" s="128" t="s">
        <v>2696</v>
      </c>
      <c r="G1161" s="128" t="s">
        <v>237</v>
      </c>
      <c r="H1161" s="148" t="s">
        <v>151</v>
      </c>
      <c r="I1161" s="148" t="s">
        <v>327</v>
      </c>
      <c r="J1161" s="128" t="s">
        <v>6709</v>
      </c>
      <c r="K1161" s="148" t="s">
        <v>38</v>
      </c>
      <c r="L1161" s="128" t="s">
        <v>4786</v>
      </c>
      <c r="M1161" s="128" t="s">
        <v>4479</v>
      </c>
      <c r="N1161" s="128" t="s">
        <v>4509</v>
      </c>
      <c r="O1161" s="128" t="s">
        <v>6706</v>
      </c>
      <c r="P1161" s="128"/>
      <c r="Q1161" s="24" t="s">
        <v>5009</v>
      </c>
      <c r="R1161" s="128" t="s">
        <v>4509</v>
      </c>
      <c r="S1161" s="45" t="s">
        <v>6933</v>
      </c>
    </row>
    <row r="1162" spans="1:19">
      <c r="A1162" s="24" t="s">
        <v>5010</v>
      </c>
      <c r="B1162" s="147" t="str">
        <f t="shared" si="13"/>
        <v>กิจกรรมก่อสร้างทางหลวงเชื่อมต่อระบบขนส่ง ปี 2567</v>
      </c>
      <c r="C1162" s="148" t="s">
        <v>5011</v>
      </c>
      <c r="D1162" s="148" t="s">
        <v>29</v>
      </c>
      <c r="E1162" s="128">
        <v>2567</v>
      </c>
      <c r="F1162" s="128" t="s">
        <v>2696</v>
      </c>
      <c r="G1162" s="128" t="s">
        <v>237</v>
      </c>
      <c r="H1162" s="148" t="s">
        <v>151</v>
      </c>
      <c r="I1162" s="148" t="s">
        <v>327</v>
      </c>
      <c r="J1162" s="128" t="s">
        <v>6709</v>
      </c>
      <c r="K1162" s="148" t="s">
        <v>38</v>
      </c>
      <c r="L1162" s="128" t="s">
        <v>4786</v>
      </c>
      <c r="M1162" s="128" t="s">
        <v>4479</v>
      </c>
      <c r="N1162" s="128" t="s">
        <v>4509</v>
      </c>
      <c r="O1162" s="128" t="s">
        <v>6706</v>
      </c>
      <c r="P1162" s="128"/>
      <c r="Q1162" s="24" t="s">
        <v>5012</v>
      </c>
      <c r="R1162" s="128" t="s">
        <v>4509</v>
      </c>
      <c r="S1162" s="45" t="s">
        <v>6933</v>
      </c>
    </row>
    <row r="1163" spans="1:19">
      <c r="A1163" s="24" t="s">
        <v>5013</v>
      </c>
      <c r="B1163" s="147" t="str">
        <f t="shared" si="13"/>
        <v>กิจกรรมก่อสร้างทางหลวงรองรับเขตเศรษฐกิจพิเศษ ปี 2567</v>
      </c>
      <c r="C1163" s="148" t="s">
        <v>5014</v>
      </c>
      <c r="D1163" s="148" t="s">
        <v>29</v>
      </c>
      <c r="E1163" s="128">
        <v>2567</v>
      </c>
      <c r="F1163" s="128" t="s">
        <v>2696</v>
      </c>
      <c r="G1163" s="128" t="s">
        <v>237</v>
      </c>
      <c r="H1163" s="148" t="s">
        <v>151</v>
      </c>
      <c r="I1163" s="148" t="s">
        <v>327</v>
      </c>
      <c r="J1163" s="128" t="s">
        <v>6709</v>
      </c>
      <c r="K1163" s="148" t="s">
        <v>38</v>
      </c>
      <c r="L1163" s="128" t="s">
        <v>4786</v>
      </c>
      <c r="M1163" s="128" t="s">
        <v>4479</v>
      </c>
      <c r="N1163" s="128" t="s">
        <v>4509</v>
      </c>
      <c r="O1163" s="128" t="s">
        <v>6706</v>
      </c>
      <c r="P1163" s="128"/>
      <c r="Q1163" s="24" t="s">
        <v>5015</v>
      </c>
      <c r="R1163" s="128" t="s">
        <v>4509</v>
      </c>
      <c r="S1163" s="45" t="s">
        <v>6933</v>
      </c>
    </row>
    <row r="1164" spans="1:19">
      <c r="A1164" s="24" t="s">
        <v>5016</v>
      </c>
      <c r="B1164" s="147" t="str">
        <f t="shared" si="13"/>
        <v>กิจกรรมเร่งรัดขยายทาง สายประธานให้เป็น 4 ช่องจราจร (ระยะที่ 2) ปี 2567</v>
      </c>
      <c r="C1164" s="148" t="s">
        <v>5017</v>
      </c>
      <c r="D1164" s="148" t="s">
        <v>29</v>
      </c>
      <c r="E1164" s="128">
        <v>2567</v>
      </c>
      <c r="F1164" s="128" t="s">
        <v>2696</v>
      </c>
      <c r="G1164" s="128" t="s">
        <v>237</v>
      </c>
      <c r="H1164" s="148" t="s">
        <v>151</v>
      </c>
      <c r="I1164" s="148" t="s">
        <v>327</v>
      </c>
      <c r="J1164" s="128" t="s">
        <v>6709</v>
      </c>
      <c r="K1164" s="148" t="s">
        <v>38</v>
      </c>
      <c r="L1164" s="128" t="s">
        <v>4786</v>
      </c>
      <c r="M1164" s="128" t="s">
        <v>4479</v>
      </c>
      <c r="N1164" s="128" t="s">
        <v>4509</v>
      </c>
      <c r="O1164" s="128" t="s">
        <v>6706</v>
      </c>
      <c r="P1164" s="128"/>
      <c r="Q1164" s="24" t="s">
        <v>5018</v>
      </c>
      <c r="R1164" s="128" t="s">
        <v>4509</v>
      </c>
      <c r="S1164" s="45" t="s">
        <v>6933</v>
      </c>
    </row>
    <row r="1165" spans="1:19">
      <c r="A1165" s="24" t="s">
        <v>5019</v>
      </c>
      <c r="B1165" s="147" t="str">
        <f t="shared" si="13"/>
        <v>กิจกรรมก่อสร้างสะพานข้ามจุดตัดทางรถไฟ ปี 2567</v>
      </c>
      <c r="C1165" s="148" t="s">
        <v>5020</v>
      </c>
      <c r="D1165" s="148" t="s">
        <v>29</v>
      </c>
      <c r="E1165" s="128">
        <v>2567</v>
      </c>
      <c r="F1165" s="128" t="s">
        <v>2696</v>
      </c>
      <c r="G1165" s="128" t="s">
        <v>237</v>
      </c>
      <c r="H1165" s="148" t="s">
        <v>151</v>
      </c>
      <c r="I1165" s="148" t="s">
        <v>327</v>
      </c>
      <c r="J1165" s="128" t="s">
        <v>6709</v>
      </c>
      <c r="K1165" s="148" t="s">
        <v>38</v>
      </c>
      <c r="L1165" s="128" t="s">
        <v>4786</v>
      </c>
      <c r="M1165" s="128" t="s">
        <v>4479</v>
      </c>
      <c r="N1165" s="128" t="s">
        <v>4509</v>
      </c>
      <c r="O1165" s="128" t="s">
        <v>6706</v>
      </c>
      <c r="P1165" s="128"/>
      <c r="Q1165" s="24" t="s">
        <v>5021</v>
      </c>
      <c r="R1165" s="128" t="s">
        <v>4509</v>
      </c>
      <c r="S1165" s="45" t="s">
        <v>6933</v>
      </c>
    </row>
    <row r="1166" spans="1:19">
      <c r="A1166" s="24" t="s">
        <v>5022</v>
      </c>
      <c r="B1166" s="147" t="str">
        <f t="shared" si="13"/>
        <v>กิจกรรมแก้ไขปัญหาการจราจรในพื้นที่ กทม. ปริมณฑล และเมืองหลัก ปี 2567</v>
      </c>
      <c r="C1166" s="148" t="s">
        <v>5023</v>
      </c>
      <c r="D1166" s="148" t="s">
        <v>29</v>
      </c>
      <c r="E1166" s="128">
        <v>2567</v>
      </c>
      <c r="F1166" s="128" t="s">
        <v>2696</v>
      </c>
      <c r="G1166" s="128" t="s">
        <v>237</v>
      </c>
      <c r="H1166" s="148" t="s">
        <v>151</v>
      </c>
      <c r="I1166" s="148" t="s">
        <v>327</v>
      </c>
      <c r="J1166" s="128" t="s">
        <v>6709</v>
      </c>
      <c r="K1166" s="148" t="s">
        <v>38</v>
      </c>
      <c r="L1166" s="128" t="s">
        <v>4786</v>
      </c>
      <c r="M1166" s="128" t="s">
        <v>4479</v>
      </c>
      <c r="N1166" s="128" t="s">
        <v>4509</v>
      </c>
      <c r="O1166" s="128" t="s">
        <v>6706</v>
      </c>
      <c r="P1166" s="128"/>
      <c r="Q1166" s="24" t="s">
        <v>5024</v>
      </c>
      <c r="R1166" s="128" t="s">
        <v>4509</v>
      </c>
      <c r="S1166" s="45" t="s">
        <v>6933</v>
      </c>
    </row>
    <row r="1167" spans="1:19">
      <c r="A1167" s="24" t="s">
        <v>5025</v>
      </c>
      <c r="B1167" s="147" t="str">
        <f t="shared" si="13"/>
        <v>กิจกรรมก่อสร้างสะพานและทางต่างระดับ ปี 2567</v>
      </c>
      <c r="C1167" s="148" t="s">
        <v>5026</v>
      </c>
      <c r="D1167" s="148" t="s">
        <v>29</v>
      </c>
      <c r="E1167" s="128">
        <v>2567</v>
      </c>
      <c r="F1167" s="128" t="s">
        <v>2696</v>
      </c>
      <c r="G1167" s="128" t="s">
        <v>237</v>
      </c>
      <c r="H1167" s="148" t="s">
        <v>151</v>
      </c>
      <c r="I1167" s="148" t="s">
        <v>327</v>
      </c>
      <c r="J1167" s="128" t="s">
        <v>6709</v>
      </c>
      <c r="K1167" s="148" t="s">
        <v>38</v>
      </c>
      <c r="L1167" s="128" t="s">
        <v>4786</v>
      </c>
      <c r="M1167" s="128" t="s">
        <v>4479</v>
      </c>
      <c r="N1167" s="128" t="s">
        <v>4509</v>
      </c>
      <c r="O1167" s="128" t="s">
        <v>6706</v>
      </c>
      <c r="P1167" s="128"/>
      <c r="Q1167" s="24" t="s">
        <v>5027</v>
      </c>
      <c r="R1167" s="128" t="s">
        <v>4509</v>
      </c>
      <c r="S1167" s="45" t="s">
        <v>6933</v>
      </c>
    </row>
    <row r="1168" spans="1:19">
      <c r="A1168" s="24" t="s">
        <v>5028</v>
      </c>
      <c r="B1168" s="147" t="str">
        <f t="shared" si="13"/>
        <v>กิจกรรมก่อสร้างทางหลวงพัฒนาพื้นที่ระดับภาค ปี 2567</v>
      </c>
      <c r="C1168" s="148" t="s">
        <v>5029</v>
      </c>
      <c r="D1168" s="148" t="s">
        <v>29</v>
      </c>
      <c r="E1168" s="128">
        <v>2567</v>
      </c>
      <c r="F1168" s="128" t="s">
        <v>2696</v>
      </c>
      <c r="G1168" s="128" t="s">
        <v>237</v>
      </c>
      <c r="H1168" s="148" t="s">
        <v>151</v>
      </c>
      <c r="I1168" s="148" t="s">
        <v>327</v>
      </c>
      <c r="J1168" s="128" t="s">
        <v>6709</v>
      </c>
      <c r="K1168" s="148" t="s">
        <v>38</v>
      </c>
      <c r="L1168" s="128" t="s">
        <v>4786</v>
      </c>
      <c r="M1168" s="128" t="s">
        <v>4479</v>
      </c>
      <c r="N1168" s="128" t="s">
        <v>4509</v>
      </c>
      <c r="O1168" s="128" t="s">
        <v>6706</v>
      </c>
      <c r="P1168" s="128"/>
      <c r="Q1168" s="24" t="s">
        <v>5030</v>
      </c>
      <c r="R1168" s="128" t="s">
        <v>4509</v>
      </c>
      <c r="S1168" s="45" t="s">
        <v>6933</v>
      </c>
    </row>
    <row r="1169" spans="1:19">
      <c r="A1169" s="24" t="s">
        <v>5031</v>
      </c>
      <c r="B1169" s="147" t="str">
        <f t="shared" si="13"/>
        <v>กิจกรรมก่อสร้างทางหลวงแผ่นดิน  ปี 2567</v>
      </c>
      <c r="C1169" s="148" t="s">
        <v>5032</v>
      </c>
      <c r="D1169" s="148" t="s">
        <v>29</v>
      </c>
      <c r="E1169" s="128">
        <v>2567</v>
      </c>
      <c r="F1169" s="128" t="s">
        <v>2696</v>
      </c>
      <c r="G1169" s="128" t="s">
        <v>237</v>
      </c>
      <c r="H1169" s="148" t="s">
        <v>151</v>
      </c>
      <c r="I1169" s="148" t="s">
        <v>327</v>
      </c>
      <c r="J1169" s="128" t="s">
        <v>6709</v>
      </c>
      <c r="K1169" s="148" t="s">
        <v>38</v>
      </c>
      <c r="L1169" s="128" t="s">
        <v>4786</v>
      </c>
      <c r="M1169" s="128" t="s">
        <v>4479</v>
      </c>
      <c r="N1169" s="128" t="s">
        <v>4509</v>
      </c>
      <c r="O1169" s="128" t="s">
        <v>6706</v>
      </c>
      <c r="P1169" s="128"/>
      <c r="Q1169" s="24" t="s">
        <v>5033</v>
      </c>
      <c r="R1169" s="128" t="s">
        <v>4509</v>
      </c>
      <c r="S1169" s="45" t="s">
        <v>6933</v>
      </c>
    </row>
    <row r="1170" spans="1:19">
      <c r="A1170" s="24" t="s">
        <v>5034</v>
      </c>
      <c r="B1170" s="147" t="str">
        <f t="shared" si="13"/>
        <v>กิจกรรมก่อสร้างเพิ่มไหล่ทาง  ปี 2567</v>
      </c>
      <c r="C1170" s="148" t="s">
        <v>5035</v>
      </c>
      <c r="D1170" s="148" t="s">
        <v>29</v>
      </c>
      <c r="E1170" s="128">
        <v>2567</v>
      </c>
      <c r="F1170" s="128" t="s">
        <v>2696</v>
      </c>
      <c r="G1170" s="128" t="s">
        <v>237</v>
      </c>
      <c r="H1170" s="148" t="s">
        <v>151</v>
      </c>
      <c r="I1170" s="148" t="s">
        <v>327</v>
      </c>
      <c r="J1170" s="128" t="s">
        <v>6709</v>
      </c>
      <c r="K1170" s="148" t="s">
        <v>38</v>
      </c>
      <c r="L1170" s="128" t="s">
        <v>4786</v>
      </c>
      <c r="M1170" s="128" t="s">
        <v>4479</v>
      </c>
      <c r="N1170" s="128" t="s">
        <v>4509</v>
      </c>
      <c r="O1170" s="128" t="s">
        <v>6706</v>
      </c>
      <c r="P1170" s="128"/>
      <c r="Q1170" s="24" t="s">
        <v>5036</v>
      </c>
      <c r="R1170" s="128" t="s">
        <v>4509</v>
      </c>
      <c r="S1170" s="45" t="s">
        <v>6933</v>
      </c>
    </row>
    <row r="1171" spans="1:19">
      <c r="A1171" s="24" t="s">
        <v>5037</v>
      </c>
      <c r="B1171" s="147" t="str">
        <f t="shared" si="13"/>
        <v>กิจกรรมก่อสร้างเพิ่มประสิทธิภาพทางหลวง ปี 2567</v>
      </c>
      <c r="C1171" s="148" t="s">
        <v>5038</v>
      </c>
      <c r="D1171" s="148" t="s">
        <v>29</v>
      </c>
      <c r="E1171" s="128">
        <v>2567</v>
      </c>
      <c r="F1171" s="128" t="s">
        <v>2696</v>
      </c>
      <c r="G1171" s="128" t="s">
        <v>237</v>
      </c>
      <c r="H1171" s="148" t="s">
        <v>151</v>
      </c>
      <c r="I1171" s="148" t="s">
        <v>327</v>
      </c>
      <c r="J1171" s="128" t="s">
        <v>6709</v>
      </c>
      <c r="K1171" s="148" t="s">
        <v>38</v>
      </c>
      <c r="L1171" s="128" t="s">
        <v>4786</v>
      </c>
      <c r="M1171" s="128" t="s">
        <v>4479</v>
      </c>
      <c r="N1171" s="128" t="s">
        <v>4509</v>
      </c>
      <c r="O1171" s="128" t="s">
        <v>6706</v>
      </c>
      <c r="P1171" s="128"/>
      <c r="Q1171" s="24" t="s">
        <v>5039</v>
      </c>
      <c r="R1171" s="128" t="s">
        <v>4509</v>
      </c>
      <c r="S1171" s="45" t="s">
        <v>6933</v>
      </c>
    </row>
    <row r="1172" spans="1:19">
      <c r="A1172" s="24" t="s">
        <v>5040</v>
      </c>
      <c r="B1172" s="147" t="str">
        <f t="shared" si="13"/>
        <v>กิจกรรมอำนวยความปลอดภัยทางถนน ปี 2567</v>
      </c>
      <c r="C1172" s="148" t="s">
        <v>5041</v>
      </c>
      <c r="D1172" s="148" t="s">
        <v>29</v>
      </c>
      <c r="E1172" s="128">
        <v>2567</v>
      </c>
      <c r="F1172" s="128" t="s">
        <v>4801</v>
      </c>
      <c r="G1172" s="128" t="s">
        <v>237</v>
      </c>
      <c r="H1172" s="148" t="s">
        <v>151</v>
      </c>
      <c r="I1172" s="148" t="s">
        <v>327</v>
      </c>
      <c r="J1172" s="128" t="s">
        <v>6709</v>
      </c>
      <c r="K1172" s="148" t="s">
        <v>38</v>
      </c>
      <c r="L1172" s="128" t="s">
        <v>4786</v>
      </c>
      <c r="M1172" s="128" t="s">
        <v>4479</v>
      </c>
      <c r="N1172" s="128" t="s">
        <v>4480</v>
      </c>
      <c r="O1172" s="128" t="s">
        <v>6706</v>
      </c>
      <c r="P1172" s="128"/>
      <c r="Q1172" s="24" t="s">
        <v>5042</v>
      </c>
      <c r="R1172" s="128" t="s">
        <v>4480</v>
      </c>
      <c r="S1172" s="45" t="s">
        <v>6933</v>
      </c>
    </row>
    <row r="1173" spans="1:19">
      <c r="A1173" s="24" t="s">
        <v>5043</v>
      </c>
      <c r="B1173" s="147" t="str">
        <f t="shared" si="13"/>
        <v>กิจกรรมก่อสร้างทางหลวง ผ่านชุมชนเพื่อคนทุกกลุ่ม ปี 2567</v>
      </c>
      <c r="C1173" s="148" t="s">
        <v>5044</v>
      </c>
      <c r="D1173" s="148" t="s">
        <v>29</v>
      </c>
      <c r="E1173" s="128">
        <v>2567</v>
      </c>
      <c r="F1173" s="128" t="s">
        <v>2696</v>
      </c>
      <c r="G1173" s="128" t="s">
        <v>237</v>
      </c>
      <c r="H1173" s="148" t="s">
        <v>151</v>
      </c>
      <c r="I1173" s="148" t="s">
        <v>327</v>
      </c>
      <c r="J1173" s="128" t="s">
        <v>6709</v>
      </c>
      <c r="K1173" s="148" t="s">
        <v>38</v>
      </c>
      <c r="L1173" s="128" t="s">
        <v>4786</v>
      </c>
      <c r="M1173" s="128" t="s">
        <v>4479</v>
      </c>
      <c r="N1173" s="128" t="s">
        <v>4509</v>
      </c>
      <c r="O1173" s="128" t="s">
        <v>6706</v>
      </c>
      <c r="P1173" s="128"/>
      <c r="Q1173" s="24" t="s">
        <v>5045</v>
      </c>
      <c r="R1173" s="128" t="s">
        <v>4509</v>
      </c>
      <c r="S1173" s="45" t="s">
        <v>6933</v>
      </c>
    </row>
    <row r="1174" spans="1:19">
      <c r="A1174" s="24" t="s">
        <v>5046</v>
      </c>
      <c r="B1174" s="147" t="str">
        <f t="shared" si="13"/>
        <v>กิจกรรมก่อสร้างทางหลวงพิเศษระหว่างเมือง ปี 2567</v>
      </c>
      <c r="C1174" s="148" t="s">
        <v>5047</v>
      </c>
      <c r="D1174" s="148" t="s">
        <v>29</v>
      </c>
      <c r="E1174" s="128">
        <v>2567</v>
      </c>
      <c r="F1174" s="128" t="s">
        <v>2696</v>
      </c>
      <c r="G1174" s="128" t="s">
        <v>237</v>
      </c>
      <c r="H1174" s="148" t="s">
        <v>151</v>
      </c>
      <c r="I1174" s="148" t="s">
        <v>327</v>
      </c>
      <c r="J1174" s="128" t="s">
        <v>6709</v>
      </c>
      <c r="K1174" s="148" t="s">
        <v>38</v>
      </c>
      <c r="L1174" s="128" t="s">
        <v>4786</v>
      </c>
      <c r="M1174" s="128" t="s">
        <v>4479</v>
      </c>
      <c r="N1174" s="128" t="s">
        <v>4509</v>
      </c>
      <c r="O1174" s="128" t="s">
        <v>6706</v>
      </c>
      <c r="P1174" s="128"/>
      <c r="Q1174" s="24" t="s">
        <v>5048</v>
      </c>
      <c r="R1174" s="128" t="s">
        <v>4509</v>
      </c>
      <c r="S1174" s="45" t="s">
        <v>6933</v>
      </c>
    </row>
    <row r="1175" spans="1:19">
      <c r="A1175" s="24" t="s">
        <v>5049</v>
      </c>
      <c r="B1175" s="147" t="str">
        <f t="shared" si="13"/>
        <v>กิจกรรมเพิ่มประสิทธิภาพการให้บริการของทางหลวงสายหลัก ปี 2567</v>
      </c>
      <c r="C1175" s="148" t="s">
        <v>5050</v>
      </c>
      <c r="D1175" s="148" t="s">
        <v>29</v>
      </c>
      <c r="E1175" s="128">
        <v>2567</v>
      </c>
      <c r="F1175" s="128" t="s">
        <v>2696</v>
      </c>
      <c r="G1175" s="128" t="s">
        <v>237</v>
      </c>
      <c r="H1175" s="148" t="s">
        <v>151</v>
      </c>
      <c r="I1175" s="148" t="s">
        <v>327</v>
      </c>
      <c r="J1175" s="128" t="s">
        <v>6709</v>
      </c>
      <c r="K1175" s="148" t="s">
        <v>38</v>
      </c>
      <c r="L1175" s="128" t="s">
        <v>4786</v>
      </c>
      <c r="M1175" s="128" t="s">
        <v>4479</v>
      </c>
      <c r="N1175" s="128" t="s">
        <v>4509</v>
      </c>
      <c r="O1175" s="128" t="s">
        <v>6706</v>
      </c>
      <c r="P1175" s="128"/>
      <c r="Q1175" s="24" t="s">
        <v>5051</v>
      </c>
      <c r="R1175" s="128" t="s">
        <v>4509</v>
      </c>
      <c r="S1175" s="45" t="s">
        <v>6933</v>
      </c>
    </row>
    <row r="1176" spans="1:19">
      <c r="A1176" s="24" t="s">
        <v>5052</v>
      </c>
      <c r="B1176" s="147" t="str">
        <f t="shared" si="13"/>
        <v>กิจกรรมพัฒนาสะพานและระบบระบายน้ำ ปี 2567</v>
      </c>
      <c r="C1176" s="148" t="s">
        <v>5053</v>
      </c>
      <c r="D1176" s="148" t="s">
        <v>29</v>
      </c>
      <c r="E1176" s="128">
        <v>2567</v>
      </c>
      <c r="F1176" s="128" t="s">
        <v>2696</v>
      </c>
      <c r="G1176" s="128" t="s">
        <v>237</v>
      </c>
      <c r="H1176" s="148" t="s">
        <v>151</v>
      </c>
      <c r="I1176" s="148" t="s">
        <v>327</v>
      </c>
      <c r="J1176" s="128" t="s">
        <v>6709</v>
      </c>
      <c r="K1176" s="148" t="s">
        <v>38</v>
      </c>
      <c r="L1176" s="128" t="s">
        <v>4786</v>
      </c>
      <c r="M1176" s="128" t="s">
        <v>4479</v>
      </c>
      <c r="N1176" s="128" t="s">
        <v>4509</v>
      </c>
      <c r="O1176" s="128" t="s">
        <v>6706</v>
      </c>
      <c r="P1176" s="128"/>
      <c r="Q1176" s="24" t="s">
        <v>5054</v>
      </c>
      <c r="R1176" s="128" t="s">
        <v>4509</v>
      </c>
      <c r="S1176" s="45" t="s">
        <v>6933</v>
      </c>
    </row>
    <row r="1177" spans="1:19">
      <c r="A1177" s="24" t="s">
        <v>5055</v>
      </c>
      <c r="B1177" s="147" t="str">
        <f t="shared" si="13"/>
        <v>โครงการปรับปรุงถนนเขาวง - หน้าเขา</v>
      </c>
      <c r="C1177" s="148" t="s">
        <v>5056</v>
      </c>
      <c r="D1177" s="148" t="s">
        <v>29</v>
      </c>
      <c r="E1177" s="128">
        <v>2567</v>
      </c>
      <c r="F1177" s="128" t="s">
        <v>4056</v>
      </c>
      <c r="G1177" s="128" t="s">
        <v>237</v>
      </c>
      <c r="H1177" s="148" t="s">
        <v>2286</v>
      </c>
      <c r="I1177" s="148" t="s">
        <v>327</v>
      </c>
      <c r="J1177" s="128" t="s">
        <v>6709</v>
      </c>
      <c r="K1177" s="148" t="s">
        <v>38</v>
      </c>
      <c r="L1177" s="128" t="s">
        <v>4786</v>
      </c>
      <c r="M1177" s="128" t="s">
        <v>4479</v>
      </c>
      <c r="N1177" s="128" t="s">
        <v>4509</v>
      </c>
      <c r="O1177" s="128" t="s">
        <v>6706</v>
      </c>
      <c r="P1177" s="128"/>
      <c r="Q1177" s="24" t="s">
        <v>5057</v>
      </c>
      <c r="R1177" s="128" t="s">
        <v>4509</v>
      </c>
      <c r="S1177" s="45" t="s">
        <v>6933</v>
      </c>
    </row>
    <row r="1178" spans="1:19">
      <c r="A1178" s="24" t="s">
        <v>5058</v>
      </c>
      <c r="B1178" s="147" t="str">
        <f t="shared" si="13"/>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v>
      </c>
      <c r="C1178" s="148" t="s">
        <v>5059</v>
      </c>
      <c r="D1178" s="148" t="s">
        <v>29</v>
      </c>
      <c r="E1178" s="128">
        <v>2567</v>
      </c>
      <c r="F1178" s="128" t="s">
        <v>3867</v>
      </c>
      <c r="G1178" s="128" t="s">
        <v>237</v>
      </c>
      <c r="H1178" s="148" t="s">
        <v>2236</v>
      </c>
      <c r="I1178" s="148" t="s">
        <v>327</v>
      </c>
      <c r="J1178" s="128" t="s">
        <v>6709</v>
      </c>
      <c r="K1178" s="148" t="s">
        <v>38</v>
      </c>
      <c r="L1178" s="128" t="s">
        <v>4786</v>
      </c>
      <c r="M1178" s="128" t="s">
        <v>4479</v>
      </c>
      <c r="N1178" s="128" t="s">
        <v>4509</v>
      </c>
      <c r="O1178" s="128" t="s">
        <v>6706</v>
      </c>
      <c r="P1178" s="128"/>
      <c r="Q1178" s="24" t="s">
        <v>5060</v>
      </c>
      <c r="R1178" s="128" t="s">
        <v>4509</v>
      </c>
      <c r="S1178" s="45" t="s">
        <v>6933</v>
      </c>
    </row>
    <row r="1179" spans="1:19">
      <c r="A1179" s="24" t="s">
        <v>5061</v>
      </c>
      <c r="B1179" s="147" t="str">
        <f t="shared" si="13"/>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v>
      </c>
      <c r="C1179" s="148" t="s">
        <v>5062</v>
      </c>
      <c r="D1179" s="148" t="s">
        <v>29</v>
      </c>
      <c r="E1179" s="128">
        <v>2567</v>
      </c>
      <c r="F1179" s="128" t="s">
        <v>3867</v>
      </c>
      <c r="G1179" s="128" t="s">
        <v>237</v>
      </c>
      <c r="H1179" s="148" t="s">
        <v>2236</v>
      </c>
      <c r="I1179" s="148" t="s">
        <v>327</v>
      </c>
      <c r="J1179" s="128" t="s">
        <v>6709</v>
      </c>
      <c r="K1179" s="148" t="s">
        <v>38</v>
      </c>
      <c r="L1179" s="128" t="s">
        <v>4786</v>
      </c>
      <c r="M1179" s="128" t="s">
        <v>4479</v>
      </c>
      <c r="N1179" s="128" t="s">
        <v>4509</v>
      </c>
      <c r="O1179" s="128" t="s">
        <v>6706</v>
      </c>
      <c r="P1179" s="128"/>
      <c r="Q1179" s="24" t="s">
        <v>5063</v>
      </c>
      <c r="R1179" s="128" t="s">
        <v>4509</v>
      </c>
      <c r="S1179" s="45" t="s">
        <v>6933</v>
      </c>
    </row>
    <row r="1180" spans="1:19">
      <c r="A1180" s="24" t="s">
        <v>5064</v>
      </c>
      <c r="B1180" s="147" t="str">
        <f t="shared" si="13"/>
        <v xml:space="preserve">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v>
      </c>
      <c r="C1180" s="148" t="s">
        <v>5065</v>
      </c>
      <c r="D1180" s="148" t="s">
        <v>29</v>
      </c>
      <c r="E1180" s="128">
        <v>2567</v>
      </c>
      <c r="F1180" s="128" t="s">
        <v>3867</v>
      </c>
      <c r="G1180" s="128" t="s">
        <v>237</v>
      </c>
      <c r="H1180" s="148" t="s">
        <v>2236</v>
      </c>
      <c r="I1180" s="148" t="s">
        <v>327</v>
      </c>
      <c r="J1180" s="128" t="s">
        <v>6709</v>
      </c>
      <c r="K1180" s="148" t="s">
        <v>38</v>
      </c>
      <c r="L1180" s="128" t="s">
        <v>4786</v>
      </c>
      <c r="M1180" s="128" t="s">
        <v>4479</v>
      </c>
      <c r="N1180" s="128" t="s">
        <v>4509</v>
      </c>
      <c r="O1180" s="128" t="s">
        <v>6706</v>
      </c>
      <c r="P1180" s="128"/>
      <c r="Q1180" s="24" t="s">
        <v>5066</v>
      </c>
      <c r="R1180" s="128" t="s">
        <v>4509</v>
      </c>
      <c r="S1180" s="45" t="s">
        <v>6933</v>
      </c>
    </row>
    <row r="1181" spans="1:19">
      <c r="A1181" s="24" t="s">
        <v>5067</v>
      </c>
      <c r="B1181" s="147" t="str">
        <f t="shared" si="13"/>
        <v xml:space="preserve">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v>
      </c>
      <c r="C1181" s="148" t="s">
        <v>5068</v>
      </c>
      <c r="D1181" s="148" t="s">
        <v>29</v>
      </c>
      <c r="E1181" s="128">
        <v>2567</v>
      </c>
      <c r="F1181" s="128" t="s">
        <v>4056</v>
      </c>
      <c r="G1181" s="128" t="s">
        <v>237</v>
      </c>
      <c r="H1181" s="148" t="s">
        <v>963</v>
      </c>
      <c r="I1181" s="148" t="s">
        <v>327</v>
      </c>
      <c r="J1181" s="128" t="s">
        <v>6709</v>
      </c>
      <c r="K1181" s="148" t="s">
        <v>38</v>
      </c>
      <c r="L1181" s="128" t="s">
        <v>4786</v>
      </c>
      <c r="M1181" s="128" t="s">
        <v>4479</v>
      </c>
      <c r="N1181" s="128" t="s">
        <v>4480</v>
      </c>
      <c r="O1181" s="128" t="s">
        <v>6706</v>
      </c>
      <c r="P1181" s="128"/>
      <c r="Q1181" s="24" t="s">
        <v>5069</v>
      </c>
      <c r="R1181" s="128" t="s">
        <v>4480</v>
      </c>
      <c r="S1181" s="45" t="s">
        <v>6933</v>
      </c>
    </row>
    <row r="1182" spans="1:19">
      <c r="A1182" s="24" t="s">
        <v>5070</v>
      </c>
      <c r="B1182" s="147" t="str">
        <f t="shared" si="13"/>
        <v xml:space="preserve">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v>
      </c>
      <c r="C1182" s="148" t="s">
        <v>5071</v>
      </c>
      <c r="D1182" s="148" t="s">
        <v>29</v>
      </c>
      <c r="E1182" s="128">
        <v>2567</v>
      </c>
      <c r="F1182" s="128" t="s">
        <v>2696</v>
      </c>
      <c r="G1182" s="128" t="s">
        <v>237</v>
      </c>
      <c r="H1182" s="148" t="s">
        <v>1224</v>
      </c>
      <c r="I1182" s="148" t="s">
        <v>327</v>
      </c>
      <c r="J1182" s="128" t="s">
        <v>6709</v>
      </c>
      <c r="K1182" s="148" t="s">
        <v>38</v>
      </c>
      <c r="L1182" s="128" t="s">
        <v>4786</v>
      </c>
      <c r="M1182" s="128" t="s">
        <v>4474</v>
      </c>
      <c r="N1182" s="128" t="s">
        <v>4475</v>
      </c>
      <c r="O1182" s="128" t="s">
        <v>6706</v>
      </c>
      <c r="P1182" s="128"/>
      <c r="Q1182" s="24" t="s">
        <v>5072</v>
      </c>
      <c r="R1182" s="128" t="s">
        <v>4475</v>
      </c>
      <c r="S1182" s="45" t="s">
        <v>6933</v>
      </c>
    </row>
    <row r="1183" spans="1:19">
      <c r="A1183" s="24" t="s">
        <v>5073</v>
      </c>
      <c r="B1183" s="147" t="str">
        <f t="shared" si="13"/>
        <v>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v>
      </c>
      <c r="C1183" s="148" t="s">
        <v>5074</v>
      </c>
      <c r="D1183" s="148" t="s">
        <v>29</v>
      </c>
      <c r="E1183" s="128">
        <v>2567</v>
      </c>
      <c r="F1183" s="128" t="s">
        <v>3867</v>
      </c>
      <c r="G1183" s="128" t="s">
        <v>237</v>
      </c>
      <c r="H1183" s="148" t="s">
        <v>4181</v>
      </c>
      <c r="I1183" s="148" t="s">
        <v>327</v>
      </c>
      <c r="J1183" s="128" t="s">
        <v>6709</v>
      </c>
      <c r="K1183" s="148" t="s">
        <v>38</v>
      </c>
      <c r="L1183" s="128" t="s">
        <v>4786</v>
      </c>
      <c r="M1183" s="128" t="s">
        <v>4479</v>
      </c>
      <c r="N1183" s="128" t="s">
        <v>4494</v>
      </c>
      <c r="O1183" s="128" t="s">
        <v>6706</v>
      </c>
      <c r="P1183" s="128"/>
      <c r="Q1183" s="24" t="s">
        <v>5075</v>
      </c>
      <c r="R1183" s="128" t="s">
        <v>4494</v>
      </c>
      <c r="S1183" s="45" t="s">
        <v>6933</v>
      </c>
    </row>
    <row r="1184" spans="1:19">
      <c r="A1184" s="24" t="s">
        <v>5076</v>
      </c>
      <c r="B1184" s="147" t="str">
        <f t="shared" si="13"/>
        <v>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v>
      </c>
      <c r="C1184" s="148" t="s">
        <v>5077</v>
      </c>
      <c r="D1184" s="148" t="s">
        <v>29</v>
      </c>
      <c r="E1184" s="128">
        <v>2567</v>
      </c>
      <c r="F1184" s="128" t="s">
        <v>3867</v>
      </c>
      <c r="G1184" s="128" t="s">
        <v>237</v>
      </c>
      <c r="H1184" s="148" t="s">
        <v>4181</v>
      </c>
      <c r="I1184" s="148" t="s">
        <v>327</v>
      </c>
      <c r="J1184" s="128" t="s">
        <v>6709</v>
      </c>
      <c r="K1184" s="148" t="s">
        <v>38</v>
      </c>
      <c r="L1184" s="128" t="s">
        <v>4786</v>
      </c>
      <c r="M1184" s="128" t="s">
        <v>4479</v>
      </c>
      <c r="N1184" s="128" t="s">
        <v>4509</v>
      </c>
      <c r="O1184" s="128" t="s">
        <v>6706</v>
      </c>
      <c r="P1184" s="128"/>
      <c r="Q1184" s="24" t="s">
        <v>5078</v>
      </c>
      <c r="R1184" s="128" t="s">
        <v>4509</v>
      </c>
      <c r="S1184" s="45" t="s">
        <v>6933</v>
      </c>
    </row>
    <row r="1185" spans="1:19">
      <c r="A1185" s="24" t="s">
        <v>5079</v>
      </c>
      <c r="B1185" s="147" t="str">
        <f t="shared" si="13"/>
        <v xml:space="preserve">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v>
      </c>
      <c r="C1185" s="148" t="s">
        <v>5080</v>
      </c>
      <c r="D1185" s="148" t="s">
        <v>29</v>
      </c>
      <c r="E1185" s="128">
        <v>2567</v>
      </c>
      <c r="F1185" s="128" t="s">
        <v>3867</v>
      </c>
      <c r="G1185" s="128" t="s">
        <v>237</v>
      </c>
      <c r="H1185" s="148" t="s">
        <v>5081</v>
      </c>
      <c r="I1185" s="148" t="s">
        <v>327</v>
      </c>
      <c r="J1185" s="128" t="s">
        <v>6709</v>
      </c>
      <c r="K1185" s="148" t="s">
        <v>38</v>
      </c>
      <c r="L1185" s="128" t="s">
        <v>4786</v>
      </c>
      <c r="M1185" s="128" t="s">
        <v>4479</v>
      </c>
      <c r="N1185" s="128" t="s">
        <v>4480</v>
      </c>
      <c r="O1185" s="128" t="s">
        <v>6706</v>
      </c>
      <c r="P1185" s="128"/>
      <c r="Q1185" s="24" t="s">
        <v>5082</v>
      </c>
      <c r="R1185" s="128" t="s">
        <v>4480</v>
      </c>
      <c r="S1185" s="45" t="s">
        <v>6933</v>
      </c>
    </row>
    <row r="1186" spans="1:19">
      <c r="A1186" s="24" t="s">
        <v>5083</v>
      </c>
      <c r="B1186" s="147" t="str">
        <f t="shared" si="13"/>
        <v>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v>
      </c>
      <c r="C1186" s="148" t="s">
        <v>5084</v>
      </c>
      <c r="D1186" s="148" t="s">
        <v>29</v>
      </c>
      <c r="E1186" s="128">
        <v>2567</v>
      </c>
      <c r="F1186" s="128" t="s">
        <v>3867</v>
      </c>
      <c r="G1186" s="128" t="s">
        <v>237</v>
      </c>
      <c r="H1186" s="148" t="s">
        <v>5085</v>
      </c>
      <c r="I1186" s="148" t="s">
        <v>327</v>
      </c>
      <c r="J1186" s="128" t="s">
        <v>6709</v>
      </c>
      <c r="K1186" s="148" t="s">
        <v>38</v>
      </c>
      <c r="L1186" s="128" t="s">
        <v>4786</v>
      </c>
      <c r="M1186" s="128" t="s">
        <v>4479</v>
      </c>
      <c r="N1186" s="128" t="s">
        <v>4480</v>
      </c>
      <c r="O1186" s="128" t="s">
        <v>6706</v>
      </c>
      <c r="P1186" s="128"/>
      <c r="Q1186" s="24" t="s">
        <v>5086</v>
      </c>
      <c r="R1186" s="128" t="s">
        <v>4480</v>
      </c>
      <c r="S1186" s="45" t="s">
        <v>6933</v>
      </c>
    </row>
    <row r="1187" spans="1:19">
      <c r="A1187" s="24" t="s">
        <v>5087</v>
      </c>
      <c r="B1187" s="147" t="str">
        <f t="shared" si="13"/>
        <v>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v>
      </c>
      <c r="C1187" s="148" t="s">
        <v>5088</v>
      </c>
      <c r="D1187" s="148" t="s">
        <v>29</v>
      </c>
      <c r="E1187" s="128">
        <v>2567</v>
      </c>
      <c r="F1187" s="128" t="s">
        <v>3867</v>
      </c>
      <c r="G1187" s="128" t="s">
        <v>237</v>
      </c>
      <c r="H1187" s="148" t="s">
        <v>5089</v>
      </c>
      <c r="I1187" s="148" t="s">
        <v>327</v>
      </c>
      <c r="J1187" s="128" t="s">
        <v>6709</v>
      </c>
      <c r="K1187" s="148" t="s">
        <v>38</v>
      </c>
      <c r="L1187" s="128" t="s">
        <v>4786</v>
      </c>
      <c r="M1187" s="128" t="s">
        <v>4479</v>
      </c>
      <c r="N1187" s="128" t="s">
        <v>4509</v>
      </c>
      <c r="O1187" s="128" t="s">
        <v>6706</v>
      </c>
      <c r="P1187" s="128"/>
      <c r="Q1187" s="24" t="s">
        <v>5090</v>
      </c>
      <c r="R1187" s="128" t="s">
        <v>4509</v>
      </c>
      <c r="S1187" s="45" t="s">
        <v>6933</v>
      </c>
    </row>
    <row r="1188" spans="1:19">
      <c r="A1188" s="24" t="s">
        <v>5091</v>
      </c>
      <c r="B1188" s="147" t="str">
        <f t="shared" si="13"/>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v>
      </c>
      <c r="C1188" s="148" t="s">
        <v>4396</v>
      </c>
      <c r="D1188" s="148" t="s">
        <v>29</v>
      </c>
      <c r="E1188" s="128">
        <v>2567</v>
      </c>
      <c r="F1188" s="128" t="s">
        <v>237</v>
      </c>
      <c r="G1188" s="128" t="s">
        <v>5092</v>
      </c>
      <c r="H1188" s="148" t="s">
        <v>288</v>
      </c>
      <c r="I1188" s="148" t="s">
        <v>289</v>
      </c>
      <c r="J1188" s="128" t="s">
        <v>6726</v>
      </c>
      <c r="K1188" s="148" t="s">
        <v>38</v>
      </c>
      <c r="L1188" s="128" t="s">
        <v>4983</v>
      </c>
      <c r="M1188" s="128" t="s">
        <v>4474</v>
      </c>
      <c r="N1188" s="128" t="s">
        <v>4656</v>
      </c>
      <c r="O1188" s="128" t="s">
        <v>6706</v>
      </c>
      <c r="P1188" s="128"/>
      <c r="Q1188" s="24" t="s">
        <v>5093</v>
      </c>
      <c r="R1188" s="128" t="s">
        <v>4656</v>
      </c>
      <c r="S1188" s="45" t="s">
        <v>6933</v>
      </c>
    </row>
    <row r="1189" spans="1:19">
      <c r="A1189" s="24" t="s">
        <v>5094</v>
      </c>
      <c r="B1189" s="147" t="str">
        <f t="shared" si="13"/>
        <v>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v>
      </c>
      <c r="C1189" s="148" t="s">
        <v>5095</v>
      </c>
      <c r="D1189" s="148" t="s">
        <v>29</v>
      </c>
      <c r="E1189" s="128">
        <v>2567</v>
      </c>
      <c r="F1189" s="128" t="s">
        <v>2696</v>
      </c>
      <c r="G1189" s="128" t="s">
        <v>237</v>
      </c>
      <c r="H1189" s="148" t="s">
        <v>246</v>
      </c>
      <c r="I1189" s="148" t="s">
        <v>37</v>
      </c>
      <c r="J1189" s="128" t="s">
        <v>6711</v>
      </c>
      <c r="K1189" s="148" t="s">
        <v>38</v>
      </c>
      <c r="L1189" s="128" t="s">
        <v>4786</v>
      </c>
      <c r="M1189" s="128" t="s">
        <v>4479</v>
      </c>
      <c r="N1189" s="128" t="s">
        <v>4520</v>
      </c>
      <c r="O1189" s="128" t="s">
        <v>6706</v>
      </c>
      <c r="P1189" s="128"/>
      <c r="Q1189" s="24" t="s">
        <v>5096</v>
      </c>
      <c r="R1189" s="128" t="s">
        <v>4520</v>
      </c>
      <c r="S1189" s="45" t="s">
        <v>6933</v>
      </c>
    </row>
    <row r="1190" spans="1:19">
      <c r="A1190" s="24" t="s">
        <v>5097</v>
      </c>
      <c r="B1190" s="147" t="str">
        <f t="shared" si="13"/>
        <v>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v>
      </c>
      <c r="C1190" s="148" t="s">
        <v>5098</v>
      </c>
      <c r="D1190" s="148" t="s">
        <v>29</v>
      </c>
      <c r="E1190" s="128">
        <v>2567</v>
      </c>
      <c r="F1190" s="128" t="s">
        <v>2696</v>
      </c>
      <c r="G1190" s="128" t="s">
        <v>237</v>
      </c>
      <c r="H1190" s="148" t="s">
        <v>246</v>
      </c>
      <c r="I1190" s="148" t="s">
        <v>37</v>
      </c>
      <c r="J1190" s="128" t="s">
        <v>6711</v>
      </c>
      <c r="K1190" s="148" t="s">
        <v>38</v>
      </c>
      <c r="L1190" s="128" t="s">
        <v>4786</v>
      </c>
      <c r="M1190" s="128" t="s">
        <v>4479</v>
      </c>
      <c r="N1190" s="128" t="s">
        <v>4509</v>
      </c>
      <c r="O1190" s="128" t="s">
        <v>6706</v>
      </c>
      <c r="P1190" s="128"/>
      <c r="Q1190" s="24" t="s">
        <v>5099</v>
      </c>
      <c r="R1190" s="128" t="s">
        <v>4509</v>
      </c>
      <c r="S1190" s="45" t="s">
        <v>6933</v>
      </c>
    </row>
    <row r="1191" spans="1:19">
      <c r="A1191" s="24" t="s">
        <v>5100</v>
      </c>
      <c r="B1191" s="147" t="str">
        <f t="shared" si="13"/>
        <v>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v>
      </c>
      <c r="C1191" s="148" t="s">
        <v>5101</v>
      </c>
      <c r="D1191" s="148" t="s">
        <v>29</v>
      </c>
      <c r="E1191" s="128">
        <v>2567</v>
      </c>
      <c r="F1191" s="128" t="s">
        <v>2696</v>
      </c>
      <c r="G1191" s="128" t="s">
        <v>237</v>
      </c>
      <c r="H1191" s="148" t="s">
        <v>246</v>
      </c>
      <c r="I1191" s="148" t="s">
        <v>37</v>
      </c>
      <c r="J1191" s="128" t="s">
        <v>6711</v>
      </c>
      <c r="K1191" s="148" t="s">
        <v>38</v>
      </c>
      <c r="L1191" s="128" t="s">
        <v>4786</v>
      </c>
      <c r="M1191" s="128" t="s">
        <v>4479</v>
      </c>
      <c r="N1191" s="128" t="s">
        <v>4509</v>
      </c>
      <c r="O1191" s="128" t="s">
        <v>6706</v>
      </c>
      <c r="P1191" s="128"/>
      <c r="Q1191" s="24" t="s">
        <v>5102</v>
      </c>
      <c r="R1191" s="128" t="s">
        <v>4509</v>
      </c>
      <c r="S1191" s="45" t="s">
        <v>6933</v>
      </c>
    </row>
    <row r="1192" spans="1:19">
      <c r="A1192" s="24" t="s">
        <v>5103</v>
      </c>
      <c r="B1192" s="147" t="str">
        <f t="shared" ref="B1192:B1255" si="14">HYPERLINK(Q1192,C1192)</f>
        <v>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v>
      </c>
      <c r="C1192" s="148" t="s">
        <v>5104</v>
      </c>
      <c r="D1192" s="148" t="s">
        <v>29</v>
      </c>
      <c r="E1192" s="128">
        <v>2567</v>
      </c>
      <c r="F1192" s="128" t="s">
        <v>2696</v>
      </c>
      <c r="G1192" s="128" t="s">
        <v>237</v>
      </c>
      <c r="H1192" s="148" t="s">
        <v>246</v>
      </c>
      <c r="I1192" s="148" t="s">
        <v>37</v>
      </c>
      <c r="J1192" s="128" t="s">
        <v>6711</v>
      </c>
      <c r="K1192" s="148" t="s">
        <v>38</v>
      </c>
      <c r="L1192" s="128" t="s">
        <v>4786</v>
      </c>
      <c r="M1192" s="128" t="s">
        <v>4479</v>
      </c>
      <c r="N1192" s="128" t="s">
        <v>4509</v>
      </c>
      <c r="O1192" s="128" t="s">
        <v>6706</v>
      </c>
      <c r="P1192" s="128"/>
      <c r="Q1192" s="24" t="s">
        <v>5105</v>
      </c>
      <c r="R1192" s="128" t="s">
        <v>4509</v>
      </c>
      <c r="S1192" s="45" t="s">
        <v>6933</v>
      </c>
    </row>
    <row r="1193" spans="1:19">
      <c r="A1193" s="24" t="s">
        <v>5106</v>
      </c>
      <c r="B1193" s="147" t="str">
        <f t="shared" si="14"/>
        <v>ซ่อมแซมทุ่นเครื่องหมายการเดินเรือพร้อมอุปกรณ์ประจำปี บริเวณชายฝั่งทะเลอันดามัน จ.ระนอง, จ.ตรัง, จ.กระบี่, จ.สตูล, จ.ภูเก็ต 37 ทุ่น</v>
      </c>
      <c r="C1193" s="148" t="s">
        <v>5107</v>
      </c>
      <c r="D1193" s="148" t="s">
        <v>29</v>
      </c>
      <c r="E1193" s="128">
        <v>2567</v>
      </c>
      <c r="F1193" s="128" t="s">
        <v>2696</v>
      </c>
      <c r="G1193" s="128" t="s">
        <v>237</v>
      </c>
      <c r="H1193" s="148" t="s">
        <v>246</v>
      </c>
      <c r="I1193" s="148" t="s">
        <v>37</v>
      </c>
      <c r="J1193" s="128" t="s">
        <v>6711</v>
      </c>
      <c r="K1193" s="148" t="s">
        <v>38</v>
      </c>
      <c r="L1193" s="128" t="s">
        <v>4786</v>
      </c>
      <c r="M1193" s="128" t="s">
        <v>4479</v>
      </c>
      <c r="N1193" s="128" t="s">
        <v>4509</v>
      </c>
      <c r="O1193" s="128" t="s">
        <v>6706</v>
      </c>
      <c r="P1193" s="128"/>
      <c r="Q1193" s="24" t="s">
        <v>5108</v>
      </c>
      <c r="R1193" s="128" t="s">
        <v>4509</v>
      </c>
      <c r="S1193" s="45" t="s">
        <v>6933</v>
      </c>
    </row>
    <row r="1194" spans="1:19">
      <c r="A1194" s="24" t="s">
        <v>5109</v>
      </c>
      <c r="B1194" s="147" t="str">
        <f t="shared" si="14"/>
        <v xml:space="preserve">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v>
      </c>
      <c r="C1194" s="148" t="s">
        <v>5110</v>
      </c>
      <c r="D1194" s="148" t="s">
        <v>29</v>
      </c>
      <c r="E1194" s="128">
        <v>2567</v>
      </c>
      <c r="F1194" s="128" t="s">
        <v>2696</v>
      </c>
      <c r="G1194" s="128" t="s">
        <v>237</v>
      </c>
      <c r="H1194" s="148" t="s">
        <v>246</v>
      </c>
      <c r="I1194" s="148" t="s">
        <v>37</v>
      </c>
      <c r="J1194" s="128" t="s">
        <v>6711</v>
      </c>
      <c r="K1194" s="148" t="s">
        <v>38</v>
      </c>
      <c r="L1194" s="128" t="s">
        <v>4786</v>
      </c>
      <c r="M1194" s="128" t="s">
        <v>4479</v>
      </c>
      <c r="N1194" s="128" t="s">
        <v>4509</v>
      </c>
      <c r="O1194" s="128" t="s">
        <v>6706</v>
      </c>
      <c r="P1194" s="128"/>
      <c r="Q1194" s="24" t="s">
        <v>5111</v>
      </c>
      <c r="R1194" s="128" t="s">
        <v>4509</v>
      </c>
      <c r="S1194" s="45" t="s">
        <v>6933</v>
      </c>
    </row>
    <row r="1195" spans="1:19">
      <c r="A1195" s="24" t="s">
        <v>5112</v>
      </c>
      <c r="B1195" s="147" t="str">
        <f t="shared" si="14"/>
        <v>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v>
      </c>
      <c r="C1195" s="148" t="s">
        <v>5113</v>
      </c>
      <c r="D1195" s="148" t="s">
        <v>29</v>
      </c>
      <c r="E1195" s="128">
        <v>2567</v>
      </c>
      <c r="F1195" s="128" t="s">
        <v>2696</v>
      </c>
      <c r="G1195" s="128" t="s">
        <v>237</v>
      </c>
      <c r="H1195" s="148" t="s">
        <v>246</v>
      </c>
      <c r="I1195" s="148" t="s">
        <v>37</v>
      </c>
      <c r="J1195" s="128" t="s">
        <v>6711</v>
      </c>
      <c r="K1195" s="148" t="s">
        <v>38</v>
      </c>
      <c r="L1195" s="128" t="s">
        <v>4786</v>
      </c>
      <c r="M1195" s="128" t="s">
        <v>4479</v>
      </c>
      <c r="N1195" s="128" t="s">
        <v>4509</v>
      </c>
      <c r="O1195" s="128" t="s">
        <v>6706</v>
      </c>
      <c r="P1195" s="128"/>
      <c r="Q1195" s="24" t="s">
        <v>5114</v>
      </c>
      <c r="R1195" s="128" t="s">
        <v>4509</v>
      </c>
      <c r="S1195" s="45" t="s">
        <v>6933</v>
      </c>
    </row>
    <row r="1196" spans="1:19">
      <c r="A1196" s="24" t="s">
        <v>5115</v>
      </c>
      <c r="B1196" s="147" t="str">
        <f t="shared" si="14"/>
        <v>ซ่อมแซมทุ่นเครื่องหมายการเดินเรือพร้อมอุปกรณ์และ AIS AtoN ในร่องน้ำเขตท่าเรือศรีราชา ต.ทุ่งสุขลา อ.ศรีราชา จ.ชลบุรี 14 ทุ่น</v>
      </c>
      <c r="C1196" s="148" t="s">
        <v>5116</v>
      </c>
      <c r="D1196" s="148" t="s">
        <v>29</v>
      </c>
      <c r="E1196" s="128">
        <v>2567</v>
      </c>
      <c r="F1196" s="128" t="s">
        <v>2696</v>
      </c>
      <c r="G1196" s="128" t="s">
        <v>237</v>
      </c>
      <c r="H1196" s="148" t="s">
        <v>246</v>
      </c>
      <c r="I1196" s="148" t="s">
        <v>37</v>
      </c>
      <c r="J1196" s="128" t="s">
        <v>6711</v>
      </c>
      <c r="K1196" s="148" t="s">
        <v>38</v>
      </c>
      <c r="L1196" s="128" t="s">
        <v>4786</v>
      </c>
      <c r="M1196" s="128" t="s">
        <v>4479</v>
      </c>
      <c r="N1196" s="128" t="s">
        <v>4509</v>
      </c>
      <c r="O1196" s="128" t="s">
        <v>6706</v>
      </c>
      <c r="P1196" s="128"/>
      <c r="Q1196" s="24" t="s">
        <v>5117</v>
      </c>
      <c r="R1196" s="128" t="s">
        <v>4509</v>
      </c>
      <c r="S1196" s="45" t="s">
        <v>6933</v>
      </c>
    </row>
    <row r="1197" spans="1:19">
      <c r="A1197" s="24" t="s">
        <v>5118</v>
      </c>
      <c r="B1197" s="147" t="str">
        <f t="shared" si="14"/>
        <v>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v>
      </c>
      <c r="C1197" s="148" t="s">
        <v>5119</v>
      </c>
      <c r="D1197" s="148" t="s">
        <v>29</v>
      </c>
      <c r="E1197" s="128">
        <v>2567</v>
      </c>
      <c r="F1197" s="128" t="s">
        <v>2696</v>
      </c>
      <c r="G1197" s="128" t="s">
        <v>237</v>
      </c>
      <c r="H1197" s="148" t="s">
        <v>246</v>
      </c>
      <c r="I1197" s="148" t="s">
        <v>37</v>
      </c>
      <c r="J1197" s="128" t="s">
        <v>6711</v>
      </c>
      <c r="K1197" s="148" t="s">
        <v>38</v>
      </c>
      <c r="L1197" s="128" t="s">
        <v>4786</v>
      </c>
      <c r="M1197" s="128" t="s">
        <v>4479</v>
      </c>
      <c r="N1197" s="128" t="s">
        <v>4509</v>
      </c>
      <c r="O1197" s="128" t="s">
        <v>6706</v>
      </c>
      <c r="P1197" s="128"/>
      <c r="Q1197" s="24" t="s">
        <v>5120</v>
      </c>
      <c r="R1197" s="128" t="s">
        <v>4509</v>
      </c>
      <c r="S1197" s="45" t="s">
        <v>6933</v>
      </c>
    </row>
    <row r="1198" spans="1:19">
      <c r="A1198" s="24" t="s">
        <v>5121</v>
      </c>
      <c r="B1198" s="147" t="str">
        <f t="shared" si="14"/>
        <v>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v>
      </c>
      <c r="C1198" s="148" t="s">
        <v>5122</v>
      </c>
      <c r="D1198" s="148" t="s">
        <v>29</v>
      </c>
      <c r="E1198" s="128">
        <v>2567</v>
      </c>
      <c r="F1198" s="128" t="s">
        <v>2696</v>
      </c>
      <c r="G1198" s="128" t="s">
        <v>237</v>
      </c>
      <c r="H1198" s="148" t="s">
        <v>246</v>
      </c>
      <c r="I1198" s="148" t="s">
        <v>37</v>
      </c>
      <c r="J1198" s="128" t="s">
        <v>6711</v>
      </c>
      <c r="K1198" s="148" t="s">
        <v>38</v>
      </c>
      <c r="L1198" s="128" t="s">
        <v>4786</v>
      </c>
      <c r="M1198" s="128" t="s">
        <v>4479</v>
      </c>
      <c r="N1198" s="128" t="s">
        <v>4509</v>
      </c>
      <c r="O1198" s="128" t="s">
        <v>6706</v>
      </c>
      <c r="P1198" s="128"/>
      <c r="Q1198" s="24" t="s">
        <v>5123</v>
      </c>
      <c r="R1198" s="128" t="s">
        <v>4509</v>
      </c>
      <c r="S1198" s="45" t="s">
        <v>6933</v>
      </c>
    </row>
    <row r="1199" spans="1:19">
      <c r="A1199" s="24" t="s">
        <v>5124</v>
      </c>
      <c r="B1199" s="147" t="str">
        <f t="shared" si="14"/>
        <v>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v>
      </c>
      <c r="C1199" s="148" t="s">
        <v>5125</v>
      </c>
      <c r="D1199" s="148" t="s">
        <v>29</v>
      </c>
      <c r="E1199" s="128">
        <v>2567</v>
      </c>
      <c r="F1199" s="128" t="s">
        <v>2696</v>
      </c>
      <c r="G1199" s="128" t="s">
        <v>237</v>
      </c>
      <c r="H1199" s="148" t="s">
        <v>246</v>
      </c>
      <c r="I1199" s="148" t="s">
        <v>37</v>
      </c>
      <c r="J1199" s="128" t="s">
        <v>6711</v>
      </c>
      <c r="K1199" s="148" t="s">
        <v>38</v>
      </c>
      <c r="L1199" s="128" t="s">
        <v>4786</v>
      </c>
      <c r="M1199" s="128" t="s">
        <v>4479</v>
      </c>
      <c r="N1199" s="128" t="s">
        <v>4509</v>
      </c>
      <c r="O1199" s="128" t="s">
        <v>6706</v>
      </c>
      <c r="P1199" s="128"/>
      <c r="Q1199" s="24" t="s">
        <v>5126</v>
      </c>
      <c r="R1199" s="128" t="s">
        <v>4509</v>
      </c>
      <c r="S1199" s="45" t="s">
        <v>6933</v>
      </c>
    </row>
    <row r="1200" spans="1:19">
      <c r="A1200" s="24" t="s">
        <v>5127</v>
      </c>
      <c r="B1200" s="147" t="str">
        <f t="shared" si="14"/>
        <v>ค่าจ้างเหมาขุดลอกและบำรุงรักษาร่องน้ำชายฝั่งทะเลที่ร่องน้ำคลอง ร.1 อำเภอบางกล่ำ จังหวัดสงขลา เนื้อดินประมาณ 400,000 ลบ.ม.</v>
      </c>
      <c r="C1200" s="148" t="s">
        <v>5128</v>
      </c>
      <c r="D1200" s="148" t="s">
        <v>29</v>
      </c>
      <c r="E1200" s="128">
        <v>2567</v>
      </c>
      <c r="F1200" s="128" t="s">
        <v>2696</v>
      </c>
      <c r="G1200" s="128" t="s">
        <v>237</v>
      </c>
      <c r="H1200" s="148" t="s">
        <v>246</v>
      </c>
      <c r="I1200" s="148" t="s">
        <v>37</v>
      </c>
      <c r="J1200" s="128" t="s">
        <v>6711</v>
      </c>
      <c r="K1200" s="148" t="s">
        <v>38</v>
      </c>
      <c r="L1200" s="128" t="s">
        <v>4786</v>
      </c>
      <c r="M1200" s="128" t="s">
        <v>4479</v>
      </c>
      <c r="N1200" s="128" t="s">
        <v>4509</v>
      </c>
      <c r="O1200" s="128" t="s">
        <v>6706</v>
      </c>
      <c r="P1200" s="128"/>
      <c r="Q1200" s="24" t="s">
        <v>5129</v>
      </c>
      <c r="R1200" s="128" t="s">
        <v>4509</v>
      </c>
      <c r="S1200" s="45" t="s">
        <v>6933</v>
      </c>
    </row>
    <row r="1201" spans="1:19">
      <c r="A1201" s="24" t="s">
        <v>5130</v>
      </c>
      <c r="B1201" s="147" t="str">
        <f t="shared" si="14"/>
        <v>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v>
      </c>
      <c r="C1201" s="148" t="s">
        <v>5131</v>
      </c>
      <c r="D1201" s="148" t="s">
        <v>29</v>
      </c>
      <c r="E1201" s="128">
        <v>2567</v>
      </c>
      <c r="F1201" s="128" t="s">
        <v>2696</v>
      </c>
      <c r="G1201" s="128" t="s">
        <v>237</v>
      </c>
      <c r="H1201" s="148" t="s">
        <v>246</v>
      </c>
      <c r="I1201" s="148" t="s">
        <v>37</v>
      </c>
      <c r="J1201" s="128" t="s">
        <v>6711</v>
      </c>
      <c r="K1201" s="148" t="s">
        <v>38</v>
      </c>
      <c r="L1201" s="128" t="s">
        <v>4786</v>
      </c>
      <c r="M1201" s="128" t="s">
        <v>4479</v>
      </c>
      <c r="N1201" s="128" t="s">
        <v>4509</v>
      </c>
      <c r="O1201" s="128" t="s">
        <v>6706</v>
      </c>
      <c r="P1201" s="128"/>
      <c r="Q1201" s="24" t="s">
        <v>5132</v>
      </c>
      <c r="R1201" s="128" t="s">
        <v>4509</v>
      </c>
      <c r="S1201" s="45" t="s">
        <v>6933</v>
      </c>
    </row>
    <row r="1202" spans="1:19">
      <c r="A1202" s="24" t="s">
        <v>5133</v>
      </c>
      <c r="B1202" s="147" t="str">
        <f t="shared" si="14"/>
        <v>ค่าจ้างเหมาขุดลอกและบำรุงรักษาร่องน้ำชายฝั่งทะเลที่ร่องน้ำบ่อแสน อำเภอทับปุด จังหวัดพังงา เนื้อดินประมาณ 200,000 ลบ.ม.</v>
      </c>
      <c r="C1202" s="148" t="s">
        <v>5134</v>
      </c>
      <c r="D1202" s="148" t="s">
        <v>29</v>
      </c>
      <c r="E1202" s="128">
        <v>2567</v>
      </c>
      <c r="F1202" s="128" t="s">
        <v>2696</v>
      </c>
      <c r="G1202" s="128" t="s">
        <v>237</v>
      </c>
      <c r="H1202" s="148" t="s">
        <v>246</v>
      </c>
      <c r="I1202" s="148" t="s">
        <v>37</v>
      </c>
      <c r="J1202" s="128" t="s">
        <v>6711</v>
      </c>
      <c r="K1202" s="148" t="s">
        <v>38</v>
      </c>
      <c r="L1202" s="128" t="s">
        <v>4786</v>
      </c>
      <c r="M1202" s="128" t="s">
        <v>4479</v>
      </c>
      <c r="N1202" s="128" t="s">
        <v>4509</v>
      </c>
      <c r="O1202" s="128" t="s">
        <v>6706</v>
      </c>
      <c r="P1202" s="128"/>
      <c r="Q1202" s="24" t="s">
        <v>5135</v>
      </c>
      <c r="R1202" s="128" t="s">
        <v>4509</v>
      </c>
      <c r="S1202" s="45" t="s">
        <v>6933</v>
      </c>
    </row>
    <row r="1203" spans="1:19">
      <c r="A1203" s="24" t="s">
        <v>5136</v>
      </c>
      <c r="B1203" s="147" t="str">
        <f t="shared" si="14"/>
        <v>ค่าจ้างเหมาขุดลอกและบำรุงรักษาร่องน้ำชายฝั่งทะเลที่ร่องน้ำระนอง (คลองด่าน) จังหวัดระนอง เนื้อดินประมาณ 500,000 ลบ.ม.</v>
      </c>
      <c r="C1203" s="148" t="s">
        <v>5137</v>
      </c>
      <c r="D1203" s="148" t="s">
        <v>29</v>
      </c>
      <c r="E1203" s="128">
        <v>2567</v>
      </c>
      <c r="F1203" s="128" t="s">
        <v>2696</v>
      </c>
      <c r="G1203" s="128" t="s">
        <v>237</v>
      </c>
      <c r="H1203" s="148" t="s">
        <v>246</v>
      </c>
      <c r="I1203" s="148" t="s">
        <v>37</v>
      </c>
      <c r="J1203" s="128" t="s">
        <v>6711</v>
      </c>
      <c r="K1203" s="148" t="s">
        <v>38</v>
      </c>
      <c r="L1203" s="128" t="s">
        <v>4786</v>
      </c>
      <c r="M1203" s="128" t="s">
        <v>4479</v>
      </c>
      <c r="N1203" s="128" t="s">
        <v>4509</v>
      </c>
      <c r="O1203" s="128" t="s">
        <v>6706</v>
      </c>
      <c r="P1203" s="128"/>
      <c r="Q1203" s="24" t="s">
        <v>5138</v>
      </c>
      <c r="R1203" s="128" t="s">
        <v>4509</v>
      </c>
      <c r="S1203" s="45" t="s">
        <v>6933</v>
      </c>
    </row>
    <row r="1204" spans="1:19">
      <c r="A1204" s="24" t="s">
        <v>5139</v>
      </c>
      <c r="B1204" s="147" t="str">
        <f t="shared" si="14"/>
        <v>ค่าจ้างเหมาขุดลอกและบำรุงรักษาร่องน้ำชายฝั่งทะเลที่ร่องน้ำคลองลัดตะโหนด อำเภอสิเกา จังหวัดตรัง เนื้อดินประมาณ 120,000 ลบ.ม.</v>
      </c>
      <c r="C1204" s="148" t="s">
        <v>5140</v>
      </c>
      <c r="D1204" s="148" t="s">
        <v>29</v>
      </c>
      <c r="E1204" s="128">
        <v>2567</v>
      </c>
      <c r="F1204" s="128" t="s">
        <v>2696</v>
      </c>
      <c r="G1204" s="128" t="s">
        <v>237</v>
      </c>
      <c r="H1204" s="148" t="s">
        <v>246</v>
      </c>
      <c r="I1204" s="148" t="s">
        <v>37</v>
      </c>
      <c r="J1204" s="128" t="s">
        <v>6711</v>
      </c>
      <c r="K1204" s="148" t="s">
        <v>38</v>
      </c>
      <c r="L1204" s="128" t="s">
        <v>4786</v>
      </c>
      <c r="M1204" s="128" t="s">
        <v>4479</v>
      </c>
      <c r="N1204" s="128" t="s">
        <v>4509</v>
      </c>
      <c r="O1204" s="128" t="s">
        <v>6706</v>
      </c>
      <c r="P1204" s="128"/>
      <c r="Q1204" s="24" t="s">
        <v>5141</v>
      </c>
      <c r="R1204" s="128" t="s">
        <v>4509</v>
      </c>
      <c r="S1204" s="45" t="s">
        <v>6933</v>
      </c>
    </row>
    <row r="1205" spans="1:19">
      <c r="A1205" s="24" t="s">
        <v>5142</v>
      </c>
      <c r="B1205" s="147" t="str">
        <f t="shared" si="14"/>
        <v>ค่าจ้างเหมาขุดลอกและบำรุงรักษาร่องน้ำชายฝั่งทะเลที่ร่องน้ำหลังสวน อำเภอหลังสวน จังหวัดชุมพร เนื้อดินประมาณ 150,000 ลบ.ม.</v>
      </c>
      <c r="C1205" s="148" t="s">
        <v>5143</v>
      </c>
      <c r="D1205" s="148" t="s">
        <v>29</v>
      </c>
      <c r="E1205" s="128">
        <v>2567</v>
      </c>
      <c r="F1205" s="128" t="s">
        <v>2696</v>
      </c>
      <c r="G1205" s="128" t="s">
        <v>237</v>
      </c>
      <c r="H1205" s="148" t="s">
        <v>246</v>
      </c>
      <c r="I1205" s="148" t="s">
        <v>37</v>
      </c>
      <c r="J1205" s="128" t="s">
        <v>6711</v>
      </c>
      <c r="K1205" s="148" t="s">
        <v>38</v>
      </c>
      <c r="L1205" s="128" t="s">
        <v>4786</v>
      </c>
      <c r="M1205" s="128" t="s">
        <v>4479</v>
      </c>
      <c r="N1205" s="128" t="s">
        <v>4509</v>
      </c>
      <c r="O1205" s="128" t="s">
        <v>6706</v>
      </c>
      <c r="P1205" s="128"/>
      <c r="Q1205" s="24" t="s">
        <v>5144</v>
      </c>
      <c r="R1205" s="128" t="s">
        <v>4509</v>
      </c>
      <c r="S1205" s="45" t="s">
        <v>6933</v>
      </c>
    </row>
    <row r="1206" spans="1:19">
      <c r="A1206" s="24" t="s">
        <v>5145</v>
      </c>
      <c r="B1206" s="147" t="str">
        <f t="shared" si="14"/>
        <v>ค่าจ้างเหมาขุดลอกและบำรุงรักษาร่องน้ำชายฝั่งทะเลที่ร่องน้ำสุไหงบาตู อำเภอกันตัง จังหวัดตรัง เนื้อดินประมาณ 196,700 ลบ.ม.</v>
      </c>
      <c r="C1206" s="148" t="s">
        <v>5146</v>
      </c>
      <c r="D1206" s="148" t="s">
        <v>29</v>
      </c>
      <c r="E1206" s="128">
        <v>2567</v>
      </c>
      <c r="F1206" s="128" t="s">
        <v>2696</v>
      </c>
      <c r="G1206" s="128" t="s">
        <v>237</v>
      </c>
      <c r="H1206" s="148" t="s">
        <v>246</v>
      </c>
      <c r="I1206" s="148" t="s">
        <v>37</v>
      </c>
      <c r="J1206" s="128" t="s">
        <v>6711</v>
      </c>
      <c r="K1206" s="148" t="s">
        <v>38</v>
      </c>
      <c r="L1206" s="128" t="s">
        <v>4786</v>
      </c>
      <c r="M1206" s="128" t="s">
        <v>4479</v>
      </c>
      <c r="N1206" s="128" t="s">
        <v>4509</v>
      </c>
      <c r="O1206" s="128" t="s">
        <v>6706</v>
      </c>
      <c r="P1206" s="128"/>
      <c r="Q1206" s="24" t="s">
        <v>5147</v>
      </c>
      <c r="R1206" s="128" t="s">
        <v>4509</v>
      </c>
      <c r="S1206" s="45" t="s">
        <v>6933</v>
      </c>
    </row>
    <row r="1207" spans="1:19">
      <c r="A1207" s="24" t="s">
        <v>5148</v>
      </c>
      <c r="B1207" s="147" t="str">
        <f t="shared" si="14"/>
        <v>ค่าจ้างเหมาขุดลอกและบำรุงรักษาร่องน้ำชายฝั่งทะเลที่ร่องน้ำคลองทับใต้ อำเภอเกาะยาว จังหวัดพังงา เนื้อดินประมาณ 156,000 ลบ.ม.</v>
      </c>
      <c r="C1207" s="148" t="s">
        <v>5149</v>
      </c>
      <c r="D1207" s="148" t="s">
        <v>29</v>
      </c>
      <c r="E1207" s="128">
        <v>2567</v>
      </c>
      <c r="F1207" s="128" t="s">
        <v>2696</v>
      </c>
      <c r="G1207" s="128" t="s">
        <v>237</v>
      </c>
      <c r="H1207" s="148" t="s">
        <v>246</v>
      </c>
      <c r="I1207" s="148" t="s">
        <v>37</v>
      </c>
      <c r="J1207" s="128" t="s">
        <v>6711</v>
      </c>
      <c r="K1207" s="148" t="s">
        <v>38</v>
      </c>
      <c r="L1207" s="128" t="s">
        <v>4786</v>
      </c>
      <c r="M1207" s="128" t="s">
        <v>4479</v>
      </c>
      <c r="N1207" s="128" t="s">
        <v>4509</v>
      </c>
      <c r="O1207" s="128" t="s">
        <v>6706</v>
      </c>
      <c r="P1207" s="128"/>
      <c r="Q1207" s="24" t="s">
        <v>5150</v>
      </c>
      <c r="R1207" s="128" t="s">
        <v>4509</v>
      </c>
      <c r="S1207" s="45" t="s">
        <v>6933</v>
      </c>
    </row>
    <row r="1208" spans="1:19">
      <c r="A1208" s="24" t="s">
        <v>5151</v>
      </c>
      <c r="B1208" s="147" t="str">
        <f t="shared" si="14"/>
        <v>ค่าจ้างเหมาขุดลอกและบำรุงรักษาร่องน้ำชายฝั่งทะเลที่ร่องน้ำคลองน้ำเค็ม อำเภอตะกั่วป่า จังหวัดพังงา เนื้อดินประมาณ 200,000 ลบ.ม.</v>
      </c>
      <c r="C1208" s="148" t="s">
        <v>5152</v>
      </c>
      <c r="D1208" s="148" t="s">
        <v>29</v>
      </c>
      <c r="E1208" s="128">
        <v>2567</v>
      </c>
      <c r="F1208" s="128" t="s">
        <v>2696</v>
      </c>
      <c r="G1208" s="128" t="s">
        <v>237</v>
      </c>
      <c r="H1208" s="148" t="s">
        <v>246</v>
      </c>
      <c r="I1208" s="148" t="s">
        <v>37</v>
      </c>
      <c r="J1208" s="128" t="s">
        <v>6711</v>
      </c>
      <c r="K1208" s="148" t="s">
        <v>38</v>
      </c>
      <c r="L1208" s="128" t="s">
        <v>4786</v>
      </c>
      <c r="M1208" s="128" t="s">
        <v>4479</v>
      </c>
      <c r="N1208" s="128" t="s">
        <v>4509</v>
      </c>
      <c r="O1208" s="128" t="s">
        <v>6706</v>
      </c>
      <c r="P1208" s="128"/>
      <c r="Q1208" s="24" t="s">
        <v>5153</v>
      </c>
      <c r="R1208" s="128" t="s">
        <v>4509</v>
      </c>
      <c r="S1208" s="45" t="s">
        <v>6933</v>
      </c>
    </row>
    <row r="1209" spans="1:19">
      <c r="A1209" s="24" t="s">
        <v>5154</v>
      </c>
      <c r="B1209" s="147" t="str">
        <f t="shared" si="14"/>
        <v>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v>
      </c>
      <c r="C1209" s="148" t="s">
        <v>5155</v>
      </c>
      <c r="D1209" s="148" t="s">
        <v>29</v>
      </c>
      <c r="E1209" s="128">
        <v>2567</v>
      </c>
      <c r="F1209" s="128" t="s">
        <v>2696</v>
      </c>
      <c r="G1209" s="128" t="s">
        <v>237</v>
      </c>
      <c r="H1209" s="148" t="s">
        <v>246</v>
      </c>
      <c r="I1209" s="148" t="s">
        <v>37</v>
      </c>
      <c r="J1209" s="128" t="s">
        <v>6711</v>
      </c>
      <c r="K1209" s="148" t="s">
        <v>38</v>
      </c>
      <c r="L1209" s="128" t="s">
        <v>4786</v>
      </c>
      <c r="M1209" s="128" t="s">
        <v>4479</v>
      </c>
      <c r="N1209" s="128" t="s">
        <v>4509</v>
      </c>
      <c r="O1209" s="128" t="s">
        <v>6706</v>
      </c>
      <c r="P1209" s="128"/>
      <c r="Q1209" s="24" t="s">
        <v>5156</v>
      </c>
      <c r="R1209" s="128" t="s">
        <v>4509</v>
      </c>
      <c r="S1209" s="45" t="s">
        <v>6933</v>
      </c>
    </row>
    <row r="1210" spans="1:19">
      <c r="A1210" s="24" t="s">
        <v>5157</v>
      </c>
      <c r="B1210" s="147" t="str">
        <f t="shared" si="14"/>
        <v>ค่าจ้างเหมาขุดลอกและบำรุงรักษาร่องน้ำชายฝั่งทะเลที่ร่องน้ำตราด อำเภอเมืองตราด จังหวัดตราด เนื้อดินประมาณ 750,000 ลบ.ม.</v>
      </c>
      <c r="C1210" s="148" t="s">
        <v>5158</v>
      </c>
      <c r="D1210" s="148" t="s">
        <v>29</v>
      </c>
      <c r="E1210" s="128">
        <v>2567</v>
      </c>
      <c r="F1210" s="128" t="s">
        <v>2696</v>
      </c>
      <c r="G1210" s="128" t="s">
        <v>237</v>
      </c>
      <c r="H1210" s="148" t="s">
        <v>246</v>
      </c>
      <c r="I1210" s="148" t="s">
        <v>37</v>
      </c>
      <c r="J1210" s="128" t="s">
        <v>6711</v>
      </c>
      <c r="K1210" s="148" t="s">
        <v>38</v>
      </c>
      <c r="L1210" s="128" t="s">
        <v>4786</v>
      </c>
      <c r="M1210" s="128" t="s">
        <v>4479</v>
      </c>
      <c r="N1210" s="128" t="s">
        <v>4509</v>
      </c>
      <c r="O1210" s="128" t="s">
        <v>6706</v>
      </c>
      <c r="P1210" s="128"/>
      <c r="Q1210" s="24" t="s">
        <v>5159</v>
      </c>
      <c r="R1210" s="128" t="s">
        <v>4509</v>
      </c>
      <c r="S1210" s="45" t="s">
        <v>6933</v>
      </c>
    </row>
    <row r="1211" spans="1:19">
      <c r="A1211" s="24" t="s">
        <v>5160</v>
      </c>
      <c r="B1211" s="147" t="str">
        <f t="shared" si="14"/>
        <v>ค่าจ้างเหมาขุดลอกและบำรุงรักษาร่องน้ำชายฝั่งทะเลที่ร่องน้ำแฆแฆ อำเภอปะนาเระ จังหวัดปัตตานี เนื้อดินประมาณ 50,000 ลบ.ม.</v>
      </c>
      <c r="C1211" s="148" t="s">
        <v>5161</v>
      </c>
      <c r="D1211" s="148" t="s">
        <v>29</v>
      </c>
      <c r="E1211" s="128">
        <v>2567</v>
      </c>
      <c r="F1211" s="128" t="s">
        <v>2696</v>
      </c>
      <c r="G1211" s="128" t="s">
        <v>237</v>
      </c>
      <c r="H1211" s="148" t="s">
        <v>246</v>
      </c>
      <c r="I1211" s="148" t="s">
        <v>37</v>
      </c>
      <c r="J1211" s="128" t="s">
        <v>6711</v>
      </c>
      <c r="K1211" s="148" t="s">
        <v>38</v>
      </c>
      <c r="L1211" s="128" t="s">
        <v>4786</v>
      </c>
      <c r="M1211" s="128" t="s">
        <v>4479</v>
      </c>
      <c r="N1211" s="128" t="s">
        <v>4509</v>
      </c>
      <c r="O1211" s="128" t="s">
        <v>6706</v>
      </c>
      <c r="P1211" s="128"/>
      <c r="Q1211" s="24" t="s">
        <v>5162</v>
      </c>
      <c r="R1211" s="128" t="s">
        <v>4509</v>
      </c>
      <c r="S1211" s="45" t="s">
        <v>6933</v>
      </c>
    </row>
    <row r="1212" spans="1:19">
      <c r="A1212" s="24" t="s">
        <v>5163</v>
      </c>
      <c r="B1212" s="147" t="str">
        <f t="shared" si="14"/>
        <v>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v>
      </c>
      <c r="C1212" s="148" t="s">
        <v>5164</v>
      </c>
      <c r="D1212" s="148" t="s">
        <v>29</v>
      </c>
      <c r="E1212" s="128">
        <v>2567</v>
      </c>
      <c r="F1212" s="128" t="s">
        <v>2696</v>
      </c>
      <c r="G1212" s="128" t="s">
        <v>237</v>
      </c>
      <c r="H1212" s="148" t="s">
        <v>246</v>
      </c>
      <c r="I1212" s="148" t="s">
        <v>37</v>
      </c>
      <c r="J1212" s="128" t="s">
        <v>6711</v>
      </c>
      <c r="K1212" s="148" t="s">
        <v>38</v>
      </c>
      <c r="L1212" s="128" t="s">
        <v>4786</v>
      </c>
      <c r="M1212" s="128" t="s">
        <v>4479</v>
      </c>
      <c r="N1212" s="128" t="s">
        <v>4509</v>
      </c>
      <c r="O1212" s="128" t="s">
        <v>6706</v>
      </c>
      <c r="P1212" s="128"/>
      <c r="Q1212" s="24" t="s">
        <v>5165</v>
      </c>
      <c r="R1212" s="128" t="s">
        <v>4509</v>
      </c>
      <c r="S1212" s="45" t="s">
        <v>6933</v>
      </c>
    </row>
    <row r="1213" spans="1:19">
      <c r="A1213" s="24" t="s">
        <v>5166</v>
      </c>
      <c r="B1213" s="147" t="str">
        <f t="shared" si="14"/>
        <v>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v>
      </c>
      <c r="C1213" s="148" t="s">
        <v>5167</v>
      </c>
      <c r="D1213" s="148" t="s">
        <v>29</v>
      </c>
      <c r="E1213" s="128">
        <v>2567</v>
      </c>
      <c r="F1213" s="128" t="s">
        <v>2696</v>
      </c>
      <c r="G1213" s="128" t="s">
        <v>237</v>
      </c>
      <c r="H1213" s="148" t="s">
        <v>246</v>
      </c>
      <c r="I1213" s="148" t="s">
        <v>37</v>
      </c>
      <c r="J1213" s="128" t="s">
        <v>6711</v>
      </c>
      <c r="K1213" s="148" t="s">
        <v>38</v>
      </c>
      <c r="L1213" s="128" t="s">
        <v>4786</v>
      </c>
      <c r="M1213" s="128" t="s">
        <v>4479</v>
      </c>
      <c r="N1213" s="128" t="s">
        <v>4509</v>
      </c>
      <c r="O1213" s="128" t="s">
        <v>6706</v>
      </c>
      <c r="P1213" s="128"/>
      <c r="Q1213" s="24" t="s">
        <v>5168</v>
      </c>
      <c r="R1213" s="128" t="s">
        <v>4509</v>
      </c>
      <c r="S1213" s="45" t="s">
        <v>6933</v>
      </c>
    </row>
    <row r="1214" spans="1:19">
      <c r="A1214" s="24" t="s">
        <v>5169</v>
      </c>
      <c r="B1214" s="147" t="str">
        <f t="shared" si="14"/>
        <v xml:space="preserve">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v>
      </c>
      <c r="C1214" s="148" t="s">
        <v>5170</v>
      </c>
      <c r="D1214" s="148" t="s">
        <v>29</v>
      </c>
      <c r="E1214" s="128">
        <v>2567</v>
      </c>
      <c r="F1214" s="128" t="s">
        <v>2696</v>
      </c>
      <c r="G1214" s="128" t="s">
        <v>237</v>
      </c>
      <c r="H1214" s="148" t="s">
        <v>246</v>
      </c>
      <c r="I1214" s="148" t="s">
        <v>37</v>
      </c>
      <c r="J1214" s="128" t="s">
        <v>6711</v>
      </c>
      <c r="K1214" s="148" t="s">
        <v>38</v>
      </c>
      <c r="L1214" s="128" t="s">
        <v>4786</v>
      </c>
      <c r="M1214" s="128" t="s">
        <v>4479</v>
      </c>
      <c r="N1214" s="128" t="s">
        <v>4509</v>
      </c>
      <c r="O1214" s="128" t="s">
        <v>6706</v>
      </c>
      <c r="P1214" s="128"/>
      <c r="Q1214" s="24" t="s">
        <v>5171</v>
      </c>
      <c r="R1214" s="128" t="s">
        <v>4509</v>
      </c>
      <c r="S1214" s="45" t="s">
        <v>6933</v>
      </c>
    </row>
    <row r="1215" spans="1:19">
      <c r="A1215" s="24" t="s">
        <v>5172</v>
      </c>
      <c r="B1215" s="147" t="str">
        <f t="shared" si="14"/>
        <v>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v>
      </c>
      <c r="C1215" s="148" t="s">
        <v>5173</v>
      </c>
      <c r="D1215" s="148" t="s">
        <v>29</v>
      </c>
      <c r="E1215" s="128">
        <v>2567</v>
      </c>
      <c r="F1215" s="128" t="s">
        <v>2696</v>
      </c>
      <c r="G1215" s="128" t="s">
        <v>237</v>
      </c>
      <c r="H1215" s="148" t="s">
        <v>246</v>
      </c>
      <c r="I1215" s="148" t="s">
        <v>37</v>
      </c>
      <c r="J1215" s="128" t="s">
        <v>6711</v>
      </c>
      <c r="K1215" s="148" t="s">
        <v>38</v>
      </c>
      <c r="L1215" s="128" t="s">
        <v>4786</v>
      </c>
      <c r="M1215" s="128" t="s">
        <v>4479</v>
      </c>
      <c r="N1215" s="128" t="s">
        <v>4509</v>
      </c>
      <c r="O1215" s="128" t="s">
        <v>6706</v>
      </c>
      <c r="P1215" s="128"/>
      <c r="Q1215" s="24" t="s">
        <v>5174</v>
      </c>
      <c r="R1215" s="128" t="s">
        <v>4509</v>
      </c>
      <c r="S1215" s="45" t="s">
        <v>6933</v>
      </c>
    </row>
    <row r="1216" spans="1:19">
      <c r="A1216" s="24" t="s">
        <v>5175</v>
      </c>
      <c r="B1216" s="147" t="str">
        <f t="shared" si="14"/>
        <v xml:space="preserve">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v>
      </c>
      <c r="C1216" s="148" t="s">
        <v>5176</v>
      </c>
      <c r="D1216" s="148" t="s">
        <v>29</v>
      </c>
      <c r="E1216" s="128">
        <v>2567</v>
      </c>
      <c r="F1216" s="128" t="s">
        <v>2696</v>
      </c>
      <c r="G1216" s="128" t="s">
        <v>237</v>
      </c>
      <c r="H1216" s="148" t="s">
        <v>246</v>
      </c>
      <c r="I1216" s="148" t="s">
        <v>37</v>
      </c>
      <c r="J1216" s="128" t="s">
        <v>6711</v>
      </c>
      <c r="K1216" s="148" t="s">
        <v>38</v>
      </c>
      <c r="L1216" s="128" t="s">
        <v>4786</v>
      </c>
      <c r="M1216" s="128" t="s">
        <v>4479</v>
      </c>
      <c r="N1216" s="128" t="s">
        <v>4509</v>
      </c>
      <c r="O1216" s="128" t="s">
        <v>6706</v>
      </c>
      <c r="P1216" s="128"/>
      <c r="Q1216" s="24" t="s">
        <v>5177</v>
      </c>
      <c r="R1216" s="128" t="s">
        <v>4509</v>
      </c>
      <c r="S1216" s="45" t="s">
        <v>6933</v>
      </c>
    </row>
    <row r="1217" spans="1:19">
      <c r="A1217" s="24" t="s">
        <v>5178</v>
      </c>
      <c r="B1217" s="147" t="str">
        <f t="shared" si="14"/>
        <v>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v>
      </c>
      <c r="C1217" s="148" t="s">
        <v>5179</v>
      </c>
      <c r="D1217" s="148" t="s">
        <v>29</v>
      </c>
      <c r="E1217" s="128">
        <v>2567</v>
      </c>
      <c r="F1217" s="128" t="s">
        <v>2696</v>
      </c>
      <c r="G1217" s="128" t="s">
        <v>237</v>
      </c>
      <c r="H1217" s="148" t="s">
        <v>246</v>
      </c>
      <c r="I1217" s="148" t="s">
        <v>37</v>
      </c>
      <c r="J1217" s="128" t="s">
        <v>6711</v>
      </c>
      <c r="K1217" s="148" t="s">
        <v>38</v>
      </c>
      <c r="L1217" s="128" t="s">
        <v>4786</v>
      </c>
      <c r="M1217" s="128" t="s">
        <v>4479</v>
      </c>
      <c r="N1217" s="128" t="s">
        <v>4509</v>
      </c>
      <c r="O1217" s="128" t="s">
        <v>6706</v>
      </c>
      <c r="P1217" s="128"/>
      <c r="Q1217" s="24" t="s">
        <v>5180</v>
      </c>
      <c r="R1217" s="128" t="s">
        <v>4509</v>
      </c>
      <c r="S1217" s="45" t="s">
        <v>6933</v>
      </c>
    </row>
    <row r="1218" spans="1:19">
      <c r="A1218" s="24" t="s">
        <v>5181</v>
      </c>
      <c r="B1218" s="147" t="str">
        <f t="shared" si="14"/>
        <v>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v>
      </c>
      <c r="C1218" s="148" t="s">
        <v>5182</v>
      </c>
      <c r="D1218" s="148" t="s">
        <v>29</v>
      </c>
      <c r="E1218" s="128">
        <v>2567</v>
      </c>
      <c r="F1218" s="128" t="s">
        <v>2696</v>
      </c>
      <c r="G1218" s="128" t="s">
        <v>237</v>
      </c>
      <c r="H1218" s="148" t="s">
        <v>246</v>
      </c>
      <c r="I1218" s="148" t="s">
        <v>37</v>
      </c>
      <c r="J1218" s="128" t="s">
        <v>6711</v>
      </c>
      <c r="K1218" s="148" t="s">
        <v>38</v>
      </c>
      <c r="L1218" s="128" t="s">
        <v>4786</v>
      </c>
      <c r="M1218" s="128" t="s">
        <v>4479</v>
      </c>
      <c r="N1218" s="128" t="s">
        <v>4509</v>
      </c>
      <c r="O1218" s="128" t="s">
        <v>6706</v>
      </c>
      <c r="P1218" s="128"/>
      <c r="Q1218" s="24" t="s">
        <v>5183</v>
      </c>
      <c r="R1218" s="128" t="s">
        <v>4509</v>
      </c>
      <c r="S1218" s="45" t="s">
        <v>6933</v>
      </c>
    </row>
    <row r="1219" spans="1:19">
      <c r="A1219" s="24" t="s">
        <v>5184</v>
      </c>
      <c r="B1219" s="147" t="str">
        <f t="shared" si="14"/>
        <v xml:space="preserve">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v>
      </c>
      <c r="C1219" s="148" t="s">
        <v>5185</v>
      </c>
      <c r="D1219" s="148" t="s">
        <v>29</v>
      </c>
      <c r="E1219" s="128">
        <v>2567</v>
      </c>
      <c r="F1219" s="128" t="s">
        <v>2696</v>
      </c>
      <c r="G1219" s="128" t="s">
        <v>237</v>
      </c>
      <c r="H1219" s="148" t="s">
        <v>246</v>
      </c>
      <c r="I1219" s="148" t="s">
        <v>37</v>
      </c>
      <c r="J1219" s="128" t="s">
        <v>6711</v>
      </c>
      <c r="K1219" s="148" t="s">
        <v>38</v>
      </c>
      <c r="L1219" s="128" t="s">
        <v>4786</v>
      </c>
      <c r="M1219" s="128" t="s">
        <v>4479</v>
      </c>
      <c r="N1219" s="128" t="s">
        <v>4509</v>
      </c>
      <c r="O1219" s="128" t="s">
        <v>6706</v>
      </c>
      <c r="P1219" s="128"/>
      <c r="Q1219" s="24" t="s">
        <v>5186</v>
      </c>
      <c r="R1219" s="128" t="s">
        <v>4509</v>
      </c>
      <c r="S1219" s="45" t="s">
        <v>6933</v>
      </c>
    </row>
    <row r="1220" spans="1:19">
      <c r="A1220" s="24" t="s">
        <v>5187</v>
      </c>
      <c r="B1220" s="147" t="str">
        <f t="shared" si="14"/>
        <v>ค่าจ้างเหมาขุดลอกและบำรุงรักษาร่องน้ำภายในประเทศที่แม่น้ำป่าสัก ต.สามแยก อ.วิเชียรบุรี จ.เพชรบูรณ์ เนื้อดินประมาณ 300,000 ลบ.ม.</v>
      </c>
      <c r="C1220" s="148" t="s">
        <v>5188</v>
      </c>
      <c r="D1220" s="148" t="s">
        <v>29</v>
      </c>
      <c r="E1220" s="128">
        <v>2567</v>
      </c>
      <c r="F1220" s="128" t="s">
        <v>2696</v>
      </c>
      <c r="G1220" s="128" t="s">
        <v>237</v>
      </c>
      <c r="H1220" s="148" t="s">
        <v>246</v>
      </c>
      <c r="I1220" s="148" t="s">
        <v>37</v>
      </c>
      <c r="J1220" s="128" t="s">
        <v>6711</v>
      </c>
      <c r="K1220" s="148" t="s">
        <v>38</v>
      </c>
      <c r="L1220" s="128" t="s">
        <v>4786</v>
      </c>
      <c r="M1220" s="128" t="s">
        <v>4479</v>
      </c>
      <c r="N1220" s="128" t="s">
        <v>4509</v>
      </c>
      <c r="O1220" s="128" t="s">
        <v>6706</v>
      </c>
      <c r="P1220" s="128"/>
      <c r="Q1220" s="24" t="s">
        <v>5189</v>
      </c>
      <c r="R1220" s="128" t="s">
        <v>4509</v>
      </c>
      <c r="S1220" s="45" t="s">
        <v>6933</v>
      </c>
    </row>
    <row r="1221" spans="1:19">
      <c r="A1221" s="24" t="s">
        <v>5190</v>
      </c>
      <c r="B1221" s="147" t="str">
        <f t="shared" si="14"/>
        <v>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v>
      </c>
      <c r="C1221" s="148" t="s">
        <v>5191</v>
      </c>
      <c r="D1221" s="148" t="s">
        <v>29</v>
      </c>
      <c r="E1221" s="128">
        <v>2567</v>
      </c>
      <c r="F1221" s="128" t="s">
        <v>2696</v>
      </c>
      <c r="G1221" s="128" t="s">
        <v>237</v>
      </c>
      <c r="H1221" s="148" t="s">
        <v>246</v>
      </c>
      <c r="I1221" s="148" t="s">
        <v>37</v>
      </c>
      <c r="J1221" s="128" t="s">
        <v>6711</v>
      </c>
      <c r="K1221" s="148" t="s">
        <v>38</v>
      </c>
      <c r="L1221" s="128" t="s">
        <v>4786</v>
      </c>
      <c r="M1221" s="128" t="s">
        <v>4479</v>
      </c>
      <c r="N1221" s="128" t="s">
        <v>4509</v>
      </c>
      <c r="O1221" s="128" t="s">
        <v>6706</v>
      </c>
      <c r="P1221" s="128"/>
      <c r="Q1221" s="24" t="s">
        <v>5192</v>
      </c>
      <c r="R1221" s="128" t="s">
        <v>4509</v>
      </c>
      <c r="S1221" s="45" t="s">
        <v>6933</v>
      </c>
    </row>
    <row r="1222" spans="1:19">
      <c r="A1222" s="24" t="s">
        <v>5193</v>
      </c>
      <c r="B1222" s="147" t="str">
        <f t="shared" si="14"/>
        <v>ค่าจ้างเหมาขุดลอกและบำรุงรักษาร่องน้ำชายฝั่งทะเล Sand Bypassing ร่องน้ำสะกอม อ.เทพา จ.สงขลา เนื้อดินประมาณ 300,000 ลบ.ม.</v>
      </c>
      <c r="C1222" s="148" t="s">
        <v>5194</v>
      </c>
      <c r="D1222" s="148" t="s">
        <v>29</v>
      </c>
      <c r="E1222" s="128">
        <v>2567</v>
      </c>
      <c r="F1222" s="128" t="s">
        <v>2696</v>
      </c>
      <c r="G1222" s="128" t="s">
        <v>237</v>
      </c>
      <c r="H1222" s="148" t="s">
        <v>246</v>
      </c>
      <c r="I1222" s="148" t="s">
        <v>37</v>
      </c>
      <c r="J1222" s="128" t="s">
        <v>6711</v>
      </c>
      <c r="K1222" s="148" t="s">
        <v>38</v>
      </c>
      <c r="L1222" s="128" t="s">
        <v>4786</v>
      </c>
      <c r="M1222" s="128" t="s">
        <v>4479</v>
      </c>
      <c r="N1222" s="128" t="s">
        <v>4509</v>
      </c>
      <c r="O1222" s="128" t="s">
        <v>6706</v>
      </c>
      <c r="P1222" s="128"/>
      <c r="Q1222" s="24" t="s">
        <v>5195</v>
      </c>
      <c r="R1222" s="128" t="s">
        <v>4509</v>
      </c>
      <c r="S1222" s="45" t="s">
        <v>6933</v>
      </c>
    </row>
    <row r="1223" spans="1:19">
      <c r="A1223" s="24" t="s">
        <v>5196</v>
      </c>
      <c r="B1223" s="147" t="str">
        <f t="shared" si="14"/>
        <v>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v>
      </c>
      <c r="C1223" s="148" t="s">
        <v>5197</v>
      </c>
      <c r="D1223" s="148" t="s">
        <v>29</v>
      </c>
      <c r="E1223" s="128">
        <v>2567</v>
      </c>
      <c r="F1223" s="128" t="s">
        <v>2696</v>
      </c>
      <c r="G1223" s="128" t="s">
        <v>237</v>
      </c>
      <c r="H1223" s="148" t="s">
        <v>246</v>
      </c>
      <c r="I1223" s="148" t="s">
        <v>37</v>
      </c>
      <c r="J1223" s="128" t="s">
        <v>6711</v>
      </c>
      <c r="K1223" s="148" t="s">
        <v>38</v>
      </c>
      <c r="L1223" s="128" t="s">
        <v>4786</v>
      </c>
      <c r="M1223" s="128" t="s">
        <v>4479</v>
      </c>
      <c r="N1223" s="128" t="s">
        <v>4509</v>
      </c>
      <c r="O1223" s="128" t="s">
        <v>6706</v>
      </c>
      <c r="P1223" s="128"/>
      <c r="Q1223" s="24" t="s">
        <v>5198</v>
      </c>
      <c r="R1223" s="128" t="s">
        <v>4509</v>
      </c>
      <c r="S1223" s="45" t="s">
        <v>6933</v>
      </c>
    </row>
    <row r="1224" spans="1:19">
      <c r="A1224" s="24" t="s">
        <v>5199</v>
      </c>
      <c r="B1224" s="147" t="str">
        <f t="shared" si="14"/>
        <v>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v>
      </c>
      <c r="C1224" s="148" t="s">
        <v>5200</v>
      </c>
      <c r="D1224" s="148" t="s">
        <v>29</v>
      </c>
      <c r="E1224" s="128">
        <v>2567</v>
      </c>
      <c r="F1224" s="128" t="s">
        <v>2696</v>
      </c>
      <c r="G1224" s="128" t="s">
        <v>237</v>
      </c>
      <c r="H1224" s="148" t="s">
        <v>246</v>
      </c>
      <c r="I1224" s="148" t="s">
        <v>37</v>
      </c>
      <c r="J1224" s="128" t="s">
        <v>6711</v>
      </c>
      <c r="K1224" s="148" t="s">
        <v>38</v>
      </c>
      <c r="L1224" s="128" t="s">
        <v>4786</v>
      </c>
      <c r="M1224" s="128" t="s">
        <v>4479</v>
      </c>
      <c r="N1224" s="128" t="s">
        <v>4509</v>
      </c>
      <c r="O1224" s="128" t="s">
        <v>6706</v>
      </c>
      <c r="P1224" s="128"/>
      <c r="Q1224" s="24" t="s">
        <v>5201</v>
      </c>
      <c r="R1224" s="128" t="s">
        <v>4509</v>
      </c>
      <c r="S1224" s="45" t="s">
        <v>6933</v>
      </c>
    </row>
    <row r="1225" spans="1:19">
      <c r="A1225" s="24" t="s">
        <v>5202</v>
      </c>
      <c r="B1225" s="147" t="str">
        <f t="shared" si="14"/>
        <v>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v>
      </c>
      <c r="C1225" s="148" t="s">
        <v>5203</v>
      </c>
      <c r="D1225" s="148" t="s">
        <v>29</v>
      </c>
      <c r="E1225" s="128">
        <v>2567</v>
      </c>
      <c r="F1225" s="128" t="s">
        <v>2696</v>
      </c>
      <c r="G1225" s="128" t="s">
        <v>237</v>
      </c>
      <c r="H1225" s="148" t="s">
        <v>246</v>
      </c>
      <c r="I1225" s="148" t="s">
        <v>37</v>
      </c>
      <c r="J1225" s="128" t="s">
        <v>6711</v>
      </c>
      <c r="K1225" s="148" t="s">
        <v>38</v>
      </c>
      <c r="L1225" s="128" t="s">
        <v>4786</v>
      </c>
      <c r="M1225" s="128" t="s">
        <v>4479</v>
      </c>
      <c r="N1225" s="128" t="s">
        <v>4509</v>
      </c>
      <c r="O1225" s="128" t="s">
        <v>6706</v>
      </c>
      <c r="P1225" s="128"/>
      <c r="Q1225" s="24" t="s">
        <v>5204</v>
      </c>
      <c r="R1225" s="128" t="s">
        <v>4509</v>
      </c>
      <c r="S1225" s="45" t="s">
        <v>6933</v>
      </c>
    </row>
    <row r="1226" spans="1:19">
      <c r="A1226" s="24" t="s">
        <v>5205</v>
      </c>
      <c r="B1226" s="147" t="str">
        <f t="shared" si="14"/>
        <v>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v>
      </c>
      <c r="C1226" s="148" t="s">
        <v>5206</v>
      </c>
      <c r="D1226" s="148" t="s">
        <v>29</v>
      </c>
      <c r="E1226" s="128">
        <v>2567</v>
      </c>
      <c r="F1226" s="128" t="s">
        <v>2696</v>
      </c>
      <c r="G1226" s="128" t="s">
        <v>237</v>
      </c>
      <c r="H1226" s="148" t="s">
        <v>246</v>
      </c>
      <c r="I1226" s="148" t="s">
        <v>37</v>
      </c>
      <c r="J1226" s="128" t="s">
        <v>6711</v>
      </c>
      <c r="K1226" s="148" t="s">
        <v>38</v>
      </c>
      <c r="L1226" s="128" t="s">
        <v>4786</v>
      </c>
      <c r="M1226" s="128" t="s">
        <v>4479</v>
      </c>
      <c r="N1226" s="128" t="s">
        <v>4509</v>
      </c>
      <c r="O1226" s="128" t="s">
        <v>6706</v>
      </c>
      <c r="P1226" s="128"/>
      <c r="Q1226" s="24" t="s">
        <v>5207</v>
      </c>
      <c r="R1226" s="128" t="s">
        <v>4509</v>
      </c>
      <c r="S1226" s="45" t="s">
        <v>6933</v>
      </c>
    </row>
    <row r="1227" spans="1:19">
      <c r="A1227" s="24" t="s">
        <v>5208</v>
      </c>
      <c r="B1227" s="147" t="str">
        <f t="shared" si="14"/>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v>
      </c>
      <c r="C1227" s="148" t="s">
        <v>5209</v>
      </c>
      <c r="D1227" s="148" t="s">
        <v>29</v>
      </c>
      <c r="E1227" s="128">
        <v>2567</v>
      </c>
      <c r="F1227" s="128" t="s">
        <v>2696</v>
      </c>
      <c r="G1227" s="128" t="s">
        <v>237</v>
      </c>
      <c r="H1227" s="148" t="s">
        <v>246</v>
      </c>
      <c r="I1227" s="148" t="s">
        <v>37</v>
      </c>
      <c r="J1227" s="128" t="s">
        <v>6711</v>
      </c>
      <c r="K1227" s="148" t="s">
        <v>38</v>
      </c>
      <c r="L1227" s="128" t="s">
        <v>4786</v>
      </c>
      <c r="M1227" s="128" t="s">
        <v>4479</v>
      </c>
      <c r="N1227" s="128" t="s">
        <v>4509</v>
      </c>
      <c r="O1227" s="128" t="s">
        <v>6706</v>
      </c>
      <c r="P1227" s="128"/>
      <c r="Q1227" s="24" t="s">
        <v>5210</v>
      </c>
      <c r="R1227" s="128" t="s">
        <v>4509</v>
      </c>
      <c r="S1227" s="45" t="s">
        <v>6933</v>
      </c>
    </row>
    <row r="1228" spans="1:19">
      <c r="A1228" s="24" t="s">
        <v>5211</v>
      </c>
      <c r="B1228" s="147" t="str">
        <f t="shared" si="14"/>
        <v>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v>
      </c>
      <c r="C1228" s="148" t="s">
        <v>5212</v>
      </c>
      <c r="D1228" s="148" t="s">
        <v>29</v>
      </c>
      <c r="E1228" s="128">
        <v>2567</v>
      </c>
      <c r="F1228" s="128" t="s">
        <v>2696</v>
      </c>
      <c r="G1228" s="128" t="s">
        <v>237</v>
      </c>
      <c r="H1228" s="148" t="s">
        <v>246</v>
      </c>
      <c r="I1228" s="148" t="s">
        <v>37</v>
      </c>
      <c r="J1228" s="128" t="s">
        <v>6711</v>
      </c>
      <c r="K1228" s="148" t="s">
        <v>38</v>
      </c>
      <c r="L1228" s="128" t="s">
        <v>4786</v>
      </c>
      <c r="M1228" s="128" t="s">
        <v>4479</v>
      </c>
      <c r="N1228" s="128" t="s">
        <v>4509</v>
      </c>
      <c r="O1228" s="128" t="s">
        <v>6706</v>
      </c>
      <c r="P1228" s="128"/>
      <c r="Q1228" s="24" t="s">
        <v>5213</v>
      </c>
      <c r="R1228" s="128" t="s">
        <v>4509</v>
      </c>
      <c r="S1228" s="45" t="s">
        <v>6933</v>
      </c>
    </row>
    <row r="1229" spans="1:19">
      <c r="A1229" s="24" t="s">
        <v>5214</v>
      </c>
      <c r="B1229" s="147" t="str">
        <f t="shared" si="14"/>
        <v xml:space="preserve">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v>
      </c>
      <c r="C1229" s="148" t="s">
        <v>5215</v>
      </c>
      <c r="D1229" s="148" t="s">
        <v>29</v>
      </c>
      <c r="E1229" s="128">
        <v>2567</v>
      </c>
      <c r="F1229" s="128" t="s">
        <v>2696</v>
      </c>
      <c r="G1229" s="128" t="s">
        <v>237</v>
      </c>
      <c r="H1229" s="148" t="s">
        <v>246</v>
      </c>
      <c r="I1229" s="148" t="s">
        <v>37</v>
      </c>
      <c r="J1229" s="128" t="s">
        <v>6711</v>
      </c>
      <c r="K1229" s="148" t="s">
        <v>38</v>
      </c>
      <c r="L1229" s="128" t="s">
        <v>4786</v>
      </c>
      <c r="M1229" s="128" t="s">
        <v>4479</v>
      </c>
      <c r="N1229" s="128" t="s">
        <v>4509</v>
      </c>
      <c r="O1229" s="128" t="s">
        <v>6706</v>
      </c>
      <c r="P1229" s="128"/>
      <c r="Q1229" s="24" t="s">
        <v>5216</v>
      </c>
      <c r="R1229" s="128" t="s">
        <v>4509</v>
      </c>
      <c r="S1229" s="45" t="s">
        <v>6933</v>
      </c>
    </row>
    <row r="1230" spans="1:19">
      <c r="A1230" s="24" t="s">
        <v>5217</v>
      </c>
      <c r="B1230" s="147" t="str">
        <f t="shared" si="14"/>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v>
      </c>
      <c r="C1230" s="148" t="s">
        <v>5218</v>
      </c>
      <c r="D1230" s="148" t="s">
        <v>29</v>
      </c>
      <c r="E1230" s="128">
        <v>2567</v>
      </c>
      <c r="F1230" s="128" t="s">
        <v>2696</v>
      </c>
      <c r="G1230" s="128" t="s">
        <v>237</v>
      </c>
      <c r="H1230" s="148" t="s">
        <v>246</v>
      </c>
      <c r="I1230" s="148" t="s">
        <v>37</v>
      </c>
      <c r="J1230" s="128" t="s">
        <v>6711</v>
      </c>
      <c r="K1230" s="148" t="s">
        <v>38</v>
      </c>
      <c r="L1230" s="128" t="s">
        <v>4786</v>
      </c>
      <c r="M1230" s="128" t="s">
        <v>4479</v>
      </c>
      <c r="N1230" s="128" t="s">
        <v>4509</v>
      </c>
      <c r="O1230" s="128" t="s">
        <v>6706</v>
      </c>
      <c r="P1230" s="128"/>
      <c r="Q1230" s="24" t="s">
        <v>5219</v>
      </c>
      <c r="R1230" s="128" t="s">
        <v>4509</v>
      </c>
      <c r="S1230" s="45" t="s">
        <v>6933</v>
      </c>
    </row>
    <row r="1231" spans="1:19">
      <c r="A1231" s="24" t="s">
        <v>5220</v>
      </c>
      <c r="B1231" s="147" t="str">
        <f t="shared" si="14"/>
        <v>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v>
      </c>
      <c r="C1231" s="148" t="s">
        <v>5221</v>
      </c>
      <c r="D1231" s="148" t="s">
        <v>29</v>
      </c>
      <c r="E1231" s="128">
        <v>2567</v>
      </c>
      <c r="F1231" s="128" t="s">
        <v>2696</v>
      </c>
      <c r="G1231" s="128" t="s">
        <v>237</v>
      </c>
      <c r="H1231" s="148" t="s">
        <v>246</v>
      </c>
      <c r="I1231" s="148" t="s">
        <v>37</v>
      </c>
      <c r="J1231" s="128" t="s">
        <v>6711</v>
      </c>
      <c r="K1231" s="148" t="s">
        <v>38</v>
      </c>
      <c r="L1231" s="128" t="s">
        <v>4786</v>
      </c>
      <c r="M1231" s="128" t="s">
        <v>4479</v>
      </c>
      <c r="N1231" s="128" t="s">
        <v>4509</v>
      </c>
      <c r="O1231" s="128" t="s">
        <v>6706</v>
      </c>
      <c r="P1231" s="128"/>
      <c r="Q1231" s="24" t="s">
        <v>5222</v>
      </c>
      <c r="R1231" s="128" t="s">
        <v>4509</v>
      </c>
      <c r="S1231" s="45" t="s">
        <v>6933</v>
      </c>
    </row>
    <row r="1232" spans="1:19">
      <c r="A1232" s="24" t="s">
        <v>5223</v>
      </c>
      <c r="B1232" s="147" t="str">
        <f t="shared" si="14"/>
        <v>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v>
      </c>
      <c r="C1232" s="148" t="s">
        <v>5224</v>
      </c>
      <c r="D1232" s="148" t="s">
        <v>29</v>
      </c>
      <c r="E1232" s="128">
        <v>2567</v>
      </c>
      <c r="F1232" s="128" t="s">
        <v>2696</v>
      </c>
      <c r="G1232" s="128" t="s">
        <v>237</v>
      </c>
      <c r="H1232" s="148" t="s">
        <v>246</v>
      </c>
      <c r="I1232" s="148" t="s">
        <v>37</v>
      </c>
      <c r="J1232" s="128" t="s">
        <v>6711</v>
      </c>
      <c r="K1232" s="148" t="s">
        <v>38</v>
      </c>
      <c r="L1232" s="128" t="s">
        <v>4786</v>
      </c>
      <c r="M1232" s="128" t="s">
        <v>4479</v>
      </c>
      <c r="N1232" s="128" t="s">
        <v>4509</v>
      </c>
      <c r="O1232" s="128" t="s">
        <v>6706</v>
      </c>
      <c r="P1232" s="128"/>
      <c r="Q1232" s="24" t="s">
        <v>5225</v>
      </c>
      <c r="R1232" s="128" t="s">
        <v>4509</v>
      </c>
      <c r="S1232" s="45" t="s">
        <v>6933</v>
      </c>
    </row>
    <row r="1233" spans="1:19">
      <c r="A1233" s="24" t="s">
        <v>5226</v>
      </c>
      <c r="B1233" s="147" t="str">
        <f t="shared" si="14"/>
        <v>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v>
      </c>
      <c r="C1233" s="148" t="s">
        <v>5227</v>
      </c>
      <c r="D1233" s="148" t="s">
        <v>29</v>
      </c>
      <c r="E1233" s="128">
        <v>2567</v>
      </c>
      <c r="F1233" s="128" t="s">
        <v>2696</v>
      </c>
      <c r="G1233" s="128" t="s">
        <v>237</v>
      </c>
      <c r="H1233" s="148" t="s">
        <v>246</v>
      </c>
      <c r="I1233" s="148" t="s">
        <v>37</v>
      </c>
      <c r="J1233" s="128" t="s">
        <v>6711</v>
      </c>
      <c r="K1233" s="148" t="s">
        <v>38</v>
      </c>
      <c r="L1233" s="128" t="s">
        <v>4786</v>
      </c>
      <c r="M1233" s="128" t="s">
        <v>4479</v>
      </c>
      <c r="N1233" s="128" t="s">
        <v>4509</v>
      </c>
      <c r="O1233" s="128" t="s">
        <v>6706</v>
      </c>
      <c r="P1233" s="128"/>
      <c r="Q1233" s="24" t="s">
        <v>5228</v>
      </c>
      <c r="R1233" s="128" t="s">
        <v>4509</v>
      </c>
      <c r="S1233" s="45" t="s">
        <v>6933</v>
      </c>
    </row>
    <row r="1234" spans="1:19">
      <c r="A1234" s="24" t="s">
        <v>5229</v>
      </c>
      <c r="B1234" s="147" t="str">
        <f t="shared" si="14"/>
        <v>ค่าจ้างเหมาขุดลอกและบำรุงรักษาร่องน้ำชายฝั่งทะเลที่ร่องน้ำบ้านดอน อ.เมืองสุราษฎร์ธานี จ.สุราษฎร์ธานี เนื้อดินประมาณ 1,500,000 ลบ.ม.</v>
      </c>
      <c r="C1234" s="148" t="s">
        <v>5230</v>
      </c>
      <c r="D1234" s="148" t="s">
        <v>29</v>
      </c>
      <c r="E1234" s="128">
        <v>2567</v>
      </c>
      <c r="F1234" s="128" t="s">
        <v>2696</v>
      </c>
      <c r="G1234" s="128" t="s">
        <v>237</v>
      </c>
      <c r="H1234" s="148" t="s">
        <v>246</v>
      </c>
      <c r="I1234" s="148" t="s">
        <v>37</v>
      </c>
      <c r="J1234" s="128" t="s">
        <v>6711</v>
      </c>
      <c r="K1234" s="148" t="s">
        <v>38</v>
      </c>
      <c r="L1234" s="128" t="s">
        <v>4786</v>
      </c>
      <c r="M1234" s="128" t="s">
        <v>4479</v>
      </c>
      <c r="N1234" s="128" t="s">
        <v>4509</v>
      </c>
      <c r="O1234" s="128" t="s">
        <v>6706</v>
      </c>
      <c r="P1234" s="128"/>
      <c r="Q1234" s="24" t="s">
        <v>5231</v>
      </c>
      <c r="R1234" s="128" t="s">
        <v>4509</v>
      </c>
      <c r="S1234" s="45" t="s">
        <v>6933</v>
      </c>
    </row>
    <row r="1235" spans="1:19">
      <c r="A1235" s="24" t="s">
        <v>5232</v>
      </c>
      <c r="B1235" s="147" t="str">
        <f t="shared" si="14"/>
        <v xml:space="preserve">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v>
      </c>
      <c r="C1235" s="148" t="s">
        <v>5233</v>
      </c>
      <c r="D1235" s="148" t="s">
        <v>29</v>
      </c>
      <c r="E1235" s="128">
        <v>2567</v>
      </c>
      <c r="F1235" s="128" t="s">
        <v>4325</v>
      </c>
      <c r="G1235" s="128" t="s">
        <v>237</v>
      </c>
      <c r="H1235" s="148" t="s">
        <v>246</v>
      </c>
      <c r="I1235" s="148" t="s">
        <v>37</v>
      </c>
      <c r="J1235" s="128" t="s">
        <v>6711</v>
      </c>
      <c r="K1235" s="148" t="s">
        <v>38</v>
      </c>
      <c r="L1235" s="128" t="s">
        <v>4786</v>
      </c>
      <c r="M1235" s="128" t="s">
        <v>4479</v>
      </c>
      <c r="N1235" s="128" t="s">
        <v>4494</v>
      </c>
      <c r="O1235" s="128" t="s">
        <v>6706</v>
      </c>
      <c r="P1235" s="128"/>
      <c r="Q1235" s="24" t="s">
        <v>5234</v>
      </c>
      <c r="R1235" s="128" t="s">
        <v>4494</v>
      </c>
      <c r="S1235" s="45" t="s">
        <v>6933</v>
      </c>
    </row>
    <row r="1236" spans="1:19">
      <c r="A1236" s="24" t="s">
        <v>5235</v>
      </c>
      <c r="B1236" s="147" t="str">
        <f t="shared" si="14"/>
        <v xml:space="preserve">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v>
      </c>
      <c r="C1236" s="148" t="s">
        <v>5236</v>
      </c>
      <c r="D1236" s="148" t="s">
        <v>29</v>
      </c>
      <c r="E1236" s="128">
        <v>2567</v>
      </c>
      <c r="F1236" s="128" t="s">
        <v>4325</v>
      </c>
      <c r="G1236" s="128" t="s">
        <v>237</v>
      </c>
      <c r="H1236" s="148" t="s">
        <v>246</v>
      </c>
      <c r="I1236" s="148" t="s">
        <v>37</v>
      </c>
      <c r="J1236" s="128" t="s">
        <v>6711</v>
      </c>
      <c r="K1236" s="148" t="s">
        <v>38</v>
      </c>
      <c r="L1236" s="128" t="s">
        <v>4786</v>
      </c>
      <c r="M1236" s="128" t="s">
        <v>4479</v>
      </c>
      <c r="N1236" s="128" t="s">
        <v>4494</v>
      </c>
      <c r="O1236" s="128" t="s">
        <v>6706</v>
      </c>
      <c r="P1236" s="128"/>
      <c r="Q1236" s="24" t="s">
        <v>5237</v>
      </c>
      <c r="R1236" s="128" t="s">
        <v>4494</v>
      </c>
      <c r="S1236" s="45" t="s">
        <v>6933</v>
      </c>
    </row>
    <row r="1237" spans="1:19">
      <c r="A1237" s="24" t="s">
        <v>5238</v>
      </c>
      <c r="B1237" s="147" t="str">
        <f t="shared" si="14"/>
        <v xml:space="preserve">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v>
      </c>
      <c r="C1237" s="148" t="s">
        <v>5239</v>
      </c>
      <c r="D1237" s="148" t="s">
        <v>29</v>
      </c>
      <c r="E1237" s="128">
        <v>2567</v>
      </c>
      <c r="F1237" s="128" t="s">
        <v>3788</v>
      </c>
      <c r="G1237" s="128" t="s">
        <v>237</v>
      </c>
      <c r="H1237" s="148" t="s">
        <v>246</v>
      </c>
      <c r="I1237" s="148" t="s">
        <v>37</v>
      </c>
      <c r="J1237" s="128" t="s">
        <v>6711</v>
      </c>
      <c r="K1237" s="148" t="s">
        <v>38</v>
      </c>
      <c r="L1237" s="128" t="s">
        <v>4786</v>
      </c>
      <c r="M1237" s="128" t="s">
        <v>4479</v>
      </c>
      <c r="N1237" s="128" t="s">
        <v>4494</v>
      </c>
      <c r="O1237" s="128" t="s">
        <v>6706</v>
      </c>
      <c r="P1237" s="128"/>
      <c r="Q1237" s="24" t="s">
        <v>5240</v>
      </c>
      <c r="R1237" s="128" t="s">
        <v>4494</v>
      </c>
      <c r="S1237" s="45" t="s">
        <v>6933</v>
      </c>
    </row>
    <row r="1238" spans="1:19">
      <c r="A1238" s="24" t="s">
        <v>5241</v>
      </c>
      <c r="B1238" s="147" t="str">
        <f t="shared" si="14"/>
        <v xml:space="preserve">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v>
      </c>
      <c r="C1238" s="148" t="s">
        <v>5242</v>
      </c>
      <c r="D1238" s="148" t="s">
        <v>29</v>
      </c>
      <c r="E1238" s="128">
        <v>2567</v>
      </c>
      <c r="F1238" s="128" t="s">
        <v>3788</v>
      </c>
      <c r="G1238" s="128" t="s">
        <v>237</v>
      </c>
      <c r="H1238" s="148" t="s">
        <v>246</v>
      </c>
      <c r="I1238" s="148" t="s">
        <v>37</v>
      </c>
      <c r="J1238" s="128" t="s">
        <v>6711</v>
      </c>
      <c r="K1238" s="148" t="s">
        <v>38</v>
      </c>
      <c r="L1238" s="128" t="s">
        <v>4786</v>
      </c>
      <c r="M1238" s="128" t="s">
        <v>4479</v>
      </c>
      <c r="N1238" s="128" t="s">
        <v>4494</v>
      </c>
      <c r="O1238" s="128" t="s">
        <v>6706</v>
      </c>
      <c r="P1238" s="128"/>
      <c r="Q1238" s="24" t="s">
        <v>5243</v>
      </c>
      <c r="R1238" s="128" t="s">
        <v>4494</v>
      </c>
      <c r="S1238" s="45" t="s">
        <v>6933</v>
      </c>
    </row>
    <row r="1239" spans="1:19">
      <c r="A1239" s="24" t="s">
        <v>5244</v>
      </c>
      <c r="B1239" s="147" t="str">
        <f t="shared" si="14"/>
        <v>ค่าขุดลอกและบำรุงรักษาร่องน้ำชายฝั่งทะเล (ดำเนินการเอง) ส่วนกลาง กรุงเทพมหานคร จำนวน 2 ร่องน้ำ เนื้อดินประมาณ 1,372,000 ลบ.ม.</v>
      </c>
      <c r="C1239" s="148" t="s">
        <v>5245</v>
      </c>
      <c r="D1239" s="148" t="s">
        <v>29</v>
      </c>
      <c r="E1239" s="128">
        <v>2567</v>
      </c>
      <c r="F1239" s="128" t="s">
        <v>4325</v>
      </c>
      <c r="G1239" s="128" t="s">
        <v>237</v>
      </c>
      <c r="H1239" s="148" t="s">
        <v>246</v>
      </c>
      <c r="I1239" s="148" t="s">
        <v>37</v>
      </c>
      <c r="J1239" s="128" t="s">
        <v>6711</v>
      </c>
      <c r="K1239" s="148" t="s">
        <v>38</v>
      </c>
      <c r="L1239" s="128" t="s">
        <v>4786</v>
      </c>
      <c r="M1239" s="128" t="s">
        <v>4479</v>
      </c>
      <c r="N1239" s="128" t="s">
        <v>4494</v>
      </c>
      <c r="O1239" s="128" t="s">
        <v>6706</v>
      </c>
      <c r="P1239" s="128"/>
      <c r="Q1239" s="24" t="s">
        <v>5246</v>
      </c>
      <c r="R1239" s="128" t="s">
        <v>4494</v>
      </c>
      <c r="S1239" s="45" t="s">
        <v>6933</v>
      </c>
    </row>
    <row r="1240" spans="1:19">
      <c r="A1240" s="24" t="s">
        <v>5247</v>
      </c>
      <c r="B1240" s="147" t="str">
        <f t="shared" si="14"/>
        <v xml:space="preserve">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v>
      </c>
      <c r="C1240" s="148" t="s">
        <v>5248</v>
      </c>
      <c r="D1240" s="148" t="s">
        <v>29</v>
      </c>
      <c r="E1240" s="128">
        <v>2567</v>
      </c>
      <c r="F1240" s="128" t="s">
        <v>3788</v>
      </c>
      <c r="G1240" s="128" t="s">
        <v>237</v>
      </c>
      <c r="H1240" s="148" t="s">
        <v>246</v>
      </c>
      <c r="I1240" s="148" t="s">
        <v>37</v>
      </c>
      <c r="J1240" s="128" t="s">
        <v>6711</v>
      </c>
      <c r="K1240" s="148" t="s">
        <v>38</v>
      </c>
      <c r="L1240" s="128" t="s">
        <v>4786</v>
      </c>
      <c r="M1240" s="128" t="s">
        <v>4479</v>
      </c>
      <c r="N1240" s="128" t="s">
        <v>4494</v>
      </c>
      <c r="O1240" s="128" t="s">
        <v>6706</v>
      </c>
      <c r="P1240" s="128"/>
      <c r="Q1240" s="24" t="s">
        <v>5249</v>
      </c>
      <c r="R1240" s="128" t="s">
        <v>4494</v>
      </c>
      <c r="S1240" s="45" t="s">
        <v>6933</v>
      </c>
    </row>
    <row r="1241" spans="1:19">
      <c r="A1241" s="24" t="s">
        <v>5250</v>
      </c>
      <c r="B1241" s="147" t="str">
        <f t="shared" si="14"/>
        <v xml:space="preserve">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v>
      </c>
      <c r="C1241" s="148" t="s">
        <v>5251</v>
      </c>
      <c r="D1241" s="148" t="s">
        <v>29</v>
      </c>
      <c r="E1241" s="128">
        <v>2567</v>
      </c>
      <c r="F1241" s="128" t="s">
        <v>3788</v>
      </c>
      <c r="G1241" s="128" t="s">
        <v>237</v>
      </c>
      <c r="H1241" s="148" t="s">
        <v>246</v>
      </c>
      <c r="I1241" s="148" t="s">
        <v>37</v>
      </c>
      <c r="J1241" s="128" t="s">
        <v>6711</v>
      </c>
      <c r="K1241" s="148" t="s">
        <v>38</v>
      </c>
      <c r="L1241" s="128" t="s">
        <v>4786</v>
      </c>
      <c r="M1241" s="128" t="s">
        <v>4479</v>
      </c>
      <c r="N1241" s="128" t="s">
        <v>4494</v>
      </c>
      <c r="O1241" s="128" t="s">
        <v>6706</v>
      </c>
      <c r="P1241" s="128"/>
      <c r="Q1241" s="24" t="s">
        <v>5252</v>
      </c>
      <c r="R1241" s="128" t="s">
        <v>4494</v>
      </c>
      <c r="S1241" s="45" t="s">
        <v>6933</v>
      </c>
    </row>
    <row r="1242" spans="1:19">
      <c r="A1242" s="24" t="s">
        <v>5253</v>
      </c>
      <c r="B1242" s="147" t="str">
        <f t="shared" si="14"/>
        <v xml:space="preserve">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v>
      </c>
      <c r="C1242" s="148" t="s">
        <v>5254</v>
      </c>
      <c r="D1242" s="148" t="s">
        <v>29</v>
      </c>
      <c r="E1242" s="128">
        <v>2567</v>
      </c>
      <c r="F1242" s="128" t="s">
        <v>4325</v>
      </c>
      <c r="G1242" s="128" t="s">
        <v>237</v>
      </c>
      <c r="H1242" s="148" t="s">
        <v>246</v>
      </c>
      <c r="I1242" s="148" t="s">
        <v>37</v>
      </c>
      <c r="J1242" s="128" t="s">
        <v>6711</v>
      </c>
      <c r="K1242" s="148" t="s">
        <v>38</v>
      </c>
      <c r="L1242" s="128" t="s">
        <v>4786</v>
      </c>
      <c r="M1242" s="128" t="s">
        <v>4479</v>
      </c>
      <c r="N1242" s="128" t="s">
        <v>4494</v>
      </c>
      <c r="O1242" s="128" t="s">
        <v>6706</v>
      </c>
      <c r="P1242" s="128"/>
      <c r="Q1242" s="24" t="s">
        <v>5255</v>
      </c>
      <c r="R1242" s="128" t="s">
        <v>4494</v>
      </c>
      <c r="S1242" s="45" t="s">
        <v>6933</v>
      </c>
    </row>
    <row r="1243" spans="1:19">
      <c r="A1243" s="24" t="s">
        <v>5256</v>
      </c>
      <c r="B1243" s="147" t="str">
        <f t="shared" si="14"/>
        <v xml:space="preserve">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v>
      </c>
      <c r="C1243" s="148" t="s">
        <v>5257</v>
      </c>
      <c r="D1243" s="148" t="s">
        <v>29</v>
      </c>
      <c r="E1243" s="128">
        <v>2567</v>
      </c>
      <c r="F1243" s="128" t="s">
        <v>3788</v>
      </c>
      <c r="G1243" s="128" t="s">
        <v>237</v>
      </c>
      <c r="H1243" s="148" t="s">
        <v>246</v>
      </c>
      <c r="I1243" s="148" t="s">
        <v>37</v>
      </c>
      <c r="J1243" s="128" t="s">
        <v>6711</v>
      </c>
      <c r="K1243" s="148" t="s">
        <v>38</v>
      </c>
      <c r="L1243" s="128" t="s">
        <v>4786</v>
      </c>
      <c r="M1243" s="128" t="s">
        <v>4479</v>
      </c>
      <c r="N1243" s="128" t="s">
        <v>4494</v>
      </c>
      <c r="O1243" s="128" t="s">
        <v>6706</v>
      </c>
      <c r="P1243" s="128"/>
      <c r="Q1243" s="24" t="s">
        <v>5258</v>
      </c>
      <c r="R1243" s="128" t="s">
        <v>4494</v>
      </c>
      <c r="S1243" s="45" t="s">
        <v>6933</v>
      </c>
    </row>
    <row r="1244" spans="1:19">
      <c r="A1244" s="24" t="s">
        <v>5259</v>
      </c>
      <c r="B1244" s="147" t="str">
        <f t="shared" si="14"/>
        <v xml:space="preserve">ค่ากำจัดผักตบชวา (ดำเนินการเอง) สำนักงานพัฒนาและบำรุงรักษาทางน้ำที่ 2 จ.นครสวรรค์ ประมาณ 148,000 ตัน </v>
      </c>
      <c r="C1244" s="148" t="s">
        <v>4661</v>
      </c>
      <c r="D1244" s="148" t="s">
        <v>29</v>
      </c>
      <c r="E1244" s="128">
        <v>2567</v>
      </c>
      <c r="F1244" s="128" t="s">
        <v>4325</v>
      </c>
      <c r="G1244" s="128" t="s">
        <v>237</v>
      </c>
      <c r="H1244" s="148" t="s">
        <v>246</v>
      </c>
      <c r="I1244" s="148" t="s">
        <v>37</v>
      </c>
      <c r="J1244" s="128" t="s">
        <v>6711</v>
      </c>
      <c r="K1244" s="148" t="s">
        <v>38</v>
      </c>
      <c r="L1244" s="128" t="s">
        <v>4786</v>
      </c>
      <c r="M1244" s="128" t="s">
        <v>4479</v>
      </c>
      <c r="N1244" s="128" t="s">
        <v>4494</v>
      </c>
      <c r="O1244" s="128" t="s">
        <v>6706</v>
      </c>
      <c r="P1244" s="128"/>
      <c r="Q1244" s="24" t="s">
        <v>5260</v>
      </c>
      <c r="R1244" s="128" t="s">
        <v>4494</v>
      </c>
      <c r="S1244" s="45" t="s">
        <v>6933</v>
      </c>
    </row>
    <row r="1245" spans="1:19">
      <c r="A1245" s="24" t="s">
        <v>5261</v>
      </c>
      <c r="B1245" s="147" t="str">
        <f t="shared" si="14"/>
        <v xml:space="preserve">ค่ากำจัดผักตบชวา (ดำเนินการเอง) สำนักงานพัฒนาและบำรุงรักษาทางน้ำที่ 1 จ.พระนครศรีอยุธยา ประมาณ 329,000 ตัน </v>
      </c>
      <c r="C1245" s="148" t="s">
        <v>5262</v>
      </c>
      <c r="D1245" s="148" t="s">
        <v>29</v>
      </c>
      <c r="E1245" s="128">
        <v>2567</v>
      </c>
      <c r="F1245" s="128" t="s">
        <v>3788</v>
      </c>
      <c r="G1245" s="128" t="s">
        <v>237</v>
      </c>
      <c r="H1245" s="148" t="s">
        <v>246</v>
      </c>
      <c r="I1245" s="148" t="s">
        <v>37</v>
      </c>
      <c r="J1245" s="128" t="s">
        <v>6711</v>
      </c>
      <c r="K1245" s="148" t="s">
        <v>38</v>
      </c>
      <c r="L1245" s="128" t="s">
        <v>4786</v>
      </c>
      <c r="M1245" s="128" t="s">
        <v>4479</v>
      </c>
      <c r="N1245" s="128" t="s">
        <v>4494</v>
      </c>
      <c r="O1245" s="128" t="s">
        <v>6706</v>
      </c>
      <c r="P1245" s="128"/>
      <c r="Q1245" s="24" t="s">
        <v>5263</v>
      </c>
      <c r="R1245" s="128" t="s">
        <v>4494</v>
      </c>
      <c r="S1245" s="45" t="s">
        <v>6933</v>
      </c>
    </row>
    <row r="1246" spans="1:19">
      <c r="A1246" s="24" t="s">
        <v>5264</v>
      </c>
      <c r="B1246" s="147" t="str">
        <f t="shared" si="14"/>
        <v>เครื่องยนต์เรือตรวจการณ์ เจ้าท่า 107 พร้อมติดตั้ง สำนักงานเจ้าท่าภูมิภาคสาขาหนองคาย จ.หนองคาย</v>
      </c>
      <c r="C1246" s="148" t="s">
        <v>5265</v>
      </c>
      <c r="D1246" s="148" t="s">
        <v>29</v>
      </c>
      <c r="E1246" s="128">
        <v>2567</v>
      </c>
      <c r="F1246" s="128" t="s">
        <v>2696</v>
      </c>
      <c r="G1246" s="128" t="s">
        <v>4056</v>
      </c>
      <c r="H1246" s="148" t="s">
        <v>252</v>
      </c>
      <c r="I1246" s="148" t="s">
        <v>37</v>
      </c>
      <c r="J1246" s="128" t="s">
        <v>6711</v>
      </c>
      <c r="K1246" s="148" t="s">
        <v>38</v>
      </c>
      <c r="L1246" s="128" t="s">
        <v>4786</v>
      </c>
      <c r="M1246" s="128" t="s">
        <v>4479</v>
      </c>
      <c r="N1246" s="128" t="s">
        <v>4520</v>
      </c>
      <c r="O1246" s="128" t="s">
        <v>6706</v>
      </c>
      <c r="P1246" s="128"/>
      <c r="Q1246" s="24" t="s">
        <v>5266</v>
      </c>
      <c r="R1246" s="128" t="s">
        <v>4520</v>
      </c>
      <c r="S1246" s="45" t="s">
        <v>6933</v>
      </c>
    </row>
    <row r="1247" spans="1:19">
      <c r="A1247" s="24" t="s">
        <v>5267</v>
      </c>
      <c r="B1247" s="147" t="str">
        <f t="shared" si="14"/>
        <v>ซ่อมทำเครื่องยนต์เรือตรวจการณ์ เจ้าท่า 173 สาขาชลบุรี จ.ชลบุรี</v>
      </c>
      <c r="C1247" s="148" t="s">
        <v>5268</v>
      </c>
      <c r="D1247" s="148" t="s">
        <v>29</v>
      </c>
      <c r="E1247" s="128">
        <v>2567</v>
      </c>
      <c r="F1247" s="128" t="s">
        <v>2696</v>
      </c>
      <c r="G1247" s="128" t="s">
        <v>237</v>
      </c>
      <c r="H1247" s="148" t="s">
        <v>4208</v>
      </c>
      <c r="I1247" s="148" t="s">
        <v>37</v>
      </c>
      <c r="J1247" s="128" t="s">
        <v>6711</v>
      </c>
      <c r="K1247" s="148" t="s">
        <v>38</v>
      </c>
      <c r="L1247" s="128" t="s">
        <v>4786</v>
      </c>
      <c r="M1247" s="128" t="s">
        <v>4479</v>
      </c>
      <c r="N1247" s="128" t="s">
        <v>4520</v>
      </c>
      <c r="O1247" s="128" t="s">
        <v>6706</v>
      </c>
      <c r="P1247" s="128"/>
      <c r="Q1247" s="24" t="s">
        <v>5269</v>
      </c>
      <c r="R1247" s="128" t="s">
        <v>4520</v>
      </c>
      <c r="S1247" s="45" t="s">
        <v>6933</v>
      </c>
    </row>
    <row r="1248" spans="1:19">
      <c r="A1248" s="24" t="s">
        <v>5270</v>
      </c>
      <c r="B1248" s="147" t="str">
        <f t="shared" si="14"/>
        <v>โครงการรื้อถอนสิ่งล่วงล้ำลำน้ำ บริเวณคลองบางโรง ต.ป่าคลอก อ.ถลาง จ.ภูเก็ต</v>
      </c>
      <c r="C1248" s="148" t="s">
        <v>5271</v>
      </c>
      <c r="D1248" s="148" t="s">
        <v>29</v>
      </c>
      <c r="E1248" s="128">
        <v>2567</v>
      </c>
      <c r="F1248" s="128" t="s">
        <v>2696</v>
      </c>
      <c r="G1248" s="128" t="s">
        <v>4056</v>
      </c>
      <c r="H1248" s="148" t="s">
        <v>4290</v>
      </c>
      <c r="I1248" s="148" t="s">
        <v>37</v>
      </c>
      <c r="J1248" s="128" t="s">
        <v>6711</v>
      </c>
      <c r="K1248" s="148" t="s">
        <v>38</v>
      </c>
      <c r="L1248" s="128" t="s">
        <v>4786</v>
      </c>
      <c r="M1248" s="128" t="s">
        <v>4479</v>
      </c>
      <c r="N1248" s="128" t="s">
        <v>4520</v>
      </c>
      <c r="O1248" s="128" t="s">
        <v>6706</v>
      </c>
      <c r="P1248" s="128"/>
      <c r="Q1248" s="24" t="s">
        <v>5272</v>
      </c>
      <c r="R1248" s="128" t="s">
        <v>4520</v>
      </c>
      <c r="S1248" s="45" t="s">
        <v>6933</v>
      </c>
    </row>
    <row r="1249" spans="1:19">
      <c r="A1249" s="24" t="s">
        <v>5273</v>
      </c>
      <c r="B1249" s="147" t="str">
        <f t="shared" si="14"/>
        <v>เครื่องยนต์เรือตรวจการณ์ เจ้าท่า 199 พร้อมติดตั้ง สำนักงานเจ้าท่าภูมิภาคสาขาพังงา จ.พังงา</v>
      </c>
      <c r="C1249" s="148" t="s">
        <v>5274</v>
      </c>
      <c r="D1249" s="148" t="s">
        <v>29</v>
      </c>
      <c r="E1249" s="128">
        <v>2567</v>
      </c>
      <c r="F1249" s="128" t="s">
        <v>2696</v>
      </c>
      <c r="G1249" s="128" t="s">
        <v>4056</v>
      </c>
      <c r="H1249" s="148" t="s">
        <v>4290</v>
      </c>
      <c r="I1249" s="148" t="s">
        <v>37</v>
      </c>
      <c r="J1249" s="128" t="s">
        <v>6711</v>
      </c>
      <c r="K1249" s="148" t="s">
        <v>38</v>
      </c>
      <c r="L1249" s="128" t="s">
        <v>4786</v>
      </c>
      <c r="M1249" s="128" t="s">
        <v>4479</v>
      </c>
      <c r="N1249" s="128" t="s">
        <v>4520</v>
      </c>
      <c r="O1249" s="128" t="s">
        <v>6706</v>
      </c>
      <c r="P1249" s="128"/>
      <c r="Q1249" s="24" t="s">
        <v>5275</v>
      </c>
      <c r="R1249" s="128" t="s">
        <v>4520</v>
      </c>
      <c r="S1249" s="45" t="s">
        <v>6933</v>
      </c>
    </row>
    <row r="1250" spans="1:19">
      <c r="A1250" s="24" t="s">
        <v>5276</v>
      </c>
      <c r="B1250" s="147" t="str">
        <f t="shared" si="14"/>
        <v>ซ่อมเรือพร้อมติดตั้งเครื่องยนต์ เรือตรวจการณ์เจ้าท่า 208 สำนักงานเจ้าท่าภูมิภาคสาขาสตูล จ.สตูล</v>
      </c>
      <c r="C1250" s="148" t="s">
        <v>5277</v>
      </c>
      <c r="D1250" s="148" t="s">
        <v>29</v>
      </c>
      <c r="E1250" s="128">
        <v>2567</v>
      </c>
      <c r="F1250" s="128" t="s">
        <v>2696</v>
      </c>
      <c r="G1250" s="128" t="s">
        <v>4056</v>
      </c>
      <c r="H1250" s="148" t="s">
        <v>4290</v>
      </c>
      <c r="I1250" s="148" t="s">
        <v>37</v>
      </c>
      <c r="J1250" s="128" t="s">
        <v>6711</v>
      </c>
      <c r="K1250" s="148" t="s">
        <v>38</v>
      </c>
      <c r="L1250" s="128" t="s">
        <v>4786</v>
      </c>
      <c r="M1250" s="128" t="s">
        <v>4479</v>
      </c>
      <c r="N1250" s="128" t="s">
        <v>4520</v>
      </c>
      <c r="O1250" s="128" t="s">
        <v>6706</v>
      </c>
      <c r="P1250" s="128"/>
      <c r="Q1250" s="24" t="s">
        <v>5278</v>
      </c>
      <c r="R1250" s="128" t="s">
        <v>4520</v>
      </c>
      <c r="S1250" s="45" t="s">
        <v>6933</v>
      </c>
    </row>
    <row r="1251" spans="1:19">
      <c r="A1251" s="24" t="s">
        <v>5279</v>
      </c>
      <c r="B1251" s="147" t="str">
        <f t="shared" si="14"/>
        <v>โครงการรื้อถอนสิ่งล่วงล้ำลำน้ำ สำนักงานเจ้าท่าภูมิภาคสาขาเพชรบุรี จ.เพชรบุรี</v>
      </c>
      <c r="C1251" s="148" t="s">
        <v>5280</v>
      </c>
      <c r="D1251" s="148" t="s">
        <v>29</v>
      </c>
      <c r="E1251" s="128">
        <v>2567</v>
      </c>
      <c r="F1251" s="128" t="s">
        <v>2696</v>
      </c>
      <c r="G1251" s="128" t="s">
        <v>521</v>
      </c>
      <c r="H1251" s="148" t="s">
        <v>232</v>
      </c>
      <c r="I1251" s="148" t="s">
        <v>37</v>
      </c>
      <c r="J1251" s="128" t="s">
        <v>6711</v>
      </c>
      <c r="K1251" s="148" t="s">
        <v>38</v>
      </c>
      <c r="L1251" s="128" t="s">
        <v>4786</v>
      </c>
      <c r="M1251" s="128" t="s">
        <v>4479</v>
      </c>
      <c r="N1251" s="128" t="s">
        <v>4520</v>
      </c>
      <c r="O1251" s="128" t="s">
        <v>6706</v>
      </c>
      <c r="P1251" s="128"/>
      <c r="Q1251" s="24" t="s">
        <v>5281</v>
      </c>
      <c r="R1251" s="128" t="s">
        <v>4520</v>
      </c>
      <c r="S1251" s="45" t="s">
        <v>6933</v>
      </c>
    </row>
    <row r="1252" spans="1:19">
      <c r="A1252" s="24" t="s">
        <v>5282</v>
      </c>
      <c r="B1252" s="147" t="str">
        <f t="shared" si="14"/>
        <v>โครงการรื้อถอนสิ่งล่วงล้ำลำน้ำ สำนักงานเจ้าท่าภูมิภาคสาขาประจวบคีรีขันธ์ จ.ประจวบคีรีขันธ์</v>
      </c>
      <c r="C1252" s="148" t="s">
        <v>5283</v>
      </c>
      <c r="D1252" s="148" t="s">
        <v>29</v>
      </c>
      <c r="E1252" s="128">
        <v>2567</v>
      </c>
      <c r="F1252" s="128" t="s">
        <v>2696</v>
      </c>
      <c r="G1252" s="128" t="s">
        <v>521</v>
      </c>
      <c r="H1252" s="148" t="s">
        <v>232</v>
      </c>
      <c r="I1252" s="148" t="s">
        <v>37</v>
      </c>
      <c r="J1252" s="128" t="s">
        <v>6711</v>
      </c>
      <c r="K1252" s="148" t="s">
        <v>38</v>
      </c>
      <c r="L1252" s="128" t="s">
        <v>4786</v>
      </c>
      <c r="M1252" s="128" t="s">
        <v>4479</v>
      </c>
      <c r="N1252" s="128" t="s">
        <v>4520</v>
      </c>
      <c r="O1252" s="128" t="s">
        <v>6706</v>
      </c>
      <c r="P1252" s="128"/>
      <c r="Q1252" s="24" t="s">
        <v>5284</v>
      </c>
      <c r="R1252" s="128" t="s">
        <v>4520</v>
      </c>
      <c r="S1252" s="45" t="s">
        <v>6933</v>
      </c>
    </row>
    <row r="1253" spans="1:19">
      <c r="A1253" s="24" t="s">
        <v>5285</v>
      </c>
      <c r="B1253" s="147" t="str">
        <f t="shared" si="14"/>
        <v>ซ่อมทำเรือเจ็ตสกี เจ้าท่า 298 สาขาประจวบคีรีขันธ์ จ.ประจวบคีรีขันธ์</v>
      </c>
      <c r="C1253" s="148" t="s">
        <v>5286</v>
      </c>
      <c r="D1253" s="148" t="s">
        <v>29</v>
      </c>
      <c r="E1253" s="128">
        <v>2567</v>
      </c>
      <c r="F1253" s="128" t="s">
        <v>2696</v>
      </c>
      <c r="G1253" s="128" t="s">
        <v>3814</v>
      </c>
      <c r="H1253" s="148" t="s">
        <v>232</v>
      </c>
      <c r="I1253" s="148" t="s">
        <v>37</v>
      </c>
      <c r="J1253" s="128" t="s">
        <v>6711</v>
      </c>
      <c r="K1253" s="148" t="s">
        <v>38</v>
      </c>
      <c r="L1253" s="128" t="s">
        <v>4786</v>
      </c>
      <c r="M1253" s="128" t="s">
        <v>4479</v>
      </c>
      <c r="N1253" s="128" t="s">
        <v>4520</v>
      </c>
      <c r="O1253" s="128" t="s">
        <v>6706</v>
      </c>
      <c r="P1253" s="128"/>
      <c r="Q1253" s="24" t="s">
        <v>5287</v>
      </c>
      <c r="R1253" s="128" t="s">
        <v>4520</v>
      </c>
      <c r="S1253" s="45" t="s">
        <v>6933</v>
      </c>
    </row>
    <row r="1254" spans="1:19">
      <c r="A1254" s="24" t="s">
        <v>5288</v>
      </c>
      <c r="B1254" s="147" t="str">
        <f t="shared" si="14"/>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v>
      </c>
      <c r="C1254" s="148" t="s">
        <v>5289</v>
      </c>
      <c r="D1254" s="148" t="s">
        <v>29</v>
      </c>
      <c r="E1254" s="128">
        <v>2567</v>
      </c>
      <c r="F1254" s="128" t="s">
        <v>2696</v>
      </c>
      <c r="G1254" s="128" t="s">
        <v>213</v>
      </c>
      <c r="H1254" s="148" t="s">
        <v>232</v>
      </c>
      <c r="I1254" s="148" t="s">
        <v>37</v>
      </c>
      <c r="J1254" s="128" t="s">
        <v>6711</v>
      </c>
      <c r="K1254" s="148" t="s">
        <v>38</v>
      </c>
      <c r="L1254" s="128" t="s">
        <v>4786</v>
      </c>
      <c r="M1254" s="128" t="s">
        <v>4479</v>
      </c>
      <c r="N1254" s="128" t="s">
        <v>4520</v>
      </c>
      <c r="O1254" s="128" t="s">
        <v>6706</v>
      </c>
      <c r="P1254" s="128"/>
      <c r="Q1254" s="24" t="s">
        <v>5290</v>
      </c>
      <c r="R1254" s="128" t="s">
        <v>4520</v>
      </c>
      <c r="S1254" s="45" t="s">
        <v>6933</v>
      </c>
    </row>
    <row r="1255" spans="1:19">
      <c r="A1255" s="24" t="s">
        <v>5291</v>
      </c>
      <c r="B1255" s="147" t="str">
        <f t="shared" si="14"/>
        <v>จัดซื้ออุปกรณ์ขจัดมลพิษน้ำมันประจำอาคารเก็บอุปกรณ์ขจัดมลพิษน้ำมัน จ.ภูเก็ต</v>
      </c>
      <c r="C1255" s="148" t="s">
        <v>5292</v>
      </c>
      <c r="D1255" s="148" t="s">
        <v>29</v>
      </c>
      <c r="E1255" s="128">
        <v>2567</v>
      </c>
      <c r="F1255" s="128" t="s">
        <v>2696</v>
      </c>
      <c r="G1255" s="128" t="s">
        <v>237</v>
      </c>
      <c r="H1255" s="148" t="s">
        <v>232</v>
      </c>
      <c r="I1255" s="148" t="s">
        <v>37</v>
      </c>
      <c r="J1255" s="128" t="s">
        <v>6711</v>
      </c>
      <c r="K1255" s="148" t="s">
        <v>38</v>
      </c>
      <c r="L1255" s="128" t="s">
        <v>4786</v>
      </c>
      <c r="M1255" s="128" t="s">
        <v>4479</v>
      </c>
      <c r="N1255" s="128" t="s">
        <v>4520</v>
      </c>
      <c r="O1255" s="128" t="s">
        <v>6706</v>
      </c>
      <c r="P1255" s="128"/>
      <c r="Q1255" s="24" t="s">
        <v>5293</v>
      </c>
      <c r="R1255" s="128" t="s">
        <v>4520</v>
      </c>
      <c r="S1255" s="45" t="s">
        <v>6933</v>
      </c>
    </row>
    <row r="1256" spans="1:19">
      <c r="A1256" s="24" t="s">
        <v>5294</v>
      </c>
      <c r="B1256" s="147" t="str">
        <f t="shared" ref="B1256:B1319" si="15">HYPERLINK(Q1256,C1256)</f>
        <v>ครุภัณฑ์และอุปกรณ์ความปลอดภัยสำหรับห้องปฏิบัติการทางวิทยาศาสตร์ กรมเจ้าท่า กรุงเทพมหานคร</v>
      </c>
      <c r="C1256" s="148" t="s">
        <v>5295</v>
      </c>
      <c r="D1256" s="148" t="s">
        <v>29</v>
      </c>
      <c r="E1256" s="128">
        <v>2567</v>
      </c>
      <c r="F1256" s="128" t="s">
        <v>2696</v>
      </c>
      <c r="G1256" s="128" t="s">
        <v>4056</v>
      </c>
      <c r="H1256" s="148" t="s">
        <v>232</v>
      </c>
      <c r="I1256" s="148" t="s">
        <v>37</v>
      </c>
      <c r="J1256" s="128" t="s">
        <v>6711</v>
      </c>
      <c r="K1256" s="148" t="s">
        <v>38</v>
      </c>
      <c r="L1256" s="128" t="s">
        <v>4786</v>
      </c>
      <c r="M1256" s="128" t="s">
        <v>4479</v>
      </c>
      <c r="N1256" s="128" t="s">
        <v>4520</v>
      </c>
      <c r="O1256" s="128" t="s">
        <v>6706</v>
      </c>
      <c r="P1256" s="128"/>
      <c r="Q1256" s="24" t="s">
        <v>5296</v>
      </c>
      <c r="R1256" s="128" t="s">
        <v>4520</v>
      </c>
      <c r="S1256" s="45" t="s">
        <v>6933</v>
      </c>
    </row>
    <row r="1257" spans="1:19">
      <c r="A1257" s="24" t="s">
        <v>5297</v>
      </c>
      <c r="B1257" s="147" t="str">
        <f t="shared" si="15"/>
        <v>ซ่อมเรือขนาดใหญ่ (เจ้าท่า 801, เจ้าท่า 804) กรุงเทพมหานคร 2 ลำ</v>
      </c>
      <c r="C1257" s="148" t="s">
        <v>5298</v>
      </c>
      <c r="D1257" s="148" t="s">
        <v>29</v>
      </c>
      <c r="E1257" s="128">
        <v>2567</v>
      </c>
      <c r="F1257" s="128" t="s">
        <v>2696</v>
      </c>
      <c r="G1257" s="128" t="s">
        <v>237</v>
      </c>
      <c r="H1257" s="148" t="s">
        <v>232</v>
      </c>
      <c r="I1257" s="148" t="s">
        <v>37</v>
      </c>
      <c r="J1257" s="128" t="s">
        <v>6711</v>
      </c>
      <c r="K1257" s="148" t="s">
        <v>38</v>
      </c>
      <c r="L1257" s="128" t="s">
        <v>4786</v>
      </c>
      <c r="M1257" s="128" t="s">
        <v>4479</v>
      </c>
      <c r="N1257" s="128" t="s">
        <v>4520</v>
      </c>
      <c r="O1257" s="128" t="s">
        <v>6706</v>
      </c>
      <c r="P1257" s="128"/>
      <c r="Q1257" s="24" t="s">
        <v>5299</v>
      </c>
      <c r="R1257" s="128" t="s">
        <v>4520</v>
      </c>
      <c r="S1257" s="45" t="s">
        <v>6933</v>
      </c>
    </row>
    <row r="1258" spans="1:19">
      <c r="A1258" s="24" t="s">
        <v>5300</v>
      </c>
      <c r="B1258" s="147" t="str">
        <f t="shared" si="15"/>
        <v>ซ่อมใหญ่เรือตรวจการณ์ (เจ้าท่า 33,เจ้าท่า 158, เจ้าท่า 214, เจ้าท่า 264, เจ้าท่า 2117, เจ้าท่า 2118) กรุงเทพมหานคร 6 ลำ</v>
      </c>
      <c r="C1258" s="148" t="s">
        <v>5301</v>
      </c>
      <c r="D1258" s="148" t="s">
        <v>29</v>
      </c>
      <c r="E1258" s="128">
        <v>2567</v>
      </c>
      <c r="F1258" s="128" t="s">
        <v>2696</v>
      </c>
      <c r="G1258" s="128" t="s">
        <v>237</v>
      </c>
      <c r="H1258" s="148" t="s">
        <v>232</v>
      </c>
      <c r="I1258" s="148" t="s">
        <v>37</v>
      </c>
      <c r="J1258" s="128" t="s">
        <v>6711</v>
      </c>
      <c r="K1258" s="148" t="s">
        <v>38</v>
      </c>
      <c r="L1258" s="128" t="s">
        <v>4786</v>
      </c>
      <c r="M1258" s="128" t="s">
        <v>4479</v>
      </c>
      <c r="N1258" s="128" t="s">
        <v>4520</v>
      </c>
      <c r="O1258" s="128" t="s">
        <v>6706</v>
      </c>
      <c r="P1258" s="128"/>
      <c r="Q1258" s="24" t="s">
        <v>5302</v>
      </c>
      <c r="R1258" s="128" t="s">
        <v>4520</v>
      </c>
      <c r="S1258" s="45" t="s">
        <v>6933</v>
      </c>
    </row>
    <row r="1259" spans="1:19">
      <c r="A1259" s="24" t="s">
        <v>5303</v>
      </c>
      <c r="B1259" s="147" t="str">
        <f t="shared" si="15"/>
        <v>ปรับปรุงซ่อมแซมสิ่งก่อสร้าง ภายในศูนย์ฝึกพาณิชย์นาวี จ.สมุทรปราการ</v>
      </c>
      <c r="C1259" s="148" t="s">
        <v>5304</v>
      </c>
      <c r="D1259" s="148" t="s">
        <v>29</v>
      </c>
      <c r="E1259" s="128">
        <v>2567</v>
      </c>
      <c r="F1259" s="128" t="s">
        <v>2696</v>
      </c>
      <c r="G1259" s="128" t="s">
        <v>237</v>
      </c>
      <c r="H1259" s="148" t="s">
        <v>225</v>
      </c>
      <c r="I1259" s="148" t="s">
        <v>37</v>
      </c>
      <c r="J1259" s="128" t="s">
        <v>6711</v>
      </c>
      <c r="K1259" s="148" t="s">
        <v>38</v>
      </c>
      <c r="L1259" s="128" t="s">
        <v>4786</v>
      </c>
      <c r="M1259" s="128" t="s">
        <v>4479</v>
      </c>
      <c r="N1259" s="128" t="s">
        <v>4520</v>
      </c>
      <c r="O1259" s="128" t="s">
        <v>6706</v>
      </c>
      <c r="P1259" s="128"/>
      <c r="Q1259" s="24" t="s">
        <v>5305</v>
      </c>
      <c r="R1259" s="128" t="s">
        <v>4520</v>
      </c>
      <c r="S1259" s="45" t="s">
        <v>6933</v>
      </c>
    </row>
    <row r="1260" spans="1:19">
      <c r="A1260" s="24" t="s">
        <v>5306</v>
      </c>
      <c r="B1260" s="147" t="str">
        <f t="shared" si="15"/>
        <v>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v>
      </c>
      <c r="C1260" s="148" t="s">
        <v>5307</v>
      </c>
      <c r="D1260" s="148" t="s">
        <v>29</v>
      </c>
      <c r="E1260" s="128">
        <v>2567</v>
      </c>
      <c r="F1260" s="128" t="s">
        <v>2696</v>
      </c>
      <c r="G1260" s="128" t="s">
        <v>4056</v>
      </c>
      <c r="H1260" s="148" t="s">
        <v>225</v>
      </c>
      <c r="I1260" s="148" t="s">
        <v>37</v>
      </c>
      <c r="J1260" s="128" t="s">
        <v>6711</v>
      </c>
      <c r="K1260" s="148" t="s">
        <v>38</v>
      </c>
      <c r="L1260" s="128" t="s">
        <v>4786</v>
      </c>
      <c r="M1260" s="128" t="s">
        <v>4479</v>
      </c>
      <c r="N1260" s="128" t="s">
        <v>4520</v>
      </c>
      <c r="O1260" s="128" t="s">
        <v>6706</v>
      </c>
      <c r="P1260" s="128"/>
      <c r="Q1260" s="24" t="s">
        <v>5308</v>
      </c>
      <c r="R1260" s="128" t="s">
        <v>4520</v>
      </c>
      <c r="S1260" s="45" t="s">
        <v>6933</v>
      </c>
    </row>
    <row r="1261" spans="1:19">
      <c r="A1261" s="24" t="s">
        <v>5309</v>
      </c>
      <c r="B1261" s="147" t="str">
        <f t="shared" si="15"/>
        <v>ติดตั้งปั๊มน้ำหล่อเย็นระบบปรับอากาศสำหรับใช้งานบนเรือ บริเวณท่าเทียบเรือ ศูนย์ฝึกพาณิชย์นาวี จ.สมุทรปราการ</v>
      </c>
      <c r="C1261" s="148" t="s">
        <v>5310</v>
      </c>
      <c r="D1261" s="148" t="s">
        <v>29</v>
      </c>
      <c r="E1261" s="128">
        <v>2567</v>
      </c>
      <c r="F1261" s="128" t="s">
        <v>2696</v>
      </c>
      <c r="G1261" s="128" t="s">
        <v>237</v>
      </c>
      <c r="H1261" s="148" t="s">
        <v>225</v>
      </c>
      <c r="I1261" s="148" t="s">
        <v>37</v>
      </c>
      <c r="J1261" s="128" t="s">
        <v>6711</v>
      </c>
      <c r="K1261" s="148" t="s">
        <v>38</v>
      </c>
      <c r="L1261" s="128" t="s">
        <v>4786</v>
      </c>
      <c r="M1261" s="128" t="s">
        <v>4479</v>
      </c>
      <c r="N1261" s="128" t="s">
        <v>4520</v>
      </c>
      <c r="O1261" s="128" t="s">
        <v>6706</v>
      </c>
      <c r="P1261" s="128"/>
      <c r="Q1261" s="24" t="s">
        <v>5311</v>
      </c>
      <c r="R1261" s="128" t="s">
        <v>4520</v>
      </c>
      <c r="S1261" s="45" t="s">
        <v>6933</v>
      </c>
    </row>
    <row r="1262" spans="1:19">
      <c r="A1262" s="24" t="s">
        <v>5312</v>
      </c>
      <c r="B1262" s="147" t="str">
        <f t="shared" si="15"/>
        <v>ซ่อมทำประจำปี เรือฝึกนักเรียนเดินเรือพาณิชย์ เรือวิสูตรสาคร จ.สมุทรปราการ</v>
      </c>
      <c r="C1262" s="148" t="s">
        <v>5313</v>
      </c>
      <c r="D1262" s="148" t="s">
        <v>29</v>
      </c>
      <c r="E1262" s="128">
        <v>2567</v>
      </c>
      <c r="F1262" s="128" t="s">
        <v>2696</v>
      </c>
      <c r="G1262" s="128" t="s">
        <v>3814</v>
      </c>
      <c r="H1262" s="148" t="s">
        <v>225</v>
      </c>
      <c r="I1262" s="148" t="s">
        <v>37</v>
      </c>
      <c r="J1262" s="128" t="s">
        <v>6711</v>
      </c>
      <c r="K1262" s="148" t="s">
        <v>38</v>
      </c>
      <c r="L1262" s="128" t="s">
        <v>4786</v>
      </c>
      <c r="M1262" s="128" t="s">
        <v>4479</v>
      </c>
      <c r="N1262" s="128" t="s">
        <v>4520</v>
      </c>
      <c r="O1262" s="128" t="s">
        <v>6706</v>
      </c>
      <c r="P1262" s="128"/>
      <c r="Q1262" s="24" t="s">
        <v>5314</v>
      </c>
      <c r="R1262" s="128" t="s">
        <v>4520</v>
      </c>
      <c r="S1262" s="45" t="s">
        <v>6933</v>
      </c>
    </row>
    <row r="1263" spans="1:19">
      <c r="A1263" s="24" t="s">
        <v>5315</v>
      </c>
      <c r="B1263" s="147" t="str">
        <f t="shared" si="15"/>
        <v>ซ่อมทำประจำปี เรือฝึกนักเรียนเดินเรือพาณิชย์ เรือสาครวิสัย จ.สมุทรปราการ</v>
      </c>
      <c r="C1263" s="148" t="s">
        <v>5316</v>
      </c>
      <c r="D1263" s="148" t="s">
        <v>29</v>
      </c>
      <c r="E1263" s="128">
        <v>2567</v>
      </c>
      <c r="F1263" s="128" t="s">
        <v>2696</v>
      </c>
      <c r="G1263" s="128" t="s">
        <v>4056</v>
      </c>
      <c r="H1263" s="148" t="s">
        <v>225</v>
      </c>
      <c r="I1263" s="148" t="s">
        <v>37</v>
      </c>
      <c r="J1263" s="128" t="s">
        <v>6711</v>
      </c>
      <c r="K1263" s="148" t="s">
        <v>38</v>
      </c>
      <c r="L1263" s="128" t="s">
        <v>4786</v>
      </c>
      <c r="M1263" s="128" t="s">
        <v>4479</v>
      </c>
      <c r="N1263" s="128" t="s">
        <v>4520</v>
      </c>
      <c r="O1263" s="128" t="s">
        <v>6706</v>
      </c>
      <c r="P1263" s="128"/>
      <c r="Q1263" s="24" t="s">
        <v>5317</v>
      </c>
      <c r="R1263" s="128" t="s">
        <v>4520</v>
      </c>
      <c r="S1263" s="45" t="s">
        <v>6933</v>
      </c>
    </row>
    <row r="1264" spans="1:19">
      <c r="A1264" s="24" t="s">
        <v>5318</v>
      </c>
      <c r="B1264" s="147" t="str">
        <f t="shared" si="15"/>
        <v>โครงการจัดหาเครื่องคอมพิวเตอร์และอุปกรณ์ต่อพ่วงทดแทนของศูนย์ฝึกพาณิชย์นาวี จ.สมุทรปราการ</v>
      </c>
      <c r="C1264" s="148" t="s">
        <v>5319</v>
      </c>
      <c r="D1264" s="148" t="s">
        <v>29</v>
      </c>
      <c r="E1264" s="128">
        <v>2567</v>
      </c>
      <c r="F1264" s="128" t="s">
        <v>2696</v>
      </c>
      <c r="G1264" s="128" t="s">
        <v>3814</v>
      </c>
      <c r="H1264" s="148" t="s">
        <v>225</v>
      </c>
      <c r="I1264" s="148" t="s">
        <v>37</v>
      </c>
      <c r="J1264" s="128" t="s">
        <v>6711</v>
      </c>
      <c r="K1264" s="148" t="s">
        <v>38</v>
      </c>
      <c r="L1264" s="128" t="s">
        <v>4786</v>
      </c>
      <c r="M1264" s="128" t="s">
        <v>4479</v>
      </c>
      <c r="N1264" s="128" t="s">
        <v>4520</v>
      </c>
      <c r="O1264" s="128" t="s">
        <v>6706</v>
      </c>
      <c r="P1264" s="128"/>
      <c r="Q1264" s="24" t="s">
        <v>5320</v>
      </c>
      <c r="R1264" s="128" t="s">
        <v>4520</v>
      </c>
      <c r="S1264" s="45" t="s">
        <v>6933</v>
      </c>
    </row>
    <row r="1265" spans="1:19">
      <c r="A1265" s="24" t="s">
        <v>5321</v>
      </c>
      <c r="B1265" s="147" t="str">
        <f t="shared" si="15"/>
        <v>โครงการจัดหาเครื่องคอมพิวเตอร์พร้อมซอฟต์แวร์ Solid Works สำหรับห้องเรียนปฏิบัติการเขียนแบบคอมพิวเตอร์ จ.สมุทรปราการ</v>
      </c>
      <c r="C1265" s="148" t="s">
        <v>5322</v>
      </c>
      <c r="D1265" s="148" t="s">
        <v>29</v>
      </c>
      <c r="E1265" s="128">
        <v>2567</v>
      </c>
      <c r="F1265" s="128" t="s">
        <v>2696</v>
      </c>
      <c r="G1265" s="128" t="s">
        <v>4056</v>
      </c>
      <c r="H1265" s="148" t="s">
        <v>225</v>
      </c>
      <c r="I1265" s="148" t="s">
        <v>37</v>
      </c>
      <c r="J1265" s="128" t="s">
        <v>6711</v>
      </c>
      <c r="K1265" s="148" t="s">
        <v>38</v>
      </c>
      <c r="L1265" s="128" t="s">
        <v>4786</v>
      </c>
      <c r="M1265" s="128" t="s">
        <v>4479</v>
      </c>
      <c r="N1265" s="128" t="s">
        <v>4520</v>
      </c>
      <c r="O1265" s="128" t="s">
        <v>6706</v>
      </c>
      <c r="P1265" s="128"/>
      <c r="Q1265" s="24" t="s">
        <v>5323</v>
      </c>
      <c r="R1265" s="128" t="s">
        <v>4520</v>
      </c>
      <c r="S1265" s="45" t="s">
        <v>6933</v>
      </c>
    </row>
    <row r="1266" spans="1:19">
      <c r="A1266" s="24" t="s">
        <v>5324</v>
      </c>
      <c r="B1266" s="147" t="str">
        <f t="shared" si="15"/>
        <v>ซื้อเครื่องหาค่าพิกัดด้วยสัญญาณดาวเทียม (GNSS) พร้อมอุปกรณ์ครบชุด สำหรับงานจัดทำหมุดหลักฐานแผนที่  ๑ ชุด</v>
      </c>
      <c r="C1266" s="148" t="s">
        <v>5325</v>
      </c>
      <c r="D1266" s="148" t="s">
        <v>29</v>
      </c>
      <c r="E1266" s="128">
        <v>2567</v>
      </c>
      <c r="F1266" s="128" t="s">
        <v>4056</v>
      </c>
      <c r="G1266" s="128" t="s">
        <v>237</v>
      </c>
      <c r="H1266" s="148" t="s">
        <v>218</v>
      </c>
      <c r="I1266" s="148" t="s">
        <v>37</v>
      </c>
      <c r="J1266" s="128" t="s">
        <v>6711</v>
      </c>
      <c r="K1266" s="148" t="s">
        <v>38</v>
      </c>
      <c r="L1266" s="128" t="s">
        <v>4786</v>
      </c>
      <c r="M1266" s="128" t="s">
        <v>4479</v>
      </c>
      <c r="N1266" s="128" t="s">
        <v>4494</v>
      </c>
      <c r="O1266" s="128" t="s">
        <v>6706</v>
      </c>
      <c r="P1266" s="128"/>
      <c r="Q1266" s="24" t="s">
        <v>5326</v>
      </c>
      <c r="R1266" s="128" t="s">
        <v>4494</v>
      </c>
      <c r="S1266" s="45" t="s">
        <v>6933</v>
      </c>
    </row>
    <row r="1267" spans="1:19">
      <c r="A1267" s="24" t="s">
        <v>5327</v>
      </c>
      <c r="B1267" s="147" t="str">
        <f t="shared" si="15"/>
        <v>ค่าก่อสร้างโป๊ะเทียบเรือในคลองบางขุนเทียน บริเวณสถานีรถไฟฟ้าวุฒากาศ เขตธนบุรี กรุงเทพมหานคร 1 แห่ง</v>
      </c>
      <c r="C1267" s="148" t="s">
        <v>5328</v>
      </c>
      <c r="D1267" s="148" t="s">
        <v>29</v>
      </c>
      <c r="E1267" s="128">
        <v>2567</v>
      </c>
      <c r="F1267" s="128" t="s">
        <v>521</v>
      </c>
      <c r="G1267" s="128" t="s">
        <v>4815</v>
      </c>
      <c r="H1267" s="148" t="s">
        <v>36</v>
      </c>
      <c r="I1267" s="148" t="s">
        <v>37</v>
      </c>
      <c r="J1267" s="128" t="s">
        <v>6711</v>
      </c>
      <c r="K1267" s="148" t="s">
        <v>38</v>
      </c>
      <c r="L1267" s="128" t="s">
        <v>4786</v>
      </c>
      <c r="M1267" s="128" t="s">
        <v>4479</v>
      </c>
      <c r="N1267" s="128" t="s">
        <v>4520</v>
      </c>
      <c r="O1267" s="128" t="s">
        <v>6706</v>
      </c>
      <c r="P1267" s="128"/>
      <c r="Q1267" s="24" t="s">
        <v>5329</v>
      </c>
      <c r="R1267" s="128" t="s">
        <v>4520</v>
      </c>
      <c r="S1267" s="45" t="s">
        <v>6933</v>
      </c>
    </row>
    <row r="1268" spans="1:19">
      <c r="A1268" s="24" t="s">
        <v>5330</v>
      </c>
      <c r="B1268" s="147" t="str">
        <f t="shared" si="15"/>
        <v xml:space="preserve">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v>
      </c>
      <c r="C1268" s="148" t="s">
        <v>5331</v>
      </c>
      <c r="D1268" s="148" t="s">
        <v>29</v>
      </c>
      <c r="E1268" s="128">
        <v>2567</v>
      </c>
      <c r="F1268" s="128" t="s">
        <v>521</v>
      </c>
      <c r="G1268" s="128" t="s">
        <v>2724</v>
      </c>
      <c r="H1268" s="148" t="s">
        <v>36</v>
      </c>
      <c r="I1268" s="148" t="s">
        <v>37</v>
      </c>
      <c r="J1268" s="128" t="s">
        <v>6711</v>
      </c>
      <c r="K1268" s="148" t="s">
        <v>38</v>
      </c>
      <c r="L1268" s="128" t="s">
        <v>4786</v>
      </c>
      <c r="M1268" s="128" t="s">
        <v>4479</v>
      </c>
      <c r="N1268" s="128" t="s">
        <v>4520</v>
      </c>
      <c r="O1268" s="128" t="s">
        <v>6706</v>
      </c>
      <c r="P1268" s="128"/>
      <c r="Q1268" s="24" t="s">
        <v>5332</v>
      </c>
      <c r="R1268" s="128" t="s">
        <v>4520</v>
      </c>
      <c r="S1268" s="45" t="s">
        <v>6933</v>
      </c>
    </row>
    <row r="1269" spans="1:19">
      <c r="A1269" s="24" t="s">
        <v>5333</v>
      </c>
      <c r="B1269" s="147" t="str">
        <f t="shared" si="15"/>
        <v xml:space="preserve">ค่าก่อสร้างเขื่อนป้องกันตลิ่ง แม่น้ำกก ม.4 บ้านห้วยน้ำเย็น ต.ท่าตอน อ.แม่อาย จ.เชียงใหม่  1 แห่ง </v>
      </c>
      <c r="C1269" s="148" t="s">
        <v>5334</v>
      </c>
      <c r="D1269" s="148" t="s">
        <v>29</v>
      </c>
      <c r="E1269" s="128">
        <v>2567</v>
      </c>
      <c r="F1269" s="128" t="s">
        <v>521</v>
      </c>
      <c r="G1269" s="128" t="s">
        <v>5335</v>
      </c>
      <c r="H1269" s="148" t="s">
        <v>36</v>
      </c>
      <c r="I1269" s="148" t="s">
        <v>37</v>
      </c>
      <c r="J1269" s="128" t="s">
        <v>6711</v>
      </c>
      <c r="K1269" s="148" t="s">
        <v>38</v>
      </c>
      <c r="L1269" s="128" t="s">
        <v>4786</v>
      </c>
      <c r="M1269" s="128" t="s">
        <v>4479</v>
      </c>
      <c r="N1269" s="128" t="s">
        <v>4520</v>
      </c>
      <c r="O1269" s="128" t="s">
        <v>6706</v>
      </c>
      <c r="P1269" s="128"/>
      <c r="Q1269" s="24" t="s">
        <v>5336</v>
      </c>
      <c r="R1269" s="128" t="s">
        <v>4520</v>
      </c>
      <c r="S1269" s="45" t="s">
        <v>6933</v>
      </c>
    </row>
    <row r="1270" spans="1:19">
      <c r="A1270" s="24" t="s">
        <v>5337</v>
      </c>
      <c r="B1270" s="147" t="str">
        <f t="shared" si="15"/>
        <v>ค่าก่อสร้างเขื่อนป้องกันตลิ่ง ม.1 แม่น้ำชี บ้านสำโรง ต.ยางท่าแจ้ง อ.โกสุมพิสัย จ.มหาสารคาม 1 แห่ง</v>
      </c>
      <c r="C1270" s="148" t="s">
        <v>5338</v>
      </c>
      <c r="D1270" s="148" t="s">
        <v>29</v>
      </c>
      <c r="E1270" s="128">
        <v>2567</v>
      </c>
      <c r="F1270" s="128" t="s">
        <v>521</v>
      </c>
      <c r="G1270" s="128" t="s">
        <v>2724</v>
      </c>
      <c r="H1270" s="148" t="s">
        <v>36</v>
      </c>
      <c r="I1270" s="148" t="s">
        <v>37</v>
      </c>
      <c r="J1270" s="128" t="s">
        <v>6711</v>
      </c>
      <c r="K1270" s="148" t="s">
        <v>38</v>
      </c>
      <c r="L1270" s="128" t="s">
        <v>4786</v>
      </c>
      <c r="M1270" s="128" t="s">
        <v>4479</v>
      </c>
      <c r="N1270" s="128" t="s">
        <v>4520</v>
      </c>
      <c r="O1270" s="128" t="s">
        <v>6706</v>
      </c>
      <c r="P1270" s="128"/>
      <c r="Q1270" s="24" t="s">
        <v>5339</v>
      </c>
      <c r="R1270" s="128" t="s">
        <v>4520</v>
      </c>
      <c r="S1270" s="45" t="s">
        <v>6933</v>
      </c>
    </row>
    <row r="1271" spans="1:19">
      <c r="A1271" s="24" t="s">
        <v>5340</v>
      </c>
      <c r="B1271" s="147" t="str">
        <f t="shared" si="15"/>
        <v>ค่าซ่อมแซมเขื่อนป้องกันตลิ่งประจำปี ในพื้นที่ จ.พระนครศรีอยุธยา 1 แห่ง</v>
      </c>
      <c r="C1271" s="148" t="s">
        <v>5341</v>
      </c>
      <c r="D1271" s="148" t="s">
        <v>29</v>
      </c>
      <c r="E1271" s="128">
        <v>2567</v>
      </c>
      <c r="F1271" s="128" t="s">
        <v>521</v>
      </c>
      <c r="G1271" s="128" t="s">
        <v>1267</v>
      </c>
      <c r="H1271" s="148" t="s">
        <v>36</v>
      </c>
      <c r="I1271" s="148" t="s">
        <v>37</v>
      </c>
      <c r="J1271" s="128" t="s">
        <v>6711</v>
      </c>
      <c r="K1271" s="148" t="s">
        <v>38</v>
      </c>
      <c r="L1271" s="128" t="s">
        <v>4786</v>
      </c>
      <c r="M1271" s="128" t="s">
        <v>4479</v>
      </c>
      <c r="N1271" s="128" t="s">
        <v>4520</v>
      </c>
      <c r="O1271" s="128" t="s">
        <v>6706</v>
      </c>
      <c r="P1271" s="128"/>
      <c r="Q1271" s="24" t="s">
        <v>5342</v>
      </c>
      <c r="R1271" s="128" t="s">
        <v>4520</v>
      </c>
      <c r="S1271" s="45" t="s">
        <v>6933</v>
      </c>
    </row>
    <row r="1272" spans="1:19">
      <c r="A1272" s="24" t="s">
        <v>5343</v>
      </c>
      <c r="B1272" s="147" t="str">
        <f t="shared" si="15"/>
        <v>ค่าก่อสร้างเขื่อนป้องกันตลิ่งในแม่น้ำมูล บ้านม่วง หมู่ที่ 7 ต.ในเมือง อ.พิมาย จ. นครราชสีมา 1 แห่ง</v>
      </c>
      <c r="C1272" s="148" t="s">
        <v>5344</v>
      </c>
      <c r="D1272" s="148" t="s">
        <v>29</v>
      </c>
      <c r="E1272" s="128">
        <v>2567</v>
      </c>
      <c r="F1272" s="128" t="s">
        <v>1674</v>
      </c>
      <c r="G1272" s="128" t="s">
        <v>521</v>
      </c>
      <c r="H1272" s="148" t="s">
        <v>36</v>
      </c>
      <c r="I1272" s="148" t="s">
        <v>37</v>
      </c>
      <c r="J1272" s="128" t="s">
        <v>6711</v>
      </c>
      <c r="K1272" s="148" t="s">
        <v>38</v>
      </c>
      <c r="L1272" s="128" t="s">
        <v>4786</v>
      </c>
      <c r="M1272" s="128" t="s">
        <v>4479</v>
      </c>
      <c r="N1272" s="128" t="s">
        <v>4520</v>
      </c>
      <c r="O1272" s="128" t="s">
        <v>6706</v>
      </c>
      <c r="P1272" s="128"/>
      <c r="Q1272" s="24" t="s">
        <v>5345</v>
      </c>
      <c r="R1272" s="128" t="s">
        <v>4520</v>
      </c>
      <c r="S1272" s="45" t="s">
        <v>6933</v>
      </c>
    </row>
    <row r="1273" spans="1:19">
      <c r="A1273" s="24" t="s">
        <v>5346</v>
      </c>
      <c r="B1273" s="147" t="str">
        <f t="shared" si="15"/>
        <v>ค่าซ่อมแซมเขื่อนป้องกันการกัดเซาะชายฝั่งทะเล จ.สงขลา 1 แห่ง</v>
      </c>
      <c r="C1273" s="148" t="s">
        <v>5347</v>
      </c>
      <c r="D1273" s="148" t="s">
        <v>29</v>
      </c>
      <c r="E1273" s="128">
        <v>2567</v>
      </c>
      <c r="F1273" s="128" t="s">
        <v>521</v>
      </c>
      <c r="G1273" s="128" t="s">
        <v>5348</v>
      </c>
      <c r="H1273" s="148" t="s">
        <v>36</v>
      </c>
      <c r="I1273" s="148" t="s">
        <v>37</v>
      </c>
      <c r="J1273" s="128" t="s">
        <v>6711</v>
      </c>
      <c r="K1273" s="148" t="s">
        <v>38</v>
      </c>
      <c r="L1273" s="128" t="s">
        <v>4786</v>
      </c>
      <c r="M1273" s="128" t="s">
        <v>4479</v>
      </c>
      <c r="N1273" s="128" t="s">
        <v>4520</v>
      </c>
      <c r="O1273" s="128" t="s">
        <v>6706</v>
      </c>
      <c r="P1273" s="128"/>
      <c r="Q1273" s="24" t="s">
        <v>5349</v>
      </c>
      <c r="R1273" s="128" t="s">
        <v>4520</v>
      </c>
      <c r="S1273" s="45" t="s">
        <v>6933</v>
      </c>
    </row>
    <row r="1274" spans="1:19">
      <c r="A1274" s="24" t="s">
        <v>5350</v>
      </c>
      <c r="B1274" s="147" t="str">
        <f t="shared" si="15"/>
        <v xml:space="preserve">ค่าก่อสร้างเขื่อนกันทรายและคลื่นบริเวณร่องน้ำห้วยยาง ต.ห้วยยาง อ.ทับสะแก จ.ประจวบคีรีขันธ์ 1 แห่ง </v>
      </c>
      <c r="C1274" s="148" t="s">
        <v>5351</v>
      </c>
      <c r="D1274" s="148" t="s">
        <v>29</v>
      </c>
      <c r="E1274" s="128">
        <v>2567</v>
      </c>
      <c r="F1274" s="128" t="s">
        <v>521</v>
      </c>
      <c r="G1274" s="128" t="s">
        <v>5335</v>
      </c>
      <c r="H1274" s="148" t="s">
        <v>36</v>
      </c>
      <c r="I1274" s="148" t="s">
        <v>37</v>
      </c>
      <c r="J1274" s="128" t="s">
        <v>6711</v>
      </c>
      <c r="K1274" s="148" t="s">
        <v>38</v>
      </c>
      <c r="L1274" s="128" t="s">
        <v>4786</v>
      </c>
      <c r="M1274" s="128" t="s">
        <v>4479</v>
      </c>
      <c r="N1274" s="128" t="s">
        <v>4520</v>
      </c>
      <c r="O1274" s="128" t="s">
        <v>6706</v>
      </c>
      <c r="P1274" s="128"/>
      <c r="Q1274" s="24" t="s">
        <v>5352</v>
      </c>
      <c r="R1274" s="128" t="s">
        <v>4520</v>
      </c>
      <c r="S1274" s="45" t="s">
        <v>6933</v>
      </c>
    </row>
    <row r="1275" spans="1:19">
      <c r="A1275" s="24" t="s">
        <v>5353</v>
      </c>
      <c r="B1275" s="147" t="str">
        <f t="shared" si="15"/>
        <v>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v>
      </c>
      <c r="C1275" s="148" t="s">
        <v>5354</v>
      </c>
      <c r="D1275" s="148" t="s">
        <v>29</v>
      </c>
      <c r="E1275" s="128">
        <v>2567</v>
      </c>
      <c r="F1275" s="128" t="s">
        <v>521</v>
      </c>
      <c r="G1275" s="128" t="s">
        <v>5335</v>
      </c>
      <c r="H1275" s="148" t="s">
        <v>36</v>
      </c>
      <c r="I1275" s="148" t="s">
        <v>37</v>
      </c>
      <c r="J1275" s="128" t="s">
        <v>6711</v>
      </c>
      <c r="K1275" s="148" t="s">
        <v>38</v>
      </c>
      <c r="L1275" s="128" t="s">
        <v>4786</v>
      </c>
      <c r="M1275" s="128" t="s">
        <v>4479</v>
      </c>
      <c r="N1275" s="128" t="s">
        <v>4520</v>
      </c>
      <c r="O1275" s="128" t="s">
        <v>6706</v>
      </c>
      <c r="P1275" s="128"/>
      <c r="Q1275" s="24" t="s">
        <v>5355</v>
      </c>
      <c r="R1275" s="128" t="s">
        <v>4520</v>
      </c>
      <c r="S1275" s="45" t="s">
        <v>6933</v>
      </c>
    </row>
    <row r="1276" spans="1:19">
      <c r="A1276" s="24" t="s">
        <v>5356</v>
      </c>
      <c r="B1276" s="147" t="str">
        <f t="shared" si="15"/>
        <v>ค่าก่อสร้างโป๊ะเทียบเรือในแม่น้ำเจ้าพระยา บริเวณวัดเทวราชกุญชรวรวิหาร เขตดุสิต กรุงเทพมหานคร  1 แห่ง</v>
      </c>
      <c r="C1276" s="148" t="s">
        <v>5357</v>
      </c>
      <c r="D1276" s="148" t="s">
        <v>29</v>
      </c>
      <c r="E1276" s="128">
        <v>2567</v>
      </c>
      <c r="F1276" s="128" t="s">
        <v>521</v>
      </c>
      <c r="G1276" s="128" t="s">
        <v>237</v>
      </c>
      <c r="H1276" s="148" t="s">
        <v>36</v>
      </c>
      <c r="I1276" s="148" t="s">
        <v>37</v>
      </c>
      <c r="J1276" s="128" t="s">
        <v>6711</v>
      </c>
      <c r="K1276" s="148" t="s">
        <v>38</v>
      </c>
      <c r="L1276" s="128" t="s">
        <v>4786</v>
      </c>
      <c r="M1276" s="128" t="s">
        <v>4479</v>
      </c>
      <c r="N1276" s="128" t="s">
        <v>4520</v>
      </c>
      <c r="O1276" s="128" t="s">
        <v>6706</v>
      </c>
      <c r="P1276" s="128"/>
      <c r="Q1276" s="24" t="s">
        <v>5358</v>
      </c>
      <c r="R1276" s="128" t="s">
        <v>4520</v>
      </c>
      <c r="S1276" s="45" t="s">
        <v>6933</v>
      </c>
    </row>
    <row r="1277" spans="1:19">
      <c r="A1277" s="24" t="s">
        <v>5359</v>
      </c>
      <c r="B1277" s="147" t="str">
        <f t="shared" si="15"/>
        <v>ค่าก่อสร้างโป๊ะเทียบเรือในคลองบางกอกน้อย บริเวณวัดอัมพวัน ต.บางม่วง อ.บางใหญ่ จ.นนทบุรี 1 แห่ง</v>
      </c>
      <c r="C1277" s="148" t="s">
        <v>5360</v>
      </c>
      <c r="D1277" s="148" t="s">
        <v>29</v>
      </c>
      <c r="E1277" s="128">
        <v>2567</v>
      </c>
      <c r="F1277" s="128" t="s">
        <v>521</v>
      </c>
      <c r="G1277" s="128" t="s">
        <v>237</v>
      </c>
      <c r="H1277" s="148" t="s">
        <v>36</v>
      </c>
      <c r="I1277" s="148" t="s">
        <v>37</v>
      </c>
      <c r="J1277" s="128" t="s">
        <v>6711</v>
      </c>
      <c r="K1277" s="148" t="s">
        <v>38</v>
      </c>
      <c r="L1277" s="128" t="s">
        <v>4786</v>
      </c>
      <c r="M1277" s="128" t="s">
        <v>4479</v>
      </c>
      <c r="N1277" s="128" t="s">
        <v>4520</v>
      </c>
      <c r="O1277" s="128" t="s">
        <v>6706</v>
      </c>
      <c r="P1277" s="128"/>
      <c r="Q1277" s="24" t="s">
        <v>5361</v>
      </c>
      <c r="R1277" s="128" t="s">
        <v>4520</v>
      </c>
      <c r="S1277" s="45" t="s">
        <v>6933</v>
      </c>
    </row>
    <row r="1278" spans="1:19">
      <c r="A1278" s="24" t="s">
        <v>5362</v>
      </c>
      <c r="B1278" s="147" t="str">
        <f t="shared" si="15"/>
        <v>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v>
      </c>
      <c r="C1278" s="148" t="s">
        <v>5363</v>
      </c>
      <c r="D1278" s="148" t="s">
        <v>29</v>
      </c>
      <c r="E1278" s="128">
        <v>2567</v>
      </c>
      <c r="F1278" s="128" t="s">
        <v>521</v>
      </c>
      <c r="G1278" s="128" t="s">
        <v>1267</v>
      </c>
      <c r="H1278" s="148" t="s">
        <v>36</v>
      </c>
      <c r="I1278" s="148" t="s">
        <v>37</v>
      </c>
      <c r="J1278" s="128" t="s">
        <v>6711</v>
      </c>
      <c r="K1278" s="148" t="s">
        <v>38</v>
      </c>
      <c r="L1278" s="128" t="s">
        <v>4786</v>
      </c>
      <c r="M1278" s="128" t="s">
        <v>4479</v>
      </c>
      <c r="N1278" s="128" t="s">
        <v>4520</v>
      </c>
      <c r="O1278" s="128" t="s">
        <v>6706</v>
      </c>
      <c r="P1278" s="128"/>
      <c r="Q1278" s="24" t="s">
        <v>5364</v>
      </c>
      <c r="R1278" s="128" t="s">
        <v>4520</v>
      </c>
      <c r="S1278" s="45" t="s">
        <v>6933</v>
      </c>
    </row>
    <row r="1279" spans="1:19">
      <c r="A1279" s="24" t="s">
        <v>5365</v>
      </c>
      <c r="B1279" s="147" t="str">
        <f t="shared" si="15"/>
        <v xml:space="preserve">ค่าปรับปรุงท่าเรือโดยสารในแม่น้ำเจ้าพระยาและคลองสาขากรุงเทพฯ และปริมณฑล ประจำปี 4 แห่ง </v>
      </c>
      <c r="C1279" s="148" t="s">
        <v>5366</v>
      </c>
      <c r="D1279" s="148" t="s">
        <v>29</v>
      </c>
      <c r="E1279" s="128">
        <v>2567</v>
      </c>
      <c r="F1279" s="128" t="s">
        <v>521</v>
      </c>
      <c r="G1279" s="128" t="s">
        <v>4815</v>
      </c>
      <c r="H1279" s="148" t="s">
        <v>36</v>
      </c>
      <c r="I1279" s="148" t="s">
        <v>37</v>
      </c>
      <c r="J1279" s="128" t="s">
        <v>6711</v>
      </c>
      <c r="K1279" s="148" t="s">
        <v>38</v>
      </c>
      <c r="L1279" s="128" t="s">
        <v>4786</v>
      </c>
      <c r="M1279" s="128" t="s">
        <v>4479</v>
      </c>
      <c r="N1279" s="128" t="s">
        <v>4520</v>
      </c>
      <c r="O1279" s="128" t="s">
        <v>6706</v>
      </c>
      <c r="P1279" s="128"/>
      <c r="Q1279" s="24" t="s">
        <v>5367</v>
      </c>
      <c r="R1279" s="128" t="s">
        <v>4520</v>
      </c>
      <c r="S1279" s="45" t="s">
        <v>6933</v>
      </c>
    </row>
    <row r="1280" spans="1:19">
      <c r="A1280" s="24" t="s">
        <v>5368</v>
      </c>
      <c r="B1280" s="147" t="str">
        <f t="shared" si="15"/>
        <v>ค่าจ้างที่ปรึกษาศึกษาความเหมาะสมเบื้องต้น เพื่อพัฒนาท่าเรือน้ำลึกดอนสักแห่งที่ 2 จ.สุราษฎร์ธานี 1 ฉบับ</v>
      </c>
      <c r="C1280" s="148" t="s">
        <v>5369</v>
      </c>
      <c r="D1280" s="148" t="s">
        <v>29</v>
      </c>
      <c r="E1280" s="128">
        <v>2567</v>
      </c>
      <c r="F1280" s="128" t="s">
        <v>1186</v>
      </c>
      <c r="G1280" s="128" t="s">
        <v>4801</v>
      </c>
      <c r="H1280" s="148" t="s">
        <v>36</v>
      </c>
      <c r="I1280" s="148" t="s">
        <v>37</v>
      </c>
      <c r="J1280" s="128" t="s">
        <v>6711</v>
      </c>
      <c r="K1280" s="148" t="s">
        <v>38</v>
      </c>
      <c r="L1280" s="128" t="s">
        <v>4786</v>
      </c>
      <c r="M1280" s="128" t="s">
        <v>4479</v>
      </c>
      <c r="N1280" s="128" t="s">
        <v>4520</v>
      </c>
      <c r="O1280" s="128" t="s">
        <v>6706</v>
      </c>
      <c r="P1280" s="128"/>
      <c r="Q1280" s="24" t="s">
        <v>5370</v>
      </c>
      <c r="R1280" s="128" t="s">
        <v>4520</v>
      </c>
      <c r="S1280" s="45" t="s">
        <v>6933</v>
      </c>
    </row>
    <row r="1281" spans="1:19">
      <c r="A1281" s="24" t="s">
        <v>4502</v>
      </c>
      <c r="B1281" s="147" t="str">
        <f t="shared" si="15"/>
        <v>โครงการเพิ่มประสิทธิภาพด้านการผลิตและการขนส่งของสหกรณ์เพื่อเป็นต้นแบบในการบริหารจัดการ</v>
      </c>
      <c r="C1281" s="148" t="s">
        <v>4433</v>
      </c>
      <c r="D1281" s="148" t="s">
        <v>29</v>
      </c>
      <c r="E1281" s="128">
        <v>2567</v>
      </c>
      <c r="F1281" s="128" t="s">
        <v>2696</v>
      </c>
      <c r="G1281" s="128" t="s">
        <v>237</v>
      </c>
      <c r="H1281" s="148" t="s">
        <v>1126</v>
      </c>
      <c r="I1281" s="148" t="s">
        <v>4434</v>
      </c>
      <c r="J1281" s="128" t="s">
        <v>6727</v>
      </c>
      <c r="K1281" s="148" t="s">
        <v>556</v>
      </c>
      <c r="L1281" s="128" t="s">
        <v>4786</v>
      </c>
      <c r="M1281" s="128" t="s">
        <v>4479</v>
      </c>
      <c r="N1281" s="128" t="s">
        <v>4480</v>
      </c>
      <c r="O1281" s="128" t="s">
        <v>6706</v>
      </c>
      <c r="P1281" s="128"/>
      <c r="Q1281" s="24" t="s">
        <v>5371</v>
      </c>
      <c r="R1281" s="128" t="s">
        <v>4480</v>
      </c>
      <c r="S1281" s="45" t="s">
        <v>6933</v>
      </c>
    </row>
    <row r="1282" spans="1:19">
      <c r="A1282" s="24" t="s">
        <v>4487</v>
      </c>
      <c r="B1282" s="147" t="str">
        <f t="shared" si="15"/>
        <v>โครงการออกแบบและพัฒนาระบบการแลกเปลี่ยนข้อมูลใบรับรองสุขอนามัยพืชอิเล็กทรอนิกส์ (ePhyto) ผ่านระบบ NSW</v>
      </c>
      <c r="C1282" s="148" t="s">
        <v>4488</v>
      </c>
      <c r="D1282" s="148" t="s">
        <v>29</v>
      </c>
      <c r="E1282" s="128">
        <v>2567</v>
      </c>
      <c r="F1282" s="128" t="s">
        <v>2696</v>
      </c>
      <c r="G1282" s="128" t="s">
        <v>237</v>
      </c>
      <c r="H1282" s="148" t="s">
        <v>4489</v>
      </c>
      <c r="I1282" s="148" t="s">
        <v>4490</v>
      </c>
      <c r="J1282" s="128" t="s">
        <v>6728</v>
      </c>
      <c r="K1282" s="148" t="s">
        <v>556</v>
      </c>
      <c r="L1282" s="128" t="s">
        <v>4786</v>
      </c>
      <c r="M1282" s="128" t="s">
        <v>4479</v>
      </c>
      <c r="N1282" s="128" t="s">
        <v>4491</v>
      </c>
      <c r="O1282" s="128" t="s">
        <v>6706</v>
      </c>
      <c r="P1282" s="128"/>
      <c r="Q1282" s="24" t="s">
        <v>5372</v>
      </c>
      <c r="R1282" s="128" t="s">
        <v>4491</v>
      </c>
      <c r="S1282" s="45" t="s">
        <v>6933</v>
      </c>
    </row>
    <row r="1283" spans="1:19">
      <c r="A1283" s="24" t="s">
        <v>5373</v>
      </c>
      <c r="B1283" s="147" t="str">
        <f t="shared" si="15"/>
        <v xml:space="preserve">ปรับปรุงถนนบนคันคลอง 1L-4L (ฝั่งขวา)  ตำบลมะขามเฒ่า อำเภอวัดสิงห์ จังหวัดชัยนาท   ระยะทาง 1.980 กิโลเมตร </v>
      </c>
      <c r="C1283" s="148" t="s">
        <v>5374</v>
      </c>
      <c r="D1283" s="148" t="s">
        <v>29</v>
      </c>
      <c r="E1283" s="128">
        <v>2567</v>
      </c>
      <c r="F1283" s="128" t="s">
        <v>4056</v>
      </c>
      <c r="G1283" s="128" t="s">
        <v>237</v>
      </c>
      <c r="H1283" s="148" t="s">
        <v>3923</v>
      </c>
      <c r="I1283" s="148" t="s">
        <v>1848</v>
      </c>
      <c r="J1283" s="128" t="s">
        <v>6712</v>
      </c>
      <c r="K1283" s="148" t="s">
        <v>556</v>
      </c>
      <c r="L1283" s="128" t="s">
        <v>4786</v>
      </c>
      <c r="M1283" s="128" t="s">
        <v>4479</v>
      </c>
      <c r="N1283" s="128" t="s">
        <v>4480</v>
      </c>
      <c r="O1283" s="128" t="s">
        <v>6706</v>
      </c>
      <c r="P1283" s="128"/>
      <c r="Q1283" s="24" t="s">
        <v>5375</v>
      </c>
      <c r="R1283" s="128" t="s">
        <v>4480</v>
      </c>
      <c r="S1283" s="45" t="s">
        <v>6933</v>
      </c>
    </row>
    <row r="1284" spans="1:19">
      <c r="A1284" s="24" t="s">
        <v>5376</v>
      </c>
      <c r="B1284" s="147" t="str">
        <f t="shared" si="15"/>
        <v>งานก่อสร้างอาคารศูนย์ฝึกการบินหัวหิน และสิ่งก่อสร้างประกอบพร้อมครุภัณฑ์ สถาบันการบินพลเรือน</v>
      </c>
      <c r="C1284" s="148" t="s">
        <v>5377</v>
      </c>
      <c r="D1284" s="148" t="s">
        <v>29</v>
      </c>
      <c r="E1284" s="128">
        <v>2567</v>
      </c>
      <c r="F1284" s="128" t="s">
        <v>3788</v>
      </c>
      <c r="G1284" s="128" t="s">
        <v>5378</v>
      </c>
      <c r="H1284" s="148"/>
      <c r="I1284" s="148" t="s">
        <v>446</v>
      </c>
      <c r="J1284" s="128" t="s">
        <v>6723</v>
      </c>
      <c r="K1284" s="148" t="s">
        <v>38</v>
      </c>
      <c r="L1284" s="128" t="s">
        <v>4786</v>
      </c>
      <c r="M1284" s="128" t="s">
        <v>4474</v>
      </c>
      <c r="N1284" s="128" t="s">
        <v>4475</v>
      </c>
      <c r="O1284" s="128" t="s">
        <v>6706</v>
      </c>
      <c r="P1284" s="128"/>
      <c r="Q1284" s="24" t="s">
        <v>5379</v>
      </c>
      <c r="R1284" s="128" t="s">
        <v>4475</v>
      </c>
      <c r="S1284" s="45" t="s">
        <v>6933</v>
      </c>
    </row>
    <row r="1285" spans="1:19">
      <c r="A1285" s="24" t="s">
        <v>6415</v>
      </c>
      <c r="B1285" s="147" t="str">
        <f t="shared" si="15"/>
        <v>โครงการก่อสร้างเพิ่มประสิทธิภาพทางหลวง ทางหลวงหมายเลข 4164  ตอน  สี่แยกโพธิ์ทอง - เขาปู่</v>
      </c>
      <c r="C1285" s="148" t="s">
        <v>6416</v>
      </c>
      <c r="D1285" s="148" t="s">
        <v>29</v>
      </c>
      <c r="E1285" s="128">
        <v>2567</v>
      </c>
      <c r="F1285" s="128" t="s">
        <v>3867</v>
      </c>
      <c r="G1285" s="128" t="s">
        <v>237</v>
      </c>
      <c r="H1285" s="148" t="s">
        <v>6417</v>
      </c>
      <c r="I1285" s="148" t="s">
        <v>327</v>
      </c>
      <c r="J1285" s="128" t="s">
        <v>6709</v>
      </c>
      <c r="K1285" s="148" t="s">
        <v>38</v>
      </c>
      <c r="L1285" s="128" t="s">
        <v>4786</v>
      </c>
      <c r="M1285" s="128" t="s">
        <v>4479</v>
      </c>
      <c r="N1285" s="128" t="s">
        <v>4494</v>
      </c>
      <c r="O1285" s="128" t="s">
        <v>6706</v>
      </c>
      <c r="P1285" s="128"/>
      <c r="Q1285" s="24" t="s">
        <v>6418</v>
      </c>
      <c r="R1285" s="128" t="s">
        <v>4494</v>
      </c>
      <c r="S1285" s="45" t="s">
        <v>6933</v>
      </c>
    </row>
    <row r="1286" spans="1:19">
      <c r="A1286" s="24" t="s">
        <v>4512</v>
      </c>
      <c r="B1286" s="147" t="str">
        <f t="shared" si="15"/>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v>
      </c>
      <c r="C1286" s="148" t="s">
        <v>4513</v>
      </c>
      <c r="D1286" s="148" t="s">
        <v>29</v>
      </c>
      <c r="E1286" s="128">
        <v>2567</v>
      </c>
      <c r="F1286" s="128" t="s">
        <v>2696</v>
      </c>
      <c r="G1286" s="128" t="s">
        <v>4514</v>
      </c>
      <c r="H1286" s="148" t="s">
        <v>3716</v>
      </c>
      <c r="I1286" s="148" t="s">
        <v>3717</v>
      </c>
      <c r="J1286" s="128" t="s">
        <v>6722</v>
      </c>
      <c r="K1286" s="148" t="s">
        <v>3718</v>
      </c>
      <c r="L1286" s="128" t="s">
        <v>4786</v>
      </c>
      <c r="M1286" s="128" t="s">
        <v>4515</v>
      </c>
      <c r="N1286" s="128" t="s">
        <v>4516</v>
      </c>
      <c r="O1286" s="128" t="s">
        <v>6706</v>
      </c>
      <c r="P1286" s="128"/>
      <c r="Q1286" s="24" t="s">
        <v>6472</v>
      </c>
      <c r="R1286" s="128" t="s">
        <v>4516</v>
      </c>
      <c r="S1286" s="45" t="s">
        <v>6933</v>
      </c>
    </row>
    <row r="1287" spans="1:19">
      <c r="A1287" s="24" t="s">
        <v>4478</v>
      </c>
      <c r="B1287" s="147" t="str">
        <f t="shared" si="15"/>
        <v>โครงการเพิ่มขีดความสามารถผู้ประกอบการค้า การลงทุน และผลิตภัณฑ์ภูมิปัญญาชุมชน</v>
      </c>
      <c r="C1287" s="148" t="s">
        <v>4061</v>
      </c>
      <c r="D1287" s="148" t="s">
        <v>29</v>
      </c>
      <c r="E1287" s="128">
        <v>2567</v>
      </c>
      <c r="F1287" s="128" t="s">
        <v>2696</v>
      </c>
      <c r="G1287" s="128" t="s">
        <v>237</v>
      </c>
      <c r="H1287" s="148"/>
      <c r="I1287" s="148" t="s">
        <v>2066</v>
      </c>
      <c r="J1287" s="128" t="s">
        <v>2066</v>
      </c>
      <c r="K1287" s="148" t="s">
        <v>1005</v>
      </c>
      <c r="L1287" s="128" t="s">
        <v>4786</v>
      </c>
      <c r="M1287" s="128" t="s">
        <v>4479</v>
      </c>
      <c r="N1287" s="128" t="s">
        <v>4480</v>
      </c>
      <c r="O1287" s="128" t="s">
        <v>6706</v>
      </c>
      <c r="P1287" s="128"/>
      <c r="Q1287" s="24" t="s">
        <v>6476</v>
      </c>
      <c r="R1287" s="128" t="s">
        <v>4480</v>
      </c>
      <c r="S1287" s="45" t="s">
        <v>6933</v>
      </c>
    </row>
    <row r="1288" spans="1:19">
      <c r="A1288" s="24" t="s">
        <v>6477</v>
      </c>
      <c r="B1288" s="147" t="str">
        <f t="shared" si="15"/>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v>
      </c>
      <c r="C1288" s="148" t="s">
        <v>6478</v>
      </c>
      <c r="D1288" s="148" t="s">
        <v>29</v>
      </c>
      <c r="E1288" s="128">
        <v>2567</v>
      </c>
      <c r="F1288" s="128" t="s">
        <v>4056</v>
      </c>
      <c r="G1288" s="128" t="s">
        <v>237</v>
      </c>
      <c r="H1288" s="148" t="s">
        <v>994</v>
      </c>
      <c r="I1288" s="148" t="s">
        <v>775</v>
      </c>
      <c r="J1288" s="128" t="s">
        <v>6710</v>
      </c>
      <c r="K1288" s="148" t="s">
        <v>38</v>
      </c>
      <c r="L1288" s="128" t="s">
        <v>4786</v>
      </c>
      <c r="M1288" s="128" t="s">
        <v>4479</v>
      </c>
      <c r="N1288" s="128" t="s">
        <v>4520</v>
      </c>
      <c r="O1288" s="128" t="s">
        <v>6706</v>
      </c>
      <c r="P1288" s="128"/>
      <c r="Q1288" s="24" t="s">
        <v>6479</v>
      </c>
      <c r="R1288" s="128" t="s">
        <v>4520</v>
      </c>
      <c r="S1288" s="45" t="s">
        <v>6933</v>
      </c>
    </row>
    <row r="1289" spans="1:19">
      <c r="A1289" s="24" t="s">
        <v>6480</v>
      </c>
      <c r="B1289" s="147" t="str">
        <f t="shared" si="15"/>
        <v>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v>
      </c>
      <c r="C1289" s="148" t="s">
        <v>6481</v>
      </c>
      <c r="D1289" s="148" t="s">
        <v>29</v>
      </c>
      <c r="E1289" s="128">
        <v>2567</v>
      </c>
      <c r="F1289" s="128" t="s">
        <v>2696</v>
      </c>
      <c r="G1289" s="128" t="s">
        <v>237</v>
      </c>
      <c r="H1289" s="148" t="s">
        <v>1224</v>
      </c>
      <c r="I1289" s="148" t="s">
        <v>327</v>
      </c>
      <c r="J1289" s="128" t="s">
        <v>6709</v>
      </c>
      <c r="K1289" s="148" t="s">
        <v>38</v>
      </c>
      <c r="L1289" s="128" t="s">
        <v>4786</v>
      </c>
      <c r="M1289" s="128" t="s">
        <v>4474</v>
      </c>
      <c r="N1289" s="128" t="s">
        <v>4475</v>
      </c>
      <c r="O1289" s="128" t="s">
        <v>6706</v>
      </c>
      <c r="P1289" s="128"/>
      <c r="Q1289" s="24" t="s">
        <v>6485</v>
      </c>
      <c r="R1289" s="128" t="s">
        <v>4475</v>
      </c>
      <c r="S1289" s="45" t="s">
        <v>6933</v>
      </c>
    </row>
    <row r="1290" spans="1:19">
      <c r="A1290" s="24" t="s">
        <v>6568</v>
      </c>
      <c r="B1290" s="147" t="str">
        <f t="shared" si="15"/>
        <v>การรายงานผลการดำเนินงานตามแผนพัฒนารัฐวิสาหกิจ พ.ศ. 2566 - 2570  และจัดทำแผนพัฒนารัฐวิสาหกิจ พ.ศ. 2571 - 2575</v>
      </c>
      <c r="C1290" s="148" t="s">
        <v>6569</v>
      </c>
      <c r="D1290" s="148" t="s">
        <v>29</v>
      </c>
      <c r="E1290" s="128">
        <v>2567</v>
      </c>
      <c r="F1290" s="128" t="s">
        <v>2696</v>
      </c>
      <c r="G1290" s="128" t="s">
        <v>237</v>
      </c>
      <c r="H1290" s="148" t="s">
        <v>6571</v>
      </c>
      <c r="I1290" s="148" t="s">
        <v>6570</v>
      </c>
      <c r="J1290" s="128" t="s">
        <v>6744</v>
      </c>
      <c r="K1290" s="148" t="s">
        <v>756</v>
      </c>
      <c r="L1290" s="128" t="s">
        <v>4786</v>
      </c>
      <c r="M1290" s="128" t="s">
        <v>4479</v>
      </c>
      <c r="N1290" s="128" t="s">
        <v>4494</v>
      </c>
      <c r="O1290" s="128" t="s">
        <v>6707</v>
      </c>
      <c r="P1290" s="128"/>
      <c r="Q1290" s="24" t="s">
        <v>6575</v>
      </c>
      <c r="R1290" s="128" t="s">
        <v>6574</v>
      </c>
      <c r="S1290" s="45" t="s">
        <v>6933</v>
      </c>
    </row>
    <row r="1291" spans="1:19">
      <c r="A1291" s="24" t="s">
        <v>6668</v>
      </c>
      <c r="B1291" s="147" t="str">
        <f t="shared" si="15"/>
        <v xml:space="preserve">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v>
      </c>
      <c r="C1291" s="148" t="s">
        <v>6669</v>
      </c>
      <c r="D1291" s="148" t="s">
        <v>6670</v>
      </c>
      <c r="E1291" s="128">
        <v>2567</v>
      </c>
      <c r="F1291" s="128" t="s">
        <v>237</v>
      </c>
      <c r="G1291" s="128" t="s">
        <v>4815</v>
      </c>
      <c r="H1291" s="148" t="s">
        <v>6671</v>
      </c>
      <c r="I1291" s="148" t="s">
        <v>327</v>
      </c>
      <c r="J1291" s="128" t="s">
        <v>6709</v>
      </c>
      <c r="K1291" s="148" t="s">
        <v>38</v>
      </c>
      <c r="L1291" s="128" t="s">
        <v>4786</v>
      </c>
      <c r="M1291" s="128" t="s">
        <v>4479</v>
      </c>
      <c r="N1291" s="128" t="s">
        <v>4494</v>
      </c>
      <c r="O1291" s="128" t="s">
        <v>6707</v>
      </c>
      <c r="P1291" s="128"/>
      <c r="Q1291" s="24" t="s">
        <v>6675</v>
      </c>
      <c r="R1291" s="128" t="s">
        <v>6674</v>
      </c>
      <c r="S1291" s="45" t="s">
        <v>6933</v>
      </c>
    </row>
    <row r="1292" spans="1:19">
      <c r="A1292" s="24" t="s">
        <v>6689</v>
      </c>
      <c r="B1292" s="147" t="str">
        <f t="shared" si="15"/>
        <v>ปรับปรุงถนนลาดยางสาย ปจ.3011 แยกทางหลวงหมายเลข 319 - บ้านคีรี  ตำบลโคกไทย  อำเภอศรีมโหสถ จังหวัดปราจีนบุรี  ระยะทาง 2.250 กม</v>
      </c>
      <c r="C1292" s="148" t="s">
        <v>6690</v>
      </c>
      <c r="D1292" s="148" t="s">
        <v>6691</v>
      </c>
      <c r="E1292" s="128">
        <v>2567</v>
      </c>
      <c r="F1292" s="128" t="s">
        <v>2696</v>
      </c>
      <c r="G1292" s="128" t="s">
        <v>237</v>
      </c>
      <c r="H1292" s="148" t="s">
        <v>2179</v>
      </c>
      <c r="I1292" s="148" t="s">
        <v>775</v>
      </c>
      <c r="J1292" s="128" t="s">
        <v>6710</v>
      </c>
      <c r="K1292" s="148" t="s">
        <v>38</v>
      </c>
      <c r="L1292" s="128" t="s">
        <v>4786</v>
      </c>
      <c r="M1292" s="128" t="s">
        <v>4484</v>
      </c>
      <c r="N1292" s="128" t="s">
        <v>4485</v>
      </c>
      <c r="O1292" s="128" t="s">
        <v>6707</v>
      </c>
      <c r="P1292" s="128"/>
      <c r="Q1292" s="24" t="s">
        <v>6695</v>
      </c>
      <c r="R1292" s="128" t="s">
        <v>6694</v>
      </c>
      <c r="S1292" s="45" t="s">
        <v>6933</v>
      </c>
    </row>
    <row r="1293" spans="1:19">
      <c r="A1293" s="24" t="s">
        <v>5380</v>
      </c>
      <c r="B1293" s="147" t="str">
        <f t="shared" si="15"/>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v>
      </c>
      <c r="C1293" s="148" t="s">
        <v>5381</v>
      </c>
      <c r="D1293" s="148" t="s">
        <v>29</v>
      </c>
      <c r="E1293" s="128">
        <v>2568</v>
      </c>
      <c r="F1293" s="128" t="s">
        <v>517</v>
      </c>
      <c r="G1293" s="128" t="s">
        <v>1267</v>
      </c>
      <c r="H1293" s="148"/>
      <c r="I1293" s="148" t="s">
        <v>5382</v>
      </c>
      <c r="J1293" s="128" t="s">
        <v>5382</v>
      </c>
      <c r="K1293" s="148" t="s">
        <v>1005</v>
      </c>
      <c r="L1293" s="128" t="s">
        <v>5383</v>
      </c>
      <c r="M1293" s="128" t="s">
        <v>4479</v>
      </c>
      <c r="N1293" s="128" t="s">
        <v>4480</v>
      </c>
      <c r="O1293" s="128" t="s">
        <v>6706</v>
      </c>
      <c r="P1293" s="128"/>
      <c r="Q1293" s="24" t="s">
        <v>5384</v>
      </c>
      <c r="R1293" s="128" t="s">
        <v>4480</v>
      </c>
      <c r="S1293" s="45" t="s">
        <v>6933</v>
      </c>
    </row>
    <row r="1294" spans="1:19">
      <c r="A1294" s="24" t="s">
        <v>5385</v>
      </c>
      <c r="B1294" s="147" t="str">
        <f t="shared" si="15"/>
        <v xml:space="preserve">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v>
      </c>
      <c r="C1294" s="148" t="s">
        <v>5386</v>
      </c>
      <c r="D1294" s="148" t="s">
        <v>29</v>
      </c>
      <c r="E1294" s="128">
        <v>2568</v>
      </c>
      <c r="F1294" s="128" t="s">
        <v>2111</v>
      </c>
      <c r="G1294" s="128" t="s">
        <v>1267</v>
      </c>
      <c r="H1294" s="148"/>
      <c r="I1294" s="148" t="s">
        <v>5382</v>
      </c>
      <c r="J1294" s="128" t="s">
        <v>5382</v>
      </c>
      <c r="K1294" s="148" t="s">
        <v>1005</v>
      </c>
      <c r="L1294" s="128" t="s">
        <v>5383</v>
      </c>
      <c r="M1294" s="128" t="s">
        <v>4479</v>
      </c>
      <c r="N1294" s="128" t="s">
        <v>4520</v>
      </c>
      <c r="O1294" s="128" t="s">
        <v>6706</v>
      </c>
      <c r="P1294" s="128"/>
      <c r="Q1294" s="24" t="s">
        <v>5387</v>
      </c>
      <c r="R1294" s="128" t="s">
        <v>4520</v>
      </c>
      <c r="S1294" s="45" t="s">
        <v>6933</v>
      </c>
    </row>
    <row r="1295" spans="1:19">
      <c r="A1295" s="24" t="s">
        <v>5388</v>
      </c>
      <c r="B1295" s="147" t="str">
        <f t="shared" si="15"/>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C1295" s="148" t="s">
        <v>4383</v>
      </c>
      <c r="D1295" s="148" t="s">
        <v>29</v>
      </c>
      <c r="E1295" s="128">
        <v>2568</v>
      </c>
      <c r="F1295" s="128" t="s">
        <v>517</v>
      </c>
      <c r="G1295" s="128" t="s">
        <v>1267</v>
      </c>
      <c r="H1295" s="148" t="s">
        <v>567</v>
      </c>
      <c r="I1295" s="148" t="s">
        <v>568</v>
      </c>
      <c r="J1295" s="128" t="s">
        <v>6713</v>
      </c>
      <c r="K1295" s="148" t="s">
        <v>569</v>
      </c>
      <c r="L1295" s="128" t="s">
        <v>5389</v>
      </c>
      <c r="M1295" s="128" t="s">
        <v>4484</v>
      </c>
      <c r="N1295" s="128" t="s">
        <v>4485</v>
      </c>
      <c r="O1295" s="128" t="s">
        <v>6706</v>
      </c>
      <c r="P1295" s="128"/>
      <c r="Q1295" s="24" t="s">
        <v>5390</v>
      </c>
      <c r="R1295" s="128" t="s">
        <v>4485</v>
      </c>
      <c r="S1295" s="45" t="s">
        <v>6933</v>
      </c>
    </row>
    <row r="1296" spans="1:19">
      <c r="A1296" s="24" t="s">
        <v>5391</v>
      </c>
      <c r="B1296" s="147" t="str">
        <f t="shared" si="15"/>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v>
      </c>
      <c r="C1296" s="148" t="s">
        <v>4552</v>
      </c>
      <c r="D1296" s="148" t="s">
        <v>29</v>
      </c>
      <c r="E1296" s="128">
        <v>2568</v>
      </c>
      <c r="F1296" s="128" t="s">
        <v>517</v>
      </c>
      <c r="G1296" s="128" t="s">
        <v>1267</v>
      </c>
      <c r="H1296" s="148" t="s">
        <v>2596</v>
      </c>
      <c r="I1296" s="148" t="s">
        <v>4553</v>
      </c>
      <c r="J1296" s="128" t="s">
        <v>6756</v>
      </c>
      <c r="K1296" s="148" t="s">
        <v>569</v>
      </c>
      <c r="L1296" s="128" t="s">
        <v>5389</v>
      </c>
      <c r="M1296" s="128" t="s">
        <v>4479</v>
      </c>
      <c r="N1296" s="128" t="s">
        <v>4494</v>
      </c>
      <c r="O1296" s="128" t="s">
        <v>6706</v>
      </c>
      <c r="P1296" s="128"/>
      <c r="Q1296" s="24" t="s">
        <v>5392</v>
      </c>
      <c r="R1296" s="128" t="s">
        <v>4494</v>
      </c>
      <c r="S1296" s="45" t="s">
        <v>6933</v>
      </c>
    </row>
    <row r="1297" spans="1:19">
      <c r="A1297" s="24" t="s">
        <v>5393</v>
      </c>
      <c r="B1297" s="147" t="str">
        <f t="shared" si="15"/>
        <v>ก่อสร้างถนนคอนกรีตเสริมเหล็ก สายที่ 58 หมู่ที่ 3 ตำบลไม้ดัด อำเภอบางระจัน จังหวัดสิงห์บุรี ระยะทาง 1.656 กิโลเมตร 1 สายทาง</v>
      </c>
      <c r="C1297" s="148" t="s">
        <v>5394</v>
      </c>
      <c r="D1297" s="148" t="s">
        <v>29</v>
      </c>
      <c r="E1297" s="128">
        <v>2568</v>
      </c>
      <c r="F1297" s="128" t="s">
        <v>517</v>
      </c>
      <c r="G1297" s="128" t="s">
        <v>5395</v>
      </c>
      <c r="H1297" s="148"/>
      <c r="I1297" s="148" t="s">
        <v>5396</v>
      </c>
      <c r="J1297" s="128" t="s">
        <v>5396</v>
      </c>
      <c r="K1297" s="148" t="s">
        <v>1005</v>
      </c>
      <c r="L1297" s="128" t="s">
        <v>5383</v>
      </c>
      <c r="M1297" s="128" t="s">
        <v>4479</v>
      </c>
      <c r="N1297" s="128" t="s">
        <v>4509</v>
      </c>
      <c r="O1297" s="128" t="s">
        <v>6706</v>
      </c>
      <c r="P1297" s="128"/>
      <c r="Q1297" s="24" t="s">
        <v>5397</v>
      </c>
      <c r="R1297" s="128" t="s">
        <v>4509</v>
      </c>
      <c r="S1297" s="45" t="s">
        <v>6933</v>
      </c>
    </row>
    <row r="1298" spans="1:19">
      <c r="A1298" s="24" t="s">
        <v>5398</v>
      </c>
      <c r="B1298" s="147" t="str">
        <f t="shared" si="15"/>
        <v>ซ่อมแซมถนนคอนกรีตเสริมเหล็ก หมู่ที่ 1 ตำบลสิงห์ อำเภอบางระจัน จังหวัดสิงห์บุรี   ระยะทาง 1.350 กิโลเมตร 1 สายทาง</v>
      </c>
      <c r="C1298" s="148" t="s">
        <v>5399</v>
      </c>
      <c r="D1298" s="148" t="s">
        <v>29</v>
      </c>
      <c r="E1298" s="128">
        <v>2568</v>
      </c>
      <c r="F1298" s="128" t="s">
        <v>517</v>
      </c>
      <c r="G1298" s="128" t="s">
        <v>2111</v>
      </c>
      <c r="H1298" s="148"/>
      <c r="I1298" s="148" t="s">
        <v>5396</v>
      </c>
      <c r="J1298" s="128" t="s">
        <v>5396</v>
      </c>
      <c r="K1298" s="148" t="s">
        <v>1005</v>
      </c>
      <c r="L1298" s="128" t="s">
        <v>5383</v>
      </c>
      <c r="M1298" s="128" t="s">
        <v>4479</v>
      </c>
      <c r="N1298" s="128" t="s">
        <v>4509</v>
      </c>
      <c r="O1298" s="128" t="s">
        <v>6706</v>
      </c>
      <c r="P1298" s="128"/>
      <c r="Q1298" s="24" t="s">
        <v>5400</v>
      </c>
      <c r="R1298" s="128" t="s">
        <v>4509</v>
      </c>
      <c r="S1298" s="45" t="s">
        <v>6933</v>
      </c>
    </row>
    <row r="1299" spans="1:19">
      <c r="A1299" s="24" t="s">
        <v>5401</v>
      </c>
      <c r="B1299" s="147" t="str">
        <f t="shared" si="15"/>
        <v>ก่อสร้างถนนหินคลุกพร้อมบดอัด หมู่ที่่ 5 ตำบลบ้านจ่า อำเภอบางระจัน จังหวัดสิงห์บุรี ระยะทาง 2.990 กิโลเมตร 1 สายทาง</v>
      </c>
      <c r="C1299" s="148" t="s">
        <v>5402</v>
      </c>
      <c r="D1299" s="148" t="s">
        <v>29</v>
      </c>
      <c r="E1299" s="128">
        <v>2568</v>
      </c>
      <c r="F1299" s="128" t="s">
        <v>517</v>
      </c>
      <c r="G1299" s="128" t="s">
        <v>3907</v>
      </c>
      <c r="H1299" s="148"/>
      <c r="I1299" s="148" t="s">
        <v>5396</v>
      </c>
      <c r="J1299" s="128" t="s">
        <v>5396</v>
      </c>
      <c r="K1299" s="148" t="s">
        <v>1005</v>
      </c>
      <c r="L1299" s="128" t="s">
        <v>5383</v>
      </c>
      <c r="M1299" s="128" t="s">
        <v>4479</v>
      </c>
      <c r="N1299" s="128" t="s">
        <v>4509</v>
      </c>
      <c r="O1299" s="128" t="s">
        <v>6706</v>
      </c>
      <c r="P1299" s="128"/>
      <c r="Q1299" s="24" t="s">
        <v>5403</v>
      </c>
      <c r="R1299" s="128" t="s">
        <v>4509</v>
      </c>
      <c r="S1299" s="45" t="s">
        <v>6933</v>
      </c>
    </row>
    <row r="1300" spans="1:19">
      <c r="A1300" s="24" t="s">
        <v>5404</v>
      </c>
      <c r="B1300" s="147" t="str">
        <f t="shared" si="15"/>
        <v>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v>
      </c>
      <c r="C1300" s="148" t="s">
        <v>5405</v>
      </c>
      <c r="D1300" s="148" t="s">
        <v>29</v>
      </c>
      <c r="E1300" s="128">
        <v>2568</v>
      </c>
      <c r="F1300" s="128" t="s">
        <v>517</v>
      </c>
      <c r="G1300" s="128" t="s">
        <v>1267</v>
      </c>
      <c r="H1300" s="148" t="s">
        <v>4366</v>
      </c>
      <c r="I1300" s="148" t="s">
        <v>4367</v>
      </c>
      <c r="J1300" s="128" t="s">
        <v>6721</v>
      </c>
      <c r="K1300" s="148" t="s">
        <v>38</v>
      </c>
      <c r="L1300" s="128" t="s">
        <v>5383</v>
      </c>
      <c r="M1300" s="128" t="s">
        <v>4484</v>
      </c>
      <c r="N1300" s="128" t="s">
        <v>4636</v>
      </c>
      <c r="O1300" s="128" t="s">
        <v>6706</v>
      </c>
      <c r="P1300" s="128"/>
      <c r="Q1300" s="24" t="s">
        <v>5406</v>
      </c>
      <c r="R1300" s="128" t="s">
        <v>4636</v>
      </c>
      <c r="S1300" s="45" t="s">
        <v>6933</v>
      </c>
    </row>
    <row r="1301" spans="1:19">
      <c r="A1301" s="24" t="s">
        <v>5407</v>
      </c>
      <c r="B1301" s="147" t="str">
        <f t="shared" si="15"/>
        <v>โครงการต่อยอดงานวิจัยและพัฒนาผลิตภัณฑ์และชิ้นส่วนระบบรางในประเทศเข้าสู่อุตสาหกรรม</v>
      </c>
      <c r="C1301" s="148" t="s">
        <v>5408</v>
      </c>
      <c r="D1301" s="148" t="s">
        <v>29</v>
      </c>
      <c r="E1301" s="128">
        <v>2568</v>
      </c>
      <c r="F1301" s="128" t="s">
        <v>517</v>
      </c>
      <c r="G1301" s="128" t="s">
        <v>1267</v>
      </c>
      <c r="H1301" s="148" t="s">
        <v>4366</v>
      </c>
      <c r="I1301" s="148" t="s">
        <v>4367</v>
      </c>
      <c r="J1301" s="128" t="s">
        <v>6721</v>
      </c>
      <c r="K1301" s="148" t="s">
        <v>38</v>
      </c>
      <c r="L1301" s="128" t="s">
        <v>5383</v>
      </c>
      <c r="M1301" s="128" t="s">
        <v>4479</v>
      </c>
      <c r="N1301" s="128" t="s">
        <v>4480</v>
      </c>
      <c r="O1301" s="128" t="s">
        <v>6706</v>
      </c>
      <c r="P1301" s="128"/>
      <c r="Q1301" s="24" t="s">
        <v>5409</v>
      </c>
      <c r="R1301" s="128" t="s">
        <v>4480</v>
      </c>
      <c r="S1301" s="45" t="s">
        <v>6933</v>
      </c>
    </row>
    <row r="1302" spans="1:19">
      <c r="A1302" s="24" t="s">
        <v>5410</v>
      </c>
      <c r="B1302" s="147" t="str">
        <f t="shared" si="15"/>
        <v>โครงการยกระดับอุตสาหกรรมยานยนต์สมัยใหม่</v>
      </c>
      <c r="C1302" s="148" t="s">
        <v>5411</v>
      </c>
      <c r="D1302" s="148" t="s">
        <v>29</v>
      </c>
      <c r="E1302" s="128">
        <v>2568</v>
      </c>
      <c r="F1302" s="128" t="s">
        <v>517</v>
      </c>
      <c r="G1302" s="128" t="s">
        <v>1267</v>
      </c>
      <c r="H1302" s="148" t="s">
        <v>1115</v>
      </c>
      <c r="I1302" s="148" t="s">
        <v>3472</v>
      </c>
      <c r="J1302" s="128" t="s">
        <v>6729</v>
      </c>
      <c r="K1302" s="148" t="s">
        <v>528</v>
      </c>
      <c r="L1302" s="128" t="s">
        <v>5383</v>
      </c>
      <c r="M1302" s="128" t="s">
        <v>4474</v>
      </c>
      <c r="N1302" s="128" t="s">
        <v>4656</v>
      </c>
      <c r="O1302" s="128" t="s">
        <v>6706</v>
      </c>
      <c r="P1302" s="128"/>
      <c r="Q1302" s="24" t="s">
        <v>5412</v>
      </c>
      <c r="R1302" s="128" t="s">
        <v>4656</v>
      </c>
      <c r="S1302" s="45" t="s">
        <v>6933</v>
      </c>
    </row>
    <row r="1303" spans="1:19">
      <c r="A1303" s="24" t="s">
        <v>5413</v>
      </c>
      <c r="B1303" s="147" t="str">
        <f t="shared" si="15"/>
        <v>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v>
      </c>
      <c r="C1303" s="148" t="s">
        <v>5414</v>
      </c>
      <c r="D1303" s="148" t="s">
        <v>29</v>
      </c>
      <c r="E1303" s="128">
        <v>2568</v>
      </c>
      <c r="F1303" s="128" t="s">
        <v>517</v>
      </c>
      <c r="G1303" s="128" t="s">
        <v>1267</v>
      </c>
      <c r="H1303" s="148"/>
      <c r="I1303" s="148" t="s">
        <v>5415</v>
      </c>
      <c r="J1303" s="128" t="s">
        <v>5415</v>
      </c>
      <c r="K1303" s="148" t="s">
        <v>1005</v>
      </c>
      <c r="L1303" s="128" t="s">
        <v>5383</v>
      </c>
      <c r="M1303" s="128" t="s">
        <v>4479</v>
      </c>
      <c r="N1303" s="128" t="s">
        <v>4509</v>
      </c>
      <c r="O1303" s="128" t="s">
        <v>6706</v>
      </c>
      <c r="P1303" s="128"/>
      <c r="Q1303" s="24" t="s">
        <v>5416</v>
      </c>
      <c r="R1303" s="128" t="s">
        <v>4509</v>
      </c>
      <c r="S1303" s="45" t="s">
        <v>6933</v>
      </c>
    </row>
    <row r="1304" spans="1:19">
      <c r="A1304" s="24" t="s">
        <v>5417</v>
      </c>
      <c r="B1304" s="147" t="str">
        <f t="shared" si="15"/>
        <v>ซ่อมแซมถนนคอนกรีตเสริมเหล็กเลียบคลองชลประทาน 1 ซ้าย 12 ซ้าย (ด้านซ้ายคลอง) หมู่ 5 ต.วังเย็น อ.บางแพ จ.ราชบุรี</v>
      </c>
      <c r="C1304" s="148" t="s">
        <v>5418</v>
      </c>
      <c r="D1304" s="148" t="s">
        <v>29</v>
      </c>
      <c r="E1304" s="128">
        <v>2568</v>
      </c>
      <c r="F1304" s="128" t="s">
        <v>517</v>
      </c>
      <c r="G1304" s="128" t="s">
        <v>1267</v>
      </c>
      <c r="H1304" s="148"/>
      <c r="I1304" s="148" t="s">
        <v>5419</v>
      </c>
      <c r="J1304" s="128" t="s">
        <v>5419</v>
      </c>
      <c r="K1304" s="148" t="s">
        <v>1005</v>
      </c>
      <c r="L1304" s="128" t="s">
        <v>5383</v>
      </c>
      <c r="M1304" s="128" t="s">
        <v>4479</v>
      </c>
      <c r="N1304" s="128" t="s">
        <v>4509</v>
      </c>
      <c r="O1304" s="128" t="s">
        <v>6706</v>
      </c>
      <c r="P1304" s="128"/>
      <c r="Q1304" s="24" t="s">
        <v>5420</v>
      </c>
      <c r="R1304" s="128" t="s">
        <v>4509</v>
      </c>
      <c r="S1304" s="45" t="s">
        <v>6933</v>
      </c>
    </row>
    <row r="1305" spans="1:19">
      <c r="A1305" s="24" t="s">
        <v>5421</v>
      </c>
      <c r="B1305" s="147" t="str">
        <f t="shared" si="15"/>
        <v>ปรับปรุงท่อเมนน้ำประปา บ้านท่าโชคศิริชัย หมู่ที่ 9 ตำบลดอนกรวย อำเภอดำเนินสะดวก จังหวัดราชบุรี</v>
      </c>
      <c r="C1305" s="148" t="s">
        <v>5422</v>
      </c>
      <c r="D1305" s="148" t="s">
        <v>29</v>
      </c>
      <c r="E1305" s="128">
        <v>2568</v>
      </c>
      <c r="F1305" s="128" t="s">
        <v>517</v>
      </c>
      <c r="G1305" s="128" t="s">
        <v>3907</v>
      </c>
      <c r="H1305" s="148"/>
      <c r="I1305" s="148" t="s">
        <v>5419</v>
      </c>
      <c r="J1305" s="128" t="s">
        <v>5419</v>
      </c>
      <c r="K1305" s="148" t="s">
        <v>1005</v>
      </c>
      <c r="L1305" s="128" t="s">
        <v>5383</v>
      </c>
      <c r="M1305" s="128" t="s">
        <v>4479</v>
      </c>
      <c r="N1305" s="128" t="s">
        <v>4509</v>
      </c>
      <c r="O1305" s="128" t="s">
        <v>6706</v>
      </c>
      <c r="P1305" s="128"/>
      <c r="Q1305" s="24" t="s">
        <v>5423</v>
      </c>
      <c r="R1305" s="128" t="s">
        <v>4509</v>
      </c>
      <c r="S1305" s="45" t="s">
        <v>6933</v>
      </c>
    </row>
    <row r="1306" spans="1:19">
      <c r="A1306" s="24" t="s">
        <v>5424</v>
      </c>
      <c r="B1306" s="147" t="str">
        <f t="shared" si="15"/>
        <v xml:space="preserve">ปรับปรุงท่อเมนน้ำประปา บ้านสะพานดำ หมู่ที่ 5 ตำบลดอนกรวย อำเภอดำเนินสะดวก จังหวัดราชบุรี       </v>
      </c>
      <c r="C1306" s="148" t="s">
        <v>5425</v>
      </c>
      <c r="D1306" s="148" t="s">
        <v>29</v>
      </c>
      <c r="E1306" s="128">
        <v>2568</v>
      </c>
      <c r="F1306" s="128" t="s">
        <v>3860</v>
      </c>
      <c r="G1306" s="128" t="s">
        <v>3907</v>
      </c>
      <c r="H1306" s="148"/>
      <c r="I1306" s="148" t="s">
        <v>5419</v>
      </c>
      <c r="J1306" s="128" t="s">
        <v>5419</v>
      </c>
      <c r="K1306" s="148" t="s">
        <v>1005</v>
      </c>
      <c r="L1306" s="128" t="s">
        <v>5383</v>
      </c>
      <c r="M1306" s="128" t="s">
        <v>4479</v>
      </c>
      <c r="N1306" s="128" t="s">
        <v>4509</v>
      </c>
      <c r="O1306" s="128" t="s">
        <v>6706</v>
      </c>
      <c r="P1306" s="128"/>
      <c r="Q1306" s="24" t="s">
        <v>5426</v>
      </c>
      <c r="R1306" s="128" t="s">
        <v>4509</v>
      </c>
      <c r="S1306" s="45" t="s">
        <v>6933</v>
      </c>
    </row>
    <row r="1307" spans="1:19">
      <c r="A1307" s="24" t="s">
        <v>5427</v>
      </c>
      <c r="B1307" s="147" t="str">
        <f t="shared" si="15"/>
        <v>ติดตั้งระบบประปาหมู่บ้าน (หอถัง) บ้านรางลูกนาก หมู่ที่ 10 ตำบลดอนกรวย อำเภอดำเนินสะดวก จังหวัดราชบุรี</v>
      </c>
      <c r="C1307" s="148" t="s">
        <v>5428</v>
      </c>
      <c r="D1307" s="148" t="s">
        <v>29</v>
      </c>
      <c r="E1307" s="128">
        <v>2568</v>
      </c>
      <c r="F1307" s="128" t="s">
        <v>4815</v>
      </c>
      <c r="G1307" s="128" t="s">
        <v>3907</v>
      </c>
      <c r="H1307" s="148"/>
      <c r="I1307" s="148" t="s">
        <v>5419</v>
      </c>
      <c r="J1307" s="128" t="s">
        <v>5419</v>
      </c>
      <c r="K1307" s="148" t="s">
        <v>1005</v>
      </c>
      <c r="L1307" s="128" t="s">
        <v>5383</v>
      </c>
      <c r="M1307" s="128" t="s">
        <v>4479</v>
      </c>
      <c r="N1307" s="128" t="s">
        <v>4509</v>
      </c>
      <c r="O1307" s="128" t="s">
        <v>6706</v>
      </c>
      <c r="P1307" s="128"/>
      <c r="Q1307" s="24" t="s">
        <v>5429</v>
      </c>
      <c r="R1307" s="128" t="s">
        <v>4509</v>
      </c>
      <c r="S1307" s="45" t="s">
        <v>6933</v>
      </c>
    </row>
    <row r="1308" spans="1:19">
      <c r="A1308" s="24" t="s">
        <v>5430</v>
      </c>
      <c r="B1308" s="147" t="str">
        <f t="shared" si="15"/>
        <v xml:space="preserve">ติดตั้งระบบประปาหมู่บ้าน (หอถัง) บ้านโคกตานาค หมู่ที่ 6 ตำบลดอนกรวย อำเภอดำเนินสะดวก จังหวัดราชบุรี      </v>
      </c>
      <c r="C1308" s="148" t="s">
        <v>5431</v>
      </c>
      <c r="D1308" s="148" t="s">
        <v>29</v>
      </c>
      <c r="E1308" s="128">
        <v>2568</v>
      </c>
      <c r="F1308" s="128" t="s">
        <v>4815</v>
      </c>
      <c r="G1308" s="128" t="s">
        <v>3907</v>
      </c>
      <c r="H1308" s="148"/>
      <c r="I1308" s="148" t="s">
        <v>5419</v>
      </c>
      <c r="J1308" s="128" t="s">
        <v>5419</v>
      </c>
      <c r="K1308" s="148" t="s">
        <v>1005</v>
      </c>
      <c r="L1308" s="128" t="s">
        <v>5383</v>
      </c>
      <c r="M1308" s="128" t="s">
        <v>4479</v>
      </c>
      <c r="N1308" s="128" t="s">
        <v>4509</v>
      </c>
      <c r="O1308" s="128" t="s">
        <v>6706</v>
      </c>
      <c r="P1308" s="128"/>
      <c r="Q1308" s="24" t="s">
        <v>5432</v>
      </c>
      <c r="R1308" s="128" t="s">
        <v>4509</v>
      </c>
      <c r="S1308" s="45" t="s">
        <v>6933</v>
      </c>
    </row>
    <row r="1309" spans="1:19">
      <c r="A1309" s="24" t="s">
        <v>5433</v>
      </c>
      <c r="B1309" s="147" t="str">
        <f t="shared" si="15"/>
        <v>ขุดเจาะบ่อบาดาล บ้านท่าผัก หมู่ที่ 1 ตำบลดอนกรวย อำเภอดำเนินสะดวก จังหวัดราชบุรี</v>
      </c>
      <c r="C1309" s="148" t="s">
        <v>5434</v>
      </c>
      <c r="D1309" s="148" t="s">
        <v>29</v>
      </c>
      <c r="E1309" s="128">
        <v>2568</v>
      </c>
      <c r="F1309" s="128" t="s">
        <v>4815</v>
      </c>
      <c r="G1309" s="128" t="s">
        <v>3907</v>
      </c>
      <c r="H1309" s="148"/>
      <c r="I1309" s="148" t="s">
        <v>5419</v>
      </c>
      <c r="J1309" s="128" t="s">
        <v>5419</v>
      </c>
      <c r="K1309" s="148" t="s">
        <v>1005</v>
      </c>
      <c r="L1309" s="128" t="s">
        <v>5383</v>
      </c>
      <c r="M1309" s="128" t="s">
        <v>4479</v>
      </c>
      <c r="N1309" s="128" t="s">
        <v>4509</v>
      </c>
      <c r="O1309" s="128" t="s">
        <v>6706</v>
      </c>
      <c r="P1309" s="128"/>
      <c r="Q1309" s="24" t="s">
        <v>5435</v>
      </c>
      <c r="R1309" s="128" t="s">
        <v>4509</v>
      </c>
      <c r="S1309" s="45" t="s">
        <v>6933</v>
      </c>
    </row>
    <row r="1310" spans="1:19">
      <c r="A1310" s="24" t="s">
        <v>5436</v>
      </c>
      <c r="B1310" s="147" t="str">
        <f t="shared" si="15"/>
        <v xml:space="preserve">เจาะบ่อบาดาล บ้านโคกวัด หมู่ที่ 5 ตำบลดอนกรวย อำเภอดำเนินสะดวก จังหวัดราชบุรี                 </v>
      </c>
      <c r="C1310" s="148" t="s">
        <v>5437</v>
      </c>
      <c r="D1310" s="148" t="s">
        <v>29</v>
      </c>
      <c r="E1310" s="128">
        <v>2568</v>
      </c>
      <c r="F1310" s="128" t="s">
        <v>4815</v>
      </c>
      <c r="G1310" s="128" t="s">
        <v>3907</v>
      </c>
      <c r="H1310" s="148"/>
      <c r="I1310" s="148" t="s">
        <v>5419</v>
      </c>
      <c r="J1310" s="128" t="s">
        <v>5419</v>
      </c>
      <c r="K1310" s="148" t="s">
        <v>1005</v>
      </c>
      <c r="L1310" s="128" t="s">
        <v>5383</v>
      </c>
      <c r="M1310" s="128" t="s">
        <v>4479</v>
      </c>
      <c r="N1310" s="128" t="s">
        <v>4509</v>
      </c>
      <c r="O1310" s="128" t="s">
        <v>6706</v>
      </c>
      <c r="P1310" s="128"/>
      <c r="Q1310" s="24" t="s">
        <v>5438</v>
      </c>
      <c r="R1310" s="128" t="s">
        <v>4509</v>
      </c>
      <c r="S1310" s="45" t="s">
        <v>6933</v>
      </c>
    </row>
    <row r="1311" spans="1:19">
      <c r="A1311" s="24" t="s">
        <v>5439</v>
      </c>
      <c r="B1311" s="147" t="str">
        <f t="shared" si="15"/>
        <v>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v>
      </c>
      <c r="C1311" s="148" t="s">
        <v>5440</v>
      </c>
      <c r="D1311" s="148" t="s">
        <v>478</v>
      </c>
      <c r="E1311" s="128">
        <v>2568</v>
      </c>
      <c r="F1311" s="128" t="s">
        <v>517</v>
      </c>
      <c r="G1311" s="128" t="s">
        <v>3907</v>
      </c>
      <c r="H1311" s="148"/>
      <c r="I1311" s="148" t="s">
        <v>5419</v>
      </c>
      <c r="J1311" s="128" t="s">
        <v>5419</v>
      </c>
      <c r="K1311" s="148" t="s">
        <v>1005</v>
      </c>
      <c r="L1311" s="128" t="s">
        <v>5383</v>
      </c>
      <c r="M1311" s="128" t="s">
        <v>4479</v>
      </c>
      <c r="N1311" s="128" t="s">
        <v>4509</v>
      </c>
      <c r="O1311" s="128" t="s">
        <v>6706</v>
      </c>
      <c r="P1311" s="128"/>
      <c r="Q1311" s="24" t="s">
        <v>5441</v>
      </c>
      <c r="R1311" s="128" t="s">
        <v>4509</v>
      </c>
      <c r="S1311" s="45" t="s">
        <v>6933</v>
      </c>
    </row>
    <row r="1312" spans="1:19">
      <c r="A1312" s="24" t="s">
        <v>5442</v>
      </c>
      <c r="B1312" s="147" t="str">
        <f t="shared" si="15"/>
        <v xml:space="preserve">โครงการพัฒนาบุคลากรรองรับอุตสาหกรรมโลจิสติกส์ กิจกรรม พัฒนาสมรรถนะบุคลากรด้านโลจิสติกส์ </v>
      </c>
      <c r="C1312" s="148" t="s">
        <v>5443</v>
      </c>
      <c r="D1312" s="148" t="s">
        <v>29</v>
      </c>
      <c r="E1312" s="128">
        <v>2568</v>
      </c>
      <c r="F1312" s="128" t="s">
        <v>517</v>
      </c>
      <c r="G1312" s="128" t="s">
        <v>1267</v>
      </c>
      <c r="H1312" s="148" t="s">
        <v>4473</v>
      </c>
      <c r="I1312" s="148" t="s">
        <v>2368</v>
      </c>
      <c r="J1312" s="128" t="s">
        <v>6715</v>
      </c>
      <c r="K1312" s="148" t="s">
        <v>2369</v>
      </c>
      <c r="L1312" s="128" t="s">
        <v>5383</v>
      </c>
      <c r="M1312" s="128" t="s">
        <v>4474</v>
      </c>
      <c r="N1312" s="128" t="s">
        <v>4475</v>
      </c>
      <c r="O1312" s="128" t="s">
        <v>6706</v>
      </c>
      <c r="P1312" s="128"/>
      <c r="Q1312" s="24" t="s">
        <v>5444</v>
      </c>
      <c r="R1312" s="128" t="s">
        <v>4475</v>
      </c>
      <c r="S1312" s="45" t="s">
        <v>6933</v>
      </c>
    </row>
    <row r="1313" spans="1:19">
      <c r="A1313" s="24" t="s">
        <v>5445</v>
      </c>
      <c r="B1313" s="147" t="str">
        <f t="shared" si="15"/>
        <v>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v>
      </c>
      <c r="C1313" s="148" t="s">
        <v>5446</v>
      </c>
      <c r="D1313" s="148" t="s">
        <v>29</v>
      </c>
      <c r="E1313" s="128">
        <v>2568</v>
      </c>
      <c r="F1313" s="128" t="s">
        <v>517</v>
      </c>
      <c r="G1313" s="128" t="s">
        <v>1267</v>
      </c>
      <c r="H1313" s="148"/>
      <c r="I1313" s="148" t="s">
        <v>4794</v>
      </c>
      <c r="J1313" s="128" t="s">
        <v>4794</v>
      </c>
      <c r="K1313" s="148" t="s">
        <v>1005</v>
      </c>
      <c r="L1313" s="128" t="s">
        <v>5383</v>
      </c>
      <c r="M1313" s="128" t="s">
        <v>4479</v>
      </c>
      <c r="N1313" s="128" t="s">
        <v>4509</v>
      </c>
      <c r="O1313" s="128" t="s">
        <v>6706</v>
      </c>
      <c r="P1313" s="128"/>
      <c r="Q1313" s="24" t="s">
        <v>5447</v>
      </c>
      <c r="R1313" s="128" t="s">
        <v>4509</v>
      </c>
      <c r="S1313" s="45" t="s">
        <v>6933</v>
      </c>
    </row>
    <row r="1314" spans="1:19">
      <c r="A1314" s="24" t="s">
        <v>5448</v>
      </c>
      <c r="B1314" s="147" t="str">
        <f t="shared" si="15"/>
        <v>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v>
      </c>
      <c r="C1314" s="148" t="s">
        <v>5449</v>
      </c>
      <c r="D1314" s="148" t="s">
        <v>29</v>
      </c>
      <c r="E1314" s="128">
        <v>2568</v>
      </c>
      <c r="F1314" s="128" t="s">
        <v>517</v>
      </c>
      <c r="G1314" s="128" t="s">
        <v>2724</v>
      </c>
      <c r="H1314" s="148" t="s">
        <v>1110</v>
      </c>
      <c r="I1314" s="148" t="s">
        <v>1096</v>
      </c>
      <c r="J1314" s="128" t="s">
        <v>6719</v>
      </c>
      <c r="K1314" s="148" t="s">
        <v>979</v>
      </c>
      <c r="L1314" s="128" t="s">
        <v>5383</v>
      </c>
      <c r="M1314" s="128" t="s">
        <v>4484</v>
      </c>
      <c r="N1314" s="128" t="s">
        <v>4636</v>
      </c>
      <c r="O1314" s="128" t="s">
        <v>6706</v>
      </c>
      <c r="P1314" s="128"/>
      <c r="Q1314" s="24" t="s">
        <v>5450</v>
      </c>
      <c r="R1314" s="128" t="s">
        <v>4636</v>
      </c>
      <c r="S1314" s="45" t="s">
        <v>6933</v>
      </c>
    </row>
    <row r="1315" spans="1:19">
      <c r="A1315" s="24" t="s">
        <v>5451</v>
      </c>
      <c r="B1315" s="147" t="str">
        <f t="shared" si="15"/>
        <v>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v>
      </c>
      <c r="C1315" s="148" t="s">
        <v>5452</v>
      </c>
      <c r="D1315" s="148" t="s">
        <v>29</v>
      </c>
      <c r="E1315" s="128">
        <v>2568</v>
      </c>
      <c r="F1315" s="128" t="s">
        <v>517</v>
      </c>
      <c r="G1315" s="128" t="s">
        <v>5453</v>
      </c>
      <c r="H1315" s="148" t="s">
        <v>1110</v>
      </c>
      <c r="I1315" s="148" t="s">
        <v>1096</v>
      </c>
      <c r="J1315" s="128" t="s">
        <v>6719</v>
      </c>
      <c r="K1315" s="148" t="s">
        <v>979</v>
      </c>
      <c r="L1315" s="128" t="s">
        <v>5383</v>
      </c>
      <c r="M1315" s="128" t="s">
        <v>4484</v>
      </c>
      <c r="N1315" s="128" t="s">
        <v>4485</v>
      </c>
      <c r="O1315" s="128" t="s">
        <v>6706</v>
      </c>
      <c r="P1315" s="128"/>
      <c r="Q1315" s="24" t="s">
        <v>5454</v>
      </c>
      <c r="R1315" s="128" t="s">
        <v>4485</v>
      </c>
      <c r="S1315" s="45" t="s">
        <v>6933</v>
      </c>
    </row>
    <row r="1316" spans="1:19">
      <c r="A1316" s="24" t="s">
        <v>5455</v>
      </c>
      <c r="B1316" s="147" t="str">
        <f t="shared" si="15"/>
        <v>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v>
      </c>
      <c r="C1316" s="148" t="s">
        <v>5456</v>
      </c>
      <c r="D1316" s="148" t="s">
        <v>29</v>
      </c>
      <c r="E1316" s="128">
        <v>2568</v>
      </c>
      <c r="F1316" s="128" t="s">
        <v>517</v>
      </c>
      <c r="G1316" s="128" t="s">
        <v>5453</v>
      </c>
      <c r="H1316" s="148" t="s">
        <v>1110</v>
      </c>
      <c r="I1316" s="148" t="s">
        <v>1096</v>
      </c>
      <c r="J1316" s="128" t="s">
        <v>6719</v>
      </c>
      <c r="K1316" s="148" t="s">
        <v>979</v>
      </c>
      <c r="L1316" s="128" t="s">
        <v>5383</v>
      </c>
      <c r="M1316" s="128" t="s">
        <v>4479</v>
      </c>
      <c r="N1316" s="128" t="s">
        <v>4480</v>
      </c>
      <c r="O1316" s="128" t="s">
        <v>6706</v>
      </c>
      <c r="P1316" s="128"/>
      <c r="Q1316" s="24" t="s">
        <v>5457</v>
      </c>
      <c r="R1316" s="128" t="s">
        <v>4480</v>
      </c>
      <c r="S1316" s="45" t="s">
        <v>6933</v>
      </c>
    </row>
    <row r="1317" spans="1:19">
      <c r="A1317" s="24" t="s">
        <v>5458</v>
      </c>
      <c r="B1317" s="147" t="str">
        <f t="shared" si="15"/>
        <v>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v>
      </c>
      <c r="C1317" s="148" t="s">
        <v>5459</v>
      </c>
      <c r="D1317" s="148" t="s">
        <v>29</v>
      </c>
      <c r="E1317" s="128">
        <v>2568</v>
      </c>
      <c r="F1317" s="128" t="s">
        <v>517</v>
      </c>
      <c r="G1317" s="128" t="s">
        <v>1267</v>
      </c>
      <c r="H1317" s="148"/>
      <c r="I1317" s="148" t="s">
        <v>5460</v>
      </c>
      <c r="J1317" s="128" t="s">
        <v>5460</v>
      </c>
      <c r="K1317" s="148" t="s">
        <v>1005</v>
      </c>
      <c r="L1317" s="128" t="s">
        <v>5383</v>
      </c>
      <c r="M1317" s="128" t="s">
        <v>4479</v>
      </c>
      <c r="N1317" s="128" t="s">
        <v>4509</v>
      </c>
      <c r="O1317" s="128" t="s">
        <v>6706</v>
      </c>
      <c r="P1317" s="128"/>
      <c r="Q1317" s="24" t="s">
        <v>5461</v>
      </c>
      <c r="R1317" s="128" t="s">
        <v>4509</v>
      </c>
      <c r="S1317" s="45" t="s">
        <v>6933</v>
      </c>
    </row>
    <row r="1318" spans="1:19">
      <c r="A1318" s="24" t="s">
        <v>5462</v>
      </c>
      <c r="B1318" s="147" t="str">
        <f t="shared" si="15"/>
        <v>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v>
      </c>
      <c r="C1318" s="148" t="s">
        <v>5463</v>
      </c>
      <c r="D1318" s="148" t="s">
        <v>29</v>
      </c>
      <c r="E1318" s="128">
        <v>2568</v>
      </c>
      <c r="F1318" s="128" t="s">
        <v>517</v>
      </c>
      <c r="G1318" s="128" t="s">
        <v>1267</v>
      </c>
      <c r="H1318" s="148"/>
      <c r="I1318" s="148" t="s">
        <v>5460</v>
      </c>
      <c r="J1318" s="128" t="s">
        <v>5460</v>
      </c>
      <c r="K1318" s="148" t="s">
        <v>1005</v>
      </c>
      <c r="L1318" s="128" t="s">
        <v>5383</v>
      </c>
      <c r="M1318" s="128" t="s">
        <v>4479</v>
      </c>
      <c r="N1318" s="128" t="s">
        <v>4509</v>
      </c>
      <c r="O1318" s="128" t="s">
        <v>6706</v>
      </c>
      <c r="P1318" s="128"/>
      <c r="Q1318" s="24" t="s">
        <v>5464</v>
      </c>
      <c r="R1318" s="128" t="s">
        <v>4509</v>
      </c>
      <c r="S1318" s="45" t="s">
        <v>6933</v>
      </c>
    </row>
    <row r="1319" spans="1:19">
      <c r="A1319" s="24" t="s">
        <v>5465</v>
      </c>
      <c r="B1319" s="147" t="str">
        <f t="shared" si="15"/>
        <v>โครงการก่อสร้างระบบระบายน้ำพื้นที่ชุมชนบริเวณถนนสายเอเชีย 1 แยกป่าแดง-กว๊านพะเยา</v>
      </c>
      <c r="C1319" s="148" t="s">
        <v>5466</v>
      </c>
      <c r="D1319" s="148" t="s">
        <v>29</v>
      </c>
      <c r="E1319" s="128">
        <v>2568</v>
      </c>
      <c r="F1319" s="128" t="s">
        <v>517</v>
      </c>
      <c r="G1319" s="128" t="s">
        <v>1267</v>
      </c>
      <c r="H1319" s="148" t="s">
        <v>1782</v>
      </c>
      <c r="I1319" s="148" t="s">
        <v>1096</v>
      </c>
      <c r="J1319" s="128" t="s">
        <v>6719</v>
      </c>
      <c r="K1319" s="148" t="s">
        <v>979</v>
      </c>
      <c r="L1319" s="128" t="s">
        <v>5383</v>
      </c>
      <c r="M1319" s="128" t="s">
        <v>4479</v>
      </c>
      <c r="N1319" s="128" t="s">
        <v>4509</v>
      </c>
      <c r="O1319" s="128" t="s">
        <v>6706</v>
      </c>
      <c r="P1319" s="128"/>
      <c r="Q1319" s="24" t="s">
        <v>5467</v>
      </c>
      <c r="R1319" s="128" t="s">
        <v>4509</v>
      </c>
      <c r="S1319" s="45" t="s">
        <v>6933</v>
      </c>
    </row>
    <row r="1320" spans="1:19">
      <c r="A1320" s="24" t="s">
        <v>5468</v>
      </c>
      <c r="B1320" s="147" t="str">
        <f t="shared" ref="B1320:B1383" si="16">HYPERLINK(Q1320,C1320)</f>
        <v>โครงการปรับปรุงและพัฒนาโครงสร้างพื้นฐานเพื่อรองรับการผลิตภาคเกษตรกรรม</v>
      </c>
      <c r="C1320" s="148" t="s">
        <v>5469</v>
      </c>
      <c r="D1320" s="148" t="s">
        <v>29</v>
      </c>
      <c r="E1320" s="128">
        <v>2568</v>
      </c>
      <c r="F1320" s="128" t="s">
        <v>517</v>
      </c>
      <c r="G1320" s="128" t="s">
        <v>1267</v>
      </c>
      <c r="H1320" s="148"/>
      <c r="I1320" s="148" t="s">
        <v>5470</v>
      </c>
      <c r="J1320" s="128" t="s">
        <v>5470</v>
      </c>
      <c r="K1320" s="148" t="s">
        <v>1005</v>
      </c>
      <c r="L1320" s="128" t="s">
        <v>5383</v>
      </c>
      <c r="M1320" s="128" t="s">
        <v>4479</v>
      </c>
      <c r="N1320" s="128" t="s">
        <v>4509</v>
      </c>
      <c r="O1320" s="128" t="s">
        <v>6706</v>
      </c>
      <c r="P1320" s="128"/>
      <c r="Q1320" s="24" t="s">
        <v>5471</v>
      </c>
      <c r="R1320" s="128" t="s">
        <v>4509</v>
      </c>
      <c r="S1320" s="45" t="s">
        <v>6933</v>
      </c>
    </row>
    <row r="1321" spans="1:19">
      <c r="A1321" s="24" t="s">
        <v>5472</v>
      </c>
      <c r="B1321" s="147" t="str">
        <f t="shared" si="16"/>
        <v xml:space="preserve">แผนงานโครงการ D/ID </v>
      </c>
      <c r="C1321" s="148" t="s">
        <v>5473</v>
      </c>
      <c r="D1321" s="148" t="s">
        <v>29</v>
      </c>
      <c r="E1321" s="128">
        <v>2568</v>
      </c>
      <c r="F1321" s="128" t="s">
        <v>2111</v>
      </c>
      <c r="G1321" s="128" t="s">
        <v>5453</v>
      </c>
      <c r="H1321" s="148" t="s">
        <v>4347</v>
      </c>
      <c r="I1321" s="148" t="s">
        <v>4348</v>
      </c>
      <c r="J1321" s="128" t="s">
        <v>6724</v>
      </c>
      <c r="K1321" s="148" t="s">
        <v>4349</v>
      </c>
      <c r="L1321" s="128" t="s">
        <v>5383</v>
      </c>
      <c r="M1321" s="128" t="s">
        <v>4474</v>
      </c>
      <c r="N1321" s="128" t="s">
        <v>4656</v>
      </c>
      <c r="O1321" s="128" t="s">
        <v>6706</v>
      </c>
      <c r="P1321" s="128"/>
      <c r="Q1321" s="24" t="s">
        <v>5474</v>
      </c>
      <c r="R1321" s="128" t="s">
        <v>4656</v>
      </c>
      <c r="S1321" s="45" t="s">
        <v>6933</v>
      </c>
    </row>
    <row r="1322" spans="1:19">
      <c r="A1322" s="24" t="s">
        <v>5475</v>
      </c>
      <c r="B1322" s="147" t="str">
        <f t="shared" si="16"/>
        <v>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v>
      </c>
      <c r="C1322" s="148" t="s">
        <v>5476</v>
      </c>
      <c r="D1322" s="148" t="s">
        <v>29</v>
      </c>
      <c r="E1322" s="128">
        <v>2568</v>
      </c>
      <c r="F1322" s="128" t="s">
        <v>517</v>
      </c>
      <c r="G1322" s="128" t="s">
        <v>1267</v>
      </c>
      <c r="H1322" s="148"/>
      <c r="I1322" s="148" t="s">
        <v>5477</v>
      </c>
      <c r="J1322" s="128" t="s">
        <v>5477</v>
      </c>
      <c r="K1322" s="148" t="s">
        <v>1005</v>
      </c>
      <c r="L1322" s="128" t="s">
        <v>5383</v>
      </c>
      <c r="M1322" s="128" t="s">
        <v>4479</v>
      </c>
      <c r="N1322" s="128" t="s">
        <v>4509</v>
      </c>
      <c r="O1322" s="128" t="s">
        <v>6706</v>
      </c>
      <c r="P1322" s="128"/>
      <c r="Q1322" s="24" t="s">
        <v>5478</v>
      </c>
      <c r="R1322" s="128" t="s">
        <v>4509</v>
      </c>
      <c r="S1322" s="45" t="s">
        <v>6933</v>
      </c>
    </row>
    <row r="1323" spans="1:19">
      <c r="A1323" s="24" t="s">
        <v>5479</v>
      </c>
      <c r="B1323" s="147" t="str">
        <f t="shared" si="16"/>
        <v>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v>
      </c>
      <c r="C1323" s="148" t="s">
        <v>5480</v>
      </c>
      <c r="D1323" s="148" t="s">
        <v>29</v>
      </c>
      <c r="E1323" s="128">
        <v>2568</v>
      </c>
      <c r="F1323" s="128" t="s">
        <v>517</v>
      </c>
      <c r="G1323" s="128" t="s">
        <v>1267</v>
      </c>
      <c r="H1323" s="148" t="s">
        <v>3716</v>
      </c>
      <c r="I1323" s="148" t="s">
        <v>3717</v>
      </c>
      <c r="J1323" s="128" t="s">
        <v>6722</v>
      </c>
      <c r="K1323" s="148" t="s">
        <v>3718</v>
      </c>
      <c r="L1323" s="128" t="s">
        <v>5383</v>
      </c>
      <c r="M1323" s="128" t="s">
        <v>4479</v>
      </c>
      <c r="N1323" s="128" t="s">
        <v>4509</v>
      </c>
      <c r="O1323" s="128" t="s">
        <v>6706</v>
      </c>
      <c r="P1323" s="128"/>
      <c r="Q1323" s="24" t="s">
        <v>5481</v>
      </c>
      <c r="R1323" s="128" t="s">
        <v>4509</v>
      </c>
      <c r="S1323" s="45" t="s">
        <v>6933</v>
      </c>
    </row>
    <row r="1324" spans="1:19">
      <c r="A1324" s="24" t="s">
        <v>5482</v>
      </c>
      <c r="B1324" s="147" t="str">
        <f t="shared" si="16"/>
        <v xml:space="preserve">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v>
      </c>
      <c r="C1324" s="148" t="s">
        <v>5483</v>
      </c>
      <c r="D1324" s="148" t="s">
        <v>29</v>
      </c>
      <c r="E1324" s="128">
        <v>2568</v>
      </c>
      <c r="F1324" s="128" t="s">
        <v>517</v>
      </c>
      <c r="G1324" s="128" t="s">
        <v>1267</v>
      </c>
      <c r="H1324" s="148"/>
      <c r="I1324" s="148" t="s">
        <v>4827</v>
      </c>
      <c r="J1324" s="128" t="s">
        <v>4827</v>
      </c>
      <c r="K1324" s="148" t="s">
        <v>1005</v>
      </c>
      <c r="L1324" s="128" t="s">
        <v>5383</v>
      </c>
      <c r="M1324" s="128" t="s">
        <v>4479</v>
      </c>
      <c r="N1324" s="128" t="s">
        <v>4494</v>
      </c>
      <c r="O1324" s="128" t="s">
        <v>6706</v>
      </c>
      <c r="P1324" s="128"/>
      <c r="Q1324" s="24" t="s">
        <v>5484</v>
      </c>
      <c r="R1324" s="128" t="s">
        <v>4494</v>
      </c>
      <c r="S1324" s="45" t="s">
        <v>6933</v>
      </c>
    </row>
    <row r="1325" spans="1:19">
      <c r="A1325" s="24" t="s">
        <v>5485</v>
      </c>
      <c r="B1325" s="147" t="str">
        <f t="shared" si="16"/>
        <v>โครงการปรับปรุงแก้ไขสะพานวรดิลก (สะพานอวยชัย) ตำบลขันเงินและตำบลวังตะกอ อำเภอหลังสวน จังหวัดชุมพร</v>
      </c>
      <c r="C1325" s="148" t="s">
        <v>5486</v>
      </c>
      <c r="D1325" s="148" t="s">
        <v>29</v>
      </c>
      <c r="E1325" s="128">
        <v>2568</v>
      </c>
      <c r="F1325" s="128" t="s">
        <v>4815</v>
      </c>
      <c r="G1325" s="128" t="s">
        <v>1267</v>
      </c>
      <c r="H1325" s="148" t="s">
        <v>5487</v>
      </c>
      <c r="I1325" s="148" t="s">
        <v>1096</v>
      </c>
      <c r="J1325" s="128" t="s">
        <v>6719</v>
      </c>
      <c r="K1325" s="148" t="s">
        <v>979</v>
      </c>
      <c r="L1325" s="128" t="s">
        <v>5383</v>
      </c>
      <c r="M1325" s="128" t="s">
        <v>4474</v>
      </c>
      <c r="N1325" s="128" t="s">
        <v>4475</v>
      </c>
      <c r="O1325" s="128" t="s">
        <v>6706</v>
      </c>
      <c r="P1325" s="128"/>
      <c r="Q1325" s="24" t="s">
        <v>5488</v>
      </c>
      <c r="R1325" s="128" t="s">
        <v>4475</v>
      </c>
      <c r="S1325" s="45" t="s">
        <v>6933</v>
      </c>
    </row>
    <row r="1326" spans="1:19">
      <c r="A1326" s="24" t="s">
        <v>5489</v>
      </c>
      <c r="B1326" s="147" t="str">
        <f t="shared" si="16"/>
        <v xml:space="preserve">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		</v>
      </c>
      <c r="C1326" s="148" t="s">
        <v>5490</v>
      </c>
      <c r="D1326" s="148" t="s">
        <v>29</v>
      </c>
      <c r="E1326" s="128">
        <v>2568</v>
      </c>
      <c r="F1326" s="128" t="s">
        <v>4815</v>
      </c>
      <c r="G1326" s="128" t="s">
        <v>1267</v>
      </c>
      <c r="H1326" s="148"/>
      <c r="I1326" s="148" t="s">
        <v>2567</v>
      </c>
      <c r="J1326" s="128" t="s">
        <v>2567</v>
      </c>
      <c r="K1326" s="148" t="s">
        <v>1005</v>
      </c>
      <c r="L1326" s="128" t="s">
        <v>5383</v>
      </c>
      <c r="M1326" s="128" t="s">
        <v>4479</v>
      </c>
      <c r="N1326" s="128" t="s">
        <v>4509</v>
      </c>
      <c r="O1326" s="128" t="s">
        <v>6706</v>
      </c>
      <c r="P1326" s="128"/>
      <c r="Q1326" s="24" t="s">
        <v>5491</v>
      </c>
      <c r="R1326" s="128" t="s">
        <v>4509</v>
      </c>
      <c r="S1326" s="45" t="s">
        <v>6933</v>
      </c>
    </row>
    <row r="1327" spans="1:19">
      <c r="A1327" s="24" t="s">
        <v>5492</v>
      </c>
      <c r="B1327" s="147" t="str">
        <f t="shared" si="16"/>
        <v xml:space="preserve">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	</v>
      </c>
      <c r="C1327" s="148" t="s">
        <v>5493</v>
      </c>
      <c r="D1327" s="148" t="s">
        <v>29</v>
      </c>
      <c r="E1327" s="128">
        <v>2568</v>
      </c>
      <c r="F1327" s="128" t="s">
        <v>4815</v>
      </c>
      <c r="G1327" s="128" t="s">
        <v>1267</v>
      </c>
      <c r="H1327" s="148"/>
      <c r="I1327" s="148" t="s">
        <v>2567</v>
      </c>
      <c r="J1327" s="128" t="s">
        <v>2567</v>
      </c>
      <c r="K1327" s="148" t="s">
        <v>1005</v>
      </c>
      <c r="L1327" s="128" t="s">
        <v>5383</v>
      </c>
      <c r="M1327" s="128" t="s">
        <v>4479</v>
      </c>
      <c r="N1327" s="128" t="s">
        <v>4509</v>
      </c>
      <c r="O1327" s="128" t="s">
        <v>6706</v>
      </c>
      <c r="P1327" s="128"/>
      <c r="Q1327" s="24" t="s">
        <v>5494</v>
      </c>
      <c r="R1327" s="128" t="s">
        <v>4509</v>
      </c>
      <c r="S1327" s="45" t="s">
        <v>6933</v>
      </c>
    </row>
    <row r="1328" spans="1:19">
      <c r="A1328" s="24" t="s">
        <v>5495</v>
      </c>
      <c r="B1328" s="147" t="str">
        <f t="shared" si="16"/>
        <v>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v>
      </c>
      <c r="C1328" s="148" t="s">
        <v>5496</v>
      </c>
      <c r="D1328" s="148" t="s">
        <v>29</v>
      </c>
      <c r="E1328" s="128">
        <v>2568</v>
      </c>
      <c r="F1328" s="128" t="s">
        <v>4815</v>
      </c>
      <c r="G1328" s="128" t="s">
        <v>1267</v>
      </c>
      <c r="H1328" s="148"/>
      <c r="I1328" s="148" t="s">
        <v>2567</v>
      </c>
      <c r="J1328" s="128" t="s">
        <v>2567</v>
      </c>
      <c r="K1328" s="148" t="s">
        <v>1005</v>
      </c>
      <c r="L1328" s="128" t="s">
        <v>5383</v>
      </c>
      <c r="M1328" s="128" t="s">
        <v>4479</v>
      </c>
      <c r="N1328" s="128" t="s">
        <v>4509</v>
      </c>
      <c r="O1328" s="128" t="s">
        <v>6706</v>
      </c>
      <c r="P1328" s="128"/>
      <c r="Q1328" s="24" t="s">
        <v>5497</v>
      </c>
      <c r="R1328" s="128" t="s">
        <v>4509</v>
      </c>
      <c r="S1328" s="45" t="s">
        <v>6933</v>
      </c>
    </row>
    <row r="1329" spans="1:19">
      <c r="A1329" s="24" t="s">
        <v>5498</v>
      </c>
      <c r="B1329" s="147" t="str">
        <f t="shared" si="16"/>
        <v xml:space="preserve">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v>
      </c>
      <c r="C1329" s="148" t="s">
        <v>5499</v>
      </c>
      <c r="D1329" s="148" t="s">
        <v>29</v>
      </c>
      <c r="E1329" s="128">
        <v>2568</v>
      </c>
      <c r="F1329" s="128" t="s">
        <v>4815</v>
      </c>
      <c r="G1329" s="128" t="s">
        <v>1267</v>
      </c>
      <c r="H1329" s="148"/>
      <c r="I1329" s="148" t="s">
        <v>2567</v>
      </c>
      <c r="J1329" s="128" t="s">
        <v>2567</v>
      </c>
      <c r="K1329" s="148" t="s">
        <v>1005</v>
      </c>
      <c r="L1329" s="128" t="s">
        <v>5383</v>
      </c>
      <c r="M1329" s="128" t="s">
        <v>4479</v>
      </c>
      <c r="N1329" s="128" t="s">
        <v>4509</v>
      </c>
      <c r="O1329" s="128" t="s">
        <v>6706</v>
      </c>
      <c r="P1329" s="128"/>
      <c r="Q1329" s="24" t="s">
        <v>5500</v>
      </c>
      <c r="R1329" s="128" t="s">
        <v>4509</v>
      </c>
      <c r="S1329" s="45" t="s">
        <v>6933</v>
      </c>
    </row>
    <row r="1330" spans="1:19">
      <c r="A1330" s="24" t="s">
        <v>5501</v>
      </c>
      <c r="B1330" s="147" t="str">
        <f t="shared" si="16"/>
        <v>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v>
      </c>
      <c r="C1330" s="148" t="s">
        <v>5502</v>
      </c>
      <c r="D1330" s="148" t="s">
        <v>29</v>
      </c>
      <c r="E1330" s="128">
        <v>2568</v>
      </c>
      <c r="F1330" s="128" t="s">
        <v>4815</v>
      </c>
      <c r="G1330" s="128" t="s">
        <v>1267</v>
      </c>
      <c r="H1330" s="148"/>
      <c r="I1330" s="148" t="s">
        <v>2567</v>
      </c>
      <c r="J1330" s="128" t="s">
        <v>2567</v>
      </c>
      <c r="K1330" s="148" t="s">
        <v>1005</v>
      </c>
      <c r="L1330" s="128" t="s">
        <v>5383</v>
      </c>
      <c r="M1330" s="128" t="s">
        <v>4479</v>
      </c>
      <c r="N1330" s="128" t="s">
        <v>4509</v>
      </c>
      <c r="O1330" s="128" t="s">
        <v>6706</v>
      </c>
      <c r="P1330" s="128"/>
      <c r="Q1330" s="24" t="s">
        <v>5503</v>
      </c>
      <c r="R1330" s="128" t="s">
        <v>4509</v>
      </c>
      <c r="S1330" s="45" t="s">
        <v>6933</v>
      </c>
    </row>
    <row r="1331" spans="1:19">
      <c r="A1331" s="24" t="s">
        <v>5504</v>
      </c>
      <c r="B1331" s="147" t="str">
        <f t="shared" si="16"/>
        <v xml:space="preserve">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	</v>
      </c>
      <c r="C1331" s="148" t="s">
        <v>5505</v>
      </c>
      <c r="D1331" s="148" t="s">
        <v>29</v>
      </c>
      <c r="E1331" s="128">
        <v>2568</v>
      </c>
      <c r="F1331" s="128" t="s">
        <v>4815</v>
      </c>
      <c r="G1331" s="128" t="s">
        <v>1267</v>
      </c>
      <c r="H1331" s="148"/>
      <c r="I1331" s="148" t="s">
        <v>2567</v>
      </c>
      <c r="J1331" s="128" t="s">
        <v>2567</v>
      </c>
      <c r="K1331" s="148" t="s">
        <v>1005</v>
      </c>
      <c r="L1331" s="128" t="s">
        <v>5383</v>
      </c>
      <c r="M1331" s="128" t="s">
        <v>4479</v>
      </c>
      <c r="N1331" s="128" t="s">
        <v>4509</v>
      </c>
      <c r="O1331" s="128" t="s">
        <v>6706</v>
      </c>
      <c r="P1331" s="128"/>
      <c r="Q1331" s="24" t="s">
        <v>5506</v>
      </c>
      <c r="R1331" s="128" t="s">
        <v>4509</v>
      </c>
      <c r="S1331" s="45" t="s">
        <v>6933</v>
      </c>
    </row>
    <row r="1332" spans="1:19">
      <c r="A1332" s="24" t="s">
        <v>5507</v>
      </c>
      <c r="B1332" s="147" t="str">
        <f t="shared" si="16"/>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v>
      </c>
      <c r="C1332" s="148" t="s">
        <v>5508</v>
      </c>
      <c r="D1332" s="148" t="s">
        <v>29</v>
      </c>
      <c r="E1332" s="128">
        <v>2568</v>
      </c>
      <c r="F1332" s="128" t="s">
        <v>4815</v>
      </c>
      <c r="G1332" s="128" t="s">
        <v>5348</v>
      </c>
      <c r="H1332" s="148"/>
      <c r="I1332" s="148" t="s">
        <v>2567</v>
      </c>
      <c r="J1332" s="128" t="s">
        <v>2567</v>
      </c>
      <c r="K1332" s="148" t="s">
        <v>1005</v>
      </c>
      <c r="L1332" s="128" t="s">
        <v>5383</v>
      </c>
      <c r="M1332" s="128" t="s">
        <v>4479</v>
      </c>
      <c r="N1332" s="128" t="s">
        <v>4509</v>
      </c>
      <c r="O1332" s="128" t="s">
        <v>6706</v>
      </c>
      <c r="P1332" s="128"/>
      <c r="Q1332" s="24" t="s">
        <v>5509</v>
      </c>
      <c r="R1332" s="128" t="s">
        <v>4509</v>
      </c>
      <c r="S1332" s="45" t="s">
        <v>6933</v>
      </c>
    </row>
    <row r="1333" spans="1:19">
      <c r="A1333" s="24" t="s">
        <v>5510</v>
      </c>
      <c r="B1333" s="147" t="str">
        <f t="shared" si="16"/>
        <v xml:space="preserve">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v>
      </c>
      <c r="C1333" s="148" t="s">
        <v>5511</v>
      </c>
      <c r="D1333" s="148" t="s">
        <v>29</v>
      </c>
      <c r="E1333" s="128">
        <v>2568</v>
      </c>
      <c r="F1333" s="128" t="s">
        <v>517</v>
      </c>
      <c r="G1333" s="128" t="s">
        <v>1267</v>
      </c>
      <c r="H1333" s="148"/>
      <c r="I1333" s="148" t="s">
        <v>2567</v>
      </c>
      <c r="J1333" s="128" t="s">
        <v>2567</v>
      </c>
      <c r="K1333" s="148" t="s">
        <v>1005</v>
      </c>
      <c r="L1333" s="128" t="s">
        <v>5383</v>
      </c>
      <c r="M1333" s="128" t="s">
        <v>4479</v>
      </c>
      <c r="N1333" s="128" t="s">
        <v>4480</v>
      </c>
      <c r="O1333" s="128" t="s">
        <v>6706</v>
      </c>
      <c r="P1333" s="128"/>
      <c r="Q1333" s="24" t="s">
        <v>5512</v>
      </c>
      <c r="R1333" s="128" t="s">
        <v>4480</v>
      </c>
      <c r="S1333" s="45" t="s">
        <v>6933</v>
      </c>
    </row>
    <row r="1334" spans="1:19">
      <c r="A1334" s="24" t="s">
        <v>5513</v>
      </c>
      <c r="B1334" s="147" t="str">
        <f t="shared" si="16"/>
        <v>ก่อสร้างถนนคอนกรีตเสริมเหล็กสายซอย 22 – 331 หมู่ที่ 12 ตำบลหนองเหียง อำเภอพนัสนิคม จังหวัดชลบุรี</v>
      </c>
      <c r="C1334" s="148" t="s">
        <v>5514</v>
      </c>
      <c r="D1334" s="148" t="s">
        <v>29</v>
      </c>
      <c r="E1334" s="128">
        <v>2568</v>
      </c>
      <c r="F1334" s="128" t="s">
        <v>517</v>
      </c>
      <c r="G1334" s="128" t="s">
        <v>1267</v>
      </c>
      <c r="H1334" s="148"/>
      <c r="I1334" s="148" t="s">
        <v>2567</v>
      </c>
      <c r="J1334" s="128" t="s">
        <v>2567</v>
      </c>
      <c r="K1334" s="148" t="s">
        <v>1005</v>
      </c>
      <c r="L1334" s="128" t="s">
        <v>5383</v>
      </c>
      <c r="M1334" s="128" t="s">
        <v>4479</v>
      </c>
      <c r="N1334" s="128" t="s">
        <v>4494</v>
      </c>
      <c r="O1334" s="128" t="s">
        <v>6706</v>
      </c>
      <c r="P1334" s="128"/>
      <c r="Q1334" s="24" t="s">
        <v>5515</v>
      </c>
      <c r="R1334" s="128" t="s">
        <v>4494</v>
      </c>
      <c r="S1334" s="45" t="s">
        <v>6933</v>
      </c>
    </row>
    <row r="1335" spans="1:19">
      <c r="A1335" s="24" t="s">
        <v>5516</v>
      </c>
      <c r="B1335" s="147" t="str">
        <f t="shared" si="16"/>
        <v>ติดตั้งชุดเสาไฟถนนโคมแอลอีดีพลังงานแสงอาทิตย์ ภายในพื้นที่ตำบลกุฎโง้ง อำเภอพนัสนิคม จังหวัดชลบุรี</v>
      </c>
      <c r="C1335" s="148" t="s">
        <v>5517</v>
      </c>
      <c r="D1335" s="148" t="s">
        <v>29</v>
      </c>
      <c r="E1335" s="128">
        <v>2568</v>
      </c>
      <c r="F1335" s="128" t="s">
        <v>517</v>
      </c>
      <c r="G1335" s="128" t="s">
        <v>4812</v>
      </c>
      <c r="H1335" s="148"/>
      <c r="I1335" s="148" t="s">
        <v>2567</v>
      </c>
      <c r="J1335" s="128" t="s">
        <v>2567</v>
      </c>
      <c r="K1335" s="148" t="s">
        <v>1005</v>
      </c>
      <c r="L1335" s="128" t="s">
        <v>5383</v>
      </c>
      <c r="M1335" s="128" t="s">
        <v>4479</v>
      </c>
      <c r="N1335" s="128" t="s">
        <v>4480</v>
      </c>
      <c r="O1335" s="128" t="s">
        <v>6706</v>
      </c>
      <c r="P1335" s="128"/>
      <c r="Q1335" s="24" t="s">
        <v>5518</v>
      </c>
      <c r="R1335" s="128" t="s">
        <v>4480</v>
      </c>
      <c r="S1335" s="45" t="s">
        <v>6933</v>
      </c>
    </row>
    <row r="1336" spans="1:19">
      <c r="A1336" s="24" t="s">
        <v>5519</v>
      </c>
      <c r="B1336" s="147" t="str">
        <f t="shared" si="16"/>
        <v>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v>
      </c>
      <c r="C1336" s="148" t="s">
        <v>5520</v>
      </c>
      <c r="D1336" s="148" t="s">
        <v>29</v>
      </c>
      <c r="E1336" s="128">
        <v>2568</v>
      </c>
      <c r="F1336" s="128" t="s">
        <v>2111</v>
      </c>
      <c r="G1336" s="128" t="s">
        <v>1267</v>
      </c>
      <c r="H1336" s="148"/>
      <c r="I1336" s="148" t="s">
        <v>2567</v>
      </c>
      <c r="J1336" s="128" t="s">
        <v>2567</v>
      </c>
      <c r="K1336" s="148" t="s">
        <v>1005</v>
      </c>
      <c r="L1336" s="128" t="s">
        <v>5383</v>
      </c>
      <c r="M1336" s="128" t="s">
        <v>4479</v>
      </c>
      <c r="N1336" s="128" t="s">
        <v>4480</v>
      </c>
      <c r="O1336" s="128" t="s">
        <v>6706</v>
      </c>
      <c r="P1336" s="128"/>
      <c r="Q1336" s="24" t="s">
        <v>5521</v>
      </c>
      <c r="R1336" s="128" t="s">
        <v>4480</v>
      </c>
      <c r="S1336" s="45" t="s">
        <v>6933</v>
      </c>
    </row>
    <row r="1337" spans="1:19">
      <c r="A1337" s="24" t="s">
        <v>5522</v>
      </c>
      <c r="B1337" s="147" t="str">
        <f t="shared" si="16"/>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v>
      </c>
      <c r="C1337" s="148" t="s">
        <v>5523</v>
      </c>
      <c r="D1337" s="148" t="s">
        <v>29</v>
      </c>
      <c r="E1337" s="128">
        <v>2568</v>
      </c>
      <c r="F1337" s="128" t="s">
        <v>517</v>
      </c>
      <c r="G1337" s="128" t="s">
        <v>1267</v>
      </c>
      <c r="H1337" s="148"/>
      <c r="I1337" s="148" t="s">
        <v>2567</v>
      </c>
      <c r="J1337" s="128" t="s">
        <v>2567</v>
      </c>
      <c r="K1337" s="148" t="s">
        <v>1005</v>
      </c>
      <c r="L1337" s="128" t="s">
        <v>5383</v>
      </c>
      <c r="M1337" s="128" t="s">
        <v>4479</v>
      </c>
      <c r="N1337" s="128" t="s">
        <v>4480</v>
      </c>
      <c r="O1337" s="128" t="s">
        <v>6706</v>
      </c>
      <c r="P1337" s="128"/>
      <c r="Q1337" s="24" t="s">
        <v>5524</v>
      </c>
      <c r="R1337" s="128" t="s">
        <v>4480</v>
      </c>
      <c r="S1337" s="45" t="s">
        <v>6933</v>
      </c>
    </row>
    <row r="1338" spans="1:19">
      <c r="A1338" s="24" t="s">
        <v>5525</v>
      </c>
      <c r="B1338" s="147" t="str">
        <f t="shared" si="16"/>
        <v>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v>
      </c>
      <c r="C1338" s="148" t="s">
        <v>5526</v>
      </c>
      <c r="D1338" s="148" t="s">
        <v>29</v>
      </c>
      <c r="E1338" s="128">
        <v>2568</v>
      </c>
      <c r="F1338" s="128" t="s">
        <v>517</v>
      </c>
      <c r="G1338" s="128" t="s">
        <v>1267</v>
      </c>
      <c r="H1338" s="148"/>
      <c r="I1338" s="148" t="s">
        <v>4852</v>
      </c>
      <c r="J1338" s="128" t="s">
        <v>4852</v>
      </c>
      <c r="K1338" s="148" t="s">
        <v>1005</v>
      </c>
      <c r="L1338" s="128" t="s">
        <v>5383</v>
      </c>
      <c r="M1338" s="128" t="s">
        <v>4484</v>
      </c>
      <c r="N1338" s="128" t="s">
        <v>4485</v>
      </c>
      <c r="O1338" s="128" t="s">
        <v>6706</v>
      </c>
      <c r="P1338" s="128"/>
      <c r="Q1338" s="24" t="s">
        <v>5527</v>
      </c>
      <c r="R1338" s="128" t="s">
        <v>4485</v>
      </c>
      <c r="S1338" s="45" t="s">
        <v>6933</v>
      </c>
    </row>
    <row r="1339" spans="1:19">
      <c r="A1339" s="24" t="s">
        <v>5528</v>
      </c>
      <c r="B1339" s="147" t="str">
        <f t="shared" si="16"/>
        <v>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v>
      </c>
      <c r="C1339" s="148" t="s">
        <v>5529</v>
      </c>
      <c r="D1339" s="148" t="s">
        <v>29</v>
      </c>
      <c r="E1339" s="128">
        <v>2568</v>
      </c>
      <c r="F1339" s="128" t="s">
        <v>517</v>
      </c>
      <c r="G1339" s="128" t="s">
        <v>1267</v>
      </c>
      <c r="H1339" s="148"/>
      <c r="I1339" s="148" t="s">
        <v>4852</v>
      </c>
      <c r="J1339" s="128" t="s">
        <v>4852</v>
      </c>
      <c r="K1339" s="148" t="s">
        <v>1005</v>
      </c>
      <c r="L1339" s="128" t="s">
        <v>5383</v>
      </c>
      <c r="M1339" s="128" t="s">
        <v>4484</v>
      </c>
      <c r="N1339" s="128" t="s">
        <v>4485</v>
      </c>
      <c r="O1339" s="128" t="s">
        <v>6706</v>
      </c>
      <c r="P1339" s="128"/>
      <c r="Q1339" s="24" t="s">
        <v>5530</v>
      </c>
      <c r="R1339" s="128" t="s">
        <v>4485</v>
      </c>
      <c r="S1339" s="45" t="s">
        <v>6933</v>
      </c>
    </row>
    <row r="1340" spans="1:19">
      <c r="A1340" s="24" t="s">
        <v>5531</v>
      </c>
      <c r="B1340" s="147" t="str">
        <f t="shared" si="16"/>
        <v>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v>
      </c>
      <c r="C1340" s="148" t="s">
        <v>5532</v>
      </c>
      <c r="D1340" s="148" t="s">
        <v>29</v>
      </c>
      <c r="E1340" s="128">
        <v>2568</v>
      </c>
      <c r="F1340" s="128" t="s">
        <v>517</v>
      </c>
      <c r="G1340" s="128" t="s">
        <v>1267</v>
      </c>
      <c r="H1340" s="148"/>
      <c r="I1340" s="148" t="s">
        <v>4852</v>
      </c>
      <c r="J1340" s="128" t="s">
        <v>4852</v>
      </c>
      <c r="K1340" s="148" t="s">
        <v>1005</v>
      </c>
      <c r="L1340" s="128" t="s">
        <v>5383</v>
      </c>
      <c r="M1340" s="128" t="s">
        <v>4484</v>
      </c>
      <c r="N1340" s="128" t="s">
        <v>4485</v>
      </c>
      <c r="O1340" s="128" t="s">
        <v>6706</v>
      </c>
      <c r="P1340" s="128"/>
      <c r="Q1340" s="24" t="s">
        <v>5533</v>
      </c>
      <c r="R1340" s="128" t="s">
        <v>4485</v>
      </c>
      <c r="S1340" s="45" t="s">
        <v>6933</v>
      </c>
    </row>
    <row r="1341" spans="1:19">
      <c r="A1341" s="24" t="s">
        <v>5534</v>
      </c>
      <c r="B1341" s="147" t="str">
        <f t="shared" si="16"/>
        <v>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v>
      </c>
      <c r="C1341" s="148" t="s">
        <v>5535</v>
      </c>
      <c r="D1341" s="148" t="s">
        <v>29</v>
      </c>
      <c r="E1341" s="128">
        <v>2568</v>
      </c>
      <c r="F1341" s="128" t="s">
        <v>2111</v>
      </c>
      <c r="G1341" s="128" t="s">
        <v>1267</v>
      </c>
      <c r="H1341" s="148" t="s">
        <v>2212</v>
      </c>
      <c r="I1341" s="148" t="s">
        <v>775</v>
      </c>
      <c r="J1341" s="128" t="s">
        <v>6710</v>
      </c>
      <c r="K1341" s="148" t="s">
        <v>38</v>
      </c>
      <c r="L1341" s="128" t="s">
        <v>5383</v>
      </c>
      <c r="M1341" s="128" t="s">
        <v>4479</v>
      </c>
      <c r="N1341" s="128" t="s">
        <v>4494</v>
      </c>
      <c r="O1341" s="128" t="s">
        <v>6706</v>
      </c>
      <c r="P1341" s="128"/>
      <c r="Q1341" s="24" t="s">
        <v>5536</v>
      </c>
      <c r="R1341" s="128" t="s">
        <v>4494</v>
      </c>
      <c r="S1341" s="45" t="s">
        <v>6933</v>
      </c>
    </row>
    <row r="1342" spans="1:19">
      <c r="A1342" s="24" t="s">
        <v>5537</v>
      </c>
      <c r="B1342" s="147" t="str">
        <f t="shared" si="16"/>
        <v>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v>
      </c>
      <c r="C1342" s="148" t="s">
        <v>5538</v>
      </c>
      <c r="D1342" s="148" t="s">
        <v>29</v>
      </c>
      <c r="E1342" s="128">
        <v>2568</v>
      </c>
      <c r="F1342" s="128" t="s">
        <v>2111</v>
      </c>
      <c r="G1342" s="128" t="s">
        <v>1267</v>
      </c>
      <c r="H1342" s="148" t="s">
        <v>2212</v>
      </c>
      <c r="I1342" s="148" t="s">
        <v>775</v>
      </c>
      <c r="J1342" s="128" t="s">
        <v>6710</v>
      </c>
      <c r="K1342" s="148" t="s">
        <v>38</v>
      </c>
      <c r="L1342" s="128" t="s">
        <v>5383</v>
      </c>
      <c r="M1342" s="128" t="s">
        <v>4479</v>
      </c>
      <c r="N1342" s="128" t="s">
        <v>4494</v>
      </c>
      <c r="O1342" s="128" t="s">
        <v>6706</v>
      </c>
      <c r="P1342" s="128"/>
      <c r="Q1342" s="24" t="s">
        <v>5539</v>
      </c>
      <c r="R1342" s="128" t="s">
        <v>4494</v>
      </c>
      <c r="S1342" s="45" t="s">
        <v>6933</v>
      </c>
    </row>
    <row r="1343" spans="1:19">
      <c r="A1343" s="24" t="s">
        <v>5540</v>
      </c>
      <c r="B1343" s="147" t="str">
        <f t="shared" si="16"/>
        <v>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v>
      </c>
      <c r="C1343" s="148" t="s">
        <v>5541</v>
      </c>
      <c r="D1343" s="148" t="s">
        <v>29</v>
      </c>
      <c r="E1343" s="128">
        <v>2568</v>
      </c>
      <c r="F1343" s="128" t="s">
        <v>2111</v>
      </c>
      <c r="G1343" s="128" t="s">
        <v>1267</v>
      </c>
      <c r="H1343" s="148" t="s">
        <v>2212</v>
      </c>
      <c r="I1343" s="148" t="s">
        <v>775</v>
      </c>
      <c r="J1343" s="128" t="s">
        <v>6710</v>
      </c>
      <c r="K1343" s="148" t="s">
        <v>38</v>
      </c>
      <c r="L1343" s="128" t="s">
        <v>5383</v>
      </c>
      <c r="M1343" s="128" t="s">
        <v>4479</v>
      </c>
      <c r="N1343" s="128" t="s">
        <v>4494</v>
      </c>
      <c r="O1343" s="128" t="s">
        <v>6706</v>
      </c>
      <c r="P1343" s="128"/>
      <c r="Q1343" s="24" t="s">
        <v>5542</v>
      </c>
      <c r="R1343" s="128" t="s">
        <v>4494</v>
      </c>
      <c r="S1343" s="45" t="s">
        <v>6933</v>
      </c>
    </row>
    <row r="1344" spans="1:19">
      <c r="A1344" s="24" t="s">
        <v>5543</v>
      </c>
      <c r="B1344" s="147" t="str">
        <f t="shared" si="16"/>
        <v>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v>
      </c>
      <c r="C1344" s="148" t="s">
        <v>5544</v>
      </c>
      <c r="D1344" s="148" t="s">
        <v>29</v>
      </c>
      <c r="E1344" s="128">
        <v>2568</v>
      </c>
      <c r="F1344" s="128" t="s">
        <v>2111</v>
      </c>
      <c r="G1344" s="128" t="s">
        <v>1267</v>
      </c>
      <c r="H1344" s="148" t="s">
        <v>2212</v>
      </c>
      <c r="I1344" s="148" t="s">
        <v>775</v>
      </c>
      <c r="J1344" s="128" t="s">
        <v>6710</v>
      </c>
      <c r="K1344" s="148" t="s">
        <v>38</v>
      </c>
      <c r="L1344" s="128" t="s">
        <v>5383</v>
      </c>
      <c r="M1344" s="128" t="s">
        <v>4479</v>
      </c>
      <c r="N1344" s="128" t="s">
        <v>4494</v>
      </c>
      <c r="O1344" s="128" t="s">
        <v>6706</v>
      </c>
      <c r="P1344" s="128"/>
      <c r="Q1344" s="24" t="s">
        <v>5545</v>
      </c>
      <c r="R1344" s="128" t="s">
        <v>4494</v>
      </c>
      <c r="S1344" s="45" t="s">
        <v>6933</v>
      </c>
    </row>
    <row r="1345" spans="1:19">
      <c r="A1345" s="24" t="s">
        <v>5546</v>
      </c>
      <c r="B1345" s="147" t="str">
        <f t="shared" si="16"/>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v>
      </c>
      <c r="C1345" s="148" t="s">
        <v>5547</v>
      </c>
      <c r="D1345" s="148" t="s">
        <v>29</v>
      </c>
      <c r="E1345" s="128">
        <v>2568</v>
      </c>
      <c r="F1345" s="128" t="s">
        <v>517</v>
      </c>
      <c r="G1345" s="128" t="s">
        <v>1267</v>
      </c>
      <c r="H1345" s="148" t="s">
        <v>1953</v>
      </c>
      <c r="I1345" s="148" t="s">
        <v>775</v>
      </c>
      <c r="J1345" s="128" t="s">
        <v>6710</v>
      </c>
      <c r="K1345" s="148" t="s">
        <v>38</v>
      </c>
      <c r="L1345" s="128" t="s">
        <v>5383</v>
      </c>
      <c r="M1345" s="128" t="s">
        <v>4479</v>
      </c>
      <c r="N1345" s="128" t="s">
        <v>4480</v>
      </c>
      <c r="O1345" s="128" t="s">
        <v>6706</v>
      </c>
      <c r="P1345" s="128"/>
      <c r="Q1345" s="24" t="s">
        <v>5548</v>
      </c>
      <c r="R1345" s="128" t="s">
        <v>4480</v>
      </c>
      <c r="S1345" s="45" t="s">
        <v>6933</v>
      </c>
    </row>
    <row r="1346" spans="1:19">
      <c r="A1346" s="24" t="s">
        <v>5549</v>
      </c>
      <c r="B1346" s="147" t="str">
        <f t="shared" si="16"/>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v>
      </c>
      <c r="C1346" s="148" t="s">
        <v>5550</v>
      </c>
      <c r="D1346" s="148" t="s">
        <v>29</v>
      </c>
      <c r="E1346" s="128">
        <v>2568</v>
      </c>
      <c r="F1346" s="128" t="s">
        <v>517</v>
      </c>
      <c r="G1346" s="128" t="s">
        <v>1267</v>
      </c>
      <c r="H1346" s="148" t="s">
        <v>1953</v>
      </c>
      <c r="I1346" s="148" t="s">
        <v>775</v>
      </c>
      <c r="J1346" s="128" t="s">
        <v>6710</v>
      </c>
      <c r="K1346" s="148" t="s">
        <v>38</v>
      </c>
      <c r="L1346" s="128" t="s">
        <v>5383</v>
      </c>
      <c r="M1346" s="128" t="s">
        <v>4479</v>
      </c>
      <c r="N1346" s="128" t="s">
        <v>4480</v>
      </c>
      <c r="O1346" s="128" t="s">
        <v>6706</v>
      </c>
      <c r="P1346" s="128"/>
      <c r="Q1346" s="24" t="s">
        <v>5551</v>
      </c>
      <c r="R1346" s="128" t="s">
        <v>4480</v>
      </c>
      <c r="S1346" s="45" t="s">
        <v>6933</v>
      </c>
    </row>
    <row r="1347" spans="1:19">
      <c r="A1347" s="24" t="s">
        <v>5552</v>
      </c>
      <c r="B1347" s="147" t="str">
        <f t="shared" si="16"/>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v>
      </c>
      <c r="C1347" s="148" t="s">
        <v>5553</v>
      </c>
      <c r="D1347" s="148" t="s">
        <v>29</v>
      </c>
      <c r="E1347" s="128">
        <v>2568</v>
      </c>
      <c r="F1347" s="128" t="s">
        <v>517</v>
      </c>
      <c r="G1347" s="128" t="s">
        <v>1267</v>
      </c>
      <c r="H1347" s="148" t="s">
        <v>1953</v>
      </c>
      <c r="I1347" s="148" t="s">
        <v>775</v>
      </c>
      <c r="J1347" s="128" t="s">
        <v>6710</v>
      </c>
      <c r="K1347" s="148" t="s">
        <v>38</v>
      </c>
      <c r="L1347" s="128" t="s">
        <v>5383</v>
      </c>
      <c r="M1347" s="128" t="s">
        <v>4479</v>
      </c>
      <c r="N1347" s="128" t="s">
        <v>4480</v>
      </c>
      <c r="O1347" s="128" t="s">
        <v>6706</v>
      </c>
      <c r="P1347" s="128"/>
      <c r="Q1347" s="24" t="s">
        <v>5554</v>
      </c>
      <c r="R1347" s="128" t="s">
        <v>4480</v>
      </c>
      <c r="S1347" s="45" t="s">
        <v>6933</v>
      </c>
    </row>
    <row r="1348" spans="1:19">
      <c r="A1348" s="24" t="s">
        <v>5555</v>
      </c>
      <c r="B1348" s="147" t="str">
        <f t="shared" si="16"/>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v>
      </c>
      <c r="C1348" s="148" t="s">
        <v>5556</v>
      </c>
      <c r="D1348" s="148" t="s">
        <v>29</v>
      </c>
      <c r="E1348" s="128">
        <v>2568</v>
      </c>
      <c r="F1348" s="128" t="s">
        <v>517</v>
      </c>
      <c r="G1348" s="128" t="s">
        <v>1267</v>
      </c>
      <c r="H1348" s="148" t="s">
        <v>1953</v>
      </c>
      <c r="I1348" s="148" t="s">
        <v>775</v>
      </c>
      <c r="J1348" s="128" t="s">
        <v>6710</v>
      </c>
      <c r="K1348" s="148" t="s">
        <v>38</v>
      </c>
      <c r="L1348" s="128" t="s">
        <v>5383</v>
      </c>
      <c r="M1348" s="128" t="s">
        <v>4479</v>
      </c>
      <c r="N1348" s="128" t="s">
        <v>4480</v>
      </c>
      <c r="O1348" s="128" t="s">
        <v>6706</v>
      </c>
      <c r="P1348" s="128"/>
      <c r="Q1348" s="24" t="s">
        <v>5557</v>
      </c>
      <c r="R1348" s="128" t="s">
        <v>4480</v>
      </c>
      <c r="S1348" s="45" t="s">
        <v>6933</v>
      </c>
    </row>
    <row r="1349" spans="1:19">
      <c r="A1349" s="24" t="s">
        <v>5558</v>
      </c>
      <c r="B1349" s="147" t="str">
        <f t="shared" si="16"/>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v>
      </c>
      <c r="C1349" s="148" t="s">
        <v>5559</v>
      </c>
      <c r="D1349" s="148" t="s">
        <v>29</v>
      </c>
      <c r="E1349" s="128">
        <v>2568</v>
      </c>
      <c r="F1349" s="128" t="s">
        <v>517</v>
      </c>
      <c r="G1349" s="128" t="s">
        <v>1267</v>
      </c>
      <c r="H1349" s="148" t="s">
        <v>1953</v>
      </c>
      <c r="I1349" s="148" t="s">
        <v>775</v>
      </c>
      <c r="J1349" s="128" t="s">
        <v>6710</v>
      </c>
      <c r="K1349" s="148" t="s">
        <v>38</v>
      </c>
      <c r="L1349" s="128" t="s">
        <v>5383</v>
      </c>
      <c r="M1349" s="128" t="s">
        <v>4479</v>
      </c>
      <c r="N1349" s="128" t="s">
        <v>4480</v>
      </c>
      <c r="O1349" s="128" t="s">
        <v>6706</v>
      </c>
      <c r="P1349" s="128"/>
      <c r="Q1349" s="24" t="s">
        <v>5560</v>
      </c>
      <c r="R1349" s="128" t="s">
        <v>4480</v>
      </c>
      <c r="S1349" s="45" t="s">
        <v>6933</v>
      </c>
    </row>
    <row r="1350" spans="1:19">
      <c r="A1350" s="24" t="s">
        <v>5561</v>
      </c>
      <c r="B1350" s="147" t="str">
        <f t="shared" si="16"/>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v>
      </c>
      <c r="C1350" s="148" t="s">
        <v>5562</v>
      </c>
      <c r="D1350" s="148" t="s">
        <v>29</v>
      </c>
      <c r="E1350" s="128">
        <v>2568</v>
      </c>
      <c r="F1350" s="128" t="s">
        <v>517</v>
      </c>
      <c r="G1350" s="128" t="s">
        <v>1267</v>
      </c>
      <c r="H1350" s="148" t="s">
        <v>1953</v>
      </c>
      <c r="I1350" s="148" t="s">
        <v>775</v>
      </c>
      <c r="J1350" s="128" t="s">
        <v>6710</v>
      </c>
      <c r="K1350" s="148" t="s">
        <v>38</v>
      </c>
      <c r="L1350" s="128" t="s">
        <v>5383</v>
      </c>
      <c r="M1350" s="128" t="s">
        <v>4479</v>
      </c>
      <c r="N1350" s="128" t="s">
        <v>4480</v>
      </c>
      <c r="O1350" s="128" t="s">
        <v>6706</v>
      </c>
      <c r="P1350" s="128"/>
      <c r="Q1350" s="24" t="s">
        <v>5563</v>
      </c>
      <c r="R1350" s="128" t="s">
        <v>4480</v>
      </c>
      <c r="S1350" s="45" t="s">
        <v>6933</v>
      </c>
    </row>
    <row r="1351" spans="1:19">
      <c r="A1351" s="24" t="s">
        <v>5564</v>
      </c>
      <c r="B1351" s="147" t="str">
        <f t="shared" si="16"/>
        <v xml:space="preserve">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v>
      </c>
      <c r="C1351" s="148" t="s">
        <v>5565</v>
      </c>
      <c r="D1351" s="148" t="s">
        <v>29</v>
      </c>
      <c r="E1351" s="128">
        <v>2568</v>
      </c>
      <c r="F1351" s="128" t="s">
        <v>517</v>
      </c>
      <c r="G1351" s="128" t="s">
        <v>1267</v>
      </c>
      <c r="H1351" s="148" t="s">
        <v>1953</v>
      </c>
      <c r="I1351" s="148" t="s">
        <v>775</v>
      </c>
      <c r="J1351" s="128" t="s">
        <v>6710</v>
      </c>
      <c r="K1351" s="148" t="s">
        <v>38</v>
      </c>
      <c r="L1351" s="128" t="s">
        <v>5383</v>
      </c>
      <c r="M1351" s="128" t="s">
        <v>4479</v>
      </c>
      <c r="N1351" s="128" t="s">
        <v>4480</v>
      </c>
      <c r="O1351" s="128" t="s">
        <v>6706</v>
      </c>
      <c r="P1351" s="128"/>
      <c r="Q1351" s="24" t="s">
        <v>5566</v>
      </c>
      <c r="R1351" s="128" t="s">
        <v>4480</v>
      </c>
      <c r="S1351" s="45" t="s">
        <v>6933</v>
      </c>
    </row>
    <row r="1352" spans="1:19">
      <c r="A1352" s="24" t="s">
        <v>5567</v>
      </c>
      <c r="B1352" s="147" t="str">
        <f t="shared" si="16"/>
        <v>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v>
      </c>
      <c r="C1352" s="148" t="s">
        <v>5568</v>
      </c>
      <c r="D1352" s="148" t="s">
        <v>29</v>
      </c>
      <c r="E1352" s="128">
        <v>2568</v>
      </c>
      <c r="F1352" s="128" t="s">
        <v>517</v>
      </c>
      <c r="G1352" s="128" t="s">
        <v>1267</v>
      </c>
      <c r="H1352" s="148" t="s">
        <v>1019</v>
      </c>
      <c r="I1352" s="148" t="s">
        <v>775</v>
      </c>
      <c r="J1352" s="128" t="s">
        <v>6710</v>
      </c>
      <c r="K1352" s="148" t="s">
        <v>38</v>
      </c>
      <c r="L1352" s="128" t="s">
        <v>5383</v>
      </c>
      <c r="M1352" s="128" t="s">
        <v>4479</v>
      </c>
      <c r="N1352" s="128" t="s">
        <v>4494</v>
      </c>
      <c r="O1352" s="128" t="s">
        <v>6706</v>
      </c>
      <c r="P1352" s="128"/>
      <c r="Q1352" s="24" t="s">
        <v>5569</v>
      </c>
      <c r="R1352" s="128" t="s">
        <v>4494</v>
      </c>
      <c r="S1352" s="45" t="s">
        <v>6933</v>
      </c>
    </row>
    <row r="1353" spans="1:19">
      <c r="A1353" s="24" t="s">
        <v>5570</v>
      </c>
      <c r="B1353" s="147" t="str">
        <f t="shared" si="16"/>
        <v xml:space="preserve">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v>
      </c>
      <c r="C1353" s="148" t="s">
        <v>5571</v>
      </c>
      <c r="D1353" s="148" t="s">
        <v>29</v>
      </c>
      <c r="E1353" s="128">
        <v>2568</v>
      </c>
      <c r="F1353" s="128" t="s">
        <v>517</v>
      </c>
      <c r="G1353" s="128" t="s">
        <v>1267</v>
      </c>
      <c r="H1353" s="148" t="s">
        <v>1019</v>
      </c>
      <c r="I1353" s="148" t="s">
        <v>775</v>
      </c>
      <c r="J1353" s="128" t="s">
        <v>6710</v>
      </c>
      <c r="K1353" s="148" t="s">
        <v>38</v>
      </c>
      <c r="L1353" s="128" t="s">
        <v>5383</v>
      </c>
      <c r="M1353" s="128" t="s">
        <v>4479</v>
      </c>
      <c r="N1353" s="128" t="s">
        <v>4480</v>
      </c>
      <c r="O1353" s="128" t="s">
        <v>6706</v>
      </c>
      <c r="P1353" s="128"/>
      <c r="Q1353" s="24" t="s">
        <v>5572</v>
      </c>
      <c r="R1353" s="128" t="s">
        <v>4480</v>
      </c>
      <c r="S1353" s="45" t="s">
        <v>6933</v>
      </c>
    </row>
    <row r="1354" spans="1:19">
      <c r="A1354" s="24" t="s">
        <v>5573</v>
      </c>
      <c r="B1354" s="147" t="str">
        <f t="shared" si="16"/>
        <v>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v>
      </c>
      <c r="C1354" s="148" t="s">
        <v>5574</v>
      </c>
      <c r="D1354" s="148" t="s">
        <v>29</v>
      </c>
      <c r="E1354" s="128">
        <v>2568</v>
      </c>
      <c r="F1354" s="128" t="s">
        <v>517</v>
      </c>
      <c r="G1354" s="128" t="s">
        <v>1267</v>
      </c>
      <c r="H1354" s="148" t="s">
        <v>1019</v>
      </c>
      <c r="I1354" s="148" t="s">
        <v>775</v>
      </c>
      <c r="J1354" s="128" t="s">
        <v>6710</v>
      </c>
      <c r="K1354" s="148" t="s">
        <v>38</v>
      </c>
      <c r="L1354" s="128" t="s">
        <v>5383</v>
      </c>
      <c r="M1354" s="128" t="s">
        <v>4479</v>
      </c>
      <c r="N1354" s="128" t="s">
        <v>4494</v>
      </c>
      <c r="O1354" s="128" t="s">
        <v>6706</v>
      </c>
      <c r="P1354" s="128"/>
      <c r="Q1354" s="24" t="s">
        <v>5575</v>
      </c>
      <c r="R1354" s="128" t="s">
        <v>4494</v>
      </c>
      <c r="S1354" s="45" t="s">
        <v>6933</v>
      </c>
    </row>
    <row r="1355" spans="1:19">
      <c r="A1355" s="24" t="s">
        <v>5576</v>
      </c>
      <c r="B1355" s="147" t="str">
        <f t="shared" si="16"/>
        <v>ซ่อมสร้างผิวทางลาดยางแอสฟัลท์คอนกรีต สาย แยกทางหลวงหมายเลข 3224 - บ้านแสลงพัน ตำบลแสลงพัน อำเภอวังม่วง จังหวัดสระบุรี</v>
      </c>
      <c r="C1355" s="148" t="s">
        <v>5577</v>
      </c>
      <c r="D1355" s="148" t="s">
        <v>29</v>
      </c>
      <c r="E1355" s="128">
        <v>2568</v>
      </c>
      <c r="F1355" s="128" t="s">
        <v>517</v>
      </c>
      <c r="G1355" s="128" t="s">
        <v>1267</v>
      </c>
      <c r="H1355" s="148" t="s">
        <v>1019</v>
      </c>
      <c r="I1355" s="148" t="s">
        <v>775</v>
      </c>
      <c r="J1355" s="128" t="s">
        <v>6710</v>
      </c>
      <c r="K1355" s="148" t="s">
        <v>38</v>
      </c>
      <c r="L1355" s="128" t="s">
        <v>5383</v>
      </c>
      <c r="M1355" s="128" t="s">
        <v>4479</v>
      </c>
      <c r="N1355" s="128" t="s">
        <v>4494</v>
      </c>
      <c r="O1355" s="128" t="s">
        <v>6706</v>
      </c>
      <c r="P1355" s="128"/>
      <c r="Q1355" s="24" t="s">
        <v>5578</v>
      </c>
      <c r="R1355" s="128" t="s">
        <v>4494</v>
      </c>
      <c r="S1355" s="45" t="s">
        <v>6933</v>
      </c>
    </row>
    <row r="1356" spans="1:19">
      <c r="A1356" s="24" t="s">
        <v>5579</v>
      </c>
      <c r="B1356" s="147" t="str">
        <f t="shared" si="16"/>
        <v>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v>
      </c>
      <c r="C1356" s="148" t="s">
        <v>5580</v>
      </c>
      <c r="D1356" s="148" t="s">
        <v>29</v>
      </c>
      <c r="E1356" s="128">
        <v>2568</v>
      </c>
      <c r="F1356" s="128" t="s">
        <v>517</v>
      </c>
      <c r="G1356" s="128" t="s">
        <v>1267</v>
      </c>
      <c r="H1356" s="148" t="s">
        <v>952</v>
      </c>
      <c r="I1356" s="148" t="s">
        <v>775</v>
      </c>
      <c r="J1356" s="128" t="s">
        <v>6710</v>
      </c>
      <c r="K1356" s="148" t="s">
        <v>38</v>
      </c>
      <c r="L1356" s="128" t="s">
        <v>5383</v>
      </c>
      <c r="M1356" s="128" t="s">
        <v>4479</v>
      </c>
      <c r="N1356" s="128" t="s">
        <v>4509</v>
      </c>
      <c r="O1356" s="128" t="s">
        <v>6706</v>
      </c>
      <c r="P1356" s="128"/>
      <c r="Q1356" s="24" t="s">
        <v>5581</v>
      </c>
      <c r="R1356" s="128" t="s">
        <v>4509</v>
      </c>
      <c r="S1356" s="45" t="s">
        <v>6933</v>
      </c>
    </row>
    <row r="1357" spans="1:19">
      <c r="A1357" s="24" t="s">
        <v>5582</v>
      </c>
      <c r="B1357" s="147" t="str">
        <f t="shared" si="16"/>
        <v>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v>
      </c>
      <c r="C1357" s="148" t="s">
        <v>5583</v>
      </c>
      <c r="D1357" s="148" t="s">
        <v>29</v>
      </c>
      <c r="E1357" s="128">
        <v>2568</v>
      </c>
      <c r="F1357" s="128" t="s">
        <v>517</v>
      </c>
      <c r="G1357" s="128" t="s">
        <v>1267</v>
      </c>
      <c r="H1357" s="148" t="s">
        <v>952</v>
      </c>
      <c r="I1357" s="148" t="s">
        <v>775</v>
      </c>
      <c r="J1357" s="128" t="s">
        <v>6710</v>
      </c>
      <c r="K1357" s="148" t="s">
        <v>38</v>
      </c>
      <c r="L1357" s="128" t="s">
        <v>5383</v>
      </c>
      <c r="M1357" s="128" t="s">
        <v>4479</v>
      </c>
      <c r="N1357" s="128" t="s">
        <v>4509</v>
      </c>
      <c r="O1357" s="128" t="s">
        <v>6706</v>
      </c>
      <c r="P1357" s="128"/>
      <c r="Q1357" s="24" t="s">
        <v>5584</v>
      </c>
      <c r="R1357" s="128" t="s">
        <v>4509</v>
      </c>
      <c r="S1357" s="45" t="s">
        <v>6933</v>
      </c>
    </row>
    <row r="1358" spans="1:19">
      <c r="A1358" s="24" t="s">
        <v>5585</v>
      </c>
      <c r="B1358" s="147" t="str">
        <f t="shared" si="16"/>
        <v>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v>
      </c>
      <c r="C1358" s="148" t="s">
        <v>5586</v>
      </c>
      <c r="D1358" s="148" t="s">
        <v>29</v>
      </c>
      <c r="E1358" s="128">
        <v>2568</v>
      </c>
      <c r="F1358" s="128" t="s">
        <v>517</v>
      </c>
      <c r="G1358" s="128" t="s">
        <v>1267</v>
      </c>
      <c r="H1358" s="148" t="s">
        <v>952</v>
      </c>
      <c r="I1358" s="148" t="s">
        <v>775</v>
      </c>
      <c r="J1358" s="128" t="s">
        <v>6710</v>
      </c>
      <c r="K1358" s="148" t="s">
        <v>38</v>
      </c>
      <c r="L1358" s="128" t="s">
        <v>5383</v>
      </c>
      <c r="M1358" s="128" t="s">
        <v>4479</v>
      </c>
      <c r="N1358" s="128" t="s">
        <v>4509</v>
      </c>
      <c r="O1358" s="128" t="s">
        <v>6706</v>
      </c>
      <c r="P1358" s="128"/>
      <c r="Q1358" s="24" t="s">
        <v>5587</v>
      </c>
      <c r="R1358" s="128" t="s">
        <v>4509</v>
      </c>
      <c r="S1358" s="45" t="s">
        <v>6933</v>
      </c>
    </row>
    <row r="1359" spans="1:19">
      <c r="A1359" s="24" t="s">
        <v>5588</v>
      </c>
      <c r="B1359" s="147" t="str">
        <f t="shared" si="16"/>
        <v>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C1359" s="148" t="s">
        <v>5589</v>
      </c>
      <c r="D1359" s="148" t="s">
        <v>29</v>
      </c>
      <c r="E1359" s="128">
        <v>2568</v>
      </c>
      <c r="F1359" s="128" t="s">
        <v>517</v>
      </c>
      <c r="G1359" s="128" t="s">
        <v>1267</v>
      </c>
      <c r="H1359" s="148" t="s">
        <v>952</v>
      </c>
      <c r="I1359" s="148" t="s">
        <v>775</v>
      </c>
      <c r="J1359" s="128" t="s">
        <v>6710</v>
      </c>
      <c r="K1359" s="148" t="s">
        <v>38</v>
      </c>
      <c r="L1359" s="128" t="s">
        <v>5383</v>
      </c>
      <c r="M1359" s="128" t="s">
        <v>4479</v>
      </c>
      <c r="N1359" s="128" t="s">
        <v>4509</v>
      </c>
      <c r="O1359" s="128" t="s">
        <v>6706</v>
      </c>
      <c r="P1359" s="128"/>
      <c r="Q1359" s="24" t="s">
        <v>5590</v>
      </c>
      <c r="R1359" s="128" t="s">
        <v>4509</v>
      </c>
      <c r="S1359" s="45" t="s">
        <v>6933</v>
      </c>
    </row>
    <row r="1360" spans="1:19">
      <c r="A1360" s="24" t="s">
        <v>5591</v>
      </c>
      <c r="B1360" s="147" t="str">
        <f t="shared" si="16"/>
        <v>โครงการปรับปรุงถนนลาดยางแอสฟัลติกคอนกรีต สาย หมู่ 4 ตำบลแหลมใหญ่ อำเภอเมืองสมุทรสงคราม จังหวัดสมุทรสงคราม</v>
      </c>
      <c r="C1360" s="148" t="s">
        <v>5592</v>
      </c>
      <c r="D1360" s="148" t="s">
        <v>29</v>
      </c>
      <c r="E1360" s="128">
        <v>2568</v>
      </c>
      <c r="F1360" s="128" t="s">
        <v>517</v>
      </c>
      <c r="G1360" s="128" t="s">
        <v>1267</v>
      </c>
      <c r="H1360" s="148" t="s">
        <v>952</v>
      </c>
      <c r="I1360" s="148" t="s">
        <v>775</v>
      </c>
      <c r="J1360" s="128" t="s">
        <v>6710</v>
      </c>
      <c r="K1360" s="148" t="s">
        <v>38</v>
      </c>
      <c r="L1360" s="128" t="s">
        <v>5383</v>
      </c>
      <c r="M1360" s="128" t="s">
        <v>4479</v>
      </c>
      <c r="N1360" s="128" t="s">
        <v>4509</v>
      </c>
      <c r="O1360" s="128" t="s">
        <v>6706</v>
      </c>
      <c r="P1360" s="128"/>
      <c r="Q1360" s="24" t="s">
        <v>5593</v>
      </c>
      <c r="R1360" s="128" t="s">
        <v>4509</v>
      </c>
      <c r="S1360" s="45" t="s">
        <v>6933</v>
      </c>
    </row>
    <row r="1361" spans="1:19">
      <c r="A1361" s="24" t="s">
        <v>5594</v>
      </c>
      <c r="B1361" s="147" t="str">
        <f t="shared" si="16"/>
        <v>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v>
      </c>
      <c r="C1361" s="148" t="s">
        <v>5595</v>
      </c>
      <c r="D1361" s="148" t="s">
        <v>29</v>
      </c>
      <c r="E1361" s="128">
        <v>2568</v>
      </c>
      <c r="F1361" s="128" t="s">
        <v>517</v>
      </c>
      <c r="G1361" s="128" t="s">
        <v>1267</v>
      </c>
      <c r="H1361" s="148" t="s">
        <v>952</v>
      </c>
      <c r="I1361" s="148" t="s">
        <v>775</v>
      </c>
      <c r="J1361" s="128" t="s">
        <v>6710</v>
      </c>
      <c r="K1361" s="148" t="s">
        <v>38</v>
      </c>
      <c r="L1361" s="128" t="s">
        <v>5383</v>
      </c>
      <c r="M1361" s="128" t="s">
        <v>4479</v>
      </c>
      <c r="N1361" s="128" t="s">
        <v>4509</v>
      </c>
      <c r="O1361" s="128" t="s">
        <v>6706</v>
      </c>
      <c r="P1361" s="128"/>
      <c r="Q1361" s="24" t="s">
        <v>5596</v>
      </c>
      <c r="R1361" s="128" t="s">
        <v>4509</v>
      </c>
      <c r="S1361" s="45" t="s">
        <v>6933</v>
      </c>
    </row>
    <row r="1362" spans="1:19">
      <c r="A1362" s="24" t="s">
        <v>5597</v>
      </c>
      <c r="B1362" s="147" t="str">
        <f t="shared" si="16"/>
        <v>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v>
      </c>
      <c r="C1362" s="148" t="s">
        <v>5598</v>
      </c>
      <c r="D1362" s="148" t="s">
        <v>29</v>
      </c>
      <c r="E1362" s="128">
        <v>2568</v>
      </c>
      <c r="F1362" s="128" t="s">
        <v>3907</v>
      </c>
      <c r="G1362" s="128" t="s">
        <v>1267</v>
      </c>
      <c r="H1362" s="148" t="s">
        <v>3497</v>
      </c>
      <c r="I1362" s="148" t="s">
        <v>775</v>
      </c>
      <c r="J1362" s="128" t="s">
        <v>6710</v>
      </c>
      <c r="K1362" s="148" t="s">
        <v>38</v>
      </c>
      <c r="L1362" s="128" t="s">
        <v>5383</v>
      </c>
      <c r="M1362" s="128" t="s">
        <v>4479</v>
      </c>
      <c r="N1362" s="128" t="s">
        <v>4509</v>
      </c>
      <c r="O1362" s="128" t="s">
        <v>6706</v>
      </c>
      <c r="P1362" s="128"/>
      <c r="Q1362" s="24" t="s">
        <v>5599</v>
      </c>
      <c r="R1362" s="128" t="s">
        <v>4509</v>
      </c>
      <c r="S1362" s="45" t="s">
        <v>6933</v>
      </c>
    </row>
    <row r="1363" spans="1:19">
      <c r="A1363" s="24" t="s">
        <v>5600</v>
      </c>
      <c r="B1363" s="147" t="str">
        <f t="shared" si="16"/>
        <v>ยกระดับถนนลูกรัง สายวัดทองรำไพ (ช่วงที่ 3) ระยะทาง 0.461 กิโลเมตร อำเภอพระสมุทรเจดีย์ จังหวัดสมุทรปราการ</v>
      </c>
      <c r="C1363" s="148" t="s">
        <v>5601</v>
      </c>
      <c r="D1363" s="148" t="s">
        <v>29</v>
      </c>
      <c r="E1363" s="128">
        <v>2568</v>
      </c>
      <c r="F1363" s="128" t="s">
        <v>3907</v>
      </c>
      <c r="G1363" s="128" t="s">
        <v>1267</v>
      </c>
      <c r="H1363" s="148" t="s">
        <v>3497</v>
      </c>
      <c r="I1363" s="148" t="s">
        <v>775</v>
      </c>
      <c r="J1363" s="128" t="s">
        <v>6710</v>
      </c>
      <c r="K1363" s="148" t="s">
        <v>38</v>
      </c>
      <c r="L1363" s="128" t="s">
        <v>5383</v>
      </c>
      <c r="M1363" s="128" t="s">
        <v>4479</v>
      </c>
      <c r="N1363" s="128" t="s">
        <v>4509</v>
      </c>
      <c r="O1363" s="128" t="s">
        <v>6706</v>
      </c>
      <c r="P1363" s="128"/>
      <c r="Q1363" s="24" t="s">
        <v>5602</v>
      </c>
      <c r="R1363" s="128" t="s">
        <v>4509</v>
      </c>
      <c r="S1363" s="45" t="s">
        <v>6933</v>
      </c>
    </row>
    <row r="1364" spans="1:19">
      <c r="A1364" s="24" t="s">
        <v>5603</v>
      </c>
      <c r="B1364" s="147" t="str">
        <f t="shared" si="16"/>
        <v>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v>
      </c>
      <c r="C1364" s="148" t="s">
        <v>5604</v>
      </c>
      <c r="D1364" s="148" t="s">
        <v>29</v>
      </c>
      <c r="E1364" s="128">
        <v>2568</v>
      </c>
      <c r="F1364" s="128" t="s">
        <v>3907</v>
      </c>
      <c r="G1364" s="128" t="s">
        <v>1267</v>
      </c>
      <c r="H1364" s="148" t="s">
        <v>3497</v>
      </c>
      <c r="I1364" s="148" t="s">
        <v>775</v>
      </c>
      <c r="J1364" s="128" t="s">
        <v>6710</v>
      </c>
      <c r="K1364" s="148" t="s">
        <v>38</v>
      </c>
      <c r="L1364" s="128" t="s">
        <v>5383</v>
      </c>
      <c r="M1364" s="128" t="s">
        <v>4479</v>
      </c>
      <c r="N1364" s="128" t="s">
        <v>4520</v>
      </c>
      <c r="O1364" s="128" t="s">
        <v>6706</v>
      </c>
      <c r="P1364" s="128"/>
      <c r="Q1364" s="24" t="s">
        <v>5605</v>
      </c>
      <c r="R1364" s="128" t="s">
        <v>4520</v>
      </c>
      <c r="S1364" s="45" t="s">
        <v>6933</v>
      </c>
    </row>
    <row r="1365" spans="1:19">
      <c r="A1365" s="24" t="s">
        <v>5606</v>
      </c>
      <c r="B1365" s="147" t="str">
        <f t="shared" si="16"/>
        <v>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v>
      </c>
      <c r="C1365" s="148" t="s">
        <v>5607</v>
      </c>
      <c r="D1365" s="148" t="s">
        <v>29</v>
      </c>
      <c r="E1365" s="128">
        <v>2568</v>
      </c>
      <c r="F1365" s="128" t="s">
        <v>3907</v>
      </c>
      <c r="G1365" s="128" t="s">
        <v>1267</v>
      </c>
      <c r="H1365" s="148" t="s">
        <v>3497</v>
      </c>
      <c r="I1365" s="148" t="s">
        <v>775</v>
      </c>
      <c r="J1365" s="128" t="s">
        <v>6710</v>
      </c>
      <c r="K1365" s="148" t="s">
        <v>38</v>
      </c>
      <c r="L1365" s="128" t="s">
        <v>5383</v>
      </c>
      <c r="M1365" s="128" t="s">
        <v>4479</v>
      </c>
      <c r="N1365" s="128" t="s">
        <v>4509</v>
      </c>
      <c r="O1365" s="128" t="s">
        <v>6706</v>
      </c>
      <c r="P1365" s="128"/>
      <c r="Q1365" s="24" t="s">
        <v>5608</v>
      </c>
      <c r="R1365" s="128" t="s">
        <v>4509</v>
      </c>
      <c r="S1365" s="45" t="s">
        <v>6933</v>
      </c>
    </row>
    <row r="1366" spans="1:19">
      <c r="A1366" s="24" t="s">
        <v>5609</v>
      </c>
      <c r="B1366" s="147" t="str">
        <f t="shared" si="16"/>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v>
      </c>
      <c r="C1366" s="148" t="s">
        <v>5610</v>
      </c>
      <c r="D1366" s="148" t="s">
        <v>29</v>
      </c>
      <c r="E1366" s="128">
        <v>2568</v>
      </c>
      <c r="F1366" s="128" t="s">
        <v>517</v>
      </c>
      <c r="G1366" s="128" t="s">
        <v>1267</v>
      </c>
      <c r="H1366" s="148" t="s">
        <v>774</v>
      </c>
      <c r="I1366" s="148" t="s">
        <v>775</v>
      </c>
      <c r="J1366" s="128" t="s">
        <v>6710</v>
      </c>
      <c r="K1366" s="148" t="s">
        <v>38</v>
      </c>
      <c r="L1366" s="128" t="s">
        <v>5383</v>
      </c>
      <c r="M1366" s="128" t="s">
        <v>4479</v>
      </c>
      <c r="N1366" s="128" t="s">
        <v>4509</v>
      </c>
      <c r="O1366" s="128" t="s">
        <v>6706</v>
      </c>
      <c r="P1366" s="128"/>
      <c r="Q1366" s="24" t="s">
        <v>5611</v>
      </c>
      <c r="R1366" s="128" t="s">
        <v>4509</v>
      </c>
      <c r="S1366" s="45" t="s">
        <v>6933</v>
      </c>
    </row>
    <row r="1367" spans="1:19">
      <c r="A1367" s="24" t="s">
        <v>5612</v>
      </c>
      <c r="B1367" s="147" t="str">
        <f t="shared" si="16"/>
        <v xml:space="preserve">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v>
      </c>
      <c r="C1367" s="148" t="s">
        <v>5613</v>
      </c>
      <c r="D1367" s="148" t="s">
        <v>29</v>
      </c>
      <c r="E1367" s="128">
        <v>2568</v>
      </c>
      <c r="F1367" s="128" t="s">
        <v>5395</v>
      </c>
      <c r="G1367" s="128" t="s">
        <v>5614</v>
      </c>
      <c r="H1367" s="148" t="s">
        <v>867</v>
      </c>
      <c r="I1367" s="148" t="s">
        <v>775</v>
      </c>
      <c r="J1367" s="128" t="s">
        <v>6710</v>
      </c>
      <c r="K1367" s="148" t="s">
        <v>38</v>
      </c>
      <c r="L1367" s="128" t="s">
        <v>5383</v>
      </c>
      <c r="M1367" s="128" t="s">
        <v>4479</v>
      </c>
      <c r="N1367" s="128" t="s">
        <v>4509</v>
      </c>
      <c r="O1367" s="128" t="s">
        <v>6706</v>
      </c>
      <c r="P1367" s="128"/>
      <c r="Q1367" s="24" t="s">
        <v>5615</v>
      </c>
      <c r="R1367" s="128" t="s">
        <v>4509</v>
      </c>
      <c r="S1367" s="45" t="s">
        <v>6933</v>
      </c>
    </row>
    <row r="1368" spans="1:19">
      <c r="A1368" s="24" t="s">
        <v>5616</v>
      </c>
      <c r="B1368" s="147" t="str">
        <f t="shared" si="16"/>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v>
      </c>
      <c r="C1368" s="148" t="s">
        <v>5617</v>
      </c>
      <c r="D1368" s="148" t="s">
        <v>29</v>
      </c>
      <c r="E1368" s="128">
        <v>2568</v>
      </c>
      <c r="F1368" s="128" t="s">
        <v>517</v>
      </c>
      <c r="G1368" s="128" t="s">
        <v>1267</v>
      </c>
      <c r="H1368" s="148" t="s">
        <v>4946</v>
      </c>
      <c r="I1368" s="148" t="s">
        <v>775</v>
      </c>
      <c r="J1368" s="128" t="s">
        <v>6710</v>
      </c>
      <c r="K1368" s="148" t="s">
        <v>38</v>
      </c>
      <c r="L1368" s="128" t="s">
        <v>5383</v>
      </c>
      <c r="M1368" s="128" t="s">
        <v>4479</v>
      </c>
      <c r="N1368" s="128" t="s">
        <v>4494</v>
      </c>
      <c r="O1368" s="128" t="s">
        <v>6706</v>
      </c>
      <c r="P1368" s="128"/>
      <c r="Q1368" s="24" t="s">
        <v>5618</v>
      </c>
      <c r="R1368" s="128" t="s">
        <v>4494</v>
      </c>
      <c r="S1368" s="45" t="s">
        <v>6933</v>
      </c>
    </row>
    <row r="1369" spans="1:19">
      <c r="A1369" s="24" t="s">
        <v>5619</v>
      </c>
      <c r="B1369" s="147" t="str">
        <f t="shared" si="16"/>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v>
      </c>
      <c r="C1369" s="148" t="s">
        <v>5620</v>
      </c>
      <c r="D1369" s="148" t="s">
        <v>29</v>
      </c>
      <c r="E1369" s="128">
        <v>2568</v>
      </c>
      <c r="F1369" s="128" t="s">
        <v>517</v>
      </c>
      <c r="G1369" s="128" t="s">
        <v>1267</v>
      </c>
      <c r="H1369" s="148" t="s">
        <v>4946</v>
      </c>
      <c r="I1369" s="148" t="s">
        <v>775</v>
      </c>
      <c r="J1369" s="128" t="s">
        <v>6710</v>
      </c>
      <c r="K1369" s="148" t="s">
        <v>38</v>
      </c>
      <c r="L1369" s="128" t="s">
        <v>5383</v>
      </c>
      <c r="M1369" s="128" t="s">
        <v>4479</v>
      </c>
      <c r="N1369" s="128" t="s">
        <v>4494</v>
      </c>
      <c r="O1369" s="128" t="s">
        <v>6706</v>
      </c>
      <c r="P1369" s="128"/>
      <c r="Q1369" s="24" t="s">
        <v>5621</v>
      </c>
      <c r="R1369" s="128" t="s">
        <v>4494</v>
      </c>
      <c r="S1369" s="45" t="s">
        <v>6933</v>
      </c>
    </row>
    <row r="1370" spans="1:19">
      <c r="A1370" s="24" t="s">
        <v>5622</v>
      </c>
      <c r="B1370" s="147" t="str">
        <f t="shared" si="16"/>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v>
      </c>
      <c r="C1370" s="148" t="s">
        <v>5623</v>
      </c>
      <c r="D1370" s="148" t="s">
        <v>29</v>
      </c>
      <c r="E1370" s="128">
        <v>2568</v>
      </c>
      <c r="F1370" s="128" t="s">
        <v>517</v>
      </c>
      <c r="G1370" s="128" t="s">
        <v>1267</v>
      </c>
      <c r="H1370" s="148" t="s">
        <v>4946</v>
      </c>
      <c r="I1370" s="148" t="s">
        <v>775</v>
      </c>
      <c r="J1370" s="128" t="s">
        <v>6710</v>
      </c>
      <c r="K1370" s="148" t="s">
        <v>38</v>
      </c>
      <c r="L1370" s="128" t="s">
        <v>5383</v>
      </c>
      <c r="M1370" s="128" t="s">
        <v>4479</v>
      </c>
      <c r="N1370" s="128" t="s">
        <v>4494</v>
      </c>
      <c r="O1370" s="128" t="s">
        <v>6706</v>
      </c>
      <c r="P1370" s="128"/>
      <c r="Q1370" s="24" t="s">
        <v>5624</v>
      </c>
      <c r="R1370" s="128" t="s">
        <v>4494</v>
      </c>
      <c r="S1370" s="45" t="s">
        <v>6933</v>
      </c>
    </row>
    <row r="1371" spans="1:19">
      <c r="A1371" s="24" t="s">
        <v>5625</v>
      </c>
      <c r="B1371" s="147" t="str">
        <f t="shared" si="16"/>
        <v>ปรับปรุงถนนลาดยาง AC. ถนนสายแยกทางหลวงชนบท สายพบ.1046 - บ้านดอน อำเภอชะอำ จังหวัดเพชรบุรี</v>
      </c>
      <c r="C1371" s="148" t="s">
        <v>5626</v>
      </c>
      <c r="D1371" s="148" t="s">
        <v>29</v>
      </c>
      <c r="E1371" s="128">
        <v>2568</v>
      </c>
      <c r="F1371" s="128" t="s">
        <v>517</v>
      </c>
      <c r="G1371" s="128" t="s">
        <v>1267</v>
      </c>
      <c r="H1371" s="148" t="s">
        <v>1238</v>
      </c>
      <c r="I1371" s="148" t="s">
        <v>775</v>
      </c>
      <c r="J1371" s="128" t="s">
        <v>6710</v>
      </c>
      <c r="K1371" s="148" t="s">
        <v>38</v>
      </c>
      <c r="L1371" s="128" t="s">
        <v>5383</v>
      </c>
      <c r="M1371" s="128" t="s">
        <v>4479</v>
      </c>
      <c r="N1371" s="128" t="s">
        <v>4480</v>
      </c>
      <c r="O1371" s="128" t="s">
        <v>6706</v>
      </c>
      <c r="P1371" s="128"/>
      <c r="Q1371" s="24" t="s">
        <v>5627</v>
      </c>
      <c r="R1371" s="128" t="s">
        <v>4480</v>
      </c>
      <c r="S1371" s="45" t="s">
        <v>6933</v>
      </c>
    </row>
    <row r="1372" spans="1:19">
      <c r="A1372" s="24" t="s">
        <v>5628</v>
      </c>
      <c r="B1372" s="147" t="str">
        <f t="shared" si="16"/>
        <v>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v>
      </c>
      <c r="C1372" s="148" t="s">
        <v>5629</v>
      </c>
      <c r="D1372" s="148" t="s">
        <v>29</v>
      </c>
      <c r="E1372" s="128">
        <v>2568</v>
      </c>
      <c r="F1372" s="128" t="s">
        <v>517</v>
      </c>
      <c r="G1372" s="128" t="s">
        <v>1267</v>
      </c>
      <c r="H1372" s="148" t="s">
        <v>1238</v>
      </c>
      <c r="I1372" s="148" t="s">
        <v>775</v>
      </c>
      <c r="J1372" s="128" t="s">
        <v>6710</v>
      </c>
      <c r="K1372" s="148" t="s">
        <v>38</v>
      </c>
      <c r="L1372" s="128" t="s">
        <v>5383</v>
      </c>
      <c r="M1372" s="128" t="s">
        <v>4479</v>
      </c>
      <c r="N1372" s="128" t="s">
        <v>4480</v>
      </c>
      <c r="O1372" s="128" t="s">
        <v>6706</v>
      </c>
      <c r="P1372" s="128"/>
      <c r="Q1372" s="24" t="s">
        <v>5630</v>
      </c>
      <c r="R1372" s="128" t="s">
        <v>4480</v>
      </c>
      <c r="S1372" s="45" t="s">
        <v>6933</v>
      </c>
    </row>
    <row r="1373" spans="1:19">
      <c r="A1373" s="24" t="s">
        <v>5631</v>
      </c>
      <c r="B1373" s="147" t="str">
        <f t="shared" si="16"/>
        <v>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v>
      </c>
      <c r="C1373" s="148" t="s">
        <v>5632</v>
      </c>
      <c r="D1373" s="148" t="s">
        <v>29</v>
      </c>
      <c r="E1373" s="128">
        <v>2568</v>
      </c>
      <c r="F1373" s="128" t="s">
        <v>517</v>
      </c>
      <c r="G1373" s="128" t="s">
        <v>1267</v>
      </c>
      <c r="H1373" s="148" t="s">
        <v>1858</v>
      </c>
      <c r="I1373" s="148" t="s">
        <v>775</v>
      </c>
      <c r="J1373" s="128" t="s">
        <v>6710</v>
      </c>
      <c r="K1373" s="148" t="s">
        <v>38</v>
      </c>
      <c r="L1373" s="128" t="s">
        <v>5383</v>
      </c>
      <c r="M1373" s="128" t="s">
        <v>4479</v>
      </c>
      <c r="N1373" s="128" t="s">
        <v>4480</v>
      </c>
      <c r="O1373" s="128" t="s">
        <v>6706</v>
      </c>
      <c r="P1373" s="128"/>
      <c r="Q1373" s="24" t="s">
        <v>5633</v>
      </c>
      <c r="R1373" s="128" t="s">
        <v>4480</v>
      </c>
      <c r="S1373" s="45" t="s">
        <v>6933</v>
      </c>
    </row>
    <row r="1374" spans="1:19">
      <c r="A1374" s="24" t="s">
        <v>5634</v>
      </c>
      <c r="B1374" s="147" t="str">
        <f t="shared" si="16"/>
        <v>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v>
      </c>
      <c r="C1374" s="148" t="s">
        <v>5635</v>
      </c>
      <c r="D1374" s="148" t="s">
        <v>29</v>
      </c>
      <c r="E1374" s="128">
        <v>2568</v>
      </c>
      <c r="F1374" s="128" t="s">
        <v>4514</v>
      </c>
      <c r="G1374" s="128" t="s">
        <v>1267</v>
      </c>
      <c r="H1374" s="148" t="s">
        <v>4225</v>
      </c>
      <c r="I1374" s="148" t="s">
        <v>775</v>
      </c>
      <c r="J1374" s="128" t="s">
        <v>6710</v>
      </c>
      <c r="K1374" s="148" t="s">
        <v>38</v>
      </c>
      <c r="L1374" s="128" t="s">
        <v>5383</v>
      </c>
      <c r="M1374" s="128" t="s">
        <v>4479</v>
      </c>
      <c r="N1374" s="128" t="s">
        <v>4480</v>
      </c>
      <c r="O1374" s="128" t="s">
        <v>6706</v>
      </c>
      <c r="P1374" s="128"/>
      <c r="Q1374" s="24" t="s">
        <v>5636</v>
      </c>
      <c r="R1374" s="128" t="s">
        <v>4480</v>
      </c>
      <c r="S1374" s="45" t="s">
        <v>6933</v>
      </c>
    </row>
    <row r="1375" spans="1:19">
      <c r="A1375" s="24" t="s">
        <v>5637</v>
      </c>
      <c r="B1375" s="147" t="str">
        <f t="shared" si="16"/>
        <v>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v>
      </c>
      <c r="C1375" s="148" t="s">
        <v>5638</v>
      </c>
      <c r="D1375" s="148" t="s">
        <v>29</v>
      </c>
      <c r="E1375" s="128">
        <v>2568</v>
      </c>
      <c r="F1375" s="128" t="s">
        <v>517</v>
      </c>
      <c r="G1375" s="128" t="s">
        <v>1267</v>
      </c>
      <c r="H1375" s="148" t="s">
        <v>941</v>
      </c>
      <c r="I1375" s="148" t="s">
        <v>775</v>
      </c>
      <c r="J1375" s="128" t="s">
        <v>6710</v>
      </c>
      <c r="K1375" s="148" t="s">
        <v>38</v>
      </c>
      <c r="L1375" s="128" t="s">
        <v>5383</v>
      </c>
      <c r="M1375" s="128" t="s">
        <v>4479</v>
      </c>
      <c r="N1375" s="128" t="s">
        <v>4509</v>
      </c>
      <c r="O1375" s="128" t="s">
        <v>6706</v>
      </c>
      <c r="P1375" s="128"/>
      <c r="Q1375" s="24" t="s">
        <v>5639</v>
      </c>
      <c r="R1375" s="128" t="s">
        <v>4509</v>
      </c>
      <c r="S1375" s="45" t="s">
        <v>6933</v>
      </c>
    </row>
    <row r="1376" spans="1:19">
      <c r="A1376" s="24" t="s">
        <v>5640</v>
      </c>
      <c r="B1376" s="147" t="str">
        <f t="shared" si="16"/>
        <v>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v>
      </c>
      <c r="C1376" s="148" t="s">
        <v>5641</v>
      </c>
      <c r="D1376" s="148" t="s">
        <v>29</v>
      </c>
      <c r="E1376" s="128">
        <v>2568</v>
      </c>
      <c r="F1376" s="128" t="s">
        <v>517</v>
      </c>
      <c r="G1376" s="128" t="s">
        <v>1267</v>
      </c>
      <c r="H1376" s="148" t="s">
        <v>941</v>
      </c>
      <c r="I1376" s="148" t="s">
        <v>775</v>
      </c>
      <c r="J1376" s="128" t="s">
        <v>6710</v>
      </c>
      <c r="K1376" s="148" t="s">
        <v>38</v>
      </c>
      <c r="L1376" s="128" t="s">
        <v>5383</v>
      </c>
      <c r="M1376" s="128" t="s">
        <v>4479</v>
      </c>
      <c r="N1376" s="128" t="s">
        <v>4509</v>
      </c>
      <c r="O1376" s="128" t="s">
        <v>6706</v>
      </c>
      <c r="P1376" s="128"/>
      <c r="Q1376" s="24" t="s">
        <v>5642</v>
      </c>
      <c r="R1376" s="128" t="s">
        <v>4509</v>
      </c>
      <c r="S1376" s="45" t="s">
        <v>6933</v>
      </c>
    </row>
    <row r="1377" spans="1:19">
      <c r="A1377" s="24" t="s">
        <v>5643</v>
      </c>
      <c r="B1377" s="147" t="str">
        <f t="shared" si="16"/>
        <v>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v>
      </c>
      <c r="C1377" s="148" t="s">
        <v>5644</v>
      </c>
      <c r="D1377" s="148" t="s">
        <v>29</v>
      </c>
      <c r="E1377" s="128">
        <v>2568</v>
      </c>
      <c r="F1377" s="128" t="s">
        <v>517</v>
      </c>
      <c r="G1377" s="128" t="s">
        <v>1267</v>
      </c>
      <c r="H1377" s="148" t="s">
        <v>941</v>
      </c>
      <c r="I1377" s="148" t="s">
        <v>775</v>
      </c>
      <c r="J1377" s="128" t="s">
        <v>6710</v>
      </c>
      <c r="K1377" s="148" t="s">
        <v>38</v>
      </c>
      <c r="L1377" s="128" t="s">
        <v>5383</v>
      </c>
      <c r="M1377" s="128" t="s">
        <v>4479</v>
      </c>
      <c r="N1377" s="128" t="s">
        <v>4509</v>
      </c>
      <c r="O1377" s="128" t="s">
        <v>6706</v>
      </c>
      <c r="P1377" s="128"/>
      <c r="Q1377" s="24" t="s">
        <v>5645</v>
      </c>
      <c r="R1377" s="128" t="s">
        <v>4509</v>
      </c>
      <c r="S1377" s="45" t="s">
        <v>6933</v>
      </c>
    </row>
    <row r="1378" spans="1:19">
      <c r="A1378" s="24" t="s">
        <v>5646</v>
      </c>
      <c r="B1378" s="147" t="str">
        <f t="shared" si="16"/>
        <v>โครงการด้านการส่งเสริมหน่วยงานท้องถิ่น</v>
      </c>
      <c r="C1378" s="148" t="s">
        <v>5647</v>
      </c>
      <c r="D1378" s="148" t="s">
        <v>29</v>
      </c>
      <c r="E1378" s="128">
        <v>2568</v>
      </c>
      <c r="F1378" s="128" t="s">
        <v>517</v>
      </c>
      <c r="G1378" s="128" t="s">
        <v>1267</v>
      </c>
      <c r="H1378" s="148" t="s">
        <v>1126</v>
      </c>
      <c r="I1378" s="148" t="s">
        <v>775</v>
      </c>
      <c r="J1378" s="128" t="s">
        <v>6710</v>
      </c>
      <c r="K1378" s="148" t="s">
        <v>38</v>
      </c>
      <c r="L1378" s="128" t="s">
        <v>5383</v>
      </c>
      <c r="M1378" s="128" t="s">
        <v>4479</v>
      </c>
      <c r="N1378" s="128" t="s">
        <v>4494</v>
      </c>
      <c r="O1378" s="128" t="s">
        <v>6706</v>
      </c>
      <c r="P1378" s="128"/>
      <c r="Q1378" s="24" t="s">
        <v>5648</v>
      </c>
      <c r="R1378" s="128" t="s">
        <v>4494</v>
      </c>
      <c r="S1378" s="45" t="s">
        <v>6933</v>
      </c>
    </row>
    <row r="1379" spans="1:19">
      <c r="A1379" s="24" t="s">
        <v>5649</v>
      </c>
      <c r="B1379" s="147" t="str">
        <f t="shared" si="16"/>
        <v>โครงการด้านการบริหารจัดการองค์การและความยั่งยืน</v>
      </c>
      <c r="C1379" s="148" t="s">
        <v>5650</v>
      </c>
      <c r="D1379" s="148" t="s">
        <v>29</v>
      </c>
      <c r="E1379" s="128">
        <v>2568</v>
      </c>
      <c r="F1379" s="128" t="s">
        <v>517</v>
      </c>
      <c r="G1379" s="128" t="s">
        <v>1267</v>
      </c>
      <c r="H1379" s="148" t="s">
        <v>1126</v>
      </c>
      <c r="I1379" s="148" t="s">
        <v>775</v>
      </c>
      <c r="J1379" s="128" t="s">
        <v>6710</v>
      </c>
      <c r="K1379" s="148" t="s">
        <v>38</v>
      </c>
      <c r="L1379" s="128" t="s">
        <v>5383</v>
      </c>
      <c r="M1379" s="128" t="s">
        <v>4479</v>
      </c>
      <c r="N1379" s="128" t="s">
        <v>4494</v>
      </c>
      <c r="O1379" s="128" t="s">
        <v>6706</v>
      </c>
      <c r="P1379" s="128"/>
      <c r="Q1379" s="24" t="s">
        <v>5651</v>
      </c>
      <c r="R1379" s="128" t="s">
        <v>4494</v>
      </c>
      <c r="S1379" s="45" t="s">
        <v>6933</v>
      </c>
    </row>
    <row r="1380" spans="1:19">
      <c r="A1380" s="24" t="s">
        <v>5652</v>
      </c>
      <c r="B1380" s="147" t="str">
        <f t="shared" si="16"/>
        <v>โครงการยกระดับบริการความปลอดภัยและบริหารจัดการท่องเที่ยวให้ได้มาตรฐาน</v>
      </c>
      <c r="C1380" s="148" t="s">
        <v>4194</v>
      </c>
      <c r="D1380" s="148" t="s">
        <v>29</v>
      </c>
      <c r="E1380" s="128">
        <v>2568</v>
      </c>
      <c r="F1380" s="128" t="s">
        <v>517</v>
      </c>
      <c r="G1380" s="128" t="s">
        <v>1267</v>
      </c>
      <c r="H1380" s="148" t="s">
        <v>1126</v>
      </c>
      <c r="I1380" s="148" t="s">
        <v>775</v>
      </c>
      <c r="J1380" s="128" t="s">
        <v>6710</v>
      </c>
      <c r="K1380" s="148" t="s">
        <v>38</v>
      </c>
      <c r="L1380" s="128" t="s">
        <v>5383</v>
      </c>
      <c r="M1380" s="128" t="s">
        <v>4479</v>
      </c>
      <c r="N1380" s="128" t="s">
        <v>4480</v>
      </c>
      <c r="O1380" s="128" t="s">
        <v>6706</v>
      </c>
      <c r="P1380" s="128"/>
      <c r="Q1380" s="24" t="s">
        <v>5653</v>
      </c>
      <c r="R1380" s="128" t="s">
        <v>4480</v>
      </c>
      <c r="S1380" s="45" t="s">
        <v>6933</v>
      </c>
    </row>
    <row r="1381" spans="1:19">
      <c r="A1381" s="24" t="s">
        <v>5654</v>
      </c>
      <c r="B1381" s="147" t="str">
        <f t="shared" si="16"/>
        <v>โครงการบำรุงรักษาโครงข่ายทางหลวงชนบท</v>
      </c>
      <c r="C1381" s="148" t="s">
        <v>5655</v>
      </c>
      <c r="D1381" s="148" t="s">
        <v>29</v>
      </c>
      <c r="E1381" s="128">
        <v>2568</v>
      </c>
      <c r="F1381" s="128" t="s">
        <v>517</v>
      </c>
      <c r="G1381" s="128" t="s">
        <v>1267</v>
      </c>
      <c r="H1381" s="148" t="s">
        <v>1126</v>
      </c>
      <c r="I1381" s="148" t="s">
        <v>775</v>
      </c>
      <c r="J1381" s="128" t="s">
        <v>6710</v>
      </c>
      <c r="K1381" s="148" t="s">
        <v>38</v>
      </c>
      <c r="L1381" s="128" t="s">
        <v>5383</v>
      </c>
      <c r="M1381" s="128" t="s">
        <v>4479</v>
      </c>
      <c r="N1381" s="128" t="s">
        <v>4494</v>
      </c>
      <c r="O1381" s="128" t="s">
        <v>6706</v>
      </c>
      <c r="P1381" s="128"/>
      <c r="Q1381" s="24" t="s">
        <v>5656</v>
      </c>
      <c r="R1381" s="128" t="s">
        <v>4494</v>
      </c>
      <c r="S1381" s="45" t="s">
        <v>6933</v>
      </c>
    </row>
    <row r="1382" spans="1:19">
      <c r="A1382" s="24" t="s">
        <v>5657</v>
      </c>
      <c r="B1382" s="147" t="str">
        <f t="shared" si="16"/>
        <v>โครงการพัฒนาโครงข่ายทางหลวงชนบท</v>
      </c>
      <c r="C1382" s="148" t="s">
        <v>1363</v>
      </c>
      <c r="D1382" s="148" t="s">
        <v>29</v>
      </c>
      <c r="E1382" s="128">
        <v>2568</v>
      </c>
      <c r="F1382" s="128" t="s">
        <v>517</v>
      </c>
      <c r="G1382" s="128" t="s">
        <v>1267</v>
      </c>
      <c r="H1382" s="148" t="s">
        <v>1126</v>
      </c>
      <c r="I1382" s="148" t="s">
        <v>775</v>
      </c>
      <c r="J1382" s="128" t="s">
        <v>6710</v>
      </c>
      <c r="K1382" s="148" t="s">
        <v>38</v>
      </c>
      <c r="L1382" s="128" t="s">
        <v>5383</v>
      </c>
      <c r="M1382" s="128" t="s">
        <v>4479</v>
      </c>
      <c r="N1382" s="128" t="s">
        <v>4494</v>
      </c>
      <c r="O1382" s="128" t="s">
        <v>6706</v>
      </c>
      <c r="P1382" s="128"/>
      <c r="Q1382" s="24" t="s">
        <v>5658</v>
      </c>
      <c r="R1382" s="128" t="s">
        <v>4494</v>
      </c>
      <c r="S1382" s="45" t="s">
        <v>6933</v>
      </c>
    </row>
    <row r="1383" spans="1:19">
      <c r="A1383" s="24" t="s">
        <v>5659</v>
      </c>
      <c r="B1383" s="147" t="str">
        <f t="shared" si="16"/>
        <v>กิจกรรมแก้ปัญหาการระบายน้ำที่ส่งผลกระทบกับการจราจรบนโครงข่ายทางหลวง ปี 2568</v>
      </c>
      <c r="C1383" s="148" t="s">
        <v>5660</v>
      </c>
      <c r="D1383" s="148" t="s">
        <v>29</v>
      </c>
      <c r="E1383" s="128">
        <v>2568</v>
      </c>
      <c r="F1383" s="128" t="s">
        <v>517</v>
      </c>
      <c r="G1383" s="128" t="s">
        <v>1267</v>
      </c>
      <c r="H1383" s="148" t="s">
        <v>151</v>
      </c>
      <c r="I1383" s="148" t="s">
        <v>327</v>
      </c>
      <c r="J1383" s="128" t="s">
        <v>6709</v>
      </c>
      <c r="K1383" s="148" t="s">
        <v>38</v>
      </c>
      <c r="L1383" s="128" t="s">
        <v>5383</v>
      </c>
      <c r="M1383" s="128" t="s">
        <v>4479</v>
      </c>
      <c r="N1383" s="128" t="s">
        <v>4509</v>
      </c>
      <c r="O1383" s="128" t="s">
        <v>6706</v>
      </c>
      <c r="P1383" s="128"/>
      <c r="Q1383" s="24" t="s">
        <v>5661</v>
      </c>
      <c r="R1383" s="128" t="s">
        <v>4509</v>
      </c>
      <c r="S1383" s="45" t="s">
        <v>6933</v>
      </c>
    </row>
    <row r="1384" spans="1:19">
      <c r="A1384" s="24" t="s">
        <v>5662</v>
      </c>
      <c r="B1384" s="147" t="str">
        <f t="shared" ref="B1384:B1447" si="17">HYPERLINK(Q1384,C1384)</f>
        <v>กิจกรรมบูรณะโครงข่ายทางหลวงเชื่อมโยงระหว่างภาค ปี 2568</v>
      </c>
      <c r="C1384" s="148" t="s">
        <v>5663</v>
      </c>
      <c r="D1384" s="148" t="s">
        <v>29</v>
      </c>
      <c r="E1384" s="128">
        <v>2568</v>
      </c>
      <c r="F1384" s="128" t="s">
        <v>517</v>
      </c>
      <c r="G1384" s="128" t="s">
        <v>1267</v>
      </c>
      <c r="H1384" s="148" t="s">
        <v>151</v>
      </c>
      <c r="I1384" s="148" t="s">
        <v>327</v>
      </c>
      <c r="J1384" s="128" t="s">
        <v>6709</v>
      </c>
      <c r="K1384" s="148" t="s">
        <v>38</v>
      </c>
      <c r="L1384" s="128" t="s">
        <v>5383</v>
      </c>
      <c r="M1384" s="128" t="s">
        <v>4479</v>
      </c>
      <c r="N1384" s="128" t="s">
        <v>4509</v>
      </c>
      <c r="O1384" s="128" t="s">
        <v>6706</v>
      </c>
      <c r="P1384" s="128"/>
      <c r="Q1384" s="24" t="s">
        <v>5664</v>
      </c>
      <c r="R1384" s="128" t="s">
        <v>4509</v>
      </c>
      <c r="S1384" s="45" t="s">
        <v>6933</v>
      </c>
    </row>
    <row r="1385" spans="1:19">
      <c r="A1385" s="24" t="s">
        <v>5665</v>
      </c>
      <c r="B1385" s="147" t="str">
        <f t="shared" si="17"/>
        <v>กิจกรรมแก้ไขปัญหาการสัญจรเร่งด่วน ปี 2568</v>
      </c>
      <c r="C1385" s="148" t="s">
        <v>5666</v>
      </c>
      <c r="D1385" s="148" t="s">
        <v>29</v>
      </c>
      <c r="E1385" s="128">
        <v>2568</v>
      </c>
      <c r="F1385" s="128" t="s">
        <v>517</v>
      </c>
      <c r="G1385" s="128" t="s">
        <v>1267</v>
      </c>
      <c r="H1385" s="148" t="s">
        <v>151</v>
      </c>
      <c r="I1385" s="148" t="s">
        <v>327</v>
      </c>
      <c r="J1385" s="128" t="s">
        <v>6709</v>
      </c>
      <c r="K1385" s="148" t="s">
        <v>38</v>
      </c>
      <c r="L1385" s="128" t="s">
        <v>5383</v>
      </c>
      <c r="M1385" s="128" t="s">
        <v>4479</v>
      </c>
      <c r="N1385" s="128" t="s">
        <v>4509</v>
      </c>
      <c r="O1385" s="128" t="s">
        <v>6706</v>
      </c>
      <c r="P1385" s="128"/>
      <c r="Q1385" s="24" t="s">
        <v>5667</v>
      </c>
      <c r="R1385" s="128" t="s">
        <v>4509</v>
      </c>
      <c r="S1385" s="45" t="s">
        <v>6933</v>
      </c>
    </row>
    <row r="1386" spans="1:19">
      <c r="A1386" s="24" t="s">
        <v>5668</v>
      </c>
      <c r="B1386" s="147" t="str">
        <f t="shared" si="17"/>
        <v>กิจกรรมบำรุงรักษาสะพาน ปี 2568</v>
      </c>
      <c r="C1386" s="148" t="s">
        <v>5669</v>
      </c>
      <c r="D1386" s="148" t="s">
        <v>29</v>
      </c>
      <c r="E1386" s="128">
        <v>2568</v>
      </c>
      <c r="F1386" s="128" t="s">
        <v>517</v>
      </c>
      <c r="G1386" s="128" t="s">
        <v>1267</v>
      </c>
      <c r="H1386" s="148" t="s">
        <v>151</v>
      </c>
      <c r="I1386" s="148" t="s">
        <v>327</v>
      </c>
      <c r="J1386" s="128" t="s">
        <v>6709</v>
      </c>
      <c r="K1386" s="148" t="s">
        <v>38</v>
      </c>
      <c r="L1386" s="128" t="s">
        <v>5383</v>
      </c>
      <c r="M1386" s="128" t="s">
        <v>4479</v>
      </c>
      <c r="N1386" s="128" t="s">
        <v>4509</v>
      </c>
      <c r="O1386" s="128" t="s">
        <v>6706</v>
      </c>
      <c r="P1386" s="128"/>
      <c r="Q1386" s="24" t="s">
        <v>5670</v>
      </c>
      <c r="R1386" s="128" t="s">
        <v>4509</v>
      </c>
      <c r="S1386" s="45" t="s">
        <v>6933</v>
      </c>
    </row>
    <row r="1387" spans="1:19">
      <c r="A1387" s="24" t="s">
        <v>5671</v>
      </c>
      <c r="B1387" s="147" t="str">
        <f t="shared" si="17"/>
        <v>กิจกรรมบำรุงรักษาทางหลวง ปี 2568</v>
      </c>
      <c r="C1387" s="148" t="s">
        <v>5672</v>
      </c>
      <c r="D1387" s="148" t="s">
        <v>29</v>
      </c>
      <c r="E1387" s="128">
        <v>2568</v>
      </c>
      <c r="F1387" s="128" t="s">
        <v>517</v>
      </c>
      <c r="G1387" s="128" t="s">
        <v>1267</v>
      </c>
      <c r="H1387" s="148" t="s">
        <v>151</v>
      </c>
      <c r="I1387" s="148" t="s">
        <v>327</v>
      </c>
      <c r="J1387" s="128" t="s">
        <v>6709</v>
      </c>
      <c r="K1387" s="148" t="s">
        <v>38</v>
      </c>
      <c r="L1387" s="128" t="s">
        <v>5383</v>
      </c>
      <c r="M1387" s="128" t="s">
        <v>4479</v>
      </c>
      <c r="N1387" s="128" t="s">
        <v>4509</v>
      </c>
      <c r="O1387" s="128" t="s">
        <v>6706</v>
      </c>
      <c r="P1387" s="128"/>
      <c r="Q1387" s="24" t="s">
        <v>5673</v>
      </c>
      <c r="R1387" s="128" t="s">
        <v>4509</v>
      </c>
      <c r="S1387" s="45" t="s">
        <v>6933</v>
      </c>
    </row>
    <row r="1388" spans="1:19">
      <c r="A1388" s="24" t="s">
        <v>5674</v>
      </c>
      <c r="B1388" s="147" t="str">
        <f t="shared" si="17"/>
        <v>กิจกรรมอำนวยการและสนับสนุนการพัฒนาทางหลวง ปี 2568</v>
      </c>
      <c r="C1388" s="148" t="s">
        <v>5675</v>
      </c>
      <c r="D1388" s="148" t="s">
        <v>29</v>
      </c>
      <c r="E1388" s="128">
        <v>2568</v>
      </c>
      <c r="F1388" s="128" t="s">
        <v>517</v>
      </c>
      <c r="G1388" s="128" t="s">
        <v>1267</v>
      </c>
      <c r="H1388" s="148" t="s">
        <v>151</v>
      </c>
      <c r="I1388" s="148" t="s">
        <v>327</v>
      </c>
      <c r="J1388" s="128" t="s">
        <v>6709</v>
      </c>
      <c r="K1388" s="148" t="s">
        <v>38</v>
      </c>
      <c r="L1388" s="128" t="s">
        <v>5383</v>
      </c>
      <c r="M1388" s="128" t="s">
        <v>4479</v>
      </c>
      <c r="N1388" s="128" t="s">
        <v>4480</v>
      </c>
      <c r="O1388" s="128" t="s">
        <v>6706</v>
      </c>
      <c r="P1388" s="128"/>
      <c r="Q1388" s="24" t="s">
        <v>5676</v>
      </c>
      <c r="R1388" s="128" t="s">
        <v>4480</v>
      </c>
      <c r="S1388" s="45" t="s">
        <v>6933</v>
      </c>
    </row>
    <row r="1389" spans="1:19">
      <c r="A1389" s="24" t="s">
        <v>5677</v>
      </c>
      <c r="B1389" s="147" t="str">
        <f t="shared" si="17"/>
        <v>กิจกรรมก่อสร้างสะพานข้ามจุดตัดทางรถไฟ ปี 2568</v>
      </c>
      <c r="C1389" s="148" t="s">
        <v>5678</v>
      </c>
      <c r="D1389" s="148" t="s">
        <v>29</v>
      </c>
      <c r="E1389" s="128">
        <v>2568</v>
      </c>
      <c r="F1389" s="128" t="s">
        <v>517</v>
      </c>
      <c r="G1389" s="128" t="s">
        <v>1267</v>
      </c>
      <c r="H1389" s="148" t="s">
        <v>151</v>
      </c>
      <c r="I1389" s="148" t="s">
        <v>327</v>
      </c>
      <c r="J1389" s="128" t="s">
        <v>6709</v>
      </c>
      <c r="K1389" s="148" t="s">
        <v>38</v>
      </c>
      <c r="L1389" s="128" t="s">
        <v>5383</v>
      </c>
      <c r="M1389" s="128" t="s">
        <v>4479</v>
      </c>
      <c r="N1389" s="128" t="s">
        <v>4509</v>
      </c>
      <c r="O1389" s="128" t="s">
        <v>6706</v>
      </c>
      <c r="P1389" s="128"/>
      <c r="Q1389" s="24" t="s">
        <v>5679</v>
      </c>
      <c r="R1389" s="128" t="s">
        <v>4509</v>
      </c>
      <c r="S1389" s="45" t="s">
        <v>6933</v>
      </c>
    </row>
    <row r="1390" spans="1:19">
      <c r="A1390" s="24" t="s">
        <v>5680</v>
      </c>
      <c r="B1390" s="147" t="str">
        <f t="shared" si="17"/>
        <v>กิจกรรมก่อสร้างทางหลวงรองรับเขตเศรษฐกิจพิเศษ ปี 2568</v>
      </c>
      <c r="C1390" s="148" t="s">
        <v>5681</v>
      </c>
      <c r="D1390" s="148" t="s">
        <v>29</v>
      </c>
      <c r="E1390" s="128">
        <v>2568</v>
      </c>
      <c r="F1390" s="128" t="s">
        <v>517</v>
      </c>
      <c r="G1390" s="128" t="s">
        <v>1267</v>
      </c>
      <c r="H1390" s="148" t="s">
        <v>151</v>
      </c>
      <c r="I1390" s="148" t="s">
        <v>327</v>
      </c>
      <c r="J1390" s="128" t="s">
        <v>6709</v>
      </c>
      <c r="K1390" s="148" t="s">
        <v>38</v>
      </c>
      <c r="L1390" s="128" t="s">
        <v>5383</v>
      </c>
      <c r="M1390" s="128" t="s">
        <v>4479</v>
      </c>
      <c r="N1390" s="128" t="s">
        <v>4509</v>
      </c>
      <c r="O1390" s="128" t="s">
        <v>6706</v>
      </c>
      <c r="P1390" s="128"/>
      <c r="Q1390" s="24" t="s">
        <v>5682</v>
      </c>
      <c r="R1390" s="128" t="s">
        <v>4509</v>
      </c>
      <c r="S1390" s="45" t="s">
        <v>6933</v>
      </c>
    </row>
    <row r="1391" spans="1:19">
      <c r="A1391" s="24" t="s">
        <v>5683</v>
      </c>
      <c r="B1391" s="147" t="str">
        <f t="shared" si="17"/>
        <v>กิจกรรมก่อสร้างทางหลวงผ่านชุมชนเพื่อคนทุกกลุ่ม ปี 2568</v>
      </c>
      <c r="C1391" s="148" t="s">
        <v>5684</v>
      </c>
      <c r="D1391" s="148" t="s">
        <v>29</v>
      </c>
      <c r="E1391" s="128">
        <v>2568</v>
      </c>
      <c r="F1391" s="128" t="s">
        <v>517</v>
      </c>
      <c r="G1391" s="128" t="s">
        <v>1267</v>
      </c>
      <c r="H1391" s="148" t="s">
        <v>151</v>
      </c>
      <c r="I1391" s="148" t="s">
        <v>327</v>
      </c>
      <c r="J1391" s="128" t="s">
        <v>6709</v>
      </c>
      <c r="K1391" s="148" t="s">
        <v>38</v>
      </c>
      <c r="L1391" s="128" t="s">
        <v>5383</v>
      </c>
      <c r="M1391" s="128" t="s">
        <v>4479</v>
      </c>
      <c r="N1391" s="128" t="s">
        <v>4509</v>
      </c>
      <c r="O1391" s="128" t="s">
        <v>6706</v>
      </c>
      <c r="P1391" s="128"/>
      <c r="Q1391" s="24" t="s">
        <v>5685</v>
      </c>
      <c r="R1391" s="128" t="s">
        <v>4509</v>
      </c>
      <c r="S1391" s="45" t="s">
        <v>6933</v>
      </c>
    </row>
    <row r="1392" spans="1:19">
      <c r="A1392" s="24" t="s">
        <v>5686</v>
      </c>
      <c r="B1392" s="147" t="str">
        <f t="shared" si="17"/>
        <v>กิจกรรมก่อสร้างทางหลวงเชื่อมต่อระบบขนส่ง ปี 2568</v>
      </c>
      <c r="C1392" s="148" t="s">
        <v>5687</v>
      </c>
      <c r="D1392" s="148" t="s">
        <v>29</v>
      </c>
      <c r="E1392" s="128">
        <v>2568</v>
      </c>
      <c r="F1392" s="128" t="s">
        <v>517</v>
      </c>
      <c r="G1392" s="128" t="s">
        <v>1267</v>
      </c>
      <c r="H1392" s="148" t="s">
        <v>151</v>
      </c>
      <c r="I1392" s="148" t="s">
        <v>327</v>
      </c>
      <c r="J1392" s="128" t="s">
        <v>6709</v>
      </c>
      <c r="K1392" s="148" t="s">
        <v>38</v>
      </c>
      <c r="L1392" s="128" t="s">
        <v>5383</v>
      </c>
      <c r="M1392" s="128" t="s">
        <v>4479</v>
      </c>
      <c r="N1392" s="128" t="s">
        <v>4509</v>
      </c>
      <c r="O1392" s="128" t="s">
        <v>6706</v>
      </c>
      <c r="P1392" s="128"/>
      <c r="Q1392" s="24" t="s">
        <v>5688</v>
      </c>
      <c r="R1392" s="128" t="s">
        <v>4509</v>
      </c>
      <c r="S1392" s="45" t="s">
        <v>6933</v>
      </c>
    </row>
    <row r="1393" spans="1:19">
      <c r="A1393" s="24" t="s">
        <v>5689</v>
      </c>
      <c r="B1393" s="147" t="str">
        <f t="shared" si="17"/>
        <v>กิจกรรมเร่งรัดขยายทางสายประธานให้เป็น 4 ช่องจราจร (ระยะที่ 2) ปี 2568</v>
      </c>
      <c r="C1393" s="148" t="s">
        <v>5690</v>
      </c>
      <c r="D1393" s="148" t="s">
        <v>29</v>
      </c>
      <c r="E1393" s="128">
        <v>2568</v>
      </c>
      <c r="F1393" s="128" t="s">
        <v>517</v>
      </c>
      <c r="G1393" s="128" t="s">
        <v>1267</v>
      </c>
      <c r="H1393" s="148" t="s">
        <v>151</v>
      </c>
      <c r="I1393" s="148" t="s">
        <v>327</v>
      </c>
      <c r="J1393" s="128" t="s">
        <v>6709</v>
      </c>
      <c r="K1393" s="148" t="s">
        <v>38</v>
      </c>
      <c r="L1393" s="128" t="s">
        <v>5383</v>
      </c>
      <c r="M1393" s="128" t="s">
        <v>4479</v>
      </c>
      <c r="N1393" s="128" t="s">
        <v>4509</v>
      </c>
      <c r="O1393" s="128" t="s">
        <v>6706</v>
      </c>
      <c r="P1393" s="128"/>
      <c r="Q1393" s="24" t="s">
        <v>5691</v>
      </c>
      <c r="R1393" s="128" t="s">
        <v>4509</v>
      </c>
      <c r="S1393" s="45" t="s">
        <v>6933</v>
      </c>
    </row>
    <row r="1394" spans="1:19">
      <c r="A1394" s="24" t="s">
        <v>5692</v>
      </c>
      <c r="B1394" s="147" t="str">
        <f t="shared" si="17"/>
        <v>กิจกรรมแก้ไขปัญหาการจราจรในพื้นที่ กทม. ปริมณฑล และเมืองหลัก ปี 2568</v>
      </c>
      <c r="C1394" s="148" t="s">
        <v>5693</v>
      </c>
      <c r="D1394" s="148" t="s">
        <v>29</v>
      </c>
      <c r="E1394" s="128">
        <v>2568</v>
      </c>
      <c r="F1394" s="128" t="s">
        <v>517</v>
      </c>
      <c r="G1394" s="128" t="s">
        <v>1267</v>
      </c>
      <c r="H1394" s="148" t="s">
        <v>151</v>
      </c>
      <c r="I1394" s="148" t="s">
        <v>327</v>
      </c>
      <c r="J1394" s="128" t="s">
        <v>6709</v>
      </c>
      <c r="K1394" s="148" t="s">
        <v>38</v>
      </c>
      <c r="L1394" s="128" t="s">
        <v>5383</v>
      </c>
      <c r="M1394" s="128" t="s">
        <v>4479</v>
      </c>
      <c r="N1394" s="128" t="s">
        <v>4509</v>
      </c>
      <c r="O1394" s="128" t="s">
        <v>6706</v>
      </c>
      <c r="P1394" s="128"/>
      <c r="Q1394" s="24" t="s">
        <v>5694</v>
      </c>
      <c r="R1394" s="128" t="s">
        <v>4509</v>
      </c>
      <c r="S1394" s="45" t="s">
        <v>6933</v>
      </c>
    </row>
    <row r="1395" spans="1:19">
      <c r="A1395" s="24" t="s">
        <v>5695</v>
      </c>
      <c r="B1395" s="147" t="str">
        <f t="shared" si="17"/>
        <v>กิจกรรมก่อสร้างสะพานและทางต่างระดับ ปี 2568</v>
      </c>
      <c r="C1395" s="148" t="s">
        <v>5696</v>
      </c>
      <c r="D1395" s="148" t="s">
        <v>29</v>
      </c>
      <c r="E1395" s="128">
        <v>2568</v>
      </c>
      <c r="F1395" s="128" t="s">
        <v>517</v>
      </c>
      <c r="G1395" s="128" t="s">
        <v>1267</v>
      </c>
      <c r="H1395" s="148" t="s">
        <v>151</v>
      </c>
      <c r="I1395" s="148" t="s">
        <v>327</v>
      </c>
      <c r="J1395" s="128" t="s">
        <v>6709</v>
      </c>
      <c r="K1395" s="148" t="s">
        <v>38</v>
      </c>
      <c r="L1395" s="128" t="s">
        <v>5383</v>
      </c>
      <c r="M1395" s="128" t="s">
        <v>4479</v>
      </c>
      <c r="N1395" s="128" t="s">
        <v>4509</v>
      </c>
      <c r="O1395" s="128" t="s">
        <v>6706</v>
      </c>
      <c r="P1395" s="128"/>
      <c r="Q1395" s="24" t="s">
        <v>5697</v>
      </c>
      <c r="R1395" s="128" t="s">
        <v>4509</v>
      </c>
      <c r="S1395" s="45" t="s">
        <v>6933</v>
      </c>
    </row>
    <row r="1396" spans="1:19">
      <c r="A1396" s="24" t="s">
        <v>5698</v>
      </c>
      <c r="B1396" s="147" t="str">
        <f t="shared" si="17"/>
        <v>กิจกรรมก่อสร้างทางหลวงแผ่นดิน  ปี 2568</v>
      </c>
      <c r="C1396" s="148" t="s">
        <v>5699</v>
      </c>
      <c r="D1396" s="148" t="s">
        <v>29</v>
      </c>
      <c r="E1396" s="149">
        <v>2568</v>
      </c>
      <c r="F1396" s="128" t="s">
        <v>517</v>
      </c>
      <c r="G1396" s="128" t="s">
        <v>1267</v>
      </c>
      <c r="H1396" s="148" t="s">
        <v>151</v>
      </c>
      <c r="I1396" s="148" t="s">
        <v>327</v>
      </c>
      <c r="J1396" s="128" t="s">
        <v>6709</v>
      </c>
      <c r="K1396" s="148" t="s">
        <v>38</v>
      </c>
      <c r="L1396" s="128" t="s">
        <v>5383</v>
      </c>
      <c r="M1396" s="128" t="s">
        <v>4479</v>
      </c>
      <c r="N1396" s="128" t="s">
        <v>4509</v>
      </c>
      <c r="O1396" s="128" t="s">
        <v>6706</v>
      </c>
      <c r="P1396" s="128"/>
      <c r="Q1396" s="24" t="s">
        <v>5700</v>
      </c>
      <c r="R1396" s="128" t="s">
        <v>4509</v>
      </c>
      <c r="S1396" s="45" t="s">
        <v>6933</v>
      </c>
    </row>
    <row r="1397" spans="1:19">
      <c r="A1397" s="24" t="s">
        <v>5701</v>
      </c>
      <c r="B1397" s="147" t="str">
        <f t="shared" si="17"/>
        <v>กิจกรรมก่อสร้างทางหลวงพัฒนาพื้นที่ระดับภาค ปี 2568</v>
      </c>
      <c r="C1397" s="148" t="s">
        <v>5702</v>
      </c>
      <c r="D1397" s="148" t="s">
        <v>29</v>
      </c>
      <c r="E1397" s="149">
        <v>2568</v>
      </c>
      <c r="F1397" s="128" t="s">
        <v>517</v>
      </c>
      <c r="G1397" s="128" t="s">
        <v>1267</v>
      </c>
      <c r="H1397" s="148" t="s">
        <v>151</v>
      </c>
      <c r="I1397" s="148" t="s">
        <v>327</v>
      </c>
      <c r="J1397" s="128" t="s">
        <v>6709</v>
      </c>
      <c r="K1397" s="148" t="s">
        <v>38</v>
      </c>
      <c r="L1397" s="128" t="s">
        <v>5383</v>
      </c>
      <c r="M1397" s="128" t="s">
        <v>4479</v>
      </c>
      <c r="N1397" s="128" t="s">
        <v>4509</v>
      </c>
      <c r="O1397" s="128" t="s">
        <v>6706</v>
      </c>
      <c r="P1397" s="128"/>
      <c r="Q1397" s="24" t="s">
        <v>5703</v>
      </c>
      <c r="R1397" s="128" t="s">
        <v>4509</v>
      </c>
      <c r="S1397" s="45" t="s">
        <v>6933</v>
      </c>
    </row>
    <row r="1398" spans="1:19">
      <c r="A1398" s="24" t="s">
        <v>5704</v>
      </c>
      <c r="B1398" s="147" t="str">
        <f t="shared" si="17"/>
        <v>กิจกรรมก่อสร้างเพิ่มไหล่ทาง  ปี 2568</v>
      </c>
      <c r="C1398" s="148" t="s">
        <v>5705</v>
      </c>
      <c r="D1398" s="148" t="s">
        <v>29</v>
      </c>
      <c r="E1398" s="149">
        <v>2568</v>
      </c>
      <c r="F1398" s="128" t="s">
        <v>517</v>
      </c>
      <c r="G1398" s="128" t="s">
        <v>1267</v>
      </c>
      <c r="H1398" s="148" t="s">
        <v>151</v>
      </c>
      <c r="I1398" s="148" t="s">
        <v>327</v>
      </c>
      <c r="J1398" s="128" t="s">
        <v>6709</v>
      </c>
      <c r="K1398" s="148" t="s">
        <v>38</v>
      </c>
      <c r="L1398" s="128" t="s">
        <v>5383</v>
      </c>
      <c r="M1398" s="128" t="s">
        <v>4479</v>
      </c>
      <c r="N1398" s="128" t="s">
        <v>4509</v>
      </c>
      <c r="O1398" s="128" t="s">
        <v>6706</v>
      </c>
      <c r="P1398" s="128"/>
      <c r="Q1398" s="24" t="s">
        <v>5706</v>
      </c>
      <c r="R1398" s="128" t="s">
        <v>4509</v>
      </c>
      <c r="S1398" s="45" t="s">
        <v>6933</v>
      </c>
    </row>
    <row r="1399" spans="1:19">
      <c r="A1399" s="24" t="s">
        <v>5707</v>
      </c>
      <c r="B1399" s="147" t="str">
        <f t="shared" si="17"/>
        <v>กิจกรรมเพิ่มประสิทธิภาพการให้บริการของทางหลวงสายหลัก ปี 2568</v>
      </c>
      <c r="C1399" s="148" t="s">
        <v>5708</v>
      </c>
      <c r="D1399" s="148" t="s">
        <v>29</v>
      </c>
      <c r="E1399" s="149">
        <v>2568</v>
      </c>
      <c r="F1399" s="128" t="s">
        <v>517</v>
      </c>
      <c r="G1399" s="128" t="s">
        <v>1267</v>
      </c>
      <c r="H1399" s="148" t="s">
        <v>151</v>
      </c>
      <c r="I1399" s="148" t="s">
        <v>327</v>
      </c>
      <c r="J1399" s="128" t="s">
        <v>6709</v>
      </c>
      <c r="K1399" s="148" t="s">
        <v>38</v>
      </c>
      <c r="L1399" s="128" t="s">
        <v>5383</v>
      </c>
      <c r="M1399" s="128" t="s">
        <v>4479</v>
      </c>
      <c r="N1399" s="128" t="s">
        <v>4509</v>
      </c>
      <c r="O1399" s="128" t="s">
        <v>6706</v>
      </c>
      <c r="P1399" s="128"/>
      <c r="Q1399" s="24" t="s">
        <v>5709</v>
      </c>
      <c r="R1399" s="128" t="s">
        <v>4509</v>
      </c>
      <c r="S1399" s="45" t="s">
        <v>6933</v>
      </c>
    </row>
    <row r="1400" spans="1:19">
      <c r="A1400" s="24" t="s">
        <v>5710</v>
      </c>
      <c r="B1400" s="147" t="str">
        <f t="shared" si="17"/>
        <v>กิจกรรมก่อสร้างเพิ่มประสิทธิภาพทางหลวง ปี 2568</v>
      </c>
      <c r="C1400" s="148" t="s">
        <v>5711</v>
      </c>
      <c r="D1400" s="148" t="s">
        <v>29</v>
      </c>
      <c r="E1400" s="149">
        <v>2568</v>
      </c>
      <c r="F1400" s="128" t="s">
        <v>517</v>
      </c>
      <c r="G1400" s="128" t="s">
        <v>1267</v>
      </c>
      <c r="H1400" s="148" t="s">
        <v>151</v>
      </c>
      <c r="I1400" s="148" t="s">
        <v>327</v>
      </c>
      <c r="J1400" s="128" t="s">
        <v>6709</v>
      </c>
      <c r="K1400" s="148" t="s">
        <v>38</v>
      </c>
      <c r="L1400" s="128" t="s">
        <v>5383</v>
      </c>
      <c r="M1400" s="128" t="s">
        <v>4479</v>
      </c>
      <c r="N1400" s="128" t="s">
        <v>4509</v>
      </c>
      <c r="O1400" s="128" t="s">
        <v>6706</v>
      </c>
      <c r="P1400" s="128"/>
      <c r="Q1400" s="24" t="s">
        <v>5712</v>
      </c>
      <c r="R1400" s="128" t="s">
        <v>4509</v>
      </c>
      <c r="S1400" s="45" t="s">
        <v>6933</v>
      </c>
    </row>
    <row r="1401" spans="1:19">
      <c r="A1401" s="24" t="s">
        <v>5713</v>
      </c>
      <c r="B1401" s="147" t="str">
        <f t="shared" si="17"/>
        <v>กิจกรรมพัฒนาสะพานและระบบระบายน้ำ ปี 2568</v>
      </c>
      <c r="C1401" s="148" t="s">
        <v>5714</v>
      </c>
      <c r="D1401" s="148" t="s">
        <v>29</v>
      </c>
      <c r="E1401" s="149">
        <v>2568</v>
      </c>
      <c r="F1401" s="128" t="s">
        <v>517</v>
      </c>
      <c r="G1401" s="128" t="s">
        <v>1267</v>
      </c>
      <c r="H1401" s="148" t="s">
        <v>151</v>
      </c>
      <c r="I1401" s="148" t="s">
        <v>327</v>
      </c>
      <c r="J1401" s="128" t="s">
        <v>6709</v>
      </c>
      <c r="K1401" s="148" t="s">
        <v>38</v>
      </c>
      <c r="L1401" s="128" t="s">
        <v>5383</v>
      </c>
      <c r="M1401" s="128" t="s">
        <v>4479</v>
      </c>
      <c r="N1401" s="128" t="s">
        <v>4509</v>
      </c>
      <c r="O1401" s="128" t="s">
        <v>6706</v>
      </c>
      <c r="P1401" s="185"/>
      <c r="Q1401" s="24" t="s">
        <v>5715</v>
      </c>
      <c r="R1401" s="128" t="s">
        <v>4509</v>
      </c>
      <c r="S1401" s="45" t="s">
        <v>6933</v>
      </c>
    </row>
    <row r="1402" spans="1:19">
      <c r="A1402" s="24" t="s">
        <v>5716</v>
      </c>
      <c r="B1402" s="147" t="str">
        <f t="shared" si="17"/>
        <v>กิจกรรมก่อสร้างทางหลวงพิเศษระหว่างเมือง ปี 2568</v>
      </c>
      <c r="C1402" s="148" t="s">
        <v>5717</v>
      </c>
      <c r="D1402" s="148" t="s">
        <v>29</v>
      </c>
      <c r="E1402" s="149">
        <v>2568</v>
      </c>
      <c r="F1402" s="128" t="s">
        <v>517</v>
      </c>
      <c r="G1402" s="128" t="s">
        <v>1267</v>
      </c>
      <c r="H1402" s="148" t="s">
        <v>151</v>
      </c>
      <c r="I1402" s="148" t="s">
        <v>327</v>
      </c>
      <c r="J1402" s="128" t="s">
        <v>6709</v>
      </c>
      <c r="K1402" s="148" t="s">
        <v>38</v>
      </c>
      <c r="L1402" s="128" t="s">
        <v>5383</v>
      </c>
      <c r="M1402" s="128" t="s">
        <v>4479</v>
      </c>
      <c r="N1402" s="128" t="s">
        <v>4509</v>
      </c>
      <c r="O1402" s="128" t="s">
        <v>6706</v>
      </c>
      <c r="P1402" s="128"/>
      <c r="Q1402" s="24" t="s">
        <v>5718</v>
      </c>
      <c r="R1402" s="128" t="s">
        <v>4509</v>
      </c>
      <c r="S1402" s="45" t="s">
        <v>6933</v>
      </c>
    </row>
    <row r="1403" spans="1:19">
      <c r="A1403" s="24" t="s">
        <v>5719</v>
      </c>
      <c r="B1403" s="147" t="str">
        <f t="shared" si="17"/>
        <v>โครงการปรับปรุงทางหลวงหมายเลข 41 ตอน ท่าชี - ถ้ำพรรณรา</v>
      </c>
      <c r="C1403" s="148" t="s">
        <v>5720</v>
      </c>
      <c r="D1403" s="148" t="s">
        <v>29</v>
      </c>
      <c r="E1403" s="149">
        <v>2568</v>
      </c>
      <c r="F1403" s="128" t="s">
        <v>5395</v>
      </c>
      <c r="G1403" s="128" t="s">
        <v>4812</v>
      </c>
      <c r="H1403" s="148" t="s">
        <v>2286</v>
      </c>
      <c r="I1403" s="148" t="s">
        <v>327</v>
      </c>
      <c r="J1403" s="128" t="s">
        <v>6709</v>
      </c>
      <c r="K1403" s="148" t="s">
        <v>38</v>
      </c>
      <c r="L1403" s="128" t="s">
        <v>5383</v>
      </c>
      <c r="M1403" s="128" t="s">
        <v>4479</v>
      </c>
      <c r="N1403" s="128" t="s">
        <v>4480</v>
      </c>
      <c r="O1403" s="128" t="s">
        <v>6706</v>
      </c>
      <c r="P1403" s="128"/>
      <c r="Q1403" s="24" t="s">
        <v>5721</v>
      </c>
      <c r="R1403" s="128" t="s">
        <v>4480</v>
      </c>
      <c r="S1403" s="45" t="s">
        <v>6933</v>
      </c>
    </row>
    <row r="1404" spans="1:19">
      <c r="A1404" s="24" t="s">
        <v>5722</v>
      </c>
      <c r="B1404" s="147" t="str">
        <f t="shared" si="17"/>
        <v>โครงการบูรณะ ปรับปรุง ป้ายแนะนำแหล่งท่องเที่ยว 3 ภาษา</v>
      </c>
      <c r="C1404" s="148" t="s">
        <v>5723</v>
      </c>
      <c r="D1404" s="148" t="s">
        <v>29</v>
      </c>
      <c r="E1404" s="149">
        <v>2568</v>
      </c>
      <c r="F1404" s="128" t="s">
        <v>5395</v>
      </c>
      <c r="G1404" s="128" t="s">
        <v>3844</v>
      </c>
      <c r="H1404" s="148" t="s">
        <v>2286</v>
      </c>
      <c r="I1404" s="148" t="s">
        <v>327</v>
      </c>
      <c r="J1404" s="128" t="s">
        <v>6709</v>
      </c>
      <c r="K1404" s="148" t="s">
        <v>38</v>
      </c>
      <c r="L1404" s="128" t="s">
        <v>5383</v>
      </c>
      <c r="M1404" s="128" t="s">
        <v>4479</v>
      </c>
      <c r="N1404" s="128" t="s">
        <v>4509</v>
      </c>
      <c r="O1404" s="128" t="s">
        <v>6706</v>
      </c>
      <c r="P1404" s="128"/>
      <c r="Q1404" s="24" t="s">
        <v>5724</v>
      </c>
      <c r="R1404" s="128" t="s">
        <v>4509</v>
      </c>
      <c r="S1404" s="45" t="s">
        <v>6933</v>
      </c>
    </row>
    <row r="1405" spans="1:19">
      <c r="A1405" s="24" t="s">
        <v>5725</v>
      </c>
      <c r="B1405" s="147" t="str">
        <f t="shared" si="17"/>
        <v>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v>
      </c>
      <c r="C1405" s="148" t="s">
        <v>5726</v>
      </c>
      <c r="D1405" s="148" t="s">
        <v>29</v>
      </c>
      <c r="E1405" s="149">
        <v>2568</v>
      </c>
      <c r="F1405" s="128" t="s">
        <v>2111</v>
      </c>
      <c r="G1405" s="128" t="s">
        <v>5614</v>
      </c>
      <c r="H1405" s="148" t="s">
        <v>2236</v>
      </c>
      <c r="I1405" s="148" t="s">
        <v>327</v>
      </c>
      <c r="J1405" s="128" t="s">
        <v>6709</v>
      </c>
      <c r="K1405" s="148" t="s">
        <v>38</v>
      </c>
      <c r="L1405" s="128" t="s">
        <v>5383</v>
      </c>
      <c r="M1405" s="128" t="s">
        <v>4479</v>
      </c>
      <c r="N1405" s="128" t="s">
        <v>4509</v>
      </c>
      <c r="O1405" s="128" t="s">
        <v>6706</v>
      </c>
      <c r="P1405" s="128"/>
      <c r="Q1405" s="24" t="s">
        <v>5727</v>
      </c>
      <c r="R1405" s="128" t="s">
        <v>4509</v>
      </c>
      <c r="S1405" s="45" t="s">
        <v>6933</v>
      </c>
    </row>
    <row r="1406" spans="1:19">
      <c r="A1406" s="24" t="s">
        <v>5728</v>
      </c>
      <c r="B1406" s="147" t="str">
        <f t="shared" si="17"/>
        <v xml:space="preserve">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v>
      </c>
      <c r="C1406" s="148" t="s">
        <v>5729</v>
      </c>
      <c r="D1406" s="148" t="s">
        <v>29</v>
      </c>
      <c r="E1406" s="149">
        <v>2568</v>
      </c>
      <c r="F1406" s="128" t="s">
        <v>2111</v>
      </c>
      <c r="G1406" s="128" t="s">
        <v>4514</v>
      </c>
      <c r="H1406" s="148" t="s">
        <v>963</v>
      </c>
      <c r="I1406" s="148" t="s">
        <v>327</v>
      </c>
      <c r="J1406" s="128" t="s">
        <v>6709</v>
      </c>
      <c r="K1406" s="148" t="s">
        <v>38</v>
      </c>
      <c r="L1406" s="128" t="s">
        <v>5383</v>
      </c>
      <c r="M1406" s="128" t="s">
        <v>4515</v>
      </c>
      <c r="N1406" s="128" t="s">
        <v>4682</v>
      </c>
      <c r="O1406" s="128" t="s">
        <v>6706</v>
      </c>
      <c r="P1406" s="128"/>
      <c r="Q1406" s="24" t="s">
        <v>5730</v>
      </c>
      <c r="R1406" s="128" t="s">
        <v>4682</v>
      </c>
      <c r="S1406" s="45" t="s">
        <v>6933</v>
      </c>
    </row>
    <row r="1407" spans="1:19">
      <c r="A1407" s="24" t="s">
        <v>5731</v>
      </c>
      <c r="B1407" s="147" t="str">
        <f t="shared" si="17"/>
        <v xml:space="preserve">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v>
      </c>
      <c r="C1407" s="148" t="s">
        <v>5732</v>
      </c>
      <c r="D1407" s="148" t="s">
        <v>29</v>
      </c>
      <c r="E1407" s="149">
        <v>2568</v>
      </c>
      <c r="F1407" s="128" t="s">
        <v>2111</v>
      </c>
      <c r="G1407" s="128" t="s">
        <v>4514</v>
      </c>
      <c r="H1407" s="148" t="s">
        <v>963</v>
      </c>
      <c r="I1407" s="148" t="s">
        <v>327</v>
      </c>
      <c r="J1407" s="128" t="s">
        <v>6709</v>
      </c>
      <c r="K1407" s="148" t="s">
        <v>38</v>
      </c>
      <c r="L1407" s="128" t="s">
        <v>5383</v>
      </c>
      <c r="M1407" s="128" t="s">
        <v>4484</v>
      </c>
      <c r="N1407" s="128" t="s">
        <v>4485</v>
      </c>
      <c r="O1407" s="128" t="s">
        <v>6706</v>
      </c>
      <c r="P1407" s="128"/>
      <c r="Q1407" s="24" t="s">
        <v>5733</v>
      </c>
      <c r="R1407" s="128" t="s">
        <v>4485</v>
      </c>
      <c r="S1407" s="45" t="s">
        <v>6933</v>
      </c>
    </row>
    <row r="1408" spans="1:19">
      <c r="A1408" s="24" t="s">
        <v>5734</v>
      </c>
      <c r="B1408" s="147" t="str">
        <f t="shared" si="17"/>
        <v>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v>
      </c>
      <c r="C1408" s="148" t="s">
        <v>5735</v>
      </c>
      <c r="D1408" s="148" t="s">
        <v>29</v>
      </c>
      <c r="E1408" s="149">
        <v>2568</v>
      </c>
      <c r="F1408" s="128" t="s">
        <v>517</v>
      </c>
      <c r="G1408" s="128" t="s">
        <v>4815</v>
      </c>
      <c r="H1408" s="148" t="s">
        <v>5736</v>
      </c>
      <c r="I1408" s="148" t="s">
        <v>327</v>
      </c>
      <c r="J1408" s="128" t="s">
        <v>6709</v>
      </c>
      <c r="K1408" s="148" t="s">
        <v>38</v>
      </c>
      <c r="L1408" s="128" t="s">
        <v>5383</v>
      </c>
      <c r="M1408" s="128" t="s">
        <v>4479</v>
      </c>
      <c r="N1408" s="128" t="s">
        <v>4480</v>
      </c>
      <c r="O1408" s="128" t="s">
        <v>6706</v>
      </c>
      <c r="P1408" s="128"/>
      <c r="Q1408" s="24" t="s">
        <v>5737</v>
      </c>
      <c r="R1408" s="128" t="s">
        <v>4480</v>
      </c>
      <c r="S1408" s="45" t="s">
        <v>6933</v>
      </c>
    </row>
    <row r="1409" spans="1:19">
      <c r="A1409" s="24" t="s">
        <v>5738</v>
      </c>
      <c r="B1409" s="147" t="str">
        <f t="shared" si="17"/>
        <v>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v>
      </c>
      <c r="C1409" s="148" t="s">
        <v>5739</v>
      </c>
      <c r="D1409" s="148" t="s">
        <v>29</v>
      </c>
      <c r="E1409" s="149">
        <v>2568</v>
      </c>
      <c r="F1409" s="128" t="s">
        <v>517</v>
      </c>
      <c r="G1409" s="128" t="s">
        <v>1267</v>
      </c>
      <c r="H1409" s="148" t="s">
        <v>5736</v>
      </c>
      <c r="I1409" s="148" t="s">
        <v>327</v>
      </c>
      <c r="J1409" s="128" t="s">
        <v>6709</v>
      </c>
      <c r="K1409" s="148" t="s">
        <v>38</v>
      </c>
      <c r="L1409" s="128" t="s">
        <v>5383</v>
      </c>
      <c r="M1409" s="128" t="s">
        <v>4479</v>
      </c>
      <c r="N1409" s="128" t="s">
        <v>4480</v>
      </c>
      <c r="O1409" s="128" t="s">
        <v>6706</v>
      </c>
      <c r="P1409" s="128"/>
      <c r="Q1409" s="24" t="s">
        <v>5740</v>
      </c>
      <c r="R1409" s="128" t="s">
        <v>4480</v>
      </c>
      <c r="S1409" s="45" t="s">
        <v>6933</v>
      </c>
    </row>
    <row r="1410" spans="1:19">
      <c r="A1410" s="24" t="s">
        <v>5741</v>
      </c>
      <c r="B1410" s="147" t="str">
        <f t="shared" si="17"/>
        <v>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v>
      </c>
      <c r="C1410" s="148" t="s">
        <v>5742</v>
      </c>
      <c r="D1410" s="148" t="s">
        <v>29</v>
      </c>
      <c r="E1410" s="149">
        <v>2568</v>
      </c>
      <c r="F1410" s="128" t="s">
        <v>517</v>
      </c>
      <c r="G1410" s="128" t="s">
        <v>1267</v>
      </c>
      <c r="H1410" s="148" t="s">
        <v>1073</v>
      </c>
      <c r="I1410" s="148" t="s">
        <v>327</v>
      </c>
      <c r="J1410" s="128" t="s">
        <v>6709</v>
      </c>
      <c r="K1410" s="148" t="s">
        <v>38</v>
      </c>
      <c r="L1410" s="128" t="s">
        <v>5383</v>
      </c>
      <c r="M1410" s="128" t="s">
        <v>4479</v>
      </c>
      <c r="N1410" s="128" t="s">
        <v>4494</v>
      </c>
      <c r="O1410" s="128" t="s">
        <v>6706</v>
      </c>
      <c r="P1410" s="128"/>
      <c r="Q1410" s="24" t="s">
        <v>5743</v>
      </c>
      <c r="R1410" s="128" t="s">
        <v>4494</v>
      </c>
      <c r="S1410" s="45" t="s">
        <v>6933</v>
      </c>
    </row>
    <row r="1411" spans="1:19">
      <c r="A1411" s="24" t="s">
        <v>5744</v>
      </c>
      <c r="B1411" s="147" t="str">
        <f t="shared" si="17"/>
        <v>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v>
      </c>
      <c r="C1411" s="148" t="s">
        <v>5745</v>
      </c>
      <c r="D1411" s="148" t="s">
        <v>29</v>
      </c>
      <c r="E1411" s="149">
        <v>2568</v>
      </c>
      <c r="F1411" s="128" t="s">
        <v>517</v>
      </c>
      <c r="G1411" s="128" t="s">
        <v>1267</v>
      </c>
      <c r="H1411" s="148" t="s">
        <v>1073</v>
      </c>
      <c r="I1411" s="148" t="s">
        <v>327</v>
      </c>
      <c r="J1411" s="128" t="s">
        <v>6709</v>
      </c>
      <c r="K1411" s="148" t="s">
        <v>38</v>
      </c>
      <c r="L1411" s="128" t="s">
        <v>5383</v>
      </c>
      <c r="M1411" s="128" t="s">
        <v>4479</v>
      </c>
      <c r="N1411" s="128" t="s">
        <v>4480</v>
      </c>
      <c r="O1411" s="128" t="s">
        <v>6706</v>
      </c>
      <c r="P1411" s="128"/>
      <c r="Q1411" s="24" t="s">
        <v>5746</v>
      </c>
      <c r="R1411" s="128" t="s">
        <v>4480</v>
      </c>
      <c r="S1411" s="45" t="s">
        <v>6933</v>
      </c>
    </row>
    <row r="1412" spans="1:19">
      <c r="A1412" s="24" t="s">
        <v>5747</v>
      </c>
      <c r="B1412" s="147" t="str">
        <f t="shared" si="17"/>
        <v>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v>
      </c>
      <c r="C1412" s="148" t="s">
        <v>5748</v>
      </c>
      <c r="D1412" s="148" t="s">
        <v>29</v>
      </c>
      <c r="E1412" s="149">
        <v>2568</v>
      </c>
      <c r="F1412" s="128" t="s">
        <v>517</v>
      </c>
      <c r="G1412" s="128" t="s">
        <v>1267</v>
      </c>
      <c r="H1412" s="148" t="s">
        <v>2052</v>
      </c>
      <c r="I1412" s="148" t="s">
        <v>327</v>
      </c>
      <c r="J1412" s="128" t="s">
        <v>6709</v>
      </c>
      <c r="K1412" s="148" t="s">
        <v>38</v>
      </c>
      <c r="L1412" s="128" t="s">
        <v>5383</v>
      </c>
      <c r="M1412" s="128" t="s">
        <v>4479</v>
      </c>
      <c r="N1412" s="128" t="s">
        <v>4520</v>
      </c>
      <c r="O1412" s="128" t="s">
        <v>6706</v>
      </c>
      <c r="P1412" s="128"/>
      <c r="Q1412" s="24" t="s">
        <v>5749</v>
      </c>
      <c r="R1412" s="128" t="s">
        <v>4520</v>
      </c>
      <c r="S1412" s="45" t="s">
        <v>6933</v>
      </c>
    </row>
    <row r="1413" spans="1:19">
      <c r="A1413" s="24" t="s">
        <v>5750</v>
      </c>
      <c r="B1413" s="147" t="str">
        <f t="shared" si="17"/>
        <v>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v>
      </c>
      <c r="C1413" s="148" t="s">
        <v>5751</v>
      </c>
      <c r="D1413" s="148" t="s">
        <v>29</v>
      </c>
      <c r="E1413" s="149">
        <v>2568</v>
      </c>
      <c r="F1413" s="128" t="s">
        <v>517</v>
      </c>
      <c r="G1413" s="128" t="s">
        <v>1267</v>
      </c>
      <c r="H1413" s="148" t="s">
        <v>5085</v>
      </c>
      <c r="I1413" s="148" t="s">
        <v>327</v>
      </c>
      <c r="J1413" s="128" t="s">
        <v>6709</v>
      </c>
      <c r="K1413" s="148" t="s">
        <v>38</v>
      </c>
      <c r="L1413" s="128" t="s">
        <v>5383</v>
      </c>
      <c r="M1413" s="128" t="s">
        <v>4479</v>
      </c>
      <c r="N1413" s="128" t="s">
        <v>4520</v>
      </c>
      <c r="O1413" s="128" t="s">
        <v>6706</v>
      </c>
      <c r="P1413" s="128"/>
      <c r="Q1413" s="24" t="s">
        <v>5752</v>
      </c>
      <c r="R1413" s="128" t="s">
        <v>4520</v>
      </c>
      <c r="S1413" s="45" t="s">
        <v>6933</v>
      </c>
    </row>
    <row r="1414" spans="1:19">
      <c r="A1414" s="24" t="s">
        <v>5753</v>
      </c>
      <c r="B1414" s="147" t="str">
        <f t="shared" si="17"/>
        <v xml:space="preserve">เพิ่มประสิทธิภาพความปลอดภัยทางถนน และส่งเสริมการค้า การลงทุน และการท่องเที่ยว จังหวัดสกลนคร </v>
      </c>
      <c r="C1414" s="148" t="s">
        <v>5754</v>
      </c>
      <c r="D1414" s="148" t="s">
        <v>29</v>
      </c>
      <c r="E1414" s="149">
        <v>2568</v>
      </c>
      <c r="F1414" s="128" t="s">
        <v>2111</v>
      </c>
      <c r="G1414" s="128" t="s">
        <v>4514</v>
      </c>
      <c r="H1414" s="148" t="s">
        <v>5089</v>
      </c>
      <c r="I1414" s="148" t="s">
        <v>327</v>
      </c>
      <c r="J1414" s="128" t="s">
        <v>6709</v>
      </c>
      <c r="K1414" s="148" t="s">
        <v>38</v>
      </c>
      <c r="L1414" s="128" t="s">
        <v>5383</v>
      </c>
      <c r="M1414" s="128" t="s">
        <v>4479</v>
      </c>
      <c r="N1414" s="128" t="s">
        <v>4509</v>
      </c>
      <c r="O1414" s="128" t="s">
        <v>6706</v>
      </c>
      <c r="P1414" s="128"/>
      <c r="Q1414" s="24" t="s">
        <v>5755</v>
      </c>
      <c r="R1414" s="128" t="s">
        <v>4509</v>
      </c>
      <c r="S1414" s="45" t="s">
        <v>6933</v>
      </c>
    </row>
    <row r="1415" spans="1:19">
      <c r="A1415" s="24" t="s">
        <v>5756</v>
      </c>
      <c r="B1415" s="147" t="str">
        <f t="shared" si="17"/>
        <v>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v>
      </c>
      <c r="C1415" s="148" t="s">
        <v>5757</v>
      </c>
      <c r="D1415" s="148" t="s">
        <v>29</v>
      </c>
      <c r="E1415" s="149">
        <v>2568</v>
      </c>
      <c r="F1415" s="128" t="s">
        <v>4514</v>
      </c>
      <c r="G1415" s="128" t="s">
        <v>1267</v>
      </c>
      <c r="H1415" s="148" t="s">
        <v>5089</v>
      </c>
      <c r="I1415" s="148" t="s">
        <v>327</v>
      </c>
      <c r="J1415" s="128" t="s">
        <v>6709</v>
      </c>
      <c r="K1415" s="148" t="s">
        <v>38</v>
      </c>
      <c r="L1415" s="128" t="s">
        <v>5383</v>
      </c>
      <c r="M1415" s="128" t="s">
        <v>4479</v>
      </c>
      <c r="N1415" s="128" t="s">
        <v>4509</v>
      </c>
      <c r="O1415" s="128" t="s">
        <v>6706</v>
      </c>
      <c r="P1415" s="185"/>
      <c r="Q1415" s="24" t="s">
        <v>5758</v>
      </c>
      <c r="R1415" s="128" t="s">
        <v>4509</v>
      </c>
      <c r="S1415" s="45" t="s">
        <v>6933</v>
      </c>
    </row>
    <row r="1416" spans="1:19">
      <c r="A1416" s="24" t="s">
        <v>5759</v>
      </c>
      <c r="B1416" s="147" t="str">
        <f t="shared" si="17"/>
        <v>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v>
      </c>
      <c r="C1416" s="148" t="s">
        <v>5760</v>
      </c>
      <c r="D1416" s="148" t="s">
        <v>29</v>
      </c>
      <c r="E1416" s="149">
        <v>2568</v>
      </c>
      <c r="F1416" s="128" t="s">
        <v>517</v>
      </c>
      <c r="G1416" s="128" t="s">
        <v>1267</v>
      </c>
      <c r="H1416" s="148" t="s">
        <v>872</v>
      </c>
      <c r="I1416" s="148" t="s">
        <v>327</v>
      </c>
      <c r="J1416" s="128" t="s">
        <v>6709</v>
      </c>
      <c r="K1416" s="148" t="s">
        <v>38</v>
      </c>
      <c r="L1416" s="128" t="s">
        <v>5383</v>
      </c>
      <c r="M1416" s="128" t="s">
        <v>4479</v>
      </c>
      <c r="N1416" s="128" t="s">
        <v>4520</v>
      </c>
      <c r="O1416" s="128" t="s">
        <v>6706</v>
      </c>
      <c r="P1416" s="128"/>
      <c r="Q1416" s="24" t="s">
        <v>5761</v>
      </c>
      <c r="R1416" s="128" t="s">
        <v>4520</v>
      </c>
      <c r="S1416" s="45" t="s">
        <v>6933</v>
      </c>
    </row>
    <row r="1417" spans="1:19">
      <c r="A1417" s="24" t="s">
        <v>5762</v>
      </c>
      <c r="B1417" s="147" t="str">
        <f t="shared" si="17"/>
        <v>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ตำบลจันจว้าใต้ อำเภอแม่จัน จังหวัดเชียงราย</v>
      </c>
      <c r="C1417" s="148" t="s">
        <v>5763</v>
      </c>
      <c r="D1417" s="148" t="s">
        <v>29</v>
      </c>
      <c r="E1417" s="149">
        <v>2568</v>
      </c>
      <c r="F1417" s="128" t="s">
        <v>517</v>
      </c>
      <c r="G1417" s="128" t="s">
        <v>1267</v>
      </c>
      <c r="H1417" s="148" t="s">
        <v>872</v>
      </c>
      <c r="I1417" s="148" t="s">
        <v>327</v>
      </c>
      <c r="J1417" s="128" t="s">
        <v>6709</v>
      </c>
      <c r="K1417" s="148" t="s">
        <v>38</v>
      </c>
      <c r="L1417" s="128" t="s">
        <v>5383</v>
      </c>
      <c r="M1417" s="128" t="s">
        <v>4479</v>
      </c>
      <c r="N1417" s="128" t="s">
        <v>4480</v>
      </c>
      <c r="O1417" s="128" t="s">
        <v>6706</v>
      </c>
      <c r="P1417" s="185"/>
      <c r="Q1417" s="24" t="s">
        <v>5764</v>
      </c>
      <c r="R1417" s="128" t="s">
        <v>4480</v>
      </c>
      <c r="S1417" s="45" t="s">
        <v>6933</v>
      </c>
    </row>
    <row r="1418" spans="1:19">
      <c r="A1418" s="24" t="s">
        <v>5765</v>
      </c>
      <c r="B1418" s="147" t="str">
        <f t="shared" si="17"/>
        <v>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v>
      </c>
      <c r="C1418" s="148" t="s">
        <v>5766</v>
      </c>
      <c r="D1418" s="148" t="s">
        <v>29</v>
      </c>
      <c r="E1418" s="149">
        <v>2568</v>
      </c>
      <c r="F1418" s="128" t="s">
        <v>517</v>
      </c>
      <c r="G1418" s="128" t="s">
        <v>1267</v>
      </c>
      <c r="H1418" s="148" t="s">
        <v>288</v>
      </c>
      <c r="I1418" s="148" t="s">
        <v>289</v>
      </c>
      <c r="J1418" s="128" t="s">
        <v>6726</v>
      </c>
      <c r="K1418" s="148" t="s">
        <v>38</v>
      </c>
      <c r="L1418" s="128" t="s">
        <v>5383</v>
      </c>
      <c r="M1418" s="128" t="s">
        <v>4479</v>
      </c>
      <c r="N1418" s="128" t="s">
        <v>4480</v>
      </c>
      <c r="O1418" s="128" t="s">
        <v>6706</v>
      </c>
      <c r="P1418" s="128"/>
      <c r="Q1418" s="24" t="s">
        <v>5767</v>
      </c>
      <c r="R1418" s="128" t="s">
        <v>4480</v>
      </c>
      <c r="S1418" s="45" t="s">
        <v>6933</v>
      </c>
    </row>
    <row r="1419" spans="1:19">
      <c r="A1419" s="24" t="s">
        <v>5768</v>
      </c>
      <c r="B1419" s="147" t="str">
        <f t="shared" si="17"/>
        <v>ซ่อมใหญ่ชุดเรือกำจัดผักตบชวา เรือเจ้าท่า ผ.4 เรือเจ้าท่า ผ.401 เรือเจ้าท่า ผ.402 เรือเจ้าท่า ผ.403 กรุงเทพมหานคร 4 ลำ</v>
      </c>
      <c r="C1419" s="148" t="s">
        <v>5769</v>
      </c>
      <c r="D1419" s="148" t="s">
        <v>29</v>
      </c>
      <c r="E1419" s="149">
        <v>2568</v>
      </c>
      <c r="F1419" s="128" t="s">
        <v>517</v>
      </c>
      <c r="G1419" s="128" t="s">
        <v>4812</v>
      </c>
      <c r="H1419" s="148" t="s">
        <v>246</v>
      </c>
      <c r="I1419" s="148" t="s">
        <v>37</v>
      </c>
      <c r="J1419" s="128" t="s">
        <v>6711</v>
      </c>
      <c r="K1419" s="148" t="s">
        <v>38</v>
      </c>
      <c r="L1419" s="128" t="s">
        <v>5383</v>
      </c>
      <c r="M1419" s="128" t="s">
        <v>4479</v>
      </c>
      <c r="N1419" s="128" t="s">
        <v>4509</v>
      </c>
      <c r="O1419" s="128" t="s">
        <v>6706</v>
      </c>
      <c r="P1419" s="128"/>
      <c r="Q1419" s="24" t="s">
        <v>5770</v>
      </c>
      <c r="R1419" s="128" t="s">
        <v>4509</v>
      </c>
      <c r="S1419" s="45" t="s">
        <v>6933</v>
      </c>
    </row>
    <row r="1420" spans="1:19">
      <c r="A1420" s="24" t="s">
        <v>5771</v>
      </c>
      <c r="B1420" s="147" t="str">
        <f t="shared" si="17"/>
        <v>ซ่อมใหญ่เรือลากจูงและเรือลำเลียง เรือเจ้าท่า จ.3, เรือเจ้าท่า จ.4, เรือเจ้าท่า 301, เรือเจ้าท่า 304 กรุงเทพมหานคร 4 ลำ</v>
      </c>
      <c r="C1420" s="148" t="s">
        <v>5772</v>
      </c>
      <c r="D1420" s="148" t="s">
        <v>29</v>
      </c>
      <c r="E1420" s="149">
        <v>2568</v>
      </c>
      <c r="F1420" s="128" t="s">
        <v>517</v>
      </c>
      <c r="G1420" s="128" t="s">
        <v>4812</v>
      </c>
      <c r="H1420" s="148" t="s">
        <v>246</v>
      </c>
      <c r="I1420" s="148" t="s">
        <v>37</v>
      </c>
      <c r="J1420" s="128" t="s">
        <v>6711</v>
      </c>
      <c r="K1420" s="148" t="s">
        <v>38</v>
      </c>
      <c r="L1420" s="128" t="s">
        <v>5383</v>
      </c>
      <c r="M1420" s="128" t="s">
        <v>4479</v>
      </c>
      <c r="N1420" s="128" t="s">
        <v>4509</v>
      </c>
      <c r="O1420" s="128" t="s">
        <v>6706</v>
      </c>
      <c r="P1420" s="128"/>
      <c r="Q1420" s="24" t="s">
        <v>5773</v>
      </c>
      <c r="R1420" s="128" t="s">
        <v>4509</v>
      </c>
      <c r="S1420" s="45" t="s">
        <v>6933</v>
      </c>
    </row>
    <row r="1421" spans="1:19">
      <c r="A1421" s="24" t="s">
        <v>5774</v>
      </c>
      <c r="B1421" s="147" t="str">
        <f t="shared" si="17"/>
        <v>ซ่อมใหญ่เรือขุดประเภทโป๊ะบรรทุกรถขุด เรือเจ้าท่า ข.400 กรุงเทพมหานคร 1 ลำ</v>
      </c>
      <c r="C1421" s="148" t="s">
        <v>5775</v>
      </c>
      <c r="D1421" s="148" t="s">
        <v>29</v>
      </c>
      <c r="E1421" s="149">
        <v>2568</v>
      </c>
      <c r="F1421" s="128" t="s">
        <v>517</v>
      </c>
      <c r="G1421" s="128" t="s">
        <v>4812</v>
      </c>
      <c r="H1421" s="148" t="s">
        <v>246</v>
      </c>
      <c r="I1421" s="148" t="s">
        <v>37</v>
      </c>
      <c r="J1421" s="128" t="s">
        <v>6711</v>
      </c>
      <c r="K1421" s="148" t="s">
        <v>38</v>
      </c>
      <c r="L1421" s="128" t="s">
        <v>5383</v>
      </c>
      <c r="M1421" s="128" t="s">
        <v>4479</v>
      </c>
      <c r="N1421" s="128" t="s">
        <v>4509</v>
      </c>
      <c r="O1421" s="128" t="s">
        <v>6706</v>
      </c>
      <c r="P1421" s="185"/>
      <c r="Q1421" s="24" t="s">
        <v>5776</v>
      </c>
      <c r="R1421" s="128" t="s">
        <v>4509</v>
      </c>
      <c r="S1421" s="45" t="s">
        <v>6933</v>
      </c>
    </row>
    <row r="1422" spans="1:19">
      <c r="A1422" s="24" t="s">
        <v>5777</v>
      </c>
      <c r="B1422" s="147" t="str">
        <f t="shared" si="17"/>
        <v>ซ่อมใหญ่ชุดเรือขุดลอกป่าชายเลน เรือเจ้าท่า ป.101 เรือเจ้าท่า ป.102, เรือเจ้าท่า ป.103 เรือเจ้าท่า ป.104 กรุงเทพมหานคร 4 ลำ</v>
      </c>
      <c r="C1422" s="148" t="s">
        <v>5778</v>
      </c>
      <c r="D1422" s="148" t="s">
        <v>29</v>
      </c>
      <c r="E1422" s="149">
        <v>2568</v>
      </c>
      <c r="F1422" s="128" t="s">
        <v>517</v>
      </c>
      <c r="G1422" s="128" t="s">
        <v>4812</v>
      </c>
      <c r="H1422" s="148" t="s">
        <v>246</v>
      </c>
      <c r="I1422" s="148" t="s">
        <v>37</v>
      </c>
      <c r="J1422" s="128" t="s">
        <v>6711</v>
      </c>
      <c r="K1422" s="148" t="s">
        <v>38</v>
      </c>
      <c r="L1422" s="128" t="s">
        <v>5383</v>
      </c>
      <c r="M1422" s="128" t="s">
        <v>4479</v>
      </c>
      <c r="N1422" s="128" t="s">
        <v>4509</v>
      </c>
      <c r="O1422" s="128" t="s">
        <v>6706</v>
      </c>
      <c r="P1422" s="128"/>
      <c r="Q1422" s="24" t="s">
        <v>5779</v>
      </c>
      <c r="R1422" s="128" t="s">
        <v>4509</v>
      </c>
      <c r="S1422" s="45" t="s">
        <v>6933</v>
      </c>
    </row>
    <row r="1423" spans="1:19">
      <c r="A1423" s="24" t="s">
        <v>5780</v>
      </c>
      <c r="B1423" s="147" t="str">
        <f t="shared" si="17"/>
        <v>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v>
      </c>
      <c r="C1423" s="148" t="s">
        <v>5781</v>
      </c>
      <c r="D1423" s="148" t="s">
        <v>29</v>
      </c>
      <c r="E1423" s="149">
        <v>2568</v>
      </c>
      <c r="F1423" s="128" t="s">
        <v>517</v>
      </c>
      <c r="G1423" s="128" t="s">
        <v>1267</v>
      </c>
      <c r="H1423" s="148" t="s">
        <v>246</v>
      </c>
      <c r="I1423" s="148" t="s">
        <v>37</v>
      </c>
      <c r="J1423" s="128" t="s">
        <v>6711</v>
      </c>
      <c r="K1423" s="148" t="s">
        <v>38</v>
      </c>
      <c r="L1423" s="128" t="s">
        <v>5383</v>
      </c>
      <c r="M1423" s="128" t="s">
        <v>4479</v>
      </c>
      <c r="N1423" s="128" t="s">
        <v>4509</v>
      </c>
      <c r="O1423" s="128" t="s">
        <v>6706</v>
      </c>
      <c r="P1423" s="128"/>
      <c r="Q1423" s="24" t="s">
        <v>5782</v>
      </c>
      <c r="R1423" s="128" t="s">
        <v>4509</v>
      </c>
      <c r="S1423" s="45" t="s">
        <v>6933</v>
      </c>
    </row>
    <row r="1424" spans="1:19">
      <c r="A1424" s="24" t="s">
        <v>5783</v>
      </c>
      <c r="B1424" s="147" t="str">
        <f t="shared" si="17"/>
        <v>ซ่อมใหญ่เรือขุดประเภทยุ้งดิน (Trailing suction hopper dredger) เรือเจ้าท่า ข.10 กรุงเทพมหานคร 1 ลำ</v>
      </c>
      <c r="C1424" s="148" t="s">
        <v>5784</v>
      </c>
      <c r="D1424" s="148" t="s">
        <v>29</v>
      </c>
      <c r="E1424" s="149">
        <v>2568</v>
      </c>
      <c r="F1424" s="128" t="s">
        <v>517</v>
      </c>
      <c r="G1424" s="128" t="s">
        <v>4812</v>
      </c>
      <c r="H1424" s="148" t="s">
        <v>246</v>
      </c>
      <c r="I1424" s="148" t="s">
        <v>37</v>
      </c>
      <c r="J1424" s="128" t="s">
        <v>6711</v>
      </c>
      <c r="K1424" s="148" t="s">
        <v>38</v>
      </c>
      <c r="L1424" s="128" t="s">
        <v>5383</v>
      </c>
      <c r="M1424" s="128" t="s">
        <v>4479</v>
      </c>
      <c r="N1424" s="128" t="s">
        <v>4509</v>
      </c>
      <c r="O1424" s="128" t="s">
        <v>6706</v>
      </c>
      <c r="P1424" s="128"/>
      <c r="Q1424" s="24" t="s">
        <v>5785</v>
      </c>
      <c r="R1424" s="128" t="s">
        <v>4509</v>
      </c>
      <c r="S1424" s="45" t="s">
        <v>6933</v>
      </c>
    </row>
    <row r="1425" spans="1:19">
      <c r="A1425" s="24" t="s">
        <v>5786</v>
      </c>
      <c r="B1425" s="147" t="str">
        <f t="shared" si="17"/>
        <v>ค่าขุดลอกและบำรุงรักษาร่องน้ำชายฝั่งทะเล (ดำเนินการเอง) ส่วนกลาง กรุงเทพมหานคร จำนวน 1 ร่องน้ำ เนื้อดินประมาณ 1,220,000‬ ลบ.ม.</v>
      </c>
      <c r="C1425" s="148" t="s">
        <v>5787</v>
      </c>
      <c r="D1425" s="148" t="s">
        <v>29</v>
      </c>
      <c r="E1425" s="149">
        <v>2568</v>
      </c>
      <c r="F1425" s="128" t="s">
        <v>517</v>
      </c>
      <c r="G1425" s="128" t="s">
        <v>1267</v>
      </c>
      <c r="H1425" s="148" t="s">
        <v>246</v>
      </c>
      <c r="I1425" s="148" t="s">
        <v>37</v>
      </c>
      <c r="J1425" s="128" t="s">
        <v>6711</v>
      </c>
      <c r="K1425" s="148" t="s">
        <v>38</v>
      </c>
      <c r="L1425" s="128" t="s">
        <v>5383</v>
      </c>
      <c r="M1425" s="128" t="s">
        <v>4479</v>
      </c>
      <c r="N1425" s="128" t="s">
        <v>4509</v>
      </c>
      <c r="O1425" s="128" t="s">
        <v>6706</v>
      </c>
      <c r="P1425" s="128"/>
      <c r="Q1425" s="24" t="s">
        <v>5788</v>
      </c>
      <c r="R1425" s="128" t="s">
        <v>4509</v>
      </c>
      <c r="S1425" s="45" t="s">
        <v>6933</v>
      </c>
    </row>
    <row r="1426" spans="1:19">
      <c r="A1426" s="24" t="s">
        <v>5789</v>
      </c>
      <c r="B1426" s="147" t="str">
        <f t="shared" si="17"/>
        <v>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v>
      </c>
      <c r="C1426" s="148" t="s">
        <v>5790</v>
      </c>
      <c r="D1426" s="148" t="s">
        <v>29</v>
      </c>
      <c r="E1426" s="149">
        <v>2568</v>
      </c>
      <c r="F1426" s="128" t="s">
        <v>517</v>
      </c>
      <c r="G1426" s="128" t="s">
        <v>1267</v>
      </c>
      <c r="H1426" s="148" t="s">
        <v>246</v>
      </c>
      <c r="I1426" s="148" t="s">
        <v>37</v>
      </c>
      <c r="J1426" s="128" t="s">
        <v>6711</v>
      </c>
      <c r="K1426" s="148" t="s">
        <v>38</v>
      </c>
      <c r="L1426" s="128" t="s">
        <v>5383</v>
      </c>
      <c r="M1426" s="128" t="s">
        <v>4479</v>
      </c>
      <c r="N1426" s="128" t="s">
        <v>4509</v>
      </c>
      <c r="O1426" s="128" t="s">
        <v>6706</v>
      </c>
      <c r="P1426" s="128"/>
      <c r="Q1426" s="24" t="s">
        <v>5791</v>
      </c>
      <c r="R1426" s="128" t="s">
        <v>4509</v>
      </c>
      <c r="S1426" s="45" t="s">
        <v>6933</v>
      </c>
    </row>
    <row r="1427" spans="1:19">
      <c r="A1427" s="24" t="s">
        <v>5792</v>
      </c>
      <c r="B1427" s="147" t="str">
        <f t="shared" si="17"/>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v>
      </c>
      <c r="C1427" s="148" t="s">
        <v>5793</v>
      </c>
      <c r="D1427" s="148" t="s">
        <v>29</v>
      </c>
      <c r="E1427" s="149">
        <v>2568</v>
      </c>
      <c r="F1427" s="128" t="s">
        <v>517</v>
      </c>
      <c r="G1427" s="128" t="s">
        <v>1267</v>
      </c>
      <c r="H1427" s="148" t="s">
        <v>246</v>
      </c>
      <c r="I1427" s="148" t="s">
        <v>37</v>
      </c>
      <c r="J1427" s="128" t="s">
        <v>6711</v>
      </c>
      <c r="K1427" s="148" t="s">
        <v>38</v>
      </c>
      <c r="L1427" s="128" t="s">
        <v>5383</v>
      </c>
      <c r="M1427" s="128" t="s">
        <v>4479</v>
      </c>
      <c r="N1427" s="128" t="s">
        <v>4509</v>
      </c>
      <c r="O1427" s="128" t="s">
        <v>6706</v>
      </c>
      <c r="P1427" s="128"/>
      <c r="Q1427" s="24" t="s">
        <v>5794</v>
      </c>
      <c r="R1427" s="128" t="s">
        <v>4509</v>
      </c>
      <c r="S1427" s="45" t="s">
        <v>6933</v>
      </c>
    </row>
    <row r="1428" spans="1:19">
      <c r="A1428" s="24" t="s">
        <v>5795</v>
      </c>
      <c r="B1428" s="147" t="str">
        <f t="shared" si="17"/>
        <v>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v>
      </c>
      <c r="C1428" s="148" t="s">
        <v>5796</v>
      </c>
      <c r="D1428" s="148" t="s">
        <v>29</v>
      </c>
      <c r="E1428" s="149">
        <v>2568</v>
      </c>
      <c r="F1428" s="128" t="s">
        <v>517</v>
      </c>
      <c r="G1428" s="128" t="s">
        <v>1267</v>
      </c>
      <c r="H1428" s="148" t="s">
        <v>246</v>
      </c>
      <c r="I1428" s="148" t="s">
        <v>37</v>
      </c>
      <c r="J1428" s="128" t="s">
        <v>6711</v>
      </c>
      <c r="K1428" s="148" t="s">
        <v>38</v>
      </c>
      <c r="L1428" s="128" t="s">
        <v>5383</v>
      </c>
      <c r="M1428" s="128" t="s">
        <v>4479</v>
      </c>
      <c r="N1428" s="128" t="s">
        <v>4509</v>
      </c>
      <c r="O1428" s="128" t="s">
        <v>6706</v>
      </c>
      <c r="P1428" s="185"/>
      <c r="Q1428" s="24" t="s">
        <v>5797</v>
      </c>
      <c r="R1428" s="128" t="s">
        <v>4509</v>
      </c>
      <c r="S1428" s="45" t="s">
        <v>6933</v>
      </c>
    </row>
    <row r="1429" spans="1:19">
      <c r="A1429" s="24" t="s">
        <v>5798</v>
      </c>
      <c r="B1429" s="147" t="str">
        <f t="shared" si="17"/>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v>
      </c>
      <c r="C1429" s="148" t="s">
        <v>5799</v>
      </c>
      <c r="D1429" s="148" t="s">
        <v>29</v>
      </c>
      <c r="E1429" s="149">
        <v>2568</v>
      </c>
      <c r="F1429" s="128" t="s">
        <v>517</v>
      </c>
      <c r="G1429" s="128" t="s">
        <v>1267</v>
      </c>
      <c r="H1429" s="148" t="s">
        <v>246</v>
      </c>
      <c r="I1429" s="148" t="s">
        <v>37</v>
      </c>
      <c r="J1429" s="128" t="s">
        <v>6711</v>
      </c>
      <c r="K1429" s="148" t="s">
        <v>38</v>
      </c>
      <c r="L1429" s="128" t="s">
        <v>5383</v>
      </c>
      <c r="M1429" s="128" t="s">
        <v>4479</v>
      </c>
      <c r="N1429" s="128" t="s">
        <v>4509</v>
      </c>
      <c r="O1429" s="128" t="s">
        <v>6706</v>
      </c>
      <c r="P1429" s="128"/>
      <c r="Q1429" s="24" t="s">
        <v>5800</v>
      </c>
      <c r="R1429" s="128" t="s">
        <v>4509</v>
      </c>
      <c r="S1429" s="45" t="s">
        <v>6933</v>
      </c>
    </row>
    <row r="1430" spans="1:19">
      <c r="A1430" s="24" t="s">
        <v>5801</v>
      </c>
      <c r="B1430" s="147" t="str">
        <f t="shared" si="17"/>
        <v>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v>
      </c>
      <c r="C1430" s="148" t="s">
        <v>5802</v>
      </c>
      <c r="D1430" s="148" t="s">
        <v>29</v>
      </c>
      <c r="E1430" s="149">
        <v>2568</v>
      </c>
      <c r="F1430" s="128" t="s">
        <v>517</v>
      </c>
      <c r="G1430" s="128" t="s">
        <v>1267</v>
      </c>
      <c r="H1430" s="148" t="s">
        <v>246</v>
      </c>
      <c r="I1430" s="148" t="s">
        <v>37</v>
      </c>
      <c r="J1430" s="128" t="s">
        <v>6711</v>
      </c>
      <c r="K1430" s="148" t="s">
        <v>38</v>
      </c>
      <c r="L1430" s="128" t="s">
        <v>5383</v>
      </c>
      <c r="M1430" s="128" t="s">
        <v>4479</v>
      </c>
      <c r="N1430" s="128" t="s">
        <v>4509</v>
      </c>
      <c r="O1430" s="128" t="s">
        <v>6706</v>
      </c>
      <c r="P1430" s="128"/>
      <c r="Q1430" s="24" t="s">
        <v>5803</v>
      </c>
      <c r="R1430" s="128" t="s">
        <v>4509</v>
      </c>
      <c r="S1430" s="45" t="s">
        <v>6933</v>
      </c>
    </row>
    <row r="1431" spans="1:19">
      <c r="A1431" s="24" t="s">
        <v>5804</v>
      </c>
      <c r="B1431" s="147" t="str">
        <f t="shared" si="17"/>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v>
      </c>
      <c r="C1431" s="148" t="s">
        <v>5805</v>
      </c>
      <c r="D1431" s="148" t="s">
        <v>29</v>
      </c>
      <c r="E1431" s="149">
        <v>2568</v>
      </c>
      <c r="F1431" s="128" t="s">
        <v>517</v>
      </c>
      <c r="G1431" s="128" t="s">
        <v>1267</v>
      </c>
      <c r="H1431" s="148" t="s">
        <v>246</v>
      </c>
      <c r="I1431" s="148" t="s">
        <v>37</v>
      </c>
      <c r="J1431" s="128" t="s">
        <v>6711</v>
      </c>
      <c r="K1431" s="148" t="s">
        <v>38</v>
      </c>
      <c r="L1431" s="128" t="s">
        <v>5383</v>
      </c>
      <c r="M1431" s="128" t="s">
        <v>4479</v>
      </c>
      <c r="N1431" s="128" t="s">
        <v>4509</v>
      </c>
      <c r="O1431" s="128" t="s">
        <v>6706</v>
      </c>
      <c r="P1431" s="185"/>
      <c r="Q1431" s="24" t="s">
        <v>5806</v>
      </c>
      <c r="R1431" s="128" t="s">
        <v>4509</v>
      </c>
      <c r="S1431" s="45" t="s">
        <v>6933</v>
      </c>
    </row>
    <row r="1432" spans="1:19">
      <c r="A1432" s="24" t="s">
        <v>5807</v>
      </c>
      <c r="B1432" s="147" t="str">
        <f t="shared" si="17"/>
        <v>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v>
      </c>
      <c r="C1432" s="148" t="s">
        <v>5808</v>
      </c>
      <c r="D1432" s="148" t="s">
        <v>29</v>
      </c>
      <c r="E1432" s="149">
        <v>2568</v>
      </c>
      <c r="F1432" s="128" t="s">
        <v>517</v>
      </c>
      <c r="G1432" s="128" t="s">
        <v>1267</v>
      </c>
      <c r="H1432" s="148" t="s">
        <v>246</v>
      </c>
      <c r="I1432" s="148" t="s">
        <v>37</v>
      </c>
      <c r="J1432" s="128" t="s">
        <v>6711</v>
      </c>
      <c r="K1432" s="148" t="s">
        <v>38</v>
      </c>
      <c r="L1432" s="128" t="s">
        <v>5383</v>
      </c>
      <c r="M1432" s="128" t="s">
        <v>4479</v>
      </c>
      <c r="N1432" s="128" t="s">
        <v>4509</v>
      </c>
      <c r="O1432" s="128" t="s">
        <v>6706</v>
      </c>
      <c r="P1432" s="128"/>
      <c r="Q1432" s="24" t="s">
        <v>5809</v>
      </c>
      <c r="R1432" s="128" t="s">
        <v>4509</v>
      </c>
      <c r="S1432" s="45" t="s">
        <v>6933</v>
      </c>
    </row>
    <row r="1433" spans="1:19">
      <c r="A1433" s="24" t="s">
        <v>5810</v>
      </c>
      <c r="B1433" s="147" t="str">
        <f t="shared" si="17"/>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v>
      </c>
      <c r="C1433" s="148" t="s">
        <v>5811</v>
      </c>
      <c r="D1433" s="148" t="s">
        <v>29</v>
      </c>
      <c r="E1433" s="149">
        <v>2568</v>
      </c>
      <c r="F1433" s="128" t="s">
        <v>517</v>
      </c>
      <c r="G1433" s="128" t="s">
        <v>1267</v>
      </c>
      <c r="H1433" s="148" t="s">
        <v>246</v>
      </c>
      <c r="I1433" s="148" t="s">
        <v>37</v>
      </c>
      <c r="J1433" s="128" t="s">
        <v>6711</v>
      </c>
      <c r="K1433" s="148" t="s">
        <v>38</v>
      </c>
      <c r="L1433" s="128" t="s">
        <v>5383</v>
      </c>
      <c r="M1433" s="128" t="s">
        <v>4479</v>
      </c>
      <c r="N1433" s="128" t="s">
        <v>4509</v>
      </c>
      <c r="O1433" s="128" t="s">
        <v>6706</v>
      </c>
      <c r="P1433" s="128"/>
      <c r="Q1433" s="24" t="s">
        <v>5812</v>
      </c>
      <c r="R1433" s="128" t="s">
        <v>4509</v>
      </c>
      <c r="S1433" s="45" t="s">
        <v>6933</v>
      </c>
    </row>
    <row r="1434" spans="1:19">
      <c r="A1434" s="24" t="s">
        <v>5813</v>
      </c>
      <c r="B1434" s="147" t="str">
        <f t="shared" si="17"/>
        <v xml:space="preserve">ค่ากำจัดผักตบชวา (ดำเนินการเอง) สำนักงานพัฒนาและบำรุงรักษาทางน้ำที่ 2 จ.นครสวรรค์ ประมาณ 135,000‬ ตัน </v>
      </c>
      <c r="C1434" s="148" t="s">
        <v>5814</v>
      </c>
      <c r="D1434" s="148" t="s">
        <v>29</v>
      </c>
      <c r="E1434" s="149">
        <v>2568</v>
      </c>
      <c r="F1434" s="128" t="s">
        <v>517</v>
      </c>
      <c r="G1434" s="128" t="s">
        <v>1267</v>
      </c>
      <c r="H1434" s="148" t="s">
        <v>246</v>
      </c>
      <c r="I1434" s="148" t="s">
        <v>37</v>
      </c>
      <c r="J1434" s="128" t="s">
        <v>6711</v>
      </c>
      <c r="K1434" s="148" t="s">
        <v>38</v>
      </c>
      <c r="L1434" s="128" t="s">
        <v>5383</v>
      </c>
      <c r="M1434" s="128" t="s">
        <v>4479</v>
      </c>
      <c r="N1434" s="128" t="s">
        <v>4509</v>
      </c>
      <c r="O1434" s="128" t="s">
        <v>6706</v>
      </c>
      <c r="P1434" s="128"/>
      <c r="Q1434" s="24" t="s">
        <v>5815</v>
      </c>
      <c r="R1434" s="128" t="s">
        <v>4509</v>
      </c>
      <c r="S1434" s="45" t="s">
        <v>6933</v>
      </c>
    </row>
    <row r="1435" spans="1:19">
      <c r="A1435" s="24" t="s">
        <v>5816</v>
      </c>
      <c r="B1435" s="147" t="str">
        <f t="shared" si="17"/>
        <v xml:space="preserve">ค่ากำจัดผักตบชวา (ดำเนินการเอง) สำนักงานพัฒนาและบำรุงรักษาทางน้ำที่ 1 จ.พระนครศรีอยุธยา ประมาณ 392,000‬ ตัน </v>
      </c>
      <c r="C1435" s="148" t="s">
        <v>5817</v>
      </c>
      <c r="D1435" s="148" t="s">
        <v>29</v>
      </c>
      <c r="E1435" s="149">
        <v>2568</v>
      </c>
      <c r="F1435" s="128" t="s">
        <v>517</v>
      </c>
      <c r="G1435" s="128" t="s">
        <v>1267</v>
      </c>
      <c r="H1435" s="148" t="s">
        <v>246</v>
      </c>
      <c r="I1435" s="148" t="s">
        <v>37</v>
      </c>
      <c r="J1435" s="128" t="s">
        <v>6711</v>
      </c>
      <c r="K1435" s="148" t="s">
        <v>38</v>
      </c>
      <c r="L1435" s="128" t="s">
        <v>5383</v>
      </c>
      <c r="M1435" s="128" t="s">
        <v>4479</v>
      </c>
      <c r="N1435" s="128" t="s">
        <v>4509</v>
      </c>
      <c r="O1435" s="128" t="s">
        <v>6706</v>
      </c>
      <c r="P1435" s="128"/>
      <c r="Q1435" s="24" t="s">
        <v>5818</v>
      </c>
      <c r="R1435" s="128" t="s">
        <v>4509</v>
      </c>
      <c r="S1435" s="45" t="s">
        <v>6933</v>
      </c>
    </row>
    <row r="1436" spans="1:19">
      <c r="A1436" s="24" t="s">
        <v>5819</v>
      </c>
      <c r="B1436" s="147" t="str">
        <f t="shared" si="17"/>
        <v xml:space="preserve">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v>
      </c>
      <c r="C1436" s="148" t="s">
        <v>5820</v>
      </c>
      <c r="D1436" s="148" t="s">
        <v>29</v>
      </c>
      <c r="E1436" s="149">
        <v>2568</v>
      </c>
      <c r="F1436" s="128" t="s">
        <v>517</v>
      </c>
      <c r="G1436" s="128" t="s">
        <v>5092</v>
      </c>
      <c r="H1436" s="148" t="s">
        <v>246</v>
      </c>
      <c r="I1436" s="148" t="s">
        <v>37</v>
      </c>
      <c r="J1436" s="128" t="s">
        <v>6711</v>
      </c>
      <c r="K1436" s="148" t="s">
        <v>38</v>
      </c>
      <c r="L1436" s="128" t="s">
        <v>5383</v>
      </c>
      <c r="M1436" s="128" t="s">
        <v>4479</v>
      </c>
      <c r="N1436" s="128" t="s">
        <v>4509</v>
      </c>
      <c r="O1436" s="128" t="s">
        <v>6706</v>
      </c>
      <c r="P1436" s="128"/>
      <c r="Q1436" s="24" t="s">
        <v>5821</v>
      </c>
      <c r="R1436" s="128" t="s">
        <v>4509</v>
      </c>
      <c r="S1436" s="45" t="s">
        <v>6933</v>
      </c>
    </row>
    <row r="1437" spans="1:19">
      <c r="A1437" s="24" t="s">
        <v>5822</v>
      </c>
      <c r="B1437" s="147" t="str">
        <f t="shared" si="17"/>
        <v>ค่าศึกษาผลกระทบสิ่งแวดล้อม สำหรับการดำเนินการขุดลอกและบำรุงรักษาร่องน้ำกันตัง จ.ตรัง</v>
      </c>
      <c r="C1437" s="148" t="s">
        <v>5823</v>
      </c>
      <c r="D1437" s="148" t="s">
        <v>29</v>
      </c>
      <c r="E1437" s="149">
        <v>2568</v>
      </c>
      <c r="F1437" s="128" t="s">
        <v>517</v>
      </c>
      <c r="G1437" s="128" t="s">
        <v>5092</v>
      </c>
      <c r="H1437" s="148" t="s">
        <v>246</v>
      </c>
      <c r="I1437" s="148" t="s">
        <v>37</v>
      </c>
      <c r="J1437" s="128" t="s">
        <v>6711</v>
      </c>
      <c r="K1437" s="148" t="s">
        <v>38</v>
      </c>
      <c r="L1437" s="128" t="s">
        <v>5383</v>
      </c>
      <c r="M1437" s="128" t="s">
        <v>4479</v>
      </c>
      <c r="N1437" s="128" t="s">
        <v>4509</v>
      </c>
      <c r="O1437" s="128" t="s">
        <v>6706</v>
      </c>
      <c r="P1437" s="128"/>
      <c r="Q1437" s="24" t="s">
        <v>5824</v>
      </c>
      <c r="R1437" s="128" t="s">
        <v>4509</v>
      </c>
      <c r="S1437" s="45" t="s">
        <v>6933</v>
      </c>
    </row>
    <row r="1438" spans="1:19">
      <c r="A1438" s="24" t="s">
        <v>5825</v>
      </c>
      <c r="B1438" s="147" t="str">
        <f t="shared" si="17"/>
        <v xml:space="preserve">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v>
      </c>
      <c r="C1438" s="148" t="s">
        <v>5826</v>
      </c>
      <c r="D1438" s="148" t="s">
        <v>29</v>
      </c>
      <c r="E1438" s="149">
        <v>2568</v>
      </c>
      <c r="F1438" s="128" t="s">
        <v>517</v>
      </c>
      <c r="G1438" s="128" t="s">
        <v>1267</v>
      </c>
      <c r="H1438" s="148" t="s">
        <v>246</v>
      </c>
      <c r="I1438" s="148" t="s">
        <v>37</v>
      </c>
      <c r="J1438" s="128" t="s">
        <v>6711</v>
      </c>
      <c r="K1438" s="148" t="s">
        <v>38</v>
      </c>
      <c r="L1438" s="128" t="s">
        <v>5383</v>
      </c>
      <c r="M1438" s="128" t="s">
        <v>4479</v>
      </c>
      <c r="N1438" s="128" t="s">
        <v>4509</v>
      </c>
      <c r="O1438" s="128" t="s">
        <v>6706</v>
      </c>
      <c r="P1438" s="128"/>
      <c r="Q1438" s="24" t="s">
        <v>5827</v>
      </c>
      <c r="R1438" s="128" t="s">
        <v>4509</v>
      </c>
      <c r="S1438" s="45" t="s">
        <v>6933</v>
      </c>
    </row>
    <row r="1439" spans="1:19">
      <c r="A1439" s="24" t="s">
        <v>5828</v>
      </c>
      <c r="B1439" s="147" t="str">
        <f t="shared" si="17"/>
        <v xml:space="preserve">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v>
      </c>
      <c r="C1439" s="148" t="s">
        <v>5829</v>
      </c>
      <c r="D1439" s="148" t="s">
        <v>29</v>
      </c>
      <c r="E1439" s="149">
        <v>2568</v>
      </c>
      <c r="F1439" s="128" t="s">
        <v>517</v>
      </c>
      <c r="G1439" s="128" t="s">
        <v>1267</v>
      </c>
      <c r="H1439" s="148" t="s">
        <v>246</v>
      </c>
      <c r="I1439" s="148" t="s">
        <v>37</v>
      </c>
      <c r="J1439" s="128" t="s">
        <v>6711</v>
      </c>
      <c r="K1439" s="148" t="s">
        <v>38</v>
      </c>
      <c r="L1439" s="128" t="s">
        <v>5383</v>
      </c>
      <c r="M1439" s="128" t="s">
        <v>4479</v>
      </c>
      <c r="N1439" s="128" t="s">
        <v>4509</v>
      </c>
      <c r="O1439" s="128" t="s">
        <v>6706</v>
      </c>
      <c r="P1439" s="128"/>
      <c r="Q1439" s="24" t="s">
        <v>5830</v>
      </c>
      <c r="R1439" s="128" t="s">
        <v>4509</v>
      </c>
      <c r="S1439" s="45" t="s">
        <v>6933</v>
      </c>
    </row>
    <row r="1440" spans="1:19">
      <c r="A1440" s="24" t="s">
        <v>5831</v>
      </c>
      <c r="B1440" s="147" t="str">
        <f t="shared" si="17"/>
        <v xml:space="preserve">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v>
      </c>
      <c r="C1440" s="148" t="s">
        <v>5832</v>
      </c>
      <c r="D1440" s="148" t="s">
        <v>29</v>
      </c>
      <c r="E1440" s="149">
        <v>2568</v>
      </c>
      <c r="F1440" s="128" t="s">
        <v>517</v>
      </c>
      <c r="G1440" s="128" t="s">
        <v>1267</v>
      </c>
      <c r="H1440" s="148" t="s">
        <v>246</v>
      </c>
      <c r="I1440" s="148" t="s">
        <v>37</v>
      </c>
      <c r="J1440" s="128" t="s">
        <v>6711</v>
      </c>
      <c r="K1440" s="148" t="s">
        <v>38</v>
      </c>
      <c r="L1440" s="128" t="s">
        <v>5383</v>
      </c>
      <c r="M1440" s="128" t="s">
        <v>4479</v>
      </c>
      <c r="N1440" s="128" t="s">
        <v>4509</v>
      </c>
      <c r="O1440" s="128" t="s">
        <v>6706</v>
      </c>
      <c r="P1440" s="128"/>
      <c r="Q1440" s="24" t="s">
        <v>5833</v>
      </c>
      <c r="R1440" s="128" t="s">
        <v>4509</v>
      </c>
      <c r="S1440" s="45" t="s">
        <v>6933</v>
      </c>
    </row>
    <row r="1441" spans="1:19">
      <c r="A1441" s="24" t="s">
        <v>5834</v>
      </c>
      <c r="B1441" s="147" t="str">
        <f t="shared" si="17"/>
        <v xml:space="preserve">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v>
      </c>
      <c r="C1441" s="148" t="s">
        <v>5835</v>
      </c>
      <c r="D1441" s="148" t="s">
        <v>29</v>
      </c>
      <c r="E1441" s="149">
        <v>2568</v>
      </c>
      <c r="F1441" s="128" t="s">
        <v>517</v>
      </c>
      <c r="G1441" s="128" t="s">
        <v>1267</v>
      </c>
      <c r="H1441" s="148" t="s">
        <v>246</v>
      </c>
      <c r="I1441" s="148" t="s">
        <v>37</v>
      </c>
      <c r="J1441" s="128" t="s">
        <v>6711</v>
      </c>
      <c r="K1441" s="148" t="s">
        <v>38</v>
      </c>
      <c r="L1441" s="128" t="s">
        <v>5383</v>
      </c>
      <c r="M1441" s="128" t="s">
        <v>4479</v>
      </c>
      <c r="N1441" s="128" t="s">
        <v>4509</v>
      </c>
      <c r="O1441" s="128" t="s">
        <v>6706</v>
      </c>
      <c r="P1441" s="128"/>
      <c r="Q1441" s="24" t="s">
        <v>5836</v>
      </c>
      <c r="R1441" s="128" t="s">
        <v>4509</v>
      </c>
      <c r="S1441" s="45" t="s">
        <v>6933</v>
      </c>
    </row>
    <row r="1442" spans="1:19">
      <c r="A1442" s="24" t="s">
        <v>5837</v>
      </c>
      <c r="B1442" s="147" t="str">
        <f t="shared" si="17"/>
        <v xml:space="preserve">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v>
      </c>
      <c r="C1442" s="148" t="s">
        <v>5838</v>
      </c>
      <c r="D1442" s="148" t="s">
        <v>29</v>
      </c>
      <c r="E1442" s="149">
        <v>2568</v>
      </c>
      <c r="F1442" s="128" t="s">
        <v>517</v>
      </c>
      <c r="G1442" s="128" t="s">
        <v>1267</v>
      </c>
      <c r="H1442" s="148" t="s">
        <v>246</v>
      </c>
      <c r="I1442" s="148" t="s">
        <v>37</v>
      </c>
      <c r="J1442" s="128" t="s">
        <v>6711</v>
      </c>
      <c r="K1442" s="148" t="s">
        <v>38</v>
      </c>
      <c r="L1442" s="128" t="s">
        <v>5383</v>
      </c>
      <c r="M1442" s="128" t="s">
        <v>4479</v>
      </c>
      <c r="N1442" s="128" t="s">
        <v>4509</v>
      </c>
      <c r="O1442" s="128" t="s">
        <v>6706</v>
      </c>
      <c r="P1442" s="128"/>
      <c r="Q1442" s="24" t="s">
        <v>5839</v>
      </c>
      <c r="R1442" s="128" t="s">
        <v>4509</v>
      </c>
      <c r="S1442" s="45" t="s">
        <v>6933</v>
      </c>
    </row>
    <row r="1443" spans="1:19">
      <c r="A1443" s="24" t="s">
        <v>5840</v>
      </c>
      <c r="B1443" s="147" t="str">
        <f t="shared" si="17"/>
        <v xml:space="preserve">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v>
      </c>
      <c r="C1443" s="148" t="s">
        <v>5841</v>
      </c>
      <c r="D1443" s="148" t="s">
        <v>29</v>
      </c>
      <c r="E1443" s="149">
        <v>2568</v>
      </c>
      <c r="F1443" s="128" t="s">
        <v>517</v>
      </c>
      <c r="G1443" s="128" t="s">
        <v>1267</v>
      </c>
      <c r="H1443" s="148" t="s">
        <v>246</v>
      </c>
      <c r="I1443" s="148" t="s">
        <v>37</v>
      </c>
      <c r="J1443" s="128" t="s">
        <v>6711</v>
      </c>
      <c r="K1443" s="148" t="s">
        <v>38</v>
      </c>
      <c r="L1443" s="128" t="s">
        <v>5383</v>
      </c>
      <c r="M1443" s="128" t="s">
        <v>4479</v>
      </c>
      <c r="N1443" s="128" t="s">
        <v>4509</v>
      </c>
      <c r="O1443" s="128" t="s">
        <v>6706</v>
      </c>
      <c r="P1443" s="128"/>
      <c r="Q1443" s="24" t="s">
        <v>5842</v>
      </c>
      <c r="R1443" s="128" t="s">
        <v>4509</v>
      </c>
      <c r="S1443" s="45" t="s">
        <v>6933</v>
      </c>
    </row>
    <row r="1444" spans="1:19">
      <c r="A1444" s="24" t="s">
        <v>5843</v>
      </c>
      <c r="B1444" s="147" t="str">
        <f t="shared" si="17"/>
        <v>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v>
      </c>
      <c r="C1444" s="148" t="s">
        <v>5844</v>
      </c>
      <c r="D1444" s="148" t="s">
        <v>29</v>
      </c>
      <c r="E1444" s="149">
        <v>2568</v>
      </c>
      <c r="F1444" s="128" t="s">
        <v>517</v>
      </c>
      <c r="G1444" s="128" t="s">
        <v>1267</v>
      </c>
      <c r="H1444" s="148" t="s">
        <v>246</v>
      </c>
      <c r="I1444" s="148" t="s">
        <v>37</v>
      </c>
      <c r="J1444" s="128" t="s">
        <v>6711</v>
      </c>
      <c r="K1444" s="148" t="s">
        <v>38</v>
      </c>
      <c r="L1444" s="128" t="s">
        <v>5383</v>
      </c>
      <c r="M1444" s="128" t="s">
        <v>4479</v>
      </c>
      <c r="N1444" s="128" t="s">
        <v>4509</v>
      </c>
      <c r="O1444" s="128" t="s">
        <v>6706</v>
      </c>
      <c r="P1444" s="128"/>
      <c r="Q1444" s="24" t="s">
        <v>5845</v>
      </c>
      <c r="R1444" s="128" t="s">
        <v>4509</v>
      </c>
      <c r="S1444" s="45" t="s">
        <v>6933</v>
      </c>
    </row>
    <row r="1445" spans="1:19">
      <c r="A1445" s="24" t="s">
        <v>5846</v>
      </c>
      <c r="B1445" s="147" t="str">
        <f t="shared" si="17"/>
        <v xml:space="preserve">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v>
      </c>
      <c r="C1445" s="148" t="s">
        <v>5847</v>
      </c>
      <c r="D1445" s="148" t="s">
        <v>29</v>
      </c>
      <c r="E1445" s="149">
        <v>2568</v>
      </c>
      <c r="F1445" s="128" t="s">
        <v>517</v>
      </c>
      <c r="G1445" s="128" t="s">
        <v>1267</v>
      </c>
      <c r="H1445" s="148" t="s">
        <v>246</v>
      </c>
      <c r="I1445" s="148" t="s">
        <v>37</v>
      </c>
      <c r="J1445" s="128" t="s">
        <v>6711</v>
      </c>
      <c r="K1445" s="148" t="s">
        <v>38</v>
      </c>
      <c r="L1445" s="128" t="s">
        <v>5383</v>
      </c>
      <c r="M1445" s="128" t="s">
        <v>4479</v>
      </c>
      <c r="N1445" s="128" t="s">
        <v>4509</v>
      </c>
      <c r="O1445" s="128" t="s">
        <v>6706</v>
      </c>
      <c r="P1445" s="128"/>
      <c r="Q1445" s="24" t="s">
        <v>5848</v>
      </c>
      <c r="R1445" s="128" t="s">
        <v>4509</v>
      </c>
      <c r="S1445" s="45" t="s">
        <v>6933</v>
      </c>
    </row>
    <row r="1446" spans="1:19">
      <c r="A1446" s="24" t="s">
        <v>5849</v>
      </c>
      <c r="B1446" s="147" t="str">
        <f t="shared" si="17"/>
        <v>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v>
      </c>
      <c r="C1446" s="148" t="s">
        <v>5850</v>
      </c>
      <c r="D1446" s="148" t="s">
        <v>29</v>
      </c>
      <c r="E1446" s="149">
        <v>2568</v>
      </c>
      <c r="F1446" s="128" t="s">
        <v>517</v>
      </c>
      <c r="G1446" s="128" t="s">
        <v>1267</v>
      </c>
      <c r="H1446" s="148" t="s">
        <v>246</v>
      </c>
      <c r="I1446" s="148" t="s">
        <v>37</v>
      </c>
      <c r="J1446" s="128" t="s">
        <v>6711</v>
      </c>
      <c r="K1446" s="148" t="s">
        <v>38</v>
      </c>
      <c r="L1446" s="128" t="s">
        <v>5383</v>
      </c>
      <c r="M1446" s="128" t="s">
        <v>4479</v>
      </c>
      <c r="N1446" s="128" t="s">
        <v>4509</v>
      </c>
      <c r="O1446" s="128" t="s">
        <v>6706</v>
      </c>
      <c r="P1446" s="128"/>
      <c r="Q1446" s="24" t="s">
        <v>5851</v>
      </c>
      <c r="R1446" s="128" t="s">
        <v>4509</v>
      </c>
      <c r="S1446" s="45" t="s">
        <v>6933</v>
      </c>
    </row>
    <row r="1447" spans="1:19">
      <c r="A1447" s="24" t="s">
        <v>5852</v>
      </c>
      <c r="B1447" s="147" t="str">
        <f t="shared" si="17"/>
        <v xml:space="preserve">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v>
      </c>
      <c r="C1447" s="148" t="s">
        <v>5853</v>
      </c>
      <c r="D1447" s="148" t="s">
        <v>29</v>
      </c>
      <c r="E1447" s="149">
        <v>2568</v>
      </c>
      <c r="F1447" s="128" t="s">
        <v>517</v>
      </c>
      <c r="G1447" s="128" t="s">
        <v>1267</v>
      </c>
      <c r="H1447" s="148" t="s">
        <v>246</v>
      </c>
      <c r="I1447" s="148" t="s">
        <v>37</v>
      </c>
      <c r="J1447" s="128" t="s">
        <v>6711</v>
      </c>
      <c r="K1447" s="148" t="s">
        <v>38</v>
      </c>
      <c r="L1447" s="128" t="s">
        <v>5383</v>
      </c>
      <c r="M1447" s="128" t="s">
        <v>4479</v>
      </c>
      <c r="N1447" s="128" t="s">
        <v>4509</v>
      </c>
      <c r="O1447" s="128" t="s">
        <v>6706</v>
      </c>
      <c r="P1447" s="128"/>
      <c r="Q1447" s="24" t="s">
        <v>5854</v>
      </c>
      <c r="R1447" s="128" t="s">
        <v>4509</v>
      </c>
      <c r="S1447" s="45" t="s">
        <v>6933</v>
      </c>
    </row>
    <row r="1448" spans="1:19">
      <c r="A1448" s="24" t="s">
        <v>5855</v>
      </c>
      <c r="B1448" s="147" t="str">
        <f t="shared" ref="B1448:B1511" si="18">HYPERLINK(Q1448,C1448)</f>
        <v>ค่าจ้างเหมาขุดลอกและบำรุงรักษาร่องน้ำชายฝั่งทะเลที่ร่องน้ำเทพา อ.เทพา จ.สงขลา จำนวน 1 ร่องน้ำ เนื้อดินประมาณ 230,000 ลบ.ม.</v>
      </c>
      <c r="C1448" s="148" t="s">
        <v>5856</v>
      </c>
      <c r="D1448" s="148" t="s">
        <v>29</v>
      </c>
      <c r="E1448" s="149">
        <v>2568</v>
      </c>
      <c r="F1448" s="128" t="s">
        <v>517</v>
      </c>
      <c r="G1448" s="128" t="s">
        <v>1267</v>
      </c>
      <c r="H1448" s="148" t="s">
        <v>246</v>
      </c>
      <c r="I1448" s="148" t="s">
        <v>37</v>
      </c>
      <c r="J1448" s="128" t="s">
        <v>6711</v>
      </c>
      <c r="K1448" s="148" t="s">
        <v>38</v>
      </c>
      <c r="L1448" s="128" t="s">
        <v>5383</v>
      </c>
      <c r="M1448" s="128" t="s">
        <v>4479</v>
      </c>
      <c r="N1448" s="128" t="s">
        <v>4509</v>
      </c>
      <c r="O1448" s="128" t="s">
        <v>6706</v>
      </c>
      <c r="P1448" s="128"/>
      <c r="Q1448" s="24" t="s">
        <v>5857</v>
      </c>
      <c r="R1448" s="128" t="s">
        <v>4509</v>
      </c>
      <c r="S1448" s="45" t="s">
        <v>6933</v>
      </c>
    </row>
    <row r="1449" spans="1:19">
      <c r="A1449" s="24" t="s">
        <v>5858</v>
      </c>
      <c r="B1449" s="147" t="str">
        <f t="shared" si="18"/>
        <v xml:space="preserve">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v>
      </c>
      <c r="C1449" s="148" t="s">
        <v>5859</v>
      </c>
      <c r="D1449" s="148" t="s">
        <v>29</v>
      </c>
      <c r="E1449" s="149">
        <v>2568</v>
      </c>
      <c r="F1449" s="128" t="s">
        <v>517</v>
      </c>
      <c r="G1449" s="128" t="s">
        <v>1267</v>
      </c>
      <c r="H1449" s="148" t="s">
        <v>246</v>
      </c>
      <c r="I1449" s="148" t="s">
        <v>37</v>
      </c>
      <c r="J1449" s="128" t="s">
        <v>6711</v>
      </c>
      <c r="K1449" s="148" t="s">
        <v>38</v>
      </c>
      <c r="L1449" s="128" t="s">
        <v>5383</v>
      </c>
      <c r="M1449" s="128" t="s">
        <v>4479</v>
      </c>
      <c r="N1449" s="128" t="s">
        <v>4509</v>
      </c>
      <c r="O1449" s="128" t="s">
        <v>6706</v>
      </c>
      <c r="P1449" s="128"/>
      <c r="Q1449" s="24" t="s">
        <v>5860</v>
      </c>
      <c r="R1449" s="128" t="s">
        <v>4509</v>
      </c>
      <c r="S1449" s="45" t="s">
        <v>6933</v>
      </c>
    </row>
    <row r="1450" spans="1:19">
      <c r="A1450" s="24" t="s">
        <v>5861</v>
      </c>
      <c r="B1450" s="147" t="str">
        <f t="shared" si="18"/>
        <v xml:space="preserve">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v>
      </c>
      <c r="C1450" s="148" t="s">
        <v>5862</v>
      </c>
      <c r="D1450" s="148" t="s">
        <v>29</v>
      </c>
      <c r="E1450" s="149">
        <v>2568</v>
      </c>
      <c r="F1450" s="128" t="s">
        <v>517</v>
      </c>
      <c r="G1450" s="128" t="s">
        <v>1267</v>
      </c>
      <c r="H1450" s="148" t="s">
        <v>246</v>
      </c>
      <c r="I1450" s="148" t="s">
        <v>37</v>
      </c>
      <c r="J1450" s="128" t="s">
        <v>6711</v>
      </c>
      <c r="K1450" s="148" t="s">
        <v>38</v>
      </c>
      <c r="L1450" s="128" t="s">
        <v>5383</v>
      </c>
      <c r="M1450" s="128" t="s">
        <v>4479</v>
      </c>
      <c r="N1450" s="128" t="s">
        <v>4509</v>
      </c>
      <c r="O1450" s="128" t="s">
        <v>6706</v>
      </c>
      <c r="P1450" s="128"/>
      <c r="Q1450" s="24" t="s">
        <v>5863</v>
      </c>
      <c r="R1450" s="128" t="s">
        <v>4509</v>
      </c>
      <c r="S1450" s="45" t="s">
        <v>6933</v>
      </c>
    </row>
    <row r="1451" spans="1:19">
      <c r="A1451" s="24" t="s">
        <v>5864</v>
      </c>
      <c r="B1451" s="147" t="str">
        <f t="shared" si="18"/>
        <v xml:space="preserve">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v>
      </c>
      <c r="C1451" s="148" t="s">
        <v>5865</v>
      </c>
      <c r="D1451" s="148" t="s">
        <v>29</v>
      </c>
      <c r="E1451" s="149">
        <v>2568</v>
      </c>
      <c r="F1451" s="128" t="s">
        <v>517</v>
      </c>
      <c r="G1451" s="128" t="s">
        <v>1267</v>
      </c>
      <c r="H1451" s="148" t="s">
        <v>246</v>
      </c>
      <c r="I1451" s="148" t="s">
        <v>37</v>
      </c>
      <c r="J1451" s="128" t="s">
        <v>6711</v>
      </c>
      <c r="K1451" s="148" t="s">
        <v>38</v>
      </c>
      <c r="L1451" s="128" t="s">
        <v>5383</v>
      </c>
      <c r="M1451" s="128" t="s">
        <v>4479</v>
      </c>
      <c r="N1451" s="128" t="s">
        <v>4509</v>
      </c>
      <c r="O1451" s="128" t="s">
        <v>6706</v>
      </c>
      <c r="P1451" s="128"/>
      <c r="Q1451" s="24" t="s">
        <v>5866</v>
      </c>
      <c r="R1451" s="128" t="s">
        <v>4509</v>
      </c>
      <c r="S1451" s="45" t="s">
        <v>6933</v>
      </c>
    </row>
    <row r="1452" spans="1:19">
      <c r="A1452" s="24" t="s">
        <v>5867</v>
      </c>
      <c r="B1452" s="147" t="str">
        <f t="shared" si="18"/>
        <v>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v>
      </c>
      <c r="C1452" s="148" t="s">
        <v>5868</v>
      </c>
      <c r="D1452" s="148" t="s">
        <v>29</v>
      </c>
      <c r="E1452" s="149">
        <v>2568</v>
      </c>
      <c r="F1452" s="128" t="s">
        <v>517</v>
      </c>
      <c r="G1452" s="128" t="s">
        <v>1267</v>
      </c>
      <c r="H1452" s="148" t="s">
        <v>246</v>
      </c>
      <c r="I1452" s="148" t="s">
        <v>37</v>
      </c>
      <c r="J1452" s="128" t="s">
        <v>6711</v>
      </c>
      <c r="K1452" s="148" t="s">
        <v>38</v>
      </c>
      <c r="L1452" s="128" t="s">
        <v>5383</v>
      </c>
      <c r="M1452" s="128" t="s">
        <v>4479</v>
      </c>
      <c r="N1452" s="128" t="s">
        <v>4509</v>
      </c>
      <c r="O1452" s="128" t="s">
        <v>6706</v>
      </c>
      <c r="P1452" s="128"/>
      <c r="Q1452" s="24" t="s">
        <v>5869</v>
      </c>
      <c r="R1452" s="128" t="s">
        <v>4509</v>
      </c>
      <c r="S1452" s="45" t="s">
        <v>6933</v>
      </c>
    </row>
    <row r="1453" spans="1:19">
      <c r="A1453" s="24" t="s">
        <v>5870</v>
      </c>
      <c r="B1453" s="147" t="str">
        <f t="shared" si="18"/>
        <v xml:space="preserve">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v>
      </c>
      <c r="C1453" s="148" t="s">
        <v>5871</v>
      </c>
      <c r="D1453" s="148" t="s">
        <v>29</v>
      </c>
      <c r="E1453" s="149">
        <v>2568</v>
      </c>
      <c r="F1453" s="128" t="s">
        <v>517</v>
      </c>
      <c r="G1453" s="128" t="s">
        <v>1267</v>
      </c>
      <c r="H1453" s="148" t="s">
        <v>246</v>
      </c>
      <c r="I1453" s="148" t="s">
        <v>37</v>
      </c>
      <c r="J1453" s="128" t="s">
        <v>6711</v>
      </c>
      <c r="K1453" s="148" t="s">
        <v>38</v>
      </c>
      <c r="L1453" s="128" t="s">
        <v>5383</v>
      </c>
      <c r="M1453" s="128" t="s">
        <v>4479</v>
      </c>
      <c r="N1453" s="128" t="s">
        <v>4509</v>
      </c>
      <c r="O1453" s="128" t="s">
        <v>6706</v>
      </c>
      <c r="P1453" s="128"/>
      <c r="Q1453" s="24" t="s">
        <v>5872</v>
      </c>
      <c r="R1453" s="128" t="s">
        <v>4509</v>
      </c>
      <c r="S1453" s="45" t="s">
        <v>6933</v>
      </c>
    </row>
    <row r="1454" spans="1:19">
      <c r="A1454" s="24" t="s">
        <v>5873</v>
      </c>
      <c r="B1454" s="147" t="str">
        <f t="shared" si="18"/>
        <v>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v>
      </c>
      <c r="C1454" s="148" t="s">
        <v>5874</v>
      </c>
      <c r="D1454" s="148" t="s">
        <v>29</v>
      </c>
      <c r="E1454" s="149">
        <v>2568</v>
      </c>
      <c r="F1454" s="128" t="s">
        <v>517</v>
      </c>
      <c r="G1454" s="128" t="s">
        <v>1267</v>
      </c>
      <c r="H1454" s="148" t="s">
        <v>246</v>
      </c>
      <c r="I1454" s="148" t="s">
        <v>37</v>
      </c>
      <c r="J1454" s="128" t="s">
        <v>6711</v>
      </c>
      <c r="K1454" s="148" t="s">
        <v>38</v>
      </c>
      <c r="L1454" s="128" t="s">
        <v>5383</v>
      </c>
      <c r="M1454" s="128" t="s">
        <v>4479</v>
      </c>
      <c r="N1454" s="128" t="s">
        <v>4509</v>
      </c>
      <c r="O1454" s="128" t="s">
        <v>6706</v>
      </c>
      <c r="P1454" s="128"/>
      <c r="Q1454" s="24" t="s">
        <v>5875</v>
      </c>
      <c r="R1454" s="128" t="s">
        <v>4509</v>
      </c>
      <c r="S1454" s="45" t="s">
        <v>6933</v>
      </c>
    </row>
    <row r="1455" spans="1:19">
      <c r="A1455" s="24" t="s">
        <v>5876</v>
      </c>
      <c r="B1455" s="147" t="str">
        <f t="shared" si="18"/>
        <v>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v>
      </c>
      <c r="C1455" s="148" t="s">
        <v>5877</v>
      </c>
      <c r="D1455" s="148" t="s">
        <v>29</v>
      </c>
      <c r="E1455" s="149">
        <v>2568</v>
      </c>
      <c r="F1455" s="128" t="s">
        <v>517</v>
      </c>
      <c r="G1455" s="128" t="s">
        <v>1267</v>
      </c>
      <c r="H1455" s="148" t="s">
        <v>246</v>
      </c>
      <c r="I1455" s="148" t="s">
        <v>37</v>
      </c>
      <c r="J1455" s="128" t="s">
        <v>6711</v>
      </c>
      <c r="K1455" s="148" t="s">
        <v>38</v>
      </c>
      <c r="L1455" s="128" t="s">
        <v>5383</v>
      </c>
      <c r="M1455" s="128" t="s">
        <v>4479</v>
      </c>
      <c r="N1455" s="128" t="s">
        <v>4509</v>
      </c>
      <c r="O1455" s="128" t="s">
        <v>6706</v>
      </c>
      <c r="P1455" s="128"/>
      <c r="Q1455" s="24" t="s">
        <v>5878</v>
      </c>
      <c r="R1455" s="128" t="s">
        <v>4509</v>
      </c>
      <c r="S1455" s="45" t="s">
        <v>6933</v>
      </c>
    </row>
    <row r="1456" spans="1:19">
      <c r="A1456" s="24" t="s">
        <v>5879</v>
      </c>
      <c r="B1456" s="147" t="str">
        <f t="shared" si="18"/>
        <v>จัดหารถบรรทุก (ดีเซล) ขนาด 1 ตัน ขนาดปริมาตรกระบอกสูบไม่ต่ำกว่า 2,400 ซีซี ขับเคลื่อน 4 ล้อ แบบดับเบิ้ลแคบ กรุงเทพมหานคร 4 คัน</v>
      </c>
      <c r="C1456" s="148" t="s">
        <v>5880</v>
      </c>
      <c r="D1456" s="148" t="s">
        <v>29</v>
      </c>
      <c r="E1456" s="149">
        <v>2568</v>
      </c>
      <c r="F1456" s="128" t="s">
        <v>517</v>
      </c>
      <c r="G1456" s="128" t="s">
        <v>4812</v>
      </c>
      <c r="H1456" s="148" t="s">
        <v>151</v>
      </c>
      <c r="I1456" s="148" t="s">
        <v>37</v>
      </c>
      <c r="J1456" s="128" t="s">
        <v>6711</v>
      </c>
      <c r="K1456" s="148" t="s">
        <v>38</v>
      </c>
      <c r="L1456" s="128" t="s">
        <v>5383</v>
      </c>
      <c r="M1456" s="128" t="s">
        <v>4479</v>
      </c>
      <c r="N1456" s="128" t="s">
        <v>4509</v>
      </c>
      <c r="O1456" s="128" t="s">
        <v>6706</v>
      </c>
      <c r="P1456" s="128"/>
      <c r="Q1456" s="24" t="s">
        <v>5881</v>
      </c>
      <c r="R1456" s="128" t="s">
        <v>4509</v>
      </c>
      <c r="S1456" s="45" t="s">
        <v>6933</v>
      </c>
    </row>
    <row r="1457" spans="1:19">
      <c r="A1457" s="24" t="s">
        <v>5882</v>
      </c>
      <c r="B1457" s="147" t="str">
        <f t="shared" si="18"/>
        <v>จัดหารถโดยสารขนาด 12 ที่นั่ง (ดีเซล) ปริมาตรกระบอกสูบไม่ต่ำกว่า 2,400 ซีซี กรุงเทพมหานคร 3 คัน</v>
      </c>
      <c r="C1457" s="148" t="s">
        <v>5883</v>
      </c>
      <c r="D1457" s="148" t="s">
        <v>29</v>
      </c>
      <c r="E1457" s="149">
        <v>2568</v>
      </c>
      <c r="F1457" s="128" t="s">
        <v>517</v>
      </c>
      <c r="G1457" s="128" t="s">
        <v>4812</v>
      </c>
      <c r="H1457" s="148" t="s">
        <v>151</v>
      </c>
      <c r="I1457" s="148" t="s">
        <v>37</v>
      </c>
      <c r="J1457" s="128" t="s">
        <v>6711</v>
      </c>
      <c r="K1457" s="148" t="s">
        <v>38</v>
      </c>
      <c r="L1457" s="128" t="s">
        <v>5383</v>
      </c>
      <c r="M1457" s="128" t="s">
        <v>4479</v>
      </c>
      <c r="N1457" s="128" t="s">
        <v>4509</v>
      </c>
      <c r="O1457" s="128" t="s">
        <v>6706</v>
      </c>
      <c r="P1457" s="128"/>
      <c r="Q1457" s="24" t="s">
        <v>5884</v>
      </c>
      <c r="R1457" s="128" t="s">
        <v>4509</v>
      </c>
      <c r="S1457" s="45" t="s">
        <v>6933</v>
      </c>
    </row>
    <row r="1458" spans="1:19">
      <c r="A1458" s="24" t="s">
        <v>5885</v>
      </c>
      <c r="B1458" s="147" t="str">
        <f t="shared" si="18"/>
        <v>จัดซื้อเสื้อชูชีพพองลม สำหรับผู้ปฏิบัติงานนำร่อง</v>
      </c>
      <c r="C1458" s="148" t="s">
        <v>5886</v>
      </c>
      <c r="D1458" s="148" t="s">
        <v>29</v>
      </c>
      <c r="E1458" s="149">
        <v>2568</v>
      </c>
      <c r="F1458" s="128" t="s">
        <v>517</v>
      </c>
      <c r="G1458" s="128" t="s">
        <v>4812</v>
      </c>
      <c r="H1458" s="148" t="s">
        <v>272</v>
      </c>
      <c r="I1458" s="148" t="s">
        <v>37</v>
      </c>
      <c r="J1458" s="128" t="s">
        <v>6711</v>
      </c>
      <c r="K1458" s="148" t="s">
        <v>38</v>
      </c>
      <c r="L1458" s="128" t="s">
        <v>5383</v>
      </c>
      <c r="M1458" s="128" t="s">
        <v>4479</v>
      </c>
      <c r="N1458" s="128" t="s">
        <v>4509</v>
      </c>
      <c r="O1458" s="128" t="s">
        <v>6706</v>
      </c>
      <c r="P1458" s="128"/>
      <c r="Q1458" s="24" t="s">
        <v>5887</v>
      </c>
      <c r="R1458" s="128" t="s">
        <v>4509</v>
      </c>
      <c r="S1458" s="45" t="s">
        <v>6933</v>
      </c>
    </row>
    <row r="1459" spans="1:19">
      <c r="A1459" s="24" t="s">
        <v>5888</v>
      </c>
      <c r="B1459" s="147" t="str">
        <f t="shared" si="18"/>
        <v>ค่าจัดซื้อเครื่องเครนไฟฟ้าไฮดรอลิก พร้อมอุปกรณ์ ประจำสถานีนำร่องสมุทรปราการ จ.สมุทรปราการ</v>
      </c>
      <c r="C1459" s="148" t="s">
        <v>5889</v>
      </c>
      <c r="D1459" s="148" t="s">
        <v>29</v>
      </c>
      <c r="E1459" s="149">
        <v>2568</v>
      </c>
      <c r="F1459" s="128" t="s">
        <v>517</v>
      </c>
      <c r="G1459" s="128" t="s">
        <v>1267</v>
      </c>
      <c r="H1459" s="148" t="s">
        <v>272</v>
      </c>
      <c r="I1459" s="148" t="s">
        <v>37</v>
      </c>
      <c r="J1459" s="128" t="s">
        <v>6711</v>
      </c>
      <c r="K1459" s="148" t="s">
        <v>38</v>
      </c>
      <c r="L1459" s="128" t="s">
        <v>5383</v>
      </c>
      <c r="M1459" s="128" t="s">
        <v>4479</v>
      </c>
      <c r="N1459" s="128" t="s">
        <v>4509</v>
      </c>
      <c r="O1459" s="128" t="s">
        <v>6706</v>
      </c>
      <c r="P1459" s="128"/>
      <c r="Q1459" s="24" t="s">
        <v>5890</v>
      </c>
      <c r="R1459" s="128" t="s">
        <v>4509</v>
      </c>
      <c r="S1459" s="45" t="s">
        <v>6933</v>
      </c>
    </row>
    <row r="1460" spans="1:19">
      <c r="A1460" s="24" t="s">
        <v>5891</v>
      </c>
      <c r="B1460" s="147" t="str">
        <f t="shared" si="18"/>
        <v>ซ่อมใหญ่เรือตรวจการณ์ (เจ้าท่า 185) สำนักงานเจ้าท่าภูมิภาคสาขาเพชรบุรี จ.เพชรบุรี 1 ลำ</v>
      </c>
      <c r="C1460" s="148" t="s">
        <v>5892</v>
      </c>
      <c r="D1460" s="148" t="s">
        <v>29</v>
      </c>
      <c r="E1460" s="149">
        <v>2568</v>
      </c>
      <c r="F1460" s="128" t="s">
        <v>517</v>
      </c>
      <c r="G1460" s="128" t="s">
        <v>4812</v>
      </c>
      <c r="H1460" s="148" t="s">
        <v>252</v>
      </c>
      <c r="I1460" s="148" t="s">
        <v>37</v>
      </c>
      <c r="J1460" s="128" t="s">
        <v>6711</v>
      </c>
      <c r="K1460" s="148" t="s">
        <v>38</v>
      </c>
      <c r="L1460" s="128" t="s">
        <v>5383</v>
      </c>
      <c r="M1460" s="128" t="s">
        <v>4479</v>
      </c>
      <c r="N1460" s="128" t="s">
        <v>4509</v>
      </c>
      <c r="O1460" s="128" t="s">
        <v>6706</v>
      </c>
      <c r="P1460" s="128"/>
      <c r="Q1460" s="24" t="s">
        <v>5893</v>
      </c>
      <c r="R1460" s="128" t="s">
        <v>4509</v>
      </c>
      <c r="S1460" s="45" t="s">
        <v>6933</v>
      </c>
    </row>
    <row r="1461" spans="1:19">
      <c r="A1461" s="24" t="s">
        <v>5894</v>
      </c>
      <c r="B1461" s="147" t="str">
        <f t="shared" si="18"/>
        <v>ซ่อมใหญ่เรือตรวจการณ์ (เจ้าท่า 254, เจ้าท่า 107, เจ้าท่า 2103, เจ้าท่า 184, เจ้าท่า 175, เจ้าท่า 185) สำนักงานเจ้าท่าภูมิภาคที่ 7 จ.หนองคาย 6 ลำ</v>
      </c>
      <c r="C1461" s="148" t="s">
        <v>5895</v>
      </c>
      <c r="D1461" s="148" t="s">
        <v>29</v>
      </c>
      <c r="E1461" s="149">
        <v>2568</v>
      </c>
      <c r="F1461" s="128" t="s">
        <v>517</v>
      </c>
      <c r="G1461" s="128" t="s">
        <v>1267</v>
      </c>
      <c r="H1461" s="148" t="s">
        <v>252</v>
      </c>
      <c r="I1461" s="148" t="s">
        <v>37</v>
      </c>
      <c r="J1461" s="128" t="s">
        <v>6711</v>
      </c>
      <c r="K1461" s="148" t="s">
        <v>38</v>
      </c>
      <c r="L1461" s="128" t="s">
        <v>5383</v>
      </c>
      <c r="M1461" s="128" t="s">
        <v>4479</v>
      </c>
      <c r="N1461" s="128" t="s">
        <v>4509</v>
      </c>
      <c r="O1461" s="128" t="s">
        <v>6706</v>
      </c>
      <c r="P1461" s="128"/>
      <c r="Q1461" s="24" t="s">
        <v>5896</v>
      </c>
      <c r="R1461" s="128" t="s">
        <v>4509</v>
      </c>
      <c r="S1461" s="45" t="s">
        <v>6933</v>
      </c>
    </row>
    <row r="1462" spans="1:19">
      <c r="A1462" s="24" t="s">
        <v>5897</v>
      </c>
      <c r="B1462" s="147" t="str">
        <f t="shared" si="18"/>
        <v>ค่ารื้อถอนสิ่งล่วงล้ำลำน้ำ เขตพื้นที่รับผิดชอบสำนักงานเจ้าท่าภูมิภาคสาขาระยอง จ.ระยอง</v>
      </c>
      <c r="C1462" s="148" t="s">
        <v>5898</v>
      </c>
      <c r="D1462" s="148" t="s">
        <v>29</v>
      </c>
      <c r="E1462" s="149">
        <v>2568</v>
      </c>
      <c r="F1462" s="128" t="s">
        <v>517</v>
      </c>
      <c r="G1462" s="128" t="s">
        <v>4812</v>
      </c>
      <c r="H1462" s="148" t="s">
        <v>4208</v>
      </c>
      <c r="I1462" s="148" t="s">
        <v>37</v>
      </c>
      <c r="J1462" s="128" t="s">
        <v>6711</v>
      </c>
      <c r="K1462" s="148" t="s">
        <v>38</v>
      </c>
      <c r="L1462" s="128" t="s">
        <v>5383</v>
      </c>
      <c r="M1462" s="128" t="s">
        <v>4479</v>
      </c>
      <c r="N1462" s="128" t="s">
        <v>4509</v>
      </c>
      <c r="O1462" s="128" t="s">
        <v>6706</v>
      </c>
      <c r="P1462" s="128"/>
      <c r="Q1462" s="24" t="s">
        <v>5899</v>
      </c>
      <c r="R1462" s="128" t="s">
        <v>4509</v>
      </c>
      <c r="S1462" s="45" t="s">
        <v>6933</v>
      </c>
    </row>
    <row r="1463" spans="1:19">
      <c r="A1463" s="24" t="s">
        <v>5900</v>
      </c>
      <c r="B1463" s="147" t="str">
        <f t="shared" si="18"/>
        <v>จัดซื้อเครื่องยนต์เรือตรวจการณ์ เจ้าท่า 195 พร้อมติดตั้ง สำนักงานเจ้าท่าภูมิภาคสาขานครศรีธรรมราช จ.นครศรีธรรมราช</v>
      </c>
      <c r="C1463" s="148" t="s">
        <v>5901</v>
      </c>
      <c r="D1463" s="148" t="s">
        <v>29</v>
      </c>
      <c r="E1463" s="149">
        <v>2568</v>
      </c>
      <c r="F1463" s="128" t="s">
        <v>517</v>
      </c>
      <c r="G1463" s="128" t="s">
        <v>4812</v>
      </c>
      <c r="H1463" s="148" t="s">
        <v>4290</v>
      </c>
      <c r="I1463" s="148" t="s">
        <v>37</v>
      </c>
      <c r="J1463" s="128" t="s">
        <v>6711</v>
      </c>
      <c r="K1463" s="148" t="s">
        <v>38</v>
      </c>
      <c r="L1463" s="128" t="s">
        <v>5383</v>
      </c>
      <c r="M1463" s="128" t="s">
        <v>4479</v>
      </c>
      <c r="N1463" s="128" t="s">
        <v>4509</v>
      </c>
      <c r="O1463" s="128" t="s">
        <v>6706</v>
      </c>
      <c r="P1463" s="128"/>
      <c r="Q1463" s="24" t="s">
        <v>5902</v>
      </c>
      <c r="R1463" s="128" t="s">
        <v>4509</v>
      </c>
      <c r="S1463" s="45" t="s">
        <v>6933</v>
      </c>
    </row>
    <row r="1464" spans="1:19">
      <c r="A1464" s="24" t="s">
        <v>5903</v>
      </c>
      <c r="B1464" s="147" t="str">
        <f t="shared" si="18"/>
        <v>ค่ารื้อถอนสิ่งล่วงล้ำลำน้ำ เขตพื้นที่รับผิดชอบสำนักงานเจ้าท่าภูมิภาคสาขาสงขลา จ.สงขลา</v>
      </c>
      <c r="C1464" s="148" t="s">
        <v>5904</v>
      </c>
      <c r="D1464" s="148" t="s">
        <v>29</v>
      </c>
      <c r="E1464" s="149">
        <v>2568</v>
      </c>
      <c r="F1464" s="128" t="s">
        <v>517</v>
      </c>
      <c r="G1464" s="128" t="s">
        <v>1267</v>
      </c>
      <c r="H1464" s="148" t="s">
        <v>4290</v>
      </c>
      <c r="I1464" s="148" t="s">
        <v>37</v>
      </c>
      <c r="J1464" s="128" t="s">
        <v>6711</v>
      </c>
      <c r="K1464" s="148" t="s">
        <v>38</v>
      </c>
      <c r="L1464" s="128" t="s">
        <v>5383</v>
      </c>
      <c r="M1464" s="128" t="s">
        <v>4479</v>
      </c>
      <c r="N1464" s="128" t="s">
        <v>4509</v>
      </c>
      <c r="O1464" s="128" t="s">
        <v>6706</v>
      </c>
      <c r="P1464" s="128"/>
      <c r="Q1464" s="24" t="s">
        <v>5905</v>
      </c>
      <c r="R1464" s="128" t="s">
        <v>4509</v>
      </c>
      <c r="S1464" s="45" t="s">
        <v>6933</v>
      </c>
    </row>
    <row r="1465" spans="1:19">
      <c r="A1465" s="24" t="s">
        <v>5906</v>
      </c>
      <c r="B1465" s="147" t="str">
        <f t="shared" si="18"/>
        <v>ค่าก่อสร้างปรับปรุงอาคารสำนักงาน พร้อมสิ่งก่อสร้างประกอบ สำนักงานเจ้าท่าภูมิภาคสาขาชุมพร อ.เมืองชุมพร จ.ชุมพร</v>
      </c>
      <c r="C1465" s="148" t="s">
        <v>5907</v>
      </c>
      <c r="D1465" s="148" t="s">
        <v>29</v>
      </c>
      <c r="E1465" s="149">
        <v>2568</v>
      </c>
      <c r="F1465" s="128" t="s">
        <v>517</v>
      </c>
      <c r="G1465" s="128" t="s">
        <v>1267</v>
      </c>
      <c r="H1465" s="148" t="s">
        <v>4290</v>
      </c>
      <c r="I1465" s="148" t="s">
        <v>37</v>
      </c>
      <c r="J1465" s="128" t="s">
        <v>6711</v>
      </c>
      <c r="K1465" s="148" t="s">
        <v>38</v>
      </c>
      <c r="L1465" s="128" t="s">
        <v>5383</v>
      </c>
      <c r="M1465" s="128" t="s">
        <v>4479</v>
      </c>
      <c r="N1465" s="128" t="s">
        <v>4509</v>
      </c>
      <c r="O1465" s="128" t="s">
        <v>6706</v>
      </c>
      <c r="P1465" s="128"/>
      <c r="Q1465" s="24" t="s">
        <v>5908</v>
      </c>
      <c r="R1465" s="128" t="s">
        <v>4509</v>
      </c>
      <c r="S1465" s="45" t="s">
        <v>6933</v>
      </c>
    </row>
    <row r="1466" spans="1:19">
      <c r="A1466" s="24" t="s">
        <v>5909</v>
      </c>
      <c r="B1466" s="147" t="str">
        <f t="shared" si="18"/>
        <v>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v>
      </c>
      <c r="C1466" s="148" t="s">
        <v>5910</v>
      </c>
      <c r="D1466" s="148" t="s">
        <v>29</v>
      </c>
      <c r="E1466" s="149">
        <v>2568</v>
      </c>
      <c r="F1466" s="128" t="s">
        <v>517</v>
      </c>
      <c r="G1466" s="128" t="s">
        <v>1267</v>
      </c>
      <c r="H1466" s="148" t="s">
        <v>4290</v>
      </c>
      <c r="I1466" s="148" t="s">
        <v>37</v>
      </c>
      <c r="J1466" s="128" t="s">
        <v>6711</v>
      </c>
      <c r="K1466" s="148" t="s">
        <v>38</v>
      </c>
      <c r="L1466" s="128" t="s">
        <v>5383</v>
      </c>
      <c r="M1466" s="128" t="s">
        <v>4479</v>
      </c>
      <c r="N1466" s="128" t="s">
        <v>4509</v>
      </c>
      <c r="O1466" s="128" t="s">
        <v>6706</v>
      </c>
      <c r="P1466" s="128"/>
      <c r="Q1466" s="24" t="s">
        <v>5911</v>
      </c>
      <c r="R1466" s="128" t="s">
        <v>4509</v>
      </c>
      <c r="S1466" s="45" t="s">
        <v>6933</v>
      </c>
    </row>
    <row r="1467" spans="1:19">
      <c r="A1467" s="24" t="s">
        <v>5912</v>
      </c>
      <c r="B1467" s="147" t="str">
        <f t="shared" si="18"/>
        <v>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v>
      </c>
      <c r="C1467" s="148" t="s">
        <v>5913</v>
      </c>
      <c r="D1467" s="148" t="s">
        <v>29</v>
      </c>
      <c r="E1467" s="149">
        <v>2568</v>
      </c>
      <c r="F1467" s="128" t="s">
        <v>517</v>
      </c>
      <c r="G1467" s="128" t="s">
        <v>1267</v>
      </c>
      <c r="H1467" s="148" t="s">
        <v>4290</v>
      </c>
      <c r="I1467" s="148" t="s">
        <v>37</v>
      </c>
      <c r="J1467" s="128" t="s">
        <v>6711</v>
      </c>
      <c r="K1467" s="148" t="s">
        <v>38</v>
      </c>
      <c r="L1467" s="128" t="s">
        <v>5383</v>
      </c>
      <c r="M1467" s="128" t="s">
        <v>4479</v>
      </c>
      <c r="N1467" s="128" t="s">
        <v>4509</v>
      </c>
      <c r="O1467" s="128" t="s">
        <v>6706</v>
      </c>
      <c r="P1467" s="128"/>
      <c r="Q1467" s="24" t="s">
        <v>5914</v>
      </c>
      <c r="R1467" s="128" t="s">
        <v>4509</v>
      </c>
      <c r="S1467" s="45" t="s">
        <v>6933</v>
      </c>
    </row>
    <row r="1468" spans="1:19">
      <c r="A1468" s="24" t="s">
        <v>5915</v>
      </c>
      <c r="B1468" s="147" t="str">
        <f t="shared" si="18"/>
        <v>ค่าก่อสร้างปรับปรุงอาคารสำนักงาน พร้อมสิ่งก่อสร้างประกอบ สำนักงานเจ้าท่าภูมิภาคสาขาภูเก็ต ต.วิชิต อ.เมืองภูเก็ต จ.ภูเก็ต</v>
      </c>
      <c r="C1468" s="148" t="s">
        <v>5916</v>
      </c>
      <c r="D1468" s="148" t="s">
        <v>29</v>
      </c>
      <c r="E1468" s="149">
        <v>2568</v>
      </c>
      <c r="F1468" s="128" t="s">
        <v>517</v>
      </c>
      <c r="G1468" s="128" t="s">
        <v>4400</v>
      </c>
      <c r="H1468" s="148" t="s">
        <v>4290</v>
      </c>
      <c r="I1468" s="148" t="s">
        <v>37</v>
      </c>
      <c r="J1468" s="128" t="s">
        <v>6711</v>
      </c>
      <c r="K1468" s="148" t="s">
        <v>38</v>
      </c>
      <c r="L1468" s="128" t="s">
        <v>5383</v>
      </c>
      <c r="M1468" s="128" t="s">
        <v>4479</v>
      </c>
      <c r="N1468" s="128" t="s">
        <v>4509</v>
      </c>
      <c r="O1468" s="128" t="s">
        <v>6706</v>
      </c>
      <c r="P1468" s="128"/>
      <c r="Q1468" s="24" t="s">
        <v>5917</v>
      </c>
      <c r="R1468" s="128" t="s">
        <v>4509</v>
      </c>
      <c r="S1468" s="45" t="s">
        <v>6933</v>
      </c>
    </row>
    <row r="1469" spans="1:19">
      <c r="A1469" s="24" t="s">
        <v>5918</v>
      </c>
      <c r="B1469" s="147" t="str">
        <f t="shared" si="18"/>
        <v xml:space="preserve">ค่าก่อสร้างปรับปรุงอาคารสำนักงาน พร้อมสิ่งก่อสร้างประกอบ สำนักงานเจ้าท่าภูมิภาคสาขาพังงา ต.ถ้ำน้ำผุด อ.เมืองพังงา จ.พังงา </v>
      </c>
      <c r="C1469" s="148" t="s">
        <v>5919</v>
      </c>
      <c r="D1469" s="148" t="s">
        <v>29</v>
      </c>
      <c r="E1469" s="149">
        <v>2568</v>
      </c>
      <c r="F1469" s="128" t="s">
        <v>517</v>
      </c>
      <c r="G1469" s="128" t="s">
        <v>1267</v>
      </c>
      <c r="H1469" s="148" t="s">
        <v>4290</v>
      </c>
      <c r="I1469" s="148" t="s">
        <v>37</v>
      </c>
      <c r="J1469" s="128" t="s">
        <v>6711</v>
      </c>
      <c r="K1469" s="148" t="s">
        <v>38</v>
      </c>
      <c r="L1469" s="128" t="s">
        <v>5383</v>
      </c>
      <c r="M1469" s="128" t="s">
        <v>4479</v>
      </c>
      <c r="N1469" s="128" t="s">
        <v>4509</v>
      </c>
      <c r="O1469" s="128" t="s">
        <v>6706</v>
      </c>
      <c r="P1469" s="128"/>
      <c r="Q1469" s="24" t="s">
        <v>5920</v>
      </c>
      <c r="R1469" s="128" t="s">
        <v>4509</v>
      </c>
      <c r="S1469" s="45" t="s">
        <v>6933</v>
      </c>
    </row>
    <row r="1470" spans="1:19">
      <c r="A1470" s="24" t="s">
        <v>5921</v>
      </c>
      <c r="B1470" s="147" t="str">
        <f t="shared" si="18"/>
        <v>ซ่อมใหญ่เรือตรวจการณ์ (เจ้าท่า 187, เจ้าท่า 245, เจ้าท่า 246, เจ้าท่า 247, เจ้าท่า 333, เจ้าท่า 999) สำนักงานเจ้าท่าภูมิภาคที่ 1 จ.เชียงใหม่ 6 ลำ</v>
      </c>
      <c r="C1470" s="148" t="s">
        <v>5922</v>
      </c>
      <c r="D1470" s="148" t="s">
        <v>29</v>
      </c>
      <c r="E1470" s="149">
        <v>2568</v>
      </c>
      <c r="F1470" s="128" t="s">
        <v>517</v>
      </c>
      <c r="G1470" s="128" t="s">
        <v>5348</v>
      </c>
      <c r="H1470" s="148" t="s">
        <v>5923</v>
      </c>
      <c r="I1470" s="148" t="s">
        <v>37</v>
      </c>
      <c r="J1470" s="128" t="s">
        <v>6711</v>
      </c>
      <c r="K1470" s="148" t="s">
        <v>38</v>
      </c>
      <c r="L1470" s="128" t="s">
        <v>5383</v>
      </c>
      <c r="M1470" s="128" t="s">
        <v>4479</v>
      </c>
      <c r="N1470" s="128" t="s">
        <v>4509</v>
      </c>
      <c r="O1470" s="128" t="s">
        <v>6706</v>
      </c>
      <c r="P1470" s="128"/>
      <c r="Q1470" s="24" t="s">
        <v>5924</v>
      </c>
      <c r="R1470" s="128" t="s">
        <v>4509</v>
      </c>
      <c r="S1470" s="45" t="s">
        <v>6933</v>
      </c>
    </row>
    <row r="1471" spans="1:19">
      <c r="A1471" s="24" t="s">
        <v>5925</v>
      </c>
      <c r="B1471" s="147" t="str">
        <f t="shared" si="18"/>
        <v>ค่าสำรวจออกแบบพื้นที่ทิ้งวัสดุในทะเลภายใต้พิธีสารลอนดอน ค.ศ. 1996 กรุงเทพมหานคร 1 ฉบับ</v>
      </c>
      <c r="C1471" s="148" t="s">
        <v>5926</v>
      </c>
      <c r="D1471" s="148" t="s">
        <v>29</v>
      </c>
      <c r="E1471" s="149">
        <v>2568</v>
      </c>
      <c r="F1471" s="128" t="s">
        <v>517</v>
      </c>
      <c r="G1471" s="128" t="s">
        <v>213</v>
      </c>
      <c r="H1471" s="148" t="s">
        <v>232</v>
      </c>
      <c r="I1471" s="148" t="s">
        <v>37</v>
      </c>
      <c r="J1471" s="128" t="s">
        <v>6711</v>
      </c>
      <c r="K1471" s="148" t="s">
        <v>38</v>
      </c>
      <c r="L1471" s="128" t="s">
        <v>5383</v>
      </c>
      <c r="M1471" s="128" t="s">
        <v>4479</v>
      </c>
      <c r="N1471" s="128" t="s">
        <v>4509</v>
      </c>
      <c r="O1471" s="128" t="s">
        <v>6706</v>
      </c>
      <c r="P1471" s="128"/>
      <c r="Q1471" s="24" t="s">
        <v>5927</v>
      </c>
      <c r="R1471" s="128" t="s">
        <v>4509</v>
      </c>
      <c r="S1471" s="45" t="s">
        <v>6933</v>
      </c>
    </row>
    <row r="1472" spans="1:19">
      <c r="A1472" s="24" t="s">
        <v>5928</v>
      </c>
      <c r="B1472" s="147" t="str">
        <f t="shared" si="18"/>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v>
      </c>
      <c r="C1472" s="148" t="s">
        <v>5929</v>
      </c>
      <c r="D1472" s="148" t="s">
        <v>29</v>
      </c>
      <c r="E1472" s="149">
        <v>2568</v>
      </c>
      <c r="F1472" s="128" t="s">
        <v>517</v>
      </c>
      <c r="G1472" s="128" t="s">
        <v>213</v>
      </c>
      <c r="H1472" s="148" t="s">
        <v>232</v>
      </c>
      <c r="I1472" s="148" t="s">
        <v>37</v>
      </c>
      <c r="J1472" s="128" t="s">
        <v>6711</v>
      </c>
      <c r="K1472" s="148" t="s">
        <v>38</v>
      </c>
      <c r="L1472" s="128" t="s">
        <v>5383</v>
      </c>
      <c r="M1472" s="128" t="s">
        <v>4479</v>
      </c>
      <c r="N1472" s="128" t="s">
        <v>4509</v>
      </c>
      <c r="O1472" s="128" t="s">
        <v>6706</v>
      </c>
      <c r="P1472" s="128"/>
      <c r="Q1472" s="24" t="s">
        <v>5930</v>
      </c>
      <c r="R1472" s="128" t="s">
        <v>4509</v>
      </c>
      <c r="S1472" s="45" t="s">
        <v>6933</v>
      </c>
    </row>
    <row r="1473" spans="1:19">
      <c r="A1473" s="24" t="s">
        <v>5931</v>
      </c>
      <c r="B1473" s="147" t="str">
        <f t="shared" si="18"/>
        <v>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v>
      </c>
      <c r="C1473" s="148" t="s">
        <v>5932</v>
      </c>
      <c r="D1473" s="148" t="s">
        <v>29</v>
      </c>
      <c r="E1473" s="149">
        <v>2568</v>
      </c>
      <c r="F1473" s="128" t="s">
        <v>517</v>
      </c>
      <c r="G1473" s="128" t="s">
        <v>1267</v>
      </c>
      <c r="H1473" s="148" t="s">
        <v>232</v>
      </c>
      <c r="I1473" s="148" t="s">
        <v>37</v>
      </c>
      <c r="J1473" s="128" t="s">
        <v>6711</v>
      </c>
      <c r="K1473" s="148" t="s">
        <v>38</v>
      </c>
      <c r="L1473" s="128" t="s">
        <v>5383</v>
      </c>
      <c r="M1473" s="128" t="s">
        <v>4479</v>
      </c>
      <c r="N1473" s="128" t="s">
        <v>4509</v>
      </c>
      <c r="O1473" s="128" t="s">
        <v>6706</v>
      </c>
      <c r="P1473" s="128"/>
      <c r="Q1473" s="24" t="s">
        <v>5933</v>
      </c>
      <c r="R1473" s="128" t="s">
        <v>4509</v>
      </c>
      <c r="S1473" s="45" t="s">
        <v>6933</v>
      </c>
    </row>
    <row r="1474" spans="1:19">
      <c r="A1474" s="24" t="s">
        <v>5934</v>
      </c>
      <c r="B1474" s="147" t="str">
        <f t="shared" si="18"/>
        <v>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v>
      </c>
      <c r="C1474" s="148" t="s">
        <v>5935</v>
      </c>
      <c r="D1474" s="148" t="s">
        <v>29</v>
      </c>
      <c r="E1474" s="149">
        <v>2568</v>
      </c>
      <c r="F1474" s="128" t="s">
        <v>517</v>
      </c>
      <c r="G1474" s="128" t="s">
        <v>1267</v>
      </c>
      <c r="H1474" s="148" t="s">
        <v>232</v>
      </c>
      <c r="I1474" s="148" t="s">
        <v>37</v>
      </c>
      <c r="J1474" s="128" t="s">
        <v>6711</v>
      </c>
      <c r="K1474" s="148" t="s">
        <v>38</v>
      </c>
      <c r="L1474" s="128" t="s">
        <v>5383</v>
      </c>
      <c r="M1474" s="128" t="s">
        <v>4479</v>
      </c>
      <c r="N1474" s="128" t="s">
        <v>4509</v>
      </c>
      <c r="O1474" s="128" t="s">
        <v>6706</v>
      </c>
      <c r="P1474" s="128"/>
      <c r="Q1474" s="24" t="s">
        <v>5936</v>
      </c>
      <c r="R1474" s="128" t="s">
        <v>4509</v>
      </c>
      <c r="S1474" s="45" t="s">
        <v>6933</v>
      </c>
    </row>
    <row r="1475" spans="1:19">
      <c r="A1475" s="24" t="s">
        <v>5937</v>
      </c>
      <c r="B1475" s="147" t="str">
        <f t="shared" si="18"/>
        <v>ซ่อมเรือขนาดใหญ่ (เจ้าท่า 1302, เรือเด่นสุทธิ) กรุงเทพมหานคร 2 ลำ</v>
      </c>
      <c r="C1475" s="148" t="s">
        <v>5938</v>
      </c>
      <c r="D1475" s="148" t="s">
        <v>29</v>
      </c>
      <c r="E1475" s="149">
        <v>2568</v>
      </c>
      <c r="F1475" s="128" t="s">
        <v>517</v>
      </c>
      <c r="G1475" s="128" t="s">
        <v>1267</v>
      </c>
      <c r="H1475" s="148" t="s">
        <v>232</v>
      </c>
      <c r="I1475" s="148" t="s">
        <v>37</v>
      </c>
      <c r="J1475" s="128" t="s">
        <v>6711</v>
      </c>
      <c r="K1475" s="148" t="s">
        <v>38</v>
      </c>
      <c r="L1475" s="128" t="s">
        <v>5383</v>
      </c>
      <c r="M1475" s="128" t="s">
        <v>4479</v>
      </c>
      <c r="N1475" s="128" t="s">
        <v>4509</v>
      </c>
      <c r="O1475" s="128" t="s">
        <v>6706</v>
      </c>
      <c r="P1475" s="128"/>
      <c r="Q1475" s="24" t="s">
        <v>5939</v>
      </c>
      <c r="R1475" s="128" t="s">
        <v>4509</v>
      </c>
      <c r="S1475" s="45" t="s">
        <v>6933</v>
      </c>
    </row>
    <row r="1476" spans="1:19">
      <c r="A1476" s="24" t="s">
        <v>5940</v>
      </c>
      <c r="B1476" s="147" t="str">
        <f t="shared" si="18"/>
        <v>เรือตรวจการณ์ ขนาดความยาวไม่น้อยกว่า 33 ฟุต สำนักงานเจ้าท่าภูมิภาคสาขานราธิวาส จ.นราธิวาส 1 ลำ</v>
      </c>
      <c r="C1476" s="148" t="s">
        <v>5941</v>
      </c>
      <c r="D1476" s="148" t="s">
        <v>29</v>
      </c>
      <c r="E1476" s="149">
        <v>2568</v>
      </c>
      <c r="F1476" s="128" t="s">
        <v>517</v>
      </c>
      <c r="G1476" s="128" t="s">
        <v>1267</v>
      </c>
      <c r="H1476" s="148" t="s">
        <v>232</v>
      </c>
      <c r="I1476" s="148" t="s">
        <v>37</v>
      </c>
      <c r="J1476" s="128" t="s">
        <v>6711</v>
      </c>
      <c r="K1476" s="148" t="s">
        <v>38</v>
      </c>
      <c r="L1476" s="128" t="s">
        <v>5383</v>
      </c>
      <c r="M1476" s="128" t="s">
        <v>4479</v>
      </c>
      <c r="N1476" s="128" t="s">
        <v>4509</v>
      </c>
      <c r="O1476" s="128" t="s">
        <v>6706</v>
      </c>
      <c r="P1476" s="128"/>
      <c r="Q1476" s="24" t="s">
        <v>5942</v>
      </c>
      <c r="R1476" s="128" t="s">
        <v>4509</v>
      </c>
      <c r="S1476" s="45" t="s">
        <v>6933</v>
      </c>
    </row>
    <row r="1477" spans="1:19">
      <c r="A1477" s="24" t="s">
        <v>5943</v>
      </c>
      <c r="B1477" s="147" t="str">
        <f t="shared" si="18"/>
        <v>เรือตรวจการณ์ ขนาดความยาวไม่น้อยกว่า 33 ฟุต สำนักงานเจ้าท่าภูมิภาคสาขานครศรีธรรมราช จ.นครศรีธรรมราช 1 ลำ</v>
      </c>
      <c r="C1477" s="148" t="s">
        <v>5944</v>
      </c>
      <c r="D1477" s="148" t="s">
        <v>29</v>
      </c>
      <c r="E1477" s="149">
        <v>2568</v>
      </c>
      <c r="F1477" s="128" t="s">
        <v>517</v>
      </c>
      <c r="G1477" s="128" t="s">
        <v>1267</v>
      </c>
      <c r="H1477" s="148" t="s">
        <v>232</v>
      </c>
      <c r="I1477" s="148" t="s">
        <v>37</v>
      </c>
      <c r="J1477" s="128" t="s">
        <v>6711</v>
      </c>
      <c r="K1477" s="148" t="s">
        <v>38</v>
      </c>
      <c r="L1477" s="128" t="s">
        <v>5383</v>
      </c>
      <c r="M1477" s="128" t="s">
        <v>4479</v>
      </c>
      <c r="N1477" s="128" t="s">
        <v>4509</v>
      </c>
      <c r="O1477" s="128" t="s">
        <v>6706</v>
      </c>
      <c r="P1477" s="128"/>
      <c r="Q1477" s="24" t="s">
        <v>5945</v>
      </c>
      <c r="R1477" s="128" t="s">
        <v>4509</v>
      </c>
      <c r="S1477" s="45" t="s">
        <v>6933</v>
      </c>
    </row>
    <row r="1478" spans="1:19">
      <c r="A1478" s="24" t="s">
        <v>5946</v>
      </c>
      <c r="B1478" s="147" t="str">
        <f t="shared" si="18"/>
        <v>เรือตรวจการณ์ ขนาดความยาวไม่น้อยกว่า 55 ฟุต สำนักงานเจ้าท่าภูมิภาคสาขาตราด จ.ตราด 1 ลำ</v>
      </c>
      <c r="C1478" s="148" t="s">
        <v>5947</v>
      </c>
      <c r="D1478" s="148" t="s">
        <v>29</v>
      </c>
      <c r="E1478" s="149">
        <v>2568</v>
      </c>
      <c r="F1478" s="128" t="s">
        <v>517</v>
      </c>
      <c r="G1478" s="128" t="s">
        <v>1267</v>
      </c>
      <c r="H1478" s="148" t="s">
        <v>232</v>
      </c>
      <c r="I1478" s="148" t="s">
        <v>37</v>
      </c>
      <c r="J1478" s="128" t="s">
        <v>6711</v>
      </c>
      <c r="K1478" s="148" t="s">
        <v>38</v>
      </c>
      <c r="L1478" s="128" t="s">
        <v>5383</v>
      </c>
      <c r="M1478" s="128" t="s">
        <v>4479</v>
      </c>
      <c r="N1478" s="128" t="s">
        <v>4509</v>
      </c>
      <c r="O1478" s="128" t="s">
        <v>6706</v>
      </c>
      <c r="P1478" s="128"/>
      <c r="Q1478" s="24" t="s">
        <v>5948</v>
      </c>
      <c r="R1478" s="128" t="s">
        <v>4509</v>
      </c>
      <c r="S1478" s="45" t="s">
        <v>6933</v>
      </c>
    </row>
    <row r="1479" spans="1:19">
      <c r="A1479" s="24" t="s">
        <v>5949</v>
      </c>
      <c r="B1479" s="147" t="str">
        <f t="shared" si="18"/>
        <v>เรือตรวจการณ์ไฟฟ้า ขนาดความยาวไม่น้อยกว่า 33 ฟุต สำนักความปลอดภัยและสิ่งแวดล้อมทางน้ำ กรุงเทพมหานคร 1 ลำ</v>
      </c>
      <c r="C1479" s="148" t="s">
        <v>5950</v>
      </c>
      <c r="D1479" s="148" t="s">
        <v>29</v>
      </c>
      <c r="E1479" s="149">
        <v>2568</v>
      </c>
      <c r="F1479" s="128" t="s">
        <v>517</v>
      </c>
      <c r="G1479" s="128" t="s">
        <v>1267</v>
      </c>
      <c r="H1479" s="148" t="s">
        <v>232</v>
      </c>
      <c r="I1479" s="148" t="s">
        <v>37</v>
      </c>
      <c r="J1479" s="128" t="s">
        <v>6711</v>
      </c>
      <c r="K1479" s="148" t="s">
        <v>38</v>
      </c>
      <c r="L1479" s="128" t="s">
        <v>5383</v>
      </c>
      <c r="M1479" s="128" t="s">
        <v>4479</v>
      </c>
      <c r="N1479" s="128" t="s">
        <v>4509</v>
      </c>
      <c r="O1479" s="128" t="s">
        <v>6706</v>
      </c>
      <c r="P1479" s="128"/>
      <c r="Q1479" s="24" t="s">
        <v>5951</v>
      </c>
      <c r="R1479" s="128" t="s">
        <v>4509</v>
      </c>
      <c r="S1479" s="45" t="s">
        <v>6933</v>
      </c>
    </row>
    <row r="1480" spans="1:19">
      <c r="A1480" s="24" t="s">
        <v>5952</v>
      </c>
      <c r="B1480" s="147" t="str">
        <f t="shared" si="18"/>
        <v>ค่าปรับปรุงซ่อมแซมสิ่งก่อสร้าง ภายในศูนย์ฝึกพาณิชย์นาวี จ.สมุทรปราการ</v>
      </c>
      <c r="C1480" s="148" t="s">
        <v>5953</v>
      </c>
      <c r="D1480" s="148" t="s">
        <v>29</v>
      </c>
      <c r="E1480" s="149">
        <v>2568</v>
      </c>
      <c r="F1480" s="128" t="s">
        <v>517</v>
      </c>
      <c r="G1480" s="128" t="s">
        <v>1267</v>
      </c>
      <c r="H1480" s="148" t="s">
        <v>225</v>
      </c>
      <c r="I1480" s="148" t="s">
        <v>37</v>
      </c>
      <c r="J1480" s="128" t="s">
        <v>6711</v>
      </c>
      <c r="K1480" s="148" t="s">
        <v>38</v>
      </c>
      <c r="L1480" s="128" t="s">
        <v>5383</v>
      </c>
      <c r="M1480" s="128" t="s">
        <v>4479</v>
      </c>
      <c r="N1480" s="128" t="s">
        <v>4509</v>
      </c>
      <c r="O1480" s="128" t="s">
        <v>6706</v>
      </c>
      <c r="P1480" s="128"/>
      <c r="Q1480" s="24" t="s">
        <v>5954</v>
      </c>
      <c r="R1480" s="128" t="s">
        <v>4509</v>
      </c>
      <c r="S1480" s="45" t="s">
        <v>6933</v>
      </c>
    </row>
    <row r="1481" spans="1:19">
      <c r="A1481" s="24" t="s">
        <v>5955</v>
      </c>
      <c r="B1481" s="147" t="str">
        <f t="shared" si="18"/>
        <v>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v>
      </c>
      <c r="C1481" s="148" t="s">
        <v>5956</v>
      </c>
      <c r="D1481" s="148" t="s">
        <v>29</v>
      </c>
      <c r="E1481" s="149">
        <v>2568</v>
      </c>
      <c r="F1481" s="128" t="s">
        <v>517</v>
      </c>
      <c r="G1481" s="128" t="s">
        <v>1267</v>
      </c>
      <c r="H1481" s="148" t="s">
        <v>225</v>
      </c>
      <c r="I1481" s="148" t="s">
        <v>37</v>
      </c>
      <c r="J1481" s="128" t="s">
        <v>6711</v>
      </c>
      <c r="K1481" s="148" t="s">
        <v>38</v>
      </c>
      <c r="L1481" s="128" t="s">
        <v>5383</v>
      </c>
      <c r="M1481" s="128" t="s">
        <v>4479</v>
      </c>
      <c r="N1481" s="128" t="s">
        <v>4509</v>
      </c>
      <c r="O1481" s="128" t="s">
        <v>6706</v>
      </c>
      <c r="P1481" s="185"/>
      <c r="Q1481" s="24" t="s">
        <v>5957</v>
      </c>
      <c r="R1481" s="128" t="s">
        <v>4509</v>
      </c>
      <c r="S1481" s="45" t="s">
        <v>6933</v>
      </c>
    </row>
    <row r="1482" spans="1:19">
      <c r="A1482" s="24" t="s">
        <v>5958</v>
      </c>
      <c r="B1482" s="147" t="str">
        <f t="shared" si="18"/>
        <v>ซ่อมทำประจำปี เรือฝึกนักเรียนเดินเรือพาณิชย์ เรือวิสูตรสาคร จ.สมุทรปราการ</v>
      </c>
      <c r="C1482" s="148" t="s">
        <v>5313</v>
      </c>
      <c r="D1482" s="148" t="s">
        <v>29</v>
      </c>
      <c r="E1482" s="149">
        <v>2568</v>
      </c>
      <c r="F1482" s="128" t="s">
        <v>517</v>
      </c>
      <c r="G1482" s="128" t="s">
        <v>1267</v>
      </c>
      <c r="H1482" s="148" t="s">
        <v>225</v>
      </c>
      <c r="I1482" s="148" t="s">
        <v>37</v>
      </c>
      <c r="J1482" s="128" t="s">
        <v>6711</v>
      </c>
      <c r="K1482" s="148" t="s">
        <v>38</v>
      </c>
      <c r="L1482" s="128" t="s">
        <v>5383</v>
      </c>
      <c r="M1482" s="128" t="s">
        <v>4479</v>
      </c>
      <c r="N1482" s="128" t="s">
        <v>4509</v>
      </c>
      <c r="O1482" s="128" t="s">
        <v>6706</v>
      </c>
      <c r="P1482" s="128"/>
      <c r="Q1482" s="24" t="s">
        <v>5959</v>
      </c>
      <c r="R1482" s="128" t="s">
        <v>4509</v>
      </c>
      <c r="S1482" s="45" t="s">
        <v>6933</v>
      </c>
    </row>
    <row r="1483" spans="1:19">
      <c r="A1483" s="24" t="s">
        <v>5960</v>
      </c>
      <c r="B1483" s="147" t="str">
        <f t="shared" si="18"/>
        <v>ซ่อมทำประจำปี เรือฝึกนักเรียนเดินเรือพาณิชย์ เรือสาครวิสัย จ.สมุทรปราการ</v>
      </c>
      <c r="C1483" s="148" t="s">
        <v>5316</v>
      </c>
      <c r="D1483" s="148" t="s">
        <v>29</v>
      </c>
      <c r="E1483" s="149">
        <v>2568</v>
      </c>
      <c r="F1483" s="128" t="s">
        <v>517</v>
      </c>
      <c r="G1483" s="128" t="s">
        <v>1267</v>
      </c>
      <c r="H1483" s="148" t="s">
        <v>225</v>
      </c>
      <c r="I1483" s="148" t="s">
        <v>37</v>
      </c>
      <c r="J1483" s="128" t="s">
        <v>6711</v>
      </c>
      <c r="K1483" s="148" t="s">
        <v>38</v>
      </c>
      <c r="L1483" s="128" t="s">
        <v>5383</v>
      </c>
      <c r="M1483" s="128" t="s">
        <v>4479</v>
      </c>
      <c r="N1483" s="128" t="s">
        <v>4509</v>
      </c>
      <c r="O1483" s="128" t="s">
        <v>6706</v>
      </c>
      <c r="P1483" s="128"/>
      <c r="Q1483" s="24" t="s">
        <v>5961</v>
      </c>
      <c r="R1483" s="128" t="s">
        <v>4509</v>
      </c>
      <c r="S1483" s="45" t="s">
        <v>6933</v>
      </c>
    </row>
    <row r="1484" spans="1:19">
      <c r="A1484" s="24" t="s">
        <v>5962</v>
      </c>
      <c r="B1484" s="147" t="str">
        <f t="shared" si="18"/>
        <v>จัดซื้อเครื่องมือฝึกจำลองสำหรับการปฏิบัติการเดินเรือ (Navigation and Engine Simulator) ของศูนย์ฝึกพาณิชย์นาวี จ.สมุทรปราการ</v>
      </c>
      <c r="C1484" s="148" t="s">
        <v>5963</v>
      </c>
      <c r="D1484" s="148" t="s">
        <v>29</v>
      </c>
      <c r="E1484" s="149">
        <v>2568</v>
      </c>
      <c r="F1484" s="128" t="s">
        <v>517</v>
      </c>
      <c r="G1484" s="128" t="s">
        <v>1267</v>
      </c>
      <c r="H1484" s="148" t="s">
        <v>225</v>
      </c>
      <c r="I1484" s="148" t="s">
        <v>37</v>
      </c>
      <c r="J1484" s="128" t="s">
        <v>6711</v>
      </c>
      <c r="K1484" s="148" t="s">
        <v>38</v>
      </c>
      <c r="L1484" s="128" t="s">
        <v>5383</v>
      </c>
      <c r="M1484" s="128" t="s">
        <v>4479</v>
      </c>
      <c r="N1484" s="128" t="s">
        <v>4509</v>
      </c>
      <c r="O1484" s="128" t="s">
        <v>6706</v>
      </c>
      <c r="P1484" s="185"/>
      <c r="Q1484" s="24" t="s">
        <v>5964</v>
      </c>
      <c r="R1484" s="128" t="s">
        <v>4509</v>
      </c>
      <c r="S1484" s="45" t="s">
        <v>6933</v>
      </c>
    </row>
    <row r="1485" spans="1:19">
      <c r="A1485" s="24" t="s">
        <v>5965</v>
      </c>
      <c r="B1485" s="147" t="str">
        <f t="shared" si="18"/>
        <v>จัดหาระบบกล้องโทรทัศน์วงจรปิด (CCTV) ทดแทนและเพิ่มเติม พร้อมติดตั้ง ของศูนย์ฝึกพาณิชย์นาวี จ.สมุทรปราการ</v>
      </c>
      <c r="C1485" s="148" t="s">
        <v>5966</v>
      </c>
      <c r="D1485" s="148" t="s">
        <v>29</v>
      </c>
      <c r="E1485" s="149">
        <v>2568</v>
      </c>
      <c r="F1485" s="128" t="s">
        <v>517</v>
      </c>
      <c r="G1485" s="128" t="s">
        <v>5614</v>
      </c>
      <c r="H1485" s="148" t="s">
        <v>225</v>
      </c>
      <c r="I1485" s="148" t="s">
        <v>37</v>
      </c>
      <c r="J1485" s="128" t="s">
        <v>6711</v>
      </c>
      <c r="K1485" s="148" t="s">
        <v>38</v>
      </c>
      <c r="L1485" s="128" t="s">
        <v>5383</v>
      </c>
      <c r="M1485" s="128" t="s">
        <v>4479</v>
      </c>
      <c r="N1485" s="128" t="s">
        <v>4509</v>
      </c>
      <c r="O1485" s="128" t="s">
        <v>6706</v>
      </c>
      <c r="P1485" s="128"/>
      <c r="Q1485" s="24" t="s">
        <v>5967</v>
      </c>
      <c r="R1485" s="128" t="s">
        <v>4509</v>
      </c>
      <c r="S1485" s="45" t="s">
        <v>6933</v>
      </c>
    </row>
    <row r="1486" spans="1:19">
      <c r="A1486" s="24" t="s">
        <v>5968</v>
      </c>
      <c r="B1486" s="147" t="str">
        <f t="shared" si="18"/>
        <v>จัดหาเครื่องคอมพิวเตอร์แม่ข่ายทดแทน พร้อมซอฟต์แวร์ของศูนย์ฝึกพาณิชย์นาวี จ.สมุทรปราการ</v>
      </c>
      <c r="C1486" s="148" t="s">
        <v>5969</v>
      </c>
      <c r="D1486" s="148" t="s">
        <v>29</v>
      </c>
      <c r="E1486" s="149">
        <v>2568</v>
      </c>
      <c r="F1486" s="128" t="s">
        <v>517</v>
      </c>
      <c r="G1486" s="128" t="s">
        <v>5614</v>
      </c>
      <c r="H1486" s="148" t="s">
        <v>225</v>
      </c>
      <c r="I1486" s="148" t="s">
        <v>37</v>
      </c>
      <c r="J1486" s="128" t="s">
        <v>6711</v>
      </c>
      <c r="K1486" s="148" t="s">
        <v>38</v>
      </c>
      <c r="L1486" s="128" t="s">
        <v>5383</v>
      </c>
      <c r="M1486" s="128" t="s">
        <v>4479</v>
      </c>
      <c r="N1486" s="128" t="s">
        <v>4509</v>
      </c>
      <c r="O1486" s="128" t="s">
        <v>6706</v>
      </c>
      <c r="P1486" s="128"/>
      <c r="Q1486" s="24" t="s">
        <v>5970</v>
      </c>
      <c r="R1486" s="128" t="s">
        <v>4509</v>
      </c>
      <c r="S1486" s="45" t="s">
        <v>6933</v>
      </c>
    </row>
    <row r="1487" spans="1:19">
      <c r="A1487" s="24" t="s">
        <v>5971</v>
      </c>
      <c r="B1487" s="147" t="str">
        <f t="shared" si="18"/>
        <v>จัดหาเครื่องคอมพิวเตอร์และอุปกรณ์ต่อพ่วงทดแทนสำหรับห้องปฏิบัติการภาษา 2 ของศูนย์ฝึกพาณิชย์นาวี จ.สมุทรปราการ</v>
      </c>
      <c r="C1487" s="148" t="s">
        <v>5972</v>
      </c>
      <c r="D1487" s="148" t="s">
        <v>29</v>
      </c>
      <c r="E1487" s="149">
        <v>2568</v>
      </c>
      <c r="F1487" s="128" t="s">
        <v>517</v>
      </c>
      <c r="G1487" s="128" t="s">
        <v>5614</v>
      </c>
      <c r="H1487" s="148" t="s">
        <v>225</v>
      </c>
      <c r="I1487" s="148" t="s">
        <v>37</v>
      </c>
      <c r="J1487" s="128" t="s">
        <v>6711</v>
      </c>
      <c r="K1487" s="148" t="s">
        <v>38</v>
      </c>
      <c r="L1487" s="128" t="s">
        <v>5383</v>
      </c>
      <c r="M1487" s="128" t="s">
        <v>4479</v>
      </c>
      <c r="N1487" s="128" t="s">
        <v>4509</v>
      </c>
      <c r="O1487" s="128" t="s">
        <v>6706</v>
      </c>
      <c r="P1487" s="128"/>
      <c r="Q1487" s="24" t="s">
        <v>5973</v>
      </c>
      <c r="R1487" s="128" t="s">
        <v>4509</v>
      </c>
      <c r="S1487" s="45" t="s">
        <v>6933</v>
      </c>
    </row>
    <row r="1488" spans="1:19">
      <c r="A1488" s="24" t="s">
        <v>5974</v>
      </c>
      <c r="B1488" s="147" t="str">
        <f t="shared" si="18"/>
        <v>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v>
      </c>
      <c r="C1488" s="148" t="s">
        <v>5975</v>
      </c>
      <c r="D1488" s="148" t="s">
        <v>29</v>
      </c>
      <c r="E1488" s="149">
        <v>2568</v>
      </c>
      <c r="F1488" s="128" t="s">
        <v>517</v>
      </c>
      <c r="G1488" s="128" t="s">
        <v>1267</v>
      </c>
      <c r="H1488" s="148" t="s">
        <v>218</v>
      </c>
      <c r="I1488" s="148" t="s">
        <v>37</v>
      </c>
      <c r="J1488" s="128" t="s">
        <v>6711</v>
      </c>
      <c r="K1488" s="148" t="s">
        <v>38</v>
      </c>
      <c r="L1488" s="128" t="s">
        <v>5383</v>
      </c>
      <c r="M1488" s="128" t="s">
        <v>4479</v>
      </c>
      <c r="N1488" s="128" t="s">
        <v>4509</v>
      </c>
      <c r="O1488" s="128" t="s">
        <v>6706</v>
      </c>
      <c r="P1488" s="128"/>
      <c r="Q1488" s="24" t="s">
        <v>5976</v>
      </c>
      <c r="R1488" s="128" t="s">
        <v>4509</v>
      </c>
      <c r="S1488" s="45" t="s">
        <v>6933</v>
      </c>
    </row>
    <row r="1489" spans="1:19">
      <c r="A1489" s="24" t="s">
        <v>5977</v>
      </c>
      <c r="B1489" s="147" t="str">
        <f t="shared" si="18"/>
        <v>ค่าเสริมทรายเพื่อป้องกันการกัดเซาะบริเวณเขาหลักถึงแหลมปะการัง ต.ตะกั่วป่า อ.ตะกั่วป่า จ.พังงา ระยะที่ 1</v>
      </c>
      <c r="C1489" s="148" t="s">
        <v>5978</v>
      </c>
      <c r="D1489" s="148" t="s">
        <v>29</v>
      </c>
      <c r="E1489" s="149">
        <v>2568</v>
      </c>
      <c r="F1489" s="128" t="s">
        <v>517</v>
      </c>
      <c r="G1489" s="128" t="s">
        <v>5979</v>
      </c>
      <c r="H1489" s="148" t="s">
        <v>36</v>
      </c>
      <c r="I1489" s="148" t="s">
        <v>37</v>
      </c>
      <c r="J1489" s="128" t="s">
        <v>6711</v>
      </c>
      <c r="K1489" s="148" t="s">
        <v>38</v>
      </c>
      <c r="L1489" s="128" t="s">
        <v>5383</v>
      </c>
      <c r="M1489" s="128" t="s">
        <v>4479</v>
      </c>
      <c r="N1489" s="128" t="s">
        <v>4509</v>
      </c>
      <c r="O1489" s="128" t="s">
        <v>6706</v>
      </c>
      <c r="P1489" s="128"/>
      <c r="Q1489" s="24" t="s">
        <v>5980</v>
      </c>
      <c r="R1489" s="128" t="s">
        <v>4509</v>
      </c>
      <c r="S1489" s="45" t="s">
        <v>6933</v>
      </c>
    </row>
    <row r="1490" spans="1:19">
      <c r="A1490" s="24" t="s">
        <v>5981</v>
      </c>
      <c r="B1490" s="147" t="str">
        <f t="shared" si="18"/>
        <v>ค่าก่อสร้างท่าเรือเฟอร์รี่บริเวณอ่าวท่าเลน ต.เขาทอง อ.เมืองกระบี่ จ.กระบี่</v>
      </c>
      <c r="C1490" s="148" t="s">
        <v>5982</v>
      </c>
      <c r="D1490" s="148" t="s">
        <v>29</v>
      </c>
      <c r="E1490" s="149">
        <v>2568</v>
      </c>
      <c r="F1490" s="128" t="s">
        <v>517</v>
      </c>
      <c r="G1490" s="128" t="s">
        <v>5983</v>
      </c>
      <c r="H1490" s="148" t="s">
        <v>36</v>
      </c>
      <c r="I1490" s="148" t="s">
        <v>37</v>
      </c>
      <c r="J1490" s="128" t="s">
        <v>6711</v>
      </c>
      <c r="K1490" s="148" t="s">
        <v>38</v>
      </c>
      <c r="L1490" s="128" t="s">
        <v>5383</v>
      </c>
      <c r="M1490" s="128" t="s">
        <v>4479</v>
      </c>
      <c r="N1490" s="128" t="s">
        <v>4509</v>
      </c>
      <c r="O1490" s="128" t="s">
        <v>6706</v>
      </c>
      <c r="P1490" s="185"/>
      <c r="Q1490" s="24" t="s">
        <v>5984</v>
      </c>
      <c r="R1490" s="128" t="s">
        <v>4509</v>
      </c>
      <c r="S1490" s="45" t="s">
        <v>6933</v>
      </c>
    </row>
    <row r="1491" spans="1:19">
      <c r="A1491" s="24" t="s">
        <v>5985</v>
      </c>
      <c r="B1491" s="147" t="str">
        <f t="shared" si="18"/>
        <v>ค่าก่อสร้างเขื่อนป้องกันตลิ่ง แม่น้ำชี ม.13 บ้านชีวังแคน ต.สวนหม่อน อ.มัญจาคีรี จ.ขอนแก่น</v>
      </c>
      <c r="C1491" s="148" t="s">
        <v>5986</v>
      </c>
      <c r="D1491" s="148" t="s">
        <v>29</v>
      </c>
      <c r="E1491" s="149">
        <v>2568</v>
      </c>
      <c r="F1491" s="128" t="s">
        <v>517</v>
      </c>
      <c r="G1491" s="128" t="s">
        <v>4400</v>
      </c>
      <c r="H1491" s="148" t="s">
        <v>36</v>
      </c>
      <c r="I1491" s="148" t="s">
        <v>37</v>
      </c>
      <c r="J1491" s="128" t="s">
        <v>6711</v>
      </c>
      <c r="K1491" s="148" t="s">
        <v>38</v>
      </c>
      <c r="L1491" s="128" t="s">
        <v>5383</v>
      </c>
      <c r="M1491" s="128" t="s">
        <v>4479</v>
      </c>
      <c r="N1491" s="128" t="s">
        <v>4509</v>
      </c>
      <c r="O1491" s="128" t="s">
        <v>6706</v>
      </c>
      <c r="P1491" s="128"/>
      <c r="Q1491" s="24" t="s">
        <v>5987</v>
      </c>
      <c r="R1491" s="128" t="s">
        <v>4509</v>
      </c>
      <c r="S1491" s="45" t="s">
        <v>6933</v>
      </c>
    </row>
    <row r="1492" spans="1:19">
      <c r="A1492" s="24" t="s">
        <v>5988</v>
      </c>
      <c r="B1492" s="147" t="str">
        <f t="shared" si="18"/>
        <v>ค่าก่อสร้างเขื่อนป้องกันตลิ่ง แม่น้ำชี ม.7 บ้านชีกกค้อ ต.เมืองเพีย อ.บ้านไผ่ จ.ขอนแก่น</v>
      </c>
      <c r="C1492" s="148" t="s">
        <v>5989</v>
      </c>
      <c r="D1492" s="148" t="s">
        <v>29</v>
      </c>
      <c r="E1492" s="149">
        <v>2568</v>
      </c>
      <c r="F1492" s="128" t="s">
        <v>517</v>
      </c>
      <c r="G1492" s="128" t="s">
        <v>4400</v>
      </c>
      <c r="H1492" s="148" t="s">
        <v>36</v>
      </c>
      <c r="I1492" s="148" t="s">
        <v>37</v>
      </c>
      <c r="J1492" s="128" t="s">
        <v>6711</v>
      </c>
      <c r="K1492" s="148" t="s">
        <v>38</v>
      </c>
      <c r="L1492" s="128" t="s">
        <v>5383</v>
      </c>
      <c r="M1492" s="128" t="s">
        <v>4479</v>
      </c>
      <c r="N1492" s="128" t="s">
        <v>4509</v>
      </c>
      <c r="O1492" s="128" t="s">
        <v>6706</v>
      </c>
      <c r="P1492" s="128"/>
      <c r="Q1492" s="24" t="s">
        <v>5990</v>
      </c>
      <c r="R1492" s="128" t="s">
        <v>4509</v>
      </c>
      <c r="S1492" s="45" t="s">
        <v>6933</v>
      </c>
    </row>
    <row r="1493" spans="1:19">
      <c r="A1493" s="24" t="s">
        <v>5991</v>
      </c>
      <c r="B1493" s="147" t="str">
        <f t="shared" si="18"/>
        <v>ค่าก่อสร้างเขื่อนป้องกันตลิ่ง แม่น้ำชี ม.12 บ้านเหล่าพัฒนา ต.ดอนหัน อ.เมืองขอนแก่น จ.ขอนแก่น</v>
      </c>
      <c r="C1493" s="148" t="s">
        <v>5992</v>
      </c>
      <c r="D1493" s="148" t="s">
        <v>29</v>
      </c>
      <c r="E1493" s="149">
        <v>2568</v>
      </c>
      <c r="F1493" s="128" t="s">
        <v>517</v>
      </c>
      <c r="G1493" s="128" t="s">
        <v>4400</v>
      </c>
      <c r="H1493" s="148" t="s">
        <v>36</v>
      </c>
      <c r="I1493" s="148" t="s">
        <v>37</v>
      </c>
      <c r="J1493" s="128" t="s">
        <v>6711</v>
      </c>
      <c r="K1493" s="148" t="s">
        <v>38</v>
      </c>
      <c r="L1493" s="128" t="s">
        <v>5383</v>
      </c>
      <c r="M1493" s="128" t="s">
        <v>4479</v>
      </c>
      <c r="N1493" s="128" t="s">
        <v>4509</v>
      </c>
      <c r="O1493" s="128" t="s">
        <v>6706</v>
      </c>
      <c r="P1493" s="185"/>
      <c r="Q1493" s="24" t="s">
        <v>5993</v>
      </c>
      <c r="R1493" s="128" t="s">
        <v>4509</v>
      </c>
      <c r="S1493" s="45" t="s">
        <v>6933</v>
      </c>
    </row>
    <row r="1494" spans="1:19">
      <c r="A1494" s="24" t="s">
        <v>5994</v>
      </c>
      <c r="B1494" s="147" t="str">
        <f t="shared" si="18"/>
        <v>ค่าก่อสร้างเขื่อนป้องกันตลิ่ง แม่น้ำชี ม.8 บ้านวังเวิน ต.ศรีบุญเรือง อ.ชนบท จ.ขอนแก่น</v>
      </c>
      <c r="C1494" s="148" t="s">
        <v>5995</v>
      </c>
      <c r="D1494" s="148" t="s">
        <v>29</v>
      </c>
      <c r="E1494" s="149">
        <v>2568</v>
      </c>
      <c r="F1494" s="128" t="s">
        <v>517</v>
      </c>
      <c r="G1494" s="128" t="s">
        <v>4400</v>
      </c>
      <c r="H1494" s="148" t="s">
        <v>36</v>
      </c>
      <c r="I1494" s="148" t="s">
        <v>37</v>
      </c>
      <c r="J1494" s="128" t="s">
        <v>6711</v>
      </c>
      <c r="K1494" s="148" t="s">
        <v>38</v>
      </c>
      <c r="L1494" s="128" t="s">
        <v>5383</v>
      </c>
      <c r="M1494" s="128" t="s">
        <v>4479</v>
      </c>
      <c r="N1494" s="128" t="s">
        <v>4509</v>
      </c>
      <c r="O1494" s="128" t="s">
        <v>6706</v>
      </c>
      <c r="P1494" s="185"/>
      <c r="Q1494" s="24" t="s">
        <v>5996</v>
      </c>
      <c r="R1494" s="128" t="s">
        <v>4509</v>
      </c>
      <c r="S1494" s="45" t="s">
        <v>6933</v>
      </c>
    </row>
    <row r="1495" spans="1:19">
      <c r="A1495" s="24" t="s">
        <v>5997</v>
      </c>
      <c r="B1495" s="147" t="str">
        <f t="shared" si="18"/>
        <v>ค่าก่อสร้างปรับปรุงเขื่อนกันคลื่นอ่าวมะขามป้อม ต.กร่ำ อ.แกลง จ.ระยอง</v>
      </c>
      <c r="C1495" s="148" t="s">
        <v>5998</v>
      </c>
      <c r="D1495" s="148" t="s">
        <v>29</v>
      </c>
      <c r="E1495" s="149">
        <v>2568</v>
      </c>
      <c r="F1495" s="128" t="s">
        <v>517</v>
      </c>
      <c r="G1495" s="128" t="s">
        <v>5983</v>
      </c>
      <c r="H1495" s="148" t="s">
        <v>36</v>
      </c>
      <c r="I1495" s="148" t="s">
        <v>37</v>
      </c>
      <c r="J1495" s="128" t="s">
        <v>6711</v>
      </c>
      <c r="K1495" s="148" t="s">
        <v>38</v>
      </c>
      <c r="L1495" s="128" t="s">
        <v>5383</v>
      </c>
      <c r="M1495" s="128" t="s">
        <v>4479</v>
      </c>
      <c r="N1495" s="128" t="s">
        <v>4509</v>
      </c>
      <c r="O1495" s="128" t="s">
        <v>6706</v>
      </c>
      <c r="P1495" s="128"/>
      <c r="Q1495" s="24" t="s">
        <v>5999</v>
      </c>
      <c r="R1495" s="128" t="s">
        <v>4509</v>
      </c>
      <c r="S1495" s="45" t="s">
        <v>6933</v>
      </c>
    </row>
    <row r="1496" spans="1:19">
      <c r="A1496" s="24" t="s">
        <v>6000</v>
      </c>
      <c r="B1496" s="147" t="str">
        <f t="shared" si="18"/>
        <v>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v>
      </c>
      <c r="C1496" s="148" t="s">
        <v>6001</v>
      </c>
      <c r="D1496" s="148" t="s">
        <v>29</v>
      </c>
      <c r="E1496" s="149">
        <v>2568</v>
      </c>
      <c r="F1496" s="128" t="s">
        <v>517</v>
      </c>
      <c r="G1496" s="128" t="s">
        <v>5983</v>
      </c>
      <c r="H1496" s="148" t="s">
        <v>36</v>
      </c>
      <c r="I1496" s="148" t="s">
        <v>37</v>
      </c>
      <c r="J1496" s="128" t="s">
        <v>6711</v>
      </c>
      <c r="K1496" s="148" t="s">
        <v>38</v>
      </c>
      <c r="L1496" s="128" t="s">
        <v>5383</v>
      </c>
      <c r="M1496" s="128" t="s">
        <v>4479</v>
      </c>
      <c r="N1496" s="128" t="s">
        <v>4509</v>
      </c>
      <c r="O1496" s="128" t="s">
        <v>6706</v>
      </c>
      <c r="P1496" s="128"/>
      <c r="Q1496" s="24" t="s">
        <v>6002</v>
      </c>
      <c r="R1496" s="128" t="s">
        <v>4509</v>
      </c>
      <c r="S1496" s="45" t="s">
        <v>6933</v>
      </c>
    </row>
    <row r="1497" spans="1:19">
      <c r="A1497" s="24" t="s">
        <v>6003</v>
      </c>
      <c r="B1497" s="147" t="str">
        <f t="shared" si="18"/>
        <v>ค่าก่อสร้างท่าเรือและโรงจอดเรือ บริเวณแม่น้ำเจ้าพระยาหน้ารัฐสภาไทย แขวงถนนนครไชยศรี เขตดุสิต กรุงเทพมหานคร</v>
      </c>
      <c r="C1497" s="148" t="s">
        <v>6004</v>
      </c>
      <c r="D1497" s="148" t="s">
        <v>29</v>
      </c>
      <c r="E1497" s="149">
        <v>2568</v>
      </c>
      <c r="F1497" s="128" t="s">
        <v>517</v>
      </c>
      <c r="G1497" s="128" t="s">
        <v>5983</v>
      </c>
      <c r="H1497" s="148" t="s">
        <v>36</v>
      </c>
      <c r="I1497" s="148" t="s">
        <v>37</v>
      </c>
      <c r="J1497" s="128" t="s">
        <v>6711</v>
      </c>
      <c r="K1497" s="148" t="s">
        <v>38</v>
      </c>
      <c r="L1497" s="128" t="s">
        <v>5383</v>
      </c>
      <c r="M1497" s="128" t="s">
        <v>4479</v>
      </c>
      <c r="N1497" s="128" t="s">
        <v>4509</v>
      </c>
      <c r="O1497" s="128" t="s">
        <v>6706</v>
      </c>
      <c r="P1497" s="128"/>
      <c r="Q1497" s="24" t="s">
        <v>6005</v>
      </c>
      <c r="R1497" s="128" t="s">
        <v>4509</v>
      </c>
      <c r="S1497" s="45" t="s">
        <v>6933</v>
      </c>
    </row>
    <row r="1498" spans="1:19">
      <c r="A1498" s="24" t="s">
        <v>6006</v>
      </c>
      <c r="B1498" s="147" t="str">
        <f t="shared" si="18"/>
        <v>ค่าก่อสร้างเขื่อนป้องกันตลิ่ง แม่น้ำมูล ม.1 บ้านหินสูง ต.กุดชมภู อ.พิบูลมังสาหาร จ.อุบลราชธานี</v>
      </c>
      <c r="C1498" s="148" t="s">
        <v>6007</v>
      </c>
      <c r="D1498" s="148" t="s">
        <v>29</v>
      </c>
      <c r="E1498" s="149">
        <v>2568</v>
      </c>
      <c r="F1498" s="128" t="s">
        <v>517</v>
      </c>
      <c r="G1498" s="128" t="s">
        <v>1267</v>
      </c>
      <c r="H1498" s="148" t="s">
        <v>36</v>
      </c>
      <c r="I1498" s="148" t="s">
        <v>37</v>
      </c>
      <c r="J1498" s="128" t="s">
        <v>6711</v>
      </c>
      <c r="K1498" s="148" t="s">
        <v>38</v>
      </c>
      <c r="L1498" s="128" t="s">
        <v>5383</v>
      </c>
      <c r="M1498" s="128" t="s">
        <v>4479</v>
      </c>
      <c r="N1498" s="128" t="s">
        <v>4509</v>
      </c>
      <c r="O1498" s="128" t="s">
        <v>6706</v>
      </c>
      <c r="P1498" s="128"/>
      <c r="Q1498" s="24" t="s">
        <v>6008</v>
      </c>
      <c r="R1498" s="128" t="s">
        <v>4509</v>
      </c>
      <c r="S1498" s="45" t="s">
        <v>6933</v>
      </c>
    </row>
    <row r="1499" spans="1:19">
      <c r="A1499" s="24" t="s">
        <v>6009</v>
      </c>
      <c r="B1499" s="147" t="str">
        <f t="shared" si="18"/>
        <v>ค่าก่อสร้างเขื่อนป้องกันตลิ่ง แม่น้ำมูล ม.7 บ้านหนองหัวคน ต.กระเบื้องนอก อ.เมืองยาง จ.นครราชสีมา</v>
      </c>
      <c r="C1499" s="148" t="s">
        <v>6010</v>
      </c>
      <c r="D1499" s="148" t="s">
        <v>29</v>
      </c>
      <c r="E1499" s="149">
        <v>2568</v>
      </c>
      <c r="F1499" s="128" t="s">
        <v>517</v>
      </c>
      <c r="G1499" s="128" t="s">
        <v>1267</v>
      </c>
      <c r="H1499" s="148" t="s">
        <v>36</v>
      </c>
      <c r="I1499" s="148" t="s">
        <v>37</v>
      </c>
      <c r="J1499" s="128" t="s">
        <v>6711</v>
      </c>
      <c r="K1499" s="148" t="s">
        <v>38</v>
      </c>
      <c r="L1499" s="128" t="s">
        <v>5383</v>
      </c>
      <c r="M1499" s="128" t="s">
        <v>4479</v>
      </c>
      <c r="N1499" s="128" t="s">
        <v>4509</v>
      </c>
      <c r="O1499" s="128" t="s">
        <v>6706</v>
      </c>
      <c r="P1499" s="128"/>
      <c r="Q1499" s="24" t="s">
        <v>6011</v>
      </c>
      <c r="R1499" s="128" t="s">
        <v>4509</v>
      </c>
      <c r="S1499" s="45" t="s">
        <v>6933</v>
      </c>
    </row>
    <row r="1500" spans="1:19">
      <c r="A1500" s="24" t="s">
        <v>6012</v>
      </c>
      <c r="B1500" s="147" t="str">
        <f t="shared" si="18"/>
        <v>ค่าก่อสร้างเขื่อนป้องกันตลิ่ง คลองบางกอกน้อย บริเวณวัดอัมพวัน ต.บางม่วง อ.บางใหญ่ จ.นนทบุรี</v>
      </c>
      <c r="C1500" s="148" t="s">
        <v>6013</v>
      </c>
      <c r="D1500" s="148" t="s">
        <v>29</v>
      </c>
      <c r="E1500" s="149">
        <v>2568</v>
      </c>
      <c r="F1500" s="128" t="s">
        <v>517</v>
      </c>
      <c r="G1500" s="128" t="s">
        <v>1267</v>
      </c>
      <c r="H1500" s="148" t="s">
        <v>36</v>
      </c>
      <c r="I1500" s="148" t="s">
        <v>37</v>
      </c>
      <c r="J1500" s="128" t="s">
        <v>6711</v>
      </c>
      <c r="K1500" s="148" t="s">
        <v>38</v>
      </c>
      <c r="L1500" s="128" t="s">
        <v>5383</v>
      </c>
      <c r="M1500" s="128" t="s">
        <v>4479</v>
      </c>
      <c r="N1500" s="128" t="s">
        <v>4509</v>
      </c>
      <c r="O1500" s="128" t="s">
        <v>6706</v>
      </c>
      <c r="P1500" s="128"/>
      <c r="Q1500" s="24" t="s">
        <v>6014</v>
      </c>
      <c r="R1500" s="128" t="s">
        <v>4509</v>
      </c>
      <c r="S1500" s="45" t="s">
        <v>6933</v>
      </c>
    </row>
    <row r="1501" spans="1:19">
      <c r="A1501" s="24" t="s">
        <v>6015</v>
      </c>
      <c r="B1501" s="147" t="str">
        <f t="shared" si="18"/>
        <v>ค่าก่อสร้างเขื่อนป้องกันตลิ่ง แม่น้ำเลย ม.1 บ้านท่าข้าม ต.ชัยพฤกษ์ อ.เมืองเลย จ.เลย</v>
      </c>
      <c r="C1501" s="148" t="s">
        <v>6016</v>
      </c>
      <c r="D1501" s="148" t="s">
        <v>29</v>
      </c>
      <c r="E1501" s="149">
        <v>2568</v>
      </c>
      <c r="F1501" s="128" t="s">
        <v>517</v>
      </c>
      <c r="G1501" s="128" t="s">
        <v>1267</v>
      </c>
      <c r="H1501" s="148" t="s">
        <v>36</v>
      </c>
      <c r="I1501" s="148" t="s">
        <v>37</v>
      </c>
      <c r="J1501" s="128" t="s">
        <v>6711</v>
      </c>
      <c r="K1501" s="148" t="s">
        <v>38</v>
      </c>
      <c r="L1501" s="128" t="s">
        <v>5383</v>
      </c>
      <c r="M1501" s="128" t="s">
        <v>4479</v>
      </c>
      <c r="N1501" s="128" t="s">
        <v>4509</v>
      </c>
      <c r="O1501" s="128" t="s">
        <v>6706</v>
      </c>
      <c r="P1501" s="128"/>
      <c r="Q1501" s="24" t="s">
        <v>6017</v>
      </c>
      <c r="R1501" s="128" t="s">
        <v>4509</v>
      </c>
      <c r="S1501" s="45" t="s">
        <v>6933</v>
      </c>
    </row>
    <row r="1502" spans="1:19">
      <c r="A1502" s="24" t="s">
        <v>6018</v>
      </c>
      <c r="B1502" s="147" t="str">
        <f t="shared" si="18"/>
        <v>ค่าปรับปรุงท่าเรือโดยสารในแม่น้ำเจ้าพระยา บริเวณท่าเรือโอเรียนเต็ล เขตบางรัก กรุงเทพมหานคร</v>
      </c>
      <c r="C1502" s="148" t="s">
        <v>6019</v>
      </c>
      <c r="D1502" s="148" t="s">
        <v>29</v>
      </c>
      <c r="E1502" s="149">
        <v>2568</v>
      </c>
      <c r="F1502" s="128" t="s">
        <v>517</v>
      </c>
      <c r="G1502" s="128" t="s">
        <v>1267</v>
      </c>
      <c r="H1502" s="148" t="s">
        <v>36</v>
      </c>
      <c r="I1502" s="148" t="s">
        <v>37</v>
      </c>
      <c r="J1502" s="128" t="s">
        <v>6711</v>
      </c>
      <c r="K1502" s="148" t="s">
        <v>38</v>
      </c>
      <c r="L1502" s="128" t="s">
        <v>5383</v>
      </c>
      <c r="M1502" s="128" t="s">
        <v>4479</v>
      </c>
      <c r="N1502" s="128" t="s">
        <v>4509</v>
      </c>
      <c r="O1502" s="128" t="s">
        <v>6706</v>
      </c>
      <c r="P1502" s="128"/>
      <c r="Q1502" s="24" t="s">
        <v>6020</v>
      </c>
      <c r="R1502" s="128" t="s">
        <v>4509</v>
      </c>
      <c r="S1502" s="45" t="s">
        <v>6933</v>
      </c>
    </row>
    <row r="1503" spans="1:19">
      <c r="A1503" s="24" t="s">
        <v>6021</v>
      </c>
      <c r="B1503" s="147" t="str">
        <f t="shared" si="18"/>
        <v>ค่าก่อสร้างเพื่อพัฒนาสิ่งอำนวยความสะดวกในบริเวณท่าเรือเทเวศร์ เขตพระนคร กรุงเทพมหานคร</v>
      </c>
      <c r="C1503" s="148" t="s">
        <v>6022</v>
      </c>
      <c r="D1503" s="148" t="s">
        <v>29</v>
      </c>
      <c r="E1503" s="149">
        <v>2568</v>
      </c>
      <c r="F1503" s="128" t="s">
        <v>517</v>
      </c>
      <c r="G1503" s="128" t="s">
        <v>1267</v>
      </c>
      <c r="H1503" s="148" t="s">
        <v>36</v>
      </c>
      <c r="I1503" s="148" t="s">
        <v>37</v>
      </c>
      <c r="J1503" s="128" t="s">
        <v>6711</v>
      </c>
      <c r="K1503" s="148" t="s">
        <v>38</v>
      </c>
      <c r="L1503" s="128" t="s">
        <v>5383</v>
      </c>
      <c r="M1503" s="128" t="s">
        <v>4479</v>
      </c>
      <c r="N1503" s="128" t="s">
        <v>4509</v>
      </c>
      <c r="O1503" s="128" t="s">
        <v>6706</v>
      </c>
      <c r="P1503" s="128"/>
      <c r="Q1503" s="24" t="s">
        <v>6023</v>
      </c>
      <c r="R1503" s="128" t="s">
        <v>4509</v>
      </c>
      <c r="S1503" s="45" t="s">
        <v>6933</v>
      </c>
    </row>
    <row r="1504" spans="1:19">
      <c r="A1504" s="24" t="s">
        <v>6024</v>
      </c>
      <c r="B1504" s="147" t="str">
        <f t="shared" si="18"/>
        <v>ค่าก่อสร้างโป๊ะเทียบเรือ บริเวณวัดปรมัยยิกาวาส ต.เกาะเกร็ด อ.ปากเกร็ด จ.นนทบุรี</v>
      </c>
      <c r="C1504" s="148" t="s">
        <v>6025</v>
      </c>
      <c r="D1504" s="148" t="s">
        <v>29</v>
      </c>
      <c r="E1504" s="149">
        <v>2568</v>
      </c>
      <c r="F1504" s="128" t="s">
        <v>517</v>
      </c>
      <c r="G1504" s="128" t="s">
        <v>4812</v>
      </c>
      <c r="H1504" s="148" t="s">
        <v>36</v>
      </c>
      <c r="I1504" s="148" t="s">
        <v>37</v>
      </c>
      <c r="J1504" s="128" t="s">
        <v>6711</v>
      </c>
      <c r="K1504" s="148" t="s">
        <v>38</v>
      </c>
      <c r="L1504" s="128" t="s">
        <v>5383</v>
      </c>
      <c r="M1504" s="128" t="s">
        <v>4479</v>
      </c>
      <c r="N1504" s="128" t="s">
        <v>4509</v>
      </c>
      <c r="O1504" s="128" t="s">
        <v>6706</v>
      </c>
      <c r="P1504" s="185"/>
      <c r="Q1504" s="24" t="s">
        <v>6026</v>
      </c>
      <c r="R1504" s="128" t="s">
        <v>4509</v>
      </c>
      <c r="S1504" s="45" t="s">
        <v>6933</v>
      </c>
    </row>
    <row r="1505" spans="1:19">
      <c r="A1505" s="24" t="s">
        <v>6027</v>
      </c>
      <c r="B1505" s="147" t="str">
        <f t="shared" si="18"/>
        <v>ค่าก่อสร้างปรับปรุงท่าเรือวัดเขียน อ.เมืองนนทบุรี จ.นนทบุรี</v>
      </c>
      <c r="C1505" s="148" t="s">
        <v>6028</v>
      </c>
      <c r="D1505" s="148" t="s">
        <v>29</v>
      </c>
      <c r="E1505" s="149">
        <v>2568</v>
      </c>
      <c r="F1505" s="128" t="s">
        <v>517</v>
      </c>
      <c r="G1505" s="128" t="s">
        <v>1267</v>
      </c>
      <c r="H1505" s="148" t="s">
        <v>36</v>
      </c>
      <c r="I1505" s="148" t="s">
        <v>37</v>
      </c>
      <c r="J1505" s="128" t="s">
        <v>6711</v>
      </c>
      <c r="K1505" s="148" t="s">
        <v>38</v>
      </c>
      <c r="L1505" s="128" t="s">
        <v>5383</v>
      </c>
      <c r="M1505" s="128" t="s">
        <v>4479</v>
      </c>
      <c r="N1505" s="128" t="s">
        <v>4509</v>
      </c>
      <c r="O1505" s="128" t="s">
        <v>6706</v>
      </c>
      <c r="P1505" s="128"/>
      <c r="Q1505" s="24" t="s">
        <v>6029</v>
      </c>
      <c r="R1505" s="128" t="s">
        <v>4509</v>
      </c>
      <c r="S1505" s="45" t="s">
        <v>6933</v>
      </c>
    </row>
    <row r="1506" spans="1:19">
      <c r="A1506" s="24" t="s">
        <v>6030</v>
      </c>
      <c r="B1506" s="147" t="str">
        <f t="shared" si="18"/>
        <v>ค่าก่อสร้างโป๊ะเทียบเรือบริเวณวัดนิเวศธรรมประวัติราชวรวิหาร ต.บ้านเลน อ.บางปะอิน จ.พระนครศรีอยุธยา</v>
      </c>
      <c r="C1506" s="148" t="s">
        <v>6031</v>
      </c>
      <c r="D1506" s="148" t="s">
        <v>29</v>
      </c>
      <c r="E1506" s="149">
        <v>2568</v>
      </c>
      <c r="F1506" s="128" t="s">
        <v>517</v>
      </c>
      <c r="G1506" s="128" t="s">
        <v>4812</v>
      </c>
      <c r="H1506" s="148" t="s">
        <v>36</v>
      </c>
      <c r="I1506" s="148" t="s">
        <v>37</v>
      </c>
      <c r="J1506" s="128" t="s">
        <v>6711</v>
      </c>
      <c r="K1506" s="148" t="s">
        <v>38</v>
      </c>
      <c r="L1506" s="128" t="s">
        <v>5383</v>
      </c>
      <c r="M1506" s="128" t="s">
        <v>4479</v>
      </c>
      <c r="N1506" s="128" t="s">
        <v>4509</v>
      </c>
      <c r="O1506" s="128" t="s">
        <v>6706</v>
      </c>
      <c r="P1506" s="128"/>
      <c r="Q1506" s="24" t="s">
        <v>6032</v>
      </c>
      <c r="R1506" s="128" t="s">
        <v>4509</v>
      </c>
      <c r="S1506" s="45" t="s">
        <v>6933</v>
      </c>
    </row>
    <row r="1507" spans="1:19">
      <c r="A1507" s="24" t="s">
        <v>6033</v>
      </c>
      <c r="B1507" s="147" t="str">
        <f t="shared" si="18"/>
        <v>ค่าก่อสร้างโป๊ะเทียบเรือบริเวณหมู่บ้านญี่ปุ่น ต.เกาะเรียน อ.พระนครศรีอยุธยา จ.พระนครศรีอยุธยา</v>
      </c>
      <c r="C1507" s="148" t="s">
        <v>6034</v>
      </c>
      <c r="D1507" s="148" t="s">
        <v>29</v>
      </c>
      <c r="E1507" s="149">
        <v>2568</v>
      </c>
      <c r="F1507" s="128" t="s">
        <v>517</v>
      </c>
      <c r="G1507" s="128" t="s">
        <v>4812</v>
      </c>
      <c r="H1507" s="148" t="s">
        <v>36</v>
      </c>
      <c r="I1507" s="148" t="s">
        <v>37</v>
      </c>
      <c r="J1507" s="128" t="s">
        <v>6711</v>
      </c>
      <c r="K1507" s="148" t="s">
        <v>38</v>
      </c>
      <c r="L1507" s="128" t="s">
        <v>5383</v>
      </c>
      <c r="M1507" s="128" t="s">
        <v>4479</v>
      </c>
      <c r="N1507" s="128" t="s">
        <v>4509</v>
      </c>
      <c r="O1507" s="128" t="s">
        <v>6706</v>
      </c>
      <c r="P1507" s="128"/>
      <c r="Q1507" s="24" t="s">
        <v>6035</v>
      </c>
      <c r="R1507" s="128" t="s">
        <v>4509</v>
      </c>
      <c r="S1507" s="45" t="s">
        <v>6933</v>
      </c>
    </row>
    <row r="1508" spans="1:19">
      <c r="A1508" s="24" t="s">
        <v>6036</v>
      </c>
      <c r="B1508" s="147" t="str">
        <f t="shared" si="18"/>
        <v>ค่าก่อสร้างปรับปรุงท่าเรือบ้านหน้าทอน อ.เกาะสมุย จ.สุราษฎร์ธานี</v>
      </c>
      <c r="C1508" s="148" t="s">
        <v>6037</v>
      </c>
      <c r="D1508" s="148" t="s">
        <v>29</v>
      </c>
      <c r="E1508" s="149">
        <v>2568</v>
      </c>
      <c r="F1508" s="128" t="s">
        <v>517</v>
      </c>
      <c r="G1508" s="128" t="s">
        <v>5983</v>
      </c>
      <c r="H1508" s="148" t="s">
        <v>36</v>
      </c>
      <c r="I1508" s="148" t="s">
        <v>37</v>
      </c>
      <c r="J1508" s="128" t="s">
        <v>6711</v>
      </c>
      <c r="K1508" s="148" t="s">
        <v>38</v>
      </c>
      <c r="L1508" s="128" t="s">
        <v>5383</v>
      </c>
      <c r="M1508" s="128" t="s">
        <v>4479</v>
      </c>
      <c r="N1508" s="128" t="s">
        <v>4509</v>
      </c>
      <c r="O1508" s="128" t="s">
        <v>6706</v>
      </c>
      <c r="P1508" s="128"/>
      <c r="Q1508" s="24" t="s">
        <v>6038</v>
      </c>
      <c r="R1508" s="128" t="s">
        <v>4509</v>
      </c>
      <c r="S1508" s="45" t="s">
        <v>6933</v>
      </c>
    </row>
    <row r="1509" spans="1:19">
      <c r="A1509" s="24" t="s">
        <v>6039</v>
      </c>
      <c r="B1509" s="147" t="str">
        <f t="shared" si="18"/>
        <v>ค่าปรับปรุงท่าเรือเกาะพีพี อ.เมืองกระบี่ จ.กระบี่</v>
      </c>
      <c r="C1509" s="148" t="s">
        <v>6040</v>
      </c>
      <c r="D1509" s="148" t="s">
        <v>29</v>
      </c>
      <c r="E1509" s="149">
        <v>2568</v>
      </c>
      <c r="F1509" s="128" t="s">
        <v>517</v>
      </c>
      <c r="G1509" s="128" t="s">
        <v>213</v>
      </c>
      <c r="H1509" s="148" t="s">
        <v>36</v>
      </c>
      <c r="I1509" s="148" t="s">
        <v>37</v>
      </c>
      <c r="J1509" s="128" t="s">
        <v>6711</v>
      </c>
      <c r="K1509" s="148" t="s">
        <v>38</v>
      </c>
      <c r="L1509" s="128" t="s">
        <v>5383</v>
      </c>
      <c r="M1509" s="128" t="s">
        <v>4479</v>
      </c>
      <c r="N1509" s="128" t="s">
        <v>4509</v>
      </c>
      <c r="O1509" s="128" t="s">
        <v>6706</v>
      </c>
      <c r="P1509" s="128"/>
      <c r="Q1509" s="24" t="s">
        <v>6041</v>
      </c>
      <c r="R1509" s="128" t="s">
        <v>4509</v>
      </c>
      <c r="S1509" s="45" t="s">
        <v>6933</v>
      </c>
    </row>
    <row r="1510" spans="1:19">
      <c r="A1510" s="24" t="s">
        <v>6042</v>
      </c>
      <c r="B1510" s="147" t="str">
        <f t="shared" si="18"/>
        <v>ค่าซ่อมแซมท่าเรือสาธารณะในภูมิภาคประจำปี (ในพื้นที่ จ.ชลบุรี)</v>
      </c>
      <c r="C1510" s="148" t="s">
        <v>6043</v>
      </c>
      <c r="D1510" s="148" t="s">
        <v>29</v>
      </c>
      <c r="E1510" s="149">
        <v>2568</v>
      </c>
      <c r="F1510" s="128" t="s">
        <v>517</v>
      </c>
      <c r="G1510" s="128" t="s">
        <v>1267</v>
      </c>
      <c r="H1510" s="148" t="s">
        <v>36</v>
      </c>
      <c r="I1510" s="148" t="s">
        <v>37</v>
      </c>
      <c r="J1510" s="128" t="s">
        <v>6711</v>
      </c>
      <c r="K1510" s="148" t="s">
        <v>38</v>
      </c>
      <c r="L1510" s="128" t="s">
        <v>5383</v>
      </c>
      <c r="M1510" s="128" t="s">
        <v>4479</v>
      </c>
      <c r="N1510" s="128" t="s">
        <v>4509</v>
      </c>
      <c r="O1510" s="128" t="s">
        <v>6706</v>
      </c>
      <c r="P1510" s="128"/>
      <c r="Q1510" s="24" t="s">
        <v>6044</v>
      </c>
      <c r="R1510" s="128" t="s">
        <v>4509</v>
      </c>
      <c r="S1510" s="45" t="s">
        <v>6933</v>
      </c>
    </row>
    <row r="1511" spans="1:19">
      <c r="A1511" s="24" t="s">
        <v>6045</v>
      </c>
      <c r="B1511" s="147" t="str">
        <f t="shared" si="18"/>
        <v>ค่าปรับปรุงท่าเรือโดยสารในแม่น้ำเจ้าพระยาและคลองสาขา กรุงเทพมหานคร และปริมณฑลประจำปี</v>
      </c>
      <c r="C1511" s="148" t="s">
        <v>6046</v>
      </c>
      <c r="D1511" s="148" t="s">
        <v>29</v>
      </c>
      <c r="E1511" s="149">
        <v>2568</v>
      </c>
      <c r="F1511" s="128" t="s">
        <v>517</v>
      </c>
      <c r="G1511" s="128" t="s">
        <v>1267</v>
      </c>
      <c r="H1511" s="148" t="s">
        <v>36</v>
      </c>
      <c r="I1511" s="148" t="s">
        <v>37</v>
      </c>
      <c r="J1511" s="128" t="s">
        <v>6711</v>
      </c>
      <c r="K1511" s="148" t="s">
        <v>38</v>
      </c>
      <c r="L1511" s="128" t="s">
        <v>5383</v>
      </c>
      <c r="M1511" s="128" t="s">
        <v>4479</v>
      </c>
      <c r="N1511" s="128" t="s">
        <v>4509</v>
      </c>
      <c r="O1511" s="128" t="s">
        <v>6706</v>
      </c>
      <c r="P1511" s="128"/>
      <c r="Q1511" s="24" t="s">
        <v>6047</v>
      </c>
      <c r="R1511" s="128" t="s">
        <v>4509</v>
      </c>
      <c r="S1511" s="45" t="s">
        <v>6933</v>
      </c>
    </row>
    <row r="1512" spans="1:19">
      <c r="A1512" s="24" t="s">
        <v>6048</v>
      </c>
      <c r="B1512" s="147" t="str">
        <f t="shared" ref="B1512:B1542" si="19">HYPERLINK(Q1512,C1512)</f>
        <v>ค่าปรับปรุงท่าเรือสาธารณะในพื้นที่ จ.ตรัง และ จ.กระบี่</v>
      </c>
      <c r="C1512" s="148" t="s">
        <v>6049</v>
      </c>
      <c r="D1512" s="148" t="s">
        <v>29</v>
      </c>
      <c r="E1512" s="149">
        <v>2568</v>
      </c>
      <c r="F1512" s="128" t="s">
        <v>517</v>
      </c>
      <c r="G1512" s="128" t="s">
        <v>1267</v>
      </c>
      <c r="H1512" s="148" t="s">
        <v>36</v>
      </c>
      <c r="I1512" s="148" t="s">
        <v>37</v>
      </c>
      <c r="J1512" s="128" t="s">
        <v>6711</v>
      </c>
      <c r="K1512" s="148" t="s">
        <v>38</v>
      </c>
      <c r="L1512" s="128" t="s">
        <v>5383</v>
      </c>
      <c r="M1512" s="128" t="s">
        <v>4479</v>
      </c>
      <c r="N1512" s="128" t="s">
        <v>4509</v>
      </c>
      <c r="O1512" s="128" t="s">
        <v>6706</v>
      </c>
      <c r="P1512" s="185"/>
      <c r="Q1512" s="24" t="s">
        <v>6050</v>
      </c>
      <c r="R1512" s="128" t="s">
        <v>4509</v>
      </c>
      <c r="S1512" s="45" t="s">
        <v>6933</v>
      </c>
    </row>
    <row r="1513" spans="1:19">
      <c r="A1513" s="24" t="s">
        <v>6051</v>
      </c>
      <c r="B1513" s="147" t="str">
        <f t="shared" si="19"/>
        <v>ค่าศึกษาวางแผนแม่บทและสำรวจออกแบบเสริมทรายป้องกันการกัดเซาะชายหาดดงตาล ต.สัตหีบ อ.สัตหีบ จ.ชลบุรี</v>
      </c>
      <c r="C1513" s="148" t="s">
        <v>6052</v>
      </c>
      <c r="D1513" s="148" t="s">
        <v>29</v>
      </c>
      <c r="E1513" s="149">
        <v>2568</v>
      </c>
      <c r="F1513" s="128" t="s">
        <v>517</v>
      </c>
      <c r="G1513" s="128" t="s">
        <v>213</v>
      </c>
      <c r="H1513" s="148" t="s">
        <v>36</v>
      </c>
      <c r="I1513" s="148" t="s">
        <v>37</v>
      </c>
      <c r="J1513" s="128" t="s">
        <v>6711</v>
      </c>
      <c r="K1513" s="148" t="s">
        <v>38</v>
      </c>
      <c r="L1513" s="128" t="s">
        <v>5383</v>
      </c>
      <c r="M1513" s="128" t="s">
        <v>4479</v>
      </c>
      <c r="N1513" s="128" t="s">
        <v>4509</v>
      </c>
      <c r="O1513" s="128" t="s">
        <v>6706</v>
      </c>
      <c r="P1513" s="185"/>
      <c r="Q1513" s="24" t="s">
        <v>6053</v>
      </c>
      <c r="R1513" s="128" t="s">
        <v>4509</v>
      </c>
      <c r="S1513" s="45" t="s">
        <v>6933</v>
      </c>
    </row>
    <row r="1514" spans="1:19">
      <c r="A1514" s="24" t="s">
        <v>6054</v>
      </c>
      <c r="B1514" s="147" t="str">
        <f t="shared" si="19"/>
        <v>ค่าศึกษาวางแผนแม่บทและสำรวจออกแบบเสริมทรายและปรับภูมิทัศน์ชายหาดแสงจันทร์ ต.เนินพระ อ.เมืองระยอง จ.ระยอง</v>
      </c>
      <c r="C1514" s="148" t="s">
        <v>6055</v>
      </c>
      <c r="D1514" s="148" t="s">
        <v>29</v>
      </c>
      <c r="E1514" s="149">
        <v>2568</v>
      </c>
      <c r="F1514" s="128" t="s">
        <v>517</v>
      </c>
      <c r="G1514" s="128" t="s">
        <v>213</v>
      </c>
      <c r="H1514" s="148" t="s">
        <v>36</v>
      </c>
      <c r="I1514" s="148" t="s">
        <v>37</v>
      </c>
      <c r="J1514" s="128" t="s">
        <v>6711</v>
      </c>
      <c r="K1514" s="148" t="s">
        <v>38</v>
      </c>
      <c r="L1514" s="128" t="s">
        <v>5383</v>
      </c>
      <c r="M1514" s="128" t="s">
        <v>4479</v>
      </c>
      <c r="N1514" s="128" t="s">
        <v>4509</v>
      </c>
      <c r="O1514" s="128" t="s">
        <v>6706</v>
      </c>
      <c r="P1514" s="185"/>
      <c r="Q1514" s="24" t="s">
        <v>6056</v>
      </c>
      <c r="R1514" s="128" t="s">
        <v>4509</v>
      </c>
      <c r="S1514" s="45" t="s">
        <v>6933</v>
      </c>
    </row>
    <row r="1515" spans="1:19">
      <c r="A1515" s="24" t="s">
        <v>6057</v>
      </c>
      <c r="B1515" s="147" t="str">
        <f t="shared" si="19"/>
        <v>ค่าศึกษาวางแผนแม่บท และออกแบบรายละเอียด (ในจุดวิกฤต) เพื่อแก้ไขปัญหาตลิ่งพังในแม่น้ำภาคตะวันออก</v>
      </c>
      <c r="C1515" s="148" t="s">
        <v>6058</v>
      </c>
      <c r="D1515" s="148" t="s">
        <v>29</v>
      </c>
      <c r="E1515" s="149">
        <v>2568</v>
      </c>
      <c r="F1515" s="128" t="s">
        <v>517</v>
      </c>
      <c r="G1515" s="128" t="s">
        <v>6059</v>
      </c>
      <c r="H1515" s="148" t="s">
        <v>36</v>
      </c>
      <c r="I1515" s="148" t="s">
        <v>37</v>
      </c>
      <c r="J1515" s="128" t="s">
        <v>6711</v>
      </c>
      <c r="K1515" s="148" t="s">
        <v>38</v>
      </c>
      <c r="L1515" s="128" t="s">
        <v>5383</v>
      </c>
      <c r="M1515" s="128" t="s">
        <v>4479</v>
      </c>
      <c r="N1515" s="128" t="s">
        <v>4509</v>
      </c>
      <c r="O1515" s="128" t="s">
        <v>6706</v>
      </c>
      <c r="P1515" s="185"/>
      <c r="Q1515" s="24" t="s">
        <v>6060</v>
      </c>
      <c r="R1515" s="128" t="s">
        <v>4509</v>
      </c>
      <c r="S1515" s="45" t="s">
        <v>6933</v>
      </c>
    </row>
    <row r="1516" spans="1:19">
      <c r="A1516" s="24" t="s">
        <v>6061</v>
      </c>
      <c r="B1516" s="147" t="str">
        <f t="shared" si="19"/>
        <v>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v>
      </c>
      <c r="C1516" s="148" t="s">
        <v>6062</v>
      </c>
      <c r="D1516" s="148" t="s">
        <v>29</v>
      </c>
      <c r="E1516" s="149">
        <v>2568</v>
      </c>
      <c r="F1516" s="128" t="s">
        <v>517</v>
      </c>
      <c r="G1516" s="128" t="s">
        <v>213</v>
      </c>
      <c r="H1516" s="148" t="s">
        <v>36</v>
      </c>
      <c r="I1516" s="148" t="s">
        <v>37</v>
      </c>
      <c r="J1516" s="128" t="s">
        <v>6711</v>
      </c>
      <c r="K1516" s="148" t="s">
        <v>38</v>
      </c>
      <c r="L1516" s="128" t="s">
        <v>5383</v>
      </c>
      <c r="M1516" s="128" t="s">
        <v>4479</v>
      </c>
      <c r="N1516" s="128" t="s">
        <v>4509</v>
      </c>
      <c r="O1516" s="128" t="s">
        <v>6706</v>
      </c>
      <c r="P1516" s="128"/>
      <c r="Q1516" s="24" t="s">
        <v>6063</v>
      </c>
      <c r="R1516" s="128" t="s">
        <v>4509</v>
      </c>
      <c r="S1516" s="45" t="s">
        <v>6933</v>
      </c>
    </row>
    <row r="1517" spans="1:19">
      <c r="A1517" s="24" t="s">
        <v>6064</v>
      </c>
      <c r="B1517" s="147" t="str">
        <f t="shared" si="19"/>
        <v>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v>
      </c>
      <c r="C1517" s="148" t="s">
        <v>6065</v>
      </c>
      <c r="D1517" s="148" t="s">
        <v>29</v>
      </c>
      <c r="E1517" s="149">
        <v>2568</v>
      </c>
      <c r="F1517" s="128" t="s">
        <v>517</v>
      </c>
      <c r="G1517" s="128" t="s">
        <v>213</v>
      </c>
      <c r="H1517" s="148" t="s">
        <v>36</v>
      </c>
      <c r="I1517" s="148" t="s">
        <v>37</v>
      </c>
      <c r="J1517" s="128" t="s">
        <v>6711</v>
      </c>
      <c r="K1517" s="148" t="s">
        <v>38</v>
      </c>
      <c r="L1517" s="128" t="s">
        <v>5383</v>
      </c>
      <c r="M1517" s="128" t="s">
        <v>4479</v>
      </c>
      <c r="N1517" s="128" t="s">
        <v>4509</v>
      </c>
      <c r="O1517" s="128" t="s">
        <v>6706</v>
      </c>
      <c r="P1517" s="128"/>
      <c r="Q1517" s="24" t="s">
        <v>6066</v>
      </c>
      <c r="R1517" s="128" t="s">
        <v>4509</v>
      </c>
      <c r="S1517" s="45" t="s">
        <v>6933</v>
      </c>
    </row>
    <row r="1518" spans="1:19">
      <c r="A1518" s="24" t="s">
        <v>6067</v>
      </c>
      <c r="B1518" s="147" t="str">
        <f t="shared" si="19"/>
        <v>ค่าจ้างที่ปรึกษาติดตามตรวจสอบผลกระทบสิ่งแวดล้อม (ในพื้นที่ จ.ประจวบคีรีขันธ์ จ.ชุมพร จ.นครศรีธรรมราช และ จ.สงขลา) 10 แห่ง</v>
      </c>
      <c r="C1518" s="148" t="s">
        <v>6068</v>
      </c>
      <c r="D1518" s="148" t="s">
        <v>29</v>
      </c>
      <c r="E1518" s="149">
        <v>2568</v>
      </c>
      <c r="F1518" s="128" t="s">
        <v>517</v>
      </c>
      <c r="G1518" s="128" t="s">
        <v>1267</v>
      </c>
      <c r="H1518" s="148" t="s">
        <v>36</v>
      </c>
      <c r="I1518" s="148" t="s">
        <v>37</v>
      </c>
      <c r="J1518" s="128" t="s">
        <v>6711</v>
      </c>
      <c r="K1518" s="148" t="s">
        <v>38</v>
      </c>
      <c r="L1518" s="128" t="s">
        <v>5383</v>
      </c>
      <c r="M1518" s="128" t="s">
        <v>4479</v>
      </c>
      <c r="N1518" s="128" t="s">
        <v>4509</v>
      </c>
      <c r="O1518" s="128" t="s">
        <v>6706</v>
      </c>
      <c r="P1518" s="185"/>
      <c r="Q1518" s="24" t="s">
        <v>6069</v>
      </c>
      <c r="R1518" s="128" t="s">
        <v>4509</v>
      </c>
      <c r="S1518" s="45" t="s">
        <v>6933</v>
      </c>
    </row>
    <row r="1519" spans="1:19">
      <c r="A1519" s="24" t="s">
        <v>6070</v>
      </c>
      <c r="B1519" s="147" t="str">
        <f t="shared" si="19"/>
        <v>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v>
      </c>
      <c r="C1519" s="148" t="s">
        <v>6071</v>
      </c>
      <c r="D1519" s="148" t="s">
        <v>29</v>
      </c>
      <c r="E1519" s="149">
        <v>2568</v>
      </c>
      <c r="F1519" s="128" t="s">
        <v>517</v>
      </c>
      <c r="G1519" s="128" t="s">
        <v>5983</v>
      </c>
      <c r="H1519" s="148" t="s">
        <v>36</v>
      </c>
      <c r="I1519" s="148" t="s">
        <v>37</v>
      </c>
      <c r="J1519" s="128" t="s">
        <v>6711</v>
      </c>
      <c r="K1519" s="148" t="s">
        <v>38</v>
      </c>
      <c r="L1519" s="128" t="s">
        <v>5383</v>
      </c>
      <c r="M1519" s="128" t="s">
        <v>4479</v>
      </c>
      <c r="N1519" s="128" t="s">
        <v>4509</v>
      </c>
      <c r="O1519" s="128" t="s">
        <v>6706</v>
      </c>
      <c r="P1519" s="128"/>
      <c r="Q1519" s="24" t="s">
        <v>6072</v>
      </c>
      <c r="R1519" s="128" t="s">
        <v>4509</v>
      </c>
      <c r="S1519" s="45" t="s">
        <v>6933</v>
      </c>
    </row>
    <row r="1520" spans="1:19">
      <c r="A1520" s="24" t="s">
        <v>6073</v>
      </c>
      <c r="B1520" s="147" t="str">
        <f t="shared" si="19"/>
        <v>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v>
      </c>
      <c r="C1520" s="148" t="s">
        <v>6074</v>
      </c>
      <c r="D1520" s="148" t="s">
        <v>29</v>
      </c>
      <c r="E1520" s="149">
        <v>2568</v>
      </c>
      <c r="F1520" s="128" t="s">
        <v>517</v>
      </c>
      <c r="G1520" s="128" t="s">
        <v>1267</v>
      </c>
      <c r="H1520" s="148" t="s">
        <v>36</v>
      </c>
      <c r="I1520" s="148" t="s">
        <v>37</v>
      </c>
      <c r="J1520" s="128" t="s">
        <v>6711</v>
      </c>
      <c r="K1520" s="148" t="s">
        <v>38</v>
      </c>
      <c r="L1520" s="128" t="s">
        <v>5383</v>
      </c>
      <c r="M1520" s="128" t="s">
        <v>4479</v>
      </c>
      <c r="N1520" s="128" t="s">
        <v>4509</v>
      </c>
      <c r="O1520" s="128" t="s">
        <v>6706</v>
      </c>
      <c r="P1520" s="128"/>
      <c r="Q1520" s="24" t="s">
        <v>6075</v>
      </c>
      <c r="R1520" s="128" t="s">
        <v>4509</v>
      </c>
      <c r="S1520" s="45" t="s">
        <v>6933</v>
      </c>
    </row>
    <row r="1521" spans="1:19">
      <c r="A1521" s="24" t="s">
        <v>6076</v>
      </c>
      <c r="B1521" s="147" t="str">
        <f t="shared" si="19"/>
        <v xml:space="preserve">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v>
      </c>
      <c r="C1521" s="148" t="s">
        <v>6077</v>
      </c>
      <c r="D1521" s="148" t="s">
        <v>29</v>
      </c>
      <c r="E1521" s="149">
        <v>2568</v>
      </c>
      <c r="F1521" s="128" t="s">
        <v>517</v>
      </c>
      <c r="G1521" s="128" t="s">
        <v>1267</v>
      </c>
      <c r="H1521" s="148" t="s">
        <v>36</v>
      </c>
      <c r="I1521" s="148" t="s">
        <v>37</v>
      </c>
      <c r="J1521" s="128" t="s">
        <v>6711</v>
      </c>
      <c r="K1521" s="148" t="s">
        <v>38</v>
      </c>
      <c r="L1521" s="128" t="s">
        <v>5383</v>
      </c>
      <c r="M1521" s="128" t="s">
        <v>4479</v>
      </c>
      <c r="N1521" s="128" t="s">
        <v>4509</v>
      </c>
      <c r="O1521" s="128" t="s">
        <v>6706</v>
      </c>
      <c r="P1521" s="128"/>
      <c r="Q1521" s="24" t="s">
        <v>6078</v>
      </c>
      <c r="R1521" s="128" t="s">
        <v>4509</v>
      </c>
      <c r="S1521" s="45" t="s">
        <v>6933</v>
      </c>
    </row>
    <row r="1522" spans="1:19">
      <c r="A1522" s="24" t="s">
        <v>6079</v>
      </c>
      <c r="B1522" s="147" t="str">
        <f t="shared" si="19"/>
        <v xml:space="preserve">ค่าก่อสร้างปรับปรุงอาคารสำนักงานรวม พร้อมสิ่งก่อสร้างประกอบ ท่าเรือนครพนม ต.เวินพระบาท อ.ท่าอุเทน จ.นครพนม </v>
      </c>
      <c r="C1522" s="148" t="s">
        <v>6080</v>
      </c>
      <c r="D1522" s="148" t="s">
        <v>29</v>
      </c>
      <c r="E1522" s="149">
        <v>2568</v>
      </c>
      <c r="F1522" s="128" t="s">
        <v>517</v>
      </c>
      <c r="G1522" s="128" t="s">
        <v>1267</v>
      </c>
      <c r="H1522" s="148" t="s">
        <v>36</v>
      </c>
      <c r="I1522" s="148" t="s">
        <v>37</v>
      </c>
      <c r="J1522" s="128" t="s">
        <v>6711</v>
      </c>
      <c r="K1522" s="148" t="s">
        <v>38</v>
      </c>
      <c r="L1522" s="128" t="s">
        <v>5383</v>
      </c>
      <c r="M1522" s="128" t="s">
        <v>4479</v>
      </c>
      <c r="N1522" s="128" t="s">
        <v>4509</v>
      </c>
      <c r="O1522" s="128" t="s">
        <v>6706</v>
      </c>
      <c r="P1522" s="128"/>
      <c r="Q1522" s="24" t="s">
        <v>6081</v>
      </c>
      <c r="R1522" s="128" t="s">
        <v>4509</v>
      </c>
      <c r="S1522" s="45" t="s">
        <v>6933</v>
      </c>
    </row>
    <row r="1523" spans="1:19">
      <c r="A1523" s="24" t="s">
        <v>6082</v>
      </c>
      <c r="B1523" s="147" t="str">
        <f t="shared" si="19"/>
        <v>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v>
      </c>
      <c r="C1523" s="148" t="s">
        <v>6083</v>
      </c>
      <c r="D1523" s="148" t="s">
        <v>29</v>
      </c>
      <c r="E1523" s="149">
        <v>2568</v>
      </c>
      <c r="F1523" s="128" t="s">
        <v>517</v>
      </c>
      <c r="G1523" s="128" t="s">
        <v>1267</v>
      </c>
      <c r="H1523" s="148" t="s">
        <v>36</v>
      </c>
      <c r="I1523" s="148" t="s">
        <v>37</v>
      </c>
      <c r="J1523" s="128" t="s">
        <v>6711</v>
      </c>
      <c r="K1523" s="148" t="s">
        <v>38</v>
      </c>
      <c r="L1523" s="128" t="s">
        <v>5383</v>
      </c>
      <c r="M1523" s="128" t="s">
        <v>4479</v>
      </c>
      <c r="N1523" s="128" t="s">
        <v>4509</v>
      </c>
      <c r="O1523" s="128" t="s">
        <v>6706</v>
      </c>
      <c r="P1523" s="128"/>
      <c r="Q1523" s="24" t="s">
        <v>6084</v>
      </c>
      <c r="R1523" s="128" t="s">
        <v>4509</v>
      </c>
      <c r="S1523" s="45" t="s">
        <v>6933</v>
      </c>
    </row>
    <row r="1524" spans="1:19">
      <c r="A1524" s="24" t="s">
        <v>6085</v>
      </c>
      <c r="B1524" s="147" t="str">
        <f t="shared" si="19"/>
        <v>ค่าก่อสร้างปรับปรุงห้องประชุม ชั้นดาดฟ้า อาคาร 2 กรมเจ้าท่า กรุงเทพมหานคร</v>
      </c>
      <c r="C1524" s="148" t="s">
        <v>6086</v>
      </c>
      <c r="D1524" s="148" t="s">
        <v>29</v>
      </c>
      <c r="E1524" s="149">
        <v>2568</v>
      </c>
      <c r="F1524" s="128" t="s">
        <v>517</v>
      </c>
      <c r="G1524" s="128" t="s">
        <v>1267</v>
      </c>
      <c r="H1524" s="148" t="s">
        <v>36</v>
      </c>
      <c r="I1524" s="148" t="s">
        <v>37</v>
      </c>
      <c r="J1524" s="128" t="s">
        <v>6711</v>
      </c>
      <c r="K1524" s="148" t="s">
        <v>38</v>
      </c>
      <c r="L1524" s="128" t="s">
        <v>5383</v>
      </c>
      <c r="M1524" s="128" t="s">
        <v>4479</v>
      </c>
      <c r="N1524" s="128" t="s">
        <v>4509</v>
      </c>
      <c r="O1524" s="128" t="s">
        <v>6706</v>
      </c>
      <c r="P1524" s="128"/>
      <c r="Q1524" s="24" t="s">
        <v>6087</v>
      </c>
      <c r="R1524" s="128" t="s">
        <v>4509</v>
      </c>
      <c r="S1524" s="45" t="s">
        <v>6933</v>
      </c>
    </row>
    <row r="1525" spans="1:19">
      <c r="A1525" s="24" t="s">
        <v>6088</v>
      </c>
      <c r="B1525" s="147" t="str">
        <f t="shared" si="19"/>
        <v>โครงการเพิ่มประสิทธิภาพการขนส่งระบบควบคุมอุณหภูมิ (Cold Chain) ของสถาบันเกษตรกร</v>
      </c>
      <c r="C1525" s="148" t="s">
        <v>4545</v>
      </c>
      <c r="D1525" s="148" t="s">
        <v>29</v>
      </c>
      <c r="E1525" s="149">
        <v>2568</v>
      </c>
      <c r="F1525" s="128" t="s">
        <v>517</v>
      </c>
      <c r="G1525" s="128" t="s">
        <v>1267</v>
      </c>
      <c r="H1525" s="148" t="s">
        <v>1126</v>
      </c>
      <c r="I1525" s="148" t="s">
        <v>4434</v>
      </c>
      <c r="J1525" s="128" t="s">
        <v>6727</v>
      </c>
      <c r="K1525" s="148" t="s">
        <v>556</v>
      </c>
      <c r="L1525" s="128" t="s">
        <v>5389</v>
      </c>
      <c r="M1525" s="128" t="s">
        <v>4484</v>
      </c>
      <c r="N1525" s="128" t="s">
        <v>4485</v>
      </c>
      <c r="O1525" s="128" t="s">
        <v>6706</v>
      </c>
      <c r="P1525" s="128"/>
      <c r="Q1525" s="24" t="s">
        <v>6089</v>
      </c>
      <c r="R1525" s="128" t="s">
        <v>4485</v>
      </c>
      <c r="S1525" s="45" t="s">
        <v>6933</v>
      </c>
    </row>
    <row r="1526" spans="1:19">
      <c r="A1526" s="24" t="s">
        <v>6090</v>
      </c>
      <c r="B1526" s="147" t="str">
        <f t="shared" si="19"/>
        <v>โครงการวัดระยะเวลาที่ใช้ในการตรวจปล่อยสินค้า (Time Release Study: TRS) ระยะที่ 1</v>
      </c>
      <c r="C1526" s="148" t="s">
        <v>4006</v>
      </c>
      <c r="D1526" s="148" t="s">
        <v>29</v>
      </c>
      <c r="E1526" s="149">
        <v>2568</v>
      </c>
      <c r="F1526" s="128" t="s">
        <v>517</v>
      </c>
      <c r="G1526" s="128" t="s">
        <v>1267</v>
      </c>
      <c r="H1526" s="148" t="s">
        <v>4007</v>
      </c>
      <c r="I1526" s="148" t="s">
        <v>755</v>
      </c>
      <c r="J1526" s="128" t="s">
        <v>6716</v>
      </c>
      <c r="K1526" s="148" t="s">
        <v>756</v>
      </c>
      <c r="L1526" s="128" t="s">
        <v>5383</v>
      </c>
      <c r="M1526" s="128" t="s">
        <v>4479</v>
      </c>
      <c r="N1526" s="128" t="s">
        <v>4494</v>
      </c>
      <c r="O1526" s="128" t="s">
        <v>6706</v>
      </c>
      <c r="P1526" s="128"/>
      <c r="Q1526" s="24" t="s">
        <v>6091</v>
      </c>
      <c r="R1526" s="128" t="s">
        <v>4494</v>
      </c>
      <c r="S1526" s="45" t="s">
        <v>6933</v>
      </c>
    </row>
    <row r="1527" spans="1:19">
      <c r="A1527" s="24" t="s">
        <v>6092</v>
      </c>
      <c r="B1527" s="147" t="str">
        <f t="shared" si="19"/>
        <v>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v>
      </c>
      <c r="C1527" s="148" t="s">
        <v>6093</v>
      </c>
      <c r="D1527" s="148" t="s">
        <v>29</v>
      </c>
      <c r="E1527" s="149">
        <v>2568</v>
      </c>
      <c r="F1527" s="128" t="s">
        <v>5614</v>
      </c>
      <c r="G1527" s="128" t="s">
        <v>5614</v>
      </c>
      <c r="H1527" s="148" t="s">
        <v>2613</v>
      </c>
      <c r="I1527" s="148" t="s">
        <v>6094</v>
      </c>
      <c r="J1527" s="128" t="s">
        <v>6730</v>
      </c>
      <c r="K1527" s="148" t="s">
        <v>528</v>
      </c>
      <c r="L1527" s="128" t="s">
        <v>5383</v>
      </c>
      <c r="M1527" s="128" t="s">
        <v>4484</v>
      </c>
      <c r="N1527" s="128" t="s">
        <v>4485</v>
      </c>
      <c r="O1527" s="128" t="s">
        <v>6706</v>
      </c>
      <c r="P1527" s="128"/>
      <c r="Q1527" s="24" t="s">
        <v>6095</v>
      </c>
      <c r="R1527" s="128" t="s">
        <v>4485</v>
      </c>
      <c r="S1527" s="45" t="s">
        <v>6933</v>
      </c>
    </row>
    <row r="1528" spans="1:19">
      <c r="A1528" s="24" t="s">
        <v>6096</v>
      </c>
      <c r="B1528" s="147" t="str">
        <f t="shared" si="19"/>
        <v>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v>
      </c>
      <c r="C1528" s="148" t="s">
        <v>6097</v>
      </c>
      <c r="D1528" s="148" t="s">
        <v>29</v>
      </c>
      <c r="E1528" s="149">
        <v>2568</v>
      </c>
      <c r="F1528" s="128" t="s">
        <v>4514</v>
      </c>
      <c r="G1528" s="128" t="s">
        <v>4514</v>
      </c>
      <c r="H1528" s="148" t="s">
        <v>2613</v>
      </c>
      <c r="I1528" s="148" t="s">
        <v>6094</v>
      </c>
      <c r="J1528" s="128" t="s">
        <v>6730</v>
      </c>
      <c r="K1528" s="148" t="s">
        <v>528</v>
      </c>
      <c r="L1528" s="128" t="s">
        <v>5383</v>
      </c>
      <c r="M1528" s="128" t="s">
        <v>4474</v>
      </c>
      <c r="N1528" s="128" t="s">
        <v>4475</v>
      </c>
      <c r="O1528" s="128" t="s">
        <v>6706</v>
      </c>
      <c r="P1528" s="128"/>
      <c r="Q1528" s="24" t="s">
        <v>6098</v>
      </c>
      <c r="R1528" s="128" t="s">
        <v>4475</v>
      </c>
      <c r="S1528" s="45" t="s">
        <v>6933</v>
      </c>
    </row>
    <row r="1529" spans="1:19">
      <c r="A1529" s="24" t="s">
        <v>6099</v>
      </c>
      <c r="B1529" s="147" t="str">
        <f t="shared" si="19"/>
        <v xml:space="preserve">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v>
      </c>
      <c r="C1529" s="148" t="s">
        <v>6100</v>
      </c>
      <c r="D1529" s="148" t="s">
        <v>29</v>
      </c>
      <c r="E1529" s="149">
        <v>2568</v>
      </c>
      <c r="F1529" s="128" t="s">
        <v>517</v>
      </c>
      <c r="G1529" s="128" t="s">
        <v>1267</v>
      </c>
      <c r="H1529" s="148" t="s">
        <v>6103</v>
      </c>
      <c r="I1529" s="148" t="s">
        <v>6102</v>
      </c>
      <c r="J1529" s="128" t="s">
        <v>6731</v>
      </c>
      <c r="K1529" s="148" t="s">
        <v>6101</v>
      </c>
      <c r="L1529" s="128" t="s">
        <v>5383</v>
      </c>
      <c r="M1529" s="128" t="s">
        <v>4484</v>
      </c>
      <c r="N1529" s="128" t="s">
        <v>4485</v>
      </c>
      <c r="O1529" s="128" t="s">
        <v>6706</v>
      </c>
      <c r="P1529" s="128"/>
      <c r="Q1529" s="24" t="s">
        <v>6104</v>
      </c>
      <c r="R1529" s="128" t="s">
        <v>4485</v>
      </c>
      <c r="S1529" s="45" t="s">
        <v>6933</v>
      </c>
    </row>
    <row r="1530" spans="1:19">
      <c r="A1530" s="24" t="s">
        <v>6105</v>
      </c>
      <c r="B1530" s="147" t="str">
        <f t="shared" si="19"/>
        <v xml:space="preserve">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v>
      </c>
      <c r="C1530" s="148" t="s">
        <v>6106</v>
      </c>
      <c r="D1530" s="148" t="s">
        <v>29</v>
      </c>
      <c r="E1530" s="149">
        <v>2568</v>
      </c>
      <c r="F1530" s="128" t="s">
        <v>517</v>
      </c>
      <c r="G1530" s="128" t="s">
        <v>1267</v>
      </c>
      <c r="H1530" s="148" t="s">
        <v>6103</v>
      </c>
      <c r="I1530" s="148" t="s">
        <v>6102</v>
      </c>
      <c r="J1530" s="128" t="s">
        <v>6731</v>
      </c>
      <c r="K1530" s="148" t="s">
        <v>6101</v>
      </c>
      <c r="L1530" s="128" t="s">
        <v>5383</v>
      </c>
      <c r="M1530" s="128" t="s">
        <v>4484</v>
      </c>
      <c r="N1530" s="128" t="s">
        <v>4485</v>
      </c>
      <c r="O1530" s="128" t="s">
        <v>6706</v>
      </c>
      <c r="P1530" s="128"/>
      <c r="Q1530" s="24" t="s">
        <v>6107</v>
      </c>
      <c r="R1530" s="128" t="s">
        <v>4485</v>
      </c>
      <c r="S1530" s="45" t="s">
        <v>6933</v>
      </c>
    </row>
    <row r="1531" spans="1:19">
      <c r="A1531" s="24" t="s">
        <v>6108</v>
      </c>
      <c r="B1531" s="147" t="str">
        <f t="shared" si="19"/>
        <v>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v>
      </c>
      <c r="C1531" s="148" t="s">
        <v>6109</v>
      </c>
      <c r="D1531" s="148" t="s">
        <v>29</v>
      </c>
      <c r="E1531" s="149">
        <v>2568</v>
      </c>
      <c r="F1531" s="128" t="s">
        <v>517</v>
      </c>
      <c r="G1531" s="128" t="s">
        <v>1267</v>
      </c>
      <c r="H1531" s="148" t="s">
        <v>6103</v>
      </c>
      <c r="I1531" s="148" t="s">
        <v>6102</v>
      </c>
      <c r="J1531" s="128" t="s">
        <v>6731</v>
      </c>
      <c r="K1531" s="148" t="s">
        <v>6101</v>
      </c>
      <c r="L1531" s="128" t="s">
        <v>5383</v>
      </c>
      <c r="M1531" s="128" t="s">
        <v>4484</v>
      </c>
      <c r="N1531" s="128" t="s">
        <v>4485</v>
      </c>
      <c r="O1531" s="128" t="s">
        <v>6706</v>
      </c>
      <c r="P1531" s="128"/>
      <c r="Q1531" s="24" t="s">
        <v>6110</v>
      </c>
      <c r="R1531" s="128" t="s">
        <v>4485</v>
      </c>
      <c r="S1531" s="45" t="s">
        <v>6933</v>
      </c>
    </row>
    <row r="1532" spans="1:19">
      <c r="A1532" s="24" t="s">
        <v>6419</v>
      </c>
      <c r="B1532" s="147" t="str">
        <f t="shared" si="19"/>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v>
      </c>
      <c r="C1532" s="148" t="s">
        <v>6420</v>
      </c>
      <c r="D1532" s="148" t="s">
        <v>29</v>
      </c>
      <c r="E1532" s="128">
        <v>2568</v>
      </c>
      <c r="F1532" s="128" t="s">
        <v>517</v>
      </c>
      <c r="G1532" s="128" t="s">
        <v>1267</v>
      </c>
      <c r="H1532" s="148" t="s">
        <v>994</v>
      </c>
      <c r="I1532" s="148" t="s">
        <v>775</v>
      </c>
      <c r="J1532" s="128" t="s">
        <v>6710</v>
      </c>
      <c r="K1532" s="148" t="s">
        <v>38</v>
      </c>
      <c r="L1532" s="128" t="s">
        <v>5383</v>
      </c>
      <c r="M1532" s="128" t="s">
        <v>4479</v>
      </c>
      <c r="N1532" s="128" t="s">
        <v>4520</v>
      </c>
      <c r="O1532" s="128" t="s">
        <v>6706</v>
      </c>
      <c r="P1532" s="128"/>
      <c r="Q1532" s="24" t="s">
        <v>6421</v>
      </c>
      <c r="R1532" s="128" t="s">
        <v>4520</v>
      </c>
      <c r="S1532" s="45" t="s">
        <v>6933</v>
      </c>
    </row>
    <row r="1533" spans="1:19">
      <c r="A1533" s="24" t="s">
        <v>6419</v>
      </c>
      <c r="B1533" s="147" t="str">
        <f t="shared" si="19"/>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v>
      </c>
      <c r="C1533" s="148" t="s">
        <v>6420</v>
      </c>
      <c r="D1533" s="148" t="s">
        <v>29</v>
      </c>
      <c r="E1533" s="128">
        <v>2568</v>
      </c>
      <c r="F1533" s="128" t="s">
        <v>517</v>
      </c>
      <c r="G1533" s="128" t="s">
        <v>1267</v>
      </c>
      <c r="H1533" s="148" t="s">
        <v>994</v>
      </c>
      <c r="I1533" s="148" t="s">
        <v>775</v>
      </c>
      <c r="J1533" s="128" t="s">
        <v>6710</v>
      </c>
      <c r="K1533" s="148" t="s">
        <v>38</v>
      </c>
      <c r="L1533" s="128" t="s">
        <v>5383</v>
      </c>
      <c r="M1533" s="128" t="s">
        <v>4479</v>
      </c>
      <c r="N1533" s="128" t="s">
        <v>4636</v>
      </c>
      <c r="O1533" s="152" t="s">
        <v>6707</v>
      </c>
      <c r="P1533" s="152" t="s">
        <v>6708</v>
      </c>
      <c r="Q1533" s="24" t="s">
        <v>6421</v>
      </c>
      <c r="R1533" s="128" t="s">
        <v>4520</v>
      </c>
      <c r="S1533" s="45" t="s">
        <v>6933</v>
      </c>
    </row>
    <row r="1534" spans="1:19">
      <c r="A1534" s="24" t="s">
        <v>6486</v>
      </c>
      <c r="B1534" s="147" t="str">
        <f t="shared" si="19"/>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v>
      </c>
      <c r="C1534" s="148" t="s">
        <v>6487</v>
      </c>
      <c r="D1534" s="148" t="s">
        <v>29</v>
      </c>
      <c r="E1534" s="128">
        <v>2568</v>
      </c>
      <c r="F1534" s="128" t="s">
        <v>517</v>
      </c>
      <c r="G1534" s="128" t="s">
        <v>1267</v>
      </c>
      <c r="H1534" s="148" t="s">
        <v>1782</v>
      </c>
      <c r="I1534" s="148" t="s">
        <v>1096</v>
      </c>
      <c r="J1534" s="128" t="s">
        <v>6719</v>
      </c>
      <c r="K1534" s="148" t="s">
        <v>979</v>
      </c>
      <c r="L1534" s="128" t="s">
        <v>5383</v>
      </c>
      <c r="M1534" s="128" t="s">
        <v>4479</v>
      </c>
      <c r="N1534" s="128" t="s">
        <v>4480</v>
      </c>
      <c r="O1534" s="128" t="s">
        <v>6706</v>
      </c>
      <c r="P1534" s="128"/>
      <c r="Q1534" s="24" t="s">
        <v>6488</v>
      </c>
      <c r="R1534" s="128" t="s">
        <v>4480</v>
      </c>
      <c r="S1534" s="45" t="s">
        <v>6933</v>
      </c>
    </row>
    <row r="1535" spans="1:19">
      <c r="A1535" s="24" t="s">
        <v>6489</v>
      </c>
      <c r="B1535" s="147" t="str">
        <f t="shared" si="19"/>
        <v>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v>
      </c>
      <c r="C1535" s="148" t="s">
        <v>6490</v>
      </c>
      <c r="D1535" s="148" t="s">
        <v>29</v>
      </c>
      <c r="E1535" s="128">
        <v>2568</v>
      </c>
      <c r="F1535" s="128" t="s">
        <v>517</v>
      </c>
      <c r="G1535" s="128" t="s">
        <v>1267</v>
      </c>
      <c r="H1535" s="148" t="s">
        <v>1836</v>
      </c>
      <c r="I1535" s="148" t="s">
        <v>327</v>
      </c>
      <c r="J1535" s="128" t="s">
        <v>6709</v>
      </c>
      <c r="K1535" s="148" t="s">
        <v>38</v>
      </c>
      <c r="L1535" s="128" t="s">
        <v>5383</v>
      </c>
      <c r="M1535" s="128" t="s">
        <v>4479</v>
      </c>
      <c r="N1535" s="128" t="s">
        <v>4494</v>
      </c>
      <c r="O1535" s="128" t="s">
        <v>6706</v>
      </c>
      <c r="P1535" s="128"/>
      <c r="Q1535" s="24" t="s">
        <v>6494</v>
      </c>
      <c r="R1535" s="128" t="s">
        <v>4494</v>
      </c>
      <c r="S1535" s="45" t="s">
        <v>6933</v>
      </c>
    </row>
    <row r="1536" spans="1:19">
      <c r="A1536" s="24" t="s">
        <v>6602</v>
      </c>
      <c r="B1536" s="147" t="str">
        <f t="shared" si="19"/>
        <v>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v>
      </c>
      <c r="C1536" s="148" t="s">
        <v>6603</v>
      </c>
      <c r="D1536" s="148" t="s">
        <v>29</v>
      </c>
      <c r="E1536" s="128">
        <v>2568</v>
      </c>
      <c r="F1536" s="128" t="s">
        <v>517</v>
      </c>
      <c r="G1536" s="128" t="s">
        <v>4514</v>
      </c>
      <c r="H1536" s="148"/>
      <c r="I1536" s="148" t="s">
        <v>4827</v>
      </c>
      <c r="J1536" s="128" t="s">
        <v>4827</v>
      </c>
      <c r="K1536" s="148" t="s">
        <v>1005</v>
      </c>
      <c r="L1536" s="128" t="s">
        <v>5383</v>
      </c>
      <c r="M1536" s="128" t="s">
        <v>6700</v>
      </c>
      <c r="N1536" s="128" t="s">
        <v>4509</v>
      </c>
      <c r="O1536" s="128" t="s">
        <v>6707</v>
      </c>
      <c r="P1536" s="128"/>
      <c r="Q1536" s="24" t="s">
        <v>6607</v>
      </c>
      <c r="R1536" s="128" t="s">
        <v>6606</v>
      </c>
      <c r="S1536" s="45" t="s">
        <v>6933</v>
      </c>
    </row>
    <row r="1537" spans="1:19">
      <c r="A1537" s="24" t="s">
        <v>6608</v>
      </c>
      <c r="B1537" s="147" t="str">
        <f t="shared" si="19"/>
        <v xml:space="preserve">โครงการปรับปรุงถนนลาดยางแอสฟัลต์คอนกรีต  สายบ้านลานโย - บ้านหน้าป่า ต.บ้านพร้าว  อ.ป่าพะยอม จ.พัทลุง                             </v>
      </c>
      <c r="C1537" s="148" t="s">
        <v>6609</v>
      </c>
      <c r="D1537" s="148" t="s">
        <v>29</v>
      </c>
      <c r="E1537" s="128">
        <v>2568</v>
      </c>
      <c r="F1537" s="128" t="s">
        <v>517</v>
      </c>
      <c r="G1537" s="128" t="s">
        <v>1267</v>
      </c>
      <c r="H1537" s="148" t="s">
        <v>1087</v>
      </c>
      <c r="I1537" s="148" t="s">
        <v>775</v>
      </c>
      <c r="J1537" s="128" t="s">
        <v>6710</v>
      </c>
      <c r="K1537" s="148" t="s">
        <v>38</v>
      </c>
      <c r="L1537" s="128" t="s">
        <v>5383</v>
      </c>
      <c r="M1537" s="128" t="s">
        <v>6699</v>
      </c>
      <c r="N1537" s="128" t="s">
        <v>4480</v>
      </c>
      <c r="O1537" s="128" t="s">
        <v>6707</v>
      </c>
      <c r="P1537" s="128"/>
      <c r="Q1537" s="24" t="s">
        <v>6610</v>
      </c>
      <c r="R1537" s="128" t="s">
        <v>6428</v>
      </c>
      <c r="S1537" s="45" t="s">
        <v>6933</v>
      </c>
    </row>
    <row r="1538" spans="1:19">
      <c r="A1538" s="24" t="s">
        <v>6611</v>
      </c>
      <c r="B1538" s="147" t="str">
        <f t="shared" si="19"/>
        <v>โครงการปรับปรุงถนนคอนกรีต สายบ้านโคกคีรี - บ้านควนปอม ต.ตำนาน อ.เมืองพัทลุง จ.พัทลุง (ช่วงที่ 2)</v>
      </c>
      <c r="C1538" s="148" t="s">
        <v>6612</v>
      </c>
      <c r="D1538" s="148" t="s">
        <v>29</v>
      </c>
      <c r="E1538" s="128">
        <v>2568</v>
      </c>
      <c r="F1538" s="128" t="s">
        <v>517</v>
      </c>
      <c r="G1538" s="128" t="s">
        <v>1267</v>
      </c>
      <c r="H1538" s="148" t="s">
        <v>1087</v>
      </c>
      <c r="I1538" s="148" t="s">
        <v>775</v>
      </c>
      <c r="J1538" s="128" t="s">
        <v>6710</v>
      </c>
      <c r="K1538" s="148" t="s">
        <v>38</v>
      </c>
      <c r="L1538" s="128" t="s">
        <v>5383</v>
      </c>
      <c r="M1538" s="128" t="s">
        <v>6699</v>
      </c>
      <c r="N1538" s="128" t="s">
        <v>4509</v>
      </c>
      <c r="O1538" s="128" t="s">
        <v>6707</v>
      </c>
      <c r="P1538" s="128"/>
      <c r="Q1538" s="24" t="s">
        <v>6613</v>
      </c>
      <c r="R1538" s="128" t="s">
        <v>6428</v>
      </c>
      <c r="S1538" s="45" t="s">
        <v>6933</v>
      </c>
    </row>
    <row r="1539" spans="1:19">
      <c r="A1539" s="24" t="s">
        <v>6614</v>
      </c>
      <c r="B1539" s="147" t="str">
        <f t="shared" si="19"/>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C1539" s="148" t="s">
        <v>6615</v>
      </c>
      <c r="D1539" s="148" t="s">
        <v>29</v>
      </c>
      <c r="E1539" s="128">
        <v>2568</v>
      </c>
      <c r="F1539" s="128" t="s">
        <v>517</v>
      </c>
      <c r="G1539" s="128" t="s">
        <v>1267</v>
      </c>
      <c r="H1539" s="148" t="s">
        <v>2179</v>
      </c>
      <c r="I1539" s="148" t="s">
        <v>775</v>
      </c>
      <c r="J1539" s="128" t="s">
        <v>6710</v>
      </c>
      <c r="K1539" s="148" t="s">
        <v>38</v>
      </c>
      <c r="L1539" s="128" t="s">
        <v>5383</v>
      </c>
      <c r="M1539" s="128" t="s">
        <v>6699</v>
      </c>
      <c r="N1539" s="128" t="s">
        <v>4494</v>
      </c>
      <c r="O1539" s="128" t="s">
        <v>6707</v>
      </c>
      <c r="P1539" s="128"/>
      <c r="Q1539" s="24" t="s">
        <v>6616</v>
      </c>
      <c r="R1539" s="128" t="s">
        <v>6428</v>
      </c>
      <c r="S1539" s="45" t="s">
        <v>6933</v>
      </c>
    </row>
    <row r="1540" spans="1:19">
      <c r="A1540" s="24" t="s">
        <v>6614</v>
      </c>
      <c r="B1540" s="147" t="str">
        <f t="shared" si="19"/>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C1540" s="148" t="s">
        <v>6615</v>
      </c>
      <c r="D1540" s="148" t="s">
        <v>29</v>
      </c>
      <c r="E1540" s="128">
        <v>2568</v>
      </c>
      <c r="F1540" s="128" t="s">
        <v>517</v>
      </c>
      <c r="G1540" s="128" t="s">
        <v>1267</v>
      </c>
      <c r="H1540" s="148" t="s">
        <v>2179</v>
      </c>
      <c r="I1540" s="148" t="s">
        <v>775</v>
      </c>
      <c r="J1540" s="128" t="s">
        <v>6710</v>
      </c>
      <c r="K1540" s="148" t="s">
        <v>38</v>
      </c>
      <c r="L1540" s="128" t="s">
        <v>5383</v>
      </c>
      <c r="M1540" s="128" t="s">
        <v>6699</v>
      </c>
      <c r="N1540" s="128" t="s">
        <v>4475</v>
      </c>
      <c r="O1540" s="128" t="s">
        <v>6707</v>
      </c>
      <c r="P1540" s="128"/>
      <c r="Q1540" s="24" t="s">
        <v>6616</v>
      </c>
      <c r="R1540" s="128" t="s">
        <v>6428</v>
      </c>
      <c r="S1540" s="45" t="s">
        <v>6933</v>
      </c>
    </row>
    <row r="1541" spans="1:19">
      <c r="A1541" s="24" t="s">
        <v>6617</v>
      </c>
      <c r="B1541" s="147" t="str">
        <f t="shared" si="19"/>
        <v>โครงการจัดหาระบบคอมพิวเตอร์ทดแทน และเพิ่มเติม กรุงเทพมหานคร 1 รายการ</v>
      </c>
      <c r="C1541" s="148" t="s">
        <v>6618</v>
      </c>
      <c r="D1541" s="148" t="s">
        <v>29</v>
      </c>
      <c r="E1541" s="128">
        <v>2568</v>
      </c>
      <c r="F1541" s="128" t="s">
        <v>517</v>
      </c>
      <c r="G1541" s="128" t="s">
        <v>1267</v>
      </c>
      <c r="H1541" s="148" t="s">
        <v>151</v>
      </c>
      <c r="I1541" s="148" t="s">
        <v>37</v>
      </c>
      <c r="J1541" s="128" t="s">
        <v>6711</v>
      </c>
      <c r="K1541" s="148" t="s">
        <v>38</v>
      </c>
      <c r="L1541" s="128" t="s">
        <v>5383</v>
      </c>
      <c r="M1541" s="128" t="s">
        <v>6699</v>
      </c>
      <c r="N1541" s="128" t="s">
        <v>4491</v>
      </c>
      <c r="O1541" s="128" t="s">
        <v>6707</v>
      </c>
      <c r="P1541" s="128"/>
      <c r="Q1541" s="24" t="s">
        <v>6620</v>
      </c>
      <c r="R1541" s="128" t="s">
        <v>6619</v>
      </c>
      <c r="S1541" s="45" t="s">
        <v>6933</v>
      </c>
    </row>
    <row r="1542" spans="1:19">
      <c r="A1542" s="24" t="s">
        <v>6676</v>
      </c>
      <c r="B1542" s="147" t="str">
        <f t="shared" si="19"/>
        <v>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v>
      </c>
      <c r="C1542" s="148" t="s">
        <v>6677</v>
      </c>
      <c r="D1542" s="148" t="s">
        <v>6670</v>
      </c>
      <c r="E1542" s="128">
        <v>2568</v>
      </c>
      <c r="F1542" s="128" t="s">
        <v>517</v>
      </c>
      <c r="G1542" s="128" t="s">
        <v>1267</v>
      </c>
      <c r="H1542" s="148" t="s">
        <v>6671</v>
      </c>
      <c r="I1542" s="148" t="s">
        <v>327</v>
      </c>
      <c r="J1542" s="128" t="s">
        <v>6709</v>
      </c>
      <c r="K1542" s="148" t="s">
        <v>38</v>
      </c>
      <c r="L1542" s="128" t="s">
        <v>5383</v>
      </c>
      <c r="M1542" s="128" t="s">
        <v>4479</v>
      </c>
      <c r="N1542" s="128" t="s">
        <v>4494</v>
      </c>
      <c r="O1542" s="128" t="s">
        <v>6707</v>
      </c>
      <c r="P1542" s="128"/>
      <c r="Q1542" s="186" t="s">
        <v>6678</v>
      </c>
      <c r="R1542" s="128" t="s">
        <v>6674</v>
      </c>
      <c r="S1542" s="45" t="s">
        <v>6933</v>
      </c>
    </row>
    <row r="1543" spans="1:19">
      <c r="A1543" s="24"/>
      <c r="B1543" s="184" t="s">
        <v>6883</v>
      </c>
      <c r="C1543" s="184" t="s">
        <v>6883</v>
      </c>
      <c r="D1543" s="184" t="s">
        <v>6883</v>
      </c>
      <c r="E1543" s="180" t="s">
        <v>6883</v>
      </c>
      <c r="F1543" s="180" t="s">
        <v>6883</v>
      </c>
      <c r="G1543" s="180" t="s">
        <v>6883</v>
      </c>
      <c r="H1543" s="148"/>
      <c r="I1543" s="187" t="s">
        <v>1121</v>
      </c>
      <c r="J1543" s="180" t="s">
        <v>6754</v>
      </c>
      <c r="K1543" s="187" t="s">
        <v>528</v>
      </c>
      <c r="L1543" s="180" t="s">
        <v>6883</v>
      </c>
      <c r="M1543" s="180" t="str">
        <f>LEFT(N1543,12)</f>
        <v>v3_070101V01</v>
      </c>
      <c r="N1543" s="180" t="s">
        <v>4485</v>
      </c>
      <c r="O1543" s="180" t="s">
        <v>6707</v>
      </c>
      <c r="P1543" s="180" t="s">
        <v>6894</v>
      </c>
    </row>
    <row r="1544" spans="1:19">
      <c r="A1544" s="24"/>
      <c r="B1544" s="184" t="s">
        <v>6883</v>
      </c>
      <c r="C1544" s="184" t="s">
        <v>6883</v>
      </c>
      <c r="D1544" s="184" t="s">
        <v>6883</v>
      </c>
      <c r="E1544" s="180" t="s">
        <v>6883</v>
      </c>
      <c r="F1544" s="180" t="s">
        <v>6883</v>
      </c>
      <c r="G1544" s="180" t="s">
        <v>6883</v>
      </c>
      <c r="H1544" s="148"/>
      <c r="I1544" s="187" t="s">
        <v>2144</v>
      </c>
      <c r="J1544" s="180" t="s">
        <v>6875</v>
      </c>
      <c r="K1544" s="187" t="s">
        <v>528</v>
      </c>
      <c r="L1544" s="180" t="s">
        <v>6883</v>
      </c>
      <c r="M1544" s="180" t="str">
        <f t="shared" ref="M1544:M1589" si="20">LEFT(N1544,12)</f>
        <v>v3_070101V01</v>
      </c>
      <c r="N1544" s="180" t="s">
        <v>4485</v>
      </c>
      <c r="O1544" s="180" t="s">
        <v>6707</v>
      </c>
      <c r="P1544" s="180" t="s">
        <v>6894</v>
      </c>
    </row>
    <row r="1545" spans="1:19">
      <c r="A1545" s="24"/>
      <c r="B1545" s="184" t="s">
        <v>6883</v>
      </c>
      <c r="C1545" s="184" t="s">
        <v>6883</v>
      </c>
      <c r="D1545" s="184" t="s">
        <v>6883</v>
      </c>
      <c r="E1545" s="180" t="s">
        <v>6883</v>
      </c>
      <c r="F1545" s="180" t="s">
        <v>6883</v>
      </c>
      <c r="G1545" s="180" t="s">
        <v>6883</v>
      </c>
      <c r="H1545" s="148"/>
      <c r="I1545" s="187" t="s">
        <v>4367</v>
      </c>
      <c r="J1545" s="180" t="s">
        <v>6721</v>
      </c>
      <c r="K1545" s="187" t="s">
        <v>38</v>
      </c>
      <c r="L1545" s="180" t="s">
        <v>6883</v>
      </c>
      <c r="M1545" s="180" t="str">
        <f t="shared" si="20"/>
        <v>v3_070101V01</v>
      </c>
      <c r="N1545" s="180" t="s">
        <v>4485</v>
      </c>
      <c r="O1545" s="180" t="s">
        <v>6707</v>
      </c>
      <c r="P1545" s="180" t="s">
        <v>6894</v>
      </c>
    </row>
    <row r="1546" spans="1:19">
      <c r="A1546" s="24"/>
      <c r="B1546" s="184" t="s">
        <v>6883</v>
      </c>
      <c r="C1546" s="184" t="s">
        <v>6883</v>
      </c>
      <c r="D1546" s="184" t="s">
        <v>6883</v>
      </c>
      <c r="E1546" s="180" t="s">
        <v>6883</v>
      </c>
      <c r="F1546" s="180" t="s">
        <v>6883</v>
      </c>
      <c r="G1546" s="180" t="s">
        <v>6883</v>
      </c>
      <c r="H1546" s="148"/>
      <c r="I1546" s="187" t="s">
        <v>6094</v>
      </c>
      <c r="J1546" s="180" t="s">
        <v>6730</v>
      </c>
      <c r="K1546" s="187" t="s">
        <v>528</v>
      </c>
      <c r="L1546" s="180" t="s">
        <v>6883</v>
      </c>
      <c r="M1546" s="180" t="str">
        <f t="shared" si="20"/>
        <v>v3_070101V01</v>
      </c>
      <c r="N1546" s="180" t="s">
        <v>4638</v>
      </c>
      <c r="O1546" s="180" t="s">
        <v>6707</v>
      </c>
      <c r="P1546" s="180" t="s">
        <v>6894</v>
      </c>
    </row>
    <row r="1547" spans="1:19">
      <c r="A1547" s="24"/>
      <c r="B1547" s="184" t="s">
        <v>6883</v>
      </c>
      <c r="C1547" s="184" t="s">
        <v>6883</v>
      </c>
      <c r="D1547" s="184" t="s">
        <v>6883</v>
      </c>
      <c r="E1547" s="180" t="s">
        <v>6883</v>
      </c>
      <c r="F1547" s="180" t="s">
        <v>6883</v>
      </c>
      <c r="G1547" s="180" t="s">
        <v>6883</v>
      </c>
      <c r="H1547" s="148"/>
      <c r="I1547" s="187" t="s">
        <v>1333</v>
      </c>
      <c r="J1547" s="180" t="s">
        <v>6877</v>
      </c>
      <c r="K1547" s="187" t="s">
        <v>528</v>
      </c>
      <c r="L1547" s="180" t="s">
        <v>6883</v>
      </c>
      <c r="M1547" s="180" t="str">
        <f t="shared" si="20"/>
        <v>v3_070101V01</v>
      </c>
      <c r="N1547" s="180" t="s">
        <v>4638</v>
      </c>
      <c r="O1547" s="180" t="s">
        <v>6707</v>
      </c>
      <c r="P1547" s="180" t="s">
        <v>6894</v>
      </c>
    </row>
    <row r="1548" spans="1:19">
      <c r="A1548" s="24"/>
      <c r="B1548" s="184" t="s">
        <v>6883</v>
      </c>
      <c r="C1548" s="184" t="s">
        <v>6883</v>
      </c>
      <c r="D1548" s="184" t="s">
        <v>6883</v>
      </c>
      <c r="E1548" s="180" t="s">
        <v>6883</v>
      </c>
      <c r="F1548" s="180" t="s">
        <v>6883</v>
      </c>
      <c r="G1548" s="180" t="s">
        <v>6883</v>
      </c>
      <c r="H1548" s="148"/>
      <c r="I1548" s="187" t="s">
        <v>568</v>
      </c>
      <c r="J1548" s="180" t="s">
        <v>6713</v>
      </c>
      <c r="K1548" s="187" t="s">
        <v>569</v>
      </c>
      <c r="L1548" s="180" t="s">
        <v>6883</v>
      </c>
      <c r="M1548" s="180" t="str">
        <f t="shared" si="20"/>
        <v>v3_070101V01</v>
      </c>
      <c r="N1548" s="180" t="s">
        <v>6893</v>
      </c>
      <c r="O1548" s="180" t="s">
        <v>6707</v>
      </c>
      <c r="P1548" s="180" t="s">
        <v>6894</v>
      </c>
    </row>
    <row r="1549" spans="1:19">
      <c r="A1549" s="24"/>
      <c r="B1549" s="184" t="s">
        <v>6883</v>
      </c>
      <c r="C1549" s="184" t="s">
        <v>6883</v>
      </c>
      <c r="D1549" s="184" t="s">
        <v>6883</v>
      </c>
      <c r="E1549" s="180" t="s">
        <v>6883</v>
      </c>
      <c r="F1549" s="180" t="s">
        <v>6883</v>
      </c>
      <c r="G1549" s="180" t="s">
        <v>6883</v>
      </c>
      <c r="H1549" s="148"/>
      <c r="I1549" s="187" t="s">
        <v>6094</v>
      </c>
      <c r="J1549" s="180" t="s">
        <v>6730</v>
      </c>
      <c r="K1549" s="187" t="s">
        <v>528</v>
      </c>
      <c r="L1549" s="180" t="s">
        <v>6883</v>
      </c>
      <c r="M1549" s="180" t="str">
        <f t="shared" si="20"/>
        <v>v3_070101V01</v>
      </c>
      <c r="N1549" s="180" t="s">
        <v>6893</v>
      </c>
      <c r="O1549" s="180" t="s">
        <v>6707</v>
      </c>
      <c r="P1549" s="180" t="s">
        <v>6894</v>
      </c>
    </row>
    <row r="1550" spans="1:19">
      <c r="A1550" s="24"/>
      <c r="B1550" s="184" t="s">
        <v>6883</v>
      </c>
      <c r="C1550" s="184" t="s">
        <v>6883</v>
      </c>
      <c r="D1550" s="184" t="s">
        <v>6883</v>
      </c>
      <c r="E1550" s="180" t="s">
        <v>6883</v>
      </c>
      <c r="F1550" s="180" t="s">
        <v>6883</v>
      </c>
      <c r="G1550" s="180" t="s">
        <v>6883</v>
      </c>
      <c r="H1550" s="148"/>
      <c r="I1550" s="187" t="s">
        <v>6094</v>
      </c>
      <c r="J1550" s="180" t="s">
        <v>6730</v>
      </c>
      <c r="K1550" s="187" t="s">
        <v>528</v>
      </c>
      <c r="L1550" s="180" t="s">
        <v>6883</v>
      </c>
      <c r="M1550" s="180" t="str">
        <f t="shared" si="20"/>
        <v>v3_070101V01</v>
      </c>
      <c r="N1550" s="180" t="s">
        <v>4636</v>
      </c>
      <c r="O1550" s="180" t="s">
        <v>6707</v>
      </c>
      <c r="P1550" s="180" t="s">
        <v>6894</v>
      </c>
    </row>
    <row r="1551" spans="1:19">
      <c r="A1551" s="24"/>
      <c r="B1551" s="184" t="s">
        <v>6883</v>
      </c>
      <c r="C1551" s="184" t="s">
        <v>6883</v>
      </c>
      <c r="D1551" s="184" t="s">
        <v>6883</v>
      </c>
      <c r="E1551" s="180" t="s">
        <v>6883</v>
      </c>
      <c r="F1551" s="180" t="s">
        <v>6883</v>
      </c>
      <c r="G1551" s="180" t="s">
        <v>6883</v>
      </c>
      <c r="H1551" s="148"/>
      <c r="I1551" s="187" t="s">
        <v>1333</v>
      </c>
      <c r="J1551" s="180" t="s">
        <v>6877</v>
      </c>
      <c r="K1551" s="187" t="s">
        <v>528</v>
      </c>
      <c r="L1551" s="180" t="s">
        <v>6883</v>
      </c>
      <c r="M1551" s="180" t="str">
        <f t="shared" si="20"/>
        <v>v3_070101V01</v>
      </c>
      <c r="N1551" s="180" t="s">
        <v>4636</v>
      </c>
      <c r="O1551" s="180" t="s">
        <v>6707</v>
      </c>
      <c r="P1551" s="180" t="s">
        <v>6894</v>
      </c>
    </row>
    <row r="1552" spans="1:19">
      <c r="A1552" s="24"/>
      <c r="B1552" s="184" t="s">
        <v>6883</v>
      </c>
      <c r="C1552" s="184" t="s">
        <v>6883</v>
      </c>
      <c r="D1552" s="184" t="s">
        <v>6883</v>
      </c>
      <c r="E1552" s="180" t="s">
        <v>6883</v>
      </c>
      <c r="F1552" s="180" t="s">
        <v>6883</v>
      </c>
      <c r="G1552" s="180" t="s">
        <v>6883</v>
      </c>
      <c r="H1552" s="148"/>
      <c r="I1552" s="187" t="s">
        <v>4367</v>
      </c>
      <c r="J1552" s="180" t="s">
        <v>6721</v>
      </c>
      <c r="K1552" s="187" t="s">
        <v>38</v>
      </c>
      <c r="L1552" s="180" t="s">
        <v>6883</v>
      </c>
      <c r="M1552" s="180" t="str">
        <f t="shared" si="20"/>
        <v>v3_070101V01</v>
      </c>
      <c r="N1552" s="180" t="s">
        <v>4636</v>
      </c>
      <c r="O1552" s="180" t="s">
        <v>6707</v>
      </c>
      <c r="P1552" s="180" t="s">
        <v>6894</v>
      </c>
    </row>
    <row r="1553" spans="1:16">
      <c r="A1553" s="24"/>
      <c r="B1553" s="184" t="s">
        <v>6883</v>
      </c>
      <c r="C1553" s="184" t="s">
        <v>6883</v>
      </c>
      <c r="D1553" s="184" t="s">
        <v>6883</v>
      </c>
      <c r="E1553" s="180" t="s">
        <v>6883</v>
      </c>
      <c r="F1553" s="180" t="s">
        <v>6883</v>
      </c>
      <c r="G1553" s="180" t="s">
        <v>6883</v>
      </c>
      <c r="H1553" s="148"/>
      <c r="I1553" s="187" t="s">
        <v>6895</v>
      </c>
      <c r="J1553" s="180" t="s">
        <v>6879</v>
      </c>
      <c r="K1553" s="187" t="s">
        <v>4349</v>
      </c>
      <c r="L1553" s="180" t="s">
        <v>6883</v>
      </c>
      <c r="M1553" s="180" t="str">
        <f t="shared" si="20"/>
        <v>v3_070101V01</v>
      </c>
      <c r="N1553" s="180" t="s">
        <v>4636</v>
      </c>
      <c r="O1553" s="180" t="s">
        <v>6707</v>
      </c>
      <c r="P1553" s="180" t="s">
        <v>6894</v>
      </c>
    </row>
    <row r="1554" spans="1:16">
      <c r="A1554" s="24"/>
      <c r="B1554" s="184" t="s">
        <v>6883</v>
      </c>
      <c r="C1554" s="184" t="s">
        <v>6883</v>
      </c>
      <c r="D1554" s="184" t="s">
        <v>6883</v>
      </c>
      <c r="E1554" s="180" t="s">
        <v>6883</v>
      </c>
      <c r="F1554" s="180" t="s">
        <v>6883</v>
      </c>
      <c r="G1554" s="180" t="s">
        <v>6883</v>
      </c>
      <c r="H1554" s="148"/>
      <c r="I1554" s="187" t="s">
        <v>267</v>
      </c>
      <c r="J1554" s="180" t="s">
        <v>6717</v>
      </c>
      <c r="K1554" s="187" t="s">
        <v>38</v>
      </c>
      <c r="L1554" s="180" t="s">
        <v>6883</v>
      </c>
      <c r="M1554" s="180" t="str">
        <f t="shared" si="20"/>
        <v>v3_070101V02</v>
      </c>
      <c r="N1554" s="180" t="s">
        <v>4494</v>
      </c>
      <c r="O1554" s="180" t="s">
        <v>6707</v>
      </c>
      <c r="P1554" s="180" t="s">
        <v>6894</v>
      </c>
    </row>
    <row r="1555" spans="1:16">
      <c r="A1555" s="24"/>
      <c r="B1555" s="184" t="s">
        <v>6883</v>
      </c>
      <c r="C1555" s="184" t="s">
        <v>6883</v>
      </c>
      <c r="D1555" s="184" t="s">
        <v>6883</v>
      </c>
      <c r="E1555" s="180" t="s">
        <v>6883</v>
      </c>
      <c r="F1555" s="180" t="s">
        <v>6883</v>
      </c>
      <c r="G1555" s="180" t="s">
        <v>6883</v>
      </c>
      <c r="H1555" s="148"/>
      <c r="I1555" s="187" t="s">
        <v>6094</v>
      </c>
      <c r="J1555" s="180" t="s">
        <v>6730</v>
      </c>
      <c r="K1555" s="187" t="s">
        <v>528</v>
      </c>
      <c r="L1555" s="180" t="s">
        <v>6883</v>
      </c>
      <c r="M1555" s="180" t="str">
        <f t="shared" si="20"/>
        <v>v3_070101V02</v>
      </c>
      <c r="N1555" s="180" t="s">
        <v>4494</v>
      </c>
      <c r="O1555" s="180" t="s">
        <v>6707</v>
      </c>
      <c r="P1555" s="180" t="s">
        <v>6894</v>
      </c>
    </row>
    <row r="1556" spans="1:16">
      <c r="A1556" s="24"/>
      <c r="B1556" s="184" t="s">
        <v>6883</v>
      </c>
      <c r="C1556" s="184" t="s">
        <v>6883</v>
      </c>
      <c r="D1556" s="184" t="s">
        <v>6883</v>
      </c>
      <c r="E1556" s="180" t="s">
        <v>6883</v>
      </c>
      <c r="F1556" s="180" t="s">
        <v>6883</v>
      </c>
      <c r="G1556" s="180" t="s">
        <v>6883</v>
      </c>
      <c r="H1556" s="148"/>
      <c r="I1556" s="187" t="s">
        <v>1333</v>
      </c>
      <c r="J1556" s="180" t="s">
        <v>6877</v>
      </c>
      <c r="K1556" s="187" t="s">
        <v>528</v>
      </c>
      <c r="L1556" s="180" t="s">
        <v>6883</v>
      </c>
      <c r="M1556" s="180" t="str">
        <f t="shared" si="20"/>
        <v>v3_070101V02</v>
      </c>
      <c r="N1556" s="180" t="s">
        <v>4494</v>
      </c>
      <c r="O1556" s="180" t="s">
        <v>6707</v>
      </c>
      <c r="P1556" s="180" t="s">
        <v>6894</v>
      </c>
    </row>
    <row r="1557" spans="1:16">
      <c r="A1557" s="24"/>
      <c r="B1557" s="184" t="s">
        <v>6883</v>
      </c>
      <c r="C1557" s="184" t="s">
        <v>6883</v>
      </c>
      <c r="D1557" s="184" t="s">
        <v>6883</v>
      </c>
      <c r="E1557" s="180" t="s">
        <v>6883</v>
      </c>
      <c r="F1557" s="180" t="s">
        <v>6883</v>
      </c>
      <c r="G1557" s="180" t="s">
        <v>6883</v>
      </c>
      <c r="H1557" s="148"/>
      <c r="I1557" s="187" t="s">
        <v>4367</v>
      </c>
      <c r="J1557" s="180" t="s">
        <v>6721</v>
      </c>
      <c r="K1557" s="187" t="s">
        <v>38</v>
      </c>
      <c r="L1557" s="180" t="s">
        <v>6883</v>
      </c>
      <c r="M1557" s="180" t="str">
        <f t="shared" si="20"/>
        <v>v3_070101V02</v>
      </c>
      <c r="N1557" s="180" t="s">
        <v>4494</v>
      </c>
      <c r="O1557" s="180" t="s">
        <v>6707</v>
      </c>
      <c r="P1557" s="180" t="s">
        <v>6894</v>
      </c>
    </row>
    <row r="1558" spans="1:16">
      <c r="A1558" s="24"/>
      <c r="B1558" s="184" t="s">
        <v>6883</v>
      </c>
      <c r="C1558" s="184" t="s">
        <v>6883</v>
      </c>
      <c r="D1558" s="184" t="s">
        <v>6883</v>
      </c>
      <c r="E1558" s="180" t="s">
        <v>6883</v>
      </c>
      <c r="F1558" s="180" t="s">
        <v>6883</v>
      </c>
      <c r="G1558" s="180" t="s">
        <v>6883</v>
      </c>
      <c r="H1558" s="148"/>
      <c r="I1558" s="187" t="s">
        <v>3717</v>
      </c>
      <c r="J1558" s="180" t="s">
        <v>6722</v>
      </c>
      <c r="K1558" s="187" t="s">
        <v>3718</v>
      </c>
      <c r="L1558" s="180" t="s">
        <v>6883</v>
      </c>
      <c r="M1558" s="180" t="str">
        <f t="shared" si="20"/>
        <v>v3_070101V02</v>
      </c>
      <c r="N1558" s="180" t="s">
        <v>4494</v>
      </c>
      <c r="O1558" s="180" t="s">
        <v>6707</v>
      </c>
      <c r="P1558" s="180" t="s">
        <v>6894</v>
      </c>
    </row>
    <row r="1559" spans="1:16">
      <c r="A1559" s="24"/>
      <c r="B1559" s="184" t="s">
        <v>6883</v>
      </c>
      <c r="C1559" s="184" t="s">
        <v>6883</v>
      </c>
      <c r="D1559" s="184" t="s">
        <v>6883</v>
      </c>
      <c r="E1559" s="180" t="s">
        <v>6883</v>
      </c>
      <c r="F1559" s="180" t="s">
        <v>6883</v>
      </c>
      <c r="G1559" s="180" t="s">
        <v>6883</v>
      </c>
      <c r="H1559" s="148"/>
      <c r="I1559" s="187" t="s">
        <v>6094</v>
      </c>
      <c r="J1559" s="180" t="s">
        <v>6730</v>
      </c>
      <c r="K1559" s="187" t="s">
        <v>528</v>
      </c>
      <c r="L1559" s="180" t="s">
        <v>6883</v>
      </c>
      <c r="M1559" s="180" t="str">
        <f t="shared" si="20"/>
        <v>v3_070101V02</v>
      </c>
      <c r="N1559" s="180" t="s">
        <v>4480</v>
      </c>
      <c r="O1559" s="180" t="s">
        <v>6707</v>
      </c>
      <c r="P1559" s="180" t="s">
        <v>6894</v>
      </c>
    </row>
    <row r="1560" spans="1:16">
      <c r="A1560" s="24"/>
      <c r="B1560" s="184" t="s">
        <v>6883</v>
      </c>
      <c r="C1560" s="184" t="s">
        <v>6883</v>
      </c>
      <c r="D1560" s="184" t="s">
        <v>6883</v>
      </c>
      <c r="E1560" s="180" t="s">
        <v>6883</v>
      </c>
      <c r="F1560" s="180" t="s">
        <v>6883</v>
      </c>
      <c r="G1560" s="180" t="s">
        <v>6883</v>
      </c>
      <c r="H1560" s="148"/>
      <c r="I1560" s="187" t="s">
        <v>769</v>
      </c>
      <c r="J1560" s="180" t="s">
        <v>6718</v>
      </c>
      <c r="K1560" s="187" t="s">
        <v>38</v>
      </c>
      <c r="L1560" s="180" t="s">
        <v>6883</v>
      </c>
      <c r="M1560" s="180" t="str">
        <f t="shared" si="20"/>
        <v>v3_070101V02</v>
      </c>
      <c r="N1560" s="180" t="s">
        <v>4480</v>
      </c>
      <c r="O1560" s="180" t="s">
        <v>6707</v>
      </c>
      <c r="P1560" s="180" t="s">
        <v>6894</v>
      </c>
    </row>
    <row r="1561" spans="1:16">
      <c r="A1561" s="24"/>
      <c r="B1561" s="184" t="s">
        <v>6883</v>
      </c>
      <c r="C1561" s="184" t="s">
        <v>6883</v>
      </c>
      <c r="D1561" s="184" t="s">
        <v>6883</v>
      </c>
      <c r="E1561" s="180" t="s">
        <v>6883</v>
      </c>
      <c r="F1561" s="180" t="s">
        <v>6883</v>
      </c>
      <c r="G1561" s="180" t="s">
        <v>6883</v>
      </c>
      <c r="H1561" s="148"/>
      <c r="I1561" s="187" t="s">
        <v>3717</v>
      </c>
      <c r="J1561" s="180" t="s">
        <v>6722</v>
      </c>
      <c r="K1561" s="187" t="s">
        <v>3718</v>
      </c>
      <c r="L1561" s="180" t="s">
        <v>6883</v>
      </c>
      <c r="M1561" s="180" t="str">
        <f t="shared" si="20"/>
        <v>v3_070101V02</v>
      </c>
      <c r="N1561" s="180" t="s">
        <v>4480</v>
      </c>
      <c r="O1561" s="180" t="s">
        <v>6707</v>
      </c>
      <c r="P1561" s="180" t="s">
        <v>6894</v>
      </c>
    </row>
    <row r="1562" spans="1:16">
      <c r="A1562" s="24"/>
      <c r="B1562" s="184" t="s">
        <v>6883</v>
      </c>
      <c r="C1562" s="184" t="s">
        <v>6883</v>
      </c>
      <c r="D1562" s="184" t="s">
        <v>6883</v>
      </c>
      <c r="E1562" s="180" t="s">
        <v>6883</v>
      </c>
      <c r="F1562" s="180" t="s">
        <v>6883</v>
      </c>
      <c r="G1562" s="180" t="s">
        <v>6883</v>
      </c>
      <c r="H1562" s="148"/>
      <c r="I1562" s="187" t="s">
        <v>240</v>
      </c>
      <c r="J1562" s="180" t="s">
        <v>6753</v>
      </c>
      <c r="K1562" s="187" t="s">
        <v>6898</v>
      </c>
      <c r="L1562" s="180" t="s">
        <v>6883</v>
      </c>
      <c r="M1562" s="180" t="str">
        <f t="shared" si="20"/>
        <v>v3_070101V02</v>
      </c>
      <c r="N1562" s="180" t="s">
        <v>4520</v>
      </c>
      <c r="O1562" s="180" t="s">
        <v>6707</v>
      </c>
      <c r="P1562" s="180" t="s">
        <v>6894</v>
      </c>
    </row>
    <row r="1563" spans="1:16">
      <c r="A1563" s="24"/>
      <c r="B1563" s="184" t="s">
        <v>6883</v>
      </c>
      <c r="C1563" s="184" t="s">
        <v>6883</v>
      </c>
      <c r="D1563" s="184" t="s">
        <v>6883</v>
      </c>
      <c r="E1563" s="180" t="s">
        <v>6883</v>
      </c>
      <c r="F1563" s="180" t="s">
        <v>6883</v>
      </c>
      <c r="G1563" s="180" t="s">
        <v>6883</v>
      </c>
      <c r="H1563" s="148"/>
      <c r="I1563" s="187" t="s">
        <v>6094</v>
      </c>
      <c r="J1563" s="180" t="s">
        <v>6730</v>
      </c>
      <c r="K1563" s="187" t="s">
        <v>528</v>
      </c>
      <c r="L1563" s="180" t="s">
        <v>6883</v>
      </c>
      <c r="M1563" s="180" t="str">
        <f t="shared" si="20"/>
        <v>v3_070101V02</v>
      </c>
      <c r="N1563" s="180" t="s">
        <v>4520</v>
      </c>
      <c r="O1563" s="180" t="s">
        <v>6707</v>
      </c>
      <c r="P1563" s="180" t="s">
        <v>6894</v>
      </c>
    </row>
    <row r="1564" spans="1:16">
      <c r="A1564" s="24"/>
      <c r="B1564" s="184" t="s">
        <v>6883</v>
      </c>
      <c r="C1564" s="184" t="s">
        <v>6883</v>
      </c>
      <c r="D1564" s="184" t="s">
        <v>6883</v>
      </c>
      <c r="E1564" s="180" t="s">
        <v>6883</v>
      </c>
      <c r="F1564" s="180" t="s">
        <v>6883</v>
      </c>
      <c r="G1564" s="180" t="s">
        <v>6883</v>
      </c>
      <c r="H1564" s="148"/>
      <c r="I1564" s="187" t="s">
        <v>769</v>
      </c>
      <c r="J1564" s="180" t="s">
        <v>6718</v>
      </c>
      <c r="K1564" s="187" t="s">
        <v>38</v>
      </c>
      <c r="L1564" s="180" t="s">
        <v>6883</v>
      </c>
      <c r="M1564" s="180" t="str">
        <f t="shared" si="20"/>
        <v>v3_070101V02</v>
      </c>
      <c r="N1564" s="180" t="s">
        <v>4520</v>
      </c>
      <c r="O1564" s="180" t="s">
        <v>6707</v>
      </c>
      <c r="P1564" s="180" t="s">
        <v>6894</v>
      </c>
    </row>
    <row r="1565" spans="1:16">
      <c r="A1565" s="24"/>
      <c r="B1565" s="184" t="s">
        <v>6883</v>
      </c>
      <c r="C1565" s="184" t="s">
        <v>6883</v>
      </c>
      <c r="D1565" s="184" t="s">
        <v>6883</v>
      </c>
      <c r="E1565" s="180" t="s">
        <v>6883</v>
      </c>
      <c r="F1565" s="180" t="s">
        <v>6883</v>
      </c>
      <c r="G1565" s="180" t="s">
        <v>6883</v>
      </c>
      <c r="H1565" s="148"/>
      <c r="I1565" s="187" t="s">
        <v>755</v>
      </c>
      <c r="J1565" s="180" t="s">
        <v>6716</v>
      </c>
      <c r="K1565" s="187" t="s">
        <v>756</v>
      </c>
      <c r="L1565" s="180" t="s">
        <v>6883</v>
      </c>
      <c r="M1565" s="180" t="str">
        <f t="shared" si="20"/>
        <v>v3_070101V02</v>
      </c>
      <c r="N1565" s="180" t="s">
        <v>4491</v>
      </c>
      <c r="O1565" s="180" t="s">
        <v>6707</v>
      </c>
      <c r="P1565" s="180" t="s">
        <v>6894</v>
      </c>
    </row>
    <row r="1566" spans="1:16">
      <c r="A1566" s="24"/>
      <c r="B1566" s="184" t="s">
        <v>6883</v>
      </c>
      <c r="C1566" s="184" t="s">
        <v>6883</v>
      </c>
      <c r="D1566" s="184" t="s">
        <v>6883</v>
      </c>
      <c r="E1566" s="180" t="s">
        <v>6883</v>
      </c>
      <c r="F1566" s="180" t="s">
        <v>6883</v>
      </c>
      <c r="G1566" s="180" t="s">
        <v>6883</v>
      </c>
      <c r="H1566" s="148"/>
      <c r="I1566" s="187" t="s">
        <v>6094</v>
      </c>
      <c r="J1566" s="180" t="s">
        <v>6730</v>
      </c>
      <c r="K1566" s="187" t="s">
        <v>528</v>
      </c>
      <c r="L1566" s="180" t="s">
        <v>6883</v>
      </c>
      <c r="M1566" s="180" t="str">
        <f t="shared" si="20"/>
        <v>v3_070101V02</v>
      </c>
      <c r="N1566" s="180" t="s">
        <v>4491</v>
      </c>
      <c r="O1566" s="180" t="s">
        <v>6707</v>
      </c>
      <c r="P1566" s="180" t="s">
        <v>6894</v>
      </c>
    </row>
    <row r="1567" spans="1:16">
      <c r="A1567" s="24"/>
      <c r="B1567" s="184" t="s">
        <v>6883</v>
      </c>
      <c r="C1567" s="184" t="s">
        <v>6883</v>
      </c>
      <c r="D1567" s="184" t="s">
        <v>6883</v>
      </c>
      <c r="E1567" s="180" t="s">
        <v>6883</v>
      </c>
      <c r="F1567" s="180" t="s">
        <v>6883</v>
      </c>
      <c r="G1567" s="180" t="s">
        <v>6883</v>
      </c>
      <c r="H1567" s="148"/>
      <c r="I1567" s="187" t="s">
        <v>816</v>
      </c>
      <c r="J1567" s="180" t="s">
        <v>6737</v>
      </c>
      <c r="K1567" s="187" t="s">
        <v>556</v>
      </c>
      <c r="L1567" s="180" t="s">
        <v>6883</v>
      </c>
      <c r="M1567" s="180" t="str">
        <f t="shared" si="20"/>
        <v>v3_070101V02</v>
      </c>
      <c r="N1567" s="180" t="s">
        <v>6750</v>
      </c>
      <c r="O1567" s="180" t="s">
        <v>6707</v>
      </c>
      <c r="P1567" s="180" t="s">
        <v>6894</v>
      </c>
    </row>
    <row r="1568" spans="1:16">
      <c r="A1568" s="24"/>
      <c r="B1568" s="184" t="s">
        <v>6883</v>
      </c>
      <c r="C1568" s="184" t="s">
        <v>6883</v>
      </c>
      <c r="D1568" s="184" t="s">
        <v>6883</v>
      </c>
      <c r="E1568" s="180" t="s">
        <v>6883</v>
      </c>
      <c r="F1568" s="180" t="s">
        <v>6883</v>
      </c>
      <c r="G1568" s="180" t="s">
        <v>6883</v>
      </c>
      <c r="H1568" s="148"/>
      <c r="I1568" s="187" t="s">
        <v>289</v>
      </c>
      <c r="J1568" s="180" t="s">
        <v>6726</v>
      </c>
      <c r="K1568" s="187" t="s">
        <v>38</v>
      </c>
      <c r="L1568" s="180" t="s">
        <v>6883</v>
      </c>
      <c r="M1568" s="180" t="str">
        <f t="shared" si="20"/>
        <v>v3_070101V02</v>
      </c>
      <c r="N1568" s="180" t="s">
        <v>6750</v>
      </c>
      <c r="O1568" s="180" t="s">
        <v>6707</v>
      </c>
      <c r="P1568" s="180" t="s">
        <v>6894</v>
      </c>
    </row>
    <row r="1569" spans="1:16">
      <c r="A1569" s="24"/>
      <c r="B1569" s="184" t="s">
        <v>6883</v>
      </c>
      <c r="C1569" s="184" t="s">
        <v>6883</v>
      </c>
      <c r="D1569" s="184" t="s">
        <v>6883</v>
      </c>
      <c r="E1569" s="180" t="s">
        <v>6883</v>
      </c>
      <c r="F1569" s="180" t="s">
        <v>6883</v>
      </c>
      <c r="G1569" s="180" t="s">
        <v>6883</v>
      </c>
      <c r="H1569" s="148"/>
      <c r="I1569" s="187" t="s">
        <v>6094</v>
      </c>
      <c r="J1569" s="180" t="s">
        <v>6730</v>
      </c>
      <c r="K1569" s="187" t="s">
        <v>528</v>
      </c>
      <c r="L1569" s="180" t="s">
        <v>6883</v>
      </c>
      <c r="M1569" s="180" t="str">
        <f t="shared" si="20"/>
        <v>v3_070101V02</v>
      </c>
      <c r="N1569" s="180" t="s">
        <v>6750</v>
      </c>
      <c r="O1569" s="180" t="s">
        <v>6707</v>
      </c>
      <c r="P1569" s="180" t="s">
        <v>6894</v>
      </c>
    </row>
    <row r="1570" spans="1:16">
      <c r="A1570" s="24"/>
      <c r="B1570" s="184" t="s">
        <v>6883</v>
      </c>
      <c r="C1570" s="184" t="s">
        <v>6883</v>
      </c>
      <c r="D1570" s="184" t="s">
        <v>6883</v>
      </c>
      <c r="E1570" s="180" t="s">
        <v>6883</v>
      </c>
      <c r="F1570" s="180" t="s">
        <v>6883</v>
      </c>
      <c r="G1570" s="180" t="s">
        <v>6883</v>
      </c>
      <c r="H1570" s="148"/>
      <c r="I1570" s="187" t="s">
        <v>6094</v>
      </c>
      <c r="J1570" s="180" t="s">
        <v>6730</v>
      </c>
      <c r="K1570" s="187" t="s">
        <v>528</v>
      </c>
      <c r="L1570" s="180" t="s">
        <v>6883</v>
      </c>
      <c r="M1570" s="180" t="str">
        <f t="shared" si="20"/>
        <v>v3_070101V02</v>
      </c>
      <c r="N1570" s="180" t="s">
        <v>4509</v>
      </c>
      <c r="O1570" s="180" t="s">
        <v>6707</v>
      </c>
      <c r="P1570" s="180" t="s">
        <v>6894</v>
      </c>
    </row>
    <row r="1571" spans="1:16">
      <c r="A1571" s="24"/>
      <c r="B1571" s="184" t="s">
        <v>6883</v>
      </c>
      <c r="C1571" s="184" t="s">
        <v>6883</v>
      </c>
      <c r="D1571" s="184" t="s">
        <v>6883</v>
      </c>
      <c r="E1571" s="180" t="s">
        <v>6883</v>
      </c>
      <c r="F1571" s="180" t="s">
        <v>6883</v>
      </c>
      <c r="G1571" s="180" t="s">
        <v>6883</v>
      </c>
      <c r="H1571" s="148"/>
      <c r="I1571" s="187" t="s">
        <v>6896</v>
      </c>
      <c r="J1571" s="180" t="s">
        <v>6878</v>
      </c>
      <c r="K1571" s="187" t="s">
        <v>756</v>
      </c>
      <c r="L1571" s="180" t="s">
        <v>6883</v>
      </c>
      <c r="M1571" s="180" t="str">
        <f t="shared" si="20"/>
        <v>v3_070101V02</v>
      </c>
      <c r="N1571" s="180" t="s">
        <v>4509</v>
      </c>
      <c r="O1571" s="180" t="s">
        <v>6707</v>
      </c>
      <c r="P1571" s="180" t="s">
        <v>6894</v>
      </c>
    </row>
    <row r="1572" spans="1:16">
      <c r="A1572" s="24"/>
      <c r="B1572" s="184" t="s">
        <v>6883</v>
      </c>
      <c r="C1572" s="184" t="s">
        <v>6883</v>
      </c>
      <c r="D1572" s="184" t="s">
        <v>6883</v>
      </c>
      <c r="E1572" s="180" t="s">
        <v>6883</v>
      </c>
      <c r="F1572" s="180" t="s">
        <v>6883</v>
      </c>
      <c r="G1572" s="180" t="s">
        <v>6883</v>
      </c>
      <c r="H1572" s="148"/>
      <c r="I1572" s="187" t="s">
        <v>37</v>
      </c>
      <c r="J1572" s="180" t="s">
        <v>6711</v>
      </c>
      <c r="K1572" s="187" t="s">
        <v>38</v>
      </c>
      <c r="L1572" s="180" t="s">
        <v>6883</v>
      </c>
      <c r="M1572" s="180" t="str">
        <f t="shared" si="20"/>
        <v>v3_070101V03</v>
      </c>
      <c r="N1572" s="180" t="s">
        <v>4475</v>
      </c>
      <c r="O1572" s="180" t="s">
        <v>6707</v>
      </c>
      <c r="P1572" s="180" t="s">
        <v>6894</v>
      </c>
    </row>
    <row r="1573" spans="1:16">
      <c r="A1573" s="24"/>
      <c r="B1573" s="184" t="s">
        <v>6883</v>
      </c>
      <c r="C1573" s="184" t="s">
        <v>6883</v>
      </c>
      <c r="D1573" s="184" t="s">
        <v>6883</v>
      </c>
      <c r="E1573" s="180" t="s">
        <v>6883</v>
      </c>
      <c r="F1573" s="180" t="s">
        <v>6883</v>
      </c>
      <c r="G1573" s="180" t="s">
        <v>6883</v>
      </c>
      <c r="H1573" s="148"/>
      <c r="I1573" s="187" t="s">
        <v>1121</v>
      </c>
      <c r="J1573" s="180" t="s">
        <v>6754</v>
      </c>
      <c r="K1573" s="187" t="s">
        <v>528</v>
      </c>
      <c r="L1573" s="180" t="s">
        <v>6883</v>
      </c>
      <c r="M1573" s="180" t="str">
        <f t="shared" si="20"/>
        <v>v3_070101V03</v>
      </c>
      <c r="N1573" s="180" t="s">
        <v>4475</v>
      </c>
      <c r="O1573" s="180" t="s">
        <v>6707</v>
      </c>
      <c r="P1573" s="180" t="s">
        <v>6894</v>
      </c>
    </row>
    <row r="1574" spans="1:16">
      <c r="A1574" s="24"/>
      <c r="B1574" s="184" t="s">
        <v>6883</v>
      </c>
      <c r="C1574" s="184" t="s">
        <v>6883</v>
      </c>
      <c r="D1574" s="184" t="s">
        <v>6883</v>
      </c>
      <c r="E1574" s="180" t="s">
        <v>6883</v>
      </c>
      <c r="F1574" s="180" t="s">
        <v>6883</v>
      </c>
      <c r="G1574" s="180" t="s">
        <v>6883</v>
      </c>
      <c r="H1574" s="148"/>
      <c r="I1574" s="187" t="s">
        <v>1333</v>
      </c>
      <c r="J1574" s="180" t="s">
        <v>6877</v>
      </c>
      <c r="K1574" s="187" t="s">
        <v>528</v>
      </c>
      <c r="L1574" s="180" t="s">
        <v>6883</v>
      </c>
      <c r="M1574" s="180" t="str">
        <f t="shared" si="20"/>
        <v>v3_070101V03</v>
      </c>
      <c r="N1574" s="180" t="s">
        <v>4475</v>
      </c>
      <c r="O1574" s="180" t="s">
        <v>6707</v>
      </c>
      <c r="P1574" s="180" t="s">
        <v>6894</v>
      </c>
    </row>
    <row r="1575" spans="1:16">
      <c r="A1575" s="24"/>
      <c r="B1575" s="184" t="s">
        <v>6883</v>
      </c>
      <c r="C1575" s="184" t="s">
        <v>6883</v>
      </c>
      <c r="D1575" s="184" t="s">
        <v>6883</v>
      </c>
      <c r="E1575" s="180" t="s">
        <v>6883</v>
      </c>
      <c r="F1575" s="180" t="s">
        <v>6883</v>
      </c>
      <c r="G1575" s="180" t="s">
        <v>6883</v>
      </c>
      <c r="H1575" s="148"/>
      <c r="I1575" s="187" t="s">
        <v>4367</v>
      </c>
      <c r="J1575" s="180" t="s">
        <v>6721</v>
      </c>
      <c r="K1575" s="187" t="s">
        <v>38</v>
      </c>
      <c r="L1575" s="180" t="s">
        <v>6883</v>
      </c>
      <c r="M1575" s="180" t="str">
        <f t="shared" si="20"/>
        <v>v3_070101V03</v>
      </c>
      <c r="N1575" s="180" t="s">
        <v>4475</v>
      </c>
      <c r="O1575" s="180" t="s">
        <v>6707</v>
      </c>
      <c r="P1575" s="180" t="s">
        <v>6894</v>
      </c>
    </row>
    <row r="1576" spans="1:16">
      <c r="A1576" s="24"/>
      <c r="B1576" s="184" t="s">
        <v>6883</v>
      </c>
      <c r="C1576" s="184" t="s">
        <v>6883</v>
      </c>
      <c r="D1576" s="184" t="s">
        <v>6883</v>
      </c>
      <c r="E1576" s="180" t="s">
        <v>6883</v>
      </c>
      <c r="F1576" s="180" t="s">
        <v>6883</v>
      </c>
      <c r="G1576" s="180" t="s">
        <v>6883</v>
      </c>
      <c r="H1576" s="148"/>
      <c r="I1576" s="187" t="s">
        <v>6094</v>
      </c>
      <c r="J1576" s="180" t="s">
        <v>6730</v>
      </c>
      <c r="K1576" s="187" t="s">
        <v>528</v>
      </c>
      <c r="L1576" s="180" t="s">
        <v>6883</v>
      </c>
      <c r="M1576" s="180" t="str">
        <f t="shared" si="20"/>
        <v>v3_070101V03</v>
      </c>
      <c r="N1576" s="180" t="s">
        <v>4656</v>
      </c>
      <c r="O1576" s="180" t="s">
        <v>6707</v>
      </c>
      <c r="P1576" s="180" t="s">
        <v>6894</v>
      </c>
    </row>
    <row r="1577" spans="1:16">
      <c r="A1577" s="24"/>
      <c r="B1577" s="184" t="s">
        <v>6883</v>
      </c>
      <c r="C1577" s="184" t="s">
        <v>6883</v>
      </c>
      <c r="D1577" s="184" t="s">
        <v>6883</v>
      </c>
      <c r="E1577" s="180" t="s">
        <v>6883</v>
      </c>
      <c r="F1577" s="180" t="s">
        <v>6883</v>
      </c>
      <c r="G1577" s="180" t="s">
        <v>6883</v>
      </c>
      <c r="H1577" s="148"/>
      <c r="I1577" s="187" t="s">
        <v>1333</v>
      </c>
      <c r="J1577" s="180" t="s">
        <v>6877</v>
      </c>
      <c r="K1577" s="187" t="s">
        <v>528</v>
      </c>
      <c r="L1577" s="180" t="s">
        <v>6883</v>
      </c>
      <c r="M1577" s="180" t="str">
        <f t="shared" si="20"/>
        <v>v3_070101V03</v>
      </c>
      <c r="N1577" s="180" t="s">
        <v>4656</v>
      </c>
      <c r="O1577" s="180" t="s">
        <v>6707</v>
      </c>
      <c r="P1577" s="180" t="s">
        <v>6894</v>
      </c>
    </row>
    <row r="1578" spans="1:16">
      <c r="A1578" s="24"/>
      <c r="B1578" s="184" t="s">
        <v>6883</v>
      </c>
      <c r="C1578" s="184" t="s">
        <v>6883</v>
      </c>
      <c r="D1578" s="184" t="s">
        <v>6883</v>
      </c>
      <c r="E1578" s="180" t="s">
        <v>6883</v>
      </c>
      <c r="F1578" s="180" t="s">
        <v>6883</v>
      </c>
      <c r="G1578" s="180" t="s">
        <v>6883</v>
      </c>
      <c r="H1578" s="148"/>
      <c r="I1578" s="187" t="s">
        <v>4367</v>
      </c>
      <c r="J1578" s="180" t="s">
        <v>6721</v>
      </c>
      <c r="K1578" s="187" t="s">
        <v>38</v>
      </c>
      <c r="L1578" s="180" t="s">
        <v>6883</v>
      </c>
      <c r="M1578" s="180" t="str">
        <f t="shared" si="20"/>
        <v>v3_070101V03</v>
      </c>
      <c r="N1578" s="180" t="s">
        <v>4656</v>
      </c>
      <c r="O1578" s="180" t="s">
        <v>6707</v>
      </c>
      <c r="P1578" s="180" t="s">
        <v>6894</v>
      </c>
    </row>
    <row r="1579" spans="1:16">
      <c r="A1579" s="24"/>
      <c r="B1579" s="184" t="s">
        <v>6883</v>
      </c>
      <c r="C1579" s="184" t="s">
        <v>6883</v>
      </c>
      <c r="D1579" s="184" t="s">
        <v>6883</v>
      </c>
      <c r="E1579" s="180" t="s">
        <v>6883</v>
      </c>
      <c r="F1579" s="180" t="s">
        <v>6883</v>
      </c>
      <c r="G1579" s="180" t="s">
        <v>6883</v>
      </c>
      <c r="H1579" s="148"/>
      <c r="I1579" s="187" t="s">
        <v>37</v>
      </c>
      <c r="J1579" s="180" t="s">
        <v>6711</v>
      </c>
      <c r="K1579" s="187" t="s">
        <v>38</v>
      </c>
      <c r="L1579" s="180" t="s">
        <v>6883</v>
      </c>
      <c r="M1579" s="180" t="str">
        <f t="shared" si="20"/>
        <v>v3_070101V04</v>
      </c>
      <c r="N1579" s="180" t="s">
        <v>4682</v>
      </c>
      <c r="O1579" s="180" t="s">
        <v>6707</v>
      </c>
      <c r="P1579" s="180" t="s">
        <v>6894</v>
      </c>
    </row>
    <row r="1580" spans="1:16">
      <c r="A1580" s="24"/>
      <c r="B1580" s="184" t="s">
        <v>6883</v>
      </c>
      <c r="C1580" s="184" t="s">
        <v>6883</v>
      </c>
      <c r="D1580" s="184" t="s">
        <v>6883</v>
      </c>
      <c r="E1580" s="180" t="s">
        <v>6883</v>
      </c>
      <c r="F1580" s="180" t="s">
        <v>6883</v>
      </c>
      <c r="G1580" s="180" t="s">
        <v>6883</v>
      </c>
      <c r="H1580" s="148"/>
      <c r="I1580" s="187" t="s">
        <v>6094</v>
      </c>
      <c r="J1580" s="180" t="s">
        <v>6730</v>
      </c>
      <c r="K1580" s="187" t="s">
        <v>528</v>
      </c>
      <c r="L1580" s="180" t="s">
        <v>6883</v>
      </c>
      <c r="M1580" s="180" t="str">
        <f t="shared" si="20"/>
        <v>v3_070101V04</v>
      </c>
      <c r="N1580" s="180" t="s">
        <v>4682</v>
      </c>
      <c r="O1580" s="180" t="s">
        <v>6707</v>
      </c>
      <c r="P1580" s="180" t="s">
        <v>6894</v>
      </c>
    </row>
    <row r="1581" spans="1:16">
      <c r="A1581" s="24"/>
      <c r="B1581" s="184" t="s">
        <v>6883</v>
      </c>
      <c r="C1581" s="184" t="s">
        <v>6883</v>
      </c>
      <c r="D1581" s="184" t="s">
        <v>6883</v>
      </c>
      <c r="E1581" s="180" t="s">
        <v>6883</v>
      </c>
      <c r="F1581" s="180" t="s">
        <v>6883</v>
      </c>
      <c r="G1581" s="180" t="s">
        <v>6883</v>
      </c>
      <c r="H1581" s="148"/>
      <c r="I1581" s="187" t="s">
        <v>769</v>
      </c>
      <c r="J1581" s="180" t="s">
        <v>6718</v>
      </c>
      <c r="K1581" s="187" t="s">
        <v>38</v>
      </c>
      <c r="L1581" s="180" t="s">
        <v>6883</v>
      </c>
      <c r="M1581" s="180" t="str">
        <f t="shared" si="20"/>
        <v>v3_070101V04</v>
      </c>
      <c r="N1581" s="180" t="s">
        <v>4682</v>
      </c>
      <c r="O1581" s="180" t="s">
        <v>6707</v>
      </c>
      <c r="P1581" s="180" t="s">
        <v>6894</v>
      </c>
    </row>
    <row r="1582" spans="1:16">
      <c r="A1582" s="24"/>
      <c r="B1582" s="184" t="s">
        <v>6883</v>
      </c>
      <c r="C1582" s="184" t="s">
        <v>6883</v>
      </c>
      <c r="D1582" s="184" t="s">
        <v>6883</v>
      </c>
      <c r="E1582" s="180" t="s">
        <v>6883</v>
      </c>
      <c r="F1582" s="180" t="s">
        <v>6883</v>
      </c>
      <c r="G1582" s="180" t="s">
        <v>6883</v>
      </c>
      <c r="H1582" s="148"/>
      <c r="I1582" s="187" t="s">
        <v>289</v>
      </c>
      <c r="J1582" s="180" t="s">
        <v>6726</v>
      </c>
      <c r="K1582" s="187" t="s">
        <v>38</v>
      </c>
      <c r="L1582" s="180" t="s">
        <v>6883</v>
      </c>
      <c r="M1582" s="180" t="str">
        <f t="shared" si="20"/>
        <v>v3_070101V04</v>
      </c>
      <c r="N1582" s="180" t="s">
        <v>4516</v>
      </c>
      <c r="O1582" s="180" t="s">
        <v>6706</v>
      </c>
      <c r="P1582" s="180" t="s">
        <v>6894</v>
      </c>
    </row>
    <row r="1583" spans="1:16">
      <c r="A1583" s="24"/>
      <c r="B1583" s="184" t="s">
        <v>6883</v>
      </c>
      <c r="C1583" s="184" t="s">
        <v>6883</v>
      </c>
      <c r="D1583" s="184" t="s">
        <v>6883</v>
      </c>
      <c r="E1583" s="180" t="s">
        <v>6883</v>
      </c>
      <c r="F1583" s="180" t="s">
        <v>6883</v>
      </c>
      <c r="G1583" s="180" t="s">
        <v>6883</v>
      </c>
      <c r="H1583" s="148"/>
      <c r="I1583" s="187" t="s">
        <v>6094</v>
      </c>
      <c r="J1583" s="180" t="s">
        <v>6730</v>
      </c>
      <c r="K1583" s="187" t="s">
        <v>528</v>
      </c>
      <c r="L1583" s="180" t="s">
        <v>6883</v>
      </c>
      <c r="M1583" s="180" t="str">
        <f t="shared" si="20"/>
        <v>v3_070101V04</v>
      </c>
      <c r="N1583" s="180" t="s">
        <v>4516</v>
      </c>
      <c r="O1583" s="180" t="s">
        <v>6707</v>
      </c>
      <c r="P1583" s="180" t="s">
        <v>6894</v>
      </c>
    </row>
    <row r="1584" spans="1:16">
      <c r="A1584" s="24"/>
      <c r="B1584" s="184" t="s">
        <v>6883</v>
      </c>
      <c r="C1584" s="184" t="s">
        <v>6883</v>
      </c>
      <c r="D1584" s="184" t="s">
        <v>6883</v>
      </c>
      <c r="E1584" s="180" t="s">
        <v>6883</v>
      </c>
      <c r="F1584" s="180" t="s">
        <v>6883</v>
      </c>
      <c r="G1584" s="180" t="s">
        <v>6883</v>
      </c>
      <c r="H1584" s="148"/>
      <c r="I1584" s="187" t="s">
        <v>6897</v>
      </c>
      <c r="J1584" s="180" t="s">
        <v>6876</v>
      </c>
      <c r="K1584" s="187" t="s">
        <v>528</v>
      </c>
      <c r="L1584" s="180" t="s">
        <v>6883</v>
      </c>
      <c r="M1584" s="180" t="str">
        <f t="shared" si="20"/>
        <v>v3_070101V04</v>
      </c>
      <c r="N1584" s="180" t="s">
        <v>4516</v>
      </c>
      <c r="O1584" s="180" t="s">
        <v>6707</v>
      </c>
      <c r="P1584" s="180" t="s">
        <v>6894</v>
      </c>
    </row>
    <row r="1585" spans="1:16">
      <c r="A1585" s="24"/>
      <c r="B1585" s="184" t="s">
        <v>6883</v>
      </c>
      <c r="C1585" s="184" t="s">
        <v>6883</v>
      </c>
      <c r="D1585" s="184" t="s">
        <v>6883</v>
      </c>
      <c r="E1585" s="180" t="s">
        <v>6883</v>
      </c>
      <c r="F1585" s="180" t="s">
        <v>6883</v>
      </c>
      <c r="G1585" s="180" t="s">
        <v>6883</v>
      </c>
      <c r="H1585" s="148"/>
      <c r="I1585" s="187" t="s">
        <v>1333</v>
      </c>
      <c r="J1585" s="180" t="s">
        <v>6877</v>
      </c>
      <c r="K1585" s="187" t="s">
        <v>528</v>
      </c>
      <c r="L1585" s="180" t="s">
        <v>6883</v>
      </c>
      <c r="M1585" s="180" t="str">
        <f t="shared" si="20"/>
        <v>v3_070101V04</v>
      </c>
      <c r="N1585" s="180" t="s">
        <v>4516</v>
      </c>
      <c r="O1585" s="180" t="s">
        <v>6707</v>
      </c>
      <c r="P1585" s="180" t="s">
        <v>6894</v>
      </c>
    </row>
    <row r="1586" spans="1:16">
      <c r="A1586" s="24"/>
      <c r="B1586" s="184" t="s">
        <v>6883</v>
      </c>
      <c r="C1586" s="184" t="s">
        <v>6883</v>
      </c>
      <c r="D1586" s="184" t="s">
        <v>6883</v>
      </c>
      <c r="E1586" s="180" t="s">
        <v>6883</v>
      </c>
      <c r="F1586" s="180" t="s">
        <v>6883</v>
      </c>
      <c r="G1586" s="180" t="s">
        <v>6883</v>
      </c>
      <c r="H1586" s="148"/>
      <c r="I1586" s="187" t="s">
        <v>4367</v>
      </c>
      <c r="J1586" s="180" t="s">
        <v>6721</v>
      </c>
      <c r="K1586" s="187" t="s">
        <v>38</v>
      </c>
      <c r="L1586" s="180" t="s">
        <v>6883</v>
      </c>
      <c r="M1586" s="180" t="str">
        <f t="shared" si="20"/>
        <v>v3_070101V04</v>
      </c>
      <c r="N1586" s="180" t="s">
        <v>4516</v>
      </c>
      <c r="O1586" s="180" t="s">
        <v>6707</v>
      </c>
      <c r="P1586" s="180" t="s">
        <v>6894</v>
      </c>
    </row>
    <row r="1587" spans="1:16">
      <c r="A1587" s="24"/>
      <c r="B1587" s="184" t="s">
        <v>6883</v>
      </c>
      <c r="C1587" s="184" t="s">
        <v>6883</v>
      </c>
      <c r="D1587" s="184" t="s">
        <v>6883</v>
      </c>
      <c r="E1587" s="180" t="s">
        <v>6883</v>
      </c>
      <c r="F1587" s="180" t="s">
        <v>6883</v>
      </c>
      <c r="G1587" s="180" t="s">
        <v>6883</v>
      </c>
      <c r="H1587" s="148"/>
      <c r="I1587" s="187" t="s">
        <v>6094</v>
      </c>
      <c r="J1587" s="180" t="s">
        <v>6730</v>
      </c>
      <c r="K1587" s="187" t="s">
        <v>528</v>
      </c>
      <c r="L1587" s="180" t="s">
        <v>6883</v>
      </c>
      <c r="M1587" s="180" t="str">
        <f t="shared" si="20"/>
        <v>v3_070101V04</v>
      </c>
      <c r="N1587" s="180" t="s">
        <v>4717</v>
      </c>
      <c r="O1587" s="180" t="s">
        <v>6707</v>
      </c>
      <c r="P1587" s="180" t="s">
        <v>6894</v>
      </c>
    </row>
    <row r="1588" spans="1:16">
      <c r="A1588" s="24"/>
      <c r="B1588" s="184" t="s">
        <v>6883</v>
      </c>
      <c r="C1588" s="184" t="s">
        <v>6883</v>
      </c>
      <c r="D1588" s="184" t="s">
        <v>6883</v>
      </c>
      <c r="E1588" s="180" t="s">
        <v>6883</v>
      </c>
      <c r="F1588" s="180" t="s">
        <v>6883</v>
      </c>
      <c r="G1588" s="180" t="s">
        <v>6883</v>
      </c>
      <c r="H1588" s="148"/>
      <c r="I1588" s="187" t="s">
        <v>2076</v>
      </c>
      <c r="J1588" s="180" t="s">
        <v>6714</v>
      </c>
      <c r="K1588" s="187" t="s">
        <v>38</v>
      </c>
      <c r="L1588" s="180" t="s">
        <v>6883</v>
      </c>
      <c r="M1588" s="180" t="str">
        <f t="shared" si="20"/>
        <v>v3_070101V04</v>
      </c>
      <c r="N1588" s="180" t="s">
        <v>4717</v>
      </c>
      <c r="O1588" s="180" t="s">
        <v>6707</v>
      </c>
      <c r="P1588" s="180" t="s">
        <v>6894</v>
      </c>
    </row>
    <row r="1589" spans="1:16">
      <c r="A1589" s="24"/>
      <c r="B1589" s="184" t="s">
        <v>6883</v>
      </c>
      <c r="C1589" s="184" t="s">
        <v>6883</v>
      </c>
      <c r="D1589" s="184" t="s">
        <v>6883</v>
      </c>
      <c r="E1589" s="180" t="s">
        <v>6883</v>
      </c>
      <c r="F1589" s="180" t="s">
        <v>6883</v>
      </c>
      <c r="G1589" s="180" t="s">
        <v>6883</v>
      </c>
      <c r="H1589" s="148"/>
      <c r="I1589" s="187" t="s">
        <v>3717</v>
      </c>
      <c r="J1589" s="180" t="s">
        <v>6722</v>
      </c>
      <c r="K1589" s="187" t="s">
        <v>3718</v>
      </c>
      <c r="L1589" s="180" t="s">
        <v>6883</v>
      </c>
      <c r="M1589" s="180" t="str">
        <f t="shared" si="20"/>
        <v>v3_070101V04</v>
      </c>
      <c r="N1589" s="180" t="s">
        <v>4717</v>
      </c>
      <c r="O1589" s="180" t="s">
        <v>6707</v>
      </c>
      <c r="P1589" s="180" t="s">
        <v>6894</v>
      </c>
    </row>
    <row r="1590" spans="1:16">
      <c r="A1590" s="24"/>
      <c r="B1590" s="42" t="s">
        <v>6883</v>
      </c>
      <c r="C1590" s="42" t="s">
        <v>6883</v>
      </c>
      <c r="D1590" s="42" t="s">
        <v>6883</v>
      </c>
      <c r="E1590" s="50">
        <v>2566</v>
      </c>
      <c r="F1590" s="50" t="s">
        <v>6883</v>
      </c>
      <c r="G1590" s="50" t="s">
        <v>6883</v>
      </c>
      <c r="H1590" s="148"/>
      <c r="I1590" s="42" t="s">
        <v>327</v>
      </c>
      <c r="J1590" s="50" t="s">
        <v>6709</v>
      </c>
      <c r="K1590" s="42" t="s">
        <v>38</v>
      </c>
      <c r="L1590" s="50"/>
      <c r="M1590" s="50" t="s">
        <v>4479</v>
      </c>
      <c r="N1590" s="50" t="s">
        <v>4494</v>
      </c>
      <c r="O1590" s="50" t="s">
        <v>6932</v>
      </c>
      <c r="P1590" s="50" t="s">
        <v>6928</v>
      </c>
    </row>
    <row r="1591" spans="1:16">
      <c r="A1591" s="24"/>
      <c r="B1591" s="42" t="s">
        <v>6883</v>
      </c>
      <c r="C1591" s="42" t="s">
        <v>6883</v>
      </c>
      <c r="D1591" s="42" t="s">
        <v>6883</v>
      </c>
      <c r="E1591" s="50">
        <v>2567</v>
      </c>
      <c r="F1591" s="50" t="s">
        <v>6883</v>
      </c>
      <c r="G1591" s="50" t="s">
        <v>6883</v>
      </c>
      <c r="H1591" s="148"/>
      <c r="I1591" s="42" t="s">
        <v>3208</v>
      </c>
      <c r="J1591" s="50" t="s">
        <v>6735</v>
      </c>
      <c r="K1591" s="42" t="s">
        <v>528</v>
      </c>
      <c r="L1591" s="50"/>
      <c r="M1591" s="50" t="s">
        <v>4474</v>
      </c>
      <c r="N1591" s="50" t="s">
        <v>4656</v>
      </c>
      <c r="O1591" s="50" t="s">
        <v>6932</v>
      </c>
      <c r="P1591" s="50" t="s">
        <v>6929</v>
      </c>
    </row>
    <row r="1592" spans="1:16">
      <c r="A1592" s="24"/>
      <c r="B1592" s="42" t="s">
        <v>6883</v>
      </c>
      <c r="C1592" s="42" t="s">
        <v>6883</v>
      </c>
      <c r="D1592" s="42" t="s">
        <v>6883</v>
      </c>
      <c r="E1592" s="50">
        <v>2567</v>
      </c>
      <c r="F1592" s="50" t="s">
        <v>6883</v>
      </c>
      <c r="G1592" s="50" t="s">
        <v>6883</v>
      </c>
      <c r="H1592" s="148"/>
      <c r="I1592" s="42" t="s">
        <v>816</v>
      </c>
      <c r="J1592" s="50" t="s">
        <v>6737</v>
      </c>
      <c r="K1592" s="42" t="s">
        <v>556</v>
      </c>
      <c r="L1592" s="50"/>
      <c r="M1592" s="50" t="s">
        <v>4479</v>
      </c>
      <c r="N1592" s="50" t="s">
        <v>4491</v>
      </c>
      <c r="O1592" s="50" t="s">
        <v>6932</v>
      </c>
      <c r="P1592" s="50" t="s">
        <v>6929</v>
      </c>
    </row>
    <row r="1593" spans="1:16">
      <c r="A1593" s="24"/>
      <c r="B1593" s="42" t="s">
        <v>6883</v>
      </c>
      <c r="C1593" s="42" t="s">
        <v>6883</v>
      </c>
      <c r="D1593" s="42" t="s">
        <v>6883</v>
      </c>
      <c r="E1593" s="50">
        <v>2567</v>
      </c>
      <c r="F1593" s="50" t="s">
        <v>6883</v>
      </c>
      <c r="G1593" s="50" t="s">
        <v>6883</v>
      </c>
      <c r="H1593" s="148"/>
      <c r="I1593" s="42" t="s">
        <v>289</v>
      </c>
      <c r="J1593" s="50" t="s">
        <v>6726</v>
      </c>
      <c r="K1593" s="42" t="s">
        <v>38</v>
      </c>
      <c r="L1593" s="50"/>
      <c r="M1593" s="50" t="s">
        <v>4484</v>
      </c>
      <c r="N1593" s="50" t="s">
        <v>4638</v>
      </c>
      <c r="O1593" s="50" t="s">
        <v>6932</v>
      </c>
      <c r="P1593" s="50" t="s">
        <v>6929</v>
      </c>
    </row>
    <row r="1594" spans="1:16">
      <c r="A1594" s="24"/>
      <c r="B1594" s="42" t="s">
        <v>6883</v>
      </c>
      <c r="C1594" s="42" t="s">
        <v>6883</v>
      </c>
      <c r="D1594" s="42" t="s">
        <v>6883</v>
      </c>
      <c r="E1594" s="50">
        <v>2567</v>
      </c>
      <c r="F1594" s="50" t="s">
        <v>6883</v>
      </c>
      <c r="G1594" s="50" t="s">
        <v>6883</v>
      </c>
      <c r="H1594" s="148"/>
      <c r="I1594" s="42" t="s">
        <v>37</v>
      </c>
      <c r="J1594" s="50" t="s">
        <v>6711</v>
      </c>
      <c r="K1594" s="42" t="s">
        <v>38</v>
      </c>
      <c r="L1594" s="50"/>
      <c r="M1594" s="50" t="s">
        <v>4479</v>
      </c>
      <c r="N1594" s="50" t="s">
        <v>4509</v>
      </c>
      <c r="O1594" s="50" t="s">
        <v>6932</v>
      </c>
      <c r="P1594" s="50" t="s">
        <v>6929</v>
      </c>
    </row>
    <row r="1595" spans="1:16">
      <c r="A1595" s="24"/>
      <c r="B1595" s="42" t="s">
        <v>6883</v>
      </c>
      <c r="C1595" s="42" t="s">
        <v>6883</v>
      </c>
      <c r="D1595" s="42" t="s">
        <v>6883</v>
      </c>
      <c r="E1595" s="50">
        <v>2567</v>
      </c>
      <c r="F1595" s="50" t="s">
        <v>6883</v>
      </c>
      <c r="G1595" s="50" t="s">
        <v>6883</v>
      </c>
      <c r="H1595" s="148"/>
      <c r="I1595" s="42" t="s">
        <v>37</v>
      </c>
      <c r="J1595" s="50" t="s">
        <v>6711</v>
      </c>
      <c r="K1595" s="42" t="s">
        <v>38</v>
      </c>
      <c r="L1595" s="50"/>
      <c r="M1595" s="50" t="s">
        <v>4479</v>
      </c>
      <c r="N1595" s="50" t="s">
        <v>4509</v>
      </c>
      <c r="O1595" s="50" t="s">
        <v>6932</v>
      </c>
      <c r="P1595" s="50" t="s">
        <v>6929</v>
      </c>
    </row>
    <row r="1596" spans="1:16">
      <c r="A1596" s="24"/>
      <c r="B1596" s="42" t="s">
        <v>6883</v>
      </c>
      <c r="C1596" s="42" t="s">
        <v>6883</v>
      </c>
      <c r="D1596" s="42" t="s">
        <v>6883</v>
      </c>
      <c r="E1596" s="50">
        <v>2567</v>
      </c>
      <c r="F1596" s="50" t="s">
        <v>6883</v>
      </c>
      <c r="G1596" s="50" t="s">
        <v>6883</v>
      </c>
      <c r="H1596" s="148"/>
      <c r="I1596" s="42" t="s">
        <v>37</v>
      </c>
      <c r="J1596" s="50" t="s">
        <v>6711</v>
      </c>
      <c r="K1596" s="42" t="s">
        <v>38</v>
      </c>
      <c r="L1596" s="50"/>
      <c r="M1596" s="50" t="s">
        <v>4479</v>
      </c>
      <c r="N1596" s="50" t="s">
        <v>4509</v>
      </c>
      <c r="O1596" s="50" t="s">
        <v>6932</v>
      </c>
      <c r="P1596" s="50" t="s">
        <v>6929</v>
      </c>
    </row>
    <row r="1597" spans="1:16">
      <c r="A1597" s="24"/>
      <c r="B1597" s="42" t="s">
        <v>6883</v>
      </c>
      <c r="C1597" s="42" t="s">
        <v>6883</v>
      </c>
      <c r="D1597" s="42" t="s">
        <v>6883</v>
      </c>
      <c r="E1597" s="50">
        <v>2567</v>
      </c>
      <c r="F1597" s="50" t="s">
        <v>6883</v>
      </c>
      <c r="G1597" s="50" t="s">
        <v>6883</v>
      </c>
      <c r="H1597" s="148"/>
      <c r="I1597" s="42" t="s">
        <v>37</v>
      </c>
      <c r="J1597" s="50" t="s">
        <v>6711</v>
      </c>
      <c r="K1597" s="42" t="s">
        <v>38</v>
      </c>
      <c r="L1597" s="50"/>
      <c r="M1597" s="50" t="s">
        <v>4479</v>
      </c>
      <c r="N1597" s="50" t="s">
        <v>4509</v>
      </c>
      <c r="O1597" s="50" t="s">
        <v>6932</v>
      </c>
      <c r="P1597" s="50" t="s">
        <v>6929</v>
      </c>
    </row>
    <row r="1598" spans="1:16">
      <c r="A1598" s="24"/>
      <c r="B1598" s="42" t="s">
        <v>6883</v>
      </c>
      <c r="C1598" s="42" t="s">
        <v>6883</v>
      </c>
      <c r="D1598" s="42" t="s">
        <v>6883</v>
      </c>
      <c r="E1598" s="50">
        <v>2567</v>
      </c>
      <c r="F1598" s="50" t="s">
        <v>6883</v>
      </c>
      <c r="G1598" s="50" t="s">
        <v>6883</v>
      </c>
      <c r="H1598" s="148"/>
      <c r="I1598" s="42" t="s">
        <v>37</v>
      </c>
      <c r="J1598" s="50" t="s">
        <v>6711</v>
      </c>
      <c r="K1598" s="42" t="s">
        <v>38</v>
      </c>
      <c r="L1598" s="50"/>
      <c r="M1598" s="50" t="s">
        <v>4479</v>
      </c>
      <c r="N1598" s="50" t="s">
        <v>4509</v>
      </c>
      <c r="O1598" s="50" t="s">
        <v>6932</v>
      </c>
      <c r="P1598" s="50" t="s">
        <v>6929</v>
      </c>
    </row>
    <row r="1599" spans="1:16">
      <c r="A1599" s="24"/>
      <c r="B1599" s="42" t="s">
        <v>6883</v>
      </c>
      <c r="C1599" s="42" t="s">
        <v>6883</v>
      </c>
      <c r="D1599" s="42" t="s">
        <v>6883</v>
      </c>
      <c r="E1599" s="50">
        <v>2567</v>
      </c>
      <c r="F1599" s="50" t="s">
        <v>6883</v>
      </c>
      <c r="G1599" s="50" t="s">
        <v>6883</v>
      </c>
      <c r="H1599" s="148"/>
      <c r="I1599" s="42" t="s">
        <v>327</v>
      </c>
      <c r="J1599" s="50" t="s">
        <v>6709</v>
      </c>
      <c r="K1599" s="42" t="s">
        <v>38</v>
      </c>
      <c r="L1599" s="50"/>
      <c r="M1599" s="50" t="s">
        <v>4479</v>
      </c>
      <c r="N1599" s="50" t="s">
        <v>4520</v>
      </c>
      <c r="O1599" s="50" t="s">
        <v>6932</v>
      </c>
      <c r="P1599" s="50" t="s">
        <v>6929</v>
      </c>
    </row>
    <row r="1600" spans="1:16">
      <c r="A1600" s="24"/>
      <c r="B1600" s="42" t="s">
        <v>6883</v>
      </c>
      <c r="C1600" s="42" t="s">
        <v>6883</v>
      </c>
      <c r="D1600" s="42" t="s">
        <v>6883</v>
      </c>
      <c r="E1600" s="50">
        <v>2567</v>
      </c>
      <c r="F1600" s="50" t="s">
        <v>6883</v>
      </c>
      <c r="G1600" s="50" t="s">
        <v>6883</v>
      </c>
      <c r="H1600" s="148"/>
      <c r="I1600" s="42" t="s">
        <v>327</v>
      </c>
      <c r="J1600" s="50" t="s">
        <v>6709</v>
      </c>
      <c r="K1600" s="42" t="s">
        <v>38</v>
      </c>
      <c r="L1600" s="50"/>
      <c r="M1600" s="50" t="s">
        <v>4479</v>
      </c>
      <c r="N1600" s="50" t="s">
        <v>4520</v>
      </c>
      <c r="O1600" s="50" t="s">
        <v>6932</v>
      </c>
      <c r="P1600" s="50" t="s">
        <v>6929</v>
      </c>
    </row>
    <row r="1601" spans="1:16">
      <c r="A1601" s="24"/>
      <c r="B1601" s="42" t="s">
        <v>6883</v>
      </c>
      <c r="C1601" s="42" t="s">
        <v>6883</v>
      </c>
      <c r="D1601" s="42" t="s">
        <v>6883</v>
      </c>
      <c r="E1601" s="50">
        <v>2567</v>
      </c>
      <c r="F1601" s="50" t="s">
        <v>6883</v>
      </c>
      <c r="G1601" s="50" t="s">
        <v>6883</v>
      </c>
      <c r="H1601" s="148"/>
      <c r="I1601" s="42" t="s">
        <v>775</v>
      </c>
      <c r="J1601" s="50" t="s">
        <v>6710</v>
      </c>
      <c r="K1601" s="42" t="s">
        <v>38</v>
      </c>
      <c r="L1601" s="50"/>
      <c r="M1601" s="50" t="s">
        <v>4479</v>
      </c>
      <c r="N1601" s="50" t="s">
        <v>4509</v>
      </c>
      <c r="O1601" s="50" t="s">
        <v>6932</v>
      </c>
      <c r="P1601" s="50" t="s">
        <v>6929</v>
      </c>
    </row>
    <row r="1602" spans="1:16">
      <c r="A1602" s="24"/>
      <c r="B1602" s="42" t="s">
        <v>6883</v>
      </c>
      <c r="C1602" s="42" t="s">
        <v>6883</v>
      </c>
      <c r="D1602" s="42" t="s">
        <v>6883</v>
      </c>
      <c r="E1602" s="50">
        <v>2567</v>
      </c>
      <c r="F1602" s="50" t="s">
        <v>6883</v>
      </c>
      <c r="G1602" s="50" t="s">
        <v>6883</v>
      </c>
      <c r="H1602" s="148"/>
      <c r="I1602" s="42" t="s">
        <v>4434</v>
      </c>
      <c r="J1602" s="50" t="s">
        <v>6727</v>
      </c>
      <c r="K1602" s="42" t="s">
        <v>556</v>
      </c>
      <c r="L1602" s="50"/>
      <c r="M1602" s="50" t="s">
        <v>4479</v>
      </c>
      <c r="N1602" s="50" t="s">
        <v>4480</v>
      </c>
      <c r="O1602" s="50" t="s">
        <v>6932</v>
      </c>
      <c r="P1602" s="50" t="s">
        <v>6929</v>
      </c>
    </row>
    <row r="1603" spans="1:16">
      <c r="A1603" s="24"/>
      <c r="B1603" s="42" t="s">
        <v>6883</v>
      </c>
      <c r="C1603" s="42" t="s">
        <v>6883</v>
      </c>
      <c r="D1603" s="42" t="s">
        <v>6883</v>
      </c>
      <c r="E1603" s="50">
        <v>2567</v>
      </c>
      <c r="F1603" s="50" t="s">
        <v>6883</v>
      </c>
      <c r="G1603" s="50" t="s">
        <v>6883</v>
      </c>
      <c r="H1603" s="148"/>
      <c r="I1603" s="42" t="s">
        <v>775</v>
      </c>
      <c r="J1603" s="50" t="s">
        <v>6710</v>
      </c>
      <c r="K1603" s="42" t="s">
        <v>38</v>
      </c>
      <c r="L1603" s="50"/>
      <c r="M1603" s="50" t="s">
        <v>4479</v>
      </c>
      <c r="N1603" s="50" t="s">
        <v>4509</v>
      </c>
      <c r="O1603" s="50" t="s">
        <v>6932</v>
      </c>
      <c r="P1603" s="50" t="s">
        <v>6929</v>
      </c>
    </row>
    <row r="1604" spans="1:16">
      <c r="A1604" s="24"/>
      <c r="B1604" s="42" t="s">
        <v>6883</v>
      </c>
      <c r="C1604" s="42" t="s">
        <v>6883</v>
      </c>
      <c r="D1604" s="42" t="s">
        <v>6883</v>
      </c>
      <c r="E1604" s="50">
        <v>2568</v>
      </c>
      <c r="F1604" s="50" t="s">
        <v>6883</v>
      </c>
      <c r="G1604" s="50" t="s">
        <v>6883</v>
      </c>
      <c r="H1604" s="148"/>
      <c r="I1604" s="198" t="s">
        <v>4434</v>
      </c>
      <c r="J1604" s="50" t="s">
        <v>6727</v>
      </c>
      <c r="K1604" s="198" t="s">
        <v>556</v>
      </c>
      <c r="L1604" s="50"/>
      <c r="M1604" s="50" t="s">
        <v>4484</v>
      </c>
      <c r="N1604" s="197" t="s">
        <v>4485</v>
      </c>
      <c r="O1604" s="50" t="s">
        <v>6932</v>
      </c>
      <c r="P1604" s="50" t="s">
        <v>6930</v>
      </c>
    </row>
    <row r="1605" spans="1:16">
      <c r="A1605" s="24"/>
      <c r="B1605" s="42" t="s">
        <v>6883</v>
      </c>
      <c r="C1605" s="42" t="s">
        <v>6883</v>
      </c>
      <c r="D1605" s="42" t="s">
        <v>6883</v>
      </c>
      <c r="E1605" s="50">
        <v>2568</v>
      </c>
      <c r="F1605" s="50" t="s">
        <v>6883</v>
      </c>
      <c r="G1605" s="50" t="s">
        <v>6883</v>
      </c>
      <c r="H1605" s="148"/>
      <c r="I1605" s="198" t="s">
        <v>568</v>
      </c>
      <c r="J1605" s="50" t="s">
        <v>6713</v>
      </c>
      <c r="K1605" s="198" t="s">
        <v>569</v>
      </c>
      <c r="L1605" s="50"/>
      <c r="M1605" s="50" t="s">
        <v>4484</v>
      </c>
      <c r="N1605" s="197" t="s">
        <v>4485</v>
      </c>
      <c r="O1605" s="50" t="s">
        <v>6932</v>
      </c>
      <c r="P1605" s="50" t="s">
        <v>6930</v>
      </c>
    </row>
    <row r="1606" spans="1:16">
      <c r="A1606" s="24"/>
      <c r="B1606" s="42" t="s">
        <v>6883</v>
      </c>
      <c r="C1606" s="42" t="s">
        <v>6883</v>
      </c>
      <c r="D1606" s="42" t="s">
        <v>6883</v>
      </c>
      <c r="E1606" s="50">
        <v>2568</v>
      </c>
      <c r="F1606" s="50" t="s">
        <v>6883</v>
      </c>
      <c r="G1606" s="50" t="s">
        <v>6883</v>
      </c>
      <c r="H1606" s="148"/>
      <c r="I1606" s="198" t="s">
        <v>4553</v>
      </c>
      <c r="J1606" s="50" t="s">
        <v>6756</v>
      </c>
      <c r="K1606" s="198" t="s">
        <v>569</v>
      </c>
      <c r="L1606" s="50"/>
      <c r="M1606" s="50" t="s">
        <v>4479</v>
      </c>
      <c r="N1606" s="197" t="s">
        <v>4494</v>
      </c>
      <c r="O1606" s="50" t="s">
        <v>6932</v>
      </c>
      <c r="P1606" s="50" t="s">
        <v>6930</v>
      </c>
    </row>
    <row r="1607" spans="1:16">
      <c r="A1607" s="24"/>
      <c r="B1607" s="42" t="s">
        <v>6883</v>
      </c>
      <c r="C1607" s="42" t="s">
        <v>6883</v>
      </c>
      <c r="D1607" s="42" t="s">
        <v>6883</v>
      </c>
      <c r="E1607" s="50">
        <v>2569</v>
      </c>
      <c r="F1607" s="50" t="s">
        <v>6883</v>
      </c>
      <c r="G1607" s="50" t="s">
        <v>6883</v>
      </c>
      <c r="H1607" s="148"/>
      <c r="I1607" s="42" t="s">
        <v>568</v>
      </c>
      <c r="J1607" s="50" t="s">
        <v>6713</v>
      </c>
      <c r="K1607" s="42" t="s">
        <v>569</v>
      </c>
      <c r="L1607" s="50"/>
      <c r="M1607" s="50" t="s">
        <v>4484</v>
      </c>
      <c r="N1607" s="197" t="s">
        <v>4485</v>
      </c>
      <c r="O1607" s="50" t="s">
        <v>6932</v>
      </c>
      <c r="P1607" s="50" t="s">
        <v>6931</v>
      </c>
    </row>
    <row r="1608" spans="1:16">
      <c r="A1608" s="24"/>
      <c r="B1608" s="42" t="s">
        <v>6883</v>
      </c>
      <c r="C1608" s="42" t="s">
        <v>6883</v>
      </c>
      <c r="D1608" s="42" t="s">
        <v>6883</v>
      </c>
      <c r="E1608" s="50">
        <v>2569</v>
      </c>
      <c r="F1608" s="50" t="s">
        <v>6883</v>
      </c>
      <c r="G1608" s="50" t="s">
        <v>6883</v>
      </c>
      <c r="H1608" s="148"/>
      <c r="I1608" s="42" t="s">
        <v>289</v>
      </c>
      <c r="J1608" s="50" t="s">
        <v>6726</v>
      </c>
      <c r="K1608" s="42" t="s">
        <v>38</v>
      </c>
      <c r="L1608" s="50"/>
      <c r="M1608" s="50" t="s">
        <v>4484</v>
      </c>
      <c r="N1608" s="197" t="s">
        <v>4485</v>
      </c>
      <c r="O1608" s="50" t="s">
        <v>6932</v>
      </c>
      <c r="P1608" s="50" t="s">
        <v>6931</v>
      </c>
    </row>
    <row r="1609" spans="1:16">
      <c r="A1609" s="24"/>
      <c r="B1609" s="42" t="s">
        <v>6883</v>
      </c>
      <c r="C1609" s="42" t="s">
        <v>6883</v>
      </c>
      <c r="D1609" s="42" t="s">
        <v>6883</v>
      </c>
      <c r="E1609" s="50">
        <v>2569</v>
      </c>
      <c r="F1609" s="50" t="s">
        <v>6883</v>
      </c>
      <c r="G1609" s="50" t="s">
        <v>6883</v>
      </c>
      <c r="H1609" s="148"/>
      <c r="I1609" s="42" t="s">
        <v>289</v>
      </c>
      <c r="J1609" s="50" t="s">
        <v>6726</v>
      </c>
      <c r="K1609" s="42" t="s">
        <v>38</v>
      </c>
      <c r="L1609" s="50"/>
      <c r="M1609" s="50" t="s">
        <v>4484</v>
      </c>
      <c r="N1609" s="197" t="s">
        <v>4485</v>
      </c>
      <c r="O1609" s="50" t="s">
        <v>6932</v>
      </c>
      <c r="P1609" s="50" t="s">
        <v>6931</v>
      </c>
    </row>
    <row r="1610" spans="1:16">
      <c r="A1610" s="24"/>
      <c r="B1610" s="42" t="s">
        <v>6883</v>
      </c>
      <c r="C1610" s="42" t="s">
        <v>6883</v>
      </c>
      <c r="D1610" s="42" t="s">
        <v>6883</v>
      </c>
      <c r="E1610" s="50">
        <v>2569</v>
      </c>
      <c r="F1610" s="50" t="s">
        <v>6883</v>
      </c>
      <c r="G1610" s="50" t="s">
        <v>6883</v>
      </c>
      <c r="H1610" s="148"/>
      <c r="I1610" s="42" t="s">
        <v>289</v>
      </c>
      <c r="J1610" s="50" t="s">
        <v>6726</v>
      </c>
      <c r="K1610" s="42" t="s">
        <v>38</v>
      </c>
      <c r="L1610" s="50"/>
      <c r="M1610" s="50" t="s">
        <v>4484</v>
      </c>
      <c r="N1610" s="197" t="s">
        <v>4485</v>
      </c>
      <c r="O1610" s="50" t="s">
        <v>6932</v>
      </c>
      <c r="P1610" s="50" t="s">
        <v>6931</v>
      </c>
    </row>
  </sheetData>
  <autoFilter ref="A10:R1610" xr:uid="{00000000-0001-0000-0500-000000000000}">
    <sortState xmlns:xlrd2="http://schemas.microsoft.com/office/spreadsheetml/2017/richdata2" ref="A11:R1542">
      <sortCondition ref="E10:E1542"/>
    </sortState>
  </autoFilter>
  <phoneticPr fontId="11" type="noConversion"/>
  <hyperlinks>
    <hyperlink ref="B44" r:id="rId1" display="https://emenscr.nesdc.go.th/viewer/view.html?id=5b1a2a49bdb2d17e2f9a1554&amp;username=mot03051" xr:uid="{C207D0B3-1BD3-4946-A3DD-1C1F0B3EB07F}"/>
    <hyperlink ref="B45" r:id="rId2" display="https://emenscr.nesdc.go.th/viewer/view.html?id=5b1a2eb9bdb2d17e2f9a1558&amp;username=mot03051" xr:uid="{3BE8179F-552A-4C99-81DB-28358E5AD1B1}"/>
    <hyperlink ref="B29" r:id="rId3" display="https://emenscr.nesdc.go.th/viewer/view.html?id=5b1a31e9bdb2d17e2f9a155c&amp;username=mot03051" xr:uid="{175B2E11-4F9C-4A02-80F4-8CE2603BBA62}"/>
    <hyperlink ref="B46" r:id="rId4" display="https://emenscr.nesdc.go.th/viewer/view.html?id=5b1a33dcea79507e38d7c546&amp;username=mot03051" xr:uid="{B7036736-84A4-4634-8D2F-7870C6614EA3}"/>
    <hyperlink ref="B47" r:id="rId5" display="https://emenscr.nesdc.go.th/viewer/view.html?id=5b1a3586ea79507e38d7c548&amp;username=mot03051" xr:uid="{E60716BC-A1D2-47A7-87C0-03A3A9D53743}"/>
    <hyperlink ref="B82" r:id="rId6" display="https://emenscr.nesdc.go.th/viewer/view.html?id=5b1a36a9916f477e3991ea69&amp;username=mot03051" xr:uid="{1557CBCE-87CE-4084-A05B-D5D682FF4A3B}"/>
    <hyperlink ref="B48" r:id="rId7" display="https://emenscr.nesdc.go.th/viewer/view.html?id=5b1a380ebdb2d17e2f9a1562&amp;username=mot03051" xr:uid="{90A0F732-A916-4D45-B709-FC461B4A6396}"/>
    <hyperlink ref="B83" r:id="rId8" display="https://emenscr.nesdc.go.th/viewer/view.html?id=5b1a39d8ea79507e38d7c54f&amp;username=mot03051" xr:uid="{F78BCCA8-930D-404A-BBA9-40CF7377F957}"/>
    <hyperlink ref="B49" r:id="rId9" display="https://emenscr.nesdc.go.th/viewer/view.html?id=5b1a3a987587e67e2e720d75&amp;username=mot03051" xr:uid="{F726C58D-5FC1-4932-AE18-F080C9AB053A}"/>
    <hyperlink ref="B50" r:id="rId10" display="https://emenscr.nesdc.go.th/viewer/view.html?id=5b1a3dfa7587e67e2e720d79&amp;username=mot03051" xr:uid="{9C8DB242-2656-4554-8BCD-365891C8E9B4}"/>
    <hyperlink ref="B84" r:id="rId11" display="https://emenscr.nesdc.go.th/viewer/view.html?id=5b1a439aea79507e38d7c559&amp;username=mot03051" xr:uid="{D1A69307-3C0C-4FB9-B9BA-3A13D1960185}"/>
    <hyperlink ref="B85" r:id="rId12" display="https://emenscr.nesdc.go.th/viewer/view.html?id=5b1a4816916f477e3991ea7d&amp;username=mot03051" xr:uid="{2E350788-19D1-4171-B5D2-4831F8FE0FE2}"/>
    <hyperlink ref="B51" r:id="rId13" display="https://emenscr.nesdc.go.th/viewer/view.html?id=5b1a486abdb2d17e2f9a1578&amp;username=mot03051" xr:uid="{579B54DF-D820-4754-B0A4-0977572B7B72}"/>
    <hyperlink ref="B52" r:id="rId14" display="https://emenscr.nesdc.go.th/viewer/view.html?id=5b1a4983ea79507e38d7c564&amp;username=mot03051" xr:uid="{0CFDEE78-58FB-4DFC-B0CA-22CA5E77CCBB}"/>
    <hyperlink ref="B86" r:id="rId15" display="https://emenscr.nesdc.go.th/viewer/view.html?id=5b1a4ab8bdb2d17e2f9a157c&amp;username=mot03051" xr:uid="{487070FE-5362-4F5C-AEAF-FE7D6566E3ED}"/>
    <hyperlink ref="B53" r:id="rId16" display="https://emenscr.nesdc.go.th/viewer/view.html?id=5b1a4bd2ea79507e38d7c566&amp;username=mot03051" xr:uid="{D70ACBA3-594C-45F4-8BFC-56D3BED28FA4}"/>
    <hyperlink ref="B87" r:id="rId17" display="https://emenscr.nesdc.go.th/viewer/view.html?id=5b1a4cbdbdb2d17e2f9a1580&amp;username=mot03051" xr:uid="{2CC99DC4-1B66-4F31-8B05-2A0F199EF83E}"/>
    <hyperlink ref="B54" r:id="rId18" display="https://emenscr.nesdc.go.th/viewer/view.html?id=5b1a4db67587e67e2e720d90&amp;username=mot03051" xr:uid="{198EA7EB-72BE-428C-AAB4-84EADC41BBBE}"/>
    <hyperlink ref="B55" r:id="rId19" display="https://emenscr.nesdc.go.th/viewer/view.html?id=5b1a4eb87587e67e2e720d93&amp;username=mot03051" xr:uid="{47EC699D-F0A0-4F06-AEDE-404D35E6FFDF}"/>
    <hyperlink ref="B56" r:id="rId20" display="https://emenscr.nesdc.go.th/viewer/view.html?id=5b1a4fad916f477e3991ea8f&amp;username=mot03051" xr:uid="{6ECC43BF-71FC-4163-B124-B1D29CB87217}"/>
    <hyperlink ref="B57" r:id="rId21" display="https://emenscr.nesdc.go.th/viewer/view.html?id=5b1a50b9bdb2d17e2f9a1585&amp;username=mot03051" xr:uid="{7533FB68-A3D8-4A74-97CC-3D20F1BD97E7}"/>
    <hyperlink ref="B58" r:id="rId22" display="https://emenscr.nesdc.go.th/viewer/view.html?id=5b1a51d9ea79507e38d7c56f&amp;username=mot03051" xr:uid="{DEA6F277-C0AB-4093-9BA3-C232C2CD9C07}"/>
    <hyperlink ref="B88" r:id="rId23" display="https://emenscr.nesdc.go.th/viewer/view.html?id=5b1a53de916f477e3991ea93&amp;username=mot03051" xr:uid="{7013F169-8261-4D9B-B36C-7AAAFC63095E}"/>
    <hyperlink ref="B89" r:id="rId24" display="https://emenscr.nesdc.go.th/viewer/view.html?id=5b1a55a9bdb2d17e2f9a158b&amp;username=mot03051" xr:uid="{38032C43-CD91-4727-9A1F-158DEB85AD39}"/>
    <hyperlink ref="B90" r:id="rId25" display="https://emenscr.nesdc.go.th/viewer/view.html?id=5b1a5701916f477e3991ea96&amp;username=mot03051" xr:uid="{9D8C4C01-C2EE-4379-9788-B8F4550E05EA}"/>
    <hyperlink ref="B91" r:id="rId26" display="https://emenscr.nesdc.go.th/viewer/view.html?id=5b1a5802916f477e3991ea98&amp;username=mot03051" xr:uid="{09DF3642-919F-4CEB-8814-85D9F854AF7D}"/>
    <hyperlink ref="B59" r:id="rId27" display="https://emenscr.nesdc.go.th/viewer/view.html?id=5b1a58d7916f477e3991ea9a&amp;username=mot03051" xr:uid="{4F7FF62A-DC7E-4B65-9B37-8073E75FDA3B}"/>
    <hyperlink ref="B92" r:id="rId28" display="https://emenscr.nesdc.go.th/viewer/view.html?id=5b1a59277587e67e2e720da3&amp;username=mot03051" xr:uid="{0E998C07-9998-4C71-B60D-B90DB591EDC3}"/>
    <hyperlink ref="B93" r:id="rId29" display="https://emenscr.nesdc.go.th/viewer/view.html?id=5b1a5aab7587e67e2e720da4&amp;username=mot03051" xr:uid="{42375086-AE29-43F5-A6F7-4B3A77CD0CEC}"/>
    <hyperlink ref="B94" r:id="rId30" display="https://emenscr.nesdc.go.th/viewer/view.html?id=5b1a5dbd7587e67e2e720da8&amp;username=mot03051" xr:uid="{F79F7643-C555-4D7A-8B63-ECAC35023B2B}"/>
    <hyperlink ref="B11" r:id="rId31" display="https://emenscr.nesdc.go.th/viewer/view.html?id=5b1a5e3fbdb2d17e2f9a1590&amp;username=mot03191" xr:uid="{846F0CBC-B734-4D83-93CA-0BD54D3A1E85}"/>
    <hyperlink ref="B95" r:id="rId32" display="https://emenscr.nesdc.go.th/viewer/view.html?id=5b1a5ed2916f477e3991ea9e&amp;username=mot03051" xr:uid="{9DA32816-A839-4C56-AA77-13516D03F232}"/>
    <hyperlink ref="B96" r:id="rId33" display="https://emenscr.nesdc.go.th/viewer/view.html?id=5b1a5ff6ea79507e38d7c57f&amp;username=mot03051" xr:uid="{1D9D6C23-268B-46F0-8E6E-5C0C2B3EAA6E}"/>
    <hyperlink ref="B97" r:id="rId34" display="https://emenscr.nesdc.go.th/viewer/view.html?id=5b1a6158bdb2d17e2f9a1593&amp;username=mot03051" xr:uid="{F9A5C0DC-24C7-4193-879B-EEE4B9EE9461}"/>
    <hyperlink ref="B98" r:id="rId35" display="https://emenscr.nesdc.go.th/viewer/view.html?id=5b1a62d4bdb2d17e2f9a1595&amp;username=mot03051" xr:uid="{72C46D7C-AFE4-4C27-BDDE-4995CD1A9589}"/>
    <hyperlink ref="B99" r:id="rId36" display="https://emenscr.nesdc.go.th/viewer/view.html?id=5b1a63e07587e67e2e720dad&amp;username=mot03051" xr:uid="{F6EFF693-8A98-43E3-A418-A053B17F5A6A}"/>
    <hyperlink ref="B100" r:id="rId37" display="https://emenscr.nesdc.go.th/viewer/view.html?id=5b1d07937587e67e2e720e6b&amp;username=mot03051" xr:uid="{CE459670-2546-4899-B4AF-42AC7CAB028F}"/>
    <hyperlink ref="B101" r:id="rId38" display="https://emenscr.nesdc.go.th/viewer/view.html?id=5b1d0a63bdb2d17e2f9a160f&amp;username=mot03051" xr:uid="{80FE3E08-5FCB-46BC-8B7F-E248786B6C66}"/>
    <hyperlink ref="B102" r:id="rId39" display="https://emenscr.nesdc.go.th/viewer/view.html?id=5b1d0c3ebdb2d17e2f9a1610&amp;username=mot03051" xr:uid="{20FE6FF3-0A42-4170-ABC8-AB41F45FF492}"/>
    <hyperlink ref="B103" r:id="rId40" display="https://emenscr.nesdc.go.th/viewer/view.html?id=5b1d0fe97587e67e2e720e6c&amp;username=mot03051" xr:uid="{CB4AFA72-42B6-4F91-9BFA-87862EF878ED}"/>
    <hyperlink ref="B104" r:id="rId41" display="https://emenscr.nesdc.go.th/viewer/view.html?id=5b1d117cbdb2d17e2f9a1611&amp;username=mot03051" xr:uid="{5CCF1356-CF95-48B5-A660-3F7A9302FED1}"/>
    <hyperlink ref="B105" r:id="rId42" display="https://emenscr.nesdc.go.th/viewer/view.html?id=5b1d12dfea79507e38d7c618&amp;username=mot03051" xr:uid="{88B17187-7940-4563-99CE-5FDAA102FF02}"/>
    <hyperlink ref="B106" r:id="rId43" display="https://emenscr.nesdc.go.th/viewer/view.html?id=5b1d1409916f477e3991eb22&amp;username=mot03051" xr:uid="{4D598A1E-4D78-499C-8C03-E8ECAB032C31}"/>
    <hyperlink ref="B107" r:id="rId44" display="https://emenscr.nesdc.go.th/viewer/view.html?id=5b1d1535bdb2d17e2f9a1612&amp;username=mot03051" xr:uid="{B7545131-E501-4565-87D1-D64620C142F3}"/>
    <hyperlink ref="B108" r:id="rId45" display="https://emenscr.nesdc.go.th/viewer/view.html?id=5b1d1646916f477e3991eb23&amp;username=mot03051" xr:uid="{4CC718BC-63CE-4AB4-83D5-E0CDB5FD0AE3}"/>
    <hyperlink ref="B109" r:id="rId46" display="https://emenscr.nesdc.go.th/viewer/view.html?id=5b1d17a0916f477e3991eb24&amp;username=mot03051" xr:uid="{74721E1D-8EE7-4906-8227-FEA5152502CF}"/>
    <hyperlink ref="B110" r:id="rId47" display="https://emenscr.nesdc.go.th/viewer/view.html?id=5b1d18da7587e67e2e720e6e&amp;username=mot03051" xr:uid="{68472124-F9E0-4C8D-BBF9-E87667C5C1D7}"/>
    <hyperlink ref="B111" r:id="rId48" display="https://emenscr.nesdc.go.th/viewer/view.html?id=5b1d19e77587e67e2e720e6f&amp;username=mot03051" xr:uid="{316B864D-C7B7-4E72-8670-F8F2B74D8DE9}"/>
    <hyperlink ref="B60" r:id="rId49" display="https://emenscr.nesdc.go.th/viewer/view.html?id=5b1de2b2bdb2d17e2f9a1623&amp;username=mot03051" xr:uid="{9354EAAB-2CF2-42AC-9A86-9AC5602C3965}"/>
    <hyperlink ref="B12" r:id="rId50" display="https://emenscr.nesdc.go.th/viewer/view.html?id=5b1de8a7916f477e3991eb31&amp;username=mot03191" xr:uid="{3414C896-76A3-4B7C-A4DD-0D28C3DF79AE}"/>
    <hyperlink ref="B61" r:id="rId51" display="https://emenscr.nesdc.go.th/viewer/view.html?id=5b1f94797587e67e2e720fd8&amp;username=mot03071" xr:uid="{E6A5CB8B-5CD4-45FD-B172-AD8579AC3FA0}"/>
    <hyperlink ref="B112" r:id="rId52" display="https://emenscr.nesdc.go.th/viewer/view.html?id=5b1f994fea79507e38d7c78c&amp;username=mot03081" xr:uid="{00FB541F-5A86-4480-A4A9-AAE292009771}"/>
    <hyperlink ref="B62" r:id="rId53" display="https://emenscr.nesdc.go.th/viewer/view.html?id=5b1fa0d8916f477e3991ecb0&amp;username=mot03101" xr:uid="{E6F658E2-54FF-48DE-BA8B-D22AA8EC1DED}"/>
    <hyperlink ref="B113" r:id="rId54" display="https://emenscr.nesdc.go.th/viewer/view.html?id=5b1fb181ea79507e38d7c7ba&amp;username=exat071" xr:uid="{8E820D23-878B-40D5-B7AA-CB77113C6892}"/>
    <hyperlink ref="B63" r:id="rId55" display="https://emenscr.nesdc.go.th/viewer/view.html?id=5b1ffdfebdb2d17e2f9a17c6&amp;username=mot03201" xr:uid="{140BB411-C313-48CB-910F-36DB28E49729}"/>
    <hyperlink ref="B64" r:id="rId56" display="https://emenscr.nesdc.go.th/viewer/view.html?id=5b20afe5916f477e3991ed82&amp;username=mot03171" xr:uid="{50650F3F-AB70-4BE4-98C5-3F2CB50BE6E8}"/>
    <hyperlink ref="B65" r:id="rId57" display="https://emenscr.nesdc.go.th/viewer/view.html?id=5b20bee6916f477e3991edab&amp;username=mot03171" xr:uid="{C445C4A7-6E7A-466F-9289-01026222F423}"/>
    <hyperlink ref="B66" r:id="rId58" display="https://emenscr.nesdc.go.th/viewer/view.html?id=5b20bfeb7587e67e2e721119&amp;username=mot03171" xr:uid="{4D844870-50AA-4886-89E0-FD58F6C77CF4}"/>
    <hyperlink ref="B67" r:id="rId59" display="https://emenscr.nesdc.go.th/viewer/view.html?id=5b20c000bdb2d17e2f9a1892&amp;username=mot03201" xr:uid="{F629BCE7-CBB6-491C-A1F4-B41BBF474B76}"/>
    <hyperlink ref="B23" r:id="rId60" display="https://emenscr.nesdc.go.th/viewer/view.html?id=5b20c4e8bdb2d17e2f9a18ad&amp;username=port60001" xr:uid="{053B1F3D-6DB5-4E2B-9D7B-D0893187EDB2}"/>
    <hyperlink ref="B68" r:id="rId61" display="https://emenscr.nesdc.go.th/viewer/view.html?id=5b20d2d87587e67e2e721189&amp;username=mot03181" xr:uid="{47353769-9321-49B9-AC43-6DF291FDB8C2}"/>
    <hyperlink ref="B14" r:id="rId62" display="https://emenscr.nesdc.go.th/viewer/view.html?id=5b20dcb8bdb2d17e2f9a1941&amp;username=mot03051" xr:uid="{F148A733-1E68-4D24-82C5-57404A39F988}"/>
    <hyperlink ref="B114" r:id="rId63" display="https://emenscr.nesdc.go.th/viewer/view.html?id=5b20f093ea79507e38d7c9be&amp;username=exat071" xr:uid="{BE9CCA2C-A49E-4F63-8E3E-C30CBAA706AE}"/>
    <hyperlink ref="B15" r:id="rId64" display="https://emenscr.nesdc.go.th/viewer/view.html?id=5b20f439916f477e3991eefd&amp;username=mot04101" xr:uid="{E767B317-29E7-4C7F-8733-E6B540CB019C}"/>
    <hyperlink ref="B115" r:id="rId65" display="https://emenscr.nesdc.go.th/viewer/view.html?id=5b21004dbdb2d17e2f9a1a03&amp;username=mot03201" xr:uid="{A7618C44-EB87-43C5-928C-DFB1AF69CBCA}"/>
    <hyperlink ref="B69" r:id="rId66" display="https://emenscr.nesdc.go.th/viewer/view.html?id=5b21120eea79507e38d7ca4d&amp;username=mot03201" xr:uid="{D5B6FE68-8F15-4D25-9241-9C291EB3153E}"/>
    <hyperlink ref="B70" r:id="rId67" display="https://emenscr.nesdc.go.th/viewer/view.html?id=5b211603bdb2d17e2f9a1a31&amp;username=mot03201" xr:uid="{AB87F76B-E79F-42C2-AF1C-4D69ABB6713F}"/>
    <hyperlink ref="B116" r:id="rId68" display="https://emenscr.nesdc.go.th/viewer/view.html?id=5b211b11916f477e3991ef81&amp;username=mot03201" xr:uid="{66C6CE58-D6DE-481F-A728-A2CD2DB5248C}"/>
    <hyperlink ref="B117" r:id="rId69" display="https://emenscr.nesdc.go.th/viewer/view.html?id=5b211e2e916f477e3991ef8d&amp;username=mot03201" xr:uid="{F6AC1FC3-5CD5-4D22-852D-A9E728799054}"/>
    <hyperlink ref="B177" r:id="rId70" display="https://emenscr.nesdc.go.th/viewer/view.html?id=5b211f77ea79507e38d7ca6c&amp;username=mot03201" xr:uid="{28FFF152-90EE-4270-974D-3EB131D02E92}"/>
    <hyperlink ref="B118" r:id="rId71" display="https://emenscr.nesdc.go.th/viewer/view.html?id=5b2125c9ea79507e38d7ca7c&amp;username=mot03201" xr:uid="{F9B28BC2-E362-48BB-9960-DAA43A229E7A}"/>
    <hyperlink ref="B119" r:id="rId72" display="https://emenscr.nesdc.go.th/viewer/view.html?id=5b21279eea79507e38d7ca7e&amp;username=mot03201" xr:uid="{7BEFD8E9-9C3C-4EA1-AED2-4A7E11F6E005}"/>
    <hyperlink ref="B71" r:id="rId73" display="https://emenscr.nesdc.go.th/viewer/view.html?id=5b2128ef916f477e3991efa1&amp;username=mot03101" xr:uid="{BF499551-3EC1-4260-886E-4C7633BBD3F4}"/>
    <hyperlink ref="B120" r:id="rId74" display="https://emenscr.nesdc.go.th/viewer/view.html?id=5b212b12916f477e3991efa7&amp;username=mot03201" xr:uid="{A5A35650-3653-4E62-954E-F3E8F30B2552}"/>
    <hyperlink ref="B72" r:id="rId75" display="https://emenscr.nesdc.go.th/viewer/view.html?id=5b21f0da7587e67e2e72132f&amp;username=mot061431" xr:uid="{13D9AF92-35EB-4521-A09F-15B83FC0E123}"/>
    <hyperlink ref="B30" r:id="rId76" display="https://emenscr.nesdc.go.th/viewer/view.html?id=5b220b98ea79507e38d7cadb&amp;username=port51001" xr:uid="{6FEF27AA-17BC-47E8-971B-EC32243CBC72}"/>
    <hyperlink ref="B73" r:id="rId77" display="https://emenscr.nesdc.go.th/viewer/view.html?id=5b2210d87587e67e2e721342&amp;username=mot061431" xr:uid="{83D3415C-2944-4DE0-9BCC-C847FC324EBD}"/>
    <hyperlink ref="B74" r:id="rId78" display="https://emenscr.nesdc.go.th/viewer/view.html?id=5b2218dcea79507e38d7cae5&amp;username=mot061431" xr:uid="{E5962136-449A-4E05-8AC8-81EED7FA7C38}"/>
    <hyperlink ref="B24" r:id="rId79" display="https://emenscr.nesdc.go.th/viewer/view.html?id=5b2231dfbdb2d17e2f9a1ab7&amp;username=mot03051" xr:uid="{CB2D6D3E-0E37-49FB-8DEB-2DAFF151B32D}"/>
    <hyperlink ref="B16" r:id="rId80" display="https://emenscr.nesdc.go.th/viewer/view.html?id=5b232aec916f477e3991f027&amp;username=mot03051" xr:uid="{55D4F630-7499-4FD0-B5B2-5D343A5813F1}"/>
    <hyperlink ref="B25" r:id="rId81" display="https://emenscr.nesdc.go.th/viewer/view.html?id=5b233793bdb2d17e2f9a1ad9&amp;username=mot03051" xr:uid="{7F7ADB60-99D4-48AA-95F7-22B532804314}"/>
    <hyperlink ref="B26" r:id="rId82" display="https://emenscr.nesdc.go.th/viewer/view.html?id=5b233beb7587e67e2e721386&amp;username=mot03051" xr:uid="{261B75E1-591D-4C8E-8FF8-AAAB6B300EA9}"/>
    <hyperlink ref="B121" r:id="rId83" display="https://emenscr.nesdc.go.th/viewer/view.html?id=5b235c48ea79507e38d7cb1d&amp;username=mot03201" xr:uid="{A76C3791-4B8F-46D2-B1EA-C9BF2747BE2E}"/>
    <hyperlink ref="B27" r:id="rId84" display="https://emenscr.nesdc.go.th/viewer/view.html?id=5b236a89ea79507e38d7cb23&amp;username=mot03051" xr:uid="{A8813DA2-3E61-4BFB-BFE5-4908D533F370}"/>
    <hyperlink ref="B122" r:id="rId85" display="https://emenscr.nesdc.go.th/viewer/view.html?id=5b237724bdb2d17e2f9a1af0&amp;username=mot03201" xr:uid="{A1495680-D8AD-4E09-9248-4E28C1E2C81D}"/>
    <hyperlink ref="B28" r:id="rId86" display="https://emenscr.nesdc.go.th/viewer/view.html?id=5b23778c7587e67e2e72139d&amp;username=mot03051" xr:uid="{47F4CBC1-9240-4F5D-9991-059541E2243E}"/>
    <hyperlink ref="B31" r:id="rId87" display="https://emenscr.nesdc.go.th/viewer/view.html?id=5b23791b7587e67e2e72139e&amp;username=mot03051" xr:uid="{D134C501-0789-468F-A4BF-3D6DC2CF1D85}"/>
    <hyperlink ref="B123" r:id="rId88" display="https://emenscr.nesdc.go.th/viewer/view.html?id=5b237e8b7587e67e2e7213a2&amp;username=mot03201" xr:uid="{377D7F4A-72B6-483F-B4E5-D472399BD82C}"/>
    <hyperlink ref="B124" r:id="rId89" display="https://emenscr.nesdc.go.th/viewer/view.html?id=5b2381267587e67e2e7213a5&amp;username=mot03201" xr:uid="{C92FEB4A-2432-44DC-B599-F9E214AA724D}"/>
    <hyperlink ref="B125" r:id="rId90" display="https://emenscr.nesdc.go.th/viewer/view.html?id=5b2383bb916f477e3991f04e&amp;username=mot03201" xr:uid="{139570D5-3162-4A30-AE63-D4DCAFE782D8}"/>
    <hyperlink ref="B32" r:id="rId91" display="https://emenscr.nesdc.go.th/viewer/view.html?id=5b2384ad916f477e3991f04f&amp;username=mot03051" xr:uid="{2361CA1F-B84A-4A3D-A52F-D75C68D67A4D}"/>
    <hyperlink ref="B126" r:id="rId92" display="https://emenscr.nesdc.go.th/viewer/view.html?id=5b2386acea79507e38d7cb3e&amp;username=mot03201" xr:uid="{7C5430FF-5D0B-48EC-92D1-ADBD825739F7}"/>
    <hyperlink ref="B127" r:id="rId93" display="https://emenscr.nesdc.go.th/viewer/view.html?id=5b238fcbbdb2d17e2f9a1af9&amp;username=mot03201" xr:uid="{7AB32931-2C8A-4D68-9E19-49CAF5C5EAB7}"/>
    <hyperlink ref="B128" r:id="rId94" display="https://emenscr.nesdc.go.th/viewer/view.html?id=5b239002916f477e3991f052&amp;username=mot03201" xr:uid="{C617FEF1-FCDD-4B30-BC84-201B7ACE5DD6}"/>
    <hyperlink ref="B129" r:id="rId95" display="https://emenscr.nesdc.go.th/viewer/view.html?id=5b2392e4bdb2d17e2f9a1afd&amp;username=mot03201" xr:uid="{9FD697A9-0054-4F1A-A353-1F8BF8C4F966}"/>
    <hyperlink ref="B130" r:id="rId96" display="https://emenscr.nesdc.go.th/viewer/view.html?id=5b2740597587e67e2e7213ca&amp;username=mot03201" xr:uid="{FF7F34CF-5F56-4051-91EC-CFB21DD782FD}"/>
    <hyperlink ref="B131" r:id="rId97" display="https://emenscr.nesdc.go.th/viewer/view.html?id=5b2743b07587e67e2e7213cb&amp;username=mot03201" xr:uid="{93C5B51B-C2BE-4D06-830C-D3C403DDD7B9}"/>
    <hyperlink ref="B132" r:id="rId98" display="https://emenscr.nesdc.go.th/viewer/view.html?id=5b274b3cbdb2d17e2f9a1b12&amp;username=mot03201" xr:uid="{A9E9589E-85F6-4D17-8A40-9AF280A473AB}"/>
    <hyperlink ref="B133" r:id="rId99" display="https://emenscr.nesdc.go.th/viewer/view.html?id=5b275425bdb2d17e2f9a1b14&amp;username=mot03201" xr:uid="{1CF1B326-737F-4268-ACA7-ECEC470613ED}"/>
    <hyperlink ref="B134" r:id="rId100" display="https://emenscr.nesdc.go.th/viewer/view.html?id=5b2757d1bdb2d17e2f9a1b16&amp;username=mot03201" xr:uid="{DB40E4AE-C6A3-4D92-8B6D-17B1C0EB76F6}"/>
    <hyperlink ref="B135" r:id="rId101" display="https://emenscr.nesdc.go.th/viewer/view.html?id=5b275abf916f477e3991f073&amp;username=mot03201" xr:uid="{53993DAA-7494-440A-9AD3-D919EB597374}"/>
    <hyperlink ref="B136" r:id="rId102" display="https://emenscr.nesdc.go.th/viewer/view.html?id=5b275db3bdb2d17e2f9a1b19&amp;username=mot03201" xr:uid="{FD100DC3-B1B0-4B30-A863-DA97FF2E5E75}"/>
    <hyperlink ref="B137" r:id="rId103" display="https://emenscr.nesdc.go.th/viewer/view.html?id=5b276745ea79507e38d7cb5b&amp;username=mot03201" xr:uid="{B8656979-1177-4DE3-B967-05F0A935C26D}"/>
    <hyperlink ref="B138" r:id="rId104" display="https://emenscr.nesdc.go.th/viewer/view.html?id=5b276892bdb2d17e2f9a1b1d&amp;username=mot03201" xr:uid="{5AC14E88-20CE-4E46-8874-7C22CF1DEAEC}"/>
    <hyperlink ref="B139" r:id="rId105" display="https://emenscr.nesdc.go.th/viewer/view.html?id=5b276ac6bdb2d17e2f9a1b1e&amp;username=mot03201" xr:uid="{344DDEFA-3F43-4EBB-A8A2-7C018023B247}"/>
    <hyperlink ref="B140" r:id="rId106" display="https://emenscr.nesdc.go.th/viewer/view.html?id=5b276c45916f477e3991f07c&amp;username=mot03201" xr:uid="{B2A868E3-9228-47EE-9490-C0420270B26C}"/>
    <hyperlink ref="B33" r:id="rId107" display="https://emenscr.nesdc.go.th/viewer/view.html?id=5b330cb4cb39684063629608&amp;username=mot03051" xr:uid="{E611F6F7-50BA-4D3E-876C-A0D64F686347}"/>
    <hyperlink ref="B34" r:id="rId108" display="https://emenscr.nesdc.go.th/viewer/view.html?id=5b330fc74b9f554069580da0&amp;username=mot03051" xr:uid="{59DEA593-450B-412B-ADEF-5182CAAEB393}"/>
    <hyperlink ref="B35" r:id="rId109" display="https://emenscr.nesdc.go.th/viewer/view.html?id=5b3b3a234c5a2c254a33058b&amp;username=catc1" xr:uid="{5C65EDA4-1104-4C03-A565-35487A91FE3C}"/>
    <hyperlink ref="B36" r:id="rId110" display="https://emenscr.nesdc.go.th/viewer/view.html?id=5b503f38e667fe2554d28abe&amp;username=mot03051" xr:uid="{FC292B08-BC2E-44AB-B1C5-7B0E1FA56D81}"/>
    <hyperlink ref="B37" r:id="rId111" display="https://emenscr.nesdc.go.th/viewer/view.html?id=5b504f85dcbff32555b4435f&amp;username=mot03051" xr:uid="{95DFDEDC-0B1E-45DB-BA6C-157601F573BA}"/>
    <hyperlink ref="B38" r:id="rId112" display="https://emenscr.nesdc.go.th/viewer/view.html?id=5b5053c34c5a2c254a330601&amp;username=mot03051" xr:uid="{998F3B3C-5171-40B2-9575-12126D7DEA1C}"/>
    <hyperlink ref="B39" r:id="rId113" display="https://emenscr.nesdc.go.th/viewer/view.html?id=5b515183dcbff32555b44363&amp;username=mot03051" xr:uid="{E3B683BA-0E8A-4D25-8D63-CFC4D19C31F5}"/>
    <hyperlink ref="B141" r:id="rId114" display="https://emenscr.nesdc.go.th/viewer/view.html?id=5b703c5dc14aec38731fed06&amp;username=mot03031" xr:uid="{8228214B-3D72-4A78-A7B6-AC1E964421E4}"/>
    <hyperlink ref="B40" r:id="rId115" display="https://emenscr.nesdc.go.th/viewer/view.html?id=5b72ae476cc629387d50e4f1&amp;username=mrta0181" xr:uid="{E2321154-C57D-4E91-899A-7F85B7890FE8}"/>
    <hyperlink ref="B142" r:id="rId116" display="https://emenscr.nesdc.go.th/viewer/view.html?id=5ba4657ce8a05d0f344e4dcb&amp;username=mot04181" xr:uid="{210CB660-4E4F-4480-A353-4E2E45180AB9}"/>
    <hyperlink ref="B75" r:id="rId117" display="https://emenscr.nesdc.go.th/viewer/view.html?id=5badc68eb76a640f339873ac&amp;username=mot04221" xr:uid="{E5EB4F1C-F152-41B6-9F6F-FC93947079CE}"/>
    <hyperlink ref="B143" r:id="rId118" display="https://emenscr.nesdc.go.th/viewer/view.html?id=5bb1e07ce8a05d0f344e4e36&amp;username=mot061381" xr:uid="{3DF439F7-5BAB-400C-B3E7-8460C969235B}"/>
    <hyperlink ref="B144" r:id="rId119" display="https://emenscr.nesdc.go.th/viewer/view.html?id=5bb31000e8a05d0f344e4e3d&amp;username=mot061381" xr:uid="{94988BE6-FEEB-4F04-AC18-818C23FC368A}"/>
    <hyperlink ref="B41" r:id="rId120" display="https://emenscr.nesdc.go.th/viewer/view.html?id=5bc596067de3c605ae415e65&amp;username=catc1" xr:uid="{CBE32C37-245B-4C9D-B3C0-A3E951A96CB2}"/>
    <hyperlink ref="B42" r:id="rId121" display="https://emenscr.nesdc.go.th/viewer/view.html?id=5bc5d0cdead9a205b323d526&amp;username=catc1" xr:uid="{4F4C6A8D-8E8B-487D-8FBF-412F7F4E8086}"/>
    <hyperlink ref="B13" r:id="rId122" display="https://emenscr.nesdc.go.th/viewer/view.html?id=5bc963c27de3c605ae415eaf&amp;username=aerothai06121" xr:uid="{45C7C8BC-F4AD-46D4-8109-ACB312D19B5E}"/>
    <hyperlink ref="B145" r:id="rId123" display="https://emenscr.nesdc.go.th/viewer/view.html?id=5bd18839b0bb8f05b87024aa&amp;username=exat051" xr:uid="{3DCD93F6-6ABC-430E-A17B-120D323E7BA3}"/>
    <hyperlink ref="B146" r:id="rId124" display="https://emenscr.nesdc.go.th/viewer/view.html?id=5bd2cbffead9a205b323d66b&amp;username=exat051" xr:uid="{F245A7C7-AD4D-47E3-8AF6-672E5DB4452B}"/>
    <hyperlink ref="B147" r:id="rId125" display="https://emenscr.nesdc.go.th/viewer/view.html?id=5bd7fe6149b9c605ba60a18f&amp;username=exat071" xr:uid="{4F6B900D-DB50-49AA-AED9-CF9C04043BF7}"/>
    <hyperlink ref="B76" r:id="rId126" display="https://emenscr.nesdc.go.th/viewer/view.html?id=5bd92137b0bb8f05b8702627&amp;username=rmutt0578081" xr:uid="{97675286-7B91-4123-B850-7CACBC0C0FBC}"/>
    <hyperlink ref="B148" r:id="rId127" display="https://emenscr.nesdc.go.th/viewer/view.html?id=5bdab7f7b0bb8f05b87026bb&amp;username=mot061371" xr:uid="{624E1653-EC12-45C7-A43A-9FD4998503E1}"/>
    <hyperlink ref="B149" r:id="rId128" display="https://emenscr.nesdc.go.th/viewer/view.html?id=5bdc0949b0bb8f05b87026d8&amp;username=mot061371" xr:uid="{1D7402EF-5D82-4451-BEB2-D8B0F4CDE77E}"/>
    <hyperlink ref="B150" r:id="rId129" display="https://emenscr.nesdc.go.th/viewer/view.html?id=5bdc0fd4b0bb8f05b87026e1&amp;username=mot061371" xr:uid="{CF8CE0E4-3262-4901-A0D4-0146C2602735}"/>
    <hyperlink ref="B151" r:id="rId130" display="https://emenscr.nesdc.go.th/viewer/view.html?id=5bdc1445ead9a205b323d859&amp;username=mot061371" xr:uid="{62779625-570C-4E4D-A081-0EA327C13C30}"/>
    <hyperlink ref="B77" r:id="rId131" display="https://emenscr.nesdc.go.th/viewer/view.html?id=5bf6570cfa8c8a66a4c0c94a&amp;username=mot061431" xr:uid="{7DBD7A3C-40DB-4F49-BB08-51773B8D9B65}"/>
    <hyperlink ref="B152" r:id="rId132" display="https://emenscr.nesdc.go.th/viewer/view.html?id=5c8731721c32d95b614a20d9&amp;username=rmutt0578081" xr:uid="{82D2A939-E680-4C18-8B2A-19C3E834A5BF}"/>
    <hyperlink ref="B78" r:id="rId133" display="https://emenscr.nesdc.go.th/viewer/view.html?id=5cef568943f43b4179ea0c42&amp;username=moac06151" xr:uid="{1EA47E1C-F80C-477C-8F4A-48E6C358CAD4}"/>
    <hyperlink ref="B153" r:id="rId134" display="https://emenscr.nesdc.go.th/viewer/view.html?id=5d03410c985c284170d11d22&amp;username=most51041" xr:uid="{86A63AA0-E057-43A2-970E-B381BAF0C395}"/>
    <hyperlink ref="B154" r:id="rId135" display="https://emenscr.nesdc.go.th/viewer/view.html?id=5d53b8473ffbd814bb4cc729&amp;username=industry04081" xr:uid="{707666DB-0EFC-4F37-93F9-EE82808B826C}"/>
    <hyperlink ref="B178" r:id="rId136" display="https://emenscr.nesdc.go.th/viewer/view.html?id=5da56dc4c684aa5bce4a7f25&amp;username=mot061371" xr:uid="{F20CD803-277E-4DF3-9FD0-7CCE8180D817}"/>
    <hyperlink ref="B179" r:id="rId137" display="https://emenscr.nesdc.go.th/viewer/view.html?id=5da56df7161e9a5bd4af2b39&amp;username=mot03051" xr:uid="{7F23B12A-F0C6-4416-BD51-57FFEA538AA6}"/>
    <hyperlink ref="B180" r:id="rId138" display="https://emenscr.nesdc.go.th/viewer/view.html?id=5da571e9d070455bd999d34c&amp;username=mot03051" xr:uid="{DB03C436-8AE7-44AB-BCD8-B875FA625F67}"/>
    <hyperlink ref="B181" r:id="rId139" display="https://emenscr.nesdc.go.th/viewer/view.html?id=5da57633d070455bd999d357&amp;username=mot03051" xr:uid="{2DA1CA42-7090-48DC-8A56-1F64F3FA2043}"/>
    <hyperlink ref="B182" r:id="rId140" display="https://emenscr.nesdc.go.th/viewer/view.html?id=5da5783c1cf04a5bcff24640&amp;username=mot03051" xr:uid="{F05BD72A-1EE3-4545-868D-CA389CB12E0D}"/>
    <hyperlink ref="B183" r:id="rId141" display="https://emenscr.nesdc.go.th/viewer/view.html?id=5da57ad2c684aa5bce4a7f48&amp;username=mot061371" xr:uid="{8341BD42-0FF5-45F7-9CAA-75F95E89E773}"/>
    <hyperlink ref="B184" r:id="rId142" display="https://emenscr.nesdc.go.th/viewer/view.html?id=5da57ea1c684aa5bce4a7f5b&amp;username=mot061371" xr:uid="{98D073F5-D564-4F10-B0F6-DD9D123E2B70}"/>
    <hyperlink ref="B185" r:id="rId143" display="https://emenscr.nesdc.go.th/viewer/view.html?id=5da57ff41cf04a5bcff24669&amp;username=mot03051" xr:uid="{9667FCC8-5BD6-463E-8C5E-7B905354B30E}"/>
    <hyperlink ref="B186" r:id="rId144" display="https://emenscr.nesdc.go.th/viewer/view.html?id=5da5824dc684aa5bce4a7f65&amp;username=mot03051" xr:uid="{6EF75089-B726-437D-875A-0EF22993BCE4}"/>
    <hyperlink ref="B155" r:id="rId145" display="https://emenscr.nesdc.go.th/viewer/view.html?id=5da58466161e9a5bd4af2b82&amp;username=mot061381" xr:uid="{AA484472-F425-4D76-9F86-09C5836941DC}"/>
    <hyperlink ref="B187" r:id="rId146" display="https://emenscr.nesdc.go.th/viewer/view.html?id=5da58947c684aa5bce4a7f7b&amp;username=mot061371" xr:uid="{EA20055C-71E6-4B47-8E12-E2547379C962}"/>
    <hyperlink ref="B188" r:id="rId147" display="https://emenscr.nesdc.go.th/viewer/view.html?id=5da58b071cf04a5bcff24691&amp;username=mot03051" xr:uid="{DBB4C69D-7E12-4261-9C98-3358A8099D8F}"/>
    <hyperlink ref="B189" r:id="rId148" display="https://emenscr.nesdc.go.th/viewer/view.html?id=5da58eadd070455bd999d3ab&amp;username=mot03051" xr:uid="{5B760932-501C-4057-88CF-C4B02E25368D}"/>
    <hyperlink ref="B190" r:id="rId149" display="https://emenscr.nesdc.go.th/viewer/view.html?id=5da5911dc684aa5bce4a7fa4&amp;username=mot03051" xr:uid="{625911C9-6139-4884-945B-627716BAD671}"/>
    <hyperlink ref="B191" r:id="rId150" display="https://emenscr.nesdc.go.th/viewer/view.html?id=5da6cd07161e9a5bd4af2cf5&amp;username=mot03051" xr:uid="{F835579D-1D04-465A-BF2D-C03A4052F5CB}"/>
    <hyperlink ref="B192" r:id="rId151" display="https://emenscr.nesdc.go.th/viewer/view.html?id=5da6cecbd070455bd999d4e6&amp;username=mot03051" xr:uid="{1FB64AAE-481A-4F64-A3FD-CDEF43FB5298}"/>
    <hyperlink ref="B193" r:id="rId152" display="https://emenscr.nesdc.go.th/viewer/view.html?id=5da6d0a0d070455bd999d4ef&amp;username=mot03051" xr:uid="{8F118172-74E1-41F3-A92B-5488AEEE1832}"/>
    <hyperlink ref="B194" r:id="rId153" display="https://emenscr.nesdc.go.th/viewer/view.html?id=5da6d7ac1cf04a5bcff2480d&amp;username=mot03051" xr:uid="{5DE3F7AB-FF0E-4384-B674-7C4C35A4F313}"/>
    <hyperlink ref="B195" r:id="rId154" display="https://emenscr.nesdc.go.th/viewer/view.html?id=5da6dbbcd070455bd999d510&amp;username=mot03051" xr:uid="{EB5BC069-FC97-4FDB-9054-9E8796157F1E}"/>
    <hyperlink ref="B196" r:id="rId155" display="https://emenscr.nesdc.go.th/viewer/view.html?id=5da6e0e1d070455bd999d519&amp;username=mot03051" xr:uid="{D9462239-E17A-4BEF-9C9E-04FB9D4F78A6}"/>
    <hyperlink ref="B197" r:id="rId156" display="https://emenscr.nesdc.go.th/viewer/view.html?id=5da6e329161e9a5bd4af2d2c&amp;username=mot03051" xr:uid="{0F550F1E-0A35-4096-B4CF-8A27F984EFB4}"/>
    <hyperlink ref="B198" r:id="rId157" display="https://emenscr.nesdc.go.th/viewer/view.html?id=5da6e75f161e9a5bd4af2d35&amp;username=mot03051" xr:uid="{E9162E50-5AD5-4405-9FC6-EAD23544F54F}"/>
    <hyperlink ref="B199" r:id="rId158" display="https://emenscr.nesdc.go.th/viewer/view.html?id=5da6e918c684aa5bce4a8127&amp;username=mot03051" xr:uid="{71E1A638-5E82-46A6-91D1-1EF3A463F736}"/>
    <hyperlink ref="B200" r:id="rId159" display="https://emenscr.nesdc.go.th/viewer/view.html?id=5da6eab7d070455bd999d52a&amp;username=mot03051" xr:uid="{226488DF-5255-4169-8858-2281C9F293DE}"/>
    <hyperlink ref="B201" r:id="rId160" display="https://emenscr.nesdc.go.th/viewer/view.html?id=5da6ec68161e9a5bd4af2d3d&amp;username=mot03051" xr:uid="{8A778C46-3390-42C9-9413-129AF5129748}"/>
    <hyperlink ref="B202" r:id="rId161" display="https://emenscr.nesdc.go.th/viewer/view.html?id=5da6ee0b1cf04a5bcff24839&amp;username=mot03051" xr:uid="{F315E34B-273D-407D-805E-9A113489E287}"/>
    <hyperlink ref="B203" r:id="rId162" display="https://emenscr.nesdc.go.th/viewer/view.html?id=5da7d8b8d070455bd999d55d&amp;username=mot03051" xr:uid="{DF45B49A-9EAF-4054-88AC-5CD2B94609A2}"/>
    <hyperlink ref="B204" r:id="rId163" display="https://emenscr.nesdc.go.th/viewer/view.html?id=5da7e5931cf04a5bcff24886&amp;username=mot03051" xr:uid="{840CCE30-E3AE-4794-86A2-8BD5CD26E3A4}"/>
    <hyperlink ref="B205" r:id="rId164" display="https://emenscr.nesdc.go.th/viewer/view.html?id=5da7e6d41cf04a5bcff2488c&amp;username=mot03051" xr:uid="{F997BFE3-5600-4C79-A37B-B94960032538}"/>
    <hyperlink ref="B206" r:id="rId165" display="https://emenscr.nesdc.go.th/viewer/view.html?id=5da7e844161e9a5bd4af2d99&amp;username=mot03051" xr:uid="{9B72E421-EDEF-4E2F-908E-9CC3A1B9D044}"/>
    <hyperlink ref="B207" r:id="rId166" display="https://emenscr.nesdc.go.th/viewer/view.html?id=5da7e99ad070455bd999d58c&amp;username=mot03051" xr:uid="{41FC25B3-9ECE-4E65-8F05-99868B3BF1AD}"/>
    <hyperlink ref="B208" r:id="rId167" display="https://emenscr.nesdc.go.th/viewer/view.html?id=5da7eb09161e9a5bd4af2da5&amp;username=mot03051" xr:uid="{58CB78D8-8817-4143-87AE-6AAECBEFC0DD}"/>
    <hyperlink ref="B209" r:id="rId168" display="https://emenscr.nesdc.go.th/viewer/view.html?id=5da7ec3b161e9a5bd4af2dab&amp;username=mot03051" xr:uid="{4544F740-E64B-4CA7-9467-C4418A850553}"/>
    <hyperlink ref="B210" r:id="rId169" display="https://emenscr.nesdc.go.th/viewer/view.html?id=5da7ee3bd070455bd999d599&amp;username=mot03051" xr:uid="{124C12DD-8C55-484C-B35B-8E932A69DAC9}"/>
    <hyperlink ref="B211" r:id="rId170" display="https://emenscr.nesdc.go.th/viewer/view.html?id=5da7efa61cf04a5bcff248ad&amp;username=mot03051" xr:uid="{06711499-7D6A-4977-952E-0A253AD211D0}"/>
    <hyperlink ref="B212" r:id="rId171" display="https://emenscr.nesdc.go.th/viewer/view.html?id=5da7f0d8c684aa5bce4a8195&amp;username=mot03051" xr:uid="{6F889074-843E-4596-A253-0D7E81D36CCB}"/>
    <hyperlink ref="B213" r:id="rId172" display="https://emenscr.nesdc.go.th/viewer/view.html?id=5da7f255d070455bd999d5a3&amp;username=mot03051" xr:uid="{CF07FEEA-FB2A-46C2-BD24-89CD981B1C7C}"/>
    <hyperlink ref="B214" r:id="rId173" display="https://emenscr.nesdc.go.th/viewer/view.html?id=5da7f3f1c684aa5bce4a81a4&amp;username=mot03051" xr:uid="{6F806B89-FA10-456F-865D-05A6D8E4C4D4}"/>
    <hyperlink ref="B215" r:id="rId174" display="https://emenscr.nesdc.go.th/viewer/view.html?id=5da7f5c11cf04a5bcff248b5&amp;username=mot03051" xr:uid="{D5C2BB98-A389-4D64-A283-36811FFD4D33}"/>
    <hyperlink ref="B216" r:id="rId175" display="https://emenscr.nesdc.go.th/viewer/view.html?id=5da83b13161e9a5bd4af2e74&amp;username=mot03051" xr:uid="{6E8D462E-18AC-4576-ABD7-07AA8208E444}"/>
    <hyperlink ref="B217" r:id="rId176" display="https://emenscr.nesdc.go.th/viewer/view.html?id=5da83d991cf04a5bcff24949&amp;username=mot03051" xr:uid="{BC6CE715-B6DC-4361-8DDE-E9B9C1ACD143}"/>
    <hyperlink ref="B218" r:id="rId177" display="https://emenscr.nesdc.go.th/viewer/view.html?id=5db69e94a099c71470319ad5&amp;username=mot061381" xr:uid="{040B3976-6DA5-4A60-AD12-54841326F9BA}"/>
    <hyperlink ref="B219" r:id="rId178" display="https://emenscr.nesdc.go.th/viewer/view.html?id=5db6a2e4a12569147ec9862d&amp;username=mot061381" xr:uid="{81B08C54-79CB-4E65-918E-46C475370C46}"/>
    <hyperlink ref="B220" r:id="rId179" display="https://emenscr.nesdc.go.th/viewer/view.html?id=5db6a511a099c71470319ae9&amp;username=mot061381" xr:uid="{54821A5E-F0A1-4AD6-A490-053752CF8664}"/>
    <hyperlink ref="B156" r:id="rId180" display="https://emenscr.nesdc.go.th/viewer/view.html?id=5dbbb3f2b3c65f4a3277a4b3&amp;username=mot03201" xr:uid="{2A96FA01-5304-43E9-8CCE-3546C8A20898}"/>
    <hyperlink ref="B157" r:id="rId181" display="https://emenscr.nesdc.go.th/viewer/view.html?id=5dbbb98bce53974a235b5f4a&amp;username=mot03201" xr:uid="{260D481F-C6FB-467C-A82D-08BBBD9872A9}"/>
    <hyperlink ref="B158" r:id="rId182" display="https://emenscr.nesdc.go.th/viewer/view.html?id=5dbbbbb0a22d744a2993a5fd&amp;username=mot03201" xr:uid="{2FBE1A7F-0024-4B1C-BD73-D46F8F9EFD3F}"/>
    <hyperlink ref="B159" r:id="rId183" display="https://emenscr.nesdc.go.th/viewer/view.html?id=5dbbbd915e9fed4a248611ce&amp;username=mot03201" xr:uid="{AC90D9C9-BD8F-413B-8114-1DC23563061C}"/>
    <hyperlink ref="B160" r:id="rId184" display="https://emenscr.nesdc.go.th/viewer/view.html?id=5dbbbf41a22d744a2993a604&amp;username=mot03201" xr:uid="{8D822A2B-A26D-427F-8EC6-7B3AAC027BE7}"/>
    <hyperlink ref="B161" r:id="rId185" display="https://emenscr.nesdc.go.th/viewer/view.html?id=5dbbc0cace53974a235b5f58&amp;username=mot03201" xr:uid="{453FBFDC-F403-4DE0-BF61-5D2ADA04C9D2}"/>
    <hyperlink ref="B43" r:id="rId186" display="https://emenscr.nesdc.go.th/viewer/view.html?id=5dbc0c50a22d744a2993a647&amp;username=mot03051" xr:uid="{8D982327-CC82-4C77-B76A-D2770BC7D0DA}"/>
    <hyperlink ref="B17" r:id="rId187" display="https://emenscr.nesdc.go.th/viewer/view.html?id=5dbc1372a22d744a2993a64a&amp;username=mot03051" xr:uid="{4583B6C5-36F0-4B12-9DAD-9BDF7F76E860}"/>
    <hyperlink ref="B18" r:id="rId188" display="https://emenscr.nesdc.go.th/viewer/view.html?id=5dbc16d0a22d744a2993a64c&amp;username=mot03051" xr:uid="{1CE581F4-5515-466A-A076-666EE4943536}"/>
    <hyperlink ref="B19" r:id="rId189" display="https://emenscr.nesdc.go.th/viewer/view.html?id=5dbc1731b3c65f4a3277a4fa&amp;username=mot03051" xr:uid="{C30B554D-008F-4BF1-92F5-AB217AA56E3C}"/>
    <hyperlink ref="B20" r:id="rId190" display="https://emenscr.nesdc.go.th/viewer/view.html?id=5dbc18afb3c65f4a3277a4fc&amp;username=mot03051" xr:uid="{B7D0832D-6B1E-4F25-8AAB-F1DCB6352E5E}"/>
    <hyperlink ref="B21" r:id="rId191" display="https://emenscr.nesdc.go.th/viewer/view.html?id=5dbc1903ce53974a235b5fa1&amp;username=mot03051" xr:uid="{E4DB2108-4C21-447B-B664-ABEBEB229C3C}"/>
    <hyperlink ref="B22" r:id="rId192" display="https://emenscr.nesdc.go.th/viewer/view.html?id=5dbc19e5b3c65f4a3277a4ff&amp;username=mot03051" xr:uid="{C2634436-1068-4ACB-9F5D-D50872812B23}"/>
    <hyperlink ref="B221" r:id="rId193" display="https://emenscr.nesdc.go.th/viewer/view.html?id=5dca63a75e77a10312535e36&amp;username=mot04181" xr:uid="{8C818C9F-F687-4525-BD72-049EADCF1842}"/>
    <hyperlink ref="B222" r:id="rId194" display="https://emenscr.nesdc.go.th/viewer/view.html?id=5de617e0a4f65846b25d40db&amp;username=mof050231" xr:uid="{1AD753F3-2DBE-4A26-BF78-BD221BAFC309}"/>
    <hyperlink ref="B223" r:id="rId195" display="https://emenscr.nesdc.go.th/viewer/view.html?id=5df1c3335ab6a64edd630147&amp;username=mot03191" xr:uid="{E9C50B22-256E-46D6-A014-D78FECE2B89F}"/>
    <hyperlink ref="B224" r:id="rId196" display="https://emenscr.nesdc.go.th/viewer/view.html?id=5df34282c24dfe2c4f174cdc&amp;username=industry04081" xr:uid="{1ECE0576-2F39-462A-ABE0-2DC079579564}"/>
    <hyperlink ref="B225" r:id="rId197" display="https://emenscr.nesdc.go.th/viewer/view.html?id=5dfc7f86d2f24a1a689b4edb&amp;username=mot08081" xr:uid="{9E45E74A-266D-4059-BC03-FD4C929578D0}"/>
    <hyperlink ref="B226" r:id="rId198" display="https://emenscr.nesdc.go.th/viewer/view.html?id=5dff013142c5ca49af55a51e&amp;username=mot0703531" xr:uid="{EA844AF6-48A8-4516-8177-9CFEE016A9E2}"/>
    <hyperlink ref="B227" r:id="rId199" display="https://emenscr.nesdc.go.th/viewer/view.html?id=5e0048d1ca0feb49b458bbdd&amp;username=most51091" xr:uid="{1312B337-ADCF-4A70-BFD2-DEC3DAEDE240}"/>
    <hyperlink ref="B228" r:id="rId200" display="https://emenscr.nesdc.go.th/viewer/view.html?id=5e008eb5ca0feb49b458bd54&amp;username=mot0703231" xr:uid="{28023C36-E781-49F2-957D-E17AE829DE66}"/>
    <hyperlink ref="B229" r:id="rId201" display="https://emenscr.nesdc.go.th/viewer/view.html?id=5e0198746f155549ab8fb7db&amp;username=mot0703231" xr:uid="{532D90F1-1BFC-4FCE-9FF9-272B2E28499E}"/>
    <hyperlink ref="B230" r:id="rId202" display="https://emenscr.nesdc.go.th/viewer/view.html?id=5e019b97b459dd49a9ac7423&amp;username=mot0703231" xr:uid="{49ABC9DC-03BE-469D-A9C0-D69B79C357A4}"/>
    <hyperlink ref="B231" r:id="rId203" display="https://emenscr.nesdc.go.th/viewer/view.html?id=5e01b6a7ca0feb49b458bf22&amp;username=mot0703231" xr:uid="{7A2B4E8D-89E8-496C-B632-45E40AC55777}"/>
    <hyperlink ref="B232" r:id="rId204" display="https://emenscr.nesdc.go.th/viewer/view.html?id=5e01c0f742c5ca49af55a955&amp;username=mot0703231" xr:uid="{DA9268DF-B5F2-4238-8195-5254BB949E35}"/>
    <hyperlink ref="B233" r:id="rId205" display="https://emenscr.nesdc.go.th/viewer/view.html?id=5e01c5fbca0feb49b458bf9c&amp;username=mot08041" xr:uid="{E945D87C-E280-4C4E-89CD-B190580312B2}"/>
    <hyperlink ref="B234" r:id="rId206" display="https://emenscr.nesdc.go.th/viewer/view.html?id=5e01cc896f155549ab8fb91b&amp;username=mot0703231" xr:uid="{23B74065-8469-43E5-94FA-B0B44850EE26}"/>
    <hyperlink ref="B235" r:id="rId207" display="https://emenscr.nesdc.go.th/viewer/view.html?id=5e01d19842c5ca49af55aa10&amp;username=mot0703401" xr:uid="{973BB904-AC6D-464B-9664-AD76DF7E02E1}"/>
    <hyperlink ref="B236" r:id="rId208" display="https://emenscr.nesdc.go.th/viewer/view.html?id=5e01f39042c5ca49af55ab14&amp;username=moac05051" xr:uid="{C6B827DA-F9A4-4291-9990-65B61F68CC9C}"/>
    <hyperlink ref="B237" r:id="rId209" display="https://emenscr.nesdc.go.th/viewer/view.html?id=5e02eaf042c5ca49af55acc2&amp;username=mot0703321" xr:uid="{E861C334-E80F-401B-98DE-84CF4288FA2C}"/>
    <hyperlink ref="B238" r:id="rId210" display="https://emenscr.nesdc.go.th/viewer/view.html?id=5e030ed46f155549ab8fbc9e&amp;username=mot0703321" xr:uid="{24CFEAF0-FF9A-4A8F-B21B-323C348BB652}"/>
    <hyperlink ref="B239" r:id="rId211" display="https://emenscr.nesdc.go.th/viewer/view.html?id=5e03109a6f155549ab8fbcba&amp;username=mot0703231" xr:uid="{242865E4-539B-4251-9FBB-9D10297FEE6E}"/>
    <hyperlink ref="B240" r:id="rId212" display="https://emenscr.nesdc.go.th/viewer/view.html?id=5e03207d6f155549ab8fbd7c&amp;username=mot0703321" xr:uid="{2E775935-7867-470C-BD6B-831746602F95}"/>
    <hyperlink ref="B241" r:id="rId213" display="https://emenscr.nesdc.go.th/viewer/view.html?id=5e032181ca0feb49b458c3b4&amp;username=mot060141" xr:uid="{5E8DB39D-BF78-4C70-ACEE-C0FFD03F8522}"/>
    <hyperlink ref="B242" r:id="rId214" display="https://emenscr.nesdc.go.th/viewer/view.html?id=5e032274ca0feb49b458c3bb&amp;username=port60001" xr:uid="{AA6F2AC1-596E-4588-8DD1-03EBDFB267B8}"/>
    <hyperlink ref="B243" r:id="rId215" display="https://emenscr.nesdc.go.th/viewer/view.html?id=5e0322c06f155549ab8fbd97&amp;username=mot0703321" xr:uid="{6A70B7C3-AC8B-4F70-B490-04C3A2CB095A}"/>
    <hyperlink ref="B244" r:id="rId216" display="https://emenscr.nesdc.go.th/viewer/view.html?id=5e032440b459dd49a9ac795b&amp;username=mot0703321" xr:uid="{ADF28D09-D731-40AF-8FCD-F1549931A894}"/>
    <hyperlink ref="B245" r:id="rId217" display="https://emenscr.nesdc.go.th/viewer/view.html?id=5e0325996f155549ab8fbdb5&amp;username=mot0703321" xr:uid="{B1FED6D6-03E0-4FBE-8548-AFE699128851}"/>
    <hyperlink ref="B246" r:id="rId218" display="https://emenscr.nesdc.go.th/viewer/view.html?id=5e042330ca0feb49b458c558&amp;username=mot070371" xr:uid="{24E34A7E-9ADE-47D6-8ECB-07F800EACF25}"/>
    <hyperlink ref="B247" r:id="rId219" display="https://emenscr.nesdc.go.th/viewer/view.html?id=5e0429376f155549ab8fbf63&amp;username=mot070361" xr:uid="{7F9AA898-7B61-470E-9959-CE8DA1ECB3E8}"/>
    <hyperlink ref="B248" r:id="rId220" display="https://emenscr.nesdc.go.th/viewer/view.html?id=5e0436a1b459dd49a9ac7b8b&amp;username=mot070361" xr:uid="{CA283DEF-9E57-4323-9B03-76432C1781C3}"/>
    <hyperlink ref="B249" r:id="rId221" display="https://emenscr.nesdc.go.th/viewer/view.html?id=5e043d9b6f155549ab8fc045&amp;username=mot0703431" xr:uid="{5CCAA968-FFB2-41E4-AF37-7EE28ACEF339}"/>
    <hyperlink ref="B250" r:id="rId222" display="https://emenscr.nesdc.go.th/viewer/view.html?id=5e043fd56f155549ab8fc050&amp;username=mot060191" xr:uid="{BD31B3D0-15D0-475B-A19B-D46109DB16A6}"/>
    <hyperlink ref="B251" r:id="rId223" display="https://emenscr.nesdc.go.th/viewer/view.html?id=5e0450c1b459dd49a9ac7c48&amp;username=mot070361" xr:uid="{35BD3ED1-A847-475E-BCA8-8A1764A54EFC}"/>
    <hyperlink ref="B252" r:id="rId224" display="https://emenscr.nesdc.go.th/viewer/view.html?id=5e045285b459dd49a9ac7c52&amp;username=mot070361" xr:uid="{0F325C5A-F207-43AD-A6FF-806139BF13D9}"/>
    <hyperlink ref="B253" r:id="rId225" display="https://emenscr.nesdc.go.th/viewer/view.html?id=5e045a4b42c5ca49af55b166&amp;username=mot070361" xr:uid="{A3FBEC24-40D6-4913-AB88-E4CA793346F8}"/>
    <hyperlink ref="B254" r:id="rId226" display="https://emenscr.nesdc.go.th/viewer/view.html?id=5e045ca4ca0feb49b458c702&amp;username=mot070361" xr:uid="{F6591BB1-576A-46C3-B680-97EEF6C8E0E2}"/>
    <hyperlink ref="B255" r:id="rId227" display="https://emenscr.nesdc.go.th/viewer/view.html?id=5e045d2342c5ca49af55b182&amp;username=mot070371" xr:uid="{1A8E08D9-17E6-4915-A537-5CDF58219574}"/>
    <hyperlink ref="B256" r:id="rId228" display="https://emenscr.nesdc.go.th/viewer/view.html?id=5e0461ebb459dd49a9ac7cde&amp;username=mot060181" xr:uid="{4ED8CB81-A536-4FAD-AC82-310B79D5517D}"/>
    <hyperlink ref="B257" r:id="rId229" display="https://emenscr.nesdc.go.th/viewer/view.html?id=5e0464c742c5ca49af55b1e0&amp;username=mot0703701" xr:uid="{45F42D6B-38EF-4B90-ACC3-6E8B09CCDC5B}"/>
    <hyperlink ref="B258" r:id="rId230" display="https://emenscr.nesdc.go.th/viewer/view.html?id=5e046777ca0feb49b458c77c&amp;username=mot070371" xr:uid="{FD0A48A2-D383-4FAF-BDCD-32167304E3E7}"/>
    <hyperlink ref="B259" r:id="rId231" display="https://emenscr.nesdc.go.th/viewer/view.html?id=5e0469beb459dd49a9ac7d49&amp;username=mot0703701" xr:uid="{0AFDAD19-3BA8-40D7-821F-631F82DD041B}"/>
    <hyperlink ref="B260" r:id="rId232" display="https://emenscr.nesdc.go.th/viewer/view.html?id=5e046f416f155549ab8fc1a0&amp;username=mot0703701" xr:uid="{E779598E-2B5D-4D56-989B-089833A7AA92}"/>
    <hyperlink ref="B261" r:id="rId233" display="https://emenscr.nesdc.go.th/viewer/view.html?id=5e04706aca0feb49b458c7c8&amp;username=mot070371" xr:uid="{599E2030-1161-454E-B2D6-FE7D44FBE135}"/>
    <hyperlink ref="B262" r:id="rId234" display="https://emenscr.nesdc.go.th/viewer/view.html?id=5e047292ca0feb49b458c7df&amp;username=mot0703701" xr:uid="{CEF91E1D-45D4-465A-9909-4B7068703245}"/>
    <hyperlink ref="B263" r:id="rId235" display="https://emenscr.nesdc.go.th/viewer/view.html?id=5e04734a6f155549ab8fc1d2&amp;username=mot070371" xr:uid="{99C0B0A2-E299-47CA-A859-7B3DEA7AC2FE}"/>
    <hyperlink ref="B264" r:id="rId236" display="https://emenscr.nesdc.go.th/viewer/view.html?id=5e04749c42c5ca49af55b291&amp;username=mot0703701" xr:uid="{5500869B-FC34-4464-AA15-50C955E25908}"/>
    <hyperlink ref="B265" r:id="rId237" display="https://emenscr.nesdc.go.th/viewer/view.html?id=5e04769342c5ca49af55b2a4&amp;username=mot0703701" xr:uid="{7DDE1836-FFF2-49D9-BA39-EC1C52E0D5B8}"/>
    <hyperlink ref="B266" r:id="rId238" display="https://emenscr.nesdc.go.th/viewer/view.html?id=5e0478b3b459dd49a9ac7e03&amp;username=mot0703701" xr:uid="{0429218D-BD2A-46B9-93F2-EB3774581590}"/>
    <hyperlink ref="B267" r:id="rId239" display="https://emenscr.nesdc.go.th/viewer/view.html?id=5e0479486f155549ab8fc215&amp;username=mot070371" xr:uid="{12702F11-9AF2-45C7-8587-26CEC61EE6BE}"/>
    <hyperlink ref="B268" r:id="rId240" display="https://emenscr.nesdc.go.th/viewer/view.html?id=5e05c4dd0ad19a445701a092&amp;username=mot060761" xr:uid="{76792ABE-9A33-4F07-85F2-5EA7E325A3CA}"/>
    <hyperlink ref="B269" r:id="rId241" display="https://emenscr.nesdc.go.th/viewer/view.html?id=5e05ca41e82416445c17a49f&amp;username=mot060761" xr:uid="{89162E88-EF4B-425E-BD12-3808FA9E5638}"/>
    <hyperlink ref="B270" r:id="rId242" display="https://emenscr.nesdc.go.th/viewer/view.html?id=5e05e5be3b2bc044565f7b9b&amp;username=mot0703161" xr:uid="{42036C26-FACC-46EE-84E3-817CAB9C685D}"/>
    <hyperlink ref="B271" r:id="rId243" display="https://emenscr.nesdc.go.th/viewer/view.html?id=5e05e7975baa7b44654de371&amp;username=mot0703161" xr:uid="{01D9BCE2-AB24-4810-91BE-8D135DA266AB}"/>
    <hyperlink ref="B272" r:id="rId244" display="https://emenscr.nesdc.go.th/viewer/view.html?id=5e05e842e82416445c17a567&amp;username=mot0703161" xr:uid="{A072542C-00DB-4441-99C3-DD4898B955F3}"/>
    <hyperlink ref="B273" r:id="rId245" display="https://emenscr.nesdc.go.th/viewer/view.html?id=5e07f37e5554a6131573c230&amp;username=mot0703601" xr:uid="{E73EF723-E9AC-434D-A601-BEF77208583E}"/>
    <hyperlink ref="B274" r:id="rId246" display="https://emenscr.nesdc.go.th/viewer/view.html?id=5e07f6666c653f1324a8e72a&amp;username=mot0703601" xr:uid="{527A93AA-510D-4171-AE5F-B3548B460D0F}"/>
    <hyperlink ref="B275" r:id="rId247" display="https://emenscr.nesdc.go.th/viewer/view.html?id=5e07f9355554a6131573c232&amp;username=mot0703601" xr:uid="{F1E37F4D-314A-4364-8BB9-06AF20AD482F}"/>
    <hyperlink ref="B276" r:id="rId248" display="https://emenscr.nesdc.go.th/viewer/view.html?id=5e09996dfe8d2c3e610a0fad&amp;username=mot060851" xr:uid="{DBD19D79-54A6-43B3-8633-1DAB5F231760}"/>
    <hyperlink ref="B277" r:id="rId249" display="https://emenscr.nesdc.go.th/viewer/view.html?id=5e09ab94a398d53e6c8ddedf&amp;username=mot060851" xr:uid="{F7738FCD-EE85-4598-858E-D0E129BEBE84}"/>
    <hyperlink ref="B278" r:id="rId250" display="https://emenscr.nesdc.go.th/viewer/view.html?id=5e0d5ba606037a357b2f2d26&amp;username=mot0703601" xr:uid="{4B97070E-2190-400F-BD76-1FF076965404}"/>
    <hyperlink ref="B279" r:id="rId251" display="https://emenscr.nesdc.go.th/viewer/view.html?id=5e0d5f8a3d0ced35805fac10&amp;username=mot0703601" xr:uid="{028E3EF6-09F2-4B06-87E2-B4152C23067C}"/>
    <hyperlink ref="B280" r:id="rId252" display="https://emenscr.nesdc.go.th/viewer/view.html?id=5e0db4c858d9a63ef04e4af3&amp;username=district72021" xr:uid="{3874FCB5-4ECB-44FB-8D64-2671B0CA9C86}"/>
    <hyperlink ref="B281" r:id="rId253" display="https://emenscr.nesdc.go.th/viewer/view.html?id=5e0dd666d0bc3c3ee66ceabc&amp;username=district72011" xr:uid="{C78DFD85-01E4-4EAB-AA94-EB09FB45692D}"/>
    <hyperlink ref="B282" r:id="rId254" display="https://emenscr.nesdc.go.th/viewer/view.html?id=5e12ed71492d546985740fd2&amp;username=mot0703761" xr:uid="{E8109909-DF96-429B-9AA3-D6F58BA30457}"/>
    <hyperlink ref="B283" r:id="rId255" display="https://emenscr.nesdc.go.th/viewer/view.html?id=5e12f535add16e698a13ab0e&amp;username=mot0703731" xr:uid="{77BBBC05-1903-4F53-A704-9C540C8BC557}"/>
    <hyperlink ref="B284" r:id="rId256" display="https://emenscr.nesdc.go.th/viewer/view.html?id=5e13fa5f6304d01f1c2f712b&amp;username=mot0703721" xr:uid="{983D46E2-1723-4EC0-B9C1-A15C2A66228D}"/>
    <hyperlink ref="B285" r:id="rId257" display="https://emenscr.nesdc.go.th/viewer/view.html?id=5e15456fdfe25e34a85729ef&amp;username=moi02271021" xr:uid="{5FFBE7A4-535D-4BFA-99D1-2448B428B0CC}"/>
    <hyperlink ref="B286" r:id="rId258" display="https://emenscr.nesdc.go.th/viewer/view.html?id=5e15511f5bd1be34a78e3d20&amp;username=moi02271021" xr:uid="{1884F719-3A1E-4501-B478-5E7AC00C2D9C}"/>
    <hyperlink ref="B287" r:id="rId259" display="https://emenscr.nesdc.go.th/viewer/view.html?id=5e155404982ef8693747b396&amp;username=moi02271021" xr:uid="{677F4D51-14DD-409D-AE29-65E7C1E00D9E}"/>
    <hyperlink ref="B288" r:id="rId260" display="https://emenscr.nesdc.go.th/viewer/view.html?id=5e1580f8ab5cf06ac49f5204&amp;username=mot0703761" xr:uid="{DEBAF3BC-F96F-4DEB-8C1A-7B4492D59B33}"/>
    <hyperlink ref="B289" r:id="rId261" display="https://emenscr.nesdc.go.th/viewer/view.html?id=5e158886ab5cf06ac49f5227&amp;username=mot0703631" xr:uid="{8749B8EF-AD7C-4172-8567-2BBA6FB5BAD4}"/>
    <hyperlink ref="B290" r:id="rId262" display="https://emenscr.nesdc.go.th/viewer/view.html?id=5e158be95aa6096ad3aa2f81&amp;username=mot0703761" xr:uid="{2D028D1D-903F-4E2F-B976-F9FC7E7BF94C}"/>
    <hyperlink ref="B291" r:id="rId263" display="https://emenscr.nesdc.go.th/viewer/view.html?id=5e15918c0e30786ac928b31a&amp;username=mot0703761" xr:uid="{88384A33-276C-4839-82A3-D68E4E62CFA6}"/>
    <hyperlink ref="B292" r:id="rId264" display="https://emenscr.nesdc.go.th/viewer/view.html?id=5e15956f4735416acaa5ad95&amp;username=mot0703761" xr:uid="{2D3AF926-9B43-4209-B802-FC0A5F0B0013}"/>
    <hyperlink ref="B293" r:id="rId265" display="https://emenscr.nesdc.go.th/viewer/view.html?id=5e1803ac52907770e93f35d2&amp;username=mot0703111" xr:uid="{00E4969B-4FDF-42C5-97E8-D962DD24F887}"/>
    <hyperlink ref="B294" r:id="rId266" display="https://emenscr.nesdc.go.th/viewer/view.html?id=5e1828192931d170e385eb5d&amp;username=mot0703111" xr:uid="{64C3AE43-A8B4-487C-8E9A-6D4337E8CAD0}"/>
    <hyperlink ref="B295" r:id="rId267" display="https://emenscr.nesdc.go.th/viewer/view.html?id=5e1ec8ecdabf7f12dac04c39&amp;username=mot0703461" xr:uid="{A768D038-D0E7-420F-B979-72AF34A25D96}"/>
    <hyperlink ref="B296" r:id="rId268" display="https://emenscr.nesdc.go.th/viewer/view.html?id=5e1ed17481874212d8de8f73&amp;username=mot0703461" xr:uid="{D3E5B6F8-F4D9-41E5-BCC4-ABBF2FF57A76}"/>
    <hyperlink ref="B297" r:id="rId269" display="https://emenscr.nesdc.go.th/viewer/view.html?id=5e1ed40c81874212d8de8f81&amp;username=mot0703461" xr:uid="{280BB437-E2BF-4A75-A43C-AE3551EB28B6}"/>
    <hyperlink ref="B298" r:id="rId270" display="https://emenscr.nesdc.go.th/viewer/view.html?id=5e1ed605885c444735290c0b&amp;username=mot0703461" xr:uid="{3913F9FF-B9E6-44A2-B44B-8C2A059A56EE}"/>
    <hyperlink ref="B299" r:id="rId271" display="https://emenscr.nesdc.go.th/viewer/view.html?id=5e1ed7ecdd5aa7472e846247&amp;username=mot0703461" xr:uid="{D1BE65A3-EF00-43C4-9D92-D03F68214E96}"/>
    <hyperlink ref="B300" r:id="rId272" display="https://emenscr.nesdc.go.th/viewer/view.html?id=5e1ed98c885c444735290c1b&amp;username=mot0703461" xr:uid="{5F847D8B-79BF-4DBC-AB74-46AB971ABB53}"/>
    <hyperlink ref="B301" r:id="rId273" display="https://emenscr.nesdc.go.th/viewer/view.html?id=5e1edb871bcf6f473365c4be&amp;username=mot0703461" xr:uid="{DF4B9503-D558-43A4-B855-A8D5A89F5B41}"/>
    <hyperlink ref="B302" r:id="rId274" display="https://emenscr.nesdc.go.th/viewer/view.html?id=5e1edd25dd5aa7472e846255&amp;username=mot0703461" xr:uid="{5003622C-1991-44BD-B191-D2BC80C4CC77}"/>
    <hyperlink ref="B303" r:id="rId275" display="https://emenscr.nesdc.go.th/viewer/view.html?id=5e1edeac8fc5a2473ee80613&amp;username=mot0703461" xr:uid="{0EB0EFC0-1EC6-4206-86FD-75A8FF1DDA38}"/>
    <hyperlink ref="B304" r:id="rId276" display="https://emenscr.nesdc.go.th/viewer/view.html?id=5e200e7fd64e122a694ab3f6&amp;username=mot03051" xr:uid="{FCE41A43-D120-418F-82F6-2897EC001CFC}"/>
    <hyperlink ref="B305" r:id="rId277" display="https://emenscr.nesdc.go.th/viewer/view.html?id=5e21213cf3d1b60e9f26f682&amp;username=mot060661" xr:uid="{E2ABBAB2-BF30-4F44-8B4C-D686D13DE03C}"/>
    <hyperlink ref="B306" r:id="rId278" display="https://emenscr.nesdc.go.th/viewer/view.html?id=5e257094aaa8662b77ef44f7&amp;username=mot0703631" xr:uid="{DD9DA3EB-C489-48FF-8575-8DA93A5CA855}"/>
    <hyperlink ref="B307" r:id="rId279" display="https://emenscr.nesdc.go.th/viewer/view.html?id=5e2663ba2d00462b783b69bb&amp;username=mot0703631" xr:uid="{6BDBB345-D440-45D2-9851-00B95B5BA3A0}"/>
    <hyperlink ref="B308" r:id="rId280" display="https://emenscr.nesdc.go.th/viewer/view.html?id=5e266ba957f59d2b7a53e856&amp;username=mot0703631" xr:uid="{F90B28B9-C6D7-470A-A592-A3B71D6287CC}"/>
    <hyperlink ref="B309" r:id="rId281" display="https://emenscr.nesdc.go.th/viewer/view.html?id=5e2a9da64f8c1b2f7a599a7b&amp;username=mot0703351" xr:uid="{15236870-E306-4C44-8C46-A3DAE69D3B35}"/>
    <hyperlink ref="B310" r:id="rId282" display="https://emenscr.nesdc.go.th/viewer/view.html?id=5e2a9f7b7146fc2f6e53391a&amp;username=mot0703351" xr:uid="{BDD59BB3-BCBB-4B9E-B980-032EB06869B5}"/>
    <hyperlink ref="B311" r:id="rId283" display="https://emenscr.nesdc.go.th/viewer/view.html?id=5e2aa67e4f8c1b2f7a599a86&amp;username=moi0022931" xr:uid="{9C439DB9-5242-4C99-A99F-530BEDEBCAFC}"/>
    <hyperlink ref="B312" r:id="rId284" display="https://emenscr.nesdc.go.th/viewer/view.html?id=5e2aab6c7d9b072f739d0939&amp;username=mot0703631" xr:uid="{E8C2A4B8-3681-4883-A6F9-700DFB509F0A}"/>
    <hyperlink ref="B313" r:id="rId285" display="https://emenscr.nesdc.go.th/viewer/view.html?id=5e2aac39588bda2f75ddb86a&amp;username=moi0022931" xr:uid="{594C38A8-6F1B-4E37-A510-7301DD7D5C03}"/>
    <hyperlink ref="B314" r:id="rId286" display="https://emenscr.nesdc.go.th/viewer/view.html?id=5e2ab0d17d9b072f739d094f&amp;username=mot0703631" xr:uid="{34F2267F-5EBB-43F1-B57A-58CE1097D87C}"/>
    <hyperlink ref="B315" r:id="rId287" display="https://emenscr.nesdc.go.th/viewer/view.html?id=5e329e20d3c2bc0be704628c&amp;username=moi0022581" xr:uid="{53BE8AC8-B4A6-4B6E-A1CC-8A641D614758}"/>
    <hyperlink ref="B316" r:id="rId288" display="https://emenscr.nesdc.go.th/viewer/view.html?id=5e3bd631fb4abf7913398cd3&amp;username=most54011" xr:uid="{77D8F125-61AE-46C3-B93D-5A13091C253F}"/>
    <hyperlink ref="B317" r:id="rId289" display="https://emenscr.nesdc.go.th/viewer/view.html?id=5e3d3baa9c40255e36cce889&amp;username=rmutr0582011" xr:uid="{C4338BFA-1715-48B7-B05C-6CABFEC84307}"/>
    <hyperlink ref="B318" r:id="rId290" display="https://emenscr.nesdc.go.th/viewer/view.html?id=5e4a1d38374c9b2617123f91&amp;username=mot05141" xr:uid="{C525780B-C629-412A-8D01-3CDB144317E1}"/>
    <hyperlink ref="B319" r:id="rId291" display="https://emenscr.nesdc.go.th/viewer/view.html?id=5e58b1aaa2c6922c1f431de2&amp;username=mot03201" xr:uid="{807E79F2-0A97-48F5-9EE6-705201DFD9A0}"/>
    <hyperlink ref="B320" r:id="rId292" display="https://emenscr.nesdc.go.th/viewer/view.html?id=5e58b7d2f342062c18e04efe&amp;username=mot03201" xr:uid="{F08CE9DA-E675-4E00-84F8-B215F45839D2}"/>
    <hyperlink ref="B321" r:id="rId293" display="https://emenscr.nesdc.go.th/viewer/view.html?id=5e58b9e708d9c92c132e5787&amp;username=mot03201" xr:uid="{25C5412B-9752-4E62-BB88-D59F27191FEA}"/>
    <hyperlink ref="B322" r:id="rId294" display="https://emenscr.nesdc.go.th/viewer/view.html?id=5e58bb78a2c6922c1f431deb&amp;username=mot03201" xr:uid="{BCB2806D-81BD-4E99-931D-6F424BAC63C4}"/>
    <hyperlink ref="B323" r:id="rId295" display="https://emenscr.nesdc.go.th/viewer/view.html?id=5e58bd14f342062c18e04f01&amp;username=mot03201" xr:uid="{CF2A0093-1F6F-4AEA-9010-A8C0CEB674B6}"/>
    <hyperlink ref="B324" r:id="rId296" display="https://emenscr.nesdc.go.th/viewer/view.html?id=5e58d0a008d9c92c132e5791&amp;username=mot03201" xr:uid="{AC459021-35E7-4875-AF47-B232CE3B47D6}"/>
    <hyperlink ref="B325" r:id="rId297" display="https://emenscr.nesdc.go.th/viewer/view.html?id=5e58d2bff342062c18e04f09&amp;username=mot03201" xr:uid="{3C70308E-E047-454C-B4C2-6BC92B2DDEC7}"/>
    <hyperlink ref="B326" r:id="rId298" display="https://emenscr.nesdc.go.th/viewer/view.html?id=5e58d4bcd6ea8b2c1ab0a2fd&amp;username=mot03201" xr:uid="{6D82E6A9-5AA2-4DA3-A8CC-0F04D9F87654}"/>
    <hyperlink ref="B327" r:id="rId299" display="https://emenscr.nesdc.go.th/viewer/view.html?id=5e58d5e5d6ea8b2c1ab0a2ff&amp;username=mot03201" xr:uid="{650BA006-4FB9-4BA6-860B-6C054B521934}"/>
    <hyperlink ref="B328" r:id="rId300" display="https://emenscr.nesdc.go.th/viewer/view.html?id=5e58d738d6ea8b2c1ab0a301&amp;username=mot03201" xr:uid="{B3E93453-388C-4D4B-BDFD-AAFAB9450C91}"/>
    <hyperlink ref="B329" r:id="rId301" display="https://emenscr.nesdc.go.th/viewer/view.html?id=5e58d99608d9c92c132e5794&amp;username=mot03201" xr:uid="{8D27E4B3-4563-4185-959B-A2B633E9F1F5}"/>
    <hyperlink ref="B330" r:id="rId302" display="https://emenscr.nesdc.go.th/viewer/view.html?id=5e58de0a08d9c92c132e5796&amp;username=mot03201" xr:uid="{388E0D7C-3341-4D16-9000-71EAED03B8A1}"/>
    <hyperlink ref="B331" r:id="rId303" display="https://emenscr.nesdc.go.th/viewer/view.html?id=5e58e32ca2c6922c1f431dfb&amp;username=mot03201" xr:uid="{7CD6441D-074C-4BF7-A9EF-85685F7F9B2D}"/>
    <hyperlink ref="B332" r:id="rId304" display="https://emenscr.nesdc.go.th/viewer/view.html?id=5e58e54ba2c6922c1f431dfe&amp;username=mot03201" xr:uid="{18DF848A-6895-4232-8B9B-B7D85AFB3B05}"/>
    <hyperlink ref="B333" r:id="rId305" display="https://emenscr.nesdc.go.th/viewer/view.html?id=5e58e7f4f342062c18e04f10&amp;username=mot03201" xr:uid="{F8C34DF8-CB98-4761-B4C7-ADC4D85813F1}"/>
    <hyperlink ref="B334" r:id="rId306" display="https://emenscr.nesdc.go.th/viewer/view.html?id=5e58ed47d6ea8b2c1ab0a30a&amp;username=mot03201" xr:uid="{4E0CD009-5DAA-4B28-B095-FA1136C95387}"/>
    <hyperlink ref="B335" r:id="rId307" display="https://emenscr.nesdc.go.th/viewer/view.html?id=5e58f2c0f342062c18e04f13&amp;username=mot03201" xr:uid="{51F160B6-B3D7-4521-8FF6-FFAF6C1F5CA0}"/>
    <hyperlink ref="B336" r:id="rId308" display="https://emenscr.nesdc.go.th/viewer/view.html?id=5e58f621f342062c18e04f15&amp;username=mot03201" xr:uid="{94DCF6FF-35D8-4647-AB95-BEE6EF05B81F}"/>
    <hyperlink ref="B337" r:id="rId309" display="https://emenscr.nesdc.go.th/viewer/view.html?id=5e58fac3a2c6922c1f431e01&amp;username=mot03201" xr:uid="{98EBA26A-0053-4496-B1C7-AC6C34E9A50B}"/>
    <hyperlink ref="B338" r:id="rId310" display="https://emenscr.nesdc.go.th/viewer/view.html?id=5e6f2afe78f37473078891a5&amp;username=mot03071" xr:uid="{DC256904-86B1-43B5-AD65-8B162A65205D}"/>
    <hyperlink ref="B339" r:id="rId311" display="https://emenscr.nesdc.go.th/viewer/view.html?id=5e6f336bfdb0c173016e04e8&amp;username=mot03071" xr:uid="{AB2CDD4D-0023-44F2-94DE-B6663A3D3892}"/>
    <hyperlink ref="B340" r:id="rId312" display="https://emenscr.nesdc.go.th/viewer/view.html?id=5e7f5c44118a613b3e229630&amp;username=mot03201" xr:uid="{66796DB9-B32E-45E2-A7F6-8E1DFE48D7A6}"/>
    <hyperlink ref="B341" r:id="rId313" display="https://emenscr.nesdc.go.th/viewer/view.html?id=5e7f5ea14c4c403b4489a371&amp;username=mot03201" xr:uid="{6BF2C166-ED40-4FB7-9DC4-D00EEFE1FC19}"/>
    <hyperlink ref="B342" r:id="rId314" display="https://emenscr.nesdc.go.th/viewer/view.html?id=5e7f6176c0058e3b437a16a9&amp;username=mot03201" xr:uid="{99DCE72A-1CE7-43FB-9562-984698753D51}"/>
    <hyperlink ref="B343" r:id="rId315" display="https://emenscr.nesdc.go.th/viewer/view.html?id=5e7f6415118a613b3e229633&amp;username=mot03201" xr:uid="{472D1511-7BCB-440F-A50C-206B89D4B1F3}"/>
    <hyperlink ref="B344" r:id="rId316" display="https://emenscr.nesdc.go.th/viewer/view.html?id=5e8084c8118a613b3e22963e&amp;username=mot03101" xr:uid="{5CE41FF4-5778-4336-87EE-97D8ABC6FECB}"/>
    <hyperlink ref="B345" r:id="rId317" display="https://emenscr.nesdc.go.th/viewer/view.html?id=5e808795dc41203b4f8dd344&amp;username=mot03101" xr:uid="{789B6656-2A02-4531-8CAA-8A2E91C4C2EB}"/>
    <hyperlink ref="B346" r:id="rId318" display="https://emenscr.nesdc.go.th/viewer/view.html?id=5e808948118a613b3e229640&amp;username=mot03101" xr:uid="{D00795DD-5FD9-417B-BF3D-98B46469F56E}"/>
    <hyperlink ref="B347" r:id="rId319" display="https://emenscr.nesdc.go.th/viewer/view.html?id=5e808f14dc41203b4f8dd348&amp;username=mot03081" xr:uid="{1033AB3B-3362-4D47-B3D8-FDC335AE0102}"/>
    <hyperlink ref="B348" r:id="rId320" display="https://emenscr.nesdc.go.th/viewer/view.html?id=5e80909ac0058e3b437a16b8&amp;username=mot03081" xr:uid="{18527368-E36A-4D77-910C-8BBBD44A8EB7}"/>
    <hyperlink ref="B349" r:id="rId321" display="https://emenscr.nesdc.go.th/viewer/view.html?id=5e8092154c4c403b4489a37d&amp;username=mot03081" xr:uid="{32321BC9-EA74-498A-B89B-A258E4411AE9}"/>
    <hyperlink ref="B350" r:id="rId322" display="https://emenscr.nesdc.go.th/viewer/view.html?id=5e8326a1c0058e3b437a17b6&amp;username=mot0703461" xr:uid="{E7AD1C12-2D21-4FC6-A4EA-5E68A8198797}"/>
    <hyperlink ref="B351" r:id="rId323" display="https://emenscr.nesdc.go.th/viewer/view.html?id=5e8d9b7c18db1b32d8b96dff&amp;username=mot060791" xr:uid="{FB1F4452-958D-46CF-B730-13685B2E7AAE}"/>
    <hyperlink ref="B352" r:id="rId324" display="https://emenscr.nesdc.go.th/viewer/view.html?id=5e902fa69f65440f3c89be6a&amp;username=most61201" xr:uid="{7DAFA324-3EDA-443D-91B8-69039DCB8C0A}"/>
    <hyperlink ref="B353" r:id="rId325" display="https://emenscr.nesdc.go.th/viewer/view.html?id=5e903ab8e3639f0f31ee9ccb&amp;username=most61201" xr:uid="{F16F0C11-566F-491B-9E39-C74ADED05327}"/>
    <hyperlink ref="B354" r:id="rId326" display="https://emenscr.nesdc.go.th/viewer/view.html?id=5ea153d404f7d24e47f2fa8c&amp;username=mot0703381" xr:uid="{932B0F0A-E9D7-4E21-8F37-AF2BAA250AB8}"/>
    <hyperlink ref="B355" r:id="rId327" display="https://emenscr.nesdc.go.th/viewer/view.html?id=5ea1567db704fd4e5122dc6d&amp;username=mot0703381" xr:uid="{855690BE-5AEB-4F52-A780-8EF259B20209}"/>
    <hyperlink ref="B356" r:id="rId328" display="https://emenscr.nesdc.go.th/viewer/view.html?id=5ea15ed5221f394e48b4be07&amp;username=mot0703381" xr:uid="{EAFED7D5-FC34-4BEB-A010-E2A300500561}"/>
    <hyperlink ref="B357" r:id="rId329" display="https://emenscr.nesdc.go.th/viewer/view.html?id=5f055f799d894252255a6cd3&amp;username=district58051" xr:uid="{1CBA872E-E055-4D23-9F43-4DD41B2724E7}"/>
    <hyperlink ref="B358" r:id="rId330" display="https://emenscr.nesdc.go.th/viewer/view.html?id=5f05682bfcb1dd522419d2f9&amp;username=district58051" xr:uid="{189D1D2B-20B2-465A-BD28-D0104542D57E}"/>
    <hyperlink ref="B359" r:id="rId331" display="https://emenscr.nesdc.go.th/viewer/view.html?id=5f05a4d3fcb1dd522419d39e&amp;username=moac7015000081" xr:uid="{8D1EE5EA-A557-43C7-8566-A41F3694E332}"/>
    <hyperlink ref="B79" r:id="rId332" display="https://emenscr.nesdc.go.th/viewer/view.html?id=5faba52d7772696c41ccc1bc&amp;username=mot05141" xr:uid="{A7F29C8B-AFC9-4646-91BB-321CB0A4455E}"/>
    <hyperlink ref="B80" r:id="rId333" display="https://emenscr.nesdc.go.th/viewer/view.html?id=60b74c17b47ca6274c8499a4&amp;username=mot03061" xr:uid="{F6C12877-9D41-4F85-9FDE-0D3255B69DD7}"/>
  </hyperlinks>
  <pageMargins left="0.7" right="0.7" top="0.75" bottom="0.75" header="0.3" footer="0.3"/>
  <pageSetup paperSize="9" orientation="portrait" r:id="rId334"/>
  <drawing r:id="rId3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91AFF-9E9B-4983-B35B-F7C31EA7A8EE}">
  <dimension ref="A1:U1198"/>
  <sheetViews>
    <sheetView topLeftCell="C1" workbookViewId="0">
      <selection activeCell="D1" sqref="D1:E5"/>
    </sheetView>
  </sheetViews>
  <sheetFormatPr defaultRowHeight="15"/>
  <cols>
    <col min="1" max="1" width="19.42578125" customWidth="1"/>
    <col min="2" max="2" width="48.140625" customWidth="1"/>
    <col min="3" max="3" width="46.7109375" customWidth="1"/>
    <col min="4" max="4" width="15.28515625" style="25" customWidth="1"/>
    <col min="5" max="15" width="20" customWidth="1"/>
    <col min="16" max="16" width="36.28515625" bestFit="1" customWidth="1"/>
    <col min="17" max="17" width="20" customWidth="1"/>
    <col min="18" max="18" width="33" bestFit="1" customWidth="1"/>
    <col min="19" max="19" width="20" customWidth="1"/>
    <col min="20" max="20" width="35.85546875" bestFit="1" customWidth="1"/>
    <col min="21" max="21" width="20" customWidth="1"/>
  </cols>
  <sheetData>
    <row r="1" spans="1:21" ht="21">
      <c r="A1" s="13"/>
      <c r="B1" s="13"/>
      <c r="C1" s="13"/>
      <c r="D1" s="62" t="s">
        <v>4559</v>
      </c>
      <c r="E1" s="33" t="s">
        <v>6861</v>
      </c>
      <c r="F1" s="13"/>
      <c r="G1" s="13"/>
      <c r="H1" s="13"/>
      <c r="I1" s="13"/>
      <c r="J1" s="13"/>
      <c r="K1" s="13"/>
      <c r="L1" s="13"/>
      <c r="M1" s="13"/>
      <c r="N1" s="13"/>
      <c r="O1" s="13"/>
      <c r="P1" s="13"/>
      <c r="Q1" s="13"/>
      <c r="R1" s="13"/>
      <c r="S1" s="13"/>
      <c r="T1" s="13"/>
      <c r="U1" s="13"/>
    </row>
    <row r="2" spans="1:21" ht="21">
      <c r="A2" s="13"/>
      <c r="B2" s="13"/>
      <c r="C2" s="13"/>
      <c r="D2" s="45"/>
      <c r="E2" s="34" t="s">
        <v>6862</v>
      </c>
      <c r="F2" s="13"/>
      <c r="G2" s="13"/>
      <c r="H2" s="13"/>
      <c r="I2" s="13"/>
      <c r="J2" s="13"/>
      <c r="K2" s="13"/>
      <c r="L2" s="13"/>
      <c r="M2" s="13"/>
      <c r="N2" s="13"/>
      <c r="O2" s="13"/>
      <c r="P2" s="13"/>
      <c r="Q2" s="13"/>
      <c r="R2" s="13"/>
      <c r="S2" s="13"/>
      <c r="T2" s="13"/>
      <c r="U2" s="13"/>
    </row>
    <row r="3" spans="1:21" ht="21">
      <c r="A3" s="13"/>
      <c r="B3" s="13"/>
      <c r="C3" s="13"/>
      <c r="D3" s="45"/>
      <c r="E3" s="35" t="s">
        <v>6863</v>
      </c>
      <c r="F3" s="13"/>
      <c r="G3" s="13"/>
      <c r="H3" s="13"/>
      <c r="I3" s="13"/>
      <c r="J3" s="13"/>
      <c r="K3" s="13"/>
      <c r="L3" s="13"/>
      <c r="M3" s="13"/>
      <c r="N3" s="13"/>
      <c r="O3" s="13"/>
      <c r="P3" s="13"/>
      <c r="Q3" s="13"/>
      <c r="R3" s="13"/>
      <c r="S3" s="13"/>
      <c r="T3" s="13"/>
      <c r="U3" s="13"/>
    </row>
    <row r="4" spans="1:21" ht="21">
      <c r="A4" s="13"/>
      <c r="B4" s="13"/>
      <c r="C4" s="13"/>
      <c r="D4" s="45"/>
      <c r="E4" s="36" t="s">
        <v>6864</v>
      </c>
      <c r="F4" s="13"/>
      <c r="G4" s="13"/>
      <c r="H4" s="13"/>
      <c r="I4" s="13"/>
      <c r="J4" s="13"/>
      <c r="K4" s="13"/>
      <c r="L4" s="13"/>
      <c r="M4" s="13"/>
      <c r="N4" s="13"/>
      <c r="O4" s="13"/>
      <c r="P4" s="13"/>
      <c r="Q4" s="13"/>
      <c r="R4" s="13"/>
      <c r="S4" s="13"/>
      <c r="T4" s="13"/>
      <c r="U4" s="13"/>
    </row>
    <row r="5" spans="1:21" ht="21">
      <c r="A5" s="13"/>
      <c r="B5" s="13"/>
      <c r="C5" s="13"/>
      <c r="D5" s="45"/>
      <c r="E5" s="37" t="s">
        <v>6865</v>
      </c>
      <c r="F5" s="13"/>
      <c r="G5" s="13"/>
      <c r="H5" s="13"/>
      <c r="I5" s="13"/>
      <c r="J5" s="13"/>
      <c r="K5" s="13"/>
      <c r="L5" s="13"/>
      <c r="M5" s="13"/>
      <c r="N5" s="13"/>
      <c r="O5" s="13"/>
      <c r="P5" s="13"/>
      <c r="Q5" s="13"/>
      <c r="R5" s="13"/>
      <c r="S5" s="13"/>
      <c r="T5" s="13"/>
      <c r="U5" s="13"/>
    </row>
    <row r="6" spans="1:21" s="25" customFormat="1" ht="21">
      <c r="A6" s="26" t="s">
        <v>2</v>
      </c>
      <c r="B6" s="27" t="s">
        <v>3</v>
      </c>
      <c r="C6" s="28" t="s">
        <v>7</v>
      </c>
      <c r="D6" s="28" t="s">
        <v>3105</v>
      </c>
      <c r="E6" s="29" t="s">
        <v>4560</v>
      </c>
      <c r="F6" s="27" t="s">
        <v>14</v>
      </c>
      <c r="G6" s="30" t="s">
        <v>4561</v>
      </c>
      <c r="H6" s="27" t="s">
        <v>15</v>
      </c>
      <c r="I6" s="27" t="s">
        <v>20</v>
      </c>
      <c r="J6" s="27" t="s">
        <v>19</v>
      </c>
      <c r="K6" s="27" t="s">
        <v>18</v>
      </c>
      <c r="L6" s="27" t="s">
        <v>21</v>
      </c>
      <c r="M6" s="30" t="s">
        <v>4562</v>
      </c>
      <c r="N6" s="31" t="s">
        <v>4563</v>
      </c>
      <c r="O6" s="27" t="s">
        <v>4564</v>
      </c>
      <c r="P6" s="32" t="s">
        <v>4565</v>
      </c>
      <c r="Q6" s="30" t="s">
        <v>4566</v>
      </c>
      <c r="R6" s="31" t="s">
        <v>4567</v>
      </c>
      <c r="S6" s="27" t="s">
        <v>4568</v>
      </c>
      <c r="T6" s="32" t="s">
        <v>4569</v>
      </c>
      <c r="U6" s="27" t="s">
        <v>4570</v>
      </c>
    </row>
    <row r="7" spans="1:21" ht="21">
      <c r="A7" s="38" t="s">
        <v>2686</v>
      </c>
      <c r="B7" s="39" t="s">
        <v>2687</v>
      </c>
      <c r="C7" s="39" t="s">
        <v>29</v>
      </c>
      <c r="D7" s="46">
        <v>2565</v>
      </c>
      <c r="E7" s="46" t="s">
        <v>575</v>
      </c>
      <c r="F7" s="40">
        <v>243162</v>
      </c>
      <c r="G7" s="47" t="s">
        <v>213</v>
      </c>
      <c r="H7" s="40">
        <v>244593</v>
      </c>
      <c r="I7" s="39" t="s">
        <v>38</v>
      </c>
      <c r="J7" s="39" t="s">
        <v>327</v>
      </c>
      <c r="K7" s="39" t="s">
        <v>151</v>
      </c>
      <c r="L7" s="47" t="s">
        <v>4571</v>
      </c>
      <c r="M7" s="40" t="s">
        <v>30</v>
      </c>
      <c r="N7" s="38">
        <v>70101</v>
      </c>
      <c r="O7" s="39" t="s">
        <v>2097</v>
      </c>
      <c r="P7" s="52" t="s">
        <v>4509</v>
      </c>
      <c r="Q7" s="39"/>
      <c r="R7" s="38"/>
      <c r="S7" s="39"/>
      <c r="T7" s="39"/>
      <c r="U7" s="39" t="s">
        <v>3484</v>
      </c>
    </row>
    <row r="8" spans="1:21" ht="21">
      <c r="A8" s="38" t="s">
        <v>2690</v>
      </c>
      <c r="B8" s="39" t="s">
        <v>4572</v>
      </c>
      <c r="C8" s="39" t="s">
        <v>29</v>
      </c>
      <c r="D8" s="46">
        <v>2565</v>
      </c>
      <c r="E8" s="46" t="s">
        <v>575</v>
      </c>
      <c r="F8" s="40">
        <v>243162</v>
      </c>
      <c r="G8" s="47" t="s">
        <v>213</v>
      </c>
      <c r="H8" s="40">
        <v>244593</v>
      </c>
      <c r="I8" s="39" t="s">
        <v>38</v>
      </c>
      <c r="J8" s="39" t="s">
        <v>327</v>
      </c>
      <c r="K8" s="39" t="s">
        <v>151</v>
      </c>
      <c r="L8" s="47" t="s">
        <v>4571</v>
      </c>
      <c r="M8" s="40" t="s">
        <v>30</v>
      </c>
      <c r="N8" s="38">
        <v>70101</v>
      </c>
      <c r="O8" s="39" t="s">
        <v>2097</v>
      </c>
      <c r="P8" s="52" t="s">
        <v>4509</v>
      </c>
      <c r="Q8" s="39"/>
      <c r="R8" s="38"/>
      <c r="S8" s="39"/>
      <c r="T8" s="39"/>
      <c r="U8" s="39" t="s">
        <v>3486</v>
      </c>
    </row>
    <row r="9" spans="1:21" ht="21">
      <c r="A9" s="38" t="s">
        <v>2697</v>
      </c>
      <c r="B9" s="39" t="s">
        <v>2698</v>
      </c>
      <c r="C9" s="39" t="s">
        <v>29</v>
      </c>
      <c r="D9" s="46">
        <v>2565</v>
      </c>
      <c r="E9" s="46" t="s">
        <v>2696</v>
      </c>
      <c r="F9" s="40">
        <v>243527</v>
      </c>
      <c r="G9" s="47" t="s">
        <v>287</v>
      </c>
      <c r="H9" s="40">
        <v>244958</v>
      </c>
      <c r="I9" s="39" t="s">
        <v>38</v>
      </c>
      <c r="J9" s="39" t="s">
        <v>327</v>
      </c>
      <c r="K9" s="39" t="s">
        <v>151</v>
      </c>
      <c r="L9" s="47" t="s">
        <v>4571</v>
      </c>
      <c r="M9" s="40" t="s">
        <v>30</v>
      </c>
      <c r="N9" s="38">
        <v>70101</v>
      </c>
      <c r="O9" s="39" t="s">
        <v>2097</v>
      </c>
      <c r="P9" s="52" t="s">
        <v>4509</v>
      </c>
      <c r="Q9" s="39"/>
      <c r="R9" s="38"/>
      <c r="S9" s="39"/>
      <c r="T9" s="39"/>
      <c r="U9" s="39" t="s">
        <v>3490</v>
      </c>
    </row>
    <row r="10" spans="1:21" ht="21">
      <c r="A10" s="38" t="s">
        <v>2693</v>
      </c>
      <c r="B10" s="39" t="s">
        <v>2694</v>
      </c>
      <c r="C10" s="39" t="s">
        <v>29</v>
      </c>
      <c r="D10" s="46">
        <v>2565</v>
      </c>
      <c r="E10" s="46" t="s">
        <v>2696</v>
      </c>
      <c r="F10" s="40">
        <v>243527</v>
      </c>
      <c r="G10" s="47" t="s">
        <v>213</v>
      </c>
      <c r="H10" s="40">
        <v>244593</v>
      </c>
      <c r="I10" s="39" t="s">
        <v>38</v>
      </c>
      <c r="J10" s="39" t="s">
        <v>327</v>
      </c>
      <c r="K10" s="39" t="s">
        <v>151</v>
      </c>
      <c r="L10" s="47" t="s">
        <v>4571</v>
      </c>
      <c r="M10" s="40" t="s">
        <v>30</v>
      </c>
      <c r="N10" s="38">
        <v>70101</v>
      </c>
      <c r="O10" s="39" t="s">
        <v>2097</v>
      </c>
      <c r="P10" s="52" t="s">
        <v>4509</v>
      </c>
      <c r="Q10" s="39"/>
      <c r="R10" s="38"/>
      <c r="S10" s="39"/>
      <c r="T10" s="39"/>
      <c r="U10" s="39" t="s">
        <v>3488</v>
      </c>
    </row>
    <row r="11" spans="1:21" ht="21">
      <c r="A11" s="38" t="s">
        <v>2700</v>
      </c>
      <c r="B11" s="39" t="s">
        <v>2701</v>
      </c>
      <c r="C11" s="39" t="s">
        <v>29</v>
      </c>
      <c r="D11" s="46">
        <v>2565</v>
      </c>
      <c r="E11" s="46" t="s">
        <v>575</v>
      </c>
      <c r="F11" s="40">
        <v>243162</v>
      </c>
      <c r="G11" s="47" t="s">
        <v>1267</v>
      </c>
      <c r="H11" s="40">
        <v>244228</v>
      </c>
      <c r="I11" s="39" t="s">
        <v>38</v>
      </c>
      <c r="J11" s="39" t="s">
        <v>327</v>
      </c>
      <c r="K11" s="39" t="s">
        <v>151</v>
      </c>
      <c r="L11" s="47" t="s">
        <v>4571</v>
      </c>
      <c r="M11" s="40" t="s">
        <v>30</v>
      </c>
      <c r="N11" s="38">
        <v>70101</v>
      </c>
      <c r="O11" s="39" t="s">
        <v>2097</v>
      </c>
      <c r="P11" s="52" t="s">
        <v>4509</v>
      </c>
      <c r="Q11" s="39"/>
      <c r="R11" s="38"/>
      <c r="S11" s="39"/>
      <c r="T11" s="39"/>
      <c r="U11" s="39" t="s">
        <v>3492</v>
      </c>
    </row>
    <row r="12" spans="1:21" ht="21">
      <c r="A12" s="38" t="s">
        <v>2703</v>
      </c>
      <c r="B12" s="39" t="s">
        <v>2704</v>
      </c>
      <c r="C12" s="39" t="s">
        <v>29</v>
      </c>
      <c r="D12" s="46">
        <v>2565</v>
      </c>
      <c r="E12" s="46" t="s">
        <v>575</v>
      </c>
      <c r="F12" s="40">
        <v>243162</v>
      </c>
      <c r="G12" s="47" t="s">
        <v>1267</v>
      </c>
      <c r="H12" s="40">
        <v>244228</v>
      </c>
      <c r="I12" s="39" t="s">
        <v>38</v>
      </c>
      <c r="J12" s="39" t="s">
        <v>327</v>
      </c>
      <c r="K12" s="39" t="s">
        <v>151</v>
      </c>
      <c r="L12" s="47" t="s">
        <v>4571</v>
      </c>
      <c r="M12" s="40" t="s">
        <v>30</v>
      </c>
      <c r="N12" s="38">
        <v>70101</v>
      </c>
      <c r="O12" s="39" t="s">
        <v>2097</v>
      </c>
      <c r="P12" s="52" t="s">
        <v>4509</v>
      </c>
      <c r="Q12" s="39"/>
      <c r="R12" s="38"/>
      <c r="S12" s="39"/>
      <c r="T12" s="39"/>
      <c r="U12" s="39" t="s">
        <v>3506</v>
      </c>
    </row>
    <row r="13" spans="1:21" ht="21">
      <c r="A13" s="38" t="s">
        <v>2721</v>
      </c>
      <c r="B13" s="39" t="s">
        <v>2722</v>
      </c>
      <c r="C13" s="39" t="s">
        <v>29</v>
      </c>
      <c r="D13" s="46">
        <v>2565</v>
      </c>
      <c r="E13" s="46" t="s">
        <v>2724</v>
      </c>
      <c r="F13" s="40">
        <v>244258</v>
      </c>
      <c r="G13" s="47" t="s">
        <v>2725</v>
      </c>
      <c r="H13" s="40">
        <v>245323</v>
      </c>
      <c r="I13" s="39" t="s">
        <v>38</v>
      </c>
      <c r="J13" s="39" t="s">
        <v>327</v>
      </c>
      <c r="K13" s="39" t="s">
        <v>151</v>
      </c>
      <c r="L13" s="47" t="s">
        <v>4571</v>
      </c>
      <c r="M13" s="40" t="s">
        <v>30</v>
      </c>
      <c r="N13" s="38">
        <v>70101</v>
      </c>
      <c r="O13" s="39" t="s">
        <v>2097</v>
      </c>
      <c r="P13" s="52" t="s">
        <v>4509</v>
      </c>
      <c r="Q13" s="39"/>
      <c r="R13" s="38"/>
      <c r="S13" s="39"/>
      <c r="T13" s="39"/>
      <c r="U13" s="39" t="s">
        <v>3523</v>
      </c>
    </row>
    <row r="14" spans="1:21" ht="21">
      <c r="A14" s="38" t="s">
        <v>2729</v>
      </c>
      <c r="B14" s="39" t="s">
        <v>2730</v>
      </c>
      <c r="C14" s="39" t="s">
        <v>29</v>
      </c>
      <c r="D14" s="46">
        <v>2565</v>
      </c>
      <c r="E14" s="46" t="s">
        <v>575</v>
      </c>
      <c r="F14" s="40">
        <v>243162</v>
      </c>
      <c r="G14" s="47" t="s">
        <v>1267</v>
      </c>
      <c r="H14" s="40">
        <v>244228</v>
      </c>
      <c r="I14" s="39" t="s">
        <v>38</v>
      </c>
      <c r="J14" s="39" t="s">
        <v>327</v>
      </c>
      <c r="K14" s="39" t="s">
        <v>151</v>
      </c>
      <c r="L14" s="47" t="s">
        <v>4571</v>
      </c>
      <c r="M14" s="40" t="s">
        <v>30</v>
      </c>
      <c r="N14" s="38">
        <v>70101</v>
      </c>
      <c r="O14" s="39" t="s">
        <v>2097</v>
      </c>
      <c r="P14" s="52" t="s">
        <v>4509</v>
      </c>
      <c r="Q14" s="39"/>
      <c r="R14" s="38"/>
      <c r="S14" s="39"/>
      <c r="T14" s="39"/>
      <c r="U14" s="39" t="s">
        <v>3527</v>
      </c>
    </row>
    <row r="15" spans="1:21" ht="21">
      <c r="A15" s="38" t="s">
        <v>2732</v>
      </c>
      <c r="B15" s="39" t="s">
        <v>2733</v>
      </c>
      <c r="C15" s="39" t="s">
        <v>29</v>
      </c>
      <c r="D15" s="46">
        <v>2565</v>
      </c>
      <c r="E15" s="46" t="s">
        <v>575</v>
      </c>
      <c r="F15" s="40">
        <v>243162</v>
      </c>
      <c r="G15" s="47" t="s">
        <v>213</v>
      </c>
      <c r="H15" s="40">
        <v>244593</v>
      </c>
      <c r="I15" s="39" t="s">
        <v>38</v>
      </c>
      <c r="J15" s="39" t="s">
        <v>327</v>
      </c>
      <c r="K15" s="39" t="s">
        <v>151</v>
      </c>
      <c r="L15" s="47" t="s">
        <v>4571</v>
      </c>
      <c r="M15" s="40" t="s">
        <v>30</v>
      </c>
      <c r="N15" s="38">
        <v>70101</v>
      </c>
      <c r="O15" s="39" t="s">
        <v>2097</v>
      </c>
      <c r="P15" s="52" t="s">
        <v>4509</v>
      </c>
      <c r="Q15" s="39"/>
      <c r="R15" s="38"/>
      <c r="S15" s="39"/>
      <c r="T15" s="39"/>
      <c r="U15" s="39" t="s">
        <v>3529</v>
      </c>
    </row>
    <row r="16" spans="1:21" ht="21">
      <c r="A16" s="38" t="s">
        <v>2709</v>
      </c>
      <c r="B16" s="39" t="s">
        <v>2710</v>
      </c>
      <c r="C16" s="39" t="s">
        <v>29</v>
      </c>
      <c r="D16" s="46">
        <v>2565</v>
      </c>
      <c r="E16" s="46" t="s">
        <v>575</v>
      </c>
      <c r="F16" s="40">
        <v>243162</v>
      </c>
      <c r="G16" s="47" t="s">
        <v>1267</v>
      </c>
      <c r="H16" s="40">
        <v>244228</v>
      </c>
      <c r="I16" s="39" t="s">
        <v>38</v>
      </c>
      <c r="J16" s="39" t="s">
        <v>327</v>
      </c>
      <c r="K16" s="39" t="s">
        <v>151</v>
      </c>
      <c r="L16" s="47" t="s">
        <v>4571</v>
      </c>
      <c r="M16" s="40" t="s">
        <v>30</v>
      </c>
      <c r="N16" s="38">
        <v>70101</v>
      </c>
      <c r="O16" s="39" t="s">
        <v>2097</v>
      </c>
      <c r="P16" s="52" t="s">
        <v>4509</v>
      </c>
      <c r="Q16" s="39"/>
      <c r="R16" s="38"/>
      <c r="S16" s="39"/>
      <c r="T16" s="39"/>
      <c r="U16" s="39" t="s">
        <v>3515</v>
      </c>
    </row>
    <row r="17" spans="1:21" ht="21">
      <c r="A17" s="38" t="s">
        <v>2715</v>
      </c>
      <c r="B17" s="39" t="s">
        <v>2716</v>
      </c>
      <c r="C17" s="39" t="s">
        <v>29</v>
      </c>
      <c r="D17" s="46">
        <v>2565</v>
      </c>
      <c r="E17" s="46" t="s">
        <v>2696</v>
      </c>
      <c r="F17" s="40">
        <v>243527</v>
      </c>
      <c r="G17" s="47" t="s">
        <v>213</v>
      </c>
      <c r="H17" s="40">
        <v>244593</v>
      </c>
      <c r="I17" s="39" t="s">
        <v>38</v>
      </c>
      <c r="J17" s="39" t="s">
        <v>327</v>
      </c>
      <c r="K17" s="39" t="s">
        <v>151</v>
      </c>
      <c r="L17" s="47" t="s">
        <v>4571</v>
      </c>
      <c r="M17" s="40" t="s">
        <v>30</v>
      </c>
      <c r="N17" s="38">
        <v>70101</v>
      </c>
      <c r="O17" s="39" t="s">
        <v>2097</v>
      </c>
      <c r="P17" s="52" t="s">
        <v>4509</v>
      </c>
      <c r="Q17" s="39"/>
      <c r="R17" s="38"/>
      <c r="S17" s="39"/>
      <c r="T17" s="39"/>
      <c r="U17" s="39" t="s">
        <v>3519</v>
      </c>
    </row>
    <row r="18" spans="1:21" ht="21">
      <c r="A18" s="38" t="s">
        <v>2718</v>
      </c>
      <c r="B18" s="39" t="s">
        <v>2719</v>
      </c>
      <c r="C18" s="39" t="s">
        <v>29</v>
      </c>
      <c r="D18" s="46">
        <v>2565</v>
      </c>
      <c r="E18" s="46" t="s">
        <v>517</v>
      </c>
      <c r="F18" s="40">
        <v>243892</v>
      </c>
      <c r="G18" s="47" t="s">
        <v>287</v>
      </c>
      <c r="H18" s="40">
        <v>244958</v>
      </c>
      <c r="I18" s="39" t="s">
        <v>38</v>
      </c>
      <c r="J18" s="39" t="s">
        <v>327</v>
      </c>
      <c r="K18" s="39" t="s">
        <v>151</v>
      </c>
      <c r="L18" s="47" t="s">
        <v>4571</v>
      </c>
      <c r="M18" s="40" t="s">
        <v>30</v>
      </c>
      <c r="N18" s="38">
        <v>70101</v>
      </c>
      <c r="O18" s="39" t="s">
        <v>2097</v>
      </c>
      <c r="P18" s="52" t="s">
        <v>4509</v>
      </c>
      <c r="Q18" s="39"/>
      <c r="R18" s="38"/>
      <c r="S18" s="39"/>
      <c r="T18" s="39"/>
      <c r="U18" s="39" t="s">
        <v>3521</v>
      </c>
    </row>
    <row r="19" spans="1:21" ht="21">
      <c r="A19" s="38" t="s">
        <v>2706</v>
      </c>
      <c r="B19" s="39" t="s">
        <v>2707</v>
      </c>
      <c r="C19" s="39" t="s">
        <v>29</v>
      </c>
      <c r="D19" s="46">
        <v>2565</v>
      </c>
      <c r="E19" s="46" t="s">
        <v>575</v>
      </c>
      <c r="F19" s="40">
        <v>243162</v>
      </c>
      <c r="G19" s="47" t="s">
        <v>1267</v>
      </c>
      <c r="H19" s="40">
        <v>244228</v>
      </c>
      <c r="I19" s="39" t="s">
        <v>38</v>
      </c>
      <c r="J19" s="39" t="s">
        <v>327</v>
      </c>
      <c r="K19" s="39" t="s">
        <v>151</v>
      </c>
      <c r="L19" s="47" t="s">
        <v>4571</v>
      </c>
      <c r="M19" s="40" t="s">
        <v>30</v>
      </c>
      <c r="N19" s="38">
        <v>70101</v>
      </c>
      <c r="O19" s="39" t="s">
        <v>2097</v>
      </c>
      <c r="P19" s="52" t="s">
        <v>4509</v>
      </c>
      <c r="Q19" s="39"/>
      <c r="R19" s="38"/>
      <c r="S19" s="39"/>
      <c r="T19" s="39"/>
      <c r="U19" s="39" t="s">
        <v>3513</v>
      </c>
    </row>
    <row r="20" spans="1:21" ht="21">
      <c r="A20" s="38" t="s">
        <v>2726</v>
      </c>
      <c r="B20" s="39" t="s">
        <v>2727</v>
      </c>
      <c r="C20" s="39" t="s">
        <v>29</v>
      </c>
      <c r="D20" s="46">
        <v>2565</v>
      </c>
      <c r="E20" s="46" t="s">
        <v>575</v>
      </c>
      <c r="F20" s="40">
        <v>243162</v>
      </c>
      <c r="G20" s="47" t="s">
        <v>1267</v>
      </c>
      <c r="H20" s="40">
        <v>244228</v>
      </c>
      <c r="I20" s="39" t="s">
        <v>38</v>
      </c>
      <c r="J20" s="39" t="s">
        <v>327</v>
      </c>
      <c r="K20" s="39" t="s">
        <v>151</v>
      </c>
      <c r="L20" s="47" t="s">
        <v>4571</v>
      </c>
      <c r="M20" s="40" t="s">
        <v>30</v>
      </c>
      <c r="N20" s="38">
        <v>70101</v>
      </c>
      <c r="O20" s="39" t="s">
        <v>2097</v>
      </c>
      <c r="P20" s="52" t="s">
        <v>4509</v>
      </c>
      <c r="Q20" s="39"/>
      <c r="R20" s="38"/>
      <c r="S20" s="39"/>
      <c r="T20" s="39"/>
      <c r="U20" s="39" t="s">
        <v>3525</v>
      </c>
    </row>
    <row r="21" spans="1:21" ht="21">
      <c r="A21" s="38" t="s">
        <v>2712</v>
      </c>
      <c r="B21" s="39" t="s">
        <v>2713</v>
      </c>
      <c r="C21" s="39" t="s">
        <v>29</v>
      </c>
      <c r="D21" s="46">
        <v>2565</v>
      </c>
      <c r="E21" s="46" t="s">
        <v>2696</v>
      </c>
      <c r="F21" s="40">
        <v>243527</v>
      </c>
      <c r="G21" s="47" t="s">
        <v>213</v>
      </c>
      <c r="H21" s="40">
        <v>244593</v>
      </c>
      <c r="I21" s="39" t="s">
        <v>38</v>
      </c>
      <c r="J21" s="39" t="s">
        <v>327</v>
      </c>
      <c r="K21" s="39" t="s">
        <v>151</v>
      </c>
      <c r="L21" s="47" t="s">
        <v>4571</v>
      </c>
      <c r="M21" s="40" t="s">
        <v>30</v>
      </c>
      <c r="N21" s="38">
        <v>70101</v>
      </c>
      <c r="O21" s="39" t="s">
        <v>2097</v>
      </c>
      <c r="P21" s="52" t="s">
        <v>4509</v>
      </c>
      <c r="Q21" s="39"/>
      <c r="R21" s="38"/>
      <c r="S21" s="39"/>
      <c r="T21" s="39"/>
      <c r="U21" s="39" t="s">
        <v>3517</v>
      </c>
    </row>
    <row r="22" spans="1:21" ht="21">
      <c r="A22" s="38" t="s">
        <v>2738</v>
      </c>
      <c r="B22" s="39" t="s">
        <v>4573</v>
      </c>
      <c r="C22" s="39" t="s">
        <v>29</v>
      </c>
      <c r="D22" s="46">
        <v>2565</v>
      </c>
      <c r="E22" s="46" t="s">
        <v>2696</v>
      </c>
      <c r="F22" s="40">
        <v>243527</v>
      </c>
      <c r="G22" s="47" t="s">
        <v>213</v>
      </c>
      <c r="H22" s="40">
        <v>244593</v>
      </c>
      <c r="I22" s="39" t="s">
        <v>38</v>
      </c>
      <c r="J22" s="39" t="s">
        <v>327</v>
      </c>
      <c r="K22" s="39" t="s">
        <v>151</v>
      </c>
      <c r="L22" s="47" t="s">
        <v>4571</v>
      </c>
      <c r="M22" s="40" t="s">
        <v>30</v>
      </c>
      <c r="N22" s="38">
        <v>70101</v>
      </c>
      <c r="O22" s="39" t="s">
        <v>2097</v>
      </c>
      <c r="P22" s="52" t="s">
        <v>4509</v>
      </c>
      <c r="Q22" s="39"/>
      <c r="R22" s="38"/>
      <c r="S22" s="39"/>
      <c r="T22" s="39"/>
      <c r="U22" s="39" t="s">
        <v>3533</v>
      </c>
    </row>
    <row r="23" spans="1:21" ht="21">
      <c r="A23" s="38" t="s">
        <v>2735</v>
      </c>
      <c r="B23" s="39" t="s">
        <v>4574</v>
      </c>
      <c r="C23" s="39" t="s">
        <v>29</v>
      </c>
      <c r="D23" s="46">
        <v>2565</v>
      </c>
      <c r="E23" s="46" t="s">
        <v>2696</v>
      </c>
      <c r="F23" s="40">
        <v>243527</v>
      </c>
      <c r="G23" s="47" t="s">
        <v>213</v>
      </c>
      <c r="H23" s="40">
        <v>244593</v>
      </c>
      <c r="I23" s="39" t="s">
        <v>38</v>
      </c>
      <c r="J23" s="39" t="s">
        <v>327</v>
      </c>
      <c r="K23" s="39" t="s">
        <v>151</v>
      </c>
      <c r="L23" s="47" t="s">
        <v>4571</v>
      </c>
      <c r="M23" s="40" t="s">
        <v>30</v>
      </c>
      <c r="N23" s="38">
        <v>70101</v>
      </c>
      <c r="O23" s="39" t="s">
        <v>2097</v>
      </c>
      <c r="P23" s="52" t="s">
        <v>4509</v>
      </c>
      <c r="Q23" s="39"/>
      <c r="R23" s="38"/>
      <c r="S23" s="39"/>
      <c r="T23" s="39"/>
      <c r="U23" s="39" t="s">
        <v>3531</v>
      </c>
    </row>
    <row r="24" spans="1:21" ht="21">
      <c r="A24" s="38" t="s">
        <v>2741</v>
      </c>
      <c r="B24" s="39" t="s">
        <v>2742</v>
      </c>
      <c r="C24" s="39" t="s">
        <v>29</v>
      </c>
      <c r="D24" s="46">
        <v>2565</v>
      </c>
      <c r="E24" s="46" t="s">
        <v>2696</v>
      </c>
      <c r="F24" s="40">
        <v>243527</v>
      </c>
      <c r="G24" s="47" t="s">
        <v>213</v>
      </c>
      <c r="H24" s="40">
        <v>244593</v>
      </c>
      <c r="I24" s="39" t="s">
        <v>38</v>
      </c>
      <c r="J24" s="39" t="s">
        <v>327</v>
      </c>
      <c r="K24" s="39" t="s">
        <v>151</v>
      </c>
      <c r="L24" s="47" t="s">
        <v>4571</v>
      </c>
      <c r="M24" s="40" t="s">
        <v>30</v>
      </c>
      <c r="N24" s="38">
        <v>70101</v>
      </c>
      <c r="O24" s="39" t="s">
        <v>2097</v>
      </c>
      <c r="P24" s="52" t="s">
        <v>4509</v>
      </c>
      <c r="Q24" s="39"/>
      <c r="R24" s="38"/>
      <c r="S24" s="39"/>
      <c r="T24" s="39"/>
      <c r="U24" s="39" t="s">
        <v>3535</v>
      </c>
    </row>
    <row r="25" spans="1:21" ht="21">
      <c r="A25" s="38" t="s">
        <v>2744</v>
      </c>
      <c r="B25" s="39" t="s">
        <v>2745</v>
      </c>
      <c r="C25" s="39" t="s">
        <v>29</v>
      </c>
      <c r="D25" s="46">
        <v>2565</v>
      </c>
      <c r="E25" s="46" t="s">
        <v>2696</v>
      </c>
      <c r="F25" s="40">
        <v>243527</v>
      </c>
      <c r="G25" s="47" t="s">
        <v>213</v>
      </c>
      <c r="H25" s="40">
        <v>244593</v>
      </c>
      <c r="I25" s="39" t="s">
        <v>38</v>
      </c>
      <c r="J25" s="39" t="s">
        <v>327</v>
      </c>
      <c r="K25" s="39" t="s">
        <v>151</v>
      </c>
      <c r="L25" s="47" t="s">
        <v>4571</v>
      </c>
      <c r="M25" s="40" t="s">
        <v>30</v>
      </c>
      <c r="N25" s="38">
        <v>70101</v>
      </c>
      <c r="O25" s="39" t="s">
        <v>2097</v>
      </c>
      <c r="P25" s="52" t="s">
        <v>4509</v>
      </c>
      <c r="Q25" s="39"/>
      <c r="R25" s="38"/>
      <c r="S25" s="39"/>
      <c r="T25" s="39"/>
      <c r="U25" s="39" t="s">
        <v>3537</v>
      </c>
    </row>
    <row r="26" spans="1:21" ht="21">
      <c r="A26" s="38" t="s">
        <v>2747</v>
      </c>
      <c r="B26" s="39" t="s">
        <v>2748</v>
      </c>
      <c r="C26" s="39" t="s">
        <v>29</v>
      </c>
      <c r="D26" s="46">
        <v>2565</v>
      </c>
      <c r="E26" s="46" t="s">
        <v>2696</v>
      </c>
      <c r="F26" s="40">
        <v>243527</v>
      </c>
      <c r="G26" s="47" t="s">
        <v>213</v>
      </c>
      <c r="H26" s="40">
        <v>244593</v>
      </c>
      <c r="I26" s="39" t="s">
        <v>38</v>
      </c>
      <c r="J26" s="39" t="s">
        <v>327</v>
      </c>
      <c r="K26" s="39" t="s">
        <v>151</v>
      </c>
      <c r="L26" s="47" t="s">
        <v>4571</v>
      </c>
      <c r="M26" s="40" t="s">
        <v>30</v>
      </c>
      <c r="N26" s="38">
        <v>70101</v>
      </c>
      <c r="O26" s="39" t="s">
        <v>2097</v>
      </c>
      <c r="P26" s="52" t="s">
        <v>4509</v>
      </c>
      <c r="Q26" s="39"/>
      <c r="R26" s="38"/>
      <c r="S26" s="39"/>
      <c r="T26" s="39"/>
      <c r="U26" s="39" t="s">
        <v>3539</v>
      </c>
    </row>
    <row r="27" spans="1:21" ht="21">
      <c r="A27" s="38" t="s">
        <v>2750</v>
      </c>
      <c r="B27" s="39" t="s">
        <v>2751</v>
      </c>
      <c r="C27" s="39" t="s">
        <v>29</v>
      </c>
      <c r="D27" s="46">
        <v>2565</v>
      </c>
      <c r="E27" s="46" t="s">
        <v>2696</v>
      </c>
      <c r="F27" s="40">
        <v>243527</v>
      </c>
      <c r="G27" s="47" t="s">
        <v>213</v>
      </c>
      <c r="H27" s="40">
        <v>244593</v>
      </c>
      <c r="I27" s="39" t="s">
        <v>38</v>
      </c>
      <c r="J27" s="39" t="s">
        <v>327</v>
      </c>
      <c r="K27" s="39" t="s">
        <v>151</v>
      </c>
      <c r="L27" s="47" t="s">
        <v>4571</v>
      </c>
      <c r="M27" s="40" t="s">
        <v>30</v>
      </c>
      <c r="N27" s="38">
        <v>70101</v>
      </c>
      <c r="O27" s="39" t="s">
        <v>2097</v>
      </c>
      <c r="P27" s="52" t="s">
        <v>4509</v>
      </c>
      <c r="Q27" s="39"/>
      <c r="R27" s="38"/>
      <c r="S27" s="39"/>
      <c r="T27" s="39"/>
      <c r="U27" s="39" t="s">
        <v>3541</v>
      </c>
    </row>
    <row r="28" spans="1:21" ht="21">
      <c r="A28" s="38" t="s">
        <v>2753</v>
      </c>
      <c r="B28" s="39" t="s">
        <v>2754</v>
      </c>
      <c r="C28" s="39" t="s">
        <v>29</v>
      </c>
      <c r="D28" s="46">
        <v>2565</v>
      </c>
      <c r="E28" s="46" t="s">
        <v>2696</v>
      </c>
      <c r="F28" s="40">
        <v>243527</v>
      </c>
      <c r="G28" s="47" t="s">
        <v>213</v>
      </c>
      <c r="H28" s="40">
        <v>244593</v>
      </c>
      <c r="I28" s="39" t="s">
        <v>38</v>
      </c>
      <c r="J28" s="39" t="s">
        <v>327</v>
      </c>
      <c r="K28" s="39" t="s">
        <v>151</v>
      </c>
      <c r="L28" s="47" t="s">
        <v>4571</v>
      </c>
      <c r="M28" s="40" t="s">
        <v>30</v>
      </c>
      <c r="N28" s="38">
        <v>70101</v>
      </c>
      <c r="O28" s="39" t="s">
        <v>2097</v>
      </c>
      <c r="P28" s="52" t="s">
        <v>4509</v>
      </c>
      <c r="Q28" s="39"/>
      <c r="R28" s="38"/>
      <c r="S28" s="39"/>
      <c r="T28" s="39"/>
      <c r="U28" s="39" t="s">
        <v>3543</v>
      </c>
    </row>
    <row r="29" spans="1:21" ht="21">
      <c r="A29" s="38" t="s">
        <v>2756</v>
      </c>
      <c r="B29" s="39" t="s">
        <v>2757</v>
      </c>
      <c r="C29" s="39" t="s">
        <v>29</v>
      </c>
      <c r="D29" s="46">
        <v>2565</v>
      </c>
      <c r="E29" s="46" t="s">
        <v>517</v>
      </c>
      <c r="F29" s="40">
        <v>243892</v>
      </c>
      <c r="G29" s="47" t="s">
        <v>287</v>
      </c>
      <c r="H29" s="40">
        <v>244958</v>
      </c>
      <c r="I29" s="39" t="s">
        <v>38</v>
      </c>
      <c r="J29" s="39" t="s">
        <v>327</v>
      </c>
      <c r="K29" s="39" t="s">
        <v>151</v>
      </c>
      <c r="L29" s="47" t="s">
        <v>4571</v>
      </c>
      <c r="M29" s="40" t="s">
        <v>30</v>
      </c>
      <c r="N29" s="38">
        <v>70101</v>
      </c>
      <c r="O29" s="39" t="s">
        <v>2097</v>
      </c>
      <c r="P29" s="52" t="s">
        <v>4509</v>
      </c>
      <c r="Q29" s="39"/>
      <c r="R29" s="38"/>
      <c r="S29" s="39"/>
      <c r="T29" s="39"/>
      <c r="U29" s="39" t="s">
        <v>3545</v>
      </c>
    </row>
    <row r="30" spans="1:21" ht="21">
      <c r="A30" s="38" t="s">
        <v>2759</v>
      </c>
      <c r="B30" s="39" t="s">
        <v>4575</v>
      </c>
      <c r="C30" s="39" t="s">
        <v>29</v>
      </c>
      <c r="D30" s="46">
        <v>2565</v>
      </c>
      <c r="E30" s="46" t="s">
        <v>517</v>
      </c>
      <c r="F30" s="40">
        <v>243892</v>
      </c>
      <c r="G30" s="47" t="s">
        <v>287</v>
      </c>
      <c r="H30" s="40">
        <v>244958</v>
      </c>
      <c r="I30" s="39" t="s">
        <v>38</v>
      </c>
      <c r="J30" s="39" t="s">
        <v>327</v>
      </c>
      <c r="K30" s="39" t="s">
        <v>151</v>
      </c>
      <c r="L30" s="47" t="s">
        <v>4571</v>
      </c>
      <c r="M30" s="40" t="s">
        <v>30</v>
      </c>
      <c r="N30" s="38">
        <v>70101</v>
      </c>
      <c r="O30" s="39" t="s">
        <v>2097</v>
      </c>
      <c r="P30" s="52" t="s">
        <v>4509</v>
      </c>
      <c r="Q30" s="39"/>
      <c r="R30" s="38"/>
      <c r="S30" s="39"/>
      <c r="T30" s="39"/>
      <c r="U30" s="39" t="s">
        <v>3547</v>
      </c>
    </row>
    <row r="31" spans="1:21" ht="21">
      <c r="A31" s="38" t="s">
        <v>2762</v>
      </c>
      <c r="B31" s="39" t="s">
        <v>2763</v>
      </c>
      <c r="C31" s="39" t="s">
        <v>29</v>
      </c>
      <c r="D31" s="46">
        <v>2565</v>
      </c>
      <c r="E31" s="46" t="s">
        <v>517</v>
      </c>
      <c r="F31" s="40">
        <v>243892</v>
      </c>
      <c r="G31" s="47" t="s">
        <v>287</v>
      </c>
      <c r="H31" s="40">
        <v>244958</v>
      </c>
      <c r="I31" s="39" t="s">
        <v>38</v>
      </c>
      <c r="J31" s="39" t="s">
        <v>327</v>
      </c>
      <c r="K31" s="39" t="s">
        <v>151</v>
      </c>
      <c r="L31" s="47" t="s">
        <v>4571</v>
      </c>
      <c r="M31" s="40" t="s">
        <v>30</v>
      </c>
      <c r="N31" s="38">
        <v>70101</v>
      </c>
      <c r="O31" s="39" t="s">
        <v>2097</v>
      </c>
      <c r="P31" s="52" t="s">
        <v>4509</v>
      </c>
      <c r="Q31" s="39"/>
      <c r="R31" s="38"/>
      <c r="S31" s="39"/>
      <c r="T31" s="39"/>
      <c r="U31" s="39" t="s">
        <v>3549</v>
      </c>
    </row>
    <row r="32" spans="1:21" ht="21">
      <c r="A32" s="38" t="s">
        <v>2765</v>
      </c>
      <c r="B32" s="39" t="s">
        <v>2766</v>
      </c>
      <c r="C32" s="39" t="s">
        <v>29</v>
      </c>
      <c r="D32" s="46">
        <v>2565</v>
      </c>
      <c r="E32" s="46" t="s">
        <v>517</v>
      </c>
      <c r="F32" s="40">
        <v>243892</v>
      </c>
      <c r="G32" s="47" t="s">
        <v>287</v>
      </c>
      <c r="H32" s="40">
        <v>244958</v>
      </c>
      <c r="I32" s="39" t="s">
        <v>38</v>
      </c>
      <c r="J32" s="39" t="s">
        <v>327</v>
      </c>
      <c r="K32" s="39" t="s">
        <v>151</v>
      </c>
      <c r="L32" s="47" t="s">
        <v>4571</v>
      </c>
      <c r="M32" s="40" t="s">
        <v>30</v>
      </c>
      <c r="N32" s="38">
        <v>70101</v>
      </c>
      <c r="O32" s="39" t="s">
        <v>2097</v>
      </c>
      <c r="P32" s="52" t="s">
        <v>4509</v>
      </c>
      <c r="Q32" s="39"/>
      <c r="R32" s="38"/>
      <c r="S32" s="39"/>
      <c r="T32" s="39"/>
      <c r="U32" s="39" t="s">
        <v>3551</v>
      </c>
    </row>
    <row r="33" spans="1:21" ht="21">
      <c r="A33" s="38" t="s">
        <v>2768</v>
      </c>
      <c r="B33" s="39" t="s">
        <v>2769</v>
      </c>
      <c r="C33" s="39" t="s">
        <v>29</v>
      </c>
      <c r="D33" s="46">
        <v>2565</v>
      </c>
      <c r="E33" s="46" t="s">
        <v>517</v>
      </c>
      <c r="F33" s="40">
        <v>243892</v>
      </c>
      <c r="G33" s="47" t="s">
        <v>287</v>
      </c>
      <c r="H33" s="40">
        <v>244958</v>
      </c>
      <c r="I33" s="39" t="s">
        <v>38</v>
      </c>
      <c r="J33" s="39" t="s">
        <v>327</v>
      </c>
      <c r="K33" s="39" t="s">
        <v>151</v>
      </c>
      <c r="L33" s="47" t="s">
        <v>4571</v>
      </c>
      <c r="M33" s="40" t="s">
        <v>30</v>
      </c>
      <c r="N33" s="38">
        <v>70101</v>
      </c>
      <c r="O33" s="39" t="s">
        <v>2097</v>
      </c>
      <c r="P33" s="52" t="s">
        <v>4509</v>
      </c>
      <c r="Q33" s="39"/>
      <c r="R33" s="38"/>
      <c r="S33" s="39"/>
      <c r="T33" s="39"/>
      <c r="U33" s="39" t="s">
        <v>3553</v>
      </c>
    </row>
    <row r="34" spans="1:21" ht="21">
      <c r="A34" s="38" t="s">
        <v>2771</v>
      </c>
      <c r="B34" s="39" t="s">
        <v>2772</v>
      </c>
      <c r="C34" s="39" t="s">
        <v>29</v>
      </c>
      <c r="D34" s="46">
        <v>2565</v>
      </c>
      <c r="E34" s="46" t="s">
        <v>517</v>
      </c>
      <c r="F34" s="40">
        <v>243892</v>
      </c>
      <c r="G34" s="47" t="s">
        <v>287</v>
      </c>
      <c r="H34" s="40">
        <v>244958</v>
      </c>
      <c r="I34" s="39" t="s">
        <v>38</v>
      </c>
      <c r="J34" s="39" t="s">
        <v>327</v>
      </c>
      <c r="K34" s="39" t="s">
        <v>151</v>
      </c>
      <c r="L34" s="47" t="s">
        <v>4571</v>
      </c>
      <c r="M34" s="40" t="s">
        <v>30</v>
      </c>
      <c r="N34" s="38">
        <v>70101</v>
      </c>
      <c r="O34" s="39" t="s">
        <v>2097</v>
      </c>
      <c r="P34" s="52" t="s">
        <v>4509</v>
      </c>
      <c r="Q34" s="39"/>
      <c r="R34" s="38"/>
      <c r="S34" s="39"/>
      <c r="T34" s="39"/>
      <c r="U34" s="39" t="s">
        <v>3555</v>
      </c>
    </row>
    <row r="35" spans="1:21" ht="21">
      <c r="A35" s="38" t="s">
        <v>2774</v>
      </c>
      <c r="B35" s="39" t="s">
        <v>2775</v>
      </c>
      <c r="C35" s="39" t="s">
        <v>29</v>
      </c>
      <c r="D35" s="46">
        <v>2565</v>
      </c>
      <c r="E35" s="46" t="s">
        <v>517</v>
      </c>
      <c r="F35" s="40">
        <v>243892</v>
      </c>
      <c r="G35" s="47" t="s">
        <v>287</v>
      </c>
      <c r="H35" s="40">
        <v>244958</v>
      </c>
      <c r="I35" s="39" t="s">
        <v>38</v>
      </c>
      <c r="J35" s="39" t="s">
        <v>327</v>
      </c>
      <c r="K35" s="39" t="s">
        <v>151</v>
      </c>
      <c r="L35" s="47" t="s">
        <v>4571</v>
      </c>
      <c r="M35" s="40" t="s">
        <v>30</v>
      </c>
      <c r="N35" s="38">
        <v>70101</v>
      </c>
      <c r="O35" s="39" t="s">
        <v>2097</v>
      </c>
      <c r="P35" s="52" t="s">
        <v>4509</v>
      </c>
      <c r="Q35" s="39"/>
      <c r="R35" s="38"/>
      <c r="S35" s="39"/>
      <c r="T35" s="39"/>
      <c r="U35" s="39" t="s">
        <v>3557</v>
      </c>
    </row>
    <row r="36" spans="1:21" ht="21">
      <c r="A36" s="38" t="s">
        <v>2777</v>
      </c>
      <c r="B36" s="39" t="s">
        <v>4576</v>
      </c>
      <c r="C36" s="39" t="s">
        <v>29</v>
      </c>
      <c r="D36" s="46">
        <v>2565</v>
      </c>
      <c r="E36" s="46" t="s">
        <v>2724</v>
      </c>
      <c r="F36" s="40">
        <v>244258</v>
      </c>
      <c r="G36" s="47" t="s">
        <v>2725</v>
      </c>
      <c r="H36" s="40">
        <v>245323</v>
      </c>
      <c r="I36" s="39" t="s">
        <v>38</v>
      </c>
      <c r="J36" s="39" t="s">
        <v>327</v>
      </c>
      <c r="K36" s="39" t="s">
        <v>151</v>
      </c>
      <c r="L36" s="47" t="s">
        <v>4571</v>
      </c>
      <c r="M36" s="40" t="s">
        <v>30</v>
      </c>
      <c r="N36" s="38">
        <v>70101</v>
      </c>
      <c r="O36" s="39" t="s">
        <v>2097</v>
      </c>
      <c r="P36" s="52" t="s">
        <v>4509</v>
      </c>
      <c r="Q36" s="39"/>
      <c r="R36" s="38"/>
      <c r="S36" s="39"/>
      <c r="T36" s="39"/>
      <c r="U36" s="39" t="s">
        <v>3559</v>
      </c>
    </row>
    <row r="37" spans="1:21" ht="21">
      <c r="A37" s="38" t="s">
        <v>2780</v>
      </c>
      <c r="B37" s="39" t="s">
        <v>2781</v>
      </c>
      <c r="C37" s="39" t="s">
        <v>29</v>
      </c>
      <c r="D37" s="46">
        <v>2565</v>
      </c>
      <c r="E37" s="46" t="s">
        <v>575</v>
      </c>
      <c r="F37" s="40">
        <v>243162</v>
      </c>
      <c r="G37" s="47" t="s">
        <v>1267</v>
      </c>
      <c r="H37" s="40">
        <v>244228</v>
      </c>
      <c r="I37" s="39" t="s">
        <v>38</v>
      </c>
      <c r="J37" s="39" t="s">
        <v>775</v>
      </c>
      <c r="K37" s="39" t="s">
        <v>1126</v>
      </c>
      <c r="L37" s="47" t="s">
        <v>4571</v>
      </c>
      <c r="M37" s="40" t="s">
        <v>30</v>
      </c>
      <c r="N37" s="38">
        <v>70101</v>
      </c>
      <c r="O37" s="39" t="s">
        <v>2783</v>
      </c>
      <c r="P37" s="52" t="s">
        <v>4480</v>
      </c>
      <c r="Q37" s="39"/>
      <c r="R37" s="38"/>
      <c r="S37" s="39"/>
      <c r="T37" s="39"/>
      <c r="U37" s="39" t="s">
        <v>3563</v>
      </c>
    </row>
    <row r="38" spans="1:21" ht="21">
      <c r="A38" s="38" t="s">
        <v>2784</v>
      </c>
      <c r="B38" s="39" t="s">
        <v>2785</v>
      </c>
      <c r="C38" s="39" t="s">
        <v>29</v>
      </c>
      <c r="D38" s="46">
        <v>2565</v>
      </c>
      <c r="E38" s="46" t="s">
        <v>575</v>
      </c>
      <c r="F38" s="40">
        <v>243162</v>
      </c>
      <c r="G38" s="47" t="s">
        <v>1267</v>
      </c>
      <c r="H38" s="40">
        <v>244228</v>
      </c>
      <c r="I38" s="39" t="s">
        <v>38</v>
      </c>
      <c r="J38" s="39" t="s">
        <v>327</v>
      </c>
      <c r="K38" s="39" t="s">
        <v>151</v>
      </c>
      <c r="L38" s="47" t="s">
        <v>4571</v>
      </c>
      <c r="M38" s="40" t="s">
        <v>30</v>
      </c>
      <c r="N38" s="38">
        <v>70101</v>
      </c>
      <c r="O38" s="39" t="s">
        <v>2097</v>
      </c>
      <c r="P38" s="52" t="s">
        <v>4509</v>
      </c>
      <c r="Q38" s="39"/>
      <c r="R38" s="38"/>
      <c r="S38" s="39"/>
      <c r="T38" s="39"/>
      <c r="U38" s="39" t="s">
        <v>3565</v>
      </c>
    </row>
    <row r="39" spans="1:21" ht="21">
      <c r="A39" s="38" t="s">
        <v>2787</v>
      </c>
      <c r="B39" s="39" t="s">
        <v>2788</v>
      </c>
      <c r="C39" s="39" t="s">
        <v>29</v>
      </c>
      <c r="D39" s="46">
        <v>2565</v>
      </c>
      <c r="E39" s="46" t="s">
        <v>2724</v>
      </c>
      <c r="F39" s="40">
        <v>244258</v>
      </c>
      <c r="G39" s="47" t="s">
        <v>2725</v>
      </c>
      <c r="H39" s="40">
        <v>245323</v>
      </c>
      <c r="I39" s="39" t="s">
        <v>38</v>
      </c>
      <c r="J39" s="39" t="s">
        <v>327</v>
      </c>
      <c r="K39" s="39" t="s">
        <v>151</v>
      </c>
      <c r="L39" s="47" t="s">
        <v>4571</v>
      </c>
      <c r="M39" s="40" t="s">
        <v>30</v>
      </c>
      <c r="N39" s="38">
        <v>70101</v>
      </c>
      <c r="O39" s="39" t="s">
        <v>2097</v>
      </c>
      <c r="P39" s="52" t="s">
        <v>4509</v>
      </c>
      <c r="Q39" s="39"/>
      <c r="R39" s="38"/>
      <c r="S39" s="39"/>
      <c r="T39" s="39"/>
      <c r="U39" s="39" t="s">
        <v>3567</v>
      </c>
    </row>
    <row r="40" spans="1:21" ht="21">
      <c r="A40" s="38" t="s">
        <v>2790</v>
      </c>
      <c r="B40" s="39" t="s">
        <v>2791</v>
      </c>
      <c r="C40" s="39" t="s">
        <v>29</v>
      </c>
      <c r="D40" s="46">
        <v>2565</v>
      </c>
      <c r="E40" s="46" t="s">
        <v>575</v>
      </c>
      <c r="F40" s="40">
        <v>243162</v>
      </c>
      <c r="G40" s="47" t="s">
        <v>1267</v>
      </c>
      <c r="H40" s="40">
        <v>244228</v>
      </c>
      <c r="I40" s="39" t="s">
        <v>38</v>
      </c>
      <c r="J40" s="39" t="s">
        <v>327</v>
      </c>
      <c r="K40" s="39" t="s">
        <v>151</v>
      </c>
      <c r="L40" s="47" t="s">
        <v>4571</v>
      </c>
      <c r="M40" s="40" t="s">
        <v>30</v>
      </c>
      <c r="N40" s="38">
        <v>70101</v>
      </c>
      <c r="O40" s="39" t="s">
        <v>2097</v>
      </c>
      <c r="P40" s="52" t="s">
        <v>4509</v>
      </c>
      <c r="Q40" s="39"/>
      <c r="R40" s="38"/>
      <c r="S40" s="39"/>
      <c r="T40" s="39"/>
      <c r="U40" s="39" t="s">
        <v>3569</v>
      </c>
    </row>
    <row r="41" spans="1:21" ht="21">
      <c r="A41" s="38" t="s">
        <v>2793</v>
      </c>
      <c r="B41" s="39" t="s">
        <v>2794</v>
      </c>
      <c r="C41" s="39" t="s">
        <v>29</v>
      </c>
      <c r="D41" s="46">
        <v>2565</v>
      </c>
      <c r="E41" s="46" t="s">
        <v>2724</v>
      </c>
      <c r="F41" s="40">
        <v>244258</v>
      </c>
      <c r="G41" s="47" t="s">
        <v>2725</v>
      </c>
      <c r="H41" s="40">
        <v>245323</v>
      </c>
      <c r="I41" s="39" t="s">
        <v>38</v>
      </c>
      <c r="J41" s="39" t="s">
        <v>327</v>
      </c>
      <c r="K41" s="39" t="s">
        <v>151</v>
      </c>
      <c r="L41" s="47" t="s">
        <v>4571</v>
      </c>
      <c r="M41" s="40" t="s">
        <v>30</v>
      </c>
      <c r="N41" s="38">
        <v>70101</v>
      </c>
      <c r="O41" s="39" t="s">
        <v>2097</v>
      </c>
      <c r="P41" s="52" t="s">
        <v>4509</v>
      </c>
      <c r="Q41" s="39"/>
      <c r="R41" s="38"/>
      <c r="S41" s="39"/>
      <c r="T41" s="39"/>
      <c r="U41" s="39" t="s">
        <v>3571</v>
      </c>
    </row>
    <row r="42" spans="1:21" ht="21">
      <c r="A42" s="38" t="s">
        <v>2796</v>
      </c>
      <c r="B42" s="39" t="s">
        <v>2797</v>
      </c>
      <c r="C42" s="39" t="s">
        <v>29</v>
      </c>
      <c r="D42" s="46">
        <v>2565</v>
      </c>
      <c r="E42" s="46" t="s">
        <v>517</v>
      </c>
      <c r="F42" s="40">
        <v>243892</v>
      </c>
      <c r="G42" s="47" t="s">
        <v>287</v>
      </c>
      <c r="H42" s="40">
        <v>244958</v>
      </c>
      <c r="I42" s="39" t="s">
        <v>38</v>
      </c>
      <c r="J42" s="39" t="s">
        <v>327</v>
      </c>
      <c r="K42" s="39" t="s">
        <v>151</v>
      </c>
      <c r="L42" s="47" t="s">
        <v>4571</v>
      </c>
      <c r="M42" s="40" t="s">
        <v>30</v>
      </c>
      <c r="N42" s="38">
        <v>70101</v>
      </c>
      <c r="O42" s="39" t="s">
        <v>2097</v>
      </c>
      <c r="P42" s="52" t="s">
        <v>4509</v>
      </c>
      <c r="Q42" s="39"/>
      <c r="R42" s="38"/>
      <c r="S42" s="39"/>
      <c r="T42" s="39"/>
      <c r="U42" s="39" t="s">
        <v>3573</v>
      </c>
    </row>
    <row r="43" spans="1:21" ht="21">
      <c r="A43" s="38" t="s">
        <v>2799</v>
      </c>
      <c r="B43" s="39" t="s">
        <v>2800</v>
      </c>
      <c r="C43" s="39" t="s">
        <v>29</v>
      </c>
      <c r="D43" s="46">
        <v>2565</v>
      </c>
      <c r="E43" s="46" t="s">
        <v>517</v>
      </c>
      <c r="F43" s="40">
        <v>243892</v>
      </c>
      <c r="G43" s="47" t="s">
        <v>287</v>
      </c>
      <c r="H43" s="40">
        <v>244958</v>
      </c>
      <c r="I43" s="39" t="s">
        <v>38</v>
      </c>
      <c r="J43" s="39" t="s">
        <v>327</v>
      </c>
      <c r="K43" s="39" t="s">
        <v>151</v>
      </c>
      <c r="L43" s="47" t="s">
        <v>4571</v>
      </c>
      <c r="M43" s="40" t="s">
        <v>30</v>
      </c>
      <c r="N43" s="38">
        <v>70101</v>
      </c>
      <c r="O43" s="39" t="s">
        <v>2097</v>
      </c>
      <c r="P43" s="52" t="s">
        <v>4509</v>
      </c>
      <c r="Q43" s="39"/>
      <c r="R43" s="38"/>
      <c r="S43" s="39"/>
      <c r="T43" s="39"/>
      <c r="U43" s="39" t="s">
        <v>3575</v>
      </c>
    </row>
    <row r="44" spans="1:21" ht="21">
      <c r="A44" s="38" t="s">
        <v>2805</v>
      </c>
      <c r="B44" s="39" t="s">
        <v>2806</v>
      </c>
      <c r="C44" s="39" t="s">
        <v>29</v>
      </c>
      <c r="D44" s="46">
        <v>2565</v>
      </c>
      <c r="E44" s="46" t="s">
        <v>575</v>
      </c>
      <c r="F44" s="40">
        <v>243162</v>
      </c>
      <c r="G44" s="47" t="s">
        <v>1267</v>
      </c>
      <c r="H44" s="40">
        <v>244228</v>
      </c>
      <c r="I44" s="39" t="s">
        <v>38</v>
      </c>
      <c r="J44" s="39" t="s">
        <v>327</v>
      </c>
      <c r="K44" s="39" t="s">
        <v>151</v>
      </c>
      <c r="L44" s="47" t="s">
        <v>4571</v>
      </c>
      <c r="M44" s="40" t="s">
        <v>30</v>
      </c>
      <c r="N44" s="38">
        <v>70101</v>
      </c>
      <c r="O44" s="39" t="s">
        <v>2097</v>
      </c>
      <c r="P44" s="52" t="s">
        <v>4509</v>
      </c>
      <c r="Q44" s="39"/>
      <c r="R44" s="38"/>
      <c r="S44" s="39"/>
      <c r="T44" s="39"/>
      <c r="U44" s="39" t="s">
        <v>3579</v>
      </c>
    </row>
    <row r="45" spans="1:21" ht="21">
      <c r="A45" s="38" t="s">
        <v>2802</v>
      </c>
      <c r="B45" s="39" t="s">
        <v>2803</v>
      </c>
      <c r="C45" s="39" t="s">
        <v>29</v>
      </c>
      <c r="D45" s="46">
        <v>2565</v>
      </c>
      <c r="E45" s="46" t="s">
        <v>575</v>
      </c>
      <c r="F45" s="40">
        <v>243162</v>
      </c>
      <c r="G45" s="47" t="s">
        <v>1267</v>
      </c>
      <c r="H45" s="40">
        <v>244228</v>
      </c>
      <c r="I45" s="39" t="s">
        <v>38</v>
      </c>
      <c r="J45" s="39" t="s">
        <v>327</v>
      </c>
      <c r="K45" s="39" t="s">
        <v>151</v>
      </c>
      <c r="L45" s="47" t="s">
        <v>4571</v>
      </c>
      <c r="M45" s="40" t="s">
        <v>30</v>
      </c>
      <c r="N45" s="38">
        <v>70101</v>
      </c>
      <c r="O45" s="39" t="s">
        <v>2097</v>
      </c>
      <c r="P45" s="52" t="s">
        <v>4509</v>
      </c>
      <c r="Q45" s="39"/>
      <c r="R45" s="38"/>
      <c r="S45" s="39"/>
      <c r="T45" s="39"/>
      <c r="U45" s="39" t="s">
        <v>3577</v>
      </c>
    </row>
    <row r="46" spans="1:21" ht="21">
      <c r="A46" s="38" t="s">
        <v>2808</v>
      </c>
      <c r="B46" s="39" t="s">
        <v>2809</v>
      </c>
      <c r="C46" s="39" t="s">
        <v>29</v>
      </c>
      <c r="D46" s="46">
        <v>2565</v>
      </c>
      <c r="E46" s="46" t="s">
        <v>575</v>
      </c>
      <c r="F46" s="40">
        <v>243162</v>
      </c>
      <c r="G46" s="47" t="s">
        <v>1267</v>
      </c>
      <c r="H46" s="40">
        <v>244228</v>
      </c>
      <c r="I46" s="39" t="s">
        <v>38</v>
      </c>
      <c r="J46" s="39" t="s">
        <v>327</v>
      </c>
      <c r="K46" s="39" t="s">
        <v>151</v>
      </c>
      <c r="L46" s="47" t="s">
        <v>4571</v>
      </c>
      <c r="M46" s="40" t="s">
        <v>30</v>
      </c>
      <c r="N46" s="38">
        <v>70101</v>
      </c>
      <c r="O46" s="39" t="s">
        <v>2097</v>
      </c>
      <c r="P46" s="52" t="s">
        <v>4509</v>
      </c>
      <c r="Q46" s="39"/>
      <c r="R46" s="38"/>
      <c r="S46" s="39"/>
      <c r="T46" s="39"/>
      <c r="U46" s="39" t="s">
        <v>3581</v>
      </c>
    </row>
    <row r="47" spans="1:21" ht="21">
      <c r="A47" s="38" t="s">
        <v>2811</v>
      </c>
      <c r="B47" s="39" t="s">
        <v>2812</v>
      </c>
      <c r="C47" s="39" t="s">
        <v>29</v>
      </c>
      <c r="D47" s="46">
        <v>2565</v>
      </c>
      <c r="E47" s="46" t="s">
        <v>575</v>
      </c>
      <c r="F47" s="40">
        <v>243162</v>
      </c>
      <c r="G47" s="47" t="s">
        <v>1267</v>
      </c>
      <c r="H47" s="40">
        <v>244228</v>
      </c>
      <c r="I47" s="39" t="s">
        <v>38</v>
      </c>
      <c r="J47" s="39" t="s">
        <v>327</v>
      </c>
      <c r="K47" s="39" t="s">
        <v>151</v>
      </c>
      <c r="L47" s="47" t="s">
        <v>4571</v>
      </c>
      <c r="M47" s="40" t="s">
        <v>30</v>
      </c>
      <c r="N47" s="38">
        <v>70101</v>
      </c>
      <c r="O47" s="39" t="s">
        <v>2097</v>
      </c>
      <c r="P47" s="52" t="s">
        <v>4509</v>
      </c>
      <c r="Q47" s="39"/>
      <c r="R47" s="38"/>
      <c r="S47" s="39"/>
      <c r="T47" s="39"/>
      <c r="U47" s="39" t="s">
        <v>3583</v>
      </c>
    </row>
    <row r="48" spans="1:21" ht="21">
      <c r="A48" s="38" t="s">
        <v>2817</v>
      </c>
      <c r="B48" s="39" t="s">
        <v>2818</v>
      </c>
      <c r="C48" s="39" t="s">
        <v>29</v>
      </c>
      <c r="D48" s="46">
        <v>2565</v>
      </c>
      <c r="E48" s="46" t="s">
        <v>575</v>
      </c>
      <c r="F48" s="40">
        <v>243162</v>
      </c>
      <c r="G48" s="47" t="s">
        <v>1267</v>
      </c>
      <c r="H48" s="40">
        <v>244228</v>
      </c>
      <c r="I48" s="39" t="s">
        <v>38</v>
      </c>
      <c r="J48" s="39" t="s">
        <v>327</v>
      </c>
      <c r="K48" s="39" t="s">
        <v>151</v>
      </c>
      <c r="L48" s="47" t="s">
        <v>4571</v>
      </c>
      <c r="M48" s="40" t="s">
        <v>30</v>
      </c>
      <c r="N48" s="38">
        <v>70101</v>
      </c>
      <c r="O48" s="39" t="s">
        <v>2097</v>
      </c>
      <c r="P48" s="52" t="s">
        <v>4509</v>
      </c>
      <c r="Q48" s="39"/>
      <c r="R48" s="38"/>
      <c r="S48" s="39"/>
      <c r="T48" s="39"/>
      <c r="U48" s="39" t="s">
        <v>3587</v>
      </c>
    </row>
    <row r="49" spans="1:21" ht="21">
      <c r="A49" s="38" t="s">
        <v>2814</v>
      </c>
      <c r="B49" s="39" t="s">
        <v>2815</v>
      </c>
      <c r="C49" s="39" t="s">
        <v>29</v>
      </c>
      <c r="D49" s="46">
        <v>2565</v>
      </c>
      <c r="E49" s="46" t="s">
        <v>575</v>
      </c>
      <c r="F49" s="40">
        <v>243162</v>
      </c>
      <c r="G49" s="47" t="s">
        <v>1267</v>
      </c>
      <c r="H49" s="40">
        <v>244228</v>
      </c>
      <c r="I49" s="39" t="s">
        <v>38</v>
      </c>
      <c r="J49" s="39" t="s">
        <v>775</v>
      </c>
      <c r="K49" s="39" t="s">
        <v>1126</v>
      </c>
      <c r="L49" s="47" t="s">
        <v>4571</v>
      </c>
      <c r="M49" s="40" t="s">
        <v>30</v>
      </c>
      <c r="N49" s="38">
        <v>70101</v>
      </c>
      <c r="O49" s="39" t="s">
        <v>2122</v>
      </c>
      <c r="P49" s="52" t="s">
        <v>4494</v>
      </c>
      <c r="Q49" s="39"/>
      <c r="R49" s="38"/>
      <c r="S49" s="39"/>
      <c r="T49" s="39"/>
      <c r="U49" s="39" t="s">
        <v>3585</v>
      </c>
    </row>
    <row r="50" spans="1:21" ht="21">
      <c r="A50" s="38" t="s">
        <v>2823</v>
      </c>
      <c r="B50" s="39" t="s">
        <v>2824</v>
      </c>
      <c r="C50" s="39" t="s">
        <v>29</v>
      </c>
      <c r="D50" s="46">
        <v>2565</v>
      </c>
      <c r="E50" s="46" t="s">
        <v>517</v>
      </c>
      <c r="F50" s="40">
        <v>243892</v>
      </c>
      <c r="G50" s="47" t="s">
        <v>287</v>
      </c>
      <c r="H50" s="40">
        <v>244958</v>
      </c>
      <c r="I50" s="39" t="s">
        <v>38</v>
      </c>
      <c r="J50" s="39" t="s">
        <v>327</v>
      </c>
      <c r="K50" s="39" t="s">
        <v>151</v>
      </c>
      <c r="L50" s="47" t="s">
        <v>4571</v>
      </c>
      <c r="M50" s="40" t="s">
        <v>30</v>
      </c>
      <c r="N50" s="38">
        <v>70101</v>
      </c>
      <c r="O50" s="39" t="s">
        <v>2097</v>
      </c>
      <c r="P50" s="52" t="s">
        <v>4509</v>
      </c>
      <c r="Q50" s="39"/>
      <c r="R50" s="38"/>
      <c r="S50" s="39"/>
      <c r="T50" s="39"/>
      <c r="U50" s="39" t="s">
        <v>3591</v>
      </c>
    </row>
    <row r="51" spans="1:21" ht="21">
      <c r="A51" s="38" t="s">
        <v>2820</v>
      </c>
      <c r="B51" s="39" t="s">
        <v>2821</v>
      </c>
      <c r="C51" s="39" t="s">
        <v>29</v>
      </c>
      <c r="D51" s="46">
        <v>2565</v>
      </c>
      <c r="E51" s="46" t="s">
        <v>575</v>
      </c>
      <c r="F51" s="40">
        <v>243162</v>
      </c>
      <c r="G51" s="47" t="s">
        <v>1267</v>
      </c>
      <c r="H51" s="40">
        <v>244228</v>
      </c>
      <c r="I51" s="39" t="s">
        <v>38</v>
      </c>
      <c r="J51" s="39" t="s">
        <v>327</v>
      </c>
      <c r="K51" s="39" t="s">
        <v>151</v>
      </c>
      <c r="L51" s="47" t="s">
        <v>4571</v>
      </c>
      <c r="M51" s="40" t="s">
        <v>30</v>
      </c>
      <c r="N51" s="38">
        <v>70101</v>
      </c>
      <c r="O51" s="39" t="s">
        <v>2097</v>
      </c>
      <c r="P51" s="52" t="s">
        <v>4509</v>
      </c>
      <c r="Q51" s="39"/>
      <c r="R51" s="38"/>
      <c r="S51" s="39"/>
      <c r="T51" s="39"/>
      <c r="U51" s="39" t="s">
        <v>3589</v>
      </c>
    </row>
    <row r="52" spans="1:21" ht="21">
      <c r="A52" s="38" t="s">
        <v>2826</v>
      </c>
      <c r="B52" s="39" t="s">
        <v>2827</v>
      </c>
      <c r="C52" s="39" t="s">
        <v>29</v>
      </c>
      <c r="D52" s="46">
        <v>2565</v>
      </c>
      <c r="E52" s="46" t="s">
        <v>575</v>
      </c>
      <c r="F52" s="40">
        <v>243162</v>
      </c>
      <c r="G52" s="47" t="s">
        <v>1267</v>
      </c>
      <c r="H52" s="40">
        <v>244228</v>
      </c>
      <c r="I52" s="39" t="s">
        <v>38</v>
      </c>
      <c r="J52" s="39" t="s">
        <v>775</v>
      </c>
      <c r="K52" s="39" t="s">
        <v>1126</v>
      </c>
      <c r="L52" s="47" t="s">
        <v>4571</v>
      </c>
      <c r="M52" s="40" t="s">
        <v>30</v>
      </c>
      <c r="N52" s="38">
        <v>70101</v>
      </c>
      <c r="O52" s="39" t="s">
        <v>2097</v>
      </c>
      <c r="P52" s="52" t="s">
        <v>4509</v>
      </c>
      <c r="Q52" s="39"/>
      <c r="R52" s="38"/>
      <c r="S52" s="39"/>
      <c r="T52" s="39"/>
      <c r="U52" s="39" t="s">
        <v>3593</v>
      </c>
    </row>
    <row r="53" spans="1:21" ht="21">
      <c r="A53" s="38" t="s">
        <v>2832</v>
      </c>
      <c r="B53" s="39" t="s">
        <v>2833</v>
      </c>
      <c r="C53" s="39" t="s">
        <v>29</v>
      </c>
      <c r="D53" s="46">
        <v>2565</v>
      </c>
      <c r="E53" s="46" t="s">
        <v>575</v>
      </c>
      <c r="F53" s="40">
        <v>243162</v>
      </c>
      <c r="G53" s="47" t="s">
        <v>1267</v>
      </c>
      <c r="H53" s="40">
        <v>244228</v>
      </c>
      <c r="I53" s="39" t="s">
        <v>38</v>
      </c>
      <c r="J53" s="39" t="s">
        <v>775</v>
      </c>
      <c r="K53" s="39" t="s">
        <v>1126</v>
      </c>
      <c r="L53" s="47" t="s">
        <v>4571</v>
      </c>
      <c r="M53" s="40" t="s">
        <v>30</v>
      </c>
      <c r="N53" s="38">
        <v>70101</v>
      </c>
      <c r="O53" s="39" t="s">
        <v>2097</v>
      </c>
      <c r="P53" s="52" t="s">
        <v>4509</v>
      </c>
      <c r="Q53" s="39"/>
      <c r="R53" s="38"/>
      <c r="S53" s="39"/>
      <c r="T53" s="39"/>
      <c r="U53" s="39" t="s">
        <v>3597</v>
      </c>
    </row>
    <row r="54" spans="1:21" ht="21">
      <c r="A54" s="38" t="s">
        <v>2835</v>
      </c>
      <c r="B54" s="39" t="s">
        <v>2836</v>
      </c>
      <c r="C54" s="39" t="s">
        <v>29</v>
      </c>
      <c r="D54" s="46">
        <v>2565</v>
      </c>
      <c r="E54" s="46" t="s">
        <v>2696</v>
      </c>
      <c r="F54" s="40">
        <v>243527</v>
      </c>
      <c r="G54" s="47" t="s">
        <v>213</v>
      </c>
      <c r="H54" s="40">
        <v>244593</v>
      </c>
      <c r="I54" s="39" t="s">
        <v>38</v>
      </c>
      <c r="J54" s="39" t="s">
        <v>327</v>
      </c>
      <c r="K54" s="39" t="s">
        <v>151</v>
      </c>
      <c r="L54" s="47" t="s">
        <v>4571</v>
      </c>
      <c r="M54" s="40" t="s">
        <v>30</v>
      </c>
      <c r="N54" s="38">
        <v>70101</v>
      </c>
      <c r="O54" s="39" t="s">
        <v>2097</v>
      </c>
      <c r="P54" s="52" t="s">
        <v>4509</v>
      </c>
      <c r="Q54" s="39"/>
      <c r="R54" s="38"/>
      <c r="S54" s="39"/>
      <c r="T54" s="39"/>
      <c r="U54" s="39" t="s">
        <v>3599</v>
      </c>
    </row>
    <row r="55" spans="1:21" ht="21">
      <c r="A55" s="38" t="s">
        <v>2844</v>
      </c>
      <c r="B55" s="39" t="s">
        <v>4577</v>
      </c>
      <c r="C55" s="39" t="s">
        <v>29</v>
      </c>
      <c r="D55" s="46">
        <v>2565</v>
      </c>
      <c r="E55" s="46" t="s">
        <v>575</v>
      </c>
      <c r="F55" s="40">
        <v>243162</v>
      </c>
      <c r="G55" s="47" t="s">
        <v>1267</v>
      </c>
      <c r="H55" s="40">
        <v>244228</v>
      </c>
      <c r="I55" s="39" t="s">
        <v>38</v>
      </c>
      <c r="J55" s="39" t="s">
        <v>327</v>
      </c>
      <c r="K55" s="39" t="s">
        <v>151</v>
      </c>
      <c r="L55" s="47" t="s">
        <v>4571</v>
      </c>
      <c r="M55" s="40" t="s">
        <v>30</v>
      </c>
      <c r="N55" s="38">
        <v>70101</v>
      </c>
      <c r="O55" s="39" t="s">
        <v>2097</v>
      </c>
      <c r="P55" s="52" t="s">
        <v>4509</v>
      </c>
      <c r="Q55" s="39"/>
      <c r="R55" s="38"/>
      <c r="S55" s="39"/>
      <c r="T55" s="39"/>
      <c r="U55" s="39" t="s">
        <v>3605</v>
      </c>
    </row>
    <row r="56" spans="1:21" ht="21">
      <c r="A56" s="38" t="s">
        <v>2847</v>
      </c>
      <c r="B56" s="39" t="s">
        <v>2848</v>
      </c>
      <c r="C56" s="39" t="s">
        <v>29</v>
      </c>
      <c r="D56" s="46">
        <v>2565</v>
      </c>
      <c r="E56" s="46" t="s">
        <v>575</v>
      </c>
      <c r="F56" s="40">
        <v>243162</v>
      </c>
      <c r="G56" s="47" t="s">
        <v>1267</v>
      </c>
      <c r="H56" s="40">
        <v>244228</v>
      </c>
      <c r="I56" s="39" t="s">
        <v>38</v>
      </c>
      <c r="J56" s="39" t="s">
        <v>327</v>
      </c>
      <c r="K56" s="39" t="s">
        <v>151</v>
      </c>
      <c r="L56" s="47" t="s">
        <v>4571</v>
      </c>
      <c r="M56" s="40" t="s">
        <v>30</v>
      </c>
      <c r="N56" s="38">
        <v>70101</v>
      </c>
      <c r="O56" s="39" t="s">
        <v>2097</v>
      </c>
      <c r="P56" s="52" t="s">
        <v>4509</v>
      </c>
      <c r="Q56" s="39"/>
      <c r="R56" s="38"/>
      <c r="S56" s="39"/>
      <c r="T56" s="39"/>
      <c r="U56" s="39" t="s">
        <v>3607</v>
      </c>
    </row>
    <row r="57" spans="1:21" ht="21">
      <c r="A57" s="38" t="s">
        <v>2853</v>
      </c>
      <c r="B57" s="39" t="s">
        <v>2854</v>
      </c>
      <c r="C57" s="39" t="s">
        <v>29</v>
      </c>
      <c r="D57" s="46">
        <v>2565</v>
      </c>
      <c r="E57" s="46" t="s">
        <v>2696</v>
      </c>
      <c r="F57" s="40">
        <v>243527</v>
      </c>
      <c r="G57" s="47" t="s">
        <v>213</v>
      </c>
      <c r="H57" s="40">
        <v>244593</v>
      </c>
      <c r="I57" s="39" t="s">
        <v>38</v>
      </c>
      <c r="J57" s="39" t="s">
        <v>327</v>
      </c>
      <c r="K57" s="39" t="s">
        <v>151</v>
      </c>
      <c r="L57" s="47" t="s">
        <v>4571</v>
      </c>
      <c r="M57" s="40" t="s">
        <v>30</v>
      </c>
      <c r="N57" s="38">
        <v>70101</v>
      </c>
      <c r="O57" s="39" t="s">
        <v>2097</v>
      </c>
      <c r="P57" s="52" t="s">
        <v>4509</v>
      </c>
      <c r="Q57" s="39"/>
      <c r="R57" s="38"/>
      <c r="S57" s="39"/>
      <c r="T57" s="39"/>
      <c r="U57" s="39" t="s">
        <v>3611</v>
      </c>
    </row>
    <row r="58" spans="1:21" ht="21">
      <c r="A58" s="38" t="s">
        <v>2862</v>
      </c>
      <c r="B58" s="39" t="s">
        <v>4578</v>
      </c>
      <c r="C58" s="39" t="s">
        <v>29</v>
      </c>
      <c r="D58" s="46">
        <v>2565</v>
      </c>
      <c r="E58" s="46" t="s">
        <v>575</v>
      </c>
      <c r="F58" s="40">
        <v>243162</v>
      </c>
      <c r="G58" s="47" t="s">
        <v>1267</v>
      </c>
      <c r="H58" s="40">
        <v>244228</v>
      </c>
      <c r="I58" s="39" t="s">
        <v>38</v>
      </c>
      <c r="J58" s="39" t="s">
        <v>775</v>
      </c>
      <c r="K58" s="39" t="s">
        <v>1126</v>
      </c>
      <c r="L58" s="47" t="s">
        <v>4571</v>
      </c>
      <c r="M58" s="40" t="s">
        <v>30</v>
      </c>
      <c r="N58" s="38">
        <v>70101</v>
      </c>
      <c r="O58" s="39" t="s">
        <v>2783</v>
      </c>
      <c r="P58" s="52" t="s">
        <v>4480</v>
      </c>
      <c r="Q58" s="39"/>
      <c r="R58" s="38"/>
      <c r="S58" s="39"/>
      <c r="T58" s="39"/>
      <c r="U58" s="39" t="s">
        <v>3617</v>
      </c>
    </row>
    <row r="59" spans="1:21" ht="21">
      <c r="A59" s="38" t="s">
        <v>2859</v>
      </c>
      <c r="B59" s="39" t="s">
        <v>2860</v>
      </c>
      <c r="C59" s="39" t="s">
        <v>29</v>
      </c>
      <c r="D59" s="46">
        <v>2565</v>
      </c>
      <c r="E59" s="46" t="s">
        <v>2696</v>
      </c>
      <c r="F59" s="40">
        <v>243527</v>
      </c>
      <c r="G59" s="47" t="s">
        <v>213</v>
      </c>
      <c r="H59" s="40">
        <v>244593</v>
      </c>
      <c r="I59" s="39" t="s">
        <v>38</v>
      </c>
      <c r="J59" s="39" t="s">
        <v>327</v>
      </c>
      <c r="K59" s="39" t="s">
        <v>151</v>
      </c>
      <c r="L59" s="47" t="s">
        <v>4571</v>
      </c>
      <c r="M59" s="40" t="s">
        <v>30</v>
      </c>
      <c r="N59" s="38">
        <v>70101</v>
      </c>
      <c r="O59" s="39" t="s">
        <v>2097</v>
      </c>
      <c r="P59" s="52" t="s">
        <v>4509</v>
      </c>
      <c r="Q59" s="39"/>
      <c r="R59" s="38"/>
      <c r="S59" s="39"/>
      <c r="T59" s="39"/>
      <c r="U59" s="39" t="s">
        <v>3615</v>
      </c>
    </row>
    <row r="60" spans="1:21" ht="21">
      <c r="A60" s="38" t="s">
        <v>2829</v>
      </c>
      <c r="B60" s="39" t="s">
        <v>2830</v>
      </c>
      <c r="C60" s="39" t="s">
        <v>29</v>
      </c>
      <c r="D60" s="46">
        <v>2565</v>
      </c>
      <c r="E60" s="46" t="s">
        <v>2696</v>
      </c>
      <c r="F60" s="40">
        <v>243527</v>
      </c>
      <c r="G60" s="47" t="s">
        <v>213</v>
      </c>
      <c r="H60" s="40">
        <v>244593</v>
      </c>
      <c r="I60" s="39" t="s">
        <v>38</v>
      </c>
      <c r="J60" s="39" t="s">
        <v>327</v>
      </c>
      <c r="K60" s="39" t="s">
        <v>151</v>
      </c>
      <c r="L60" s="47" t="s">
        <v>4571</v>
      </c>
      <c r="M60" s="40" t="s">
        <v>30</v>
      </c>
      <c r="N60" s="38">
        <v>70101</v>
      </c>
      <c r="O60" s="39" t="s">
        <v>2097</v>
      </c>
      <c r="P60" s="52" t="s">
        <v>4509</v>
      </c>
      <c r="Q60" s="39"/>
      <c r="R60" s="38"/>
      <c r="S60" s="39"/>
      <c r="T60" s="39"/>
      <c r="U60" s="39" t="s">
        <v>3595</v>
      </c>
    </row>
    <row r="61" spans="1:21" ht="21">
      <c r="A61" s="38" t="s">
        <v>2838</v>
      </c>
      <c r="B61" s="39" t="s">
        <v>2839</v>
      </c>
      <c r="C61" s="39" t="s">
        <v>29</v>
      </c>
      <c r="D61" s="46">
        <v>2565</v>
      </c>
      <c r="E61" s="46" t="s">
        <v>575</v>
      </c>
      <c r="F61" s="40">
        <v>243162</v>
      </c>
      <c r="G61" s="47" t="s">
        <v>1267</v>
      </c>
      <c r="H61" s="40">
        <v>244228</v>
      </c>
      <c r="I61" s="39" t="s">
        <v>38</v>
      </c>
      <c r="J61" s="39" t="s">
        <v>327</v>
      </c>
      <c r="K61" s="39" t="s">
        <v>151</v>
      </c>
      <c r="L61" s="47" t="s">
        <v>4571</v>
      </c>
      <c r="M61" s="40" t="s">
        <v>30</v>
      </c>
      <c r="N61" s="38">
        <v>70101</v>
      </c>
      <c r="O61" s="39" t="s">
        <v>2097</v>
      </c>
      <c r="P61" s="52" t="s">
        <v>4509</v>
      </c>
      <c r="Q61" s="39"/>
      <c r="R61" s="38"/>
      <c r="S61" s="39"/>
      <c r="T61" s="39"/>
      <c r="U61" s="39" t="s">
        <v>3601</v>
      </c>
    </row>
    <row r="62" spans="1:21" ht="21">
      <c r="A62" s="38" t="s">
        <v>2841</v>
      </c>
      <c r="B62" s="39" t="s">
        <v>2842</v>
      </c>
      <c r="C62" s="39" t="s">
        <v>29</v>
      </c>
      <c r="D62" s="46">
        <v>2565</v>
      </c>
      <c r="E62" s="46" t="s">
        <v>2696</v>
      </c>
      <c r="F62" s="40">
        <v>243527</v>
      </c>
      <c r="G62" s="47" t="s">
        <v>213</v>
      </c>
      <c r="H62" s="40">
        <v>244593</v>
      </c>
      <c r="I62" s="39" t="s">
        <v>38</v>
      </c>
      <c r="J62" s="39" t="s">
        <v>327</v>
      </c>
      <c r="K62" s="39" t="s">
        <v>151</v>
      </c>
      <c r="L62" s="47" t="s">
        <v>4571</v>
      </c>
      <c r="M62" s="40" t="s">
        <v>30</v>
      </c>
      <c r="N62" s="38">
        <v>70101</v>
      </c>
      <c r="O62" s="39" t="s">
        <v>2097</v>
      </c>
      <c r="P62" s="52" t="s">
        <v>4509</v>
      </c>
      <c r="Q62" s="39"/>
      <c r="R62" s="38"/>
      <c r="S62" s="39"/>
      <c r="T62" s="39"/>
      <c r="U62" s="39" t="s">
        <v>3603</v>
      </c>
    </row>
    <row r="63" spans="1:21" ht="21">
      <c r="A63" s="38" t="s">
        <v>2850</v>
      </c>
      <c r="B63" s="39" t="s">
        <v>2851</v>
      </c>
      <c r="C63" s="39" t="s">
        <v>29</v>
      </c>
      <c r="D63" s="46">
        <v>2565</v>
      </c>
      <c r="E63" s="46" t="s">
        <v>2696</v>
      </c>
      <c r="F63" s="40">
        <v>243527</v>
      </c>
      <c r="G63" s="47" t="s">
        <v>213</v>
      </c>
      <c r="H63" s="40">
        <v>244593</v>
      </c>
      <c r="I63" s="39" t="s">
        <v>38</v>
      </c>
      <c r="J63" s="39" t="s">
        <v>327</v>
      </c>
      <c r="K63" s="39" t="s">
        <v>151</v>
      </c>
      <c r="L63" s="47" t="s">
        <v>4571</v>
      </c>
      <c r="M63" s="40" t="s">
        <v>30</v>
      </c>
      <c r="N63" s="38">
        <v>70101</v>
      </c>
      <c r="O63" s="39" t="s">
        <v>2097</v>
      </c>
      <c r="P63" s="52" t="s">
        <v>4509</v>
      </c>
      <c r="Q63" s="39"/>
      <c r="R63" s="38"/>
      <c r="S63" s="39"/>
      <c r="T63" s="39"/>
      <c r="U63" s="39" t="s">
        <v>3609</v>
      </c>
    </row>
    <row r="64" spans="1:21" ht="21">
      <c r="A64" s="38" t="s">
        <v>2856</v>
      </c>
      <c r="B64" s="39" t="s">
        <v>4579</v>
      </c>
      <c r="C64" s="39" t="s">
        <v>29</v>
      </c>
      <c r="D64" s="46">
        <v>2565</v>
      </c>
      <c r="E64" s="46" t="s">
        <v>575</v>
      </c>
      <c r="F64" s="40">
        <v>243162</v>
      </c>
      <c r="G64" s="47" t="s">
        <v>1267</v>
      </c>
      <c r="H64" s="40">
        <v>244228</v>
      </c>
      <c r="I64" s="39" t="s">
        <v>38</v>
      </c>
      <c r="J64" s="39" t="s">
        <v>775</v>
      </c>
      <c r="K64" s="39" t="s">
        <v>1126</v>
      </c>
      <c r="L64" s="47" t="s">
        <v>4571</v>
      </c>
      <c r="M64" s="40" t="s">
        <v>30</v>
      </c>
      <c r="N64" s="38">
        <v>70101</v>
      </c>
      <c r="O64" s="39" t="s">
        <v>2783</v>
      </c>
      <c r="P64" s="52" t="s">
        <v>4480</v>
      </c>
      <c r="Q64" s="39"/>
      <c r="R64" s="38"/>
      <c r="S64" s="39"/>
      <c r="T64" s="39"/>
      <c r="U64" s="39" t="s">
        <v>3613</v>
      </c>
    </row>
    <row r="65" spans="1:21" ht="21">
      <c r="A65" s="38" t="s">
        <v>2865</v>
      </c>
      <c r="B65" s="39" t="s">
        <v>2866</v>
      </c>
      <c r="C65" s="39" t="s">
        <v>29</v>
      </c>
      <c r="D65" s="46">
        <v>2565</v>
      </c>
      <c r="E65" s="46" t="s">
        <v>2696</v>
      </c>
      <c r="F65" s="40">
        <v>243527</v>
      </c>
      <c r="G65" s="47" t="s">
        <v>213</v>
      </c>
      <c r="H65" s="40">
        <v>244593</v>
      </c>
      <c r="I65" s="39" t="s">
        <v>38</v>
      </c>
      <c r="J65" s="39" t="s">
        <v>327</v>
      </c>
      <c r="K65" s="39" t="s">
        <v>151</v>
      </c>
      <c r="L65" s="47" t="s">
        <v>4571</v>
      </c>
      <c r="M65" s="40" t="s">
        <v>30</v>
      </c>
      <c r="N65" s="38">
        <v>70101</v>
      </c>
      <c r="O65" s="39" t="s">
        <v>2097</v>
      </c>
      <c r="P65" s="52" t="s">
        <v>4509</v>
      </c>
      <c r="Q65" s="39"/>
      <c r="R65" s="38"/>
      <c r="S65" s="39"/>
      <c r="T65" s="39"/>
      <c r="U65" s="39" t="s">
        <v>3619</v>
      </c>
    </row>
    <row r="66" spans="1:21" ht="21">
      <c r="A66" s="38" t="s">
        <v>2868</v>
      </c>
      <c r="B66" s="39" t="s">
        <v>2869</v>
      </c>
      <c r="C66" s="39" t="s">
        <v>29</v>
      </c>
      <c r="D66" s="46">
        <v>2565</v>
      </c>
      <c r="E66" s="46" t="s">
        <v>2696</v>
      </c>
      <c r="F66" s="40">
        <v>243527</v>
      </c>
      <c r="G66" s="47" t="s">
        <v>213</v>
      </c>
      <c r="H66" s="40">
        <v>244593</v>
      </c>
      <c r="I66" s="39" t="s">
        <v>38</v>
      </c>
      <c r="J66" s="39" t="s">
        <v>327</v>
      </c>
      <c r="K66" s="39" t="s">
        <v>151</v>
      </c>
      <c r="L66" s="47" t="s">
        <v>4571</v>
      </c>
      <c r="M66" s="40" t="s">
        <v>30</v>
      </c>
      <c r="N66" s="38">
        <v>70101</v>
      </c>
      <c r="O66" s="39" t="s">
        <v>2097</v>
      </c>
      <c r="P66" s="52" t="s">
        <v>4509</v>
      </c>
      <c r="Q66" s="39"/>
      <c r="R66" s="38"/>
      <c r="S66" s="39"/>
      <c r="T66" s="39"/>
      <c r="U66" s="39" t="s">
        <v>3621</v>
      </c>
    </row>
    <row r="67" spans="1:21" ht="21">
      <c r="A67" s="38" t="s">
        <v>2871</v>
      </c>
      <c r="B67" s="39" t="s">
        <v>2872</v>
      </c>
      <c r="C67" s="39" t="s">
        <v>29</v>
      </c>
      <c r="D67" s="46">
        <v>2565</v>
      </c>
      <c r="E67" s="46" t="s">
        <v>2696</v>
      </c>
      <c r="F67" s="40">
        <v>243527</v>
      </c>
      <c r="G67" s="47" t="s">
        <v>213</v>
      </c>
      <c r="H67" s="40">
        <v>244593</v>
      </c>
      <c r="I67" s="39" t="s">
        <v>38</v>
      </c>
      <c r="J67" s="39" t="s">
        <v>327</v>
      </c>
      <c r="K67" s="39" t="s">
        <v>151</v>
      </c>
      <c r="L67" s="47" t="s">
        <v>4571</v>
      </c>
      <c r="M67" s="40" t="s">
        <v>30</v>
      </c>
      <c r="N67" s="38">
        <v>70101</v>
      </c>
      <c r="O67" s="39" t="s">
        <v>2097</v>
      </c>
      <c r="P67" s="52" t="s">
        <v>4509</v>
      </c>
      <c r="Q67" s="39"/>
      <c r="R67" s="38"/>
      <c r="S67" s="39"/>
      <c r="T67" s="39"/>
      <c r="U67" s="39" t="s">
        <v>3623</v>
      </c>
    </row>
    <row r="68" spans="1:21" ht="21">
      <c r="A68" s="38" t="s">
        <v>2874</v>
      </c>
      <c r="B68" s="39" t="s">
        <v>2875</v>
      </c>
      <c r="C68" s="39" t="s">
        <v>29</v>
      </c>
      <c r="D68" s="46">
        <v>2565</v>
      </c>
      <c r="E68" s="46" t="s">
        <v>2696</v>
      </c>
      <c r="F68" s="40">
        <v>243527</v>
      </c>
      <c r="G68" s="47" t="s">
        <v>213</v>
      </c>
      <c r="H68" s="40">
        <v>244593</v>
      </c>
      <c r="I68" s="39" t="s">
        <v>38</v>
      </c>
      <c r="J68" s="39" t="s">
        <v>327</v>
      </c>
      <c r="K68" s="39" t="s">
        <v>151</v>
      </c>
      <c r="L68" s="47" t="s">
        <v>4571</v>
      </c>
      <c r="M68" s="40" t="s">
        <v>30</v>
      </c>
      <c r="N68" s="38">
        <v>70101</v>
      </c>
      <c r="O68" s="39" t="s">
        <v>2097</v>
      </c>
      <c r="P68" s="52" t="s">
        <v>4509</v>
      </c>
      <c r="Q68" s="39"/>
      <c r="R68" s="38"/>
      <c r="S68" s="39"/>
      <c r="T68" s="39"/>
      <c r="U68" s="39" t="s">
        <v>3625</v>
      </c>
    </row>
    <row r="69" spans="1:21" ht="21">
      <c r="A69" s="38" t="s">
        <v>2877</v>
      </c>
      <c r="B69" s="39" t="s">
        <v>2878</v>
      </c>
      <c r="C69" s="39" t="s">
        <v>29</v>
      </c>
      <c r="D69" s="46">
        <v>2565</v>
      </c>
      <c r="E69" s="46" t="s">
        <v>2696</v>
      </c>
      <c r="F69" s="40">
        <v>243527</v>
      </c>
      <c r="G69" s="47" t="s">
        <v>213</v>
      </c>
      <c r="H69" s="40">
        <v>244593</v>
      </c>
      <c r="I69" s="39" t="s">
        <v>38</v>
      </c>
      <c r="J69" s="39" t="s">
        <v>327</v>
      </c>
      <c r="K69" s="39" t="s">
        <v>151</v>
      </c>
      <c r="L69" s="47" t="s">
        <v>4571</v>
      </c>
      <c r="M69" s="40" t="s">
        <v>30</v>
      </c>
      <c r="N69" s="38">
        <v>70101</v>
      </c>
      <c r="O69" s="39" t="s">
        <v>2126</v>
      </c>
      <c r="P69" s="52" t="s">
        <v>4520</v>
      </c>
      <c r="Q69" s="39"/>
      <c r="R69" s="38"/>
      <c r="S69" s="39"/>
      <c r="T69" s="39"/>
      <c r="U69" s="39" t="s">
        <v>3627</v>
      </c>
    </row>
    <row r="70" spans="1:21" ht="21">
      <c r="A70" s="38" t="s">
        <v>2880</v>
      </c>
      <c r="B70" s="39" t="s">
        <v>2881</v>
      </c>
      <c r="C70" s="39" t="s">
        <v>29</v>
      </c>
      <c r="D70" s="46">
        <v>2565</v>
      </c>
      <c r="E70" s="46" t="s">
        <v>2696</v>
      </c>
      <c r="F70" s="40">
        <v>243527</v>
      </c>
      <c r="G70" s="47" t="s">
        <v>213</v>
      </c>
      <c r="H70" s="40">
        <v>244593</v>
      </c>
      <c r="I70" s="39" t="s">
        <v>38</v>
      </c>
      <c r="J70" s="39" t="s">
        <v>327</v>
      </c>
      <c r="K70" s="39" t="s">
        <v>151</v>
      </c>
      <c r="L70" s="47" t="s">
        <v>4571</v>
      </c>
      <c r="M70" s="40" t="s">
        <v>30</v>
      </c>
      <c r="N70" s="38">
        <v>70101</v>
      </c>
      <c r="O70" s="39" t="s">
        <v>2097</v>
      </c>
      <c r="P70" s="52" t="s">
        <v>4509</v>
      </c>
      <c r="Q70" s="39"/>
      <c r="R70" s="38"/>
      <c r="S70" s="39"/>
      <c r="T70" s="39"/>
      <c r="U70" s="39" t="s">
        <v>3629</v>
      </c>
    </row>
    <row r="71" spans="1:21" ht="21">
      <c r="A71" s="38" t="s">
        <v>2889</v>
      </c>
      <c r="B71" s="39" t="s">
        <v>2890</v>
      </c>
      <c r="C71" s="39" t="s">
        <v>29</v>
      </c>
      <c r="D71" s="46">
        <v>2565</v>
      </c>
      <c r="E71" s="46" t="s">
        <v>2696</v>
      </c>
      <c r="F71" s="40">
        <v>243527</v>
      </c>
      <c r="G71" s="47" t="s">
        <v>213</v>
      </c>
      <c r="H71" s="40">
        <v>244593</v>
      </c>
      <c r="I71" s="39" t="s">
        <v>38</v>
      </c>
      <c r="J71" s="39" t="s">
        <v>327</v>
      </c>
      <c r="K71" s="39" t="s">
        <v>151</v>
      </c>
      <c r="L71" s="47" t="s">
        <v>4571</v>
      </c>
      <c r="M71" s="40" t="s">
        <v>30</v>
      </c>
      <c r="N71" s="38">
        <v>70101</v>
      </c>
      <c r="O71" s="39" t="s">
        <v>2097</v>
      </c>
      <c r="P71" s="52" t="s">
        <v>4509</v>
      </c>
      <c r="Q71" s="39"/>
      <c r="R71" s="38"/>
      <c r="S71" s="39"/>
      <c r="T71" s="39"/>
      <c r="U71" s="39" t="s">
        <v>3635</v>
      </c>
    </row>
    <row r="72" spans="1:21" ht="21">
      <c r="A72" s="38" t="s">
        <v>2903</v>
      </c>
      <c r="B72" s="39" t="s">
        <v>2904</v>
      </c>
      <c r="C72" s="39" t="s">
        <v>29</v>
      </c>
      <c r="D72" s="46">
        <v>2565</v>
      </c>
      <c r="E72" s="46" t="s">
        <v>517</v>
      </c>
      <c r="F72" s="40">
        <v>243892</v>
      </c>
      <c r="G72" s="47" t="s">
        <v>287</v>
      </c>
      <c r="H72" s="40">
        <v>244958</v>
      </c>
      <c r="I72" s="39" t="s">
        <v>38</v>
      </c>
      <c r="J72" s="39" t="s">
        <v>327</v>
      </c>
      <c r="K72" s="39" t="s">
        <v>151</v>
      </c>
      <c r="L72" s="47" t="s">
        <v>4571</v>
      </c>
      <c r="M72" s="40" t="s">
        <v>30</v>
      </c>
      <c r="N72" s="38">
        <v>70101</v>
      </c>
      <c r="O72" s="39" t="s">
        <v>2097</v>
      </c>
      <c r="P72" s="52" t="s">
        <v>4509</v>
      </c>
      <c r="Q72" s="39"/>
      <c r="R72" s="38"/>
      <c r="S72" s="39"/>
      <c r="T72" s="39"/>
      <c r="U72" s="39" t="s">
        <v>3645</v>
      </c>
    </row>
    <row r="73" spans="1:21" ht="21">
      <c r="A73" s="38" t="s">
        <v>2909</v>
      </c>
      <c r="B73" s="39" t="s">
        <v>2910</v>
      </c>
      <c r="C73" s="39" t="s">
        <v>29</v>
      </c>
      <c r="D73" s="46">
        <v>2565</v>
      </c>
      <c r="E73" s="46" t="s">
        <v>2724</v>
      </c>
      <c r="F73" s="40">
        <v>244258</v>
      </c>
      <c r="G73" s="47" t="s">
        <v>2725</v>
      </c>
      <c r="H73" s="40">
        <v>245323</v>
      </c>
      <c r="I73" s="39" t="s">
        <v>38</v>
      </c>
      <c r="J73" s="39" t="s">
        <v>327</v>
      </c>
      <c r="K73" s="39" t="s">
        <v>151</v>
      </c>
      <c r="L73" s="47" t="s">
        <v>4571</v>
      </c>
      <c r="M73" s="40" t="s">
        <v>30</v>
      </c>
      <c r="N73" s="38">
        <v>70101</v>
      </c>
      <c r="O73" s="39" t="s">
        <v>2097</v>
      </c>
      <c r="P73" s="52" t="s">
        <v>4509</v>
      </c>
      <c r="Q73" s="39"/>
      <c r="R73" s="38"/>
      <c r="S73" s="39"/>
      <c r="T73" s="39"/>
      <c r="U73" s="39" t="s">
        <v>3649</v>
      </c>
    </row>
    <row r="74" spans="1:21" ht="21">
      <c r="A74" s="38" t="s">
        <v>2883</v>
      </c>
      <c r="B74" s="39" t="s">
        <v>2884</v>
      </c>
      <c r="C74" s="39" t="s">
        <v>29</v>
      </c>
      <c r="D74" s="46">
        <v>2565</v>
      </c>
      <c r="E74" s="46" t="s">
        <v>517</v>
      </c>
      <c r="F74" s="40">
        <v>243892</v>
      </c>
      <c r="G74" s="47" t="s">
        <v>287</v>
      </c>
      <c r="H74" s="40">
        <v>244958</v>
      </c>
      <c r="I74" s="39" t="s">
        <v>38</v>
      </c>
      <c r="J74" s="39" t="s">
        <v>327</v>
      </c>
      <c r="K74" s="39" t="s">
        <v>151</v>
      </c>
      <c r="L74" s="47" t="s">
        <v>4571</v>
      </c>
      <c r="M74" s="40" t="s">
        <v>30</v>
      </c>
      <c r="N74" s="38">
        <v>70101</v>
      </c>
      <c r="O74" s="39" t="s">
        <v>2097</v>
      </c>
      <c r="P74" s="52" t="s">
        <v>4509</v>
      </c>
      <c r="Q74" s="39"/>
      <c r="R74" s="38"/>
      <c r="S74" s="39"/>
      <c r="T74" s="39"/>
      <c r="U74" s="39" t="s">
        <v>3631</v>
      </c>
    </row>
    <row r="75" spans="1:21" ht="21">
      <c r="A75" s="38" t="s">
        <v>2886</v>
      </c>
      <c r="B75" s="39" t="s">
        <v>2887</v>
      </c>
      <c r="C75" s="39" t="s">
        <v>29</v>
      </c>
      <c r="D75" s="46">
        <v>2565</v>
      </c>
      <c r="E75" s="46" t="s">
        <v>2696</v>
      </c>
      <c r="F75" s="40">
        <v>243527</v>
      </c>
      <c r="G75" s="47" t="s">
        <v>213</v>
      </c>
      <c r="H75" s="40">
        <v>244593</v>
      </c>
      <c r="I75" s="39" t="s">
        <v>38</v>
      </c>
      <c r="J75" s="39" t="s">
        <v>327</v>
      </c>
      <c r="K75" s="39" t="s">
        <v>151</v>
      </c>
      <c r="L75" s="47" t="s">
        <v>4571</v>
      </c>
      <c r="M75" s="40" t="s">
        <v>30</v>
      </c>
      <c r="N75" s="38">
        <v>70101</v>
      </c>
      <c r="O75" s="39" t="s">
        <v>2097</v>
      </c>
      <c r="P75" s="52" t="s">
        <v>4509</v>
      </c>
      <c r="Q75" s="39"/>
      <c r="R75" s="38"/>
      <c r="S75" s="39"/>
      <c r="T75" s="39"/>
      <c r="U75" s="39" t="s">
        <v>3633</v>
      </c>
    </row>
    <row r="76" spans="1:21" ht="21">
      <c r="A76" s="38" t="s">
        <v>2892</v>
      </c>
      <c r="B76" s="39" t="s">
        <v>2893</v>
      </c>
      <c r="C76" s="39" t="s">
        <v>29</v>
      </c>
      <c r="D76" s="46">
        <v>2565</v>
      </c>
      <c r="E76" s="46" t="s">
        <v>2696</v>
      </c>
      <c r="F76" s="40">
        <v>243527</v>
      </c>
      <c r="G76" s="47" t="s">
        <v>213</v>
      </c>
      <c r="H76" s="40">
        <v>244593</v>
      </c>
      <c r="I76" s="39" t="s">
        <v>38</v>
      </c>
      <c r="J76" s="39" t="s">
        <v>327</v>
      </c>
      <c r="K76" s="39" t="s">
        <v>151</v>
      </c>
      <c r="L76" s="47" t="s">
        <v>4571</v>
      </c>
      <c r="M76" s="40" t="s">
        <v>30</v>
      </c>
      <c r="N76" s="38">
        <v>70101</v>
      </c>
      <c r="O76" s="39" t="s">
        <v>2097</v>
      </c>
      <c r="P76" s="52" t="s">
        <v>4509</v>
      </c>
      <c r="Q76" s="39"/>
      <c r="R76" s="38"/>
      <c r="S76" s="39"/>
      <c r="T76" s="39"/>
      <c r="U76" s="39" t="s">
        <v>3637</v>
      </c>
    </row>
    <row r="77" spans="1:21" ht="21">
      <c r="A77" s="38" t="s">
        <v>2895</v>
      </c>
      <c r="B77" s="39" t="s">
        <v>2896</v>
      </c>
      <c r="C77" s="39" t="s">
        <v>29</v>
      </c>
      <c r="D77" s="46">
        <v>2565</v>
      </c>
      <c r="E77" s="46" t="s">
        <v>2696</v>
      </c>
      <c r="F77" s="40">
        <v>243527</v>
      </c>
      <c r="G77" s="47" t="s">
        <v>213</v>
      </c>
      <c r="H77" s="40">
        <v>244593</v>
      </c>
      <c r="I77" s="39" t="s">
        <v>38</v>
      </c>
      <c r="J77" s="39" t="s">
        <v>327</v>
      </c>
      <c r="K77" s="39" t="s">
        <v>151</v>
      </c>
      <c r="L77" s="47" t="s">
        <v>4571</v>
      </c>
      <c r="M77" s="40" t="s">
        <v>30</v>
      </c>
      <c r="N77" s="38">
        <v>70101</v>
      </c>
      <c r="O77" s="39" t="s">
        <v>2097</v>
      </c>
      <c r="P77" s="52" t="s">
        <v>4509</v>
      </c>
      <c r="Q77" s="39"/>
      <c r="R77" s="38"/>
      <c r="S77" s="39"/>
      <c r="T77" s="39"/>
      <c r="U77" s="39" t="s">
        <v>3639</v>
      </c>
    </row>
    <row r="78" spans="1:21" ht="21">
      <c r="A78" s="38" t="s">
        <v>2898</v>
      </c>
      <c r="B78" s="39" t="s">
        <v>4580</v>
      </c>
      <c r="C78" s="39" t="s">
        <v>29</v>
      </c>
      <c r="D78" s="46">
        <v>2565</v>
      </c>
      <c r="E78" s="46" t="s">
        <v>517</v>
      </c>
      <c r="F78" s="40">
        <v>243892</v>
      </c>
      <c r="G78" s="47" t="s">
        <v>287</v>
      </c>
      <c r="H78" s="40">
        <v>244958</v>
      </c>
      <c r="I78" s="39" t="s">
        <v>38</v>
      </c>
      <c r="J78" s="39" t="s">
        <v>327</v>
      </c>
      <c r="K78" s="39" t="s">
        <v>151</v>
      </c>
      <c r="L78" s="47" t="s">
        <v>4571</v>
      </c>
      <c r="M78" s="40" t="s">
        <v>30</v>
      </c>
      <c r="N78" s="38">
        <v>70101</v>
      </c>
      <c r="O78" s="39" t="s">
        <v>2097</v>
      </c>
      <c r="P78" s="52" t="s">
        <v>4509</v>
      </c>
      <c r="Q78" s="39"/>
      <c r="R78" s="38"/>
      <c r="S78" s="39"/>
      <c r="T78" s="39"/>
      <c r="U78" s="39" t="s">
        <v>3641</v>
      </c>
    </row>
    <row r="79" spans="1:21" ht="21">
      <c r="A79" s="38" t="s">
        <v>2900</v>
      </c>
      <c r="B79" s="39" t="s">
        <v>2901</v>
      </c>
      <c r="C79" s="39" t="s">
        <v>29</v>
      </c>
      <c r="D79" s="46">
        <v>2565</v>
      </c>
      <c r="E79" s="46" t="s">
        <v>517</v>
      </c>
      <c r="F79" s="40">
        <v>243892</v>
      </c>
      <c r="G79" s="47" t="s">
        <v>287</v>
      </c>
      <c r="H79" s="40">
        <v>244958</v>
      </c>
      <c r="I79" s="39" t="s">
        <v>38</v>
      </c>
      <c r="J79" s="39" t="s">
        <v>327</v>
      </c>
      <c r="K79" s="39" t="s">
        <v>151</v>
      </c>
      <c r="L79" s="47" t="s">
        <v>4571</v>
      </c>
      <c r="M79" s="40" t="s">
        <v>30</v>
      </c>
      <c r="N79" s="38">
        <v>70101</v>
      </c>
      <c r="O79" s="39" t="s">
        <v>2097</v>
      </c>
      <c r="P79" s="52" t="s">
        <v>4509</v>
      </c>
      <c r="Q79" s="39"/>
      <c r="R79" s="38"/>
      <c r="S79" s="39"/>
      <c r="T79" s="39"/>
      <c r="U79" s="39" t="s">
        <v>3643</v>
      </c>
    </row>
    <row r="80" spans="1:21" ht="21">
      <c r="A80" s="38" t="s">
        <v>2906</v>
      </c>
      <c r="B80" s="39" t="s">
        <v>2907</v>
      </c>
      <c r="C80" s="39" t="s">
        <v>29</v>
      </c>
      <c r="D80" s="46">
        <v>2565</v>
      </c>
      <c r="E80" s="46" t="s">
        <v>2724</v>
      </c>
      <c r="F80" s="40">
        <v>244258</v>
      </c>
      <c r="G80" s="47" t="s">
        <v>2725</v>
      </c>
      <c r="H80" s="40">
        <v>245323</v>
      </c>
      <c r="I80" s="39" t="s">
        <v>38</v>
      </c>
      <c r="J80" s="39" t="s">
        <v>327</v>
      </c>
      <c r="K80" s="39" t="s">
        <v>151</v>
      </c>
      <c r="L80" s="47" t="s">
        <v>4571</v>
      </c>
      <c r="M80" s="40" t="s">
        <v>30</v>
      </c>
      <c r="N80" s="38">
        <v>70101</v>
      </c>
      <c r="O80" s="39" t="s">
        <v>2097</v>
      </c>
      <c r="P80" s="52" t="s">
        <v>4509</v>
      </c>
      <c r="Q80" s="39"/>
      <c r="R80" s="38"/>
      <c r="S80" s="39"/>
      <c r="T80" s="39"/>
      <c r="U80" s="39" t="s">
        <v>3647</v>
      </c>
    </row>
    <row r="81" spans="1:21" ht="21">
      <c r="A81" s="38" t="s">
        <v>2912</v>
      </c>
      <c r="B81" s="39" t="s">
        <v>2913</v>
      </c>
      <c r="C81" s="39" t="s">
        <v>29</v>
      </c>
      <c r="D81" s="46">
        <v>2565</v>
      </c>
      <c r="E81" s="46" t="s">
        <v>2724</v>
      </c>
      <c r="F81" s="40">
        <v>244258</v>
      </c>
      <c r="G81" s="47" t="s">
        <v>2725</v>
      </c>
      <c r="H81" s="40">
        <v>245323</v>
      </c>
      <c r="I81" s="39" t="s">
        <v>38</v>
      </c>
      <c r="J81" s="39" t="s">
        <v>327</v>
      </c>
      <c r="K81" s="39" t="s">
        <v>151</v>
      </c>
      <c r="L81" s="47" t="s">
        <v>4571</v>
      </c>
      <c r="M81" s="40" t="s">
        <v>30</v>
      </c>
      <c r="N81" s="38">
        <v>70101</v>
      </c>
      <c r="O81" s="39" t="s">
        <v>2097</v>
      </c>
      <c r="P81" s="52" t="s">
        <v>4509</v>
      </c>
      <c r="Q81" s="39"/>
      <c r="R81" s="38"/>
      <c r="S81" s="39"/>
      <c r="T81" s="39"/>
      <c r="U81" s="39" t="s">
        <v>3651</v>
      </c>
    </row>
    <row r="82" spans="1:21" ht="21">
      <c r="A82" s="38" t="s">
        <v>2917</v>
      </c>
      <c r="B82" s="39" t="s">
        <v>2918</v>
      </c>
      <c r="C82" s="39" t="s">
        <v>29</v>
      </c>
      <c r="D82" s="46">
        <v>2565</v>
      </c>
      <c r="E82" s="46" t="s">
        <v>575</v>
      </c>
      <c r="F82" s="40">
        <v>243162</v>
      </c>
      <c r="G82" s="47" t="s">
        <v>287</v>
      </c>
      <c r="H82" s="40">
        <v>244958</v>
      </c>
      <c r="I82" s="39" t="s">
        <v>38</v>
      </c>
      <c r="J82" s="39" t="s">
        <v>37</v>
      </c>
      <c r="K82" s="39" t="s">
        <v>246</v>
      </c>
      <c r="L82" s="47" t="s">
        <v>4571</v>
      </c>
      <c r="M82" s="40" t="s">
        <v>30</v>
      </c>
      <c r="N82" s="38">
        <v>70101</v>
      </c>
      <c r="O82" s="39" t="s">
        <v>2097</v>
      </c>
      <c r="P82" s="52" t="s">
        <v>4509</v>
      </c>
      <c r="Q82" s="39"/>
      <c r="R82" s="38"/>
      <c r="S82" s="39"/>
      <c r="T82" s="39"/>
      <c r="U82" s="39" t="s">
        <v>3655</v>
      </c>
    </row>
    <row r="83" spans="1:21" ht="21">
      <c r="A83" s="38" t="s">
        <v>2920</v>
      </c>
      <c r="B83" s="39" t="s">
        <v>2921</v>
      </c>
      <c r="C83" s="39" t="s">
        <v>29</v>
      </c>
      <c r="D83" s="46">
        <v>2565</v>
      </c>
      <c r="E83" s="46" t="s">
        <v>575</v>
      </c>
      <c r="F83" s="40">
        <v>243162</v>
      </c>
      <c r="G83" s="47" t="s">
        <v>287</v>
      </c>
      <c r="H83" s="40">
        <v>244958</v>
      </c>
      <c r="I83" s="39" t="s">
        <v>38</v>
      </c>
      <c r="J83" s="39" t="s">
        <v>37</v>
      </c>
      <c r="K83" s="39" t="s">
        <v>246</v>
      </c>
      <c r="L83" s="47" t="s">
        <v>4571</v>
      </c>
      <c r="M83" s="40" t="s">
        <v>30</v>
      </c>
      <c r="N83" s="38">
        <v>70101</v>
      </c>
      <c r="O83" s="39" t="s">
        <v>2097</v>
      </c>
      <c r="P83" s="52" t="s">
        <v>4509</v>
      </c>
      <c r="Q83" s="39"/>
      <c r="R83" s="38"/>
      <c r="S83" s="39"/>
      <c r="T83" s="39"/>
      <c r="U83" s="39" t="s">
        <v>3657</v>
      </c>
    </row>
    <row r="84" spans="1:21" ht="21">
      <c r="A84" s="38" t="s">
        <v>2923</v>
      </c>
      <c r="B84" s="39" t="s">
        <v>2924</v>
      </c>
      <c r="C84" s="39" t="s">
        <v>29</v>
      </c>
      <c r="D84" s="46">
        <v>2565</v>
      </c>
      <c r="E84" s="46" t="s">
        <v>575</v>
      </c>
      <c r="F84" s="40">
        <v>243162</v>
      </c>
      <c r="G84" s="47" t="s">
        <v>2926</v>
      </c>
      <c r="H84" s="40">
        <v>244988</v>
      </c>
      <c r="I84" s="39" t="s">
        <v>38</v>
      </c>
      <c r="J84" s="39" t="s">
        <v>37</v>
      </c>
      <c r="K84" s="39" t="s">
        <v>246</v>
      </c>
      <c r="L84" s="47" t="s">
        <v>4571</v>
      </c>
      <c r="M84" s="40" t="s">
        <v>30</v>
      </c>
      <c r="N84" s="38">
        <v>70101</v>
      </c>
      <c r="O84" s="39" t="s">
        <v>2097</v>
      </c>
      <c r="P84" s="52" t="s">
        <v>4509</v>
      </c>
      <c r="Q84" s="39"/>
      <c r="R84" s="38"/>
      <c r="S84" s="39"/>
      <c r="T84" s="39"/>
      <c r="U84" s="39" t="s">
        <v>3659</v>
      </c>
    </row>
    <row r="85" spans="1:21" ht="21">
      <c r="A85" s="38" t="s">
        <v>2927</v>
      </c>
      <c r="B85" s="39" t="s">
        <v>2928</v>
      </c>
      <c r="C85" s="39" t="s">
        <v>29</v>
      </c>
      <c r="D85" s="46">
        <v>2565</v>
      </c>
      <c r="E85" s="46" t="s">
        <v>575</v>
      </c>
      <c r="F85" s="40">
        <v>243162</v>
      </c>
      <c r="G85" s="47" t="s">
        <v>287</v>
      </c>
      <c r="H85" s="40">
        <v>244958</v>
      </c>
      <c r="I85" s="39" t="s">
        <v>38</v>
      </c>
      <c r="J85" s="39" t="s">
        <v>37</v>
      </c>
      <c r="K85" s="39" t="s">
        <v>246</v>
      </c>
      <c r="L85" s="47" t="s">
        <v>4571</v>
      </c>
      <c r="M85" s="40" t="s">
        <v>30</v>
      </c>
      <c r="N85" s="38">
        <v>70101</v>
      </c>
      <c r="O85" s="39" t="s">
        <v>2097</v>
      </c>
      <c r="P85" s="52" t="s">
        <v>4509</v>
      </c>
      <c r="Q85" s="39"/>
      <c r="R85" s="38"/>
      <c r="S85" s="39"/>
      <c r="T85" s="39"/>
      <c r="U85" s="39" t="s">
        <v>3661</v>
      </c>
    </row>
    <row r="86" spans="1:21" ht="21">
      <c r="A86" s="38" t="s">
        <v>2930</v>
      </c>
      <c r="B86" s="39" t="s">
        <v>4581</v>
      </c>
      <c r="C86" s="39" t="s">
        <v>29</v>
      </c>
      <c r="D86" s="46">
        <v>2565</v>
      </c>
      <c r="E86" s="46" t="s">
        <v>575</v>
      </c>
      <c r="F86" s="40">
        <v>243162</v>
      </c>
      <c r="G86" s="47" t="s">
        <v>287</v>
      </c>
      <c r="H86" s="40">
        <v>244958</v>
      </c>
      <c r="I86" s="39" t="s">
        <v>38</v>
      </c>
      <c r="J86" s="39" t="s">
        <v>37</v>
      </c>
      <c r="K86" s="39" t="s">
        <v>246</v>
      </c>
      <c r="L86" s="47" t="s">
        <v>4571</v>
      </c>
      <c r="M86" s="40" t="s">
        <v>30</v>
      </c>
      <c r="N86" s="38">
        <v>70101</v>
      </c>
      <c r="O86" s="39" t="s">
        <v>2097</v>
      </c>
      <c r="P86" s="52" t="s">
        <v>4509</v>
      </c>
      <c r="Q86" s="39"/>
      <c r="R86" s="38"/>
      <c r="S86" s="39"/>
      <c r="T86" s="39"/>
      <c r="U86" s="39" t="s">
        <v>3663</v>
      </c>
    </row>
    <row r="87" spans="1:21" ht="21">
      <c r="A87" s="38" t="s">
        <v>2933</v>
      </c>
      <c r="B87" s="39" t="s">
        <v>2934</v>
      </c>
      <c r="C87" s="39" t="s">
        <v>29</v>
      </c>
      <c r="D87" s="46">
        <v>2565</v>
      </c>
      <c r="E87" s="46" t="s">
        <v>575</v>
      </c>
      <c r="F87" s="40">
        <v>243162</v>
      </c>
      <c r="G87" s="47" t="s">
        <v>287</v>
      </c>
      <c r="H87" s="40">
        <v>244958</v>
      </c>
      <c r="I87" s="39" t="s">
        <v>38</v>
      </c>
      <c r="J87" s="39" t="s">
        <v>37</v>
      </c>
      <c r="K87" s="39" t="s">
        <v>246</v>
      </c>
      <c r="L87" s="47" t="s">
        <v>4571</v>
      </c>
      <c r="M87" s="40" t="s">
        <v>30</v>
      </c>
      <c r="N87" s="38">
        <v>70101</v>
      </c>
      <c r="O87" s="39" t="s">
        <v>2097</v>
      </c>
      <c r="P87" s="52" t="s">
        <v>4509</v>
      </c>
      <c r="Q87" s="39"/>
      <c r="R87" s="38"/>
      <c r="S87" s="39"/>
      <c r="T87" s="39"/>
      <c r="U87" s="39" t="s">
        <v>3665</v>
      </c>
    </row>
    <row r="88" spans="1:21" ht="21">
      <c r="A88" s="38" t="s">
        <v>2964</v>
      </c>
      <c r="B88" s="39" t="s">
        <v>2965</v>
      </c>
      <c r="C88" s="39" t="s">
        <v>29</v>
      </c>
      <c r="D88" s="46">
        <v>2565</v>
      </c>
      <c r="E88" s="46" t="s">
        <v>582</v>
      </c>
      <c r="F88" s="40">
        <v>242797</v>
      </c>
      <c r="G88" s="47" t="s">
        <v>1674</v>
      </c>
      <c r="H88" s="40">
        <v>243497</v>
      </c>
      <c r="I88" s="39" t="s">
        <v>38</v>
      </c>
      <c r="J88" s="39" t="s">
        <v>327</v>
      </c>
      <c r="K88" s="39" t="s">
        <v>151</v>
      </c>
      <c r="L88" s="47" t="s">
        <v>4571</v>
      </c>
      <c r="M88" s="40" t="s">
        <v>30</v>
      </c>
      <c r="N88" s="38">
        <v>70101</v>
      </c>
      <c r="O88" s="39" t="s">
        <v>2097</v>
      </c>
      <c r="P88" s="52" t="s">
        <v>4509</v>
      </c>
      <c r="Q88" s="39"/>
      <c r="R88" s="38"/>
      <c r="S88" s="39"/>
      <c r="T88" s="39"/>
      <c r="U88" s="39" t="s">
        <v>3689</v>
      </c>
    </row>
    <row r="89" spans="1:21" ht="21">
      <c r="A89" s="38" t="s">
        <v>2955</v>
      </c>
      <c r="B89" s="39" t="s">
        <v>2956</v>
      </c>
      <c r="C89" s="39" t="s">
        <v>29</v>
      </c>
      <c r="D89" s="46">
        <v>2565</v>
      </c>
      <c r="E89" s="46" t="s">
        <v>2696</v>
      </c>
      <c r="F89" s="40">
        <v>243527</v>
      </c>
      <c r="G89" s="47" t="s">
        <v>287</v>
      </c>
      <c r="H89" s="40">
        <v>244958</v>
      </c>
      <c r="I89" s="39" t="s">
        <v>38</v>
      </c>
      <c r="J89" s="39" t="s">
        <v>327</v>
      </c>
      <c r="K89" s="39" t="s">
        <v>151</v>
      </c>
      <c r="L89" s="47" t="s">
        <v>4571</v>
      </c>
      <c r="M89" s="40" t="s">
        <v>30</v>
      </c>
      <c r="N89" s="38">
        <v>70101</v>
      </c>
      <c r="O89" s="39" t="s">
        <v>2097</v>
      </c>
      <c r="P89" s="52" t="s">
        <v>4509</v>
      </c>
      <c r="Q89" s="39"/>
      <c r="R89" s="38"/>
      <c r="S89" s="39"/>
      <c r="T89" s="39"/>
      <c r="U89" s="39" t="s">
        <v>3683</v>
      </c>
    </row>
    <row r="90" spans="1:21" ht="21">
      <c r="A90" s="38" t="s">
        <v>2915</v>
      </c>
      <c r="B90" s="39" t="s">
        <v>2851</v>
      </c>
      <c r="C90" s="39" t="s">
        <v>29</v>
      </c>
      <c r="D90" s="46">
        <v>2565</v>
      </c>
      <c r="E90" s="46" t="s">
        <v>575</v>
      </c>
      <c r="F90" s="40">
        <v>243162</v>
      </c>
      <c r="G90" s="47" t="s">
        <v>1267</v>
      </c>
      <c r="H90" s="40">
        <v>244228</v>
      </c>
      <c r="I90" s="39" t="s">
        <v>38</v>
      </c>
      <c r="J90" s="39" t="s">
        <v>327</v>
      </c>
      <c r="K90" s="39" t="s">
        <v>151</v>
      </c>
      <c r="L90" s="47" t="s">
        <v>4571</v>
      </c>
      <c r="M90" s="40" t="s">
        <v>30</v>
      </c>
      <c r="N90" s="38">
        <v>70101</v>
      </c>
      <c r="O90" s="39" t="s">
        <v>2097</v>
      </c>
      <c r="P90" s="52" t="s">
        <v>4509</v>
      </c>
      <c r="Q90" s="39"/>
      <c r="R90" s="38"/>
      <c r="S90" s="39"/>
      <c r="T90" s="39"/>
      <c r="U90" s="39" t="s">
        <v>3653</v>
      </c>
    </row>
    <row r="91" spans="1:21" ht="21">
      <c r="A91" s="38" t="s">
        <v>2961</v>
      </c>
      <c r="B91" s="39" t="s">
        <v>2962</v>
      </c>
      <c r="C91" s="39" t="s">
        <v>29</v>
      </c>
      <c r="D91" s="46">
        <v>2565</v>
      </c>
      <c r="E91" s="46" t="s">
        <v>575</v>
      </c>
      <c r="F91" s="40">
        <v>243162</v>
      </c>
      <c r="G91" s="47" t="s">
        <v>237</v>
      </c>
      <c r="H91" s="40">
        <v>243862</v>
      </c>
      <c r="I91" s="39" t="s">
        <v>38</v>
      </c>
      <c r="J91" s="39" t="s">
        <v>327</v>
      </c>
      <c r="K91" s="39" t="s">
        <v>151</v>
      </c>
      <c r="L91" s="47" t="s">
        <v>4571</v>
      </c>
      <c r="M91" s="40" t="s">
        <v>30</v>
      </c>
      <c r="N91" s="38">
        <v>70101</v>
      </c>
      <c r="O91" s="39" t="s">
        <v>2097</v>
      </c>
      <c r="P91" s="52" t="s">
        <v>4509</v>
      </c>
      <c r="Q91" s="39"/>
      <c r="R91" s="38"/>
      <c r="S91" s="39"/>
      <c r="T91" s="39"/>
      <c r="U91" s="39" t="s">
        <v>3687</v>
      </c>
    </row>
    <row r="92" spans="1:21" ht="21">
      <c r="A92" s="38" t="s">
        <v>2958</v>
      </c>
      <c r="B92" s="39" t="s">
        <v>2959</v>
      </c>
      <c r="C92" s="39" t="s">
        <v>29</v>
      </c>
      <c r="D92" s="46">
        <v>2565</v>
      </c>
      <c r="E92" s="46" t="s">
        <v>575</v>
      </c>
      <c r="F92" s="40">
        <v>243162</v>
      </c>
      <c r="G92" s="47" t="s">
        <v>237</v>
      </c>
      <c r="H92" s="40">
        <v>243862</v>
      </c>
      <c r="I92" s="39" t="s">
        <v>38</v>
      </c>
      <c r="J92" s="39" t="s">
        <v>327</v>
      </c>
      <c r="K92" s="39" t="s">
        <v>151</v>
      </c>
      <c r="L92" s="47" t="s">
        <v>4571</v>
      </c>
      <c r="M92" s="40" t="s">
        <v>30</v>
      </c>
      <c r="N92" s="38">
        <v>70101</v>
      </c>
      <c r="O92" s="39" t="s">
        <v>2097</v>
      </c>
      <c r="P92" s="52" t="s">
        <v>4509</v>
      </c>
      <c r="Q92" s="39"/>
      <c r="R92" s="38"/>
      <c r="S92" s="39"/>
      <c r="T92" s="39"/>
      <c r="U92" s="39" t="s">
        <v>3685</v>
      </c>
    </row>
    <row r="93" spans="1:21" ht="21">
      <c r="A93" s="38" t="s">
        <v>3782</v>
      </c>
      <c r="B93" s="39" t="s">
        <v>3783</v>
      </c>
      <c r="C93" s="39" t="s">
        <v>29</v>
      </c>
      <c r="D93" s="46">
        <v>2566</v>
      </c>
      <c r="E93" s="46" t="s">
        <v>2296</v>
      </c>
      <c r="F93" s="40">
        <v>243223</v>
      </c>
      <c r="G93" s="47" t="s">
        <v>3784</v>
      </c>
      <c r="H93" s="40">
        <v>243373</v>
      </c>
      <c r="I93" s="39" t="s">
        <v>38</v>
      </c>
      <c r="J93" s="39" t="s">
        <v>37</v>
      </c>
      <c r="K93" s="39" t="s">
        <v>218</v>
      </c>
      <c r="L93" s="46" t="s">
        <v>4582</v>
      </c>
      <c r="M93" s="39" t="s">
        <v>30</v>
      </c>
      <c r="N93" s="38" t="s">
        <v>4583</v>
      </c>
      <c r="O93" s="38" t="s">
        <v>2097</v>
      </c>
      <c r="P93" s="52" t="s">
        <v>4509</v>
      </c>
      <c r="Q93" s="38"/>
      <c r="R93" s="39"/>
      <c r="S93" s="39"/>
      <c r="T93" s="39"/>
      <c r="U93" s="39" t="s">
        <v>4584</v>
      </c>
    </row>
    <row r="94" spans="1:21" ht="21">
      <c r="A94" s="38" t="s">
        <v>3786</v>
      </c>
      <c r="B94" s="39" t="s">
        <v>4585</v>
      </c>
      <c r="C94" s="39" t="s">
        <v>29</v>
      </c>
      <c r="D94" s="46">
        <v>2566</v>
      </c>
      <c r="E94" s="46" t="s">
        <v>575</v>
      </c>
      <c r="F94" s="40">
        <v>243162</v>
      </c>
      <c r="G94" s="47" t="s">
        <v>3788</v>
      </c>
      <c r="H94" s="40">
        <v>243618</v>
      </c>
      <c r="I94" s="39" t="s">
        <v>38</v>
      </c>
      <c r="J94" s="39" t="s">
        <v>37</v>
      </c>
      <c r="K94" s="39" t="s">
        <v>36</v>
      </c>
      <c r="L94" s="46" t="s">
        <v>4582</v>
      </c>
      <c r="M94" s="39" t="s">
        <v>30</v>
      </c>
      <c r="N94" s="38" t="s">
        <v>4583</v>
      </c>
      <c r="O94" s="38" t="s">
        <v>2783</v>
      </c>
      <c r="P94" s="52" t="s">
        <v>4480</v>
      </c>
      <c r="Q94" s="38"/>
      <c r="R94" s="39"/>
      <c r="S94" s="39"/>
      <c r="T94" s="39"/>
      <c r="U94" s="39" t="s">
        <v>4586</v>
      </c>
    </row>
    <row r="95" spans="1:21" ht="21">
      <c r="A95" s="38" t="s">
        <v>3790</v>
      </c>
      <c r="B95" s="39" t="s">
        <v>3791</v>
      </c>
      <c r="C95" s="39" t="s">
        <v>29</v>
      </c>
      <c r="D95" s="46">
        <v>2566</v>
      </c>
      <c r="E95" s="46" t="s">
        <v>575</v>
      </c>
      <c r="F95" s="40">
        <v>243162</v>
      </c>
      <c r="G95" s="47" t="s">
        <v>3784</v>
      </c>
      <c r="H95" s="40">
        <v>243373</v>
      </c>
      <c r="I95" s="39" t="s">
        <v>38</v>
      </c>
      <c r="J95" s="39" t="s">
        <v>37</v>
      </c>
      <c r="K95" s="39" t="s">
        <v>225</v>
      </c>
      <c r="L95" s="46" t="s">
        <v>4582</v>
      </c>
      <c r="M95" s="39" t="s">
        <v>30</v>
      </c>
      <c r="N95" s="38" t="s">
        <v>4583</v>
      </c>
      <c r="O95" s="38" t="s">
        <v>2097</v>
      </c>
      <c r="P95" s="52" t="s">
        <v>4509</v>
      </c>
      <c r="Q95" s="38"/>
      <c r="R95" s="39"/>
      <c r="S95" s="39"/>
      <c r="T95" s="39"/>
      <c r="U95" s="39" t="s">
        <v>4587</v>
      </c>
    </row>
    <row r="96" spans="1:21" ht="21">
      <c r="A96" s="38" t="s">
        <v>3799</v>
      </c>
      <c r="B96" s="39" t="s">
        <v>4588</v>
      </c>
      <c r="C96" s="39" t="s">
        <v>29</v>
      </c>
      <c r="D96" s="46">
        <v>2566</v>
      </c>
      <c r="E96" s="46" t="s">
        <v>575</v>
      </c>
      <c r="F96" s="40">
        <v>243162</v>
      </c>
      <c r="G96" s="47" t="s">
        <v>3788</v>
      </c>
      <c r="H96" s="40">
        <v>243618</v>
      </c>
      <c r="I96" s="39" t="s">
        <v>38</v>
      </c>
      <c r="J96" s="39" t="s">
        <v>37</v>
      </c>
      <c r="K96" s="39" t="s">
        <v>36</v>
      </c>
      <c r="L96" s="46" t="s">
        <v>4582</v>
      </c>
      <c r="M96" s="39" t="s">
        <v>30</v>
      </c>
      <c r="N96" s="38" t="s">
        <v>4583</v>
      </c>
      <c r="O96" s="38" t="s">
        <v>2783</v>
      </c>
      <c r="P96" s="52" t="s">
        <v>4480</v>
      </c>
      <c r="Q96" s="38"/>
      <c r="R96" s="39"/>
      <c r="S96" s="39"/>
      <c r="T96" s="39"/>
      <c r="U96" s="39" t="s">
        <v>4589</v>
      </c>
    </row>
    <row r="97" spans="1:21" ht="21">
      <c r="A97" s="38" t="s">
        <v>3902</v>
      </c>
      <c r="B97" s="39" t="s">
        <v>3903</v>
      </c>
      <c r="C97" s="39" t="s">
        <v>29</v>
      </c>
      <c r="D97" s="46">
        <v>2566</v>
      </c>
      <c r="E97" s="46" t="s">
        <v>575</v>
      </c>
      <c r="F97" s="40">
        <v>243162</v>
      </c>
      <c r="G97" s="47" t="s">
        <v>3840</v>
      </c>
      <c r="H97" s="40">
        <v>243587</v>
      </c>
      <c r="I97" s="39" t="s">
        <v>38</v>
      </c>
      <c r="J97" s="39" t="s">
        <v>37</v>
      </c>
      <c r="K97" s="39" t="s">
        <v>36</v>
      </c>
      <c r="L97" s="46" t="s">
        <v>4582</v>
      </c>
      <c r="M97" s="39" t="s">
        <v>30</v>
      </c>
      <c r="N97" s="38" t="s">
        <v>4583</v>
      </c>
      <c r="O97" s="38" t="s">
        <v>2783</v>
      </c>
      <c r="P97" s="52" t="s">
        <v>4480</v>
      </c>
      <c r="Q97" s="38"/>
      <c r="R97" s="39"/>
      <c r="S97" s="39"/>
      <c r="T97" s="39"/>
      <c r="U97" s="39" t="s">
        <v>4590</v>
      </c>
    </row>
    <row r="98" spans="1:21" ht="21">
      <c r="A98" s="38" t="s">
        <v>3905</v>
      </c>
      <c r="B98" s="39" t="s">
        <v>4591</v>
      </c>
      <c r="C98" s="39" t="s">
        <v>29</v>
      </c>
      <c r="D98" s="46">
        <v>2566</v>
      </c>
      <c r="E98" s="46" t="s">
        <v>575</v>
      </c>
      <c r="F98" s="40">
        <v>243162</v>
      </c>
      <c r="G98" s="47" t="s">
        <v>3907</v>
      </c>
      <c r="H98" s="40">
        <v>244074</v>
      </c>
      <c r="I98" s="39" t="s">
        <v>38</v>
      </c>
      <c r="J98" s="39" t="s">
        <v>37</v>
      </c>
      <c r="K98" s="39" t="s">
        <v>36</v>
      </c>
      <c r="L98" s="46" t="s">
        <v>4582</v>
      </c>
      <c r="M98" s="39" t="s">
        <v>30</v>
      </c>
      <c r="N98" s="38" t="s">
        <v>4583</v>
      </c>
      <c r="O98" s="38" t="s">
        <v>2097</v>
      </c>
      <c r="P98" s="52" t="s">
        <v>4509</v>
      </c>
      <c r="Q98" s="38"/>
      <c r="R98" s="39"/>
      <c r="S98" s="39"/>
      <c r="T98" s="39"/>
      <c r="U98" s="39" t="s">
        <v>4592</v>
      </c>
    </row>
    <row r="99" spans="1:21" ht="21">
      <c r="A99" s="38" t="s">
        <v>3899</v>
      </c>
      <c r="B99" s="39" t="s">
        <v>3900</v>
      </c>
      <c r="C99" s="39" t="s">
        <v>29</v>
      </c>
      <c r="D99" s="46">
        <v>2566</v>
      </c>
      <c r="E99" s="46" t="s">
        <v>575</v>
      </c>
      <c r="F99" s="40">
        <v>243162</v>
      </c>
      <c r="G99" s="47" t="s">
        <v>3840</v>
      </c>
      <c r="H99" s="40">
        <v>243587</v>
      </c>
      <c r="I99" s="39" t="s">
        <v>38</v>
      </c>
      <c r="J99" s="39" t="s">
        <v>37</v>
      </c>
      <c r="K99" s="39" t="s">
        <v>36</v>
      </c>
      <c r="L99" s="46" t="s">
        <v>4582</v>
      </c>
      <c r="M99" s="39" t="s">
        <v>30</v>
      </c>
      <c r="N99" s="38" t="s">
        <v>4583</v>
      </c>
      <c r="O99" s="38" t="s">
        <v>2783</v>
      </c>
      <c r="P99" s="52" t="s">
        <v>4480</v>
      </c>
      <c r="Q99" s="38"/>
      <c r="R99" s="39"/>
      <c r="S99" s="39"/>
      <c r="T99" s="39"/>
      <c r="U99" s="39" t="s">
        <v>4593</v>
      </c>
    </row>
    <row r="100" spans="1:21" ht="21">
      <c r="A100" s="38" t="s">
        <v>3909</v>
      </c>
      <c r="B100" s="39" t="s">
        <v>3910</v>
      </c>
      <c r="C100" s="39" t="s">
        <v>29</v>
      </c>
      <c r="D100" s="46">
        <v>2566</v>
      </c>
      <c r="E100" s="46" t="s">
        <v>575</v>
      </c>
      <c r="F100" s="40">
        <v>243162</v>
      </c>
      <c r="G100" s="47" t="s">
        <v>3907</v>
      </c>
      <c r="H100" s="40">
        <v>244074</v>
      </c>
      <c r="I100" s="39" t="s">
        <v>38</v>
      </c>
      <c r="J100" s="39" t="s">
        <v>37</v>
      </c>
      <c r="K100" s="39" t="s">
        <v>36</v>
      </c>
      <c r="L100" s="46" t="s">
        <v>4582</v>
      </c>
      <c r="M100" s="39" t="s">
        <v>30</v>
      </c>
      <c r="N100" s="38" t="s">
        <v>4583</v>
      </c>
      <c r="O100" s="38" t="s">
        <v>2097</v>
      </c>
      <c r="P100" s="52" t="s">
        <v>4509</v>
      </c>
      <c r="Q100" s="38"/>
      <c r="R100" s="39"/>
      <c r="S100" s="39"/>
      <c r="T100" s="39"/>
      <c r="U100" s="39" t="s">
        <v>4594</v>
      </c>
    </row>
    <row r="101" spans="1:21" ht="21">
      <c r="A101" s="38" t="s">
        <v>3809</v>
      </c>
      <c r="B101" s="39" t="s">
        <v>4595</v>
      </c>
      <c r="C101" s="39" t="s">
        <v>29</v>
      </c>
      <c r="D101" s="46">
        <v>2566</v>
      </c>
      <c r="E101" s="46" t="s">
        <v>575</v>
      </c>
      <c r="F101" s="40">
        <v>243162</v>
      </c>
      <c r="G101" s="47" t="s">
        <v>1674</v>
      </c>
      <c r="H101" s="40">
        <v>243526</v>
      </c>
      <c r="I101" s="39" t="s">
        <v>38</v>
      </c>
      <c r="J101" s="39" t="s">
        <v>37</v>
      </c>
      <c r="K101" s="39" t="s">
        <v>36</v>
      </c>
      <c r="L101" s="46" t="s">
        <v>4582</v>
      </c>
      <c r="M101" s="39" t="s">
        <v>30</v>
      </c>
      <c r="N101" s="38" t="s">
        <v>4583</v>
      </c>
      <c r="O101" s="38" t="s">
        <v>2783</v>
      </c>
      <c r="P101" s="52" t="s">
        <v>4480</v>
      </c>
      <c r="Q101" s="38"/>
      <c r="R101" s="39"/>
      <c r="S101" s="39"/>
      <c r="T101" s="39"/>
      <c r="U101" s="39" t="s">
        <v>4596</v>
      </c>
    </row>
    <row r="102" spans="1:21" ht="21">
      <c r="A102" s="38" t="s">
        <v>3812</v>
      </c>
      <c r="B102" s="39" t="s">
        <v>4597</v>
      </c>
      <c r="C102" s="39" t="s">
        <v>29</v>
      </c>
      <c r="D102" s="46">
        <v>2566</v>
      </c>
      <c r="E102" s="46" t="s">
        <v>575</v>
      </c>
      <c r="F102" s="40">
        <v>243162</v>
      </c>
      <c r="G102" s="47" t="s">
        <v>3814</v>
      </c>
      <c r="H102" s="40">
        <v>243830</v>
      </c>
      <c r="I102" s="39" t="s">
        <v>38</v>
      </c>
      <c r="J102" s="39" t="s">
        <v>37</v>
      </c>
      <c r="K102" s="39" t="s">
        <v>36</v>
      </c>
      <c r="L102" s="46" t="s">
        <v>4582</v>
      </c>
      <c r="M102" s="39" t="s">
        <v>30</v>
      </c>
      <c r="N102" s="38" t="s">
        <v>4583</v>
      </c>
      <c r="O102" s="38" t="s">
        <v>2783</v>
      </c>
      <c r="P102" s="52" t="s">
        <v>4480</v>
      </c>
      <c r="Q102" s="38"/>
      <c r="R102" s="39"/>
      <c r="S102" s="39"/>
      <c r="T102" s="39"/>
      <c r="U102" s="39" t="s">
        <v>4598</v>
      </c>
    </row>
    <row r="103" spans="1:21" ht="21">
      <c r="A103" s="38" t="s">
        <v>3825</v>
      </c>
      <c r="B103" s="39" t="s">
        <v>3826</v>
      </c>
      <c r="C103" s="39" t="s">
        <v>29</v>
      </c>
      <c r="D103" s="46">
        <v>2566</v>
      </c>
      <c r="E103" s="46" t="s">
        <v>575</v>
      </c>
      <c r="F103" s="40">
        <v>243162</v>
      </c>
      <c r="G103" s="47" t="s">
        <v>3814</v>
      </c>
      <c r="H103" s="40">
        <v>243830</v>
      </c>
      <c r="I103" s="39" t="s">
        <v>38</v>
      </c>
      <c r="J103" s="39" t="s">
        <v>37</v>
      </c>
      <c r="K103" s="39" t="s">
        <v>36</v>
      </c>
      <c r="L103" s="46" t="s">
        <v>4582</v>
      </c>
      <c r="M103" s="39" t="s">
        <v>30</v>
      </c>
      <c r="N103" s="38" t="s">
        <v>4583</v>
      </c>
      <c r="O103" s="38" t="s">
        <v>2783</v>
      </c>
      <c r="P103" s="52" t="s">
        <v>4480</v>
      </c>
      <c r="Q103" s="38"/>
      <c r="R103" s="39"/>
      <c r="S103" s="39"/>
      <c r="T103" s="39"/>
      <c r="U103" s="39" t="s">
        <v>4599</v>
      </c>
    </row>
    <row r="104" spans="1:21" ht="21">
      <c r="A104" s="38" t="s">
        <v>3828</v>
      </c>
      <c r="B104" s="39" t="s">
        <v>3829</v>
      </c>
      <c r="C104" s="39" t="s">
        <v>29</v>
      </c>
      <c r="D104" s="46">
        <v>2566</v>
      </c>
      <c r="E104" s="46" t="s">
        <v>575</v>
      </c>
      <c r="F104" s="40">
        <v>243162</v>
      </c>
      <c r="G104" s="47" t="s">
        <v>1674</v>
      </c>
      <c r="H104" s="40">
        <v>243526</v>
      </c>
      <c r="I104" s="39" t="s">
        <v>38</v>
      </c>
      <c r="J104" s="39" t="s">
        <v>37</v>
      </c>
      <c r="K104" s="39" t="s">
        <v>36</v>
      </c>
      <c r="L104" s="46" t="s">
        <v>4582</v>
      </c>
      <c r="M104" s="39" t="s">
        <v>30</v>
      </c>
      <c r="N104" s="38" t="s">
        <v>4583</v>
      </c>
      <c r="O104" s="38" t="s">
        <v>2783</v>
      </c>
      <c r="P104" s="52" t="s">
        <v>4480</v>
      </c>
      <c r="Q104" s="38"/>
      <c r="R104" s="39"/>
      <c r="S104" s="39"/>
      <c r="T104" s="39"/>
      <c r="U104" s="39" t="s">
        <v>4600</v>
      </c>
    </row>
    <row r="105" spans="1:21" ht="21">
      <c r="A105" s="38" t="s">
        <v>3831</v>
      </c>
      <c r="B105" s="39" t="s">
        <v>4601</v>
      </c>
      <c r="C105" s="39" t="s">
        <v>29</v>
      </c>
      <c r="D105" s="46">
        <v>2566</v>
      </c>
      <c r="E105" s="46" t="s">
        <v>575</v>
      </c>
      <c r="F105" s="40">
        <v>243162</v>
      </c>
      <c r="G105" s="46" t="s">
        <v>512</v>
      </c>
      <c r="H105" s="39" t="s">
        <v>4602</v>
      </c>
      <c r="I105" s="39" t="s">
        <v>38</v>
      </c>
      <c r="J105" s="39" t="s">
        <v>37</v>
      </c>
      <c r="K105" s="39" t="s">
        <v>36</v>
      </c>
      <c r="L105" s="46" t="s">
        <v>4582</v>
      </c>
      <c r="M105" s="39" t="s">
        <v>30</v>
      </c>
      <c r="N105" s="38" t="s">
        <v>4583</v>
      </c>
      <c r="O105" s="38" t="s">
        <v>2783</v>
      </c>
      <c r="P105" s="52" t="s">
        <v>4480</v>
      </c>
      <c r="Q105" s="38"/>
      <c r="R105" s="39"/>
      <c r="S105" s="39"/>
      <c r="T105" s="39"/>
      <c r="U105" s="39" t="s">
        <v>4603</v>
      </c>
    </row>
    <row r="106" spans="1:21" ht="21">
      <c r="A106" s="38" t="s">
        <v>3835</v>
      </c>
      <c r="B106" s="39" t="s">
        <v>3836</v>
      </c>
      <c r="C106" s="39" t="s">
        <v>29</v>
      </c>
      <c r="D106" s="46">
        <v>2566</v>
      </c>
      <c r="E106" s="46" t="s">
        <v>575</v>
      </c>
      <c r="F106" s="40">
        <v>243162</v>
      </c>
      <c r="G106" s="46" t="s">
        <v>512</v>
      </c>
      <c r="H106" s="39" t="s">
        <v>4602</v>
      </c>
      <c r="I106" s="39" t="s">
        <v>38</v>
      </c>
      <c r="J106" s="39" t="s">
        <v>37</v>
      </c>
      <c r="K106" s="39" t="s">
        <v>36</v>
      </c>
      <c r="L106" s="46" t="s">
        <v>4582</v>
      </c>
      <c r="M106" s="39" t="s">
        <v>30</v>
      </c>
      <c r="N106" s="38" t="s">
        <v>4583</v>
      </c>
      <c r="O106" s="38" t="s">
        <v>2783</v>
      </c>
      <c r="P106" s="52" t="s">
        <v>4480</v>
      </c>
      <c r="Q106" s="38"/>
      <c r="R106" s="39"/>
      <c r="S106" s="39"/>
      <c r="T106" s="39"/>
      <c r="U106" s="39" t="s">
        <v>4604</v>
      </c>
    </row>
    <row r="107" spans="1:21" ht="21">
      <c r="A107" s="38" t="s">
        <v>3846</v>
      </c>
      <c r="B107" s="39" t="s">
        <v>4605</v>
      </c>
      <c r="C107" s="39" t="s">
        <v>29</v>
      </c>
      <c r="D107" s="46">
        <v>2566</v>
      </c>
      <c r="E107" s="46" t="s">
        <v>575</v>
      </c>
      <c r="F107" s="40">
        <v>243162</v>
      </c>
      <c r="G107" s="47" t="s">
        <v>3814</v>
      </c>
      <c r="H107" s="40">
        <v>243830</v>
      </c>
      <c r="I107" s="39" t="s">
        <v>38</v>
      </c>
      <c r="J107" s="39" t="s">
        <v>37</v>
      </c>
      <c r="K107" s="39" t="s">
        <v>36</v>
      </c>
      <c r="L107" s="46" t="s">
        <v>4582</v>
      </c>
      <c r="M107" s="39" t="s">
        <v>30</v>
      </c>
      <c r="N107" s="38" t="s">
        <v>4583</v>
      </c>
      <c r="O107" s="38" t="s">
        <v>2783</v>
      </c>
      <c r="P107" s="52" t="s">
        <v>4480</v>
      </c>
      <c r="Q107" s="38"/>
      <c r="R107" s="39"/>
      <c r="S107" s="39"/>
      <c r="T107" s="39"/>
      <c r="U107" s="39" t="s">
        <v>4606</v>
      </c>
    </row>
    <row r="108" spans="1:21" ht="21">
      <c r="A108" s="38" t="s">
        <v>3849</v>
      </c>
      <c r="B108" s="39" t="s">
        <v>3850</v>
      </c>
      <c r="C108" s="39" t="s">
        <v>29</v>
      </c>
      <c r="D108" s="46">
        <v>2566</v>
      </c>
      <c r="E108" s="46" t="s">
        <v>575</v>
      </c>
      <c r="F108" s="40">
        <v>243162</v>
      </c>
      <c r="G108" s="47" t="s">
        <v>3840</v>
      </c>
      <c r="H108" s="40">
        <v>243587</v>
      </c>
      <c r="I108" s="39" t="s">
        <v>38</v>
      </c>
      <c r="J108" s="39" t="s">
        <v>37</v>
      </c>
      <c r="K108" s="39" t="s">
        <v>36</v>
      </c>
      <c r="L108" s="46" t="s">
        <v>4582</v>
      </c>
      <c r="M108" s="39" t="s">
        <v>30</v>
      </c>
      <c r="N108" s="38" t="s">
        <v>4583</v>
      </c>
      <c r="O108" s="38" t="s">
        <v>2783</v>
      </c>
      <c r="P108" s="52" t="s">
        <v>4480</v>
      </c>
      <c r="Q108" s="38"/>
      <c r="R108" s="39"/>
      <c r="S108" s="39"/>
      <c r="T108" s="39"/>
      <c r="U108" s="39" t="s">
        <v>4607</v>
      </c>
    </row>
    <row r="109" spans="1:21" ht="21">
      <c r="A109" s="38" t="s">
        <v>3865</v>
      </c>
      <c r="B109" s="39" t="s">
        <v>3866</v>
      </c>
      <c r="C109" s="39" t="s">
        <v>29</v>
      </c>
      <c r="D109" s="46">
        <v>2566</v>
      </c>
      <c r="E109" s="46" t="s">
        <v>575</v>
      </c>
      <c r="F109" s="40">
        <v>243162</v>
      </c>
      <c r="G109" s="47" t="s">
        <v>3867</v>
      </c>
      <c r="H109" s="40">
        <v>243769</v>
      </c>
      <c r="I109" s="39" t="s">
        <v>38</v>
      </c>
      <c r="J109" s="39" t="s">
        <v>37</v>
      </c>
      <c r="K109" s="39" t="s">
        <v>36</v>
      </c>
      <c r="L109" s="46" t="s">
        <v>4582</v>
      </c>
      <c r="M109" s="39" t="s">
        <v>30</v>
      </c>
      <c r="N109" s="38" t="s">
        <v>4583</v>
      </c>
      <c r="O109" s="38" t="s">
        <v>2783</v>
      </c>
      <c r="P109" s="52" t="s">
        <v>4480</v>
      </c>
      <c r="Q109" s="38"/>
      <c r="R109" s="39"/>
      <c r="S109" s="39"/>
      <c r="T109" s="39"/>
      <c r="U109" s="39" t="s">
        <v>4608</v>
      </c>
    </row>
    <row r="110" spans="1:21" ht="21">
      <c r="A110" s="38" t="s">
        <v>3896</v>
      </c>
      <c r="B110" s="39" t="s">
        <v>3897</v>
      </c>
      <c r="C110" s="39" t="s">
        <v>29</v>
      </c>
      <c r="D110" s="46">
        <v>2566</v>
      </c>
      <c r="E110" s="46" t="s">
        <v>575</v>
      </c>
      <c r="F110" s="40">
        <v>243162</v>
      </c>
      <c r="G110" s="47" t="s">
        <v>3840</v>
      </c>
      <c r="H110" s="40">
        <v>243587</v>
      </c>
      <c r="I110" s="39" t="s">
        <v>38</v>
      </c>
      <c r="J110" s="39" t="s">
        <v>37</v>
      </c>
      <c r="K110" s="39" t="s">
        <v>36</v>
      </c>
      <c r="L110" s="46" t="s">
        <v>4582</v>
      </c>
      <c r="M110" s="39" t="s">
        <v>30</v>
      </c>
      <c r="N110" s="38" t="s">
        <v>4583</v>
      </c>
      <c r="O110" s="38" t="s">
        <v>2783</v>
      </c>
      <c r="P110" s="52" t="s">
        <v>4480</v>
      </c>
      <c r="Q110" s="38"/>
      <c r="R110" s="39"/>
      <c r="S110" s="39"/>
      <c r="T110" s="39"/>
      <c r="U110" s="39" t="s">
        <v>4609</v>
      </c>
    </row>
    <row r="111" spans="1:21" ht="21">
      <c r="A111" s="38" t="s">
        <v>3915</v>
      </c>
      <c r="B111" s="39" t="s">
        <v>3916</v>
      </c>
      <c r="C111" s="39" t="s">
        <v>29</v>
      </c>
      <c r="D111" s="46">
        <v>2566</v>
      </c>
      <c r="E111" s="46" t="s">
        <v>2110</v>
      </c>
      <c r="F111" s="40">
        <v>243254</v>
      </c>
      <c r="G111" s="47" t="s">
        <v>1674</v>
      </c>
      <c r="H111" s="40">
        <v>243526</v>
      </c>
      <c r="I111" s="39" t="s">
        <v>556</v>
      </c>
      <c r="J111" s="39" t="s">
        <v>1848</v>
      </c>
      <c r="K111" s="39" t="s">
        <v>3797</v>
      </c>
      <c r="L111" s="46" t="s">
        <v>4582</v>
      </c>
      <c r="M111" s="39" t="s">
        <v>30</v>
      </c>
      <c r="N111" s="38" t="s">
        <v>4583</v>
      </c>
      <c r="O111" s="38" t="s">
        <v>2783</v>
      </c>
      <c r="P111" s="52" t="s">
        <v>4480</v>
      </c>
      <c r="Q111" s="38"/>
      <c r="R111" s="39"/>
      <c r="S111" s="39"/>
      <c r="T111" s="39"/>
      <c r="U111" s="39" t="s">
        <v>4610</v>
      </c>
    </row>
    <row r="112" spans="1:21" ht="21">
      <c r="A112" s="38" t="s">
        <v>3816</v>
      </c>
      <c r="B112" s="39" t="s">
        <v>4611</v>
      </c>
      <c r="C112" s="39" t="s">
        <v>29</v>
      </c>
      <c r="D112" s="46">
        <v>2566</v>
      </c>
      <c r="E112" s="46" t="s">
        <v>575</v>
      </c>
      <c r="F112" s="40">
        <v>243162</v>
      </c>
      <c r="G112" s="47" t="s">
        <v>3814</v>
      </c>
      <c r="H112" s="40">
        <v>243830</v>
      </c>
      <c r="I112" s="39" t="s">
        <v>38</v>
      </c>
      <c r="J112" s="39" t="s">
        <v>37</v>
      </c>
      <c r="K112" s="39" t="s">
        <v>36</v>
      </c>
      <c r="L112" s="46" t="s">
        <v>4582</v>
      </c>
      <c r="M112" s="39" t="s">
        <v>30</v>
      </c>
      <c r="N112" s="38" t="s">
        <v>4583</v>
      </c>
      <c r="O112" s="38" t="s">
        <v>2783</v>
      </c>
      <c r="P112" s="52" t="s">
        <v>4480</v>
      </c>
      <c r="Q112" s="38"/>
      <c r="R112" s="39"/>
      <c r="S112" s="39"/>
      <c r="T112" s="39"/>
      <c r="U112" s="39" t="s">
        <v>4612</v>
      </c>
    </row>
    <row r="113" spans="1:21" ht="21">
      <c r="A113" s="38" t="s">
        <v>3822</v>
      </c>
      <c r="B113" s="39" t="s">
        <v>4613</v>
      </c>
      <c r="C113" s="39" t="s">
        <v>29</v>
      </c>
      <c r="D113" s="46">
        <v>2566</v>
      </c>
      <c r="E113" s="46" t="s">
        <v>575</v>
      </c>
      <c r="F113" s="40">
        <v>243162</v>
      </c>
      <c r="G113" s="47" t="s">
        <v>3814</v>
      </c>
      <c r="H113" s="40">
        <v>243830</v>
      </c>
      <c r="I113" s="39" t="s">
        <v>38</v>
      </c>
      <c r="J113" s="39" t="s">
        <v>37</v>
      </c>
      <c r="K113" s="39" t="s">
        <v>36</v>
      </c>
      <c r="L113" s="46" t="s">
        <v>4582</v>
      </c>
      <c r="M113" s="39" t="s">
        <v>30</v>
      </c>
      <c r="N113" s="38" t="s">
        <v>4583</v>
      </c>
      <c r="O113" s="38" t="s">
        <v>2783</v>
      </c>
      <c r="P113" s="52" t="s">
        <v>4480</v>
      </c>
      <c r="Q113" s="38"/>
      <c r="R113" s="39"/>
      <c r="S113" s="39"/>
      <c r="T113" s="39"/>
      <c r="U113" s="39" t="s">
        <v>4614</v>
      </c>
    </row>
    <row r="114" spans="1:21" ht="21">
      <c r="A114" s="38" t="s">
        <v>3838</v>
      </c>
      <c r="B114" s="39" t="s">
        <v>3839</v>
      </c>
      <c r="C114" s="39" t="s">
        <v>29</v>
      </c>
      <c r="D114" s="46">
        <v>2566</v>
      </c>
      <c r="E114" s="46" t="s">
        <v>575</v>
      </c>
      <c r="F114" s="40">
        <v>243162</v>
      </c>
      <c r="G114" s="47" t="s">
        <v>3840</v>
      </c>
      <c r="H114" s="40">
        <v>243587</v>
      </c>
      <c r="I114" s="39" t="s">
        <v>38</v>
      </c>
      <c r="J114" s="39" t="s">
        <v>37</v>
      </c>
      <c r="K114" s="39" t="s">
        <v>36</v>
      </c>
      <c r="L114" s="46" t="s">
        <v>4582</v>
      </c>
      <c r="M114" s="39" t="s">
        <v>30</v>
      </c>
      <c r="N114" s="38" t="s">
        <v>4583</v>
      </c>
      <c r="O114" s="38" t="s">
        <v>2783</v>
      </c>
      <c r="P114" s="52" t="s">
        <v>4480</v>
      </c>
      <c r="Q114" s="38"/>
      <c r="R114" s="39"/>
      <c r="S114" s="39"/>
      <c r="T114" s="39"/>
      <c r="U114" s="39" t="s">
        <v>4615</v>
      </c>
    </row>
    <row r="115" spans="1:21" ht="21">
      <c r="A115" s="38" t="s">
        <v>3852</v>
      </c>
      <c r="B115" s="39" t="s">
        <v>3853</v>
      </c>
      <c r="C115" s="39" t="s">
        <v>29</v>
      </c>
      <c r="D115" s="46">
        <v>2566</v>
      </c>
      <c r="E115" s="46" t="s">
        <v>575</v>
      </c>
      <c r="F115" s="40">
        <v>243162</v>
      </c>
      <c r="G115" s="47" t="s">
        <v>3840</v>
      </c>
      <c r="H115" s="40">
        <v>243587</v>
      </c>
      <c r="I115" s="39" t="s">
        <v>38</v>
      </c>
      <c r="J115" s="39" t="s">
        <v>37</v>
      </c>
      <c r="K115" s="39" t="s">
        <v>36</v>
      </c>
      <c r="L115" s="46" t="s">
        <v>4582</v>
      </c>
      <c r="M115" s="39" t="s">
        <v>30</v>
      </c>
      <c r="N115" s="38" t="s">
        <v>4583</v>
      </c>
      <c r="O115" s="38" t="s">
        <v>2783</v>
      </c>
      <c r="P115" s="52" t="s">
        <v>4480</v>
      </c>
      <c r="Q115" s="38"/>
      <c r="R115" s="39"/>
      <c r="S115" s="39"/>
      <c r="T115" s="39"/>
      <c r="U115" s="39" t="s">
        <v>4616</v>
      </c>
    </row>
    <row r="116" spans="1:21" ht="21">
      <c r="A116" s="38" t="s">
        <v>3869</v>
      </c>
      <c r="B116" s="39" t="s">
        <v>3870</v>
      </c>
      <c r="C116" s="39" t="s">
        <v>29</v>
      </c>
      <c r="D116" s="46">
        <v>2566</v>
      </c>
      <c r="E116" s="46" t="s">
        <v>575</v>
      </c>
      <c r="F116" s="40">
        <v>243162</v>
      </c>
      <c r="G116" s="47" t="s">
        <v>3804</v>
      </c>
      <c r="H116" s="40">
        <v>243496</v>
      </c>
      <c r="I116" s="39" t="s">
        <v>38</v>
      </c>
      <c r="J116" s="39" t="s">
        <v>37</v>
      </c>
      <c r="K116" s="39" t="s">
        <v>36</v>
      </c>
      <c r="L116" s="46" t="s">
        <v>4582</v>
      </c>
      <c r="M116" s="39" t="s">
        <v>30</v>
      </c>
      <c r="N116" s="38" t="s">
        <v>4583</v>
      </c>
      <c r="O116" s="38" t="s">
        <v>2097</v>
      </c>
      <c r="P116" s="52" t="s">
        <v>4509</v>
      </c>
      <c r="Q116" s="38"/>
      <c r="R116" s="39"/>
      <c r="S116" s="39"/>
      <c r="T116" s="39"/>
      <c r="U116" s="39" t="s">
        <v>4617</v>
      </c>
    </row>
    <row r="117" spans="1:21" ht="21">
      <c r="A117" s="38" t="s">
        <v>3872</v>
      </c>
      <c r="B117" s="39" t="s">
        <v>3873</v>
      </c>
      <c r="C117" s="39" t="s">
        <v>29</v>
      </c>
      <c r="D117" s="46">
        <v>2566</v>
      </c>
      <c r="E117" s="46" t="s">
        <v>575</v>
      </c>
      <c r="F117" s="40">
        <v>243162</v>
      </c>
      <c r="G117" s="47" t="s">
        <v>2696</v>
      </c>
      <c r="H117" s="40">
        <v>243557</v>
      </c>
      <c r="I117" s="39" t="s">
        <v>38</v>
      </c>
      <c r="J117" s="39" t="s">
        <v>37</v>
      </c>
      <c r="K117" s="39" t="s">
        <v>36</v>
      </c>
      <c r="L117" s="46" t="s">
        <v>4582</v>
      </c>
      <c r="M117" s="39" t="s">
        <v>30</v>
      </c>
      <c r="N117" s="38" t="s">
        <v>4583</v>
      </c>
      <c r="O117" s="38" t="s">
        <v>2097</v>
      </c>
      <c r="P117" s="52" t="s">
        <v>4509</v>
      </c>
      <c r="Q117" s="38"/>
      <c r="R117" s="39"/>
      <c r="S117" s="39"/>
      <c r="T117" s="39"/>
      <c r="U117" s="39" t="s">
        <v>4618</v>
      </c>
    </row>
    <row r="118" spans="1:21" ht="21">
      <c r="A118" s="38" t="s">
        <v>3875</v>
      </c>
      <c r="B118" s="39" t="s">
        <v>3876</v>
      </c>
      <c r="C118" s="39" t="s">
        <v>29</v>
      </c>
      <c r="D118" s="46">
        <v>2566</v>
      </c>
      <c r="E118" s="46" t="s">
        <v>575</v>
      </c>
      <c r="F118" s="40">
        <v>243162</v>
      </c>
      <c r="G118" s="47" t="s">
        <v>2696</v>
      </c>
      <c r="H118" s="40">
        <v>243557</v>
      </c>
      <c r="I118" s="39" t="s">
        <v>38</v>
      </c>
      <c r="J118" s="39" t="s">
        <v>37</v>
      </c>
      <c r="K118" s="39" t="s">
        <v>36</v>
      </c>
      <c r="L118" s="46" t="s">
        <v>4582</v>
      </c>
      <c r="M118" s="39" t="s">
        <v>30</v>
      </c>
      <c r="N118" s="38" t="s">
        <v>4583</v>
      </c>
      <c r="O118" s="38" t="s">
        <v>2097</v>
      </c>
      <c r="P118" s="52" t="s">
        <v>4509</v>
      </c>
      <c r="Q118" s="38"/>
      <c r="R118" s="39"/>
      <c r="S118" s="39"/>
      <c r="T118" s="39"/>
      <c r="U118" s="39" t="s">
        <v>4619</v>
      </c>
    </row>
    <row r="119" spans="1:21" ht="21">
      <c r="A119" s="38" t="s">
        <v>3795</v>
      </c>
      <c r="B119" s="39" t="s">
        <v>3796</v>
      </c>
      <c r="C119" s="39" t="s">
        <v>29</v>
      </c>
      <c r="D119" s="46">
        <v>2566</v>
      </c>
      <c r="E119" s="46" t="s">
        <v>2110</v>
      </c>
      <c r="F119" s="40">
        <v>243254</v>
      </c>
      <c r="G119" s="47" t="s">
        <v>1674</v>
      </c>
      <c r="H119" s="40">
        <v>243526</v>
      </c>
      <c r="I119" s="39" t="s">
        <v>556</v>
      </c>
      <c r="J119" s="39" t="s">
        <v>1848</v>
      </c>
      <c r="K119" s="39" t="s">
        <v>3797</v>
      </c>
      <c r="L119" s="46" t="s">
        <v>4582</v>
      </c>
      <c r="M119" s="39" t="s">
        <v>30</v>
      </c>
      <c r="N119" s="38" t="s">
        <v>4583</v>
      </c>
      <c r="O119" s="38" t="s">
        <v>2097</v>
      </c>
      <c r="P119" s="52" t="s">
        <v>4509</v>
      </c>
      <c r="Q119" s="38"/>
      <c r="R119" s="39"/>
      <c r="S119" s="39"/>
      <c r="T119" s="39"/>
      <c r="U119" s="39" t="s">
        <v>4620</v>
      </c>
    </row>
    <row r="120" spans="1:21" ht="21">
      <c r="A120" s="38" t="s">
        <v>3819</v>
      </c>
      <c r="B120" s="39" t="s">
        <v>3820</v>
      </c>
      <c r="C120" s="39" t="s">
        <v>29</v>
      </c>
      <c r="D120" s="46">
        <v>2566</v>
      </c>
      <c r="E120" s="46" t="s">
        <v>575</v>
      </c>
      <c r="F120" s="40">
        <v>243162</v>
      </c>
      <c r="G120" s="47" t="s">
        <v>1674</v>
      </c>
      <c r="H120" s="40">
        <v>243526</v>
      </c>
      <c r="I120" s="39" t="s">
        <v>38</v>
      </c>
      <c r="J120" s="39" t="s">
        <v>37</v>
      </c>
      <c r="K120" s="39" t="s">
        <v>36</v>
      </c>
      <c r="L120" s="46" t="s">
        <v>4582</v>
      </c>
      <c r="M120" s="39" t="s">
        <v>30</v>
      </c>
      <c r="N120" s="38" t="s">
        <v>4583</v>
      </c>
      <c r="O120" s="38" t="s">
        <v>2783</v>
      </c>
      <c r="P120" s="52" t="s">
        <v>4480</v>
      </c>
      <c r="Q120" s="38"/>
      <c r="R120" s="39"/>
      <c r="S120" s="39"/>
      <c r="T120" s="39"/>
      <c r="U120" s="39" t="s">
        <v>4621</v>
      </c>
    </row>
    <row r="121" spans="1:21" ht="21">
      <c r="A121" s="38" t="s">
        <v>3858</v>
      </c>
      <c r="B121" s="39" t="s">
        <v>3859</v>
      </c>
      <c r="C121" s="39" t="s">
        <v>29</v>
      </c>
      <c r="D121" s="46">
        <v>2566</v>
      </c>
      <c r="E121" s="46" t="s">
        <v>575</v>
      </c>
      <c r="F121" s="40">
        <v>243162</v>
      </c>
      <c r="G121" s="47" t="s">
        <v>3860</v>
      </c>
      <c r="H121" s="40">
        <v>243952</v>
      </c>
      <c r="I121" s="39" t="s">
        <v>38</v>
      </c>
      <c r="J121" s="39" t="s">
        <v>37</v>
      </c>
      <c r="K121" s="39" t="s">
        <v>36</v>
      </c>
      <c r="L121" s="46" t="s">
        <v>4582</v>
      </c>
      <c r="M121" s="39" t="s">
        <v>30</v>
      </c>
      <c r="N121" s="38" t="s">
        <v>4583</v>
      </c>
      <c r="O121" s="38" t="s">
        <v>2783</v>
      </c>
      <c r="P121" s="52" t="s">
        <v>4480</v>
      </c>
      <c r="Q121" s="38"/>
      <c r="R121" s="39"/>
      <c r="S121" s="39"/>
      <c r="T121" s="39"/>
      <c r="U121" s="39" t="s">
        <v>4622</v>
      </c>
    </row>
    <row r="122" spans="1:21" ht="21">
      <c r="A122" s="38" t="s">
        <v>3878</v>
      </c>
      <c r="B122" s="39" t="s">
        <v>3879</v>
      </c>
      <c r="C122" s="39" t="s">
        <v>29</v>
      </c>
      <c r="D122" s="46">
        <v>2566</v>
      </c>
      <c r="E122" s="46" t="s">
        <v>575</v>
      </c>
      <c r="F122" s="40">
        <v>243162</v>
      </c>
      <c r="G122" s="47" t="s">
        <v>2373</v>
      </c>
      <c r="H122" s="40">
        <v>243708</v>
      </c>
      <c r="I122" s="39" t="s">
        <v>38</v>
      </c>
      <c r="J122" s="39" t="s">
        <v>37</v>
      </c>
      <c r="K122" s="39" t="s">
        <v>36</v>
      </c>
      <c r="L122" s="46" t="s">
        <v>4582</v>
      </c>
      <c r="M122" s="39" t="s">
        <v>30</v>
      </c>
      <c r="N122" s="38" t="s">
        <v>4583</v>
      </c>
      <c r="O122" s="38" t="s">
        <v>2097</v>
      </c>
      <c r="P122" s="52" t="s">
        <v>4509</v>
      </c>
      <c r="Q122" s="38"/>
      <c r="R122" s="39"/>
      <c r="S122" s="39"/>
      <c r="T122" s="39"/>
      <c r="U122" s="39" t="s">
        <v>4623</v>
      </c>
    </row>
    <row r="123" spans="1:21" ht="21">
      <c r="A123" s="38" t="s">
        <v>3881</v>
      </c>
      <c r="B123" s="39" t="s">
        <v>3882</v>
      </c>
      <c r="C123" s="39" t="s">
        <v>29</v>
      </c>
      <c r="D123" s="46">
        <v>2566</v>
      </c>
      <c r="E123" s="46" t="s">
        <v>575</v>
      </c>
      <c r="F123" s="40">
        <v>243162</v>
      </c>
      <c r="G123" s="47" t="s">
        <v>2696</v>
      </c>
      <c r="H123" s="40">
        <v>243557</v>
      </c>
      <c r="I123" s="39" t="s">
        <v>38</v>
      </c>
      <c r="J123" s="39" t="s">
        <v>37</v>
      </c>
      <c r="K123" s="39" t="s">
        <v>36</v>
      </c>
      <c r="L123" s="46" t="s">
        <v>4582</v>
      </c>
      <c r="M123" s="39" t="s">
        <v>30</v>
      </c>
      <c r="N123" s="38" t="s">
        <v>4583</v>
      </c>
      <c r="O123" s="38" t="s">
        <v>2097</v>
      </c>
      <c r="P123" s="52" t="s">
        <v>4509</v>
      </c>
      <c r="Q123" s="38"/>
      <c r="R123" s="39"/>
      <c r="S123" s="39"/>
      <c r="T123" s="39"/>
      <c r="U123" s="39" t="s">
        <v>4624</v>
      </c>
    </row>
    <row r="124" spans="1:21" ht="21">
      <c r="A124" s="38" t="s">
        <v>3884</v>
      </c>
      <c r="B124" s="39" t="s">
        <v>3885</v>
      </c>
      <c r="C124" s="39" t="s">
        <v>29</v>
      </c>
      <c r="D124" s="46">
        <v>2566</v>
      </c>
      <c r="E124" s="46" t="s">
        <v>575</v>
      </c>
      <c r="F124" s="40">
        <v>243162</v>
      </c>
      <c r="G124" s="47" t="s">
        <v>2373</v>
      </c>
      <c r="H124" s="40">
        <v>243708</v>
      </c>
      <c r="I124" s="39" t="s">
        <v>38</v>
      </c>
      <c r="J124" s="39" t="s">
        <v>37</v>
      </c>
      <c r="K124" s="39" t="s">
        <v>36</v>
      </c>
      <c r="L124" s="46" t="s">
        <v>4582</v>
      </c>
      <c r="M124" s="39" t="s">
        <v>30</v>
      </c>
      <c r="N124" s="38" t="s">
        <v>4583</v>
      </c>
      <c r="O124" s="38" t="s">
        <v>2097</v>
      </c>
      <c r="P124" s="52" t="s">
        <v>4509</v>
      </c>
      <c r="Q124" s="38"/>
      <c r="R124" s="39"/>
      <c r="S124" s="39"/>
      <c r="T124" s="39"/>
      <c r="U124" s="39" t="s">
        <v>4625</v>
      </c>
    </row>
    <row r="125" spans="1:21" ht="21">
      <c r="A125" s="38" t="s">
        <v>3793</v>
      </c>
      <c r="B125" s="39" t="s">
        <v>2570</v>
      </c>
      <c r="C125" s="39" t="s">
        <v>29</v>
      </c>
      <c r="D125" s="46">
        <v>2566</v>
      </c>
      <c r="E125" s="46" t="s">
        <v>575</v>
      </c>
      <c r="F125" s="40">
        <v>243162</v>
      </c>
      <c r="G125" s="47" t="s">
        <v>1674</v>
      </c>
      <c r="H125" s="40">
        <v>243497</v>
      </c>
      <c r="I125" s="39" t="s">
        <v>1005</v>
      </c>
      <c r="J125" s="39" t="s">
        <v>2572</v>
      </c>
      <c r="K125" s="39"/>
      <c r="L125" s="46" t="s">
        <v>4582</v>
      </c>
      <c r="M125" s="39" t="s">
        <v>30</v>
      </c>
      <c r="N125" s="38" t="s">
        <v>4583</v>
      </c>
      <c r="O125" s="38" t="s">
        <v>2097</v>
      </c>
      <c r="P125" s="52" t="s">
        <v>4509</v>
      </c>
      <c r="Q125" s="38"/>
      <c r="R125" s="39"/>
      <c r="S125" s="39"/>
      <c r="T125" s="39"/>
      <c r="U125" s="39" t="s">
        <v>4626</v>
      </c>
    </row>
    <row r="126" spans="1:21" ht="21">
      <c r="A126" s="38" t="s">
        <v>3887</v>
      </c>
      <c r="B126" s="39" t="s">
        <v>3888</v>
      </c>
      <c r="C126" s="39" t="s">
        <v>29</v>
      </c>
      <c r="D126" s="46">
        <v>2566</v>
      </c>
      <c r="E126" s="46" t="s">
        <v>575</v>
      </c>
      <c r="F126" s="40">
        <v>243162</v>
      </c>
      <c r="G126" s="47" t="s">
        <v>1674</v>
      </c>
      <c r="H126" s="40">
        <v>243526</v>
      </c>
      <c r="I126" s="39" t="s">
        <v>38</v>
      </c>
      <c r="J126" s="39" t="s">
        <v>37</v>
      </c>
      <c r="K126" s="39" t="s">
        <v>36</v>
      </c>
      <c r="L126" s="46" t="s">
        <v>4582</v>
      </c>
      <c r="M126" s="39" t="s">
        <v>30</v>
      </c>
      <c r="N126" s="38" t="s">
        <v>4583</v>
      </c>
      <c r="O126" s="38" t="s">
        <v>2783</v>
      </c>
      <c r="P126" s="52" t="s">
        <v>4480</v>
      </c>
      <c r="Q126" s="38"/>
      <c r="R126" s="39"/>
      <c r="S126" s="39"/>
      <c r="T126" s="39"/>
      <c r="U126" s="39" t="s">
        <v>4627</v>
      </c>
    </row>
    <row r="127" spans="1:21" ht="21">
      <c r="A127" s="38" t="s">
        <v>3890</v>
      </c>
      <c r="B127" s="39" t="s">
        <v>3891</v>
      </c>
      <c r="C127" s="39" t="s">
        <v>29</v>
      </c>
      <c r="D127" s="46">
        <v>2566</v>
      </c>
      <c r="E127" s="46" t="s">
        <v>575</v>
      </c>
      <c r="F127" s="40">
        <v>243162</v>
      </c>
      <c r="G127" s="47" t="s">
        <v>521</v>
      </c>
      <c r="H127" s="40">
        <v>243861</v>
      </c>
      <c r="I127" s="39" t="s">
        <v>38</v>
      </c>
      <c r="J127" s="39" t="s">
        <v>37</v>
      </c>
      <c r="K127" s="39" t="s">
        <v>36</v>
      </c>
      <c r="L127" s="46" t="s">
        <v>4582</v>
      </c>
      <c r="M127" s="39" t="s">
        <v>30</v>
      </c>
      <c r="N127" s="38" t="s">
        <v>4583</v>
      </c>
      <c r="O127" s="38" t="s">
        <v>2783</v>
      </c>
      <c r="P127" s="52" t="s">
        <v>4480</v>
      </c>
      <c r="Q127" s="38"/>
      <c r="R127" s="39"/>
      <c r="S127" s="39"/>
      <c r="T127" s="39"/>
      <c r="U127" s="39" t="s">
        <v>4628</v>
      </c>
    </row>
    <row r="128" spans="1:21" ht="21">
      <c r="A128" s="38" t="s">
        <v>3802</v>
      </c>
      <c r="B128" s="39" t="s">
        <v>3803</v>
      </c>
      <c r="C128" s="39" t="s">
        <v>29</v>
      </c>
      <c r="D128" s="46">
        <v>2566</v>
      </c>
      <c r="E128" s="46" t="s">
        <v>575</v>
      </c>
      <c r="F128" s="40">
        <v>243162</v>
      </c>
      <c r="G128" s="47" t="s">
        <v>3804</v>
      </c>
      <c r="H128" s="40">
        <v>243496</v>
      </c>
      <c r="I128" s="39" t="s">
        <v>38</v>
      </c>
      <c r="J128" s="39" t="s">
        <v>37</v>
      </c>
      <c r="K128" s="39" t="s">
        <v>36</v>
      </c>
      <c r="L128" s="46" t="s">
        <v>4582</v>
      </c>
      <c r="M128" s="39" t="s">
        <v>30</v>
      </c>
      <c r="N128" s="38" t="s">
        <v>4583</v>
      </c>
      <c r="O128" s="38" t="s">
        <v>2783</v>
      </c>
      <c r="P128" s="52" t="s">
        <v>4480</v>
      </c>
      <c r="Q128" s="38"/>
      <c r="R128" s="39"/>
      <c r="S128" s="39"/>
      <c r="T128" s="39"/>
      <c r="U128" s="39" t="s">
        <v>4629</v>
      </c>
    </row>
    <row r="129" spans="1:21" ht="21">
      <c r="A129" s="38" t="s">
        <v>3855</v>
      </c>
      <c r="B129" s="39" t="s">
        <v>4630</v>
      </c>
      <c r="C129" s="39" t="s">
        <v>29</v>
      </c>
      <c r="D129" s="46">
        <v>2566</v>
      </c>
      <c r="E129" s="46" t="s">
        <v>575</v>
      </c>
      <c r="F129" s="40">
        <v>243162</v>
      </c>
      <c r="G129" s="47" t="s">
        <v>3840</v>
      </c>
      <c r="H129" s="40">
        <v>243587</v>
      </c>
      <c r="I129" s="39" t="s">
        <v>38</v>
      </c>
      <c r="J129" s="39" t="s">
        <v>37</v>
      </c>
      <c r="K129" s="39" t="s">
        <v>36</v>
      </c>
      <c r="L129" s="46" t="s">
        <v>4582</v>
      </c>
      <c r="M129" s="39" t="s">
        <v>30</v>
      </c>
      <c r="N129" s="38" t="s">
        <v>4583</v>
      </c>
      <c r="O129" s="38" t="s">
        <v>2783</v>
      </c>
      <c r="P129" s="52" t="s">
        <v>4480</v>
      </c>
      <c r="Q129" s="38"/>
      <c r="R129" s="39"/>
      <c r="S129" s="39"/>
      <c r="T129" s="39"/>
      <c r="U129" s="39" t="s">
        <v>4631</v>
      </c>
    </row>
    <row r="130" spans="1:21" ht="21">
      <c r="A130" s="38" t="s">
        <v>3862</v>
      </c>
      <c r="B130" s="39" t="s">
        <v>3863</v>
      </c>
      <c r="C130" s="39" t="s">
        <v>29</v>
      </c>
      <c r="D130" s="46">
        <v>2566</v>
      </c>
      <c r="E130" s="46" t="s">
        <v>575</v>
      </c>
      <c r="F130" s="40">
        <v>243162</v>
      </c>
      <c r="G130" s="47" t="s">
        <v>3860</v>
      </c>
      <c r="H130" s="40">
        <v>243952</v>
      </c>
      <c r="I130" s="39" t="s">
        <v>38</v>
      </c>
      <c r="J130" s="39" t="s">
        <v>37</v>
      </c>
      <c r="K130" s="39" t="s">
        <v>36</v>
      </c>
      <c r="L130" s="46" t="s">
        <v>4582</v>
      </c>
      <c r="M130" s="39" t="s">
        <v>30</v>
      </c>
      <c r="N130" s="38" t="s">
        <v>4583</v>
      </c>
      <c r="O130" s="38" t="s">
        <v>2783</v>
      </c>
      <c r="P130" s="52" t="s">
        <v>4480</v>
      </c>
      <c r="Q130" s="38"/>
      <c r="R130" s="39"/>
      <c r="S130" s="39"/>
      <c r="T130" s="39"/>
      <c r="U130" s="39" t="s">
        <v>4632</v>
      </c>
    </row>
    <row r="131" spans="1:21" ht="21">
      <c r="A131" s="38" t="s">
        <v>3806</v>
      </c>
      <c r="B131" s="39" t="s">
        <v>4633</v>
      </c>
      <c r="C131" s="39" t="s">
        <v>29</v>
      </c>
      <c r="D131" s="46">
        <v>2566</v>
      </c>
      <c r="E131" s="46" t="s">
        <v>575</v>
      </c>
      <c r="F131" s="40">
        <v>243162</v>
      </c>
      <c r="G131" s="47" t="s">
        <v>1674</v>
      </c>
      <c r="H131" s="40">
        <v>243526</v>
      </c>
      <c r="I131" s="39" t="s">
        <v>38</v>
      </c>
      <c r="J131" s="39" t="s">
        <v>37</v>
      </c>
      <c r="K131" s="39" t="s">
        <v>36</v>
      </c>
      <c r="L131" s="46" t="s">
        <v>4582</v>
      </c>
      <c r="M131" s="39" t="s">
        <v>30</v>
      </c>
      <c r="N131" s="38" t="s">
        <v>4583</v>
      </c>
      <c r="O131" s="38" t="s">
        <v>2783</v>
      </c>
      <c r="P131" s="52" t="s">
        <v>4480</v>
      </c>
      <c r="Q131" s="38"/>
      <c r="R131" s="39"/>
      <c r="S131" s="39"/>
      <c r="T131" s="39"/>
      <c r="U131" s="39" t="s">
        <v>4634</v>
      </c>
    </row>
    <row r="132" spans="1:21" ht="21">
      <c r="A132" s="38" t="s">
        <v>3893</v>
      </c>
      <c r="B132" s="39" t="s">
        <v>3894</v>
      </c>
      <c r="C132" s="39" t="s">
        <v>29</v>
      </c>
      <c r="D132" s="46">
        <v>2566</v>
      </c>
      <c r="E132" s="46" t="s">
        <v>575</v>
      </c>
      <c r="F132" s="40">
        <v>243162</v>
      </c>
      <c r="G132" s="47" t="s">
        <v>2696</v>
      </c>
      <c r="H132" s="40">
        <v>243557</v>
      </c>
      <c r="I132" s="39" t="s">
        <v>38</v>
      </c>
      <c r="J132" s="39" t="s">
        <v>37</v>
      </c>
      <c r="K132" s="39" t="s">
        <v>36</v>
      </c>
      <c r="L132" s="46" t="s">
        <v>4582</v>
      </c>
      <c r="M132" s="39" t="s">
        <v>30</v>
      </c>
      <c r="N132" s="38" t="s">
        <v>4583</v>
      </c>
      <c r="O132" s="38" t="s">
        <v>2783</v>
      </c>
      <c r="P132" s="52" t="s">
        <v>4480</v>
      </c>
      <c r="Q132" s="38"/>
      <c r="R132" s="39"/>
      <c r="S132" s="39"/>
      <c r="T132" s="39"/>
      <c r="U132" s="39" t="s">
        <v>4635</v>
      </c>
    </row>
    <row r="133" spans="1:21" ht="21">
      <c r="A133" s="38" t="s">
        <v>3912</v>
      </c>
      <c r="B133" s="39" t="s">
        <v>3913</v>
      </c>
      <c r="C133" s="39" t="s">
        <v>29</v>
      </c>
      <c r="D133" s="46">
        <v>2566</v>
      </c>
      <c r="E133" s="46" t="s">
        <v>2110</v>
      </c>
      <c r="F133" s="40">
        <v>243254</v>
      </c>
      <c r="G133" s="47" t="s">
        <v>1674</v>
      </c>
      <c r="H133" s="40">
        <v>243526</v>
      </c>
      <c r="I133" s="39" t="s">
        <v>556</v>
      </c>
      <c r="J133" s="39" t="s">
        <v>1848</v>
      </c>
      <c r="K133" s="39" t="s">
        <v>3797</v>
      </c>
      <c r="L133" s="46" t="s">
        <v>4582</v>
      </c>
      <c r="M133" s="39" t="s">
        <v>30</v>
      </c>
      <c r="N133" s="38" t="s">
        <v>4583</v>
      </c>
      <c r="O133" s="38" t="s">
        <v>2146</v>
      </c>
      <c r="P133" s="52" t="s">
        <v>4636</v>
      </c>
      <c r="Q133" s="38"/>
      <c r="R133" s="39"/>
      <c r="S133" s="39"/>
      <c r="T133" s="39"/>
      <c r="U133" s="39" t="s">
        <v>4637</v>
      </c>
    </row>
    <row r="134" spans="1:21" ht="21">
      <c r="A134" s="38" t="s">
        <v>3929</v>
      </c>
      <c r="B134" s="39" t="s">
        <v>3930</v>
      </c>
      <c r="C134" s="39" t="s">
        <v>29</v>
      </c>
      <c r="D134" s="46">
        <v>2566</v>
      </c>
      <c r="E134" s="46" t="s">
        <v>575</v>
      </c>
      <c r="F134" s="40">
        <v>243162</v>
      </c>
      <c r="G134" s="47" t="s">
        <v>1674</v>
      </c>
      <c r="H134" s="40">
        <v>243526</v>
      </c>
      <c r="I134" s="39" t="s">
        <v>569</v>
      </c>
      <c r="J134" s="39" t="s">
        <v>568</v>
      </c>
      <c r="K134" s="39" t="s">
        <v>567</v>
      </c>
      <c r="L134" s="46" t="s">
        <v>4582</v>
      </c>
      <c r="M134" s="39" t="s">
        <v>30</v>
      </c>
      <c r="N134" s="38" t="s">
        <v>4583</v>
      </c>
      <c r="O134" s="38" t="s">
        <v>3780</v>
      </c>
      <c r="P134" s="52" t="s">
        <v>4638</v>
      </c>
      <c r="Q134" s="38"/>
      <c r="R134" s="39"/>
      <c r="S134" s="39"/>
      <c r="T134" s="39"/>
      <c r="U134" s="39" t="s">
        <v>4639</v>
      </c>
    </row>
    <row r="135" spans="1:21" ht="21">
      <c r="A135" s="38" t="s">
        <v>3939</v>
      </c>
      <c r="B135" s="39" t="s">
        <v>4640</v>
      </c>
      <c r="C135" s="39" t="s">
        <v>29</v>
      </c>
      <c r="D135" s="46">
        <v>2566</v>
      </c>
      <c r="E135" s="46" t="s">
        <v>575</v>
      </c>
      <c r="F135" s="40">
        <v>243162</v>
      </c>
      <c r="G135" s="47" t="s">
        <v>1674</v>
      </c>
      <c r="H135" s="40">
        <v>243526</v>
      </c>
      <c r="I135" s="39" t="s">
        <v>38</v>
      </c>
      <c r="J135" s="39" t="s">
        <v>775</v>
      </c>
      <c r="K135" s="39" t="s">
        <v>994</v>
      </c>
      <c r="L135" s="46" t="s">
        <v>4582</v>
      </c>
      <c r="M135" s="39" t="s">
        <v>30</v>
      </c>
      <c r="N135" s="38" t="s">
        <v>4583</v>
      </c>
      <c r="O135" s="38" t="s">
        <v>2097</v>
      </c>
      <c r="P135" s="52" t="s">
        <v>4509</v>
      </c>
      <c r="Q135" s="38"/>
      <c r="R135" s="39"/>
      <c r="S135" s="39"/>
      <c r="T135" s="39"/>
      <c r="U135" s="39" t="s">
        <v>4641</v>
      </c>
    </row>
    <row r="136" spans="1:21" ht="21">
      <c r="A136" s="38" t="s">
        <v>4014</v>
      </c>
      <c r="B136" s="39" t="s">
        <v>4015</v>
      </c>
      <c r="C136" s="39" t="s">
        <v>29</v>
      </c>
      <c r="D136" s="46">
        <v>2566</v>
      </c>
      <c r="E136" s="46" t="s">
        <v>575</v>
      </c>
      <c r="F136" s="40">
        <v>243162</v>
      </c>
      <c r="G136" s="47" t="s">
        <v>1674</v>
      </c>
      <c r="H136" s="40">
        <v>243526</v>
      </c>
      <c r="I136" s="39" t="s">
        <v>38</v>
      </c>
      <c r="J136" s="39" t="s">
        <v>37</v>
      </c>
      <c r="K136" s="39" t="s">
        <v>246</v>
      </c>
      <c r="L136" s="46" t="s">
        <v>4582</v>
      </c>
      <c r="M136" s="39" t="s">
        <v>30</v>
      </c>
      <c r="N136" s="38" t="s">
        <v>4583</v>
      </c>
      <c r="O136" s="38" t="s">
        <v>2097</v>
      </c>
      <c r="P136" s="52" t="s">
        <v>4509</v>
      </c>
      <c r="Q136" s="38"/>
      <c r="R136" s="39"/>
      <c r="S136" s="39"/>
      <c r="T136" s="39"/>
      <c r="U136" s="39" t="s">
        <v>4642</v>
      </c>
    </row>
    <row r="137" spans="1:21" ht="21">
      <c r="A137" s="38" t="s">
        <v>4011</v>
      </c>
      <c r="B137" s="39" t="s">
        <v>4012</v>
      </c>
      <c r="C137" s="39" t="s">
        <v>29</v>
      </c>
      <c r="D137" s="46">
        <v>2566</v>
      </c>
      <c r="E137" s="46" t="s">
        <v>575</v>
      </c>
      <c r="F137" s="40">
        <v>243162</v>
      </c>
      <c r="G137" s="47" t="s">
        <v>1674</v>
      </c>
      <c r="H137" s="40">
        <v>243526</v>
      </c>
      <c r="I137" s="39" t="s">
        <v>38</v>
      </c>
      <c r="J137" s="39" t="s">
        <v>37</v>
      </c>
      <c r="K137" s="39" t="s">
        <v>246</v>
      </c>
      <c r="L137" s="46" t="s">
        <v>4582</v>
      </c>
      <c r="M137" s="39" t="s">
        <v>30</v>
      </c>
      <c r="N137" s="38" t="s">
        <v>4583</v>
      </c>
      <c r="O137" s="38" t="s">
        <v>2097</v>
      </c>
      <c r="P137" s="52" t="s">
        <v>4509</v>
      </c>
      <c r="Q137" s="38"/>
      <c r="R137" s="39"/>
      <c r="S137" s="39"/>
      <c r="T137" s="39"/>
      <c r="U137" s="39" t="s">
        <v>4643</v>
      </c>
    </row>
    <row r="138" spans="1:21" ht="21">
      <c r="A138" s="38" t="s">
        <v>4017</v>
      </c>
      <c r="B138" s="39" t="s">
        <v>4018</v>
      </c>
      <c r="C138" s="39" t="s">
        <v>29</v>
      </c>
      <c r="D138" s="46">
        <v>2566</v>
      </c>
      <c r="E138" s="46" t="s">
        <v>575</v>
      </c>
      <c r="F138" s="40">
        <v>243162</v>
      </c>
      <c r="G138" s="47" t="s">
        <v>1674</v>
      </c>
      <c r="H138" s="40">
        <v>243526</v>
      </c>
      <c r="I138" s="39" t="s">
        <v>38</v>
      </c>
      <c r="J138" s="39" t="s">
        <v>37</v>
      </c>
      <c r="K138" s="39" t="s">
        <v>246</v>
      </c>
      <c r="L138" s="46" t="s">
        <v>4582</v>
      </c>
      <c r="M138" s="39" t="s">
        <v>30</v>
      </c>
      <c r="N138" s="38" t="s">
        <v>4583</v>
      </c>
      <c r="O138" s="38" t="s">
        <v>2097</v>
      </c>
      <c r="P138" s="52" t="s">
        <v>4509</v>
      </c>
      <c r="Q138" s="38"/>
      <c r="R138" s="39"/>
      <c r="S138" s="39"/>
      <c r="T138" s="39"/>
      <c r="U138" s="39" t="s">
        <v>4644</v>
      </c>
    </row>
    <row r="139" spans="1:21" ht="21">
      <c r="A139" s="38" t="s">
        <v>4020</v>
      </c>
      <c r="B139" s="39" t="s">
        <v>4021</v>
      </c>
      <c r="C139" s="39" t="s">
        <v>29</v>
      </c>
      <c r="D139" s="46">
        <v>2566</v>
      </c>
      <c r="E139" s="46" t="s">
        <v>575</v>
      </c>
      <c r="F139" s="40">
        <v>243162</v>
      </c>
      <c r="G139" s="47" t="s">
        <v>1674</v>
      </c>
      <c r="H139" s="40">
        <v>243526</v>
      </c>
      <c r="I139" s="39" t="s">
        <v>38</v>
      </c>
      <c r="J139" s="39" t="s">
        <v>37</v>
      </c>
      <c r="K139" s="39" t="s">
        <v>246</v>
      </c>
      <c r="L139" s="46" t="s">
        <v>4582</v>
      </c>
      <c r="M139" s="39" t="s">
        <v>30</v>
      </c>
      <c r="N139" s="38" t="s">
        <v>4583</v>
      </c>
      <c r="O139" s="38" t="s">
        <v>2097</v>
      </c>
      <c r="P139" s="52" t="s">
        <v>4509</v>
      </c>
      <c r="Q139" s="38"/>
      <c r="R139" s="39"/>
      <c r="S139" s="39"/>
      <c r="T139" s="39"/>
      <c r="U139" s="39" t="s">
        <v>4645</v>
      </c>
    </row>
    <row r="140" spans="1:21" ht="21">
      <c r="A140" s="38" t="s">
        <v>4023</v>
      </c>
      <c r="B140" s="39" t="s">
        <v>4024</v>
      </c>
      <c r="C140" s="39" t="s">
        <v>29</v>
      </c>
      <c r="D140" s="46">
        <v>2566</v>
      </c>
      <c r="E140" s="46" t="s">
        <v>575</v>
      </c>
      <c r="F140" s="40">
        <v>243162</v>
      </c>
      <c r="G140" s="47" t="s">
        <v>1674</v>
      </c>
      <c r="H140" s="40">
        <v>243526</v>
      </c>
      <c r="I140" s="39" t="s">
        <v>38</v>
      </c>
      <c r="J140" s="39" t="s">
        <v>37</v>
      </c>
      <c r="K140" s="39" t="s">
        <v>246</v>
      </c>
      <c r="L140" s="46" t="s">
        <v>4582</v>
      </c>
      <c r="M140" s="39" t="s">
        <v>30</v>
      </c>
      <c r="N140" s="38" t="s">
        <v>4583</v>
      </c>
      <c r="O140" s="38" t="s">
        <v>2097</v>
      </c>
      <c r="P140" s="52" t="s">
        <v>4509</v>
      </c>
      <c r="Q140" s="38"/>
      <c r="R140" s="39"/>
      <c r="S140" s="39"/>
      <c r="T140" s="39"/>
      <c r="U140" s="39" t="s">
        <v>4646</v>
      </c>
    </row>
    <row r="141" spans="1:21" ht="21">
      <c r="A141" s="38" t="s">
        <v>4029</v>
      </c>
      <c r="B141" s="39" t="s">
        <v>4030</v>
      </c>
      <c r="C141" s="39" t="s">
        <v>29</v>
      </c>
      <c r="D141" s="46">
        <v>2566</v>
      </c>
      <c r="E141" s="46" t="s">
        <v>575</v>
      </c>
      <c r="F141" s="40">
        <v>243162</v>
      </c>
      <c r="G141" s="47" t="s">
        <v>1674</v>
      </c>
      <c r="H141" s="40">
        <v>243526</v>
      </c>
      <c r="I141" s="39" t="s">
        <v>38</v>
      </c>
      <c r="J141" s="39" t="s">
        <v>37</v>
      </c>
      <c r="K141" s="39" t="s">
        <v>246</v>
      </c>
      <c r="L141" s="46" t="s">
        <v>4582</v>
      </c>
      <c r="M141" s="39" t="s">
        <v>30</v>
      </c>
      <c r="N141" s="38" t="s">
        <v>4583</v>
      </c>
      <c r="O141" s="38" t="s">
        <v>2097</v>
      </c>
      <c r="P141" s="52" t="s">
        <v>4509</v>
      </c>
      <c r="Q141" s="38"/>
      <c r="R141" s="39"/>
      <c r="S141" s="39"/>
      <c r="T141" s="39"/>
      <c r="U141" s="39" t="s">
        <v>4647</v>
      </c>
    </row>
    <row r="142" spans="1:21" ht="21">
      <c r="A142" s="38" t="s">
        <v>4026</v>
      </c>
      <c r="B142" s="39" t="s">
        <v>4027</v>
      </c>
      <c r="C142" s="39" t="s">
        <v>29</v>
      </c>
      <c r="D142" s="46">
        <v>2566</v>
      </c>
      <c r="E142" s="46" t="s">
        <v>575</v>
      </c>
      <c r="F142" s="40">
        <v>243162</v>
      </c>
      <c r="G142" s="47" t="s">
        <v>1674</v>
      </c>
      <c r="H142" s="40">
        <v>243526</v>
      </c>
      <c r="I142" s="39" t="s">
        <v>38</v>
      </c>
      <c r="J142" s="39" t="s">
        <v>37</v>
      </c>
      <c r="K142" s="39" t="s">
        <v>246</v>
      </c>
      <c r="L142" s="46" t="s">
        <v>4582</v>
      </c>
      <c r="M142" s="39" t="s">
        <v>30</v>
      </c>
      <c r="N142" s="38" t="s">
        <v>4583</v>
      </c>
      <c r="O142" s="38" t="s">
        <v>2097</v>
      </c>
      <c r="P142" s="52" t="s">
        <v>4509</v>
      </c>
      <c r="Q142" s="38"/>
      <c r="R142" s="39"/>
      <c r="S142" s="39"/>
      <c r="T142" s="39"/>
      <c r="U142" s="39" t="s">
        <v>4648</v>
      </c>
    </row>
    <row r="143" spans="1:21" ht="21">
      <c r="A143" s="38" t="s">
        <v>4032</v>
      </c>
      <c r="B143" s="39" t="s">
        <v>4033</v>
      </c>
      <c r="C143" s="39" t="s">
        <v>29</v>
      </c>
      <c r="D143" s="46">
        <v>2566</v>
      </c>
      <c r="E143" s="46" t="s">
        <v>575</v>
      </c>
      <c r="F143" s="40">
        <v>243162</v>
      </c>
      <c r="G143" s="47" t="s">
        <v>1674</v>
      </c>
      <c r="H143" s="40">
        <v>243526</v>
      </c>
      <c r="I143" s="39" t="s">
        <v>38</v>
      </c>
      <c r="J143" s="39" t="s">
        <v>37</v>
      </c>
      <c r="K143" s="39" t="s">
        <v>246</v>
      </c>
      <c r="L143" s="46" t="s">
        <v>4582</v>
      </c>
      <c r="M143" s="39" t="s">
        <v>30</v>
      </c>
      <c r="N143" s="38" t="s">
        <v>4583</v>
      </c>
      <c r="O143" s="38" t="s">
        <v>2097</v>
      </c>
      <c r="P143" s="52" t="s">
        <v>4509</v>
      </c>
      <c r="Q143" s="38"/>
      <c r="R143" s="39"/>
      <c r="S143" s="39"/>
      <c r="T143" s="39"/>
      <c r="U143" s="39" t="s">
        <v>4649</v>
      </c>
    </row>
    <row r="144" spans="1:21" ht="21">
      <c r="A144" s="38" t="s">
        <v>4035</v>
      </c>
      <c r="B144" s="39" t="s">
        <v>4036</v>
      </c>
      <c r="C144" s="39" t="s">
        <v>29</v>
      </c>
      <c r="D144" s="46">
        <v>2566</v>
      </c>
      <c r="E144" s="46" t="s">
        <v>575</v>
      </c>
      <c r="F144" s="40">
        <v>243162</v>
      </c>
      <c r="G144" s="47" t="s">
        <v>1674</v>
      </c>
      <c r="H144" s="40">
        <v>243526</v>
      </c>
      <c r="I144" s="39" t="s">
        <v>38</v>
      </c>
      <c r="J144" s="39" t="s">
        <v>37</v>
      </c>
      <c r="K144" s="39" t="s">
        <v>246</v>
      </c>
      <c r="L144" s="46" t="s">
        <v>4582</v>
      </c>
      <c r="M144" s="39" t="s">
        <v>30</v>
      </c>
      <c r="N144" s="38" t="s">
        <v>4583</v>
      </c>
      <c r="O144" s="38" t="s">
        <v>2097</v>
      </c>
      <c r="P144" s="52" t="s">
        <v>4509</v>
      </c>
      <c r="Q144" s="38"/>
      <c r="R144" s="39"/>
      <c r="S144" s="39"/>
      <c r="T144" s="39"/>
      <c r="U144" s="39" t="s">
        <v>4650</v>
      </c>
    </row>
    <row r="145" spans="1:21" ht="21">
      <c r="A145" s="38" t="s">
        <v>4038</v>
      </c>
      <c r="B145" s="39" t="s">
        <v>4039</v>
      </c>
      <c r="C145" s="39" t="s">
        <v>29</v>
      </c>
      <c r="D145" s="46">
        <v>2566</v>
      </c>
      <c r="E145" s="46" t="s">
        <v>3927</v>
      </c>
      <c r="F145" s="40">
        <v>243313</v>
      </c>
      <c r="G145" s="47" t="s">
        <v>1674</v>
      </c>
      <c r="H145" s="40">
        <v>243526</v>
      </c>
      <c r="I145" s="39" t="s">
        <v>38</v>
      </c>
      <c r="J145" s="39" t="s">
        <v>327</v>
      </c>
      <c r="K145" s="39" t="s">
        <v>4040</v>
      </c>
      <c r="L145" s="46" t="s">
        <v>4582</v>
      </c>
      <c r="M145" s="39" t="s">
        <v>30</v>
      </c>
      <c r="N145" s="38" t="s">
        <v>4583</v>
      </c>
      <c r="O145" s="38" t="s">
        <v>2097</v>
      </c>
      <c r="P145" s="52" t="s">
        <v>4509</v>
      </c>
      <c r="Q145" s="38"/>
      <c r="R145" s="39"/>
      <c r="S145" s="39"/>
      <c r="T145" s="39"/>
      <c r="U145" s="39" t="s">
        <v>4651</v>
      </c>
    </row>
    <row r="146" spans="1:21" ht="21">
      <c r="A146" s="38" t="s">
        <v>4042</v>
      </c>
      <c r="B146" s="39" t="s">
        <v>4043</v>
      </c>
      <c r="C146" s="39" t="s">
        <v>29</v>
      </c>
      <c r="D146" s="46">
        <v>2566</v>
      </c>
      <c r="E146" s="46" t="s">
        <v>3927</v>
      </c>
      <c r="F146" s="40">
        <v>243313</v>
      </c>
      <c r="G146" s="47" t="s">
        <v>1674</v>
      </c>
      <c r="H146" s="40">
        <v>243526</v>
      </c>
      <c r="I146" s="39" t="s">
        <v>38</v>
      </c>
      <c r="J146" s="39" t="s">
        <v>327</v>
      </c>
      <c r="K146" s="39" t="s">
        <v>4040</v>
      </c>
      <c r="L146" s="46" t="s">
        <v>4582</v>
      </c>
      <c r="M146" s="39" t="s">
        <v>30</v>
      </c>
      <c r="N146" s="38" t="s">
        <v>4583</v>
      </c>
      <c r="O146" s="38" t="s">
        <v>2097</v>
      </c>
      <c r="P146" s="52" t="s">
        <v>4509</v>
      </c>
      <c r="Q146" s="38"/>
      <c r="R146" s="39"/>
      <c r="S146" s="39"/>
      <c r="T146" s="39"/>
      <c r="U146" s="39" t="s">
        <v>4652</v>
      </c>
    </row>
    <row r="147" spans="1:21" ht="21">
      <c r="A147" s="38" t="s">
        <v>4045</v>
      </c>
      <c r="B147" s="39" t="s">
        <v>4046</v>
      </c>
      <c r="C147" s="39" t="s">
        <v>29</v>
      </c>
      <c r="D147" s="46">
        <v>2566</v>
      </c>
      <c r="E147" s="46" t="s">
        <v>575</v>
      </c>
      <c r="F147" s="40">
        <v>243162</v>
      </c>
      <c r="G147" s="47" t="s">
        <v>1674</v>
      </c>
      <c r="H147" s="40">
        <v>243526</v>
      </c>
      <c r="I147" s="39" t="s">
        <v>38</v>
      </c>
      <c r="J147" s="39" t="s">
        <v>37</v>
      </c>
      <c r="K147" s="39" t="s">
        <v>246</v>
      </c>
      <c r="L147" s="46" t="s">
        <v>4582</v>
      </c>
      <c r="M147" s="39" t="s">
        <v>30</v>
      </c>
      <c r="N147" s="38" t="s">
        <v>4583</v>
      </c>
      <c r="O147" s="38" t="s">
        <v>2097</v>
      </c>
      <c r="P147" s="52" t="s">
        <v>4509</v>
      </c>
      <c r="Q147" s="38"/>
      <c r="R147" s="39"/>
      <c r="S147" s="39"/>
      <c r="T147" s="39"/>
      <c r="U147" s="39" t="s">
        <v>4653</v>
      </c>
    </row>
    <row r="148" spans="1:21" ht="21">
      <c r="A148" s="38" t="s">
        <v>4048</v>
      </c>
      <c r="B148" s="39" t="s">
        <v>4049</v>
      </c>
      <c r="C148" s="39" t="s">
        <v>29</v>
      </c>
      <c r="D148" s="46">
        <v>2566</v>
      </c>
      <c r="E148" s="46" t="s">
        <v>575</v>
      </c>
      <c r="F148" s="40">
        <v>243162</v>
      </c>
      <c r="G148" s="47" t="s">
        <v>1674</v>
      </c>
      <c r="H148" s="40">
        <v>243526</v>
      </c>
      <c r="I148" s="39" t="s">
        <v>38</v>
      </c>
      <c r="J148" s="39" t="s">
        <v>37</v>
      </c>
      <c r="K148" s="39" t="s">
        <v>246</v>
      </c>
      <c r="L148" s="46" t="s">
        <v>4582</v>
      </c>
      <c r="M148" s="39" t="s">
        <v>30</v>
      </c>
      <c r="N148" s="38" t="s">
        <v>4583</v>
      </c>
      <c r="O148" s="38" t="s">
        <v>2097</v>
      </c>
      <c r="P148" s="52" t="s">
        <v>4509</v>
      </c>
      <c r="Q148" s="38"/>
      <c r="R148" s="39"/>
      <c r="S148" s="39"/>
      <c r="T148" s="39"/>
      <c r="U148" s="39" t="s">
        <v>4654</v>
      </c>
    </row>
    <row r="149" spans="1:21" ht="21">
      <c r="A149" s="38" t="s">
        <v>4051</v>
      </c>
      <c r="B149" s="39" t="s">
        <v>4052</v>
      </c>
      <c r="C149" s="39" t="s">
        <v>29</v>
      </c>
      <c r="D149" s="46">
        <v>2566</v>
      </c>
      <c r="E149" s="46" t="s">
        <v>575</v>
      </c>
      <c r="F149" s="40">
        <v>243162</v>
      </c>
      <c r="G149" s="47" t="s">
        <v>3784</v>
      </c>
      <c r="H149" s="40">
        <v>243373</v>
      </c>
      <c r="I149" s="39" t="s">
        <v>38</v>
      </c>
      <c r="J149" s="39" t="s">
        <v>37</v>
      </c>
      <c r="K149" s="39" t="s">
        <v>225</v>
      </c>
      <c r="L149" s="46" t="s">
        <v>4582</v>
      </c>
      <c r="M149" s="39" t="s">
        <v>30</v>
      </c>
      <c r="N149" s="38" t="s">
        <v>4583</v>
      </c>
      <c r="O149" s="38" t="s">
        <v>2097</v>
      </c>
      <c r="P149" s="52" t="s">
        <v>4509</v>
      </c>
      <c r="Q149" s="38"/>
      <c r="R149" s="39"/>
      <c r="S149" s="39"/>
      <c r="T149" s="39"/>
      <c r="U149" s="39" t="s">
        <v>4655</v>
      </c>
    </row>
    <row r="150" spans="1:21" ht="21">
      <c r="A150" s="38" t="s">
        <v>4054</v>
      </c>
      <c r="B150" s="39" t="s">
        <v>4055</v>
      </c>
      <c r="C150" s="39" t="s">
        <v>29</v>
      </c>
      <c r="D150" s="46">
        <v>2566</v>
      </c>
      <c r="E150" s="46" t="s">
        <v>2045</v>
      </c>
      <c r="F150" s="40">
        <v>243405</v>
      </c>
      <c r="G150" s="47" t="s">
        <v>4056</v>
      </c>
      <c r="H150" s="40">
        <v>243799</v>
      </c>
      <c r="I150" s="39" t="s">
        <v>38</v>
      </c>
      <c r="J150" s="39" t="s">
        <v>2076</v>
      </c>
      <c r="K150" s="39" t="s">
        <v>4057</v>
      </c>
      <c r="L150" s="46" t="s">
        <v>4582</v>
      </c>
      <c r="M150" s="39" t="s">
        <v>30</v>
      </c>
      <c r="N150" s="38" t="s">
        <v>4583</v>
      </c>
      <c r="O150" s="38" t="s">
        <v>4058</v>
      </c>
      <c r="P150" s="52" t="s">
        <v>4656</v>
      </c>
      <c r="Q150" s="38"/>
      <c r="R150" s="39"/>
      <c r="S150" s="39"/>
      <c r="T150" s="39"/>
      <c r="U150" s="39" t="s">
        <v>4657</v>
      </c>
    </row>
    <row r="151" spans="1:21" ht="21">
      <c r="A151" s="38" t="s">
        <v>3957</v>
      </c>
      <c r="B151" s="39" t="s">
        <v>3958</v>
      </c>
      <c r="C151" s="39" t="s">
        <v>29</v>
      </c>
      <c r="D151" s="46">
        <v>2566</v>
      </c>
      <c r="E151" s="46" t="s">
        <v>575</v>
      </c>
      <c r="F151" s="40">
        <v>243162</v>
      </c>
      <c r="G151" s="47" t="s">
        <v>3784</v>
      </c>
      <c r="H151" s="40">
        <v>243373</v>
      </c>
      <c r="I151" s="39" t="s">
        <v>38</v>
      </c>
      <c r="J151" s="39" t="s">
        <v>37</v>
      </c>
      <c r="K151" s="39" t="s">
        <v>225</v>
      </c>
      <c r="L151" s="46" t="s">
        <v>4582</v>
      </c>
      <c r="M151" s="39" t="s">
        <v>30</v>
      </c>
      <c r="N151" s="38" t="s">
        <v>4583</v>
      </c>
      <c r="O151" s="38" t="s">
        <v>2097</v>
      </c>
      <c r="P151" s="52" t="s">
        <v>4509</v>
      </c>
      <c r="Q151" s="38"/>
      <c r="R151" s="39"/>
      <c r="S151" s="39"/>
      <c r="T151" s="39"/>
      <c r="U151" s="39" t="s">
        <v>4658</v>
      </c>
    </row>
    <row r="152" spans="1:21" ht="21">
      <c r="A152" s="38" t="s">
        <v>3963</v>
      </c>
      <c r="B152" s="39" t="s">
        <v>3964</v>
      </c>
      <c r="C152" s="39" t="s">
        <v>29</v>
      </c>
      <c r="D152" s="46">
        <v>2566</v>
      </c>
      <c r="E152" s="46" t="s">
        <v>575</v>
      </c>
      <c r="F152" s="40">
        <v>243162</v>
      </c>
      <c r="G152" s="47" t="s">
        <v>1674</v>
      </c>
      <c r="H152" s="40">
        <v>243526</v>
      </c>
      <c r="I152" s="39" t="s">
        <v>38</v>
      </c>
      <c r="J152" s="39" t="s">
        <v>37</v>
      </c>
      <c r="K152" s="39" t="s">
        <v>246</v>
      </c>
      <c r="L152" s="46" t="s">
        <v>4582</v>
      </c>
      <c r="M152" s="39" t="s">
        <v>30</v>
      </c>
      <c r="N152" s="38" t="s">
        <v>4583</v>
      </c>
      <c r="O152" s="38" t="s">
        <v>2097</v>
      </c>
      <c r="P152" s="52" t="s">
        <v>4509</v>
      </c>
      <c r="Q152" s="38"/>
      <c r="R152" s="39"/>
      <c r="S152" s="39"/>
      <c r="T152" s="39"/>
      <c r="U152" s="39" t="s">
        <v>4659</v>
      </c>
    </row>
    <row r="153" spans="1:21" ht="21">
      <c r="A153" s="38" t="s">
        <v>3966</v>
      </c>
      <c r="B153" s="39" t="s">
        <v>3967</v>
      </c>
      <c r="C153" s="39" t="s">
        <v>29</v>
      </c>
      <c r="D153" s="46">
        <v>2566</v>
      </c>
      <c r="E153" s="46" t="s">
        <v>575</v>
      </c>
      <c r="F153" s="40">
        <v>243162</v>
      </c>
      <c r="G153" s="47" t="s">
        <v>1674</v>
      </c>
      <c r="H153" s="40">
        <v>243526</v>
      </c>
      <c r="I153" s="39" t="s">
        <v>38</v>
      </c>
      <c r="J153" s="39" t="s">
        <v>37</v>
      </c>
      <c r="K153" s="39" t="s">
        <v>246</v>
      </c>
      <c r="L153" s="46" t="s">
        <v>4582</v>
      </c>
      <c r="M153" s="39" t="s">
        <v>30</v>
      </c>
      <c r="N153" s="38" t="s">
        <v>4583</v>
      </c>
      <c r="O153" s="38" t="s">
        <v>2097</v>
      </c>
      <c r="P153" s="52" t="s">
        <v>4509</v>
      </c>
      <c r="Q153" s="38"/>
      <c r="R153" s="39"/>
      <c r="S153" s="39"/>
      <c r="T153" s="39"/>
      <c r="U153" s="39" t="s">
        <v>4660</v>
      </c>
    </row>
    <row r="154" spans="1:21" ht="21">
      <c r="A154" s="38" t="s">
        <v>3969</v>
      </c>
      <c r="B154" s="39" t="s">
        <v>4661</v>
      </c>
      <c r="C154" s="39" t="s">
        <v>29</v>
      </c>
      <c r="D154" s="46">
        <v>2566</v>
      </c>
      <c r="E154" s="46" t="s">
        <v>575</v>
      </c>
      <c r="F154" s="40">
        <v>243162</v>
      </c>
      <c r="G154" s="47" t="s">
        <v>1674</v>
      </c>
      <c r="H154" s="40">
        <v>243526</v>
      </c>
      <c r="I154" s="39" t="s">
        <v>38</v>
      </c>
      <c r="J154" s="39" t="s">
        <v>37</v>
      </c>
      <c r="K154" s="39" t="s">
        <v>246</v>
      </c>
      <c r="L154" s="46" t="s">
        <v>4582</v>
      </c>
      <c r="M154" s="39" t="s">
        <v>30</v>
      </c>
      <c r="N154" s="38" t="s">
        <v>4583</v>
      </c>
      <c r="O154" s="38" t="s">
        <v>2097</v>
      </c>
      <c r="P154" s="52" t="s">
        <v>4509</v>
      </c>
      <c r="Q154" s="38"/>
      <c r="R154" s="39"/>
      <c r="S154" s="39"/>
      <c r="T154" s="39"/>
      <c r="U154" s="39" t="s">
        <v>4662</v>
      </c>
    </row>
    <row r="155" spans="1:21" ht="21">
      <c r="A155" s="38" t="s">
        <v>3987</v>
      </c>
      <c r="B155" s="39" t="s">
        <v>3988</v>
      </c>
      <c r="C155" s="39" t="s">
        <v>29</v>
      </c>
      <c r="D155" s="46">
        <v>2566</v>
      </c>
      <c r="E155" s="46" t="s">
        <v>575</v>
      </c>
      <c r="F155" s="40">
        <v>243162</v>
      </c>
      <c r="G155" s="47" t="s">
        <v>1674</v>
      </c>
      <c r="H155" s="40">
        <v>243526</v>
      </c>
      <c r="I155" s="39" t="s">
        <v>38</v>
      </c>
      <c r="J155" s="39" t="s">
        <v>37</v>
      </c>
      <c r="K155" s="39" t="s">
        <v>246</v>
      </c>
      <c r="L155" s="46" t="s">
        <v>4582</v>
      </c>
      <c r="M155" s="39" t="s">
        <v>30</v>
      </c>
      <c r="N155" s="38" t="s">
        <v>4583</v>
      </c>
      <c r="O155" s="38" t="s">
        <v>2097</v>
      </c>
      <c r="P155" s="52" t="s">
        <v>4509</v>
      </c>
      <c r="Q155" s="38"/>
      <c r="R155" s="39"/>
      <c r="S155" s="39"/>
      <c r="T155" s="39"/>
      <c r="U155" s="39" t="s">
        <v>4663</v>
      </c>
    </row>
    <row r="156" spans="1:21" ht="21">
      <c r="A156" s="38" t="s">
        <v>3990</v>
      </c>
      <c r="B156" s="39" t="s">
        <v>3991</v>
      </c>
      <c r="C156" s="39" t="s">
        <v>29</v>
      </c>
      <c r="D156" s="46">
        <v>2566</v>
      </c>
      <c r="E156" s="46" t="s">
        <v>575</v>
      </c>
      <c r="F156" s="40">
        <v>243162</v>
      </c>
      <c r="G156" s="47" t="s">
        <v>1674</v>
      </c>
      <c r="H156" s="40">
        <v>243526</v>
      </c>
      <c r="I156" s="39" t="s">
        <v>38</v>
      </c>
      <c r="J156" s="39" t="s">
        <v>37</v>
      </c>
      <c r="K156" s="39" t="s">
        <v>246</v>
      </c>
      <c r="L156" s="46" t="s">
        <v>4582</v>
      </c>
      <c r="M156" s="39" t="s">
        <v>30</v>
      </c>
      <c r="N156" s="38" t="s">
        <v>4583</v>
      </c>
      <c r="O156" s="38" t="s">
        <v>2097</v>
      </c>
      <c r="P156" s="52" t="s">
        <v>4509</v>
      </c>
      <c r="Q156" s="38"/>
      <c r="R156" s="39"/>
      <c r="S156" s="39"/>
      <c r="T156" s="39"/>
      <c r="U156" s="39" t="s">
        <v>4664</v>
      </c>
    </row>
    <row r="157" spans="1:21" ht="21">
      <c r="A157" s="38" t="s">
        <v>3993</v>
      </c>
      <c r="B157" s="39" t="s">
        <v>3994</v>
      </c>
      <c r="C157" s="39" t="s">
        <v>29</v>
      </c>
      <c r="D157" s="46">
        <v>2566</v>
      </c>
      <c r="E157" s="46" t="s">
        <v>575</v>
      </c>
      <c r="F157" s="40">
        <v>243162</v>
      </c>
      <c r="G157" s="47" t="s">
        <v>1674</v>
      </c>
      <c r="H157" s="40">
        <v>243526</v>
      </c>
      <c r="I157" s="39" t="s">
        <v>38</v>
      </c>
      <c r="J157" s="39" t="s">
        <v>37</v>
      </c>
      <c r="K157" s="39" t="s">
        <v>246</v>
      </c>
      <c r="L157" s="46" t="s">
        <v>4582</v>
      </c>
      <c r="M157" s="39" t="s">
        <v>30</v>
      </c>
      <c r="N157" s="38" t="s">
        <v>4583</v>
      </c>
      <c r="O157" s="38" t="s">
        <v>2097</v>
      </c>
      <c r="P157" s="52" t="s">
        <v>4509</v>
      </c>
      <c r="Q157" s="38"/>
      <c r="R157" s="39"/>
      <c r="S157" s="39"/>
      <c r="T157" s="39"/>
      <c r="U157" s="39" t="s">
        <v>4665</v>
      </c>
    </row>
    <row r="158" spans="1:21" ht="21">
      <c r="A158" s="38" t="s">
        <v>3996</v>
      </c>
      <c r="B158" s="39" t="s">
        <v>3997</v>
      </c>
      <c r="C158" s="39" t="s">
        <v>29</v>
      </c>
      <c r="D158" s="46">
        <v>2566</v>
      </c>
      <c r="E158" s="46" t="s">
        <v>575</v>
      </c>
      <c r="F158" s="40">
        <v>243162</v>
      </c>
      <c r="G158" s="47" t="s">
        <v>1674</v>
      </c>
      <c r="H158" s="40">
        <v>243526</v>
      </c>
      <c r="I158" s="39" t="s">
        <v>38</v>
      </c>
      <c r="J158" s="39" t="s">
        <v>37</v>
      </c>
      <c r="K158" s="39" t="s">
        <v>246</v>
      </c>
      <c r="L158" s="46" t="s">
        <v>4582</v>
      </c>
      <c r="M158" s="39" t="s">
        <v>30</v>
      </c>
      <c r="N158" s="38" t="s">
        <v>4583</v>
      </c>
      <c r="O158" s="38" t="s">
        <v>2097</v>
      </c>
      <c r="P158" s="52" t="s">
        <v>4509</v>
      </c>
      <c r="Q158" s="38"/>
      <c r="R158" s="39"/>
      <c r="S158" s="39"/>
      <c r="T158" s="39"/>
      <c r="U158" s="39" t="s">
        <v>4666</v>
      </c>
    </row>
    <row r="159" spans="1:21" ht="21">
      <c r="A159" s="38" t="s">
        <v>3999</v>
      </c>
      <c r="B159" s="39" t="s">
        <v>4000</v>
      </c>
      <c r="C159" s="39" t="s">
        <v>29</v>
      </c>
      <c r="D159" s="46">
        <v>2566</v>
      </c>
      <c r="E159" s="46" t="s">
        <v>575</v>
      </c>
      <c r="F159" s="40">
        <v>243162</v>
      </c>
      <c r="G159" s="47" t="s">
        <v>1674</v>
      </c>
      <c r="H159" s="40">
        <v>243526</v>
      </c>
      <c r="I159" s="39" t="s">
        <v>38</v>
      </c>
      <c r="J159" s="39" t="s">
        <v>37</v>
      </c>
      <c r="K159" s="39" t="s">
        <v>246</v>
      </c>
      <c r="L159" s="46" t="s">
        <v>4582</v>
      </c>
      <c r="M159" s="39" t="s">
        <v>30</v>
      </c>
      <c r="N159" s="38" t="s">
        <v>4583</v>
      </c>
      <c r="O159" s="38" t="s">
        <v>2097</v>
      </c>
      <c r="P159" s="52" t="s">
        <v>4509</v>
      </c>
      <c r="Q159" s="38"/>
      <c r="R159" s="39"/>
      <c r="S159" s="39"/>
      <c r="T159" s="39"/>
      <c r="U159" s="39" t="s">
        <v>4667</v>
      </c>
    </row>
    <row r="160" spans="1:21" ht="21">
      <c r="A160" s="38" t="s">
        <v>3945</v>
      </c>
      <c r="B160" s="39" t="s">
        <v>3946</v>
      </c>
      <c r="C160" s="39" t="s">
        <v>29</v>
      </c>
      <c r="D160" s="46">
        <v>2566</v>
      </c>
      <c r="E160" s="46" t="s">
        <v>575</v>
      </c>
      <c r="F160" s="40">
        <v>243162</v>
      </c>
      <c r="G160" s="47" t="s">
        <v>1674</v>
      </c>
      <c r="H160" s="40">
        <v>243526</v>
      </c>
      <c r="I160" s="39" t="s">
        <v>38</v>
      </c>
      <c r="J160" s="39" t="s">
        <v>37</v>
      </c>
      <c r="K160" s="39" t="s">
        <v>246</v>
      </c>
      <c r="L160" s="46" t="s">
        <v>4582</v>
      </c>
      <c r="M160" s="39" t="s">
        <v>30</v>
      </c>
      <c r="N160" s="38" t="s">
        <v>4583</v>
      </c>
      <c r="O160" s="38" t="s">
        <v>2783</v>
      </c>
      <c r="P160" s="52" t="s">
        <v>4480</v>
      </c>
      <c r="Q160" s="38"/>
      <c r="R160" s="39"/>
      <c r="S160" s="39"/>
      <c r="T160" s="39"/>
      <c r="U160" s="39" t="s">
        <v>4668</v>
      </c>
    </row>
    <row r="161" spans="1:21" ht="21">
      <c r="A161" s="38" t="s">
        <v>3951</v>
      </c>
      <c r="B161" s="39" t="s">
        <v>4669</v>
      </c>
      <c r="C161" s="39" t="s">
        <v>29</v>
      </c>
      <c r="D161" s="46">
        <v>2566</v>
      </c>
      <c r="E161" s="46" t="s">
        <v>575</v>
      </c>
      <c r="F161" s="40">
        <v>243162</v>
      </c>
      <c r="G161" s="47" t="s">
        <v>1674</v>
      </c>
      <c r="H161" s="40">
        <v>243526</v>
      </c>
      <c r="I161" s="39" t="s">
        <v>38</v>
      </c>
      <c r="J161" s="39" t="s">
        <v>37</v>
      </c>
      <c r="K161" s="39" t="s">
        <v>246</v>
      </c>
      <c r="L161" s="46" t="s">
        <v>4582</v>
      </c>
      <c r="M161" s="39" t="s">
        <v>30</v>
      </c>
      <c r="N161" s="38" t="s">
        <v>4583</v>
      </c>
      <c r="O161" s="38" t="s">
        <v>2097</v>
      </c>
      <c r="P161" s="52" t="s">
        <v>4509</v>
      </c>
      <c r="Q161" s="38"/>
      <c r="R161" s="39"/>
      <c r="S161" s="39"/>
      <c r="T161" s="39"/>
      <c r="U161" s="39" t="s">
        <v>4670</v>
      </c>
    </row>
    <row r="162" spans="1:21" ht="21">
      <c r="A162" s="38" t="s">
        <v>3972</v>
      </c>
      <c r="B162" s="39" t="s">
        <v>3973</v>
      </c>
      <c r="C162" s="39" t="s">
        <v>29</v>
      </c>
      <c r="D162" s="46">
        <v>2566</v>
      </c>
      <c r="E162" s="46" t="s">
        <v>575</v>
      </c>
      <c r="F162" s="40">
        <v>243162</v>
      </c>
      <c r="G162" s="47" t="s">
        <v>1674</v>
      </c>
      <c r="H162" s="40">
        <v>243526</v>
      </c>
      <c r="I162" s="39" t="s">
        <v>38</v>
      </c>
      <c r="J162" s="39" t="s">
        <v>37</v>
      </c>
      <c r="K162" s="39" t="s">
        <v>246</v>
      </c>
      <c r="L162" s="46" t="s">
        <v>4582</v>
      </c>
      <c r="M162" s="39" t="s">
        <v>30</v>
      </c>
      <c r="N162" s="38" t="s">
        <v>4583</v>
      </c>
      <c r="O162" s="38" t="s">
        <v>2097</v>
      </c>
      <c r="P162" s="52" t="s">
        <v>4509</v>
      </c>
      <c r="Q162" s="38"/>
      <c r="R162" s="39"/>
      <c r="S162" s="39"/>
      <c r="T162" s="39"/>
      <c r="U162" s="39" t="s">
        <v>4671</v>
      </c>
    </row>
    <row r="163" spans="1:21" ht="21">
      <c r="A163" s="38" t="s">
        <v>3975</v>
      </c>
      <c r="B163" s="39" t="s">
        <v>3976</v>
      </c>
      <c r="C163" s="39" t="s">
        <v>29</v>
      </c>
      <c r="D163" s="46">
        <v>2566</v>
      </c>
      <c r="E163" s="46" t="s">
        <v>575</v>
      </c>
      <c r="F163" s="40">
        <v>243162</v>
      </c>
      <c r="G163" s="47" t="s">
        <v>1674</v>
      </c>
      <c r="H163" s="40">
        <v>243526</v>
      </c>
      <c r="I163" s="39" t="s">
        <v>38</v>
      </c>
      <c r="J163" s="39" t="s">
        <v>37</v>
      </c>
      <c r="K163" s="39" t="s">
        <v>246</v>
      </c>
      <c r="L163" s="46" t="s">
        <v>4582</v>
      </c>
      <c r="M163" s="39" t="s">
        <v>30</v>
      </c>
      <c r="N163" s="38" t="s">
        <v>4583</v>
      </c>
      <c r="O163" s="38" t="s">
        <v>2097</v>
      </c>
      <c r="P163" s="52" t="s">
        <v>4509</v>
      </c>
      <c r="Q163" s="38"/>
      <c r="R163" s="39"/>
      <c r="S163" s="39"/>
      <c r="T163" s="39"/>
      <c r="U163" s="39" t="s">
        <v>4672</v>
      </c>
    </row>
    <row r="164" spans="1:21" ht="21">
      <c r="A164" s="38" t="s">
        <v>3981</v>
      </c>
      <c r="B164" s="39" t="s">
        <v>4673</v>
      </c>
      <c r="C164" s="39" t="s">
        <v>29</v>
      </c>
      <c r="D164" s="46">
        <v>2566</v>
      </c>
      <c r="E164" s="46" t="s">
        <v>575</v>
      </c>
      <c r="F164" s="40">
        <v>243162</v>
      </c>
      <c r="G164" s="47" t="s">
        <v>1674</v>
      </c>
      <c r="H164" s="40">
        <v>243526</v>
      </c>
      <c r="I164" s="39" t="s">
        <v>38</v>
      </c>
      <c r="J164" s="39" t="s">
        <v>37</v>
      </c>
      <c r="K164" s="39" t="s">
        <v>246</v>
      </c>
      <c r="L164" s="46" t="s">
        <v>4582</v>
      </c>
      <c r="M164" s="39" t="s">
        <v>30</v>
      </c>
      <c r="N164" s="38" t="s">
        <v>4583</v>
      </c>
      <c r="O164" s="38" t="s">
        <v>2097</v>
      </c>
      <c r="P164" s="52" t="s">
        <v>4509</v>
      </c>
      <c r="Q164" s="38"/>
      <c r="R164" s="39"/>
      <c r="S164" s="39"/>
      <c r="T164" s="39"/>
      <c r="U164" s="39" t="s">
        <v>4674</v>
      </c>
    </row>
    <row r="165" spans="1:21" ht="21">
      <c r="A165" s="38" t="s">
        <v>3948</v>
      </c>
      <c r="B165" s="39" t="s">
        <v>4675</v>
      </c>
      <c r="C165" s="39" t="s">
        <v>29</v>
      </c>
      <c r="D165" s="46">
        <v>2566</v>
      </c>
      <c r="E165" s="46" t="s">
        <v>575</v>
      </c>
      <c r="F165" s="40">
        <v>243162</v>
      </c>
      <c r="G165" s="47" t="s">
        <v>1674</v>
      </c>
      <c r="H165" s="40">
        <v>243526</v>
      </c>
      <c r="I165" s="39" t="s">
        <v>38</v>
      </c>
      <c r="J165" s="39" t="s">
        <v>37</v>
      </c>
      <c r="K165" s="39" t="s">
        <v>246</v>
      </c>
      <c r="L165" s="46" t="s">
        <v>4582</v>
      </c>
      <c r="M165" s="39" t="s">
        <v>30</v>
      </c>
      <c r="N165" s="38" t="s">
        <v>4583</v>
      </c>
      <c r="O165" s="38" t="s">
        <v>2097</v>
      </c>
      <c r="P165" s="52" t="s">
        <v>4509</v>
      </c>
      <c r="Q165" s="38"/>
      <c r="R165" s="39"/>
      <c r="S165" s="39"/>
      <c r="T165" s="39"/>
      <c r="U165" s="39" t="s">
        <v>4676</v>
      </c>
    </row>
    <row r="166" spans="1:21" ht="21">
      <c r="A166" s="38" t="s">
        <v>3960</v>
      </c>
      <c r="B166" s="39" t="s">
        <v>3961</v>
      </c>
      <c r="C166" s="39" t="s">
        <v>29</v>
      </c>
      <c r="D166" s="46">
        <v>2566</v>
      </c>
      <c r="E166" s="46" t="s">
        <v>575</v>
      </c>
      <c r="F166" s="40">
        <v>243162</v>
      </c>
      <c r="G166" s="47" t="s">
        <v>1674</v>
      </c>
      <c r="H166" s="40">
        <v>243526</v>
      </c>
      <c r="I166" s="39" t="s">
        <v>38</v>
      </c>
      <c r="J166" s="39" t="s">
        <v>37</v>
      </c>
      <c r="K166" s="39" t="s">
        <v>246</v>
      </c>
      <c r="L166" s="46" t="s">
        <v>4582</v>
      </c>
      <c r="M166" s="39" t="s">
        <v>30</v>
      </c>
      <c r="N166" s="38" t="s">
        <v>4583</v>
      </c>
      <c r="O166" s="38" t="s">
        <v>2097</v>
      </c>
      <c r="P166" s="52" t="s">
        <v>4509</v>
      </c>
      <c r="Q166" s="38"/>
      <c r="R166" s="39"/>
      <c r="S166" s="39"/>
      <c r="T166" s="39"/>
      <c r="U166" s="39" t="s">
        <v>4677</v>
      </c>
    </row>
    <row r="167" spans="1:21" ht="21">
      <c r="A167" s="38" t="s">
        <v>3984</v>
      </c>
      <c r="B167" s="39" t="s">
        <v>3985</v>
      </c>
      <c r="C167" s="39" t="s">
        <v>29</v>
      </c>
      <c r="D167" s="46">
        <v>2566</v>
      </c>
      <c r="E167" s="46" t="s">
        <v>575</v>
      </c>
      <c r="F167" s="40">
        <v>243162</v>
      </c>
      <c r="G167" s="47" t="s">
        <v>1674</v>
      </c>
      <c r="H167" s="40">
        <v>243526</v>
      </c>
      <c r="I167" s="39" t="s">
        <v>38</v>
      </c>
      <c r="J167" s="39" t="s">
        <v>37</v>
      </c>
      <c r="K167" s="39" t="s">
        <v>246</v>
      </c>
      <c r="L167" s="46" t="s">
        <v>4582</v>
      </c>
      <c r="M167" s="39" t="s">
        <v>30</v>
      </c>
      <c r="N167" s="38" t="s">
        <v>4583</v>
      </c>
      <c r="O167" s="38" t="s">
        <v>2097</v>
      </c>
      <c r="P167" s="52" t="s">
        <v>4509</v>
      </c>
      <c r="Q167" s="38"/>
      <c r="R167" s="39"/>
      <c r="S167" s="39"/>
      <c r="T167" s="39"/>
      <c r="U167" s="39" t="s">
        <v>4678</v>
      </c>
    </row>
    <row r="168" spans="1:21" ht="21">
      <c r="A168" s="38" t="s">
        <v>3954</v>
      </c>
      <c r="B168" s="39" t="s">
        <v>3955</v>
      </c>
      <c r="C168" s="39" t="s">
        <v>29</v>
      </c>
      <c r="D168" s="46">
        <v>2566</v>
      </c>
      <c r="E168" s="46" t="s">
        <v>575</v>
      </c>
      <c r="F168" s="40">
        <v>243162</v>
      </c>
      <c r="G168" s="47" t="s">
        <v>3784</v>
      </c>
      <c r="H168" s="40">
        <v>243373</v>
      </c>
      <c r="I168" s="39" t="s">
        <v>38</v>
      </c>
      <c r="J168" s="39" t="s">
        <v>37</v>
      </c>
      <c r="K168" s="39" t="s">
        <v>225</v>
      </c>
      <c r="L168" s="46" t="s">
        <v>4582</v>
      </c>
      <c r="M168" s="39" t="s">
        <v>30</v>
      </c>
      <c r="N168" s="38" t="s">
        <v>4583</v>
      </c>
      <c r="O168" s="38" t="s">
        <v>2097</v>
      </c>
      <c r="P168" s="52" t="s">
        <v>4509</v>
      </c>
      <c r="Q168" s="38"/>
      <c r="R168" s="39"/>
      <c r="S168" s="39"/>
      <c r="T168" s="39"/>
      <c r="U168" s="39" t="s">
        <v>4679</v>
      </c>
    </row>
    <row r="169" spans="1:21" ht="21">
      <c r="A169" s="38" t="s">
        <v>3978</v>
      </c>
      <c r="B169" s="39" t="s">
        <v>3979</v>
      </c>
      <c r="C169" s="39" t="s">
        <v>29</v>
      </c>
      <c r="D169" s="46">
        <v>2566</v>
      </c>
      <c r="E169" s="46" t="s">
        <v>575</v>
      </c>
      <c r="F169" s="40">
        <v>243162</v>
      </c>
      <c r="G169" s="47" t="s">
        <v>1674</v>
      </c>
      <c r="H169" s="40">
        <v>243526</v>
      </c>
      <c r="I169" s="39" t="s">
        <v>2369</v>
      </c>
      <c r="J169" s="39" t="s">
        <v>2368</v>
      </c>
      <c r="K169" s="39" t="s">
        <v>2367</v>
      </c>
      <c r="L169" s="46" t="s">
        <v>4582</v>
      </c>
      <c r="M169" s="39" t="s">
        <v>30</v>
      </c>
      <c r="N169" s="38" t="s">
        <v>4583</v>
      </c>
      <c r="O169" s="38" t="s">
        <v>2139</v>
      </c>
      <c r="P169" s="52" t="s">
        <v>4475</v>
      </c>
      <c r="Q169" s="38"/>
      <c r="R169" s="39"/>
      <c r="S169" s="39"/>
      <c r="T169" s="39"/>
      <c r="U169" s="39" t="s">
        <v>4680</v>
      </c>
    </row>
    <row r="170" spans="1:21" ht="21">
      <c r="A170" s="38" t="s">
        <v>4002</v>
      </c>
      <c r="B170" s="39" t="s">
        <v>4003</v>
      </c>
      <c r="C170" s="39" t="s">
        <v>29</v>
      </c>
      <c r="D170" s="46">
        <v>2566</v>
      </c>
      <c r="E170" s="46" t="s">
        <v>575</v>
      </c>
      <c r="F170" s="40">
        <v>243162</v>
      </c>
      <c r="G170" s="47" t="s">
        <v>3927</v>
      </c>
      <c r="H170" s="40">
        <v>243343</v>
      </c>
      <c r="I170" s="39" t="s">
        <v>38</v>
      </c>
      <c r="J170" s="39" t="s">
        <v>37</v>
      </c>
      <c r="K170" s="39" t="s">
        <v>225</v>
      </c>
      <c r="L170" s="46" t="s">
        <v>4582</v>
      </c>
      <c r="M170" s="39" t="s">
        <v>30</v>
      </c>
      <c r="N170" s="38" t="s">
        <v>4583</v>
      </c>
      <c r="O170" s="38" t="s">
        <v>2097</v>
      </c>
      <c r="P170" s="52" t="s">
        <v>4509</v>
      </c>
      <c r="Q170" s="38"/>
      <c r="R170" s="39"/>
      <c r="S170" s="39"/>
      <c r="T170" s="39"/>
      <c r="U170" s="39" t="s">
        <v>4681</v>
      </c>
    </row>
    <row r="171" spans="1:21" ht="21">
      <c r="A171" s="38" t="s">
        <v>4005</v>
      </c>
      <c r="B171" s="39" t="s">
        <v>4006</v>
      </c>
      <c r="C171" s="39" t="s">
        <v>29</v>
      </c>
      <c r="D171" s="46">
        <v>2566</v>
      </c>
      <c r="E171" s="46" t="s">
        <v>575</v>
      </c>
      <c r="F171" s="40">
        <v>243162</v>
      </c>
      <c r="G171" s="47" t="s">
        <v>1674</v>
      </c>
      <c r="H171" s="40">
        <v>243526</v>
      </c>
      <c r="I171" s="39" t="s">
        <v>756</v>
      </c>
      <c r="J171" s="39" t="s">
        <v>755</v>
      </c>
      <c r="K171" s="39" t="s">
        <v>4007</v>
      </c>
      <c r="L171" s="46" t="s">
        <v>4582</v>
      </c>
      <c r="M171" s="39" t="s">
        <v>30</v>
      </c>
      <c r="N171" s="38" t="s">
        <v>4583</v>
      </c>
      <c r="O171" s="38" t="s">
        <v>4009</v>
      </c>
      <c r="P171" s="52" t="s">
        <v>4682</v>
      </c>
      <c r="Q171" s="38"/>
      <c r="R171" s="39"/>
      <c r="S171" s="39"/>
      <c r="T171" s="39"/>
      <c r="U171" s="39" t="s">
        <v>4683</v>
      </c>
    </row>
    <row r="172" spans="1:21" ht="21">
      <c r="A172" s="38" t="s">
        <v>4066</v>
      </c>
      <c r="B172" s="39" t="s">
        <v>4067</v>
      </c>
      <c r="C172" s="39" t="s">
        <v>29</v>
      </c>
      <c r="D172" s="46">
        <v>2566</v>
      </c>
      <c r="E172" s="46" t="s">
        <v>575</v>
      </c>
      <c r="F172" s="40">
        <v>243162</v>
      </c>
      <c r="G172" s="47" t="s">
        <v>1674</v>
      </c>
      <c r="H172" s="40">
        <v>243526</v>
      </c>
      <c r="I172" s="39" t="s">
        <v>38</v>
      </c>
      <c r="J172" s="39" t="s">
        <v>327</v>
      </c>
      <c r="K172" s="39" t="s">
        <v>151</v>
      </c>
      <c r="L172" s="46" t="s">
        <v>4582</v>
      </c>
      <c r="M172" s="39" t="s">
        <v>30</v>
      </c>
      <c r="N172" s="38" t="s">
        <v>4583</v>
      </c>
      <c r="O172" s="38" t="s">
        <v>2783</v>
      </c>
      <c r="P172" s="52" t="s">
        <v>4480</v>
      </c>
      <c r="Q172" s="38"/>
      <c r="R172" s="39"/>
      <c r="S172" s="39"/>
      <c r="T172" s="39"/>
      <c r="U172" s="39" t="s">
        <v>4684</v>
      </c>
    </row>
    <row r="173" spans="1:21" ht="21">
      <c r="A173" s="38" t="s">
        <v>4075</v>
      </c>
      <c r="B173" s="39" t="s">
        <v>4076</v>
      </c>
      <c r="C173" s="39" t="s">
        <v>29</v>
      </c>
      <c r="D173" s="46">
        <v>2566</v>
      </c>
      <c r="E173" s="46" t="s">
        <v>575</v>
      </c>
      <c r="F173" s="40">
        <v>243162</v>
      </c>
      <c r="G173" s="47" t="s">
        <v>1674</v>
      </c>
      <c r="H173" s="40">
        <v>243526</v>
      </c>
      <c r="I173" s="39" t="s">
        <v>38</v>
      </c>
      <c r="J173" s="39" t="s">
        <v>327</v>
      </c>
      <c r="K173" s="39" t="s">
        <v>151</v>
      </c>
      <c r="L173" s="46" t="s">
        <v>4582</v>
      </c>
      <c r="M173" s="39" t="s">
        <v>30</v>
      </c>
      <c r="N173" s="38" t="s">
        <v>4583</v>
      </c>
      <c r="O173" s="38" t="s">
        <v>2097</v>
      </c>
      <c r="P173" s="52" t="s">
        <v>4509</v>
      </c>
      <c r="Q173" s="38"/>
      <c r="R173" s="39"/>
      <c r="S173" s="39"/>
      <c r="T173" s="39"/>
      <c r="U173" s="39" t="s">
        <v>4685</v>
      </c>
    </row>
    <row r="174" spans="1:21" ht="21">
      <c r="A174" s="38" t="s">
        <v>4081</v>
      </c>
      <c r="B174" s="39" t="s">
        <v>4082</v>
      </c>
      <c r="C174" s="39" t="s">
        <v>29</v>
      </c>
      <c r="D174" s="46">
        <v>2566</v>
      </c>
      <c r="E174" s="46" t="s">
        <v>575</v>
      </c>
      <c r="F174" s="40">
        <v>243162</v>
      </c>
      <c r="G174" s="47" t="s">
        <v>1674</v>
      </c>
      <c r="H174" s="40">
        <v>243526</v>
      </c>
      <c r="I174" s="39" t="s">
        <v>38</v>
      </c>
      <c r="J174" s="39" t="s">
        <v>327</v>
      </c>
      <c r="K174" s="39" t="s">
        <v>151</v>
      </c>
      <c r="L174" s="46" t="s">
        <v>4582</v>
      </c>
      <c r="M174" s="39" t="s">
        <v>30</v>
      </c>
      <c r="N174" s="38" t="s">
        <v>4583</v>
      </c>
      <c r="O174" s="38" t="s">
        <v>2097</v>
      </c>
      <c r="P174" s="52" t="s">
        <v>4509</v>
      </c>
      <c r="Q174" s="38"/>
      <c r="R174" s="39"/>
      <c r="S174" s="39"/>
      <c r="T174" s="39"/>
      <c r="U174" s="39" t="s">
        <v>4686</v>
      </c>
    </row>
    <row r="175" spans="1:21" ht="21">
      <c r="A175" s="38" t="s">
        <v>4069</v>
      </c>
      <c r="B175" s="39" t="s">
        <v>4070</v>
      </c>
      <c r="C175" s="39" t="s">
        <v>29</v>
      </c>
      <c r="D175" s="46">
        <v>2566</v>
      </c>
      <c r="E175" s="46" t="s">
        <v>575</v>
      </c>
      <c r="F175" s="40">
        <v>243162</v>
      </c>
      <c r="G175" s="47" t="s">
        <v>1674</v>
      </c>
      <c r="H175" s="40">
        <v>243526</v>
      </c>
      <c r="I175" s="39" t="s">
        <v>38</v>
      </c>
      <c r="J175" s="39" t="s">
        <v>327</v>
      </c>
      <c r="K175" s="39" t="s">
        <v>151</v>
      </c>
      <c r="L175" s="46" t="s">
        <v>4582</v>
      </c>
      <c r="M175" s="39" t="s">
        <v>30</v>
      </c>
      <c r="N175" s="38" t="s">
        <v>4583</v>
      </c>
      <c r="O175" s="38" t="s">
        <v>2097</v>
      </c>
      <c r="P175" s="52" t="s">
        <v>4509</v>
      </c>
      <c r="Q175" s="38"/>
      <c r="R175" s="39"/>
      <c r="S175" s="39"/>
      <c r="T175" s="39"/>
      <c r="U175" s="39" t="s">
        <v>4687</v>
      </c>
    </row>
    <row r="176" spans="1:21" ht="21">
      <c r="A176" s="38" t="s">
        <v>4072</v>
      </c>
      <c r="B176" s="39" t="s">
        <v>4073</v>
      </c>
      <c r="C176" s="39" t="s">
        <v>29</v>
      </c>
      <c r="D176" s="46">
        <v>2566</v>
      </c>
      <c r="E176" s="46" t="s">
        <v>575</v>
      </c>
      <c r="F176" s="40">
        <v>243162</v>
      </c>
      <c r="G176" s="47" t="s">
        <v>1674</v>
      </c>
      <c r="H176" s="40">
        <v>243526</v>
      </c>
      <c r="I176" s="39" t="s">
        <v>38</v>
      </c>
      <c r="J176" s="39" t="s">
        <v>327</v>
      </c>
      <c r="K176" s="39" t="s">
        <v>151</v>
      </c>
      <c r="L176" s="46" t="s">
        <v>4582</v>
      </c>
      <c r="M176" s="39" t="s">
        <v>30</v>
      </c>
      <c r="N176" s="38" t="s">
        <v>4583</v>
      </c>
      <c r="O176" s="38" t="s">
        <v>2097</v>
      </c>
      <c r="P176" s="52" t="s">
        <v>4509</v>
      </c>
      <c r="Q176" s="38"/>
      <c r="R176" s="39"/>
      <c r="S176" s="39"/>
      <c r="T176" s="39"/>
      <c r="U176" s="39" t="s">
        <v>4688</v>
      </c>
    </row>
    <row r="177" spans="1:21" ht="21">
      <c r="A177" s="38" t="s">
        <v>4078</v>
      </c>
      <c r="B177" s="39" t="s">
        <v>4079</v>
      </c>
      <c r="C177" s="39" t="s">
        <v>29</v>
      </c>
      <c r="D177" s="46">
        <v>2566</v>
      </c>
      <c r="E177" s="46" t="s">
        <v>575</v>
      </c>
      <c r="F177" s="40">
        <v>243162</v>
      </c>
      <c r="G177" s="47" t="s">
        <v>1674</v>
      </c>
      <c r="H177" s="40">
        <v>243526</v>
      </c>
      <c r="I177" s="39" t="s">
        <v>38</v>
      </c>
      <c r="J177" s="39" t="s">
        <v>327</v>
      </c>
      <c r="K177" s="39" t="s">
        <v>151</v>
      </c>
      <c r="L177" s="46" t="s">
        <v>4582</v>
      </c>
      <c r="M177" s="39" t="s">
        <v>30</v>
      </c>
      <c r="N177" s="38" t="s">
        <v>4583</v>
      </c>
      <c r="O177" s="38" t="s">
        <v>2097</v>
      </c>
      <c r="P177" s="52" t="s">
        <v>4509</v>
      </c>
      <c r="Q177" s="38"/>
      <c r="R177" s="39"/>
      <c r="S177" s="39"/>
      <c r="T177" s="39"/>
      <c r="U177" s="39" t="s">
        <v>4689</v>
      </c>
    </row>
    <row r="178" spans="1:21" ht="21">
      <c r="A178" s="38" t="s">
        <v>4084</v>
      </c>
      <c r="B178" s="39" t="s">
        <v>4085</v>
      </c>
      <c r="C178" s="39" t="s">
        <v>29</v>
      </c>
      <c r="D178" s="46">
        <v>2566</v>
      </c>
      <c r="E178" s="46" t="s">
        <v>575</v>
      </c>
      <c r="F178" s="40">
        <v>243162</v>
      </c>
      <c r="G178" s="47" t="s">
        <v>1674</v>
      </c>
      <c r="H178" s="40">
        <v>243526</v>
      </c>
      <c r="I178" s="39" t="s">
        <v>38</v>
      </c>
      <c r="J178" s="39" t="s">
        <v>327</v>
      </c>
      <c r="K178" s="39" t="s">
        <v>151</v>
      </c>
      <c r="L178" s="46" t="s">
        <v>4582</v>
      </c>
      <c r="M178" s="39" t="s">
        <v>30</v>
      </c>
      <c r="N178" s="38" t="s">
        <v>4583</v>
      </c>
      <c r="O178" s="38" t="s">
        <v>2097</v>
      </c>
      <c r="P178" s="52" t="s">
        <v>4509</v>
      </c>
      <c r="Q178" s="38"/>
      <c r="R178" s="39"/>
      <c r="S178" s="39"/>
      <c r="T178" s="39"/>
      <c r="U178" s="39" t="s">
        <v>4690</v>
      </c>
    </row>
    <row r="179" spans="1:21" ht="21">
      <c r="A179" s="38" t="s">
        <v>4087</v>
      </c>
      <c r="B179" s="39" t="s">
        <v>4088</v>
      </c>
      <c r="C179" s="39" t="s">
        <v>29</v>
      </c>
      <c r="D179" s="46">
        <v>2566</v>
      </c>
      <c r="E179" s="46" t="s">
        <v>575</v>
      </c>
      <c r="F179" s="40">
        <v>243162</v>
      </c>
      <c r="G179" s="47" t="s">
        <v>1674</v>
      </c>
      <c r="H179" s="40">
        <v>243526</v>
      </c>
      <c r="I179" s="39" t="s">
        <v>38</v>
      </c>
      <c r="J179" s="39" t="s">
        <v>327</v>
      </c>
      <c r="K179" s="39" t="s">
        <v>151</v>
      </c>
      <c r="L179" s="46" t="s">
        <v>4582</v>
      </c>
      <c r="M179" s="39" t="s">
        <v>30</v>
      </c>
      <c r="N179" s="38" t="s">
        <v>4583</v>
      </c>
      <c r="O179" s="38" t="s">
        <v>2097</v>
      </c>
      <c r="P179" s="52" t="s">
        <v>4509</v>
      </c>
      <c r="Q179" s="38"/>
      <c r="R179" s="39"/>
      <c r="S179" s="39"/>
      <c r="T179" s="39"/>
      <c r="U179" s="39" t="s">
        <v>4691</v>
      </c>
    </row>
    <row r="180" spans="1:21" ht="21">
      <c r="A180" s="38" t="s">
        <v>4099</v>
      </c>
      <c r="B180" s="39" t="s">
        <v>4100</v>
      </c>
      <c r="C180" s="39" t="s">
        <v>29</v>
      </c>
      <c r="D180" s="46">
        <v>2566</v>
      </c>
      <c r="E180" s="46" t="s">
        <v>575</v>
      </c>
      <c r="F180" s="40">
        <v>243162</v>
      </c>
      <c r="G180" s="47" t="s">
        <v>1674</v>
      </c>
      <c r="H180" s="40">
        <v>243526</v>
      </c>
      <c r="I180" s="39" t="s">
        <v>38</v>
      </c>
      <c r="J180" s="39" t="s">
        <v>327</v>
      </c>
      <c r="K180" s="39" t="s">
        <v>151</v>
      </c>
      <c r="L180" s="46" t="s">
        <v>4582</v>
      </c>
      <c r="M180" s="39" t="s">
        <v>30</v>
      </c>
      <c r="N180" s="38" t="s">
        <v>4583</v>
      </c>
      <c r="O180" s="38" t="s">
        <v>2097</v>
      </c>
      <c r="P180" s="52" t="s">
        <v>4509</v>
      </c>
      <c r="Q180" s="38"/>
      <c r="R180" s="39"/>
      <c r="S180" s="39"/>
      <c r="T180" s="39"/>
      <c r="U180" s="39" t="s">
        <v>4692</v>
      </c>
    </row>
    <row r="181" spans="1:21" ht="21">
      <c r="A181" s="38" t="s">
        <v>4102</v>
      </c>
      <c r="B181" s="39" t="s">
        <v>4103</v>
      </c>
      <c r="C181" s="39" t="s">
        <v>29</v>
      </c>
      <c r="D181" s="46">
        <v>2566</v>
      </c>
      <c r="E181" s="46" t="s">
        <v>575</v>
      </c>
      <c r="F181" s="40">
        <v>243162</v>
      </c>
      <c r="G181" s="47" t="s">
        <v>1674</v>
      </c>
      <c r="H181" s="40">
        <v>243526</v>
      </c>
      <c r="I181" s="39" t="s">
        <v>38</v>
      </c>
      <c r="J181" s="39" t="s">
        <v>327</v>
      </c>
      <c r="K181" s="39" t="s">
        <v>151</v>
      </c>
      <c r="L181" s="46" t="s">
        <v>4582</v>
      </c>
      <c r="M181" s="39" t="s">
        <v>30</v>
      </c>
      <c r="N181" s="38" t="s">
        <v>4583</v>
      </c>
      <c r="O181" s="38" t="s">
        <v>2097</v>
      </c>
      <c r="P181" s="52" t="s">
        <v>4509</v>
      </c>
      <c r="Q181" s="38"/>
      <c r="R181" s="39"/>
      <c r="S181" s="39"/>
      <c r="T181" s="39"/>
      <c r="U181" s="39" t="s">
        <v>4693</v>
      </c>
    </row>
    <row r="182" spans="1:21" ht="21">
      <c r="A182" s="38" t="s">
        <v>4090</v>
      </c>
      <c r="B182" s="39" t="s">
        <v>4091</v>
      </c>
      <c r="C182" s="39" t="s">
        <v>29</v>
      </c>
      <c r="D182" s="46">
        <v>2566</v>
      </c>
      <c r="E182" s="46" t="s">
        <v>575</v>
      </c>
      <c r="F182" s="40">
        <v>243162</v>
      </c>
      <c r="G182" s="47" t="s">
        <v>1674</v>
      </c>
      <c r="H182" s="40">
        <v>243526</v>
      </c>
      <c r="I182" s="39" t="s">
        <v>38</v>
      </c>
      <c r="J182" s="39" t="s">
        <v>327</v>
      </c>
      <c r="K182" s="39" t="s">
        <v>151</v>
      </c>
      <c r="L182" s="46" t="s">
        <v>4582</v>
      </c>
      <c r="M182" s="39" t="s">
        <v>30</v>
      </c>
      <c r="N182" s="38" t="s">
        <v>4583</v>
      </c>
      <c r="O182" s="38" t="s">
        <v>2097</v>
      </c>
      <c r="P182" s="52" t="s">
        <v>4509</v>
      </c>
      <c r="Q182" s="38"/>
      <c r="R182" s="39"/>
      <c r="S182" s="39"/>
      <c r="T182" s="39"/>
      <c r="U182" s="39" t="s">
        <v>4694</v>
      </c>
    </row>
    <row r="183" spans="1:21" ht="21">
      <c r="A183" s="38" t="s">
        <v>4093</v>
      </c>
      <c r="B183" s="39" t="s">
        <v>4094</v>
      </c>
      <c r="C183" s="39" t="s">
        <v>29</v>
      </c>
      <c r="D183" s="46">
        <v>2566</v>
      </c>
      <c r="E183" s="46" t="s">
        <v>575</v>
      </c>
      <c r="F183" s="40">
        <v>243162</v>
      </c>
      <c r="G183" s="47" t="s">
        <v>1674</v>
      </c>
      <c r="H183" s="40">
        <v>243526</v>
      </c>
      <c r="I183" s="39" t="s">
        <v>38</v>
      </c>
      <c r="J183" s="39" t="s">
        <v>327</v>
      </c>
      <c r="K183" s="39" t="s">
        <v>151</v>
      </c>
      <c r="L183" s="46" t="s">
        <v>4582</v>
      </c>
      <c r="M183" s="39" t="s">
        <v>30</v>
      </c>
      <c r="N183" s="38" t="s">
        <v>4583</v>
      </c>
      <c r="O183" s="38" t="s">
        <v>2097</v>
      </c>
      <c r="P183" s="52" t="s">
        <v>4509</v>
      </c>
      <c r="Q183" s="38"/>
      <c r="R183" s="39"/>
      <c r="S183" s="39"/>
      <c r="T183" s="39"/>
      <c r="U183" s="39" t="s">
        <v>4695</v>
      </c>
    </row>
    <row r="184" spans="1:21" ht="21">
      <c r="A184" s="38" t="s">
        <v>4096</v>
      </c>
      <c r="B184" s="39" t="s">
        <v>4097</v>
      </c>
      <c r="C184" s="39" t="s">
        <v>29</v>
      </c>
      <c r="D184" s="46">
        <v>2566</v>
      </c>
      <c r="E184" s="46" t="s">
        <v>575</v>
      </c>
      <c r="F184" s="40">
        <v>243162</v>
      </c>
      <c r="G184" s="47" t="s">
        <v>1674</v>
      </c>
      <c r="H184" s="40">
        <v>243526</v>
      </c>
      <c r="I184" s="39" t="s">
        <v>38</v>
      </c>
      <c r="J184" s="39" t="s">
        <v>327</v>
      </c>
      <c r="K184" s="39" t="s">
        <v>151</v>
      </c>
      <c r="L184" s="46" t="s">
        <v>4582</v>
      </c>
      <c r="M184" s="39" t="s">
        <v>30</v>
      </c>
      <c r="N184" s="38" t="s">
        <v>4583</v>
      </c>
      <c r="O184" s="38" t="s">
        <v>2097</v>
      </c>
      <c r="P184" s="52" t="s">
        <v>4509</v>
      </c>
      <c r="Q184" s="38"/>
      <c r="R184" s="39"/>
      <c r="S184" s="39"/>
      <c r="T184" s="39"/>
      <c r="U184" s="39" t="s">
        <v>4696</v>
      </c>
    </row>
    <row r="185" spans="1:21" ht="21">
      <c r="A185" s="38" t="s">
        <v>4105</v>
      </c>
      <c r="B185" s="39" t="s">
        <v>4106</v>
      </c>
      <c r="C185" s="39" t="s">
        <v>29</v>
      </c>
      <c r="D185" s="46">
        <v>2566</v>
      </c>
      <c r="E185" s="46" t="s">
        <v>575</v>
      </c>
      <c r="F185" s="40">
        <v>243162</v>
      </c>
      <c r="G185" s="47" t="s">
        <v>1674</v>
      </c>
      <c r="H185" s="40">
        <v>243526</v>
      </c>
      <c r="I185" s="39" t="s">
        <v>38</v>
      </c>
      <c r="J185" s="39" t="s">
        <v>327</v>
      </c>
      <c r="K185" s="39" t="s">
        <v>151</v>
      </c>
      <c r="L185" s="46" t="s">
        <v>4582</v>
      </c>
      <c r="M185" s="39" t="s">
        <v>30</v>
      </c>
      <c r="N185" s="38" t="s">
        <v>4583</v>
      </c>
      <c r="O185" s="38" t="s">
        <v>2097</v>
      </c>
      <c r="P185" s="52" t="s">
        <v>4509</v>
      </c>
      <c r="Q185" s="38"/>
      <c r="R185" s="39"/>
      <c r="S185" s="39"/>
      <c r="T185" s="39"/>
      <c r="U185" s="39" t="s">
        <v>4697</v>
      </c>
    </row>
    <row r="186" spans="1:21" ht="21">
      <c r="A186" s="38" t="s">
        <v>4108</v>
      </c>
      <c r="B186" s="39" t="s">
        <v>4109</v>
      </c>
      <c r="C186" s="39" t="s">
        <v>29</v>
      </c>
      <c r="D186" s="46">
        <v>2566</v>
      </c>
      <c r="E186" s="46" t="s">
        <v>575</v>
      </c>
      <c r="F186" s="40">
        <v>243162</v>
      </c>
      <c r="G186" s="47" t="s">
        <v>1674</v>
      </c>
      <c r="H186" s="40">
        <v>243526</v>
      </c>
      <c r="I186" s="39" t="s">
        <v>38</v>
      </c>
      <c r="J186" s="39" t="s">
        <v>327</v>
      </c>
      <c r="K186" s="39" t="s">
        <v>151</v>
      </c>
      <c r="L186" s="46" t="s">
        <v>4582</v>
      </c>
      <c r="M186" s="39" t="s">
        <v>30</v>
      </c>
      <c r="N186" s="38" t="s">
        <v>4583</v>
      </c>
      <c r="O186" s="38" t="s">
        <v>2097</v>
      </c>
      <c r="P186" s="52" t="s">
        <v>4509</v>
      </c>
      <c r="Q186" s="38"/>
      <c r="R186" s="39"/>
      <c r="S186" s="39"/>
      <c r="T186" s="39"/>
      <c r="U186" s="39" t="s">
        <v>4698</v>
      </c>
    </row>
    <row r="187" spans="1:21" ht="21">
      <c r="A187" s="38" t="s">
        <v>4111</v>
      </c>
      <c r="B187" s="39" t="s">
        <v>4112</v>
      </c>
      <c r="C187" s="39" t="s">
        <v>29</v>
      </c>
      <c r="D187" s="46">
        <v>2566</v>
      </c>
      <c r="E187" s="46" t="s">
        <v>575</v>
      </c>
      <c r="F187" s="40">
        <v>243162</v>
      </c>
      <c r="G187" s="47" t="s">
        <v>1674</v>
      </c>
      <c r="H187" s="40">
        <v>243526</v>
      </c>
      <c r="I187" s="39" t="s">
        <v>38</v>
      </c>
      <c r="J187" s="39" t="s">
        <v>327</v>
      </c>
      <c r="K187" s="39" t="s">
        <v>151</v>
      </c>
      <c r="L187" s="46" t="s">
        <v>4582</v>
      </c>
      <c r="M187" s="39" t="s">
        <v>30</v>
      </c>
      <c r="N187" s="38" t="s">
        <v>4583</v>
      </c>
      <c r="O187" s="38" t="s">
        <v>2097</v>
      </c>
      <c r="P187" s="52" t="s">
        <v>4509</v>
      </c>
      <c r="Q187" s="38"/>
      <c r="R187" s="39"/>
      <c r="S187" s="39"/>
      <c r="T187" s="39"/>
      <c r="U187" s="39" t="s">
        <v>4699</v>
      </c>
    </row>
    <row r="188" spans="1:21" ht="21">
      <c r="A188" s="38" t="s">
        <v>4114</v>
      </c>
      <c r="B188" s="39" t="s">
        <v>4115</v>
      </c>
      <c r="C188" s="39" t="s">
        <v>29</v>
      </c>
      <c r="D188" s="46">
        <v>2566</v>
      </c>
      <c r="E188" s="46" t="s">
        <v>575</v>
      </c>
      <c r="F188" s="40">
        <v>243162</v>
      </c>
      <c r="G188" s="47" t="s">
        <v>1674</v>
      </c>
      <c r="H188" s="40">
        <v>243526</v>
      </c>
      <c r="I188" s="39" t="s">
        <v>38</v>
      </c>
      <c r="J188" s="39" t="s">
        <v>327</v>
      </c>
      <c r="K188" s="39" t="s">
        <v>151</v>
      </c>
      <c r="L188" s="46" t="s">
        <v>4582</v>
      </c>
      <c r="M188" s="39" t="s">
        <v>30</v>
      </c>
      <c r="N188" s="38" t="s">
        <v>4583</v>
      </c>
      <c r="O188" s="38" t="s">
        <v>2097</v>
      </c>
      <c r="P188" s="52" t="s">
        <v>4509</v>
      </c>
      <c r="Q188" s="38"/>
      <c r="R188" s="39"/>
      <c r="S188" s="39"/>
      <c r="T188" s="39"/>
      <c r="U188" s="39" t="s">
        <v>4700</v>
      </c>
    </row>
    <row r="189" spans="1:21" ht="21">
      <c r="A189" s="38" t="s">
        <v>4117</v>
      </c>
      <c r="B189" s="39" t="s">
        <v>4118</v>
      </c>
      <c r="C189" s="39" t="s">
        <v>29</v>
      </c>
      <c r="D189" s="46">
        <v>2566</v>
      </c>
      <c r="E189" s="46" t="s">
        <v>575</v>
      </c>
      <c r="F189" s="40">
        <v>243162</v>
      </c>
      <c r="G189" s="47" t="s">
        <v>1674</v>
      </c>
      <c r="H189" s="40">
        <v>243526</v>
      </c>
      <c r="I189" s="39" t="s">
        <v>38</v>
      </c>
      <c r="J189" s="39" t="s">
        <v>327</v>
      </c>
      <c r="K189" s="39" t="s">
        <v>151</v>
      </c>
      <c r="L189" s="46" t="s">
        <v>4582</v>
      </c>
      <c r="M189" s="39" t="s">
        <v>30</v>
      </c>
      <c r="N189" s="38" t="s">
        <v>4583</v>
      </c>
      <c r="O189" s="38" t="s">
        <v>2097</v>
      </c>
      <c r="P189" s="52" t="s">
        <v>4509</v>
      </c>
      <c r="Q189" s="38"/>
      <c r="R189" s="39"/>
      <c r="S189" s="39"/>
      <c r="T189" s="39"/>
      <c r="U189" s="39" t="s">
        <v>4701</v>
      </c>
    </row>
    <row r="190" spans="1:21" ht="21">
      <c r="A190" s="38" t="s">
        <v>4124</v>
      </c>
      <c r="B190" s="39" t="s">
        <v>4125</v>
      </c>
      <c r="C190" s="39" t="s">
        <v>29</v>
      </c>
      <c r="D190" s="46">
        <v>2566</v>
      </c>
      <c r="E190" s="46" t="s">
        <v>575</v>
      </c>
      <c r="F190" s="40">
        <v>243162</v>
      </c>
      <c r="G190" s="47" t="s">
        <v>1674</v>
      </c>
      <c r="H190" s="40">
        <v>243526</v>
      </c>
      <c r="I190" s="39" t="s">
        <v>38</v>
      </c>
      <c r="J190" s="39" t="s">
        <v>327</v>
      </c>
      <c r="K190" s="39" t="s">
        <v>151</v>
      </c>
      <c r="L190" s="46" t="s">
        <v>4582</v>
      </c>
      <c r="M190" s="39" t="s">
        <v>30</v>
      </c>
      <c r="N190" s="38" t="s">
        <v>4583</v>
      </c>
      <c r="O190" s="38" t="s">
        <v>2097</v>
      </c>
      <c r="P190" s="52" t="s">
        <v>4509</v>
      </c>
      <c r="Q190" s="38"/>
      <c r="R190" s="39"/>
      <c r="S190" s="39"/>
      <c r="T190" s="39"/>
      <c r="U190" s="39" t="s">
        <v>4702</v>
      </c>
    </row>
    <row r="191" spans="1:21" ht="21">
      <c r="A191" s="38" t="s">
        <v>4127</v>
      </c>
      <c r="B191" s="39" t="s">
        <v>4128</v>
      </c>
      <c r="C191" s="39" t="s">
        <v>29</v>
      </c>
      <c r="D191" s="46">
        <v>2566</v>
      </c>
      <c r="E191" s="46" t="s">
        <v>575</v>
      </c>
      <c r="F191" s="40">
        <v>243162</v>
      </c>
      <c r="G191" s="47" t="s">
        <v>1674</v>
      </c>
      <c r="H191" s="40">
        <v>243526</v>
      </c>
      <c r="I191" s="39" t="s">
        <v>38</v>
      </c>
      <c r="J191" s="39" t="s">
        <v>327</v>
      </c>
      <c r="K191" s="39" t="s">
        <v>151</v>
      </c>
      <c r="L191" s="46" t="s">
        <v>4582</v>
      </c>
      <c r="M191" s="39" t="s">
        <v>30</v>
      </c>
      <c r="N191" s="38" t="s">
        <v>4583</v>
      </c>
      <c r="O191" s="38" t="s">
        <v>2097</v>
      </c>
      <c r="P191" s="52" t="s">
        <v>4509</v>
      </c>
      <c r="Q191" s="38"/>
      <c r="R191" s="39"/>
      <c r="S191" s="39"/>
      <c r="T191" s="39"/>
      <c r="U191" s="39" t="s">
        <v>4703</v>
      </c>
    </row>
    <row r="192" spans="1:21" ht="21">
      <c r="A192" s="38" t="s">
        <v>4130</v>
      </c>
      <c r="B192" s="39" t="s">
        <v>4131</v>
      </c>
      <c r="C192" s="39" t="s">
        <v>29</v>
      </c>
      <c r="D192" s="46">
        <v>2566</v>
      </c>
      <c r="E192" s="46" t="s">
        <v>575</v>
      </c>
      <c r="F192" s="40">
        <v>243162</v>
      </c>
      <c r="G192" s="47" t="s">
        <v>1674</v>
      </c>
      <c r="H192" s="40">
        <v>243526</v>
      </c>
      <c r="I192" s="39" t="s">
        <v>38</v>
      </c>
      <c r="J192" s="39" t="s">
        <v>327</v>
      </c>
      <c r="K192" s="39" t="s">
        <v>151</v>
      </c>
      <c r="L192" s="46" t="s">
        <v>4582</v>
      </c>
      <c r="M192" s="39" t="s">
        <v>30</v>
      </c>
      <c r="N192" s="38" t="s">
        <v>4583</v>
      </c>
      <c r="O192" s="38" t="s">
        <v>2097</v>
      </c>
      <c r="P192" s="52" t="s">
        <v>4509</v>
      </c>
      <c r="Q192" s="38"/>
      <c r="R192" s="39"/>
      <c r="S192" s="39"/>
      <c r="T192" s="39"/>
      <c r="U192" s="39" t="s">
        <v>4704</v>
      </c>
    </row>
    <row r="193" spans="1:21" ht="21">
      <c r="A193" s="38" t="s">
        <v>4133</v>
      </c>
      <c r="B193" s="39" t="s">
        <v>4134</v>
      </c>
      <c r="C193" s="39" t="s">
        <v>29</v>
      </c>
      <c r="D193" s="46">
        <v>2566</v>
      </c>
      <c r="E193" s="46" t="s">
        <v>575</v>
      </c>
      <c r="F193" s="40">
        <v>243162</v>
      </c>
      <c r="G193" s="47" t="s">
        <v>1674</v>
      </c>
      <c r="H193" s="40">
        <v>243526</v>
      </c>
      <c r="I193" s="39" t="s">
        <v>38</v>
      </c>
      <c r="J193" s="39" t="s">
        <v>327</v>
      </c>
      <c r="K193" s="39" t="s">
        <v>151</v>
      </c>
      <c r="L193" s="46" t="s">
        <v>4582</v>
      </c>
      <c r="M193" s="39" t="s">
        <v>30</v>
      </c>
      <c r="N193" s="38" t="s">
        <v>4583</v>
      </c>
      <c r="O193" s="38" t="s">
        <v>2097</v>
      </c>
      <c r="P193" s="52" t="s">
        <v>4509</v>
      </c>
      <c r="Q193" s="38"/>
      <c r="R193" s="39"/>
      <c r="S193" s="39"/>
      <c r="T193" s="39"/>
      <c r="U193" s="39" t="s">
        <v>4705</v>
      </c>
    </row>
    <row r="194" spans="1:21" ht="21">
      <c r="A194" s="38" t="s">
        <v>4193</v>
      </c>
      <c r="B194" s="39" t="s">
        <v>4194</v>
      </c>
      <c r="C194" s="39" t="s">
        <v>29</v>
      </c>
      <c r="D194" s="46">
        <v>2566</v>
      </c>
      <c r="E194" s="46" t="s">
        <v>575</v>
      </c>
      <c r="F194" s="40">
        <v>243162</v>
      </c>
      <c r="G194" s="47" t="s">
        <v>1674</v>
      </c>
      <c r="H194" s="40">
        <v>243526</v>
      </c>
      <c r="I194" s="39" t="s">
        <v>38</v>
      </c>
      <c r="J194" s="39" t="s">
        <v>775</v>
      </c>
      <c r="K194" s="39" t="s">
        <v>1126</v>
      </c>
      <c r="L194" s="46" t="s">
        <v>4582</v>
      </c>
      <c r="M194" s="39" t="s">
        <v>30</v>
      </c>
      <c r="N194" s="38" t="s">
        <v>4583</v>
      </c>
      <c r="O194" s="38" t="s">
        <v>2783</v>
      </c>
      <c r="P194" s="52" t="s">
        <v>4480</v>
      </c>
      <c r="Q194" s="38"/>
      <c r="R194" s="39"/>
      <c r="S194" s="39"/>
      <c r="T194" s="39"/>
      <c r="U194" s="39" t="s">
        <v>4706</v>
      </c>
    </row>
    <row r="195" spans="1:21" ht="21">
      <c r="A195" s="38" t="s">
        <v>4196</v>
      </c>
      <c r="B195" s="39" t="s">
        <v>4197</v>
      </c>
      <c r="C195" s="39" t="s">
        <v>29</v>
      </c>
      <c r="D195" s="46">
        <v>2566</v>
      </c>
      <c r="E195" s="46" t="s">
        <v>575</v>
      </c>
      <c r="F195" s="40">
        <v>243162</v>
      </c>
      <c r="G195" s="47" t="s">
        <v>1674</v>
      </c>
      <c r="H195" s="40">
        <v>243526</v>
      </c>
      <c r="I195" s="39" t="s">
        <v>38</v>
      </c>
      <c r="J195" s="39" t="s">
        <v>37</v>
      </c>
      <c r="K195" s="39" t="s">
        <v>246</v>
      </c>
      <c r="L195" s="46" t="s">
        <v>4582</v>
      </c>
      <c r="M195" s="39" t="s">
        <v>30</v>
      </c>
      <c r="N195" s="38" t="s">
        <v>4583</v>
      </c>
      <c r="O195" s="38" t="s">
        <v>2097</v>
      </c>
      <c r="P195" s="52" t="s">
        <v>4509</v>
      </c>
      <c r="Q195" s="38"/>
      <c r="R195" s="39"/>
      <c r="S195" s="39"/>
      <c r="T195" s="39"/>
      <c r="U195" s="39" t="s">
        <v>4707</v>
      </c>
    </row>
    <row r="196" spans="1:21" ht="21">
      <c r="A196" s="38" t="s">
        <v>4199</v>
      </c>
      <c r="B196" s="39" t="s">
        <v>4200</v>
      </c>
      <c r="C196" s="39" t="s">
        <v>29</v>
      </c>
      <c r="D196" s="46">
        <v>2566</v>
      </c>
      <c r="E196" s="46" t="s">
        <v>575</v>
      </c>
      <c r="F196" s="40">
        <v>243162</v>
      </c>
      <c r="G196" s="47" t="s">
        <v>1674</v>
      </c>
      <c r="H196" s="40">
        <v>243526</v>
      </c>
      <c r="I196" s="39" t="s">
        <v>38</v>
      </c>
      <c r="J196" s="39" t="s">
        <v>37</v>
      </c>
      <c r="K196" s="39" t="s">
        <v>246</v>
      </c>
      <c r="L196" s="46" t="s">
        <v>4582</v>
      </c>
      <c r="M196" s="39" t="s">
        <v>30</v>
      </c>
      <c r="N196" s="38" t="s">
        <v>4583</v>
      </c>
      <c r="O196" s="38" t="s">
        <v>2097</v>
      </c>
      <c r="P196" s="52" t="s">
        <v>4509</v>
      </c>
      <c r="Q196" s="38"/>
      <c r="R196" s="39"/>
      <c r="S196" s="39"/>
      <c r="T196" s="39"/>
      <c r="U196" s="39" t="s">
        <v>4708</v>
      </c>
    </row>
    <row r="197" spans="1:21" ht="21">
      <c r="A197" s="38" t="s">
        <v>4202</v>
      </c>
      <c r="B197" s="39" t="s">
        <v>4203</v>
      </c>
      <c r="C197" s="39" t="s">
        <v>29</v>
      </c>
      <c r="D197" s="46">
        <v>2566</v>
      </c>
      <c r="E197" s="46" t="s">
        <v>575</v>
      </c>
      <c r="F197" s="40">
        <v>243162</v>
      </c>
      <c r="G197" s="47" t="s">
        <v>3784</v>
      </c>
      <c r="H197" s="40">
        <v>243373</v>
      </c>
      <c r="I197" s="39" t="s">
        <v>38</v>
      </c>
      <c r="J197" s="39" t="s">
        <v>37</v>
      </c>
      <c r="K197" s="39" t="s">
        <v>4204</v>
      </c>
      <c r="L197" s="46" t="s">
        <v>4582</v>
      </c>
      <c r="M197" s="39" t="s">
        <v>30</v>
      </c>
      <c r="N197" s="38" t="s">
        <v>4583</v>
      </c>
      <c r="O197" s="38" t="s">
        <v>2097</v>
      </c>
      <c r="P197" s="52" t="s">
        <v>4509</v>
      </c>
      <c r="Q197" s="38"/>
      <c r="R197" s="39"/>
      <c r="S197" s="39"/>
      <c r="T197" s="39"/>
      <c r="U197" s="39" t="s">
        <v>4709</v>
      </c>
    </row>
    <row r="198" spans="1:21" ht="21">
      <c r="A198" s="38" t="s">
        <v>4206</v>
      </c>
      <c r="B198" s="39" t="s">
        <v>4207</v>
      </c>
      <c r="C198" s="39" t="s">
        <v>29</v>
      </c>
      <c r="D198" s="46">
        <v>2566</v>
      </c>
      <c r="E198" s="46" t="s">
        <v>575</v>
      </c>
      <c r="F198" s="40">
        <v>243162</v>
      </c>
      <c r="G198" s="47" t="s">
        <v>1674</v>
      </c>
      <c r="H198" s="40">
        <v>243526</v>
      </c>
      <c r="I198" s="39" t="s">
        <v>38</v>
      </c>
      <c r="J198" s="39" t="s">
        <v>37</v>
      </c>
      <c r="K198" s="39" t="s">
        <v>4208</v>
      </c>
      <c r="L198" s="46" t="s">
        <v>4582</v>
      </c>
      <c r="M198" s="39" t="s">
        <v>30</v>
      </c>
      <c r="N198" s="38" t="s">
        <v>4583</v>
      </c>
      <c r="O198" s="38" t="s">
        <v>2097</v>
      </c>
      <c r="P198" s="52" t="s">
        <v>4509</v>
      </c>
      <c r="Q198" s="38"/>
      <c r="R198" s="39"/>
      <c r="S198" s="39"/>
      <c r="T198" s="39"/>
      <c r="U198" s="39" t="s">
        <v>4710</v>
      </c>
    </row>
    <row r="199" spans="1:21" ht="21">
      <c r="A199" s="38" t="s">
        <v>4210</v>
      </c>
      <c r="B199" s="39" t="s">
        <v>4211</v>
      </c>
      <c r="C199" s="39" t="s">
        <v>29</v>
      </c>
      <c r="D199" s="46">
        <v>2566</v>
      </c>
      <c r="E199" s="46" t="s">
        <v>575</v>
      </c>
      <c r="F199" s="40">
        <v>243162</v>
      </c>
      <c r="G199" s="47" t="s">
        <v>1674</v>
      </c>
      <c r="H199" s="40">
        <v>243526</v>
      </c>
      <c r="I199" s="39" t="s">
        <v>38</v>
      </c>
      <c r="J199" s="39" t="s">
        <v>327</v>
      </c>
      <c r="K199" s="39" t="s">
        <v>2483</v>
      </c>
      <c r="L199" s="46" t="s">
        <v>4582</v>
      </c>
      <c r="M199" s="39" t="s">
        <v>30</v>
      </c>
      <c r="N199" s="38" t="s">
        <v>4583</v>
      </c>
      <c r="O199" s="38" t="s">
        <v>2783</v>
      </c>
      <c r="P199" s="52" t="s">
        <v>4480</v>
      </c>
      <c r="Q199" s="38"/>
      <c r="R199" s="39"/>
      <c r="S199" s="39"/>
      <c r="T199" s="39"/>
      <c r="U199" s="39" t="s">
        <v>4711</v>
      </c>
    </row>
    <row r="200" spans="1:21" ht="21">
      <c r="A200" s="38" t="s">
        <v>4136</v>
      </c>
      <c r="B200" s="39" t="s">
        <v>4137</v>
      </c>
      <c r="C200" s="39" t="s">
        <v>29</v>
      </c>
      <c r="D200" s="46">
        <v>2566</v>
      </c>
      <c r="E200" s="46" t="s">
        <v>575</v>
      </c>
      <c r="F200" s="40">
        <v>243162</v>
      </c>
      <c r="G200" s="47" t="s">
        <v>1674</v>
      </c>
      <c r="H200" s="40">
        <v>243526</v>
      </c>
      <c r="I200" s="39" t="s">
        <v>38</v>
      </c>
      <c r="J200" s="39" t="s">
        <v>775</v>
      </c>
      <c r="K200" s="39" t="s">
        <v>952</v>
      </c>
      <c r="L200" s="46" t="s">
        <v>4582</v>
      </c>
      <c r="M200" s="39" t="s">
        <v>30</v>
      </c>
      <c r="N200" s="38" t="s">
        <v>4583</v>
      </c>
      <c r="O200" s="38" t="s">
        <v>2097</v>
      </c>
      <c r="P200" s="52" t="s">
        <v>4509</v>
      </c>
      <c r="Q200" s="38"/>
      <c r="R200" s="39"/>
      <c r="S200" s="39"/>
      <c r="T200" s="39"/>
      <c r="U200" s="39" t="s">
        <v>4712</v>
      </c>
    </row>
    <row r="201" spans="1:21" ht="21">
      <c r="A201" s="38" t="s">
        <v>4142</v>
      </c>
      <c r="B201" s="39" t="s">
        <v>4143</v>
      </c>
      <c r="C201" s="39" t="s">
        <v>29</v>
      </c>
      <c r="D201" s="46">
        <v>2566</v>
      </c>
      <c r="E201" s="46" t="s">
        <v>575</v>
      </c>
      <c r="F201" s="40">
        <v>243162</v>
      </c>
      <c r="G201" s="47" t="s">
        <v>1674</v>
      </c>
      <c r="H201" s="40">
        <v>243526</v>
      </c>
      <c r="I201" s="39" t="s">
        <v>38</v>
      </c>
      <c r="J201" s="39" t="s">
        <v>327</v>
      </c>
      <c r="K201" s="39" t="s">
        <v>2483</v>
      </c>
      <c r="L201" s="46" t="s">
        <v>4582</v>
      </c>
      <c r="M201" s="39" t="s">
        <v>30</v>
      </c>
      <c r="N201" s="38" t="s">
        <v>4583</v>
      </c>
      <c r="O201" s="38" t="s">
        <v>2097</v>
      </c>
      <c r="P201" s="52" t="s">
        <v>4509</v>
      </c>
      <c r="Q201" s="38"/>
      <c r="R201" s="39"/>
      <c r="S201" s="39"/>
      <c r="T201" s="39"/>
      <c r="U201" s="39" t="s">
        <v>4713</v>
      </c>
    </row>
    <row r="202" spans="1:21" ht="21">
      <c r="A202" s="38" t="s">
        <v>4145</v>
      </c>
      <c r="B202" s="39" t="s">
        <v>4146</v>
      </c>
      <c r="C202" s="39" t="s">
        <v>29</v>
      </c>
      <c r="D202" s="46">
        <v>2566</v>
      </c>
      <c r="E202" s="46" t="s">
        <v>2110</v>
      </c>
      <c r="F202" s="40">
        <v>243254</v>
      </c>
      <c r="G202" s="47" t="s">
        <v>1674</v>
      </c>
      <c r="H202" s="40">
        <v>243526</v>
      </c>
      <c r="I202" s="39" t="s">
        <v>556</v>
      </c>
      <c r="J202" s="39" t="s">
        <v>1848</v>
      </c>
      <c r="K202" s="39" t="s">
        <v>2457</v>
      </c>
      <c r="L202" s="46" t="s">
        <v>4582</v>
      </c>
      <c r="M202" s="39" t="s">
        <v>30</v>
      </c>
      <c r="N202" s="38" t="s">
        <v>4583</v>
      </c>
      <c r="O202" s="38" t="s">
        <v>2146</v>
      </c>
      <c r="P202" s="52" t="s">
        <v>4636</v>
      </c>
      <c r="Q202" s="38"/>
      <c r="R202" s="39"/>
      <c r="S202" s="39"/>
      <c r="T202" s="39"/>
      <c r="U202" s="39" t="s">
        <v>4714</v>
      </c>
    </row>
    <row r="203" spans="1:21" ht="21">
      <c r="A203" s="38" t="s">
        <v>4151</v>
      </c>
      <c r="B203" s="39" t="s">
        <v>4715</v>
      </c>
      <c r="C203" s="39" t="s">
        <v>29</v>
      </c>
      <c r="D203" s="46">
        <v>2566</v>
      </c>
      <c r="E203" s="46" t="s">
        <v>281</v>
      </c>
      <c r="F203" s="40">
        <v>243285</v>
      </c>
      <c r="G203" s="47" t="s">
        <v>1514</v>
      </c>
      <c r="H203" s="40">
        <v>243404</v>
      </c>
      <c r="I203" s="39" t="s">
        <v>38</v>
      </c>
      <c r="J203" s="39" t="s">
        <v>775</v>
      </c>
      <c r="K203" s="39" t="s">
        <v>897</v>
      </c>
      <c r="L203" s="46" t="s">
        <v>4582</v>
      </c>
      <c r="M203" s="39" t="s">
        <v>30</v>
      </c>
      <c r="N203" s="38" t="s">
        <v>4583</v>
      </c>
      <c r="O203" s="38" t="s">
        <v>4716</v>
      </c>
      <c r="P203" s="52" t="s">
        <v>4717</v>
      </c>
      <c r="Q203" s="38"/>
      <c r="R203" s="39"/>
      <c r="S203" s="39"/>
      <c r="T203" s="39"/>
      <c r="U203" s="39" t="s">
        <v>4718</v>
      </c>
    </row>
    <row r="204" spans="1:21" ht="21">
      <c r="A204" s="38" t="s">
        <v>4154</v>
      </c>
      <c r="B204" s="39" t="s">
        <v>4719</v>
      </c>
      <c r="C204" s="39" t="s">
        <v>29</v>
      </c>
      <c r="D204" s="46">
        <v>2566</v>
      </c>
      <c r="E204" s="46" t="s">
        <v>281</v>
      </c>
      <c r="F204" s="40">
        <v>243285</v>
      </c>
      <c r="G204" s="47" t="s">
        <v>1514</v>
      </c>
      <c r="H204" s="40">
        <v>243404</v>
      </c>
      <c r="I204" s="39" t="s">
        <v>38</v>
      </c>
      <c r="J204" s="39" t="s">
        <v>775</v>
      </c>
      <c r="K204" s="39" t="s">
        <v>897</v>
      </c>
      <c r="L204" s="46" t="s">
        <v>4582</v>
      </c>
      <c r="M204" s="39" t="s">
        <v>30</v>
      </c>
      <c r="N204" s="38" t="s">
        <v>4583</v>
      </c>
      <c r="O204" s="38" t="s">
        <v>2097</v>
      </c>
      <c r="P204" s="52" t="s">
        <v>4509</v>
      </c>
      <c r="Q204" s="38"/>
      <c r="R204" s="39"/>
      <c r="S204" s="39"/>
      <c r="T204" s="39"/>
      <c r="U204" s="39" t="s">
        <v>4720</v>
      </c>
    </row>
    <row r="205" spans="1:21" ht="21">
      <c r="A205" s="38" t="s">
        <v>4166</v>
      </c>
      <c r="B205" s="39" t="s">
        <v>4167</v>
      </c>
      <c r="C205" s="39" t="s">
        <v>29</v>
      </c>
      <c r="D205" s="46">
        <v>2566</v>
      </c>
      <c r="E205" s="46" t="s">
        <v>281</v>
      </c>
      <c r="F205" s="40">
        <v>243285</v>
      </c>
      <c r="G205" s="47" t="s">
        <v>4168</v>
      </c>
      <c r="H205" s="40">
        <v>243465</v>
      </c>
      <c r="I205" s="39" t="s">
        <v>38</v>
      </c>
      <c r="J205" s="39" t="s">
        <v>327</v>
      </c>
      <c r="K205" s="39" t="s">
        <v>2286</v>
      </c>
      <c r="L205" s="46" t="s">
        <v>4582</v>
      </c>
      <c r="M205" s="39" t="s">
        <v>30</v>
      </c>
      <c r="N205" s="38" t="s">
        <v>4583</v>
      </c>
      <c r="O205" s="38" t="s">
        <v>2097</v>
      </c>
      <c r="P205" s="52" t="s">
        <v>4509</v>
      </c>
      <c r="Q205" s="38"/>
      <c r="R205" s="39"/>
      <c r="S205" s="39"/>
      <c r="T205" s="39"/>
      <c r="U205" s="39" t="s">
        <v>4721</v>
      </c>
    </row>
    <row r="206" spans="1:21" ht="21">
      <c r="A206" s="38" t="s">
        <v>4179</v>
      </c>
      <c r="B206" s="39" t="s">
        <v>4180</v>
      </c>
      <c r="C206" s="39" t="s">
        <v>29</v>
      </c>
      <c r="D206" s="46">
        <v>2566</v>
      </c>
      <c r="E206" s="46" t="s">
        <v>281</v>
      </c>
      <c r="F206" s="40">
        <v>243285</v>
      </c>
      <c r="G206" s="47" t="s">
        <v>2045</v>
      </c>
      <c r="H206" s="40">
        <v>243434</v>
      </c>
      <c r="I206" s="39" t="s">
        <v>38</v>
      </c>
      <c r="J206" s="39" t="s">
        <v>327</v>
      </c>
      <c r="K206" s="39" t="s">
        <v>4181</v>
      </c>
      <c r="L206" s="46" t="s">
        <v>4582</v>
      </c>
      <c r="M206" s="39" t="s">
        <v>30</v>
      </c>
      <c r="N206" s="38" t="s">
        <v>4583</v>
      </c>
      <c r="O206" s="38" t="s">
        <v>2097</v>
      </c>
      <c r="P206" s="52" t="s">
        <v>4509</v>
      </c>
      <c r="Q206" s="38"/>
      <c r="R206" s="39"/>
      <c r="S206" s="39"/>
      <c r="T206" s="39"/>
      <c r="U206" s="39" t="s">
        <v>4722</v>
      </c>
    </row>
    <row r="207" spans="1:21" ht="21">
      <c r="A207" s="38" t="s">
        <v>4216</v>
      </c>
      <c r="B207" s="39" t="s">
        <v>4217</v>
      </c>
      <c r="C207" s="39" t="s">
        <v>29</v>
      </c>
      <c r="D207" s="46">
        <v>2566</v>
      </c>
      <c r="E207" s="46" t="s">
        <v>575</v>
      </c>
      <c r="F207" s="40">
        <v>243162</v>
      </c>
      <c r="G207" s="47" t="s">
        <v>1674</v>
      </c>
      <c r="H207" s="40">
        <v>243526</v>
      </c>
      <c r="I207" s="39" t="s">
        <v>38</v>
      </c>
      <c r="J207" s="39" t="s">
        <v>775</v>
      </c>
      <c r="K207" s="39" t="s">
        <v>1238</v>
      </c>
      <c r="L207" s="46" t="s">
        <v>4582</v>
      </c>
      <c r="M207" s="39" t="s">
        <v>30</v>
      </c>
      <c r="N207" s="38" t="s">
        <v>4583</v>
      </c>
      <c r="O207" s="38" t="s">
        <v>2783</v>
      </c>
      <c r="P207" s="52" t="s">
        <v>4480</v>
      </c>
      <c r="Q207" s="38"/>
      <c r="R207" s="39"/>
      <c r="S207" s="39"/>
      <c r="T207" s="39"/>
      <c r="U207" s="39" t="s">
        <v>4723</v>
      </c>
    </row>
    <row r="208" spans="1:21" ht="21">
      <c r="A208" s="38" t="s">
        <v>4227</v>
      </c>
      <c r="B208" s="39" t="s">
        <v>4228</v>
      </c>
      <c r="C208" s="39" t="s">
        <v>29</v>
      </c>
      <c r="D208" s="46">
        <v>2566</v>
      </c>
      <c r="E208" s="46" t="s">
        <v>2110</v>
      </c>
      <c r="F208" s="40">
        <v>243254</v>
      </c>
      <c r="G208" s="47" t="s">
        <v>3804</v>
      </c>
      <c r="H208" s="40">
        <v>243496</v>
      </c>
      <c r="I208" s="39" t="s">
        <v>38</v>
      </c>
      <c r="J208" s="39" t="s">
        <v>327</v>
      </c>
      <c r="K208" s="39" t="s">
        <v>2519</v>
      </c>
      <c r="L208" s="46" t="s">
        <v>4582</v>
      </c>
      <c r="M208" s="39" t="s">
        <v>30</v>
      </c>
      <c r="N208" s="38" t="s">
        <v>4583</v>
      </c>
      <c r="O208" s="38" t="s">
        <v>2126</v>
      </c>
      <c r="P208" s="52" t="s">
        <v>4520</v>
      </c>
      <c r="Q208" s="38"/>
      <c r="R208" s="39"/>
      <c r="S208" s="39"/>
      <c r="T208" s="39"/>
      <c r="U208" s="39" t="s">
        <v>4724</v>
      </c>
    </row>
    <row r="209" spans="1:21" ht="21">
      <c r="A209" s="38" t="s">
        <v>4233</v>
      </c>
      <c r="B209" s="39" t="s">
        <v>4234</v>
      </c>
      <c r="C209" s="39" t="s">
        <v>29</v>
      </c>
      <c r="D209" s="46">
        <v>2566</v>
      </c>
      <c r="E209" s="46" t="s">
        <v>575</v>
      </c>
      <c r="F209" s="40">
        <v>243162</v>
      </c>
      <c r="G209" s="47" t="s">
        <v>4235</v>
      </c>
      <c r="H209" s="40">
        <v>245718</v>
      </c>
      <c r="I209" s="39" t="s">
        <v>38</v>
      </c>
      <c r="J209" s="39" t="s">
        <v>267</v>
      </c>
      <c r="K209" s="39" t="s">
        <v>4236</v>
      </c>
      <c r="L209" s="46" t="s">
        <v>4582</v>
      </c>
      <c r="M209" s="39" t="s">
        <v>30</v>
      </c>
      <c r="N209" s="38" t="s">
        <v>4583</v>
      </c>
      <c r="O209" s="38" t="s">
        <v>2097</v>
      </c>
      <c r="P209" s="52" t="s">
        <v>4509</v>
      </c>
      <c r="Q209" s="38"/>
      <c r="R209" s="39"/>
      <c r="S209" s="39"/>
      <c r="T209" s="39"/>
      <c r="U209" s="39" t="s">
        <v>4725</v>
      </c>
    </row>
    <row r="210" spans="1:21" ht="21">
      <c r="A210" s="38" t="s">
        <v>4148</v>
      </c>
      <c r="B210" s="39" t="s">
        <v>4149</v>
      </c>
      <c r="C210" s="39" t="s">
        <v>29</v>
      </c>
      <c r="D210" s="46">
        <v>2566</v>
      </c>
      <c r="E210" s="46" t="s">
        <v>575</v>
      </c>
      <c r="F210" s="40">
        <v>243162</v>
      </c>
      <c r="G210" s="47" t="s">
        <v>1674</v>
      </c>
      <c r="H210" s="40">
        <v>243526</v>
      </c>
      <c r="I210" s="39" t="s">
        <v>38</v>
      </c>
      <c r="J210" s="39" t="s">
        <v>775</v>
      </c>
      <c r="K210" s="39" t="s">
        <v>952</v>
      </c>
      <c r="L210" s="46" t="s">
        <v>4582</v>
      </c>
      <c r="M210" s="39" t="s">
        <v>30</v>
      </c>
      <c r="N210" s="38" t="s">
        <v>4583</v>
      </c>
      <c r="O210" s="38" t="s">
        <v>2097</v>
      </c>
      <c r="P210" s="52" t="s">
        <v>4509</v>
      </c>
      <c r="Q210" s="38"/>
      <c r="R210" s="39"/>
      <c r="S210" s="39"/>
      <c r="T210" s="39"/>
      <c r="U210" s="39" t="s">
        <v>4726</v>
      </c>
    </row>
    <row r="211" spans="1:21" ht="21">
      <c r="A211" s="38" t="s">
        <v>4163</v>
      </c>
      <c r="B211" s="39" t="s">
        <v>4727</v>
      </c>
      <c r="C211" s="39" t="s">
        <v>29</v>
      </c>
      <c r="D211" s="46">
        <v>2566</v>
      </c>
      <c r="E211" s="46" t="s">
        <v>281</v>
      </c>
      <c r="F211" s="40">
        <v>243285</v>
      </c>
      <c r="G211" s="47" t="s">
        <v>1514</v>
      </c>
      <c r="H211" s="40">
        <v>243404</v>
      </c>
      <c r="I211" s="39" t="s">
        <v>38</v>
      </c>
      <c r="J211" s="39" t="s">
        <v>775</v>
      </c>
      <c r="K211" s="39" t="s">
        <v>897</v>
      </c>
      <c r="L211" s="46" t="s">
        <v>4582</v>
      </c>
      <c r="M211" s="39" t="s">
        <v>30</v>
      </c>
      <c r="N211" s="38" t="s">
        <v>4583</v>
      </c>
      <c r="O211" s="38" t="s">
        <v>2097</v>
      </c>
      <c r="P211" s="52" t="s">
        <v>4509</v>
      </c>
      <c r="Q211" s="38"/>
      <c r="R211" s="39"/>
      <c r="S211" s="39"/>
      <c r="T211" s="39"/>
      <c r="U211" s="39" t="s">
        <v>4728</v>
      </c>
    </row>
    <row r="212" spans="1:21" ht="21">
      <c r="A212" s="38" t="s">
        <v>4170</v>
      </c>
      <c r="B212" s="39" t="s">
        <v>4171</v>
      </c>
      <c r="C212" s="39" t="s">
        <v>29</v>
      </c>
      <c r="D212" s="46">
        <v>2566</v>
      </c>
      <c r="E212" s="46" t="s">
        <v>2110</v>
      </c>
      <c r="F212" s="40">
        <v>243254</v>
      </c>
      <c r="G212" s="47" t="s">
        <v>3804</v>
      </c>
      <c r="H212" s="40">
        <v>243496</v>
      </c>
      <c r="I212" s="39" t="s">
        <v>38</v>
      </c>
      <c r="J212" s="39" t="s">
        <v>327</v>
      </c>
      <c r="K212" s="39" t="s">
        <v>2286</v>
      </c>
      <c r="L212" s="46" t="s">
        <v>4582</v>
      </c>
      <c r="M212" s="39" t="s">
        <v>30</v>
      </c>
      <c r="N212" s="38" t="s">
        <v>4583</v>
      </c>
      <c r="O212" s="38" t="s">
        <v>2097</v>
      </c>
      <c r="P212" s="52" t="s">
        <v>4509</v>
      </c>
      <c r="Q212" s="38"/>
      <c r="R212" s="39"/>
      <c r="S212" s="39"/>
      <c r="T212" s="39"/>
      <c r="U212" s="39" t="s">
        <v>4729</v>
      </c>
    </row>
    <row r="213" spans="1:21" ht="21">
      <c r="A213" s="38" t="s">
        <v>4186</v>
      </c>
      <c r="B213" s="39" t="s">
        <v>4730</v>
      </c>
      <c r="C213" s="39" t="s">
        <v>29</v>
      </c>
      <c r="D213" s="46">
        <v>2566</v>
      </c>
      <c r="E213" s="46" t="s">
        <v>575</v>
      </c>
      <c r="F213" s="40">
        <v>243162</v>
      </c>
      <c r="G213" s="47" t="s">
        <v>1674</v>
      </c>
      <c r="H213" s="40">
        <v>243526</v>
      </c>
      <c r="I213" s="39" t="s">
        <v>38</v>
      </c>
      <c r="J213" s="39" t="s">
        <v>775</v>
      </c>
      <c r="K213" s="39" t="s">
        <v>1126</v>
      </c>
      <c r="L213" s="46" t="s">
        <v>4582</v>
      </c>
      <c r="M213" s="39" t="s">
        <v>30</v>
      </c>
      <c r="N213" s="38" t="s">
        <v>4583</v>
      </c>
      <c r="O213" s="38" t="s">
        <v>2097</v>
      </c>
      <c r="P213" s="52" t="s">
        <v>4509</v>
      </c>
      <c r="Q213" s="38"/>
      <c r="R213" s="39"/>
      <c r="S213" s="39"/>
      <c r="T213" s="39"/>
      <c r="U213" s="39" t="s">
        <v>4731</v>
      </c>
    </row>
    <row r="214" spans="1:21" ht="21">
      <c r="A214" s="38" t="s">
        <v>4190</v>
      </c>
      <c r="B214" s="39" t="s">
        <v>4191</v>
      </c>
      <c r="C214" s="39" t="s">
        <v>29</v>
      </c>
      <c r="D214" s="46">
        <v>2566</v>
      </c>
      <c r="E214" s="46" t="s">
        <v>575</v>
      </c>
      <c r="F214" s="40">
        <v>243162</v>
      </c>
      <c r="G214" s="47" t="s">
        <v>1674</v>
      </c>
      <c r="H214" s="40">
        <v>243526</v>
      </c>
      <c r="I214" s="39" t="s">
        <v>38</v>
      </c>
      <c r="J214" s="39" t="s">
        <v>37</v>
      </c>
      <c r="K214" s="39" t="s">
        <v>246</v>
      </c>
      <c r="L214" s="46" t="s">
        <v>4582</v>
      </c>
      <c r="M214" s="39" t="s">
        <v>30</v>
      </c>
      <c r="N214" s="38" t="s">
        <v>4583</v>
      </c>
      <c r="O214" s="38" t="s">
        <v>2126</v>
      </c>
      <c r="P214" s="52" t="s">
        <v>4520</v>
      </c>
      <c r="Q214" s="38"/>
      <c r="R214" s="39"/>
      <c r="S214" s="39"/>
      <c r="T214" s="39"/>
      <c r="U214" s="39" t="s">
        <v>4732</v>
      </c>
    </row>
    <row r="215" spans="1:21" ht="21">
      <c r="A215" s="38" t="s">
        <v>4219</v>
      </c>
      <c r="B215" s="39" t="s">
        <v>4220</v>
      </c>
      <c r="C215" s="39" t="s">
        <v>29</v>
      </c>
      <c r="D215" s="46">
        <v>2566</v>
      </c>
      <c r="E215" s="46" t="s">
        <v>3784</v>
      </c>
      <c r="F215" s="40">
        <v>243344</v>
      </c>
      <c r="G215" s="47" t="s">
        <v>3814</v>
      </c>
      <c r="H215" s="40">
        <v>243830</v>
      </c>
      <c r="I215" s="39" t="s">
        <v>38</v>
      </c>
      <c r="J215" s="39" t="s">
        <v>769</v>
      </c>
      <c r="K215" s="39" t="s">
        <v>4221</v>
      </c>
      <c r="L215" s="46" t="s">
        <v>4582</v>
      </c>
      <c r="M215" s="39" t="s">
        <v>30</v>
      </c>
      <c r="N215" s="38" t="s">
        <v>4583</v>
      </c>
      <c r="O215" s="38" t="s">
        <v>2097</v>
      </c>
      <c r="P215" s="52" t="s">
        <v>4509</v>
      </c>
      <c r="Q215" s="38"/>
      <c r="R215" s="39"/>
      <c r="S215" s="39"/>
      <c r="T215" s="39"/>
      <c r="U215" s="39" t="s">
        <v>4733</v>
      </c>
    </row>
    <row r="216" spans="1:21" ht="21">
      <c r="A216" s="38" t="s">
        <v>4230</v>
      </c>
      <c r="B216" s="39" t="s">
        <v>4231</v>
      </c>
      <c r="C216" s="39" t="s">
        <v>29</v>
      </c>
      <c r="D216" s="46">
        <v>2566</v>
      </c>
      <c r="E216" s="46" t="s">
        <v>575</v>
      </c>
      <c r="F216" s="40">
        <v>243162</v>
      </c>
      <c r="G216" s="47" t="s">
        <v>1674</v>
      </c>
      <c r="H216" s="40">
        <v>243526</v>
      </c>
      <c r="I216" s="39" t="s">
        <v>38</v>
      </c>
      <c r="J216" s="39" t="s">
        <v>775</v>
      </c>
      <c r="K216" s="39" t="s">
        <v>1126</v>
      </c>
      <c r="L216" s="46" t="s">
        <v>4582</v>
      </c>
      <c r="M216" s="39" t="s">
        <v>30</v>
      </c>
      <c r="N216" s="38" t="s">
        <v>4583</v>
      </c>
      <c r="O216" s="38" t="s">
        <v>2097</v>
      </c>
      <c r="P216" s="52" t="s">
        <v>4509</v>
      </c>
      <c r="Q216" s="38"/>
      <c r="R216" s="39"/>
      <c r="S216" s="39"/>
      <c r="T216" s="39"/>
      <c r="U216" s="39" t="s">
        <v>4734</v>
      </c>
    </row>
    <row r="217" spans="1:21" ht="21">
      <c r="A217" s="38" t="s">
        <v>4160</v>
      </c>
      <c r="B217" s="39" t="s">
        <v>4161</v>
      </c>
      <c r="C217" s="39" t="s">
        <v>29</v>
      </c>
      <c r="D217" s="46">
        <v>2566</v>
      </c>
      <c r="E217" s="46" t="s">
        <v>2110</v>
      </c>
      <c r="F217" s="40">
        <v>243254</v>
      </c>
      <c r="G217" s="47" t="s">
        <v>3784</v>
      </c>
      <c r="H217" s="40">
        <v>243373</v>
      </c>
      <c r="I217" s="39" t="s">
        <v>38</v>
      </c>
      <c r="J217" s="39" t="s">
        <v>327</v>
      </c>
      <c r="K217" s="39" t="s">
        <v>2286</v>
      </c>
      <c r="L217" s="46" t="s">
        <v>4582</v>
      </c>
      <c r="M217" s="39" t="s">
        <v>30</v>
      </c>
      <c r="N217" s="38" t="s">
        <v>4583</v>
      </c>
      <c r="O217" s="38" t="s">
        <v>2097</v>
      </c>
      <c r="P217" s="52" t="s">
        <v>4509</v>
      </c>
      <c r="Q217" s="38"/>
      <c r="R217" s="39"/>
      <c r="S217" s="39"/>
      <c r="T217" s="39"/>
      <c r="U217" s="39" t="s">
        <v>4735</v>
      </c>
    </row>
    <row r="218" spans="1:21" ht="21">
      <c r="A218" s="38" t="s">
        <v>4173</v>
      </c>
      <c r="B218" s="39" t="s">
        <v>4736</v>
      </c>
      <c r="C218" s="39" t="s">
        <v>29</v>
      </c>
      <c r="D218" s="46">
        <v>2566</v>
      </c>
      <c r="E218" s="46" t="s">
        <v>281</v>
      </c>
      <c r="F218" s="40">
        <v>243285</v>
      </c>
      <c r="G218" s="47" t="s">
        <v>1514</v>
      </c>
      <c r="H218" s="40">
        <v>243404</v>
      </c>
      <c r="I218" s="39" t="s">
        <v>38</v>
      </c>
      <c r="J218" s="39" t="s">
        <v>775</v>
      </c>
      <c r="K218" s="39" t="s">
        <v>897</v>
      </c>
      <c r="L218" s="46" t="s">
        <v>4582</v>
      </c>
      <c r="M218" s="39" t="s">
        <v>30</v>
      </c>
      <c r="N218" s="38" t="s">
        <v>4583</v>
      </c>
      <c r="O218" s="38" t="s">
        <v>2097</v>
      </c>
      <c r="P218" s="52" t="s">
        <v>4509</v>
      </c>
      <c r="Q218" s="38"/>
      <c r="R218" s="39"/>
      <c r="S218" s="39"/>
      <c r="T218" s="39"/>
      <c r="U218" s="39" t="s">
        <v>4737</v>
      </c>
    </row>
    <row r="219" spans="1:21" ht="21">
      <c r="A219" s="38" t="s">
        <v>4183</v>
      </c>
      <c r="B219" s="39" t="s">
        <v>4184</v>
      </c>
      <c r="C219" s="39" t="s">
        <v>29</v>
      </c>
      <c r="D219" s="46">
        <v>2566</v>
      </c>
      <c r="E219" s="46" t="s">
        <v>281</v>
      </c>
      <c r="F219" s="40">
        <v>243285</v>
      </c>
      <c r="G219" s="47" t="s">
        <v>2045</v>
      </c>
      <c r="H219" s="40">
        <v>243434</v>
      </c>
      <c r="I219" s="39" t="s">
        <v>38</v>
      </c>
      <c r="J219" s="39" t="s">
        <v>327</v>
      </c>
      <c r="K219" s="39" t="s">
        <v>4181</v>
      </c>
      <c r="L219" s="46" t="s">
        <v>4582</v>
      </c>
      <c r="M219" s="39" t="s">
        <v>30</v>
      </c>
      <c r="N219" s="38" t="s">
        <v>4583</v>
      </c>
      <c r="O219" s="38" t="s">
        <v>2097</v>
      </c>
      <c r="P219" s="52" t="s">
        <v>4509</v>
      </c>
      <c r="Q219" s="38"/>
      <c r="R219" s="39"/>
      <c r="S219" s="39"/>
      <c r="T219" s="39"/>
      <c r="U219" s="39" t="s">
        <v>4738</v>
      </c>
    </row>
    <row r="220" spans="1:21" ht="21">
      <c r="A220" s="38" t="s">
        <v>4213</v>
      </c>
      <c r="B220" s="39" t="s">
        <v>4214</v>
      </c>
      <c r="C220" s="39" t="s">
        <v>29</v>
      </c>
      <c r="D220" s="46">
        <v>2566</v>
      </c>
      <c r="E220" s="46" t="s">
        <v>575</v>
      </c>
      <c r="F220" s="40">
        <v>243162</v>
      </c>
      <c r="G220" s="47" t="s">
        <v>1674</v>
      </c>
      <c r="H220" s="40">
        <v>243526</v>
      </c>
      <c r="I220" s="39" t="s">
        <v>38</v>
      </c>
      <c r="J220" s="39" t="s">
        <v>775</v>
      </c>
      <c r="K220" s="39" t="s">
        <v>1238</v>
      </c>
      <c r="L220" s="46" t="s">
        <v>4582</v>
      </c>
      <c r="M220" s="39" t="s">
        <v>30</v>
      </c>
      <c r="N220" s="38" t="s">
        <v>4583</v>
      </c>
      <c r="O220" s="38" t="s">
        <v>4058</v>
      </c>
      <c r="P220" s="52" t="s">
        <v>4656</v>
      </c>
      <c r="Q220" s="38"/>
      <c r="R220" s="39"/>
      <c r="S220" s="39"/>
      <c r="T220" s="39"/>
      <c r="U220" s="39" t="s">
        <v>4739</v>
      </c>
    </row>
    <row r="221" spans="1:21" ht="21">
      <c r="A221" s="38" t="s">
        <v>4139</v>
      </c>
      <c r="B221" s="39" t="s">
        <v>4140</v>
      </c>
      <c r="C221" s="39" t="s">
        <v>29</v>
      </c>
      <c r="D221" s="46">
        <v>2566</v>
      </c>
      <c r="E221" s="46" t="s">
        <v>575</v>
      </c>
      <c r="F221" s="40">
        <v>243162</v>
      </c>
      <c r="G221" s="47" t="s">
        <v>1674</v>
      </c>
      <c r="H221" s="40">
        <v>243526</v>
      </c>
      <c r="I221" s="39" t="s">
        <v>38</v>
      </c>
      <c r="J221" s="39" t="s">
        <v>775</v>
      </c>
      <c r="K221" s="39" t="s">
        <v>952</v>
      </c>
      <c r="L221" s="46" t="s">
        <v>4582</v>
      </c>
      <c r="M221" s="39" t="s">
        <v>30</v>
      </c>
      <c r="N221" s="38" t="s">
        <v>4583</v>
      </c>
      <c r="O221" s="38" t="s">
        <v>2097</v>
      </c>
      <c r="P221" s="52" t="s">
        <v>4509</v>
      </c>
      <c r="Q221" s="38"/>
      <c r="R221" s="39"/>
      <c r="S221" s="39"/>
      <c r="T221" s="39"/>
      <c r="U221" s="39" t="s">
        <v>4740</v>
      </c>
    </row>
    <row r="222" spans="1:21" ht="21">
      <c r="A222" s="38" t="s">
        <v>4157</v>
      </c>
      <c r="B222" s="39" t="s">
        <v>4741</v>
      </c>
      <c r="C222" s="39" t="s">
        <v>29</v>
      </c>
      <c r="D222" s="46">
        <v>2566</v>
      </c>
      <c r="E222" s="46" t="s">
        <v>281</v>
      </c>
      <c r="F222" s="40">
        <v>243285</v>
      </c>
      <c r="G222" s="47" t="s">
        <v>1514</v>
      </c>
      <c r="H222" s="40">
        <v>243404</v>
      </c>
      <c r="I222" s="39" t="s">
        <v>38</v>
      </c>
      <c r="J222" s="39" t="s">
        <v>775</v>
      </c>
      <c r="K222" s="39" t="s">
        <v>897</v>
      </c>
      <c r="L222" s="46" t="s">
        <v>4582</v>
      </c>
      <c r="M222" s="39" t="s">
        <v>30</v>
      </c>
      <c r="N222" s="38" t="s">
        <v>4583</v>
      </c>
      <c r="O222" s="38" t="s">
        <v>2097</v>
      </c>
      <c r="P222" s="52" t="s">
        <v>4509</v>
      </c>
      <c r="Q222" s="38"/>
      <c r="R222" s="39"/>
      <c r="S222" s="39"/>
      <c r="T222" s="39"/>
      <c r="U222" s="39" t="s">
        <v>4742</v>
      </c>
    </row>
    <row r="223" spans="1:21" ht="21">
      <c r="A223" s="38" t="s">
        <v>4176</v>
      </c>
      <c r="B223" s="39" t="s">
        <v>4743</v>
      </c>
      <c r="C223" s="39" t="s">
        <v>29</v>
      </c>
      <c r="D223" s="46">
        <v>2566</v>
      </c>
      <c r="E223" s="46" t="s">
        <v>281</v>
      </c>
      <c r="F223" s="40">
        <v>243285</v>
      </c>
      <c r="G223" s="47" t="s">
        <v>1514</v>
      </c>
      <c r="H223" s="40">
        <v>243404</v>
      </c>
      <c r="I223" s="39" t="s">
        <v>38</v>
      </c>
      <c r="J223" s="39" t="s">
        <v>775</v>
      </c>
      <c r="K223" s="39" t="s">
        <v>897</v>
      </c>
      <c r="L223" s="46" t="s">
        <v>4582</v>
      </c>
      <c r="M223" s="39" t="s">
        <v>30</v>
      </c>
      <c r="N223" s="38" t="s">
        <v>4583</v>
      </c>
      <c r="O223" s="38" t="s">
        <v>2097</v>
      </c>
      <c r="P223" s="52" t="s">
        <v>4509</v>
      </c>
      <c r="Q223" s="38"/>
      <c r="R223" s="39"/>
      <c r="S223" s="39"/>
      <c r="T223" s="39"/>
      <c r="U223" s="39" t="s">
        <v>4744</v>
      </c>
    </row>
    <row r="224" spans="1:21" ht="21">
      <c r="A224" s="38" t="s">
        <v>4188</v>
      </c>
      <c r="B224" s="39" t="s">
        <v>1366</v>
      </c>
      <c r="C224" s="39" t="s">
        <v>29</v>
      </c>
      <c r="D224" s="46">
        <v>2566</v>
      </c>
      <c r="E224" s="46" t="s">
        <v>575</v>
      </c>
      <c r="F224" s="40">
        <v>243162</v>
      </c>
      <c r="G224" s="47" t="s">
        <v>1674</v>
      </c>
      <c r="H224" s="40">
        <v>243526</v>
      </c>
      <c r="I224" s="39" t="s">
        <v>38</v>
      </c>
      <c r="J224" s="39" t="s">
        <v>775</v>
      </c>
      <c r="K224" s="39" t="s">
        <v>1126</v>
      </c>
      <c r="L224" s="46" t="s">
        <v>4582</v>
      </c>
      <c r="M224" s="39" t="s">
        <v>30</v>
      </c>
      <c r="N224" s="38" t="s">
        <v>4583</v>
      </c>
      <c r="O224" s="38" t="s">
        <v>2097</v>
      </c>
      <c r="P224" s="52" t="s">
        <v>4509</v>
      </c>
      <c r="Q224" s="38"/>
      <c r="R224" s="39"/>
      <c r="S224" s="39"/>
      <c r="T224" s="39"/>
      <c r="U224" s="39" t="s">
        <v>4745</v>
      </c>
    </row>
    <row r="225" spans="1:21" ht="21">
      <c r="A225" s="38" t="s">
        <v>4241</v>
      </c>
      <c r="B225" s="39" t="s">
        <v>4242</v>
      </c>
      <c r="C225" s="39" t="s">
        <v>29</v>
      </c>
      <c r="D225" s="46">
        <v>2566</v>
      </c>
      <c r="E225" s="46" t="s">
        <v>575</v>
      </c>
      <c r="F225" s="40">
        <v>243162</v>
      </c>
      <c r="G225" s="47" t="s">
        <v>4168</v>
      </c>
      <c r="H225" s="40">
        <v>243465</v>
      </c>
      <c r="I225" s="39" t="s">
        <v>38</v>
      </c>
      <c r="J225" s="39" t="s">
        <v>37</v>
      </c>
      <c r="K225" s="39" t="s">
        <v>272</v>
      </c>
      <c r="L225" s="46" t="s">
        <v>4582</v>
      </c>
      <c r="M225" s="39" t="s">
        <v>30</v>
      </c>
      <c r="N225" s="38" t="s">
        <v>4583</v>
      </c>
      <c r="O225" s="38" t="s">
        <v>2097</v>
      </c>
      <c r="P225" s="52" t="s">
        <v>4509</v>
      </c>
      <c r="Q225" s="38"/>
      <c r="R225" s="39"/>
      <c r="S225" s="39"/>
      <c r="T225" s="39"/>
      <c r="U225" s="39" t="s">
        <v>4746</v>
      </c>
    </row>
    <row r="226" spans="1:21" ht="21">
      <c r="A226" s="38" t="s">
        <v>4254</v>
      </c>
      <c r="B226" s="39" t="s">
        <v>4255</v>
      </c>
      <c r="C226" s="39" t="s">
        <v>29</v>
      </c>
      <c r="D226" s="46">
        <v>2566</v>
      </c>
      <c r="E226" s="46" t="s">
        <v>575</v>
      </c>
      <c r="F226" s="40">
        <v>243162</v>
      </c>
      <c r="G226" s="47" t="s">
        <v>1674</v>
      </c>
      <c r="H226" s="40">
        <v>243526</v>
      </c>
      <c r="I226" s="39" t="s">
        <v>38</v>
      </c>
      <c r="J226" s="39" t="s">
        <v>327</v>
      </c>
      <c r="K226" s="39" t="s">
        <v>2011</v>
      </c>
      <c r="L226" s="46" t="s">
        <v>4582</v>
      </c>
      <c r="M226" s="39" t="s">
        <v>30</v>
      </c>
      <c r="N226" s="38" t="s">
        <v>4583</v>
      </c>
      <c r="O226" s="38" t="s">
        <v>2097</v>
      </c>
      <c r="P226" s="52" t="s">
        <v>4509</v>
      </c>
      <c r="Q226" s="38"/>
      <c r="R226" s="39"/>
      <c r="S226" s="39"/>
      <c r="T226" s="39"/>
      <c r="U226" s="39" t="s">
        <v>4747</v>
      </c>
    </row>
    <row r="227" spans="1:21" ht="21">
      <c r="A227" s="38" t="s">
        <v>4238</v>
      </c>
      <c r="B227" s="39" t="s">
        <v>4239</v>
      </c>
      <c r="C227" s="39" t="s">
        <v>29</v>
      </c>
      <c r="D227" s="46">
        <v>2566</v>
      </c>
      <c r="E227" s="46" t="s">
        <v>575</v>
      </c>
      <c r="F227" s="40">
        <v>243162</v>
      </c>
      <c r="G227" s="47" t="s">
        <v>3840</v>
      </c>
      <c r="H227" s="40">
        <v>243587</v>
      </c>
      <c r="I227" s="39" t="s">
        <v>38</v>
      </c>
      <c r="J227" s="39" t="s">
        <v>37</v>
      </c>
      <c r="K227" s="39" t="s">
        <v>246</v>
      </c>
      <c r="L227" s="46" t="s">
        <v>4582</v>
      </c>
      <c r="M227" s="39" t="s">
        <v>30</v>
      </c>
      <c r="N227" s="38" t="s">
        <v>4583</v>
      </c>
      <c r="O227" s="38" t="s">
        <v>2097</v>
      </c>
      <c r="P227" s="52" t="s">
        <v>4509</v>
      </c>
      <c r="Q227" s="38"/>
      <c r="R227" s="39"/>
      <c r="S227" s="39"/>
      <c r="T227" s="39"/>
      <c r="U227" s="39" t="s">
        <v>4748</v>
      </c>
    </row>
    <row r="228" spans="1:21" ht="21">
      <c r="A228" s="38" t="s">
        <v>4248</v>
      </c>
      <c r="B228" s="39" t="s">
        <v>4249</v>
      </c>
      <c r="C228" s="39" t="s">
        <v>29</v>
      </c>
      <c r="D228" s="46">
        <v>2566</v>
      </c>
      <c r="E228" s="46" t="s">
        <v>575</v>
      </c>
      <c r="F228" s="40">
        <v>243162</v>
      </c>
      <c r="G228" s="47" t="s">
        <v>2045</v>
      </c>
      <c r="H228" s="40">
        <v>243434</v>
      </c>
      <c r="I228" s="39" t="s">
        <v>38</v>
      </c>
      <c r="J228" s="39" t="s">
        <v>37</v>
      </c>
      <c r="K228" s="39" t="s">
        <v>272</v>
      </c>
      <c r="L228" s="46" t="s">
        <v>4582</v>
      </c>
      <c r="M228" s="39" t="s">
        <v>30</v>
      </c>
      <c r="N228" s="38" t="s">
        <v>4583</v>
      </c>
      <c r="O228" s="38" t="s">
        <v>2097</v>
      </c>
      <c r="P228" s="52" t="s">
        <v>4509</v>
      </c>
      <c r="Q228" s="38"/>
      <c r="R228" s="39"/>
      <c r="S228" s="39"/>
      <c r="T228" s="39"/>
      <c r="U228" s="39" t="s">
        <v>4749</v>
      </c>
    </row>
    <row r="229" spans="1:21" ht="21">
      <c r="A229" s="38" t="s">
        <v>4251</v>
      </c>
      <c r="B229" s="39" t="s">
        <v>4252</v>
      </c>
      <c r="C229" s="39" t="s">
        <v>29</v>
      </c>
      <c r="D229" s="46">
        <v>2566</v>
      </c>
      <c r="E229" s="46" t="s">
        <v>575</v>
      </c>
      <c r="F229" s="40">
        <v>243162</v>
      </c>
      <c r="G229" s="47" t="s">
        <v>1514</v>
      </c>
      <c r="H229" s="40">
        <v>243404</v>
      </c>
      <c r="I229" s="39" t="s">
        <v>38</v>
      </c>
      <c r="J229" s="39" t="s">
        <v>37</v>
      </c>
      <c r="K229" s="39" t="s">
        <v>272</v>
      </c>
      <c r="L229" s="46" t="s">
        <v>4582</v>
      </c>
      <c r="M229" s="39" t="s">
        <v>30</v>
      </c>
      <c r="N229" s="38" t="s">
        <v>4583</v>
      </c>
      <c r="O229" s="38" t="s">
        <v>2097</v>
      </c>
      <c r="P229" s="52" t="s">
        <v>4509</v>
      </c>
      <c r="Q229" s="38"/>
      <c r="R229" s="39"/>
      <c r="S229" s="39"/>
      <c r="T229" s="39"/>
      <c r="U229" s="39" t="s">
        <v>4750</v>
      </c>
    </row>
    <row r="230" spans="1:21" ht="21">
      <c r="A230" s="38" t="s">
        <v>4257</v>
      </c>
      <c r="B230" s="39" t="s">
        <v>4258</v>
      </c>
      <c r="C230" s="39" t="s">
        <v>29</v>
      </c>
      <c r="D230" s="46">
        <v>2566</v>
      </c>
      <c r="E230" s="46" t="s">
        <v>575</v>
      </c>
      <c r="F230" s="40">
        <v>243162</v>
      </c>
      <c r="G230" s="47" t="s">
        <v>3788</v>
      </c>
      <c r="H230" s="40">
        <v>243618</v>
      </c>
      <c r="I230" s="39" t="s">
        <v>38</v>
      </c>
      <c r="J230" s="39" t="s">
        <v>37</v>
      </c>
      <c r="K230" s="39" t="s">
        <v>246</v>
      </c>
      <c r="L230" s="46" t="s">
        <v>4582</v>
      </c>
      <c r="M230" s="39" t="s">
        <v>30</v>
      </c>
      <c r="N230" s="38" t="s">
        <v>4583</v>
      </c>
      <c r="O230" s="38" t="s">
        <v>2097</v>
      </c>
      <c r="P230" s="52" t="s">
        <v>4509</v>
      </c>
      <c r="Q230" s="38"/>
      <c r="R230" s="39"/>
      <c r="S230" s="39"/>
      <c r="T230" s="39"/>
      <c r="U230" s="39" t="s">
        <v>4751</v>
      </c>
    </row>
    <row r="231" spans="1:21" ht="21">
      <c r="A231" s="38" t="s">
        <v>4264</v>
      </c>
      <c r="B231" s="39" t="s">
        <v>4265</v>
      </c>
      <c r="C231" s="39" t="s">
        <v>29</v>
      </c>
      <c r="D231" s="46">
        <v>2566</v>
      </c>
      <c r="E231" s="46" t="s">
        <v>575</v>
      </c>
      <c r="F231" s="40">
        <v>243162</v>
      </c>
      <c r="G231" s="47" t="s">
        <v>1514</v>
      </c>
      <c r="H231" s="40">
        <v>243404</v>
      </c>
      <c r="I231" s="39" t="s">
        <v>38</v>
      </c>
      <c r="J231" s="39" t="s">
        <v>37</v>
      </c>
      <c r="K231" s="39" t="s">
        <v>246</v>
      </c>
      <c r="L231" s="46" t="s">
        <v>4582</v>
      </c>
      <c r="M231" s="39" t="s">
        <v>30</v>
      </c>
      <c r="N231" s="38" t="s">
        <v>4583</v>
      </c>
      <c r="O231" s="38" t="s">
        <v>2097</v>
      </c>
      <c r="P231" s="52" t="s">
        <v>4509</v>
      </c>
      <c r="Q231" s="38"/>
      <c r="R231" s="39"/>
      <c r="S231" s="39"/>
      <c r="T231" s="39"/>
      <c r="U231" s="39" t="s">
        <v>4752</v>
      </c>
    </row>
    <row r="232" spans="1:21" ht="21">
      <c r="A232" s="38" t="s">
        <v>4270</v>
      </c>
      <c r="B232" s="39" t="s">
        <v>4753</v>
      </c>
      <c r="C232" s="39" t="s">
        <v>29</v>
      </c>
      <c r="D232" s="46">
        <v>2566</v>
      </c>
      <c r="E232" s="46" t="s">
        <v>575</v>
      </c>
      <c r="F232" s="40">
        <v>243162</v>
      </c>
      <c r="G232" s="47" t="s">
        <v>1674</v>
      </c>
      <c r="H232" s="40">
        <v>243526</v>
      </c>
      <c r="I232" s="39" t="s">
        <v>38</v>
      </c>
      <c r="J232" s="39" t="s">
        <v>327</v>
      </c>
      <c r="K232" s="39" t="s">
        <v>872</v>
      </c>
      <c r="L232" s="46" t="s">
        <v>4582</v>
      </c>
      <c r="M232" s="39" t="s">
        <v>30</v>
      </c>
      <c r="N232" s="38" t="s">
        <v>4583</v>
      </c>
      <c r="O232" s="38" t="s">
        <v>2783</v>
      </c>
      <c r="P232" s="52" t="s">
        <v>4480</v>
      </c>
      <c r="Q232" s="38"/>
      <c r="R232" s="39"/>
      <c r="S232" s="39"/>
      <c r="T232" s="39"/>
      <c r="U232" s="39" t="s">
        <v>4754</v>
      </c>
    </row>
    <row r="233" spans="1:21" ht="21">
      <c r="A233" s="38" t="s">
        <v>4267</v>
      </c>
      <c r="B233" s="39" t="s">
        <v>4268</v>
      </c>
      <c r="C233" s="39" t="s">
        <v>29</v>
      </c>
      <c r="D233" s="46">
        <v>2566</v>
      </c>
      <c r="E233" s="46" t="s">
        <v>575</v>
      </c>
      <c r="F233" s="40">
        <v>243162</v>
      </c>
      <c r="G233" s="47" t="s">
        <v>1514</v>
      </c>
      <c r="H233" s="40">
        <v>243404</v>
      </c>
      <c r="I233" s="39" t="s">
        <v>38</v>
      </c>
      <c r="J233" s="39" t="s">
        <v>37</v>
      </c>
      <c r="K233" s="39" t="s">
        <v>246</v>
      </c>
      <c r="L233" s="46" t="s">
        <v>4582</v>
      </c>
      <c r="M233" s="39" t="s">
        <v>30</v>
      </c>
      <c r="N233" s="38" t="s">
        <v>4583</v>
      </c>
      <c r="O233" s="38" t="s">
        <v>2097</v>
      </c>
      <c r="P233" s="52" t="s">
        <v>4509</v>
      </c>
      <c r="Q233" s="38"/>
      <c r="R233" s="39"/>
      <c r="S233" s="39"/>
      <c r="T233" s="39"/>
      <c r="U233" s="39" t="s">
        <v>4755</v>
      </c>
    </row>
    <row r="234" spans="1:21" ht="21">
      <c r="A234" s="38" t="s">
        <v>4273</v>
      </c>
      <c r="B234" s="39" t="s">
        <v>4756</v>
      </c>
      <c r="C234" s="39" t="s">
        <v>29</v>
      </c>
      <c r="D234" s="46">
        <v>2566</v>
      </c>
      <c r="E234" s="46" t="s">
        <v>575</v>
      </c>
      <c r="F234" s="40">
        <v>243162</v>
      </c>
      <c r="G234" s="47" t="s">
        <v>1674</v>
      </c>
      <c r="H234" s="40">
        <v>243526</v>
      </c>
      <c r="I234" s="39" t="s">
        <v>38</v>
      </c>
      <c r="J234" s="39" t="s">
        <v>327</v>
      </c>
      <c r="K234" s="39" t="s">
        <v>872</v>
      </c>
      <c r="L234" s="46" t="s">
        <v>4582</v>
      </c>
      <c r="M234" s="39" t="s">
        <v>30</v>
      </c>
      <c r="N234" s="38" t="s">
        <v>4583</v>
      </c>
      <c r="O234" s="38" t="s">
        <v>2783</v>
      </c>
      <c r="P234" s="52" t="s">
        <v>4480</v>
      </c>
      <c r="Q234" s="38"/>
      <c r="R234" s="39"/>
      <c r="S234" s="39"/>
      <c r="T234" s="39"/>
      <c r="U234" s="39" t="s">
        <v>4757</v>
      </c>
    </row>
    <row r="235" spans="1:21" ht="21">
      <c r="A235" s="38" t="s">
        <v>4276</v>
      </c>
      <c r="B235" s="39" t="s">
        <v>4277</v>
      </c>
      <c r="C235" s="39" t="s">
        <v>29</v>
      </c>
      <c r="D235" s="46">
        <v>2566</v>
      </c>
      <c r="E235" s="46" t="s">
        <v>575</v>
      </c>
      <c r="F235" s="40">
        <v>243162</v>
      </c>
      <c r="G235" s="47" t="s">
        <v>2045</v>
      </c>
      <c r="H235" s="40">
        <v>243434</v>
      </c>
      <c r="I235" s="39" t="s">
        <v>38</v>
      </c>
      <c r="J235" s="39" t="s">
        <v>37</v>
      </c>
      <c r="K235" s="39" t="s">
        <v>246</v>
      </c>
      <c r="L235" s="46" t="s">
        <v>4582</v>
      </c>
      <c r="M235" s="39" t="s">
        <v>30</v>
      </c>
      <c r="N235" s="38" t="s">
        <v>4583</v>
      </c>
      <c r="O235" s="38" t="s">
        <v>2097</v>
      </c>
      <c r="P235" s="52" t="s">
        <v>4509</v>
      </c>
      <c r="Q235" s="38"/>
      <c r="R235" s="39"/>
      <c r="S235" s="39"/>
      <c r="T235" s="39"/>
      <c r="U235" s="39" t="s">
        <v>4758</v>
      </c>
    </row>
    <row r="236" spans="1:21" ht="21">
      <c r="A236" s="38" t="s">
        <v>4279</v>
      </c>
      <c r="B236" s="39" t="s">
        <v>4280</v>
      </c>
      <c r="C236" s="39" t="s">
        <v>29</v>
      </c>
      <c r="D236" s="46">
        <v>2566</v>
      </c>
      <c r="E236" s="46" t="s">
        <v>575</v>
      </c>
      <c r="F236" s="40">
        <v>243162</v>
      </c>
      <c r="G236" s="47" t="s">
        <v>1674</v>
      </c>
      <c r="H236" s="40">
        <v>243526</v>
      </c>
      <c r="I236" s="39" t="s">
        <v>38</v>
      </c>
      <c r="J236" s="39" t="s">
        <v>327</v>
      </c>
      <c r="K236" s="39" t="s">
        <v>872</v>
      </c>
      <c r="L236" s="46" t="s">
        <v>4582</v>
      </c>
      <c r="M236" s="39" t="s">
        <v>30</v>
      </c>
      <c r="N236" s="38" t="s">
        <v>4583</v>
      </c>
      <c r="O236" s="38" t="s">
        <v>2126</v>
      </c>
      <c r="P236" s="52" t="s">
        <v>4520</v>
      </c>
      <c r="Q236" s="38"/>
      <c r="R236" s="39"/>
      <c r="S236" s="39"/>
      <c r="T236" s="39"/>
      <c r="U236" s="39" t="s">
        <v>4759</v>
      </c>
    </row>
    <row r="237" spans="1:21" ht="21">
      <c r="A237" s="38" t="s">
        <v>4285</v>
      </c>
      <c r="B237" s="39" t="s">
        <v>4286</v>
      </c>
      <c r="C237" s="39" t="s">
        <v>29</v>
      </c>
      <c r="D237" s="46">
        <v>2566</v>
      </c>
      <c r="E237" s="46" t="s">
        <v>575</v>
      </c>
      <c r="F237" s="40">
        <v>243162</v>
      </c>
      <c r="G237" s="47" t="s">
        <v>1674</v>
      </c>
      <c r="H237" s="40">
        <v>243526</v>
      </c>
      <c r="I237" s="39" t="s">
        <v>38</v>
      </c>
      <c r="J237" s="39" t="s">
        <v>37</v>
      </c>
      <c r="K237" s="39" t="s">
        <v>246</v>
      </c>
      <c r="L237" s="46" t="s">
        <v>4582</v>
      </c>
      <c r="M237" s="39" t="s">
        <v>30</v>
      </c>
      <c r="N237" s="38" t="s">
        <v>4583</v>
      </c>
      <c r="O237" s="38" t="s">
        <v>2097</v>
      </c>
      <c r="P237" s="52" t="s">
        <v>4509</v>
      </c>
      <c r="Q237" s="38"/>
      <c r="R237" s="39"/>
      <c r="S237" s="39"/>
      <c r="T237" s="39"/>
      <c r="U237" s="39" t="s">
        <v>4760</v>
      </c>
    </row>
    <row r="238" spans="1:21" ht="21">
      <c r="A238" s="38" t="s">
        <v>4282</v>
      </c>
      <c r="B238" s="39" t="s">
        <v>4283</v>
      </c>
      <c r="C238" s="39" t="s">
        <v>29</v>
      </c>
      <c r="D238" s="46">
        <v>2566</v>
      </c>
      <c r="E238" s="46" t="s">
        <v>575</v>
      </c>
      <c r="F238" s="40">
        <v>243162</v>
      </c>
      <c r="G238" s="47" t="s">
        <v>2045</v>
      </c>
      <c r="H238" s="40">
        <v>243434</v>
      </c>
      <c r="I238" s="39" t="s">
        <v>38</v>
      </c>
      <c r="J238" s="39" t="s">
        <v>37</v>
      </c>
      <c r="K238" s="39" t="s">
        <v>246</v>
      </c>
      <c r="L238" s="46" t="s">
        <v>4582</v>
      </c>
      <c r="M238" s="39" t="s">
        <v>30</v>
      </c>
      <c r="N238" s="38" t="s">
        <v>4583</v>
      </c>
      <c r="O238" s="38" t="s">
        <v>2097</v>
      </c>
      <c r="P238" s="52" t="s">
        <v>4509</v>
      </c>
      <c r="Q238" s="38"/>
      <c r="R238" s="39"/>
      <c r="S238" s="39"/>
      <c r="T238" s="39"/>
      <c r="U238" s="39" t="s">
        <v>4761</v>
      </c>
    </row>
    <row r="239" spans="1:21" ht="21">
      <c r="A239" s="38" t="s">
        <v>4288</v>
      </c>
      <c r="B239" s="39" t="s">
        <v>4289</v>
      </c>
      <c r="C239" s="39" t="s">
        <v>29</v>
      </c>
      <c r="D239" s="46">
        <v>2566</v>
      </c>
      <c r="E239" s="46" t="s">
        <v>575</v>
      </c>
      <c r="F239" s="40">
        <v>243162</v>
      </c>
      <c r="G239" s="47" t="s">
        <v>2045</v>
      </c>
      <c r="H239" s="40">
        <v>243434</v>
      </c>
      <c r="I239" s="39" t="s">
        <v>38</v>
      </c>
      <c r="J239" s="39" t="s">
        <v>37</v>
      </c>
      <c r="K239" s="39" t="s">
        <v>4290</v>
      </c>
      <c r="L239" s="46" t="s">
        <v>4582</v>
      </c>
      <c r="M239" s="39" t="s">
        <v>30</v>
      </c>
      <c r="N239" s="38" t="s">
        <v>4583</v>
      </c>
      <c r="O239" s="38" t="s">
        <v>2097</v>
      </c>
      <c r="P239" s="52" t="s">
        <v>4509</v>
      </c>
      <c r="Q239" s="38"/>
      <c r="R239" s="39"/>
      <c r="S239" s="39"/>
      <c r="T239" s="39"/>
      <c r="U239" s="39" t="s">
        <v>4762</v>
      </c>
    </row>
    <row r="240" spans="1:21" ht="21">
      <c r="A240" s="38" t="s">
        <v>4292</v>
      </c>
      <c r="B240" s="39" t="s">
        <v>4293</v>
      </c>
      <c r="C240" s="39" t="s">
        <v>29</v>
      </c>
      <c r="D240" s="46">
        <v>2566</v>
      </c>
      <c r="E240" s="46" t="s">
        <v>575</v>
      </c>
      <c r="F240" s="40">
        <v>243162</v>
      </c>
      <c r="G240" s="47" t="s">
        <v>1674</v>
      </c>
      <c r="H240" s="40">
        <v>243526</v>
      </c>
      <c r="I240" s="39" t="s">
        <v>38</v>
      </c>
      <c r="J240" s="39" t="s">
        <v>37</v>
      </c>
      <c r="K240" s="39" t="s">
        <v>4290</v>
      </c>
      <c r="L240" s="46" t="s">
        <v>4582</v>
      </c>
      <c r="M240" s="39" t="s">
        <v>30</v>
      </c>
      <c r="N240" s="38" t="s">
        <v>4583</v>
      </c>
      <c r="O240" s="38" t="s">
        <v>2097</v>
      </c>
      <c r="P240" s="52" t="s">
        <v>4509</v>
      </c>
      <c r="Q240" s="38"/>
      <c r="R240" s="39"/>
      <c r="S240" s="39"/>
      <c r="T240" s="39"/>
      <c r="U240" s="39" t="s">
        <v>4763</v>
      </c>
    </row>
    <row r="241" spans="1:21" ht="21">
      <c r="A241" s="38" t="s">
        <v>4295</v>
      </c>
      <c r="B241" s="39" t="s">
        <v>4296</v>
      </c>
      <c r="C241" s="39" t="s">
        <v>29</v>
      </c>
      <c r="D241" s="46">
        <v>2566</v>
      </c>
      <c r="E241" s="46" t="s">
        <v>575</v>
      </c>
      <c r="F241" s="40">
        <v>243162</v>
      </c>
      <c r="G241" s="47" t="s">
        <v>1674</v>
      </c>
      <c r="H241" s="40">
        <v>243526</v>
      </c>
      <c r="I241" s="39" t="s">
        <v>38</v>
      </c>
      <c r="J241" s="39" t="s">
        <v>327</v>
      </c>
      <c r="K241" s="39" t="s">
        <v>2011</v>
      </c>
      <c r="L241" s="46" t="s">
        <v>4582</v>
      </c>
      <c r="M241" s="39" t="s">
        <v>30</v>
      </c>
      <c r="N241" s="38" t="s">
        <v>4583</v>
      </c>
      <c r="O241" s="38" t="s">
        <v>2097</v>
      </c>
      <c r="P241" s="52" t="s">
        <v>4509</v>
      </c>
      <c r="Q241" s="38"/>
      <c r="R241" s="39"/>
      <c r="S241" s="39"/>
      <c r="T241" s="39"/>
      <c r="U241" s="39" t="s">
        <v>4764</v>
      </c>
    </row>
    <row r="242" spans="1:21" ht="21">
      <c r="A242" s="38" t="s">
        <v>4298</v>
      </c>
      <c r="B242" s="39" t="s">
        <v>4299</v>
      </c>
      <c r="C242" s="39" t="s">
        <v>29</v>
      </c>
      <c r="D242" s="46">
        <v>2566</v>
      </c>
      <c r="E242" s="46" t="s">
        <v>575</v>
      </c>
      <c r="F242" s="40">
        <v>243162</v>
      </c>
      <c r="G242" s="47" t="s">
        <v>3927</v>
      </c>
      <c r="H242" s="40">
        <v>243343</v>
      </c>
      <c r="I242" s="39" t="s">
        <v>38</v>
      </c>
      <c r="J242" s="39" t="s">
        <v>37</v>
      </c>
      <c r="K242" s="39" t="s">
        <v>4290</v>
      </c>
      <c r="L242" s="46" t="s">
        <v>4582</v>
      </c>
      <c r="M242" s="39" t="s">
        <v>30</v>
      </c>
      <c r="N242" s="38" t="s">
        <v>4583</v>
      </c>
      <c r="O242" s="38" t="s">
        <v>2097</v>
      </c>
      <c r="P242" s="52" t="s">
        <v>4509</v>
      </c>
      <c r="Q242" s="38"/>
      <c r="R242" s="39"/>
      <c r="S242" s="39"/>
      <c r="T242" s="39"/>
      <c r="U242" s="39" t="s">
        <v>4765</v>
      </c>
    </row>
    <row r="243" spans="1:21" ht="21">
      <c r="A243" s="38" t="s">
        <v>4301</v>
      </c>
      <c r="B243" s="39" t="s">
        <v>4302</v>
      </c>
      <c r="C243" s="39" t="s">
        <v>29</v>
      </c>
      <c r="D243" s="46">
        <v>2566</v>
      </c>
      <c r="E243" s="46" t="s">
        <v>575</v>
      </c>
      <c r="F243" s="40">
        <v>243162</v>
      </c>
      <c r="G243" s="47" t="s">
        <v>1674</v>
      </c>
      <c r="H243" s="40">
        <v>243526</v>
      </c>
      <c r="I243" s="39" t="s">
        <v>979</v>
      </c>
      <c r="J243" s="39" t="s">
        <v>1096</v>
      </c>
      <c r="K243" s="39" t="s">
        <v>1110</v>
      </c>
      <c r="L243" s="46" t="s">
        <v>4582</v>
      </c>
      <c r="M243" s="39" t="s">
        <v>30</v>
      </c>
      <c r="N243" s="38" t="s">
        <v>4583</v>
      </c>
      <c r="O243" s="38" t="s">
        <v>2146</v>
      </c>
      <c r="P243" s="52" t="s">
        <v>4636</v>
      </c>
      <c r="Q243" s="38"/>
      <c r="R243" s="39"/>
      <c r="S243" s="39"/>
      <c r="T243" s="39"/>
      <c r="U243" s="39" t="s">
        <v>4766</v>
      </c>
    </row>
    <row r="244" spans="1:21" ht="21">
      <c r="A244" s="38" t="s">
        <v>4372</v>
      </c>
      <c r="B244" s="39" t="s">
        <v>4767</v>
      </c>
      <c r="C244" s="39" t="s">
        <v>29</v>
      </c>
      <c r="D244" s="46">
        <v>2566</v>
      </c>
      <c r="E244" s="46" t="s">
        <v>3804</v>
      </c>
      <c r="F244" s="40">
        <v>243466</v>
      </c>
      <c r="G244" s="46" t="s">
        <v>512</v>
      </c>
      <c r="H244" s="39" t="s">
        <v>4602</v>
      </c>
      <c r="I244" s="39" t="s">
        <v>38</v>
      </c>
      <c r="J244" s="39" t="s">
        <v>327</v>
      </c>
      <c r="K244" s="39" t="s">
        <v>4374</v>
      </c>
      <c r="L244" s="46" t="s">
        <v>4582</v>
      </c>
      <c r="M244" s="39" t="s">
        <v>30</v>
      </c>
      <c r="N244" s="38" t="s">
        <v>4583</v>
      </c>
      <c r="O244" s="38" t="s">
        <v>2126</v>
      </c>
      <c r="P244" s="52" t="s">
        <v>4520</v>
      </c>
      <c r="Q244" s="38"/>
      <c r="R244" s="39"/>
      <c r="S244" s="39"/>
      <c r="T244" s="39"/>
      <c r="U244" s="39" t="s">
        <v>4768</v>
      </c>
    </row>
    <row r="245" spans="1:21" ht="21">
      <c r="A245" s="38" t="s">
        <v>4319</v>
      </c>
      <c r="B245" s="39" t="s">
        <v>4320</v>
      </c>
      <c r="C245" s="39" t="s">
        <v>29</v>
      </c>
      <c r="D245" s="46">
        <v>2566</v>
      </c>
      <c r="E245" s="46" t="s">
        <v>575</v>
      </c>
      <c r="F245" s="40">
        <v>243162</v>
      </c>
      <c r="G245" s="47" t="s">
        <v>1674</v>
      </c>
      <c r="H245" s="40">
        <v>243526</v>
      </c>
      <c r="I245" s="39" t="s">
        <v>979</v>
      </c>
      <c r="J245" s="39" t="s">
        <v>1096</v>
      </c>
      <c r="K245" s="39" t="s">
        <v>4321</v>
      </c>
      <c r="L245" s="46" t="s">
        <v>4582</v>
      </c>
      <c r="M245" s="39" t="s">
        <v>30</v>
      </c>
      <c r="N245" s="38" t="s">
        <v>4583</v>
      </c>
      <c r="O245" s="38" t="s">
        <v>4058</v>
      </c>
      <c r="P245" s="52" t="s">
        <v>4656</v>
      </c>
      <c r="Q245" s="38"/>
      <c r="R245" s="39"/>
      <c r="S245" s="39"/>
      <c r="T245" s="39"/>
      <c r="U245" s="39" t="s">
        <v>4769</v>
      </c>
    </row>
    <row r="246" spans="1:21" ht="21">
      <c r="A246" s="38" t="s">
        <v>4323</v>
      </c>
      <c r="B246" s="39" t="s">
        <v>4324</v>
      </c>
      <c r="C246" s="39" t="s">
        <v>29</v>
      </c>
      <c r="D246" s="46">
        <v>2566</v>
      </c>
      <c r="E246" s="46" t="s">
        <v>575</v>
      </c>
      <c r="F246" s="40">
        <v>243162</v>
      </c>
      <c r="G246" s="47" t="s">
        <v>4325</v>
      </c>
      <c r="H246" s="40">
        <v>243649</v>
      </c>
      <c r="I246" s="39" t="s">
        <v>38</v>
      </c>
      <c r="J246" s="39" t="s">
        <v>37</v>
      </c>
      <c r="K246" s="39" t="s">
        <v>2046</v>
      </c>
      <c r="L246" s="46" t="s">
        <v>4582</v>
      </c>
      <c r="M246" s="39" t="s">
        <v>30</v>
      </c>
      <c r="N246" s="38" t="s">
        <v>4583</v>
      </c>
      <c r="O246" s="38" t="s">
        <v>2097</v>
      </c>
      <c r="P246" s="52" t="s">
        <v>4509</v>
      </c>
      <c r="Q246" s="38"/>
      <c r="R246" s="39"/>
      <c r="S246" s="39"/>
      <c r="T246" s="39"/>
      <c r="U246" s="39" t="s">
        <v>4770</v>
      </c>
    </row>
    <row r="247" spans="1:21" ht="21">
      <c r="A247" s="38" t="s">
        <v>4327</v>
      </c>
      <c r="B247" s="39" t="s">
        <v>4328</v>
      </c>
      <c r="C247" s="39" t="s">
        <v>29</v>
      </c>
      <c r="D247" s="46">
        <v>2566</v>
      </c>
      <c r="E247" s="46" t="s">
        <v>2296</v>
      </c>
      <c r="F247" s="40">
        <v>243223</v>
      </c>
      <c r="G247" s="47" t="s">
        <v>1674</v>
      </c>
      <c r="H247" s="40">
        <v>243526</v>
      </c>
      <c r="I247" s="39" t="s">
        <v>38</v>
      </c>
      <c r="J247" s="39" t="s">
        <v>4330</v>
      </c>
      <c r="K247" s="39" t="s">
        <v>4329</v>
      </c>
      <c r="L247" s="46" t="s">
        <v>4582</v>
      </c>
      <c r="M247" s="39" t="s">
        <v>30</v>
      </c>
      <c r="N247" s="38" t="s">
        <v>4583</v>
      </c>
      <c r="O247" s="38" t="s">
        <v>4009</v>
      </c>
      <c r="P247" s="52" t="s">
        <v>4682</v>
      </c>
      <c r="Q247" s="38"/>
      <c r="R247" s="39"/>
      <c r="S247" s="39"/>
      <c r="T247" s="39"/>
      <c r="U247" s="39" t="s">
        <v>4771</v>
      </c>
    </row>
    <row r="248" spans="1:21" ht="21">
      <c r="A248" s="38" t="s">
        <v>4332</v>
      </c>
      <c r="B248" s="39" t="s">
        <v>4333</v>
      </c>
      <c r="C248" s="39" t="s">
        <v>29</v>
      </c>
      <c r="D248" s="46">
        <v>2566</v>
      </c>
      <c r="E248" s="46" t="s">
        <v>2110</v>
      </c>
      <c r="F248" s="40">
        <v>243254</v>
      </c>
      <c r="G248" s="47" t="s">
        <v>3784</v>
      </c>
      <c r="H248" s="40">
        <v>243373</v>
      </c>
      <c r="I248" s="39" t="s">
        <v>38</v>
      </c>
      <c r="J248" s="39" t="s">
        <v>327</v>
      </c>
      <c r="K248" s="39" t="s">
        <v>1073</v>
      </c>
      <c r="L248" s="46" t="s">
        <v>4582</v>
      </c>
      <c r="M248" s="39" t="s">
        <v>30</v>
      </c>
      <c r="N248" s="38" t="s">
        <v>4583</v>
      </c>
      <c r="O248" s="38" t="s">
        <v>2097</v>
      </c>
      <c r="P248" s="52" t="s">
        <v>4509</v>
      </c>
      <c r="Q248" s="38"/>
      <c r="R248" s="39"/>
      <c r="S248" s="39"/>
      <c r="T248" s="39"/>
      <c r="U248" s="39" t="s">
        <v>4772</v>
      </c>
    </row>
    <row r="249" spans="1:21" ht="21">
      <c r="A249" s="38" t="s">
        <v>4369</v>
      </c>
      <c r="B249" s="39" t="s">
        <v>4370</v>
      </c>
      <c r="C249" s="39" t="s">
        <v>29</v>
      </c>
      <c r="D249" s="46">
        <v>2566</v>
      </c>
      <c r="E249" s="46" t="s">
        <v>575</v>
      </c>
      <c r="F249" s="40">
        <v>243162</v>
      </c>
      <c r="G249" s="47" t="s">
        <v>1674</v>
      </c>
      <c r="H249" s="40">
        <v>243526</v>
      </c>
      <c r="I249" s="39" t="s">
        <v>38</v>
      </c>
      <c r="J249" s="39" t="s">
        <v>4367</v>
      </c>
      <c r="K249" s="39" t="s">
        <v>4366</v>
      </c>
      <c r="L249" s="46" t="s">
        <v>4582</v>
      </c>
      <c r="M249" s="39" t="s">
        <v>30</v>
      </c>
      <c r="N249" s="38" t="s">
        <v>4583</v>
      </c>
      <c r="O249" s="38" t="s">
        <v>2097</v>
      </c>
      <c r="P249" s="52" t="s">
        <v>4509</v>
      </c>
      <c r="Q249" s="38"/>
      <c r="R249" s="39"/>
      <c r="S249" s="39"/>
      <c r="T249" s="39"/>
      <c r="U249" s="39" t="s">
        <v>4773</v>
      </c>
    </row>
    <row r="250" spans="1:21" ht="21">
      <c r="A250" s="38" t="s">
        <v>4307</v>
      </c>
      <c r="B250" s="39" t="s">
        <v>4308</v>
      </c>
      <c r="C250" s="39" t="s">
        <v>29</v>
      </c>
      <c r="D250" s="46">
        <v>2566</v>
      </c>
      <c r="E250" s="46" t="s">
        <v>575</v>
      </c>
      <c r="F250" s="40">
        <v>243162</v>
      </c>
      <c r="G250" s="47" t="s">
        <v>2296</v>
      </c>
      <c r="H250" s="40">
        <v>243253</v>
      </c>
      <c r="I250" s="39" t="s">
        <v>38</v>
      </c>
      <c r="J250" s="39" t="s">
        <v>37</v>
      </c>
      <c r="K250" s="39" t="s">
        <v>232</v>
      </c>
      <c r="L250" s="46" t="s">
        <v>4582</v>
      </c>
      <c r="M250" s="39" t="s">
        <v>30</v>
      </c>
      <c r="N250" s="38" t="s">
        <v>4583</v>
      </c>
      <c r="O250" s="38" t="s">
        <v>2097</v>
      </c>
      <c r="P250" s="52" t="s">
        <v>4509</v>
      </c>
      <c r="Q250" s="38"/>
      <c r="R250" s="39"/>
      <c r="S250" s="39"/>
      <c r="T250" s="39"/>
      <c r="U250" s="39" t="s">
        <v>4774</v>
      </c>
    </row>
    <row r="251" spans="1:21" ht="21">
      <c r="A251" s="38" t="s">
        <v>4310</v>
      </c>
      <c r="B251" s="39" t="s">
        <v>4311</v>
      </c>
      <c r="C251" s="39" t="s">
        <v>29</v>
      </c>
      <c r="D251" s="46">
        <v>2566</v>
      </c>
      <c r="E251" s="46" t="s">
        <v>575</v>
      </c>
      <c r="F251" s="40">
        <v>243162</v>
      </c>
      <c r="G251" s="47" t="s">
        <v>2296</v>
      </c>
      <c r="H251" s="40">
        <v>243253</v>
      </c>
      <c r="I251" s="39" t="s">
        <v>38</v>
      </c>
      <c r="J251" s="39" t="s">
        <v>37</v>
      </c>
      <c r="K251" s="39" t="s">
        <v>232</v>
      </c>
      <c r="L251" s="46" t="s">
        <v>4582</v>
      </c>
      <c r="M251" s="39" t="s">
        <v>30</v>
      </c>
      <c r="N251" s="38" t="s">
        <v>4583</v>
      </c>
      <c r="O251" s="38" t="s">
        <v>2097</v>
      </c>
      <c r="P251" s="52" t="s">
        <v>4509</v>
      </c>
      <c r="Q251" s="38"/>
      <c r="R251" s="39"/>
      <c r="S251" s="39"/>
      <c r="T251" s="39"/>
      <c r="U251" s="39" t="s">
        <v>4775</v>
      </c>
    </row>
    <row r="252" spans="1:21" ht="21">
      <c r="A252" s="38" t="s">
        <v>4364</v>
      </c>
      <c r="B252" s="39" t="s">
        <v>4365</v>
      </c>
      <c r="C252" s="39" t="s">
        <v>29</v>
      </c>
      <c r="D252" s="46">
        <v>2566</v>
      </c>
      <c r="E252" s="46" t="s">
        <v>2110</v>
      </c>
      <c r="F252" s="40">
        <v>243254</v>
      </c>
      <c r="G252" s="47" t="s">
        <v>1674</v>
      </c>
      <c r="H252" s="40">
        <v>243526</v>
      </c>
      <c r="I252" s="39" t="s">
        <v>38</v>
      </c>
      <c r="J252" s="39" t="s">
        <v>4367</v>
      </c>
      <c r="K252" s="39" t="s">
        <v>4366</v>
      </c>
      <c r="L252" s="46" t="s">
        <v>4582</v>
      </c>
      <c r="M252" s="39" t="s">
        <v>30</v>
      </c>
      <c r="N252" s="38" t="s">
        <v>4583</v>
      </c>
      <c r="O252" s="38" t="s">
        <v>2783</v>
      </c>
      <c r="P252" s="52" t="s">
        <v>4480</v>
      </c>
      <c r="Q252" s="38"/>
      <c r="R252" s="39"/>
      <c r="S252" s="39"/>
      <c r="T252" s="39"/>
      <c r="U252" s="39" t="s">
        <v>4776</v>
      </c>
    </row>
    <row r="253" spans="1:21" ht="21">
      <c r="A253" s="38" t="s">
        <v>4351</v>
      </c>
      <c r="B253" s="39" t="s">
        <v>4352</v>
      </c>
      <c r="C253" s="39" t="s">
        <v>29</v>
      </c>
      <c r="D253" s="46">
        <v>2566</v>
      </c>
      <c r="E253" s="46" t="s">
        <v>575</v>
      </c>
      <c r="F253" s="40">
        <v>243162</v>
      </c>
      <c r="G253" s="47" t="s">
        <v>1674</v>
      </c>
      <c r="H253" s="40">
        <v>243526</v>
      </c>
      <c r="I253" s="39" t="s">
        <v>3718</v>
      </c>
      <c r="J253" s="39" t="s">
        <v>3717</v>
      </c>
      <c r="K253" s="39" t="s">
        <v>3716</v>
      </c>
      <c r="L253" s="46" t="s">
        <v>4582</v>
      </c>
      <c r="M253" s="39" t="s">
        <v>30</v>
      </c>
      <c r="N253" s="38" t="s">
        <v>4583</v>
      </c>
      <c r="O253" s="38" t="s">
        <v>2097</v>
      </c>
      <c r="P253" s="52" t="s">
        <v>4509</v>
      </c>
      <c r="Q253" s="38"/>
      <c r="R253" s="39"/>
      <c r="S253" s="39"/>
      <c r="T253" s="39"/>
      <c r="U253" s="39" t="s">
        <v>4777</v>
      </c>
    </row>
    <row r="254" spans="1:21" ht="21">
      <c r="A254" s="38" t="s">
        <v>4361</v>
      </c>
      <c r="B254" s="39" t="s">
        <v>4362</v>
      </c>
      <c r="C254" s="39" t="s">
        <v>29</v>
      </c>
      <c r="D254" s="46">
        <v>2566</v>
      </c>
      <c r="E254" s="46" t="s">
        <v>575</v>
      </c>
      <c r="F254" s="40">
        <v>243162</v>
      </c>
      <c r="G254" s="47" t="s">
        <v>213</v>
      </c>
      <c r="H254" s="40">
        <v>244622</v>
      </c>
      <c r="I254" s="39" t="s">
        <v>38</v>
      </c>
      <c r="J254" s="39" t="s">
        <v>446</v>
      </c>
      <c r="K254" s="39"/>
      <c r="L254" s="46" t="s">
        <v>4582</v>
      </c>
      <c r="M254" s="39" t="s">
        <v>30</v>
      </c>
      <c r="N254" s="38" t="s">
        <v>4583</v>
      </c>
      <c r="O254" s="38" t="s">
        <v>2139</v>
      </c>
      <c r="P254" s="52" t="s">
        <v>4475</v>
      </c>
      <c r="Q254" s="38"/>
      <c r="R254" s="39"/>
      <c r="S254" s="39"/>
      <c r="T254" s="39"/>
      <c r="U254" s="39" t="s">
        <v>4778</v>
      </c>
    </row>
    <row r="255" spans="1:21" ht="21">
      <c r="A255" s="38" t="s">
        <v>4338</v>
      </c>
      <c r="B255" s="39" t="s">
        <v>4339</v>
      </c>
      <c r="C255" s="39" t="s">
        <v>29</v>
      </c>
      <c r="D255" s="46">
        <v>2566</v>
      </c>
      <c r="E255" s="46" t="s">
        <v>2110</v>
      </c>
      <c r="F255" s="40">
        <v>243254</v>
      </c>
      <c r="G255" s="47" t="s">
        <v>3784</v>
      </c>
      <c r="H255" s="40">
        <v>243373</v>
      </c>
      <c r="I255" s="39" t="s">
        <v>38</v>
      </c>
      <c r="J255" s="39" t="s">
        <v>327</v>
      </c>
      <c r="K255" s="39" t="s">
        <v>1073</v>
      </c>
      <c r="L255" s="46" t="s">
        <v>4582</v>
      </c>
      <c r="M255" s="39" t="s">
        <v>30</v>
      </c>
      <c r="N255" s="38" t="s">
        <v>4583</v>
      </c>
      <c r="O255" s="38" t="s">
        <v>2097</v>
      </c>
      <c r="P255" s="52" t="s">
        <v>4509</v>
      </c>
      <c r="Q255" s="38"/>
      <c r="R255" s="39"/>
      <c r="S255" s="39"/>
      <c r="T255" s="39"/>
      <c r="U255" s="39" t="s">
        <v>4779</v>
      </c>
    </row>
    <row r="256" spans="1:21" ht="21">
      <c r="A256" s="38" t="s">
        <v>4345</v>
      </c>
      <c r="B256" s="39" t="s">
        <v>4780</v>
      </c>
      <c r="C256" s="39" t="s">
        <v>29</v>
      </c>
      <c r="D256" s="46">
        <v>2566</v>
      </c>
      <c r="E256" s="46" t="s">
        <v>575</v>
      </c>
      <c r="F256" s="40">
        <v>243162</v>
      </c>
      <c r="G256" s="47" t="s">
        <v>1674</v>
      </c>
      <c r="H256" s="40">
        <v>243526</v>
      </c>
      <c r="I256" s="39" t="s">
        <v>4349</v>
      </c>
      <c r="J256" s="39" t="s">
        <v>4348</v>
      </c>
      <c r="K256" s="39" t="s">
        <v>4347</v>
      </c>
      <c r="L256" s="46" t="s">
        <v>4582</v>
      </c>
      <c r="M256" s="39" t="s">
        <v>30</v>
      </c>
      <c r="N256" s="38" t="s">
        <v>4583</v>
      </c>
      <c r="O256" s="38" t="s">
        <v>2783</v>
      </c>
      <c r="P256" s="52" t="s">
        <v>4480</v>
      </c>
      <c r="Q256" s="38"/>
      <c r="R256" s="39"/>
      <c r="S256" s="39"/>
      <c r="T256" s="39"/>
      <c r="U256" s="39" t="s">
        <v>4781</v>
      </c>
    </row>
    <row r="257" spans="1:21" ht="21">
      <c r="A257" s="38" t="s">
        <v>4335</v>
      </c>
      <c r="B257" s="39" t="s">
        <v>4336</v>
      </c>
      <c r="C257" s="39" t="s">
        <v>29</v>
      </c>
      <c r="D257" s="46">
        <v>2566</v>
      </c>
      <c r="E257" s="46" t="s">
        <v>2110</v>
      </c>
      <c r="F257" s="40">
        <v>243254</v>
      </c>
      <c r="G257" s="47" t="s">
        <v>3784</v>
      </c>
      <c r="H257" s="40">
        <v>243373</v>
      </c>
      <c r="I257" s="39" t="s">
        <v>38</v>
      </c>
      <c r="J257" s="39" t="s">
        <v>327</v>
      </c>
      <c r="K257" s="39" t="s">
        <v>1073</v>
      </c>
      <c r="L257" s="46" t="s">
        <v>4582</v>
      </c>
      <c r="M257" s="39" t="s">
        <v>30</v>
      </c>
      <c r="N257" s="38" t="s">
        <v>4583</v>
      </c>
      <c r="O257" s="38" t="s">
        <v>2097</v>
      </c>
      <c r="P257" s="52" t="s">
        <v>4509</v>
      </c>
      <c r="Q257" s="38"/>
      <c r="R257" s="39"/>
      <c r="S257" s="39"/>
      <c r="T257" s="39"/>
      <c r="U257" s="39" t="s">
        <v>4782</v>
      </c>
    </row>
    <row r="258" spans="1:21" ht="21">
      <c r="A258" s="38" t="s">
        <v>4783</v>
      </c>
      <c r="B258" s="39" t="s">
        <v>4784</v>
      </c>
      <c r="C258" s="39" t="s">
        <v>29</v>
      </c>
      <c r="D258" s="46">
        <v>2567</v>
      </c>
      <c r="E258" s="46" t="s">
        <v>3867</v>
      </c>
      <c r="F258" s="40">
        <v>243739</v>
      </c>
      <c r="G258" s="47" t="s">
        <v>237</v>
      </c>
      <c r="H258" s="40">
        <v>243891</v>
      </c>
      <c r="I258" s="39" t="s">
        <v>979</v>
      </c>
      <c r="J258" s="39" t="s">
        <v>1096</v>
      </c>
      <c r="K258" s="39" t="s">
        <v>4785</v>
      </c>
      <c r="L258" s="46" t="s">
        <v>4786</v>
      </c>
      <c r="M258" s="39" t="s">
        <v>30</v>
      </c>
      <c r="N258" s="39" t="s">
        <v>4583</v>
      </c>
      <c r="O258" s="39" t="s">
        <v>4494</v>
      </c>
      <c r="P258" s="52" t="s">
        <v>4494</v>
      </c>
      <c r="Q258" s="39"/>
      <c r="R258" s="39"/>
      <c r="S258" s="39"/>
      <c r="T258" s="39"/>
      <c r="U258" s="39" t="s">
        <v>4787</v>
      </c>
    </row>
    <row r="259" spans="1:21" ht="21">
      <c r="A259" s="38" t="s">
        <v>4482</v>
      </c>
      <c r="B259" s="39" t="s">
        <v>4788</v>
      </c>
      <c r="C259" s="39" t="s">
        <v>29</v>
      </c>
      <c r="D259" s="46">
        <v>2567</v>
      </c>
      <c r="E259" s="46" t="s">
        <v>2696</v>
      </c>
      <c r="F259" s="40">
        <v>243527</v>
      </c>
      <c r="G259" s="47" t="s">
        <v>237</v>
      </c>
      <c r="H259" s="40">
        <v>243891</v>
      </c>
      <c r="I259" s="39" t="s">
        <v>569</v>
      </c>
      <c r="J259" s="39" t="s">
        <v>568</v>
      </c>
      <c r="K259" s="39" t="s">
        <v>567</v>
      </c>
      <c r="L259" s="46" t="s">
        <v>4786</v>
      </c>
      <c r="M259" s="39" t="s">
        <v>30</v>
      </c>
      <c r="N259" s="39" t="s">
        <v>4583</v>
      </c>
      <c r="O259" s="39" t="s">
        <v>4485</v>
      </c>
      <c r="P259" s="52" t="s">
        <v>4485</v>
      </c>
      <c r="Q259" s="39"/>
      <c r="R259" s="39"/>
      <c r="S259" s="39"/>
      <c r="T259" s="39"/>
      <c r="U259" s="39" t="s">
        <v>4789</v>
      </c>
    </row>
    <row r="260" spans="1:21" ht="21">
      <c r="A260" s="38" t="s">
        <v>4507</v>
      </c>
      <c r="B260" s="39" t="s">
        <v>4508</v>
      </c>
      <c r="C260" s="39" t="s">
        <v>29</v>
      </c>
      <c r="D260" s="46">
        <v>2567</v>
      </c>
      <c r="E260" s="46" t="s">
        <v>2696</v>
      </c>
      <c r="F260" s="40">
        <v>243527</v>
      </c>
      <c r="G260" s="47" t="s">
        <v>1267</v>
      </c>
      <c r="H260" s="40">
        <v>244257</v>
      </c>
      <c r="I260" s="39" t="s">
        <v>38</v>
      </c>
      <c r="J260" s="39" t="s">
        <v>4367</v>
      </c>
      <c r="K260" s="39" t="s">
        <v>4366</v>
      </c>
      <c r="L260" s="46" t="s">
        <v>4786</v>
      </c>
      <c r="M260" s="39" t="s">
        <v>30</v>
      </c>
      <c r="N260" s="39" t="s">
        <v>4583</v>
      </c>
      <c r="O260" s="39" t="s">
        <v>4509</v>
      </c>
      <c r="P260" s="52" t="s">
        <v>4509</v>
      </c>
      <c r="Q260" s="39"/>
      <c r="R260" s="39"/>
      <c r="S260" s="39"/>
      <c r="T260" s="39"/>
      <c r="U260" s="39" t="s">
        <v>4790</v>
      </c>
    </row>
    <row r="261" spans="1:21" ht="21">
      <c r="A261" s="38" t="s">
        <v>4504</v>
      </c>
      <c r="B261" s="39" t="s">
        <v>4505</v>
      </c>
      <c r="C261" s="39" t="s">
        <v>29</v>
      </c>
      <c r="D261" s="46">
        <v>2567</v>
      </c>
      <c r="E261" s="46" t="s">
        <v>2696</v>
      </c>
      <c r="F261" s="40">
        <v>243527</v>
      </c>
      <c r="G261" s="47" t="s">
        <v>237</v>
      </c>
      <c r="H261" s="40">
        <v>243891</v>
      </c>
      <c r="I261" s="39" t="s">
        <v>38</v>
      </c>
      <c r="J261" s="39" t="s">
        <v>4367</v>
      </c>
      <c r="K261" s="39" t="s">
        <v>4366</v>
      </c>
      <c r="L261" s="46" t="s">
        <v>4786</v>
      </c>
      <c r="M261" s="39" t="s">
        <v>30</v>
      </c>
      <c r="N261" s="39" t="s">
        <v>4583</v>
      </c>
      <c r="O261" s="39" t="s">
        <v>4480</v>
      </c>
      <c r="P261" s="52" t="s">
        <v>4480</v>
      </c>
      <c r="Q261" s="39"/>
      <c r="R261" s="39"/>
      <c r="S261" s="39"/>
      <c r="T261" s="39"/>
      <c r="U261" s="39" t="s">
        <v>4791</v>
      </c>
    </row>
    <row r="262" spans="1:21" ht="21">
      <c r="A262" s="38" t="s">
        <v>4792</v>
      </c>
      <c r="B262" s="39" t="s">
        <v>4793</v>
      </c>
      <c r="C262" s="39" t="s">
        <v>29</v>
      </c>
      <c r="D262" s="46">
        <v>2567</v>
      </c>
      <c r="E262" s="46" t="s">
        <v>4056</v>
      </c>
      <c r="F262" s="40">
        <v>243770</v>
      </c>
      <c r="G262" s="47" t="s">
        <v>237</v>
      </c>
      <c r="H262" s="40">
        <v>243891</v>
      </c>
      <c r="I262" s="39" t="s">
        <v>1005</v>
      </c>
      <c r="J262" s="39" t="s">
        <v>4794</v>
      </c>
      <c r="K262" s="39"/>
      <c r="L262" s="46" t="s">
        <v>4786</v>
      </c>
      <c r="M262" s="39" t="s">
        <v>30</v>
      </c>
      <c r="N262" s="39" t="s">
        <v>4583</v>
      </c>
      <c r="O262" s="39" t="s">
        <v>4494</v>
      </c>
      <c r="P262" s="52" t="s">
        <v>4494</v>
      </c>
      <c r="Q262" s="39"/>
      <c r="R262" s="39"/>
      <c r="S262" s="39"/>
      <c r="T262" s="39"/>
      <c r="U262" s="39" t="s">
        <v>4795</v>
      </c>
    </row>
    <row r="263" spans="1:21" ht="21">
      <c r="A263" s="38" t="s">
        <v>4796</v>
      </c>
      <c r="B263" s="39" t="s">
        <v>4797</v>
      </c>
      <c r="C263" s="39" t="s">
        <v>29</v>
      </c>
      <c r="D263" s="46">
        <v>2567</v>
      </c>
      <c r="E263" s="46" t="s">
        <v>4056</v>
      </c>
      <c r="F263" s="40">
        <v>243770</v>
      </c>
      <c r="G263" s="47" t="s">
        <v>237</v>
      </c>
      <c r="H263" s="40">
        <v>243891</v>
      </c>
      <c r="I263" s="39" t="s">
        <v>1005</v>
      </c>
      <c r="J263" s="39" t="s">
        <v>4794</v>
      </c>
      <c r="K263" s="39"/>
      <c r="L263" s="46" t="s">
        <v>4786</v>
      </c>
      <c r="M263" s="39" t="s">
        <v>30</v>
      </c>
      <c r="N263" s="39" t="s">
        <v>4583</v>
      </c>
      <c r="O263" s="39" t="s">
        <v>4509</v>
      </c>
      <c r="P263" s="52" t="s">
        <v>4509</v>
      </c>
      <c r="Q263" s="39"/>
      <c r="R263" s="39"/>
      <c r="S263" s="39"/>
      <c r="T263" s="39"/>
      <c r="U263" s="39" t="s">
        <v>4798</v>
      </c>
    </row>
    <row r="264" spans="1:21" ht="21">
      <c r="A264" s="38" t="s">
        <v>4799</v>
      </c>
      <c r="B264" s="39" t="s">
        <v>4800</v>
      </c>
      <c r="C264" s="39" t="s">
        <v>29</v>
      </c>
      <c r="D264" s="46">
        <v>2567</v>
      </c>
      <c r="E264" s="46" t="s">
        <v>4801</v>
      </c>
      <c r="F264" s="40">
        <v>243709</v>
      </c>
      <c r="G264" s="47" t="s">
        <v>237</v>
      </c>
      <c r="H264" s="40">
        <v>243891</v>
      </c>
      <c r="I264" s="39" t="s">
        <v>979</v>
      </c>
      <c r="J264" s="39" t="s">
        <v>1096</v>
      </c>
      <c r="K264" s="39" t="s">
        <v>4802</v>
      </c>
      <c r="L264" s="46" t="s">
        <v>4786</v>
      </c>
      <c r="M264" s="39" t="s">
        <v>30</v>
      </c>
      <c r="N264" s="39" t="s">
        <v>4583</v>
      </c>
      <c r="O264" s="39" t="s">
        <v>4480</v>
      </c>
      <c r="P264" s="52" t="s">
        <v>4480</v>
      </c>
      <c r="Q264" s="39"/>
      <c r="R264" s="39"/>
      <c r="S264" s="39"/>
      <c r="T264" s="39"/>
      <c r="U264" s="39" t="s">
        <v>4803</v>
      </c>
    </row>
    <row r="265" spans="1:21" ht="21">
      <c r="A265" s="38" t="s">
        <v>4804</v>
      </c>
      <c r="B265" s="39" t="s">
        <v>4805</v>
      </c>
      <c r="C265" s="39" t="s">
        <v>29</v>
      </c>
      <c r="D265" s="46">
        <v>2567</v>
      </c>
      <c r="E265" s="46" t="s">
        <v>4056</v>
      </c>
      <c r="F265" s="40">
        <v>243770</v>
      </c>
      <c r="G265" s="47" t="s">
        <v>237</v>
      </c>
      <c r="H265" s="40">
        <v>243891</v>
      </c>
      <c r="I265" s="39" t="s">
        <v>979</v>
      </c>
      <c r="J265" s="39" t="s">
        <v>1096</v>
      </c>
      <c r="K265" s="39" t="s">
        <v>4802</v>
      </c>
      <c r="L265" s="46" t="s">
        <v>4786</v>
      </c>
      <c r="M265" s="39" t="s">
        <v>30</v>
      </c>
      <c r="N265" s="39" t="s">
        <v>4583</v>
      </c>
      <c r="O265" s="39" t="s">
        <v>4485</v>
      </c>
      <c r="P265" s="52" t="s">
        <v>4485</v>
      </c>
      <c r="Q265" s="39"/>
      <c r="R265" s="39"/>
      <c r="S265" s="39"/>
      <c r="T265" s="39"/>
      <c r="U265" s="39" t="s">
        <v>4806</v>
      </c>
    </row>
    <row r="266" spans="1:21" ht="21">
      <c r="A266" s="38" t="s">
        <v>4807</v>
      </c>
      <c r="B266" s="39" t="s">
        <v>4808</v>
      </c>
      <c r="C266" s="39" t="s">
        <v>29</v>
      </c>
      <c r="D266" s="46">
        <v>2567</v>
      </c>
      <c r="E266" s="46" t="s">
        <v>2696</v>
      </c>
      <c r="F266" s="40">
        <v>243527</v>
      </c>
      <c r="G266" s="47" t="s">
        <v>237</v>
      </c>
      <c r="H266" s="40">
        <v>243891</v>
      </c>
      <c r="I266" s="39" t="s">
        <v>979</v>
      </c>
      <c r="J266" s="39" t="s">
        <v>1096</v>
      </c>
      <c r="K266" s="39" t="s">
        <v>1110</v>
      </c>
      <c r="L266" s="46" t="s">
        <v>4786</v>
      </c>
      <c r="M266" s="39" t="s">
        <v>30</v>
      </c>
      <c r="N266" s="39" t="s">
        <v>4583</v>
      </c>
      <c r="O266" s="39" t="s">
        <v>4480</v>
      </c>
      <c r="P266" s="52" t="s">
        <v>4480</v>
      </c>
      <c r="Q266" s="39"/>
      <c r="R266" s="39"/>
      <c r="S266" s="39"/>
      <c r="T266" s="39"/>
      <c r="U266" s="39" t="s">
        <v>4809</v>
      </c>
    </row>
    <row r="267" spans="1:21" ht="21">
      <c r="A267" s="38" t="s">
        <v>4810</v>
      </c>
      <c r="B267" s="39" t="s">
        <v>4811</v>
      </c>
      <c r="C267" s="39" t="s">
        <v>29</v>
      </c>
      <c r="D267" s="46">
        <v>2567</v>
      </c>
      <c r="E267" s="46" t="s">
        <v>521</v>
      </c>
      <c r="F267" s="40">
        <v>243831</v>
      </c>
      <c r="G267" s="47" t="s">
        <v>4812</v>
      </c>
      <c r="H267" s="40">
        <v>244165</v>
      </c>
      <c r="I267" s="39" t="s">
        <v>979</v>
      </c>
      <c r="J267" s="39" t="s">
        <v>1096</v>
      </c>
      <c r="K267" s="39" t="s">
        <v>1110</v>
      </c>
      <c r="L267" s="46" t="s">
        <v>4786</v>
      </c>
      <c r="M267" s="39" t="s">
        <v>30</v>
      </c>
      <c r="N267" s="39" t="s">
        <v>4583</v>
      </c>
      <c r="O267" s="39" t="s">
        <v>4509</v>
      </c>
      <c r="P267" s="52" t="s">
        <v>4509</v>
      </c>
      <c r="Q267" s="39"/>
      <c r="R267" s="39"/>
      <c r="S267" s="39"/>
      <c r="T267" s="39"/>
      <c r="U267" s="39" t="s">
        <v>4813</v>
      </c>
    </row>
    <row r="268" spans="1:21" ht="21">
      <c r="A268" s="38" t="s">
        <v>4814</v>
      </c>
      <c r="B268" s="39" t="s">
        <v>4780</v>
      </c>
      <c r="C268" s="39" t="s">
        <v>29</v>
      </c>
      <c r="D268" s="46">
        <v>2567</v>
      </c>
      <c r="E268" s="46" t="s">
        <v>4325</v>
      </c>
      <c r="F268" s="40">
        <v>243619</v>
      </c>
      <c r="G268" s="47" t="s">
        <v>4815</v>
      </c>
      <c r="H268" s="40">
        <v>243983</v>
      </c>
      <c r="I268" s="39" t="s">
        <v>4349</v>
      </c>
      <c r="J268" s="39" t="s">
        <v>4348</v>
      </c>
      <c r="K268" s="39" t="s">
        <v>4347</v>
      </c>
      <c r="L268" s="46" t="s">
        <v>4786</v>
      </c>
      <c r="M268" s="39" t="s">
        <v>30</v>
      </c>
      <c r="N268" s="39" t="s">
        <v>4583</v>
      </c>
      <c r="O268" s="39" t="s">
        <v>4656</v>
      </c>
      <c r="P268" s="52" t="s">
        <v>4656</v>
      </c>
      <c r="Q268" s="39"/>
      <c r="R268" s="39"/>
      <c r="S268" s="39"/>
      <c r="T268" s="39"/>
      <c r="U268" s="39" t="s">
        <v>4816</v>
      </c>
    </row>
    <row r="269" spans="1:21" ht="21">
      <c r="A269" s="38" t="s">
        <v>4817</v>
      </c>
      <c r="B269" s="39" t="s">
        <v>4818</v>
      </c>
      <c r="C269" s="39" t="s">
        <v>29</v>
      </c>
      <c r="D269" s="46">
        <v>2567</v>
      </c>
      <c r="E269" s="46" t="s">
        <v>2696</v>
      </c>
      <c r="F269" s="40">
        <v>243527</v>
      </c>
      <c r="G269" s="47" t="s">
        <v>237</v>
      </c>
      <c r="H269" s="40">
        <v>243891</v>
      </c>
      <c r="I269" s="39" t="s">
        <v>38</v>
      </c>
      <c r="J269" s="39" t="s">
        <v>4525</v>
      </c>
      <c r="K269" s="39" t="s">
        <v>4524</v>
      </c>
      <c r="L269" s="46" t="s">
        <v>4786</v>
      </c>
      <c r="M269" s="39" t="s">
        <v>30</v>
      </c>
      <c r="N269" s="39" t="s">
        <v>4583</v>
      </c>
      <c r="O269" s="39" t="s">
        <v>4480</v>
      </c>
      <c r="P269" s="52" t="s">
        <v>4480</v>
      </c>
      <c r="Q269" s="39"/>
      <c r="R269" s="39"/>
      <c r="S269" s="39"/>
      <c r="T269" s="39"/>
      <c r="U269" s="39" t="s">
        <v>4819</v>
      </c>
    </row>
    <row r="270" spans="1:21" ht="21">
      <c r="A270" s="38" t="s">
        <v>4530</v>
      </c>
      <c r="B270" s="39" t="s">
        <v>4531</v>
      </c>
      <c r="C270" s="39" t="s">
        <v>29</v>
      </c>
      <c r="D270" s="46">
        <v>2567</v>
      </c>
      <c r="E270" s="46" t="s">
        <v>2696</v>
      </c>
      <c r="F270" s="40">
        <v>243527</v>
      </c>
      <c r="G270" s="47" t="s">
        <v>237</v>
      </c>
      <c r="H270" s="40">
        <v>243891</v>
      </c>
      <c r="I270" s="39" t="s">
        <v>38</v>
      </c>
      <c r="J270" s="39" t="s">
        <v>4525</v>
      </c>
      <c r="K270" s="39" t="s">
        <v>4524</v>
      </c>
      <c r="L270" s="46" t="s">
        <v>4786</v>
      </c>
      <c r="M270" s="39" t="s">
        <v>30</v>
      </c>
      <c r="N270" s="39" t="s">
        <v>4583</v>
      </c>
      <c r="O270" s="39" t="s">
        <v>4485</v>
      </c>
      <c r="P270" s="52" t="s">
        <v>4485</v>
      </c>
      <c r="Q270" s="39"/>
      <c r="R270" s="39"/>
      <c r="S270" s="39"/>
      <c r="T270" s="39"/>
      <c r="U270" s="39" t="s">
        <v>4820</v>
      </c>
    </row>
    <row r="271" spans="1:21" ht="21">
      <c r="A271" s="38" t="s">
        <v>4527</v>
      </c>
      <c r="B271" s="39" t="s">
        <v>4821</v>
      </c>
      <c r="C271" s="39" t="s">
        <v>29</v>
      </c>
      <c r="D271" s="46">
        <v>2567</v>
      </c>
      <c r="E271" s="46" t="s">
        <v>2696</v>
      </c>
      <c r="F271" s="40">
        <v>243527</v>
      </c>
      <c r="G271" s="47" t="s">
        <v>237</v>
      </c>
      <c r="H271" s="40">
        <v>243891</v>
      </c>
      <c r="I271" s="39" t="s">
        <v>38</v>
      </c>
      <c r="J271" s="39" t="s">
        <v>4525</v>
      </c>
      <c r="K271" s="39" t="s">
        <v>4524</v>
      </c>
      <c r="L271" s="46" t="s">
        <v>4786</v>
      </c>
      <c r="M271" s="39" t="s">
        <v>30</v>
      </c>
      <c r="N271" s="39" t="s">
        <v>4583</v>
      </c>
      <c r="O271" s="39" t="s">
        <v>4480</v>
      </c>
      <c r="P271" s="52" t="s">
        <v>4480</v>
      </c>
      <c r="Q271" s="39"/>
      <c r="R271" s="39"/>
      <c r="S271" s="39"/>
      <c r="T271" s="39"/>
      <c r="U271" s="39" t="s">
        <v>4822</v>
      </c>
    </row>
    <row r="272" spans="1:21" ht="21">
      <c r="A272" s="38" t="s">
        <v>4522</v>
      </c>
      <c r="B272" s="39" t="s">
        <v>4523</v>
      </c>
      <c r="C272" s="39" t="s">
        <v>29</v>
      </c>
      <c r="D272" s="46">
        <v>2567</v>
      </c>
      <c r="E272" s="46" t="s">
        <v>2696</v>
      </c>
      <c r="F272" s="40">
        <v>243527</v>
      </c>
      <c r="G272" s="47" t="s">
        <v>237</v>
      </c>
      <c r="H272" s="40">
        <v>243891</v>
      </c>
      <c r="I272" s="39" t="s">
        <v>38</v>
      </c>
      <c r="J272" s="39" t="s">
        <v>4525</v>
      </c>
      <c r="K272" s="39" t="s">
        <v>4524</v>
      </c>
      <c r="L272" s="46" t="s">
        <v>4786</v>
      </c>
      <c r="M272" s="39" t="s">
        <v>30</v>
      </c>
      <c r="N272" s="39" t="s">
        <v>4583</v>
      </c>
      <c r="O272" s="39" t="s">
        <v>4480</v>
      </c>
      <c r="P272" s="52" t="s">
        <v>4480</v>
      </c>
      <c r="Q272" s="39"/>
      <c r="R272" s="39"/>
      <c r="S272" s="39"/>
      <c r="T272" s="39"/>
      <c r="U272" s="39" t="s">
        <v>4823</v>
      </c>
    </row>
    <row r="273" spans="1:21" ht="21">
      <c r="A273" s="38" t="s">
        <v>4518</v>
      </c>
      <c r="B273" s="39" t="s">
        <v>4519</v>
      </c>
      <c r="C273" s="39" t="s">
        <v>29</v>
      </c>
      <c r="D273" s="46">
        <v>2567</v>
      </c>
      <c r="E273" s="46" t="s">
        <v>2696</v>
      </c>
      <c r="F273" s="40">
        <v>243527</v>
      </c>
      <c r="G273" s="47" t="s">
        <v>237</v>
      </c>
      <c r="H273" s="40">
        <v>243891</v>
      </c>
      <c r="I273" s="39" t="s">
        <v>3718</v>
      </c>
      <c r="J273" s="39" t="s">
        <v>3717</v>
      </c>
      <c r="K273" s="39" t="s">
        <v>3716</v>
      </c>
      <c r="L273" s="46" t="s">
        <v>4786</v>
      </c>
      <c r="M273" s="39" t="s">
        <v>30</v>
      </c>
      <c r="N273" s="39" t="s">
        <v>4583</v>
      </c>
      <c r="O273" s="39" t="s">
        <v>4520</v>
      </c>
      <c r="P273" s="52" t="s">
        <v>4520</v>
      </c>
      <c r="Q273" s="39"/>
      <c r="R273" s="39"/>
      <c r="S273" s="39"/>
      <c r="T273" s="39"/>
      <c r="U273" s="39" t="s">
        <v>4824</v>
      </c>
    </row>
    <row r="274" spans="1:21" ht="21">
      <c r="A274" s="38" t="s">
        <v>4825</v>
      </c>
      <c r="B274" s="39" t="s">
        <v>4826</v>
      </c>
      <c r="C274" s="39" t="s">
        <v>29</v>
      </c>
      <c r="D274" s="46">
        <v>2567</v>
      </c>
      <c r="E274" s="46" t="s">
        <v>4801</v>
      </c>
      <c r="F274" s="40">
        <v>243709</v>
      </c>
      <c r="G274" s="47" t="s">
        <v>237</v>
      </c>
      <c r="H274" s="40">
        <v>243891</v>
      </c>
      <c r="I274" s="39" t="s">
        <v>1005</v>
      </c>
      <c r="J274" s="39" t="s">
        <v>4827</v>
      </c>
      <c r="K274" s="39"/>
      <c r="L274" s="46" t="s">
        <v>4786</v>
      </c>
      <c r="M274" s="39" t="s">
        <v>30</v>
      </c>
      <c r="N274" s="39" t="s">
        <v>4583</v>
      </c>
      <c r="O274" s="39" t="s">
        <v>4509</v>
      </c>
      <c r="P274" s="52" t="s">
        <v>4509</v>
      </c>
      <c r="Q274" s="39"/>
      <c r="R274" s="39"/>
      <c r="S274" s="39"/>
      <c r="T274" s="39"/>
      <c r="U274" s="39" t="s">
        <v>4828</v>
      </c>
    </row>
    <row r="275" spans="1:21" ht="21">
      <c r="A275" s="38" t="s">
        <v>4829</v>
      </c>
      <c r="B275" s="39" t="s">
        <v>4830</v>
      </c>
      <c r="C275" s="39" t="s">
        <v>29</v>
      </c>
      <c r="D275" s="46">
        <v>2567</v>
      </c>
      <c r="E275" s="46" t="s">
        <v>4801</v>
      </c>
      <c r="F275" s="40">
        <v>243709</v>
      </c>
      <c r="G275" s="47" t="s">
        <v>237</v>
      </c>
      <c r="H275" s="40">
        <v>243891</v>
      </c>
      <c r="I275" s="39" t="s">
        <v>1005</v>
      </c>
      <c r="J275" s="39" t="s">
        <v>4827</v>
      </c>
      <c r="K275" s="39"/>
      <c r="L275" s="46" t="s">
        <v>4786</v>
      </c>
      <c r="M275" s="39" t="s">
        <v>30</v>
      </c>
      <c r="N275" s="39" t="s">
        <v>4583</v>
      </c>
      <c r="O275" s="39" t="s">
        <v>4509</v>
      </c>
      <c r="P275" s="52" t="s">
        <v>4509</v>
      </c>
      <c r="Q275" s="39"/>
      <c r="R275" s="39"/>
      <c r="S275" s="39"/>
      <c r="T275" s="39"/>
      <c r="U275" s="39" t="s">
        <v>4831</v>
      </c>
    </row>
    <row r="276" spans="1:21" ht="21">
      <c r="A276" s="38" t="s">
        <v>4832</v>
      </c>
      <c r="B276" s="39" t="s">
        <v>4833</v>
      </c>
      <c r="C276" s="39" t="s">
        <v>29</v>
      </c>
      <c r="D276" s="46">
        <v>2567</v>
      </c>
      <c r="E276" s="46" t="s">
        <v>4801</v>
      </c>
      <c r="F276" s="40">
        <v>243709</v>
      </c>
      <c r="G276" s="47" t="s">
        <v>4056</v>
      </c>
      <c r="H276" s="40">
        <v>243799</v>
      </c>
      <c r="I276" s="39" t="s">
        <v>1005</v>
      </c>
      <c r="J276" s="39" t="s">
        <v>4827</v>
      </c>
      <c r="K276" s="39"/>
      <c r="L276" s="46" t="s">
        <v>4786</v>
      </c>
      <c r="M276" s="39" t="s">
        <v>30</v>
      </c>
      <c r="N276" s="39" t="s">
        <v>4583</v>
      </c>
      <c r="O276" s="39" t="s">
        <v>4509</v>
      </c>
      <c r="P276" s="52" t="s">
        <v>4509</v>
      </c>
      <c r="Q276" s="39"/>
      <c r="R276" s="39"/>
      <c r="S276" s="39"/>
      <c r="T276" s="39"/>
      <c r="U276" s="39" t="s">
        <v>4834</v>
      </c>
    </row>
    <row r="277" spans="1:21" ht="21">
      <c r="A277" s="38" t="s">
        <v>4835</v>
      </c>
      <c r="B277" s="39" t="s">
        <v>4836</v>
      </c>
      <c r="C277" s="39" t="s">
        <v>29</v>
      </c>
      <c r="D277" s="46">
        <v>2567</v>
      </c>
      <c r="E277" s="46" t="s">
        <v>4801</v>
      </c>
      <c r="F277" s="40">
        <v>243709</v>
      </c>
      <c r="G277" s="47" t="s">
        <v>4056</v>
      </c>
      <c r="H277" s="40">
        <v>243799</v>
      </c>
      <c r="I277" s="39" t="s">
        <v>1005</v>
      </c>
      <c r="J277" s="39" t="s">
        <v>4827</v>
      </c>
      <c r="K277" s="39"/>
      <c r="L277" s="46" t="s">
        <v>4786</v>
      </c>
      <c r="M277" s="39" t="s">
        <v>30</v>
      </c>
      <c r="N277" s="39" t="s">
        <v>4583</v>
      </c>
      <c r="O277" s="39" t="s">
        <v>4509</v>
      </c>
      <c r="P277" s="52" t="s">
        <v>4509</v>
      </c>
      <c r="Q277" s="39"/>
      <c r="R277" s="39"/>
      <c r="S277" s="39"/>
      <c r="T277" s="39"/>
      <c r="U277" s="39" t="s">
        <v>4837</v>
      </c>
    </row>
    <row r="278" spans="1:21" ht="21">
      <c r="A278" s="38" t="s">
        <v>4838</v>
      </c>
      <c r="B278" s="39" t="s">
        <v>4839</v>
      </c>
      <c r="C278" s="39" t="s">
        <v>29</v>
      </c>
      <c r="D278" s="46">
        <v>2567</v>
      </c>
      <c r="E278" s="46" t="s">
        <v>4801</v>
      </c>
      <c r="F278" s="40">
        <v>243709</v>
      </c>
      <c r="G278" s="47" t="s">
        <v>237</v>
      </c>
      <c r="H278" s="40">
        <v>243891</v>
      </c>
      <c r="I278" s="39" t="s">
        <v>1005</v>
      </c>
      <c r="J278" s="39" t="s">
        <v>4827</v>
      </c>
      <c r="K278" s="39"/>
      <c r="L278" s="46" t="s">
        <v>4786</v>
      </c>
      <c r="M278" s="39" t="s">
        <v>30</v>
      </c>
      <c r="N278" s="39" t="s">
        <v>4583</v>
      </c>
      <c r="O278" s="39" t="s">
        <v>4509</v>
      </c>
      <c r="P278" s="52" t="s">
        <v>4509</v>
      </c>
      <c r="Q278" s="39"/>
      <c r="R278" s="39"/>
      <c r="S278" s="39"/>
      <c r="T278" s="39"/>
      <c r="U278" s="39" t="s">
        <v>4840</v>
      </c>
    </row>
    <row r="279" spans="1:21" ht="21">
      <c r="A279" s="38" t="s">
        <v>4841</v>
      </c>
      <c r="B279" s="39" t="s">
        <v>4842</v>
      </c>
      <c r="C279" s="39" t="s">
        <v>29</v>
      </c>
      <c r="D279" s="46">
        <v>2567</v>
      </c>
      <c r="E279" s="46" t="s">
        <v>4801</v>
      </c>
      <c r="F279" s="40">
        <v>243709</v>
      </c>
      <c r="G279" s="47" t="s">
        <v>4056</v>
      </c>
      <c r="H279" s="40">
        <v>243799</v>
      </c>
      <c r="I279" s="39" t="s">
        <v>1005</v>
      </c>
      <c r="J279" s="39" t="s">
        <v>4827</v>
      </c>
      <c r="K279" s="39"/>
      <c r="L279" s="46" t="s">
        <v>4786</v>
      </c>
      <c r="M279" s="39" t="s">
        <v>30</v>
      </c>
      <c r="N279" s="39" t="s">
        <v>4583</v>
      </c>
      <c r="O279" s="39" t="s">
        <v>4509</v>
      </c>
      <c r="P279" s="52" t="s">
        <v>4509</v>
      </c>
      <c r="Q279" s="39"/>
      <c r="R279" s="39"/>
      <c r="S279" s="39"/>
      <c r="T279" s="39"/>
      <c r="U279" s="39" t="s">
        <v>4843</v>
      </c>
    </row>
    <row r="280" spans="1:21" ht="21">
      <c r="A280" s="38" t="s">
        <v>4844</v>
      </c>
      <c r="B280" s="39" t="s">
        <v>4845</v>
      </c>
      <c r="C280" s="39" t="s">
        <v>29</v>
      </c>
      <c r="D280" s="46">
        <v>2567</v>
      </c>
      <c r="E280" s="46" t="s">
        <v>3867</v>
      </c>
      <c r="F280" s="40">
        <v>243739</v>
      </c>
      <c r="G280" s="47" t="s">
        <v>237</v>
      </c>
      <c r="H280" s="40">
        <v>243891</v>
      </c>
      <c r="I280" s="39" t="s">
        <v>1005</v>
      </c>
      <c r="J280" s="39" t="s">
        <v>2567</v>
      </c>
      <c r="K280" s="39"/>
      <c r="L280" s="46" t="s">
        <v>4786</v>
      </c>
      <c r="M280" s="39" t="s">
        <v>30</v>
      </c>
      <c r="N280" s="39" t="s">
        <v>4583</v>
      </c>
      <c r="O280" s="39" t="s">
        <v>4509</v>
      </c>
      <c r="P280" s="52" t="s">
        <v>4509</v>
      </c>
      <c r="Q280" s="39"/>
      <c r="R280" s="39"/>
      <c r="S280" s="39"/>
      <c r="T280" s="39"/>
      <c r="U280" s="39" t="s">
        <v>4846</v>
      </c>
    </row>
    <row r="281" spans="1:21" ht="21">
      <c r="A281" s="38" t="s">
        <v>4847</v>
      </c>
      <c r="B281" s="39" t="s">
        <v>4848</v>
      </c>
      <c r="C281" s="39" t="s">
        <v>29</v>
      </c>
      <c r="D281" s="46">
        <v>2567</v>
      </c>
      <c r="E281" s="46" t="s">
        <v>4056</v>
      </c>
      <c r="F281" s="40">
        <v>243770</v>
      </c>
      <c r="G281" s="47" t="s">
        <v>237</v>
      </c>
      <c r="H281" s="40">
        <v>243891</v>
      </c>
      <c r="I281" s="39" t="s">
        <v>1005</v>
      </c>
      <c r="J281" s="39" t="s">
        <v>2567</v>
      </c>
      <c r="K281" s="39"/>
      <c r="L281" s="46" t="s">
        <v>4786</v>
      </c>
      <c r="M281" s="39" t="s">
        <v>30</v>
      </c>
      <c r="N281" s="39" t="s">
        <v>4583</v>
      </c>
      <c r="O281" s="39" t="s">
        <v>4509</v>
      </c>
      <c r="P281" s="52" t="s">
        <v>4509</v>
      </c>
      <c r="Q281" s="39"/>
      <c r="R281" s="39"/>
      <c r="S281" s="39"/>
      <c r="T281" s="39"/>
      <c r="U281" s="39" t="s">
        <v>4849</v>
      </c>
    </row>
    <row r="282" spans="1:21" ht="21">
      <c r="A282" s="38" t="s">
        <v>4850</v>
      </c>
      <c r="B282" s="39" t="s">
        <v>4851</v>
      </c>
      <c r="C282" s="39" t="s">
        <v>29</v>
      </c>
      <c r="D282" s="46">
        <v>2567</v>
      </c>
      <c r="E282" s="46" t="s">
        <v>4801</v>
      </c>
      <c r="F282" s="40">
        <v>243709</v>
      </c>
      <c r="G282" s="47" t="s">
        <v>237</v>
      </c>
      <c r="H282" s="40">
        <v>243891</v>
      </c>
      <c r="I282" s="39" t="s">
        <v>1005</v>
      </c>
      <c r="J282" s="39" t="s">
        <v>4852</v>
      </c>
      <c r="K282" s="39"/>
      <c r="L282" s="46" t="s">
        <v>4786</v>
      </c>
      <c r="M282" s="39" t="s">
        <v>30</v>
      </c>
      <c r="N282" s="39" t="s">
        <v>4583</v>
      </c>
      <c r="O282" s="39" t="s">
        <v>4485</v>
      </c>
      <c r="P282" s="52" t="s">
        <v>4485</v>
      </c>
      <c r="Q282" s="39"/>
      <c r="R282" s="39"/>
      <c r="S282" s="39"/>
      <c r="T282" s="39"/>
      <c r="U282" s="39" t="s">
        <v>4853</v>
      </c>
    </row>
    <row r="283" spans="1:21" ht="21">
      <c r="A283" s="38" t="s">
        <v>4854</v>
      </c>
      <c r="B283" s="39" t="s">
        <v>4855</v>
      </c>
      <c r="C283" s="39" t="s">
        <v>29</v>
      </c>
      <c r="D283" s="46">
        <v>2567</v>
      </c>
      <c r="E283" s="46" t="s">
        <v>4801</v>
      </c>
      <c r="F283" s="40">
        <v>243709</v>
      </c>
      <c r="G283" s="47" t="s">
        <v>237</v>
      </c>
      <c r="H283" s="40">
        <v>243891</v>
      </c>
      <c r="I283" s="39" t="s">
        <v>38</v>
      </c>
      <c r="J283" s="39" t="s">
        <v>775</v>
      </c>
      <c r="K283" s="39" t="s">
        <v>854</v>
      </c>
      <c r="L283" s="46" t="s">
        <v>4786</v>
      </c>
      <c r="M283" s="39" t="s">
        <v>30</v>
      </c>
      <c r="N283" s="39" t="s">
        <v>4583</v>
      </c>
      <c r="O283" s="39" t="s">
        <v>4509</v>
      </c>
      <c r="P283" s="52" t="s">
        <v>4509</v>
      </c>
      <c r="Q283" s="39"/>
      <c r="R283" s="39"/>
      <c r="S283" s="39"/>
      <c r="T283" s="39"/>
      <c r="U283" s="39" t="s">
        <v>4856</v>
      </c>
    </row>
    <row r="284" spans="1:21" ht="21">
      <c r="A284" s="38" t="s">
        <v>4857</v>
      </c>
      <c r="B284" s="39" t="s">
        <v>4858</v>
      </c>
      <c r="C284" s="39" t="s">
        <v>29</v>
      </c>
      <c r="D284" s="46">
        <v>2567</v>
      </c>
      <c r="E284" s="46" t="s">
        <v>4801</v>
      </c>
      <c r="F284" s="40">
        <v>243709</v>
      </c>
      <c r="G284" s="47" t="s">
        <v>237</v>
      </c>
      <c r="H284" s="40">
        <v>243891</v>
      </c>
      <c r="I284" s="39" t="s">
        <v>38</v>
      </c>
      <c r="J284" s="39" t="s">
        <v>775</v>
      </c>
      <c r="K284" s="39" t="s">
        <v>854</v>
      </c>
      <c r="L284" s="46" t="s">
        <v>4786</v>
      </c>
      <c r="M284" s="39" t="s">
        <v>30</v>
      </c>
      <c r="N284" s="39" t="s">
        <v>4583</v>
      </c>
      <c r="O284" s="39" t="s">
        <v>4509</v>
      </c>
      <c r="P284" s="52" t="s">
        <v>4509</v>
      </c>
      <c r="Q284" s="39"/>
      <c r="R284" s="39"/>
      <c r="S284" s="39"/>
      <c r="T284" s="39"/>
      <c r="U284" s="39" t="s">
        <v>4859</v>
      </c>
    </row>
    <row r="285" spans="1:21" ht="21">
      <c r="A285" s="38" t="s">
        <v>4860</v>
      </c>
      <c r="B285" s="39" t="s">
        <v>4861</v>
      </c>
      <c r="C285" s="39" t="s">
        <v>29</v>
      </c>
      <c r="D285" s="46">
        <v>2567</v>
      </c>
      <c r="E285" s="46" t="s">
        <v>4801</v>
      </c>
      <c r="F285" s="40">
        <v>243709</v>
      </c>
      <c r="G285" s="47" t="s">
        <v>237</v>
      </c>
      <c r="H285" s="40">
        <v>243891</v>
      </c>
      <c r="I285" s="39" t="s">
        <v>38</v>
      </c>
      <c r="J285" s="39" t="s">
        <v>775</v>
      </c>
      <c r="K285" s="39" t="s">
        <v>854</v>
      </c>
      <c r="L285" s="46" t="s">
        <v>4786</v>
      </c>
      <c r="M285" s="39" t="s">
        <v>30</v>
      </c>
      <c r="N285" s="39" t="s">
        <v>4583</v>
      </c>
      <c r="O285" s="39" t="s">
        <v>4509</v>
      </c>
      <c r="P285" s="52" t="s">
        <v>4509</v>
      </c>
      <c r="Q285" s="39"/>
      <c r="R285" s="39"/>
      <c r="S285" s="39"/>
      <c r="T285" s="39"/>
      <c r="U285" s="39" t="s">
        <v>4862</v>
      </c>
    </row>
    <row r="286" spans="1:21" ht="21">
      <c r="A286" s="38" t="s">
        <v>4863</v>
      </c>
      <c r="B286" s="39" t="s">
        <v>4864</v>
      </c>
      <c r="C286" s="39" t="s">
        <v>29</v>
      </c>
      <c r="D286" s="46">
        <v>2567</v>
      </c>
      <c r="E286" s="46" t="s">
        <v>4801</v>
      </c>
      <c r="F286" s="40">
        <v>243709</v>
      </c>
      <c r="G286" s="47" t="s">
        <v>237</v>
      </c>
      <c r="H286" s="40">
        <v>243891</v>
      </c>
      <c r="I286" s="39" t="s">
        <v>38</v>
      </c>
      <c r="J286" s="39" t="s">
        <v>775</v>
      </c>
      <c r="K286" s="39" t="s">
        <v>854</v>
      </c>
      <c r="L286" s="46" t="s">
        <v>4786</v>
      </c>
      <c r="M286" s="39" t="s">
        <v>30</v>
      </c>
      <c r="N286" s="39" t="s">
        <v>4583</v>
      </c>
      <c r="O286" s="39" t="s">
        <v>4509</v>
      </c>
      <c r="P286" s="52" t="s">
        <v>4509</v>
      </c>
      <c r="Q286" s="39"/>
      <c r="R286" s="39"/>
      <c r="S286" s="39"/>
      <c r="T286" s="39"/>
      <c r="U286" s="39" t="s">
        <v>4865</v>
      </c>
    </row>
    <row r="287" spans="1:21" ht="21">
      <c r="A287" s="38" t="s">
        <v>4866</v>
      </c>
      <c r="B287" s="39" t="s">
        <v>4867</v>
      </c>
      <c r="C287" s="39" t="s">
        <v>29</v>
      </c>
      <c r="D287" s="46">
        <v>2567</v>
      </c>
      <c r="E287" s="46" t="s">
        <v>4801</v>
      </c>
      <c r="F287" s="40">
        <v>243709</v>
      </c>
      <c r="G287" s="47" t="s">
        <v>237</v>
      </c>
      <c r="H287" s="40">
        <v>243891</v>
      </c>
      <c r="I287" s="39" t="s">
        <v>38</v>
      </c>
      <c r="J287" s="39" t="s">
        <v>775</v>
      </c>
      <c r="K287" s="39" t="s">
        <v>854</v>
      </c>
      <c r="L287" s="46" t="s">
        <v>4786</v>
      </c>
      <c r="M287" s="39" t="s">
        <v>30</v>
      </c>
      <c r="N287" s="39" t="s">
        <v>4583</v>
      </c>
      <c r="O287" s="39" t="s">
        <v>4509</v>
      </c>
      <c r="P287" s="52" t="s">
        <v>4509</v>
      </c>
      <c r="Q287" s="39"/>
      <c r="R287" s="39"/>
      <c r="S287" s="39"/>
      <c r="T287" s="39"/>
      <c r="U287" s="39" t="s">
        <v>4868</v>
      </c>
    </row>
    <row r="288" spans="1:21" ht="21">
      <c r="A288" s="38" t="s">
        <v>4869</v>
      </c>
      <c r="B288" s="39" t="s">
        <v>4870</v>
      </c>
      <c r="C288" s="39" t="s">
        <v>29</v>
      </c>
      <c r="D288" s="46">
        <v>2567</v>
      </c>
      <c r="E288" s="46" t="s">
        <v>4801</v>
      </c>
      <c r="F288" s="40">
        <v>243709</v>
      </c>
      <c r="G288" s="47" t="s">
        <v>237</v>
      </c>
      <c r="H288" s="40">
        <v>243891</v>
      </c>
      <c r="I288" s="39" t="s">
        <v>38</v>
      </c>
      <c r="J288" s="39" t="s">
        <v>775</v>
      </c>
      <c r="K288" s="39" t="s">
        <v>854</v>
      </c>
      <c r="L288" s="46" t="s">
        <v>4786</v>
      </c>
      <c r="M288" s="39" t="s">
        <v>30</v>
      </c>
      <c r="N288" s="39" t="s">
        <v>4583</v>
      </c>
      <c r="O288" s="39" t="s">
        <v>4509</v>
      </c>
      <c r="P288" s="52" t="s">
        <v>4509</v>
      </c>
      <c r="Q288" s="39"/>
      <c r="R288" s="39"/>
      <c r="S288" s="39"/>
      <c r="T288" s="39"/>
      <c r="U288" s="39" t="s">
        <v>4871</v>
      </c>
    </row>
    <row r="289" spans="1:21" ht="21">
      <c r="A289" s="38" t="s">
        <v>4872</v>
      </c>
      <c r="B289" s="39" t="s">
        <v>4873</v>
      </c>
      <c r="C289" s="39" t="s">
        <v>29</v>
      </c>
      <c r="D289" s="46">
        <v>2567</v>
      </c>
      <c r="E289" s="46" t="s">
        <v>4801</v>
      </c>
      <c r="F289" s="40">
        <v>243709</v>
      </c>
      <c r="G289" s="47" t="s">
        <v>237</v>
      </c>
      <c r="H289" s="40">
        <v>243891</v>
      </c>
      <c r="I289" s="39" t="s">
        <v>38</v>
      </c>
      <c r="J289" s="39" t="s">
        <v>775</v>
      </c>
      <c r="K289" s="39" t="s">
        <v>854</v>
      </c>
      <c r="L289" s="46" t="s">
        <v>4786</v>
      </c>
      <c r="M289" s="39" t="s">
        <v>30</v>
      </c>
      <c r="N289" s="39" t="s">
        <v>4583</v>
      </c>
      <c r="O289" s="39" t="s">
        <v>4509</v>
      </c>
      <c r="P289" s="52" t="s">
        <v>4509</v>
      </c>
      <c r="Q289" s="39"/>
      <c r="R289" s="39"/>
      <c r="S289" s="39"/>
      <c r="T289" s="39"/>
      <c r="U289" s="39" t="s">
        <v>4874</v>
      </c>
    </row>
    <row r="290" spans="1:21" ht="21">
      <c r="A290" s="38" t="s">
        <v>4875</v>
      </c>
      <c r="B290" s="39" t="s">
        <v>4876</v>
      </c>
      <c r="C290" s="39" t="s">
        <v>29</v>
      </c>
      <c r="D290" s="46">
        <v>2567</v>
      </c>
      <c r="E290" s="46" t="s">
        <v>4801</v>
      </c>
      <c r="F290" s="40">
        <v>243709</v>
      </c>
      <c r="G290" s="47" t="s">
        <v>237</v>
      </c>
      <c r="H290" s="40">
        <v>243891</v>
      </c>
      <c r="I290" s="39" t="s">
        <v>38</v>
      </c>
      <c r="J290" s="39" t="s">
        <v>775</v>
      </c>
      <c r="K290" s="39" t="s">
        <v>854</v>
      </c>
      <c r="L290" s="46" t="s">
        <v>4786</v>
      </c>
      <c r="M290" s="39" t="s">
        <v>30</v>
      </c>
      <c r="N290" s="39" t="s">
        <v>4583</v>
      </c>
      <c r="O290" s="39" t="s">
        <v>4509</v>
      </c>
      <c r="P290" s="52" t="s">
        <v>4509</v>
      </c>
      <c r="Q290" s="39"/>
      <c r="R290" s="39"/>
      <c r="S290" s="39"/>
      <c r="T290" s="39"/>
      <c r="U290" s="39" t="s">
        <v>4877</v>
      </c>
    </row>
    <row r="291" spans="1:21" ht="21">
      <c r="A291" s="38" t="s">
        <v>4878</v>
      </c>
      <c r="B291" s="39" t="s">
        <v>4879</v>
      </c>
      <c r="C291" s="39" t="s">
        <v>29</v>
      </c>
      <c r="D291" s="46">
        <v>2567</v>
      </c>
      <c r="E291" s="46" t="s">
        <v>3867</v>
      </c>
      <c r="F291" s="40">
        <v>243739</v>
      </c>
      <c r="G291" s="47" t="s">
        <v>237</v>
      </c>
      <c r="H291" s="40">
        <v>243891</v>
      </c>
      <c r="I291" s="39" t="s">
        <v>38</v>
      </c>
      <c r="J291" s="39" t="s">
        <v>775</v>
      </c>
      <c r="K291" s="39" t="s">
        <v>897</v>
      </c>
      <c r="L291" s="46" t="s">
        <v>4786</v>
      </c>
      <c r="M291" s="39" t="s">
        <v>30</v>
      </c>
      <c r="N291" s="39" t="s">
        <v>4583</v>
      </c>
      <c r="O291" s="39" t="s">
        <v>4475</v>
      </c>
      <c r="P291" s="52" t="s">
        <v>4475</v>
      </c>
      <c r="Q291" s="39"/>
      <c r="R291" s="39"/>
      <c r="S291" s="39"/>
      <c r="T291" s="39"/>
      <c r="U291" s="39" t="s">
        <v>4880</v>
      </c>
    </row>
    <row r="292" spans="1:21" ht="21">
      <c r="A292" s="38" t="s">
        <v>4881</v>
      </c>
      <c r="B292" s="39" t="s">
        <v>4882</v>
      </c>
      <c r="C292" s="39" t="s">
        <v>29</v>
      </c>
      <c r="D292" s="46">
        <v>2567</v>
      </c>
      <c r="E292" s="46" t="s">
        <v>3867</v>
      </c>
      <c r="F292" s="40">
        <v>243739</v>
      </c>
      <c r="G292" s="47" t="s">
        <v>521</v>
      </c>
      <c r="H292" s="40">
        <v>243861</v>
      </c>
      <c r="I292" s="39" t="s">
        <v>38</v>
      </c>
      <c r="J292" s="39" t="s">
        <v>775</v>
      </c>
      <c r="K292" s="39" t="s">
        <v>897</v>
      </c>
      <c r="L292" s="46" t="s">
        <v>4786</v>
      </c>
      <c r="M292" s="39" t="s">
        <v>30</v>
      </c>
      <c r="N292" s="39" t="s">
        <v>4583</v>
      </c>
      <c r="O292" s="39" t="s">
        <v>4480</v>
      </c>
      <c r="P292" s="52" t="s">
        <v>4480</v>
      </c>
      <c r="Q292" s="39"/>
      <c r="R292" s="39"/>
      <c r="S292" s="39"/>
      <c r="T292" s="39"/>
      <c r="U292" s="39" t="s">
        <v>4883</v>
      </c>
    </row>
    <row r="293" spans="1:21" ht="21">
      <c r="A293" s="38" t="s">
        <v>4884</v>
      </c>
      <c r="B293" s="39" t="s">
        <v>4885</v>
      </c>
      <c r="C293" s="39" t="s">
        <v>29</v>
      </c>
      <c r="D293" s="46">
        <v>2567</v>
      </c>
      <c r="E293" s="46" t="s">
        <v>3867</v>
      </c>
      <c r="F293" s="40">
        <v>243739</v>
      </c>
      <c r="G293" s="47" t="s">
        <v>237</v>
      </c>
      <c r="H293" s="40">
        <v>243891</v>
      </c>
      <c r="I293" s="39" t="s">
        <v>38</v>
      </c>
      <c r="J293" s="39" t="s">
        <v>775</v>
      </c>
      <c r="K293" s="39" t="s">
        <v>897</v>
      </c>
      <c r="L293" s="46" t="s">
        <v>4786</v>
      </c>
      <c r="M293" s="39" t="s">
        <v>30</v>
      </c>
      <c r="N293" s="39" t="s">
        <v>4583</v>
      </c>
      <c r="O293" s="39" t="s">
        <v>4494</v>
      </c>
      <c r="P293" s="52" t="s">
        <v>4494</v>
      </c>
      <c r="Q293" s="39"/>
      <c r="R293" s="39"/>
      <c r="S293" s="39"/>
      <c r="T293" s="39"/>
      <c r="U293" s="39" t="s">
        <v>4886</v>
      </c>
    </row>
    <row r="294" spans="1:21" ht="21">
      <c r="A294" s="38" t="s">
        <v>4887</v>
      </c>
      <c r="B294" s="39" t="s">
        <v>4888</v>
      </c>
      <c r="C294" s="39" t="s">
        <v>29</v>
      </c>
      <c r="D294" s="46">
        <v>2567</v>
      </c>
      <c r="E294" s="46" t="s">
        <v>3867</v>
      </c>
      <c r="F294" s="40">
        <v>243739</v>
      </c>
      <c r="G294" s="47" t="s">
        <v>237</v>
      </c>
      <c r="H294" s="40">
        <v>243891</v>
      </c>
      <c r="I294" s="39" t="s">
        <v>38</v>
      </c>
      <c r="J294" s="39" t="s">
        <v>775</v>
      </c>
      <c r="K294" s="39" t="s">
        <v>2212</v>
      </c>
      <c r="L294" s="46" t="s">
        <v>4786</v>
      </c>
      <c r="M294" s="39" t="s">
        <v>30</v>
      </c>
      <c r="N294" s="39" t="s">
        <v>4583</v>
      </c>
      <c r="O294" s="39" t="s">
        <v>4494</v>
      </c>
      <c r="P294" s="52" t="s">
        <v>4494</v>
      </c>
      <c r="Q294" s="39"/>
      <c r="R294" s="39"/>
      <c r="S294" s="39"/>
      <c r="T294" s="39"/>
      <c r="U294" s="39" t="s">
        <v>4889</v>
      </c>
    </row>
    <row r="295" spans="1:21" ht="21">
      <c r="A295" s="38" t="s">
        <v>4890</v>
      </c>
      <c r="B295" s="39" t="s">
        <v>4891</v>
      </c>
      <c r="C295" s="39" t="s">
        <v>29</v>
      </c>
      <c r="D295" s="46">
        <v>2567</v>
      </c>
      <c r="E295" s="46" t="s">
        <v>3867</v>
      </c>
      <c r="F295" s="40">
        <v>243739</v>
      </c>
      <c r="G295" s="47" t="s">
        <v>237</v>
      </c>
      <c r="H295" s="40">
        <v>243891</v>
      </c>
      <c r="I295" s="39" t="s">
        <v>38</v>
      </c>
      <c r="J295" s="39" t="s">
        <v>775</v>
      </c>
      <c r="K295" s="39" t="s">
        <v>2212</v>
      </c>
      <c r="L295" s="46" t="s">
        <v>4786</v>
      </c>
      <c r="M295" s="39" t="s">
        <v>30</v>
      </c>
      <c r="N295" s="39" t="s">
        <v>4583</v>
      </c>
      <c r="O295" s="39" t="s">
        <v>4494</v>
      </c>
      <c r="P295" s="52" t="s">
        <v>4494</v>
      </c>
      <c r="Q295" s="39"/>
      <c r="R295" s="39"/>
      <c r="S295" s="39"/>
      <c r="T295" s="39"/>
      <c r="U295" s="39" t="s">
        <v>4892</v>
      </c>
    </row>
    <row r="296" spans="1:21" ht="21">
      <c r="A296" s="38" t="s">
        <v>4893</v>
      </c>
      <c r="B296" s="39" t="s">
        <v>4894</v>
      </c>
      <c r="C296" s="39" t="s">
        <v>29</v>
      </c>
      <c r="D296" s="46">
        <v>2567</v>
      </c>
      <c r="E296" s="46" t="s">
        <v>3867</v>
      </c>
      <c r="F296" s="40">
        <v>243739</v>
      </c>
      <c r="G296" s="47" t="s">
        <v>237</v>
      </c>
      <c r="H296" s="40">
        <v>243891</v>
      </c>
      <c r="I296" s="39" t="s">
        <v>38</v>
      </c>
      <c r="J296" s="39" t="s">
        <v>775</v>
      </c>
      <c r="K296" s="39" t="s">
        <v>2212</v>
      </c>
      <c r="L296" s="46" t="s">
        <v>4786</v>
      </c>
      <c r="M296" s="39" t="s">
        <v>30</v>
      </c>
      <c r="N296" s="39" t="s">
        <v>4583</v>
      </c>
      <c r="O296" s="39" t="s">
        <v>4494</v>
      </c>
      <c r="P296" s="52" t="s">
        <v>4494</v>
      </c>
      <c r="Q296" s="39"/>
      <c r="R296" s="39"/>
      <c r="S296" s="39"/>
      <c r="T296" s="39"/>
      <c r="U296" s="39" t="s">
        <v>4895</v>
      </c>
    </row>
    <row r="297" spans="1:21" ht="21">
      <c r="A297" s="38" t="s">
        <v>4896</v>
      </c>
      <c r="B297" s="39" t="s">
        <v>4897</v>
      </c>
      <c r="C297" s="39" t="s">
        <v>29</v>
      </c>
      <c r="D297" s="46">
        <v>2567</v>
      </c>
      <c r="E297" s="46" t="s">
        <v>3867</v>
      </c>
      <c r="F297" s="40">
        <v>243739</v>
      </c>
      <c r="G297" s="47" t="s">
        <v>237</v>
      </c>
      <c r="H297" s="40">
        <v>243891</v>
      </c>
      <c r="I297" s="39" t="s">
        <v>38</v>
      </c>
      <c r="J297" s="39" t="s">
        <v>775</v>
      </c>
      <c r="K297" s="39" t="s">
        <v>2212</v>
      </c>
      <c r="L297" s="46" t="s">
        <v>4786</v>
      </c>
      <c r="M297" s="39" t="s">
        <v>30</v>
      </c>
      <c r="N297" s="39" t="s">
        <v>4583</v>
      </c>
      <c r="O297" s="39" t="s">
        <v>4636</v>
      </c>
      <c r="P297" s="52" t="s">
        <v>4636</v>
      </c>
      <c r="Q297" s="39"/>
      <c r="R297" s="39"/>
      <c r="S297" s="39"/>
      <c r="T297" s="39"/>
      <c r="U297" s="39" t="s">
        <v>4898</v>
      </c>
    </row>
    <row r="298" spans="1:21" ht="21">
      <c r="A298" s="38" t="s">
        <v>4899</v>
      </c>
      <c r="B298" s="39" t="s">
        <v>4900</v>
      </c>
      <c r="C298" s="39" t="s">
        <v>29</v>
      </c>
      <c r="D298" s="46">
        <v>2567</v>
      </c>
      <c r="E298" s="46" t="s">
        <v>3867</v>
      </c>
      <c r="F298" s="40">
        <v>243739</v>
      </c>
      <c r="G298" s="47" t="s">
        <v>237</v>
      </c>
      <c r="H298" s="40">
        <v>243891</v>
      </c>
      <c r="I298" s="39" t="s">
        <v>38</v>
      </c>
      <c r="J298" s="39" t="s">
        <v>775</v>
      </c>
      <c r="K298" s="39" t="s">
        <v>2212</v>
      </c>
      <c r="L298" s="46" t="s">
        <v>4786</v>
      </c>
      <c r="M298" s="39" t="s">
        <v>30</v>
      </c>
      <c r="N298" s="39" t="s">
        <v>4583</v>
      </c>
      <c r="O298" s="39" t="s">
        <v>4494</v>
      </c>
      <c r="P298" s="52" t="s">
        <v>4494</v>
      </c>
      <c r="Q298" s="39"/>
      <c r="R298" s="39"/>
      <c r="S298" s="39"/>
      <c r="T298" s="39"/>
      <c r="U298" s="39" t="s">
        <v>4901</v>
      </c>
    </row>
    <row r="299" spans="1:21" ht="21">
      <c r="A299" s="38" t="s">
        <v>4902</v>
      </c>
      <c r="B299" s="39" t="s">
        <v>4903</v>
      </c>
      <c r="C299" s="39" t="s">
        <v>29</v>
      </c>
      <c r="D299" s="46">
        <v>2567</v>
      </c>
      <c r="E299" s="46" t="s">
        <v>3867</v>
      </c>
      <c r="F299" s="40">
        <v>243739</v>
      </c>
      <c r="G299" s="47" t="s">
        <v>237</v>
      </c>
      <c r="H299" s="40">
        <v>243891</v>
      </c>
      <c r="I299" s="39" t="s">
        <v>38</v>
      </c>
      <c r="J299" s="39" t="s">
        <v>775</v>
      </c>
      <c r="K299" s="39" t="s">
        <v>2212</v>
      </c>
      <c r="L299" s="46" t="s">
        <v>4786</v>
      </c>
      <c r="M299" s="39" t="s">
        <v>30</v>
      </c>
      <c r="N299" s="39" t="s">
        <v>4583</v>
      </c>
      <c r="O299" s="39" t="s">
        <v>4494</v>
      </c>
      <c r="P299" s="52" t="s">
        <v>4494</v>
      </c>
      <c r="Q299" s="39"/>
      <c r="R299" s="39"/>
      <c r="S299" s="39"/>
      <c r="T299" s="39"/>
      <c r="U299" s="39" t="s">
        <v>4904</v>
      </c>
    </row>
    <row r="300" spans="1:21" ht="21">
      <c r="A300" s="38" t="s">
        <v>4905</v>
      </c>
      <c r="B300" s="39" t="s">
        <v>4906</v>
      </c>
      <c r="C300" s="39" t="s">
        <v>29</v>
      </c>
      <c r="D300" s="46">
        <v>2567</v>
      </c>
      <c r="E300" s="46" t="s">
        <v>3867</v>
      </c>
      <c r="F300" s="40">
        <v>243739</v>
      </c>
      <c r="G300" s="47" t="s">
        <v>237</v>
      </c>
      <c r="H300" s="40">
        <v>243891</v>
      </c>
      <c r="I300" s="39" t="s">
        <v>38</v>
      </c>
      <c r="J300" s="39" t="s">
        <v>775</v>
      </c>
      <c r="K300" s="39" t="s">
        <v>1953</v>
      </c>
      <c r="L300" s="46" t="s">
        <v>4786</v>
      </c>
      <c r="M300" s="39" t="s">
        <v>30</v>
      </c>
      <c r="N300" s="39" t="s">
        <v>4583</v>
      </c>
      <c r="O300" s="39" t="s">
        <v>4480</v>
      </c>
      <c r="P300" s="52" t="s">
        <v>4480</v>
      </c>
      <c r="Q300" s="39"/>
      <c r="R300" s="39"/>
      <c r="S300" s="39"/>
      <c r="T300" s="39"/>
      <c r="U300" s="39" t="s">
        <v>4907</v>
      </c>
    </row>
    <row r="301" spans="1:21" ht="21">
      <c r="A301" s="38" t="s">
        <v>4908</v>
      </c>
      <c r="B301" s="39" t="s">
        <v>4909</v>
      </c>
      <c r="C301" s="39" t="s">
        <v>29</v>
      </c>
      <c r="D301" s="46">
        <v>2567</v>
      </c>
      <c r="E301" s="46" t="s">
        <v>3867</v>
      </c>
      <c r="F301" s="40">
        <v>243739</v>
      </c>
      <c r="G301" s="47" t="s">
        <v>237</v>
      </c>
      <c r="H301" s="40">
        <v>243891</v>
      </c>
      <c r="I301" s="39" t="s">
        <v>38</v>
      </c>
      <c r="J301" s="39" t="s">
        <v>775</v>
      </c>
      <c r="K301" s="39" t="s">
        <v>1953</v>
      </c>
      <c r="L301" s="46" t="s">
        <v>4786</v>
      </c>
      <c r="M301" s="39" t="s">
        <v>30</v>
      </c>
      <c r="N301" s="39" t="s">
        <v>4583</v>
      </c>
      <c r="O301" s="39" t="s">
        <v>4480</v>
      </c>
      <c r="P301" s="52" t="s">
        <v>4480</v>
      </c>
      <c r="Q301" s="39"/>
      <c r="R301" s="39"/>
      <c r="S301" s="39"/>
      <c r="T301" s="39"/>
      <c r="U301" s="39" t="s">
        <v>4910</v>
      </c>
    </row>
    <row r="302" spans="1:21" ht="21">
      <c r="A302" s="38" t="s">
        <v>4911</v>
      </c>
      <c r="B302" s="39" t="s">
        <v>4912</v>
      </c>
      <c r="C302" s="39" t="s">
        <v>29</v>
      </c>
      <c r="D302" s="46">
        <v>2567</v>
      </c>
      <c r="E302" s="46" t="s">
        <v>4801</v>
      </c>
      <c r="F302" s="40">
        <v>243709</v>
      </c>
      <c r="G302" s="47" t="s">
        <v>237</v>
      </c>
      <c r="H302" s="40">
        <v>243891</v>
      </c>
      <c r="I302" s="39" t="s">
        <v>38</v>
      </c>
      <c r="J302" s="39" t="s">
        <v>775</v>
      </c>
      <c r="K302" s="39" t="s">
        <v>1953</v>
      </c>
      <c r="L302" s="46" t="s">
        <v>4786</v>
      </c>
      <c r="M302" s="39" t="s">
        <v>30</v>
      </c>
      <c r="N302" s="39" t="s">
        <v>4583</v>
      </c>
      <c r="O302" s="39" t="s">
        <v>4480</v>
      </c>
      <c r="P302" s="52" t="s">
        <v>4480</v>
      </c>
      <c r="Q302" s="39"/>
      <c r="R302" s="39"/>
      <c r="S302" s="39"/>
      <c r="T302" s="39"/>
      <c r="U302" s="39" t="s">
        <v>4913</v>
      </c>
    </row>
    <row r="303" spans="1:21" ht="21">
      <c r="A303" s="38" t="s">
        <v>4914</v>
      </c>
      <c r="B303" s="39" t="s">
        <v>4915</v>
      </c>
      <c r="C303" s="39" t="s">
        <v>29</v>
      </c>
      <c r="D303" s="46">
        <v>2567</v>
      </c>
      <c r="E303" s="46" t="s">
        <v>4801</v>
      </c>
      <c r="F303" s="40">
        <v>243709</v>
      </c>
      <c r="G303" s="47" t="s">
        <v>237</v>
      </c>
      <c r="H303" s="40">
        <v>243891</v>
      </c>
      <c r="I303" s="39" t="s">
        <v>38</v>
      </c>
      <c r="J303" s="39" t="s">
        <v>775</v>
      </c>
      <c r="K303" s="39" t="s">
        <v>1953</v>
      </c>
      <c r="L303" s="46" t="s">
        <v>4786</v>
      </c>
      <c r="M303" s="39" t="s">
        <v>30</v>
      </c>
      <c r="N303" s="39" t="s">
        <v>4583</v>
      </c>
      <c r="O303" s="39" t="s">
        <v>4480</v>
      </c>
      <c r="P303" s="52" t="s">
        <v>4480</v>
      </c>
      <c r="Q303" s="39"/>
      <c r="R303" s="39"/>
      <c r="S303" s="39"/>
      <c r="T303" s="39"/>
      <c r="U303" s="39" t="s">
        <v>4916</v>
      </c>
    </row>
    <row r="304" spans="1:21" ht="21">
      <c r="A304" s="38" t="s">
        <v>4917</v>
      </c>
      <c r="B304" s="39" t="s">
        <v>4918</v>
      </c>
      <c r="C304" s="39" t="s">
        <v>29</v>
      </c>
      <c r="D304" s="46">
        <v>2567</v>
      </c>
      <c r="E304" s="46" t="s">
        <v>4056</v>
      </c>
      <c r="F304" s="40">
        <v>243770</v>
      </c>
      <c r="G304" s="47" t="s">
        <v>237</v>
      </c>
      <c r="H304" s="40">
        <v>243891</v>
      </c>
      <c r="I304" s="39" t="s">
        <v>38</v>
      </c>
      <c r="J304" s="39" t="s">
        <v>775</v>
      </c>
      <c r="K304" s="39" t="s">
        <v>952</v>
      </c>
      <c r="L304" s="46" t="s">
        <v>4786</v>
      </c>
      <c r="M304" s="39" t="s">
        <v>30</v>
      </c>
      <c r="N304" s="39" t="s">
        <v>4583</v>
      </c>
      <c r="O304" s="39" t="s">
        <v>4509</v>
      </c>
      <c r="P304" s="52" t="s">
        <v>4509</v>
      </c>
      <c r="Q304" s="39"/>
      <c r="R304" s="39"/>
      <c r="S304" s="39"/>
      <c r="T304" s="39"/>
      <c r="U304" s="39" t="s">
        <v>4919</v>
      </c>
    </row>
    <row r="305" spans="1:21" ht="21">
      <c r="A305" s="38" t="s">
        <v>4920</v>
      </c>
      <c r="B305" s="39" t="s">
        <v>4921</v>
      </c>
      <c r="C305" s="39" t="s">
        <v>29</v>
      </c>
      <c r="D305" s="46">
        <v>2567</v>
      </c>
      <c r="E305" s="46" t="s">
        <v>4056</v>
      </c>
      <c r="F305" s="40">
        <v>243770</v>
      </c>
      <c r="G305" s="47" t="s">
        <v>237</v>
      </c>
      <c r="H305" s="40">
        <v>243891</v>
      </c>
      <c r="I305" s="39" t="s">
        <v>38</v>
      </c>
      <c r="J305" s="39" t="s">
        <v>775</v>
      </c>
      <c r="K305" s="39" t="s">
        <v>952</v>
      </c>
      <c r="L305" s="46" t="s">
        <v>4786</v>
      </c>
      <c r="M305" s="39" t="s">
        <v>30</v>
      </c>
      <c r="N305" s="39" t="s">
        <v>4583</v>
      </c>
      <c r="O305" s="39" t="s">
        <v>4509</v>
      </c>
      <c r="P305" s="52" t="s">
        <v>4509</v>
      </c>
      <c r="Q305" s="39"/>
      <c r="R305" s="39"/>
      <c r="S305" s="39"/>
      <c r="T305" s="39"/>
      <c r="U305" s="39" t="s">
        <v>4922</v>
      </c>
    </row>
    <row r="306" spans="1:21" ht="21">
      <c r="A306" s="38" t="s">
        <v>4923</v>
      </c>
      <c r="B306" s="39" t="s">
        <v>4924</v>
      </c>
      <c r="C306" s="39" t="s">
        <v>29</v>
      </c>
      <c r="D306" s="46">
        <v>2567</v>
      </c>
      <c r="E306" s="46" t="s">
        <v>4056</v>
      </c>
      <c r="F306" s="40">
        <v>243770</v>
      </c>
      <c r="G306" s="47" t="s">
        <v>237</v>
      </c>
      <c r="H306" s="40">
        <v>243891</v>
      </c>
      <c r="I306" s="39" t="s">
        <v>38</v>
      </c>
      <c r="J306" s="39" t="s">
        <v>775</v>
      </c>
      <c r="K306" s="39" t="s">
        <v>952</v>
      </c>
      <c r="L306" s="46" t="s">
        <v>4786</v>
      </c>
      <c r="M306" s="39" t="s">
        <v>30</v>
      </c>
      <c r="N306" s="39" t="s">
        <v>4583</v>
      </c>
      <c r="O306" s="39" t="s">
        <v>4509</v>
      </c>
      <c r="P306" s="52" t="s">
        <v>4509</v>
      </c>
      <c r="Q306" s="39"/>
      <c r="R306" s="39"/>
      <c r="S306" s="39"/>
      <c r="T306" s="39"/>
      <c r="U306" s="39" t="s">
        <v>4925</v>
      </c>
    </row>
    <row r="307" spans="1:21" ht="21">
      <c r="A307" s="38" t="s">
        <v>4926</v>
      </c>
      <c r="B307" s="39" t="s">
        <v>4927</v>
      </c>
      <c r="C307" s="39" t="s">
        <v>29</v>
      </c>
      <c r="D307" s="46">
        <v>2567</v>
      </c>
      <c r="E307" s="46" t="s">
        <v>4056</v>
      </c>
      <c r="F307" s="40">
        <v>243770</v>
      </c>
      <c r="G307" s="47" t="s">
        <v>237</v>
      </c>
      <c r="H307" s="40">
        <v>243891</v>
      </c>
      <c r="I307" s="39" t="s">
        <v>38</v>
      </c>
      <c r="J307" s="39" t="s">
        <v>775</v>
      </c>
      <c r="K307" s="39" t="s">
        <v>952</v>
      </c>
      <c r="L307" s="46" t="s">
        <v>4786</v>
      </c>
      <c r="M307" s="39" t="s">
        <v>30</v>
      </c>
      <c r="N307" s="39" t="s">
        <v>4583</v>
      </c>
      <c r="O307" s="39" t="s">
        <v>4509</v>
      </c>
      <c r="P307" s="52" t="s">
        <v>4509</v>
      </c>
      <c r="Q307" s="39"/>
      <c r="R307" s="39"/>
      <c r="S307" s="39"/>
      <c r="T307" s="39"/>
      <c r="U307" s="39" t="s">
        <v>4928</v>
      </c>
    </row>
    <row r="308" spans="1:21" ht="21">
      <c r="A308" s="38" t="s">
        <v>4929</v>
      </c>
      <c r="B308" s="39" t="s">
        <v>4930</v>
      </c>
      <c r="C308" s="39" t="s">
        <v>29</v>
      </c>
      <c r="D308" s="46">
        <v>2567</v>
      </c>
      <c r="E308" s="46" t="s">
        <v>4056</v>
      </c>
      <c r="F308" s="40">
        <v>243770</v>
      </c>
      <c r="G308" s="47" t="s">
        <v>237</v>
      </c>
      <c r="H308" s="40">
        <v>243891</v>
      </c>
      <c r="I308" s="39" t="s">
        <v>38</v>
      </c>
      <c r="J308" s="39" t="s">
        <v>775</v>
      </c>
      <c r="K308" s="39" t="s">
        <v>952</v>
      </c>
      <c r="L308" s="46" t="s">
        <v>4786</v>
      </c>
      <c r="M308" s="39" t="s">
        <v>30</v>
      </c>
      <c r="N308" s="39" t="s">
        <v>4583</v>
      </c>
      <c r="O308" s="39" t="s">
        <v>4509</v>
      </c>
      <c r="P308" s="52" t="s">
        <v>4509</v>
      </c>
      <c r="Q308" s="39"/>
      <c r="R308" s="39"/>
      <c r="S308" s="39"/>
      <c r="T308" s="39"/>
      <c r="U308" s="39" t="s">
        <v>4931</v>
      </c>
    </row>
    <row r="309" spans="1:21" ht="21">
      <c r="A309" s="38" t="s">
        <v>4932</v>
      </c>
      <c r="B309" s="39" t="s">
        <v>4933</v>
      </c>
      <c r="C309" s="39" t="s">
        <v>29</v>
      </c>
      <c r="D309" s="46">
        <v>2567</v>
      </c>
      <c r="E309" s="46" t="s">
        <v>3867</v>
      </c>
      <c r="F309" s="40">
        <v>243739</v>
      </c>
      <c r="G309" s="47" t="s">
        <v>237</v>
      </c>
      <c r="H309" s="40">
        <v>243891</v>
      </c>
      <c r="I309" s="39" t="s">
        <v>38</v>
      </c>
      <c r="J309" s="39" t="s">
        <v>775</v>
      </c>
      <c r="K309" s="39" t="s">
        <v>1738</v>
      </c>
      <c r="L309" s="46" t="s">
        <v>4786</v>
      </c>
      <c r="M309" s="39" t="s">
        <v>30</v>
      </c>
      <c r="N309" s="39" t="s">
        <v>4583</v>
      </c>
      <c r="O309" s="39" t="s">
        <v>4485</v>
      </c>
      <c r="P309" s="52" t="s">
        <v>4485</v>
      </c>
      <c r="Q309" s="39"/>
      <c r="R309" s="39"/>
      <c r="S309" s="39"/>
      <c r="T309" s="39"/>
      <c r="U309" s="39" t="s">
        <v>4934</v>
      </c>
    </row>
    <row r="310" spans="1:21" ht="21">
      <c r="A310" s="38" t="s">
        <v>4935</v>
      </c>
      <c r="B310" s="39" t="s">
        <v>4936</v>
      </c>
      <c r="C310" s="39" t="s">
        <v>29</v>
      </c>
      <c r="D310" s="46">
        <v>2567</v>
      </c>
      <c r="E310" s="46" t="s">
        <v>3867</v>
      </c>
      <c r="F310" s="40">
        <v>243739</v>
      </c>
      <c r="G310" s="47" t="s">
        <v>237</v>
      </c>
      <c r="H310" s="40">
        <v>243891</v>
      </c>
      <c r="I310" s="39" t="s">
        <v>38</v>
      </c>
      <c r="J310" s="39" t="s">
        <v>775</v>
      </c>
      <c r="K310" s="39" t="s">
        <v>1738</v>
      </c>
      <c r="L310" s="46" t="s">
        <v>4786</v>
      </c>
      <c r="M310" s="39" t="s">
        <v>30</v>
      </c>
      <c r="N310" s="39" t="s">
        <v>4583</v>
      </c>
      <c r="O310" s="39" t="s">
        <v>4485</v>
      </c>
      <c r="P310" s="52" t="s">
        <v>4485</v>
      </c>
      <c r="Q310" s="39"/>
      <c r="R310" s="39"/>
      <c r="S310" s="39"/>
      <c r="T310" s="39"/>
      <c r="U310" s="39" t="s">
        <v>4937</v>
      </c>
    </row>
    <row r="311" spans="1:21" ht="21">
      <c r="A311" s="38" t="s">
        <v>4938</v>
      </c>
      <c r="B311" s="39" t="s">
        <v>4939</v>
      </c>
      <c r="C311" s="39" t="s">
        <v>29</v>
      </c>
      <c r="D311" s="46">
        <v>2567</v>
      </c>
      <c r="E311" s="46" t="s">
        <v>4056</v>
      </c>
      <c r="F311" s="40">
        <v>243770</v>
      </c>
      <c r="G311" s="47" t="s">
        <v>237</v>
      </c>
      <c r="H311" s="40">
        <v>243891</v>
      </c>
      <c r="I311" s="39" t="s">
        <v>38</v>
      </c>
      <c r="J311" s="39" t="s">
        <v>775</v>
      </c>
      <c r="K311" s="39" t="s">
        <v>867</v>
      </c>
      <c r="L311" s="46" t="s">
        <v>4786</v>
      </c>
      <c r="M311" s="39" t="s">
        <v>30</v>
      </c>
      <c r="N311" s="39" t="s">
        <v>4583</v>
      </c>
      <c r="O311" s="39" t="s">
        <v>4509</v>
      </c>
      <c r="P311" s="52" t="s">
        <v>4509</v>
      </c>
      <c r="Q311" s="39"/>
      <c r="R311" s="39"/>
      <c r="S311" s="39"/>
      <c r="T311" s="39"/>
      <c r="U311" s="39" t="s">
        <v>4940</v>
      </c>
    </row>
    <row r="312" spans="1:21" ht="21">
      <c r="A312" s="38" t="s">
        <v>4941</v>
      </c>
      <c r="B312" s="39" t="s">
        <v>4942</v>
      </c>
      <c r="C312" s="39" t="s">
        <v>29</v>
      </c>
      <c r="D312" s="46">
        <v>2567</v>
      </c>
      <c r="E312" s="46" t="s">
        <v>4056</v>
      </c>
      <c r="F312" s="40">
        <v>243770</v>
      </c>
      <c r="G312" s="47" t="s">
        <v>237</v>
      </c>
      <c r="H312" s="40">
        <v>243891</v>
      </c>
      <c r="I312" s="39" t="s">
        <v>38</v>
      </c>
      <c r="J312" s="39" t="s">
        <v>775</v>
      </c>
      <c r="K312" s="39" t="s">
        <v>867</v>
      </c>
      <c r="L312" s="46" t="s">
        <v>4786</v>
      </c>
      <c r="M312" s="39" t="s">
        <v>30</v>
      </c>
      <c r="N312" s="39" t="s">
        <v>4583</v>
      </c>
      <c r="O312" s="39" t="s">
        <v>4494</v>
      </c>
      <c r="P312" s="52" t="s">
        <v>4494</v>
      </c>
      <c r="Q312" s="39"/>
      <c r="R312" s="39"/>
      <c r="S312" s="39"/>
      <c r="T312" s="39"/>
      <c r="U312" s="39" t="s">
        <v>4943</v>
      </c>
    </row>
    <row r="313" spans="1:21" ht="21">
      <c r="A313" s="38" t="s">
        <v>4944</v>
      </c>
      <c r="B313" s="39" t="s">
        <v>4945</v>
      </c>
      <c r="C313" s="39" t="s">
        <v>29</v>
      </c>
      <c r="D313" s="46">
        <v>2567</v>
      </c>
      <c r="E313" s="46" t="s">
        <v>2373</v>
      </c>
      <c r="F313" s="40">
        <v>243678</v>
      </c>
      <c r="G313" s="47" t="s">
        <v>237</v>
      </c>
      <c r="H313" s="40">
        <v>243891</v>
      </c>
      <c r="I313" s="39" t="s">
        <v>38</v>
      </c>
      <c r="J313" s="39" t="s">
        <v>775</v>
      </c>
      <c r="K313" s="39" t="s">
        <v>4946</v>
      </c>
      <c r="L313" s="46" t="s">
        <v>4786</v>
      </c>
      <c r="M313" s="39" t="s">
        <v>30</v>
      </c>
      <c r="N313" s="39" t="s">
        <v>4583</v>
      </c>
      <c r="O313" s="39" t="s">
        <v>4494</v>
      </c>
      <c r="P313" s="52" t="s">
        <v>4494</v>
      </c>
      <c r="Q313" s="39"/>
      <c r="R313" s="39"/>
      <c r="S313" s="39"/>
      <c r="T313" s="39"/>
      <c r="U313" s="39" t="s">
        <v>4947</v>
      </c>
    </row>
    <row r="314" spans="1:21" ht="21">
      <c r="A314" s="38" t="s">
        <v>4948</v>
      </c>
      <c r="B314" s="39" t="s">
        <v>4949</v>
      </c>
      <c r="C314" s="39" t="s">
        <v>29</v>
      </c>
      <c r="D314" s="46">
        <v>2567</v>
      </c>
      <c r="E314" s="46" t="s">
        <v>2696</v>
      </c>
      <c r="F314" s="40">
        <v>243527</v>
      </c>
      <c r="G314" s="47" t="s">
        <v>237</v>
      </c>
      <c r="H314" s="40">
        <v>243891</v>
      </c>
      <c r="I314" s="39" t="s">
        <v>38</v>
      </c>
      <c r="J314" s="39" t="s">
        <v>775</v>
      </c>
      <c r="K314" s="39" t="s">
        <v>1238</v>
      </c>
      <c r="L314" s="46" t="s">
        <v>4786</v>
      </c>
      <c r="M314" s="39" t="s">
        <v>30</v>
      </c>
      <c r="N314" s="39" t="s">
        <v>4583</v>
      </c>
      <c r="O314" s="39" t="s">
        <v>4480</v>
      </c>
      <c r="P314" s="52" t="s">
        <v>4480</v>
      </c>
      <c r="Q314" s="39"/>
      <c r="R314" s="39"/>
      <c r="S314" s="39"/>
      <c r="T314" s="39"/>
      <c r="U314" s="39" t="s">
        <v>4950</v>
      </c>
    </row>
    <row r="315" spans="1:21" ht="21">
      <c r="A315" s="38" t="s">
        <v>4951</v>
      </c>
      <c r="B315" s="39" t="s">
        <v>4952</v>
      </c>
      <c r="C315" s="39" t="s">
        <v>29</v>
      </c>
      <c r="D315" s="46">
        <v>2567</v>
      </c>
      <c r="E315" s="46" t="s">
        <v>3867</v>
      </c>
      <c r="F315" s="40">
        <v>243739</v>
      </c>
      <c r="G315" s="47" t="s">
        <v>237</v>
      </c>
      <c r="H315" s="40">
        <v>243891</v>
      </c>
      <c r="I315" s="39" t="s">
        <v>38</v>
      </c>
      <c r="J315" s="39" t="s">
        <v>775</v>
      </c>
      <c r="K315" s="39" t="s">
        <v>1087</v>
      </c>
      <c r="L315" s="46" t="s">
        <v>4786</v>
      </c>
      <c r="M315" s="39" t="s">
        <v>30</v>
      </c>
      <c r="N315" s="39" t="s">
        <v>4583</v>
      </c>
      <c r="O315" s="39" t="s">
        <v>4494</v>
      </c>
      <c r="P315" s="52" t="s">
        <v>4494</v>
      </c>
      <c r="Q315" s="39"/>
      <c r="R315" s="39"/>
      <c r="S315" s="39"/>
      <c r="T315" s="39"/>
      <c r="U315" s="39" t="s">
        <v>4953</v>
      </c>
    </row>
    <row r="316" spans="1:21" ht="21">
      <c r="A316" s="38" t="s">
        <v>4954</v>
      </c>
      <c r="B316" s="39" t="s">
        <v>4955</v>
      </c>
      <c r="C316" s="39" t="s">
        <v>29</v>
      </c>
      <c r="D316" s="46">
        <v>2567</v>
      </c>
      <c r="E316" s="46" t="s">
        <v>3867</v>
      </c>
      <c r="F316" s="40">
        <v>243739</v>
      </c>
      <c r="G316" s="47" t="s">
        <v>237</v>
      </c>
      <c r="H316" s="40">
        <v>243891</v>
      </c>
      <c r="I316" s="39" t="s">
        <v>38</v>
      </c>
      <c r="J316" s="39" t="s">
        <v>775</v>
      </c>
      <c r="K316" s="39" t="s">
        <v>1087</v>
      </c>
      <c r="L316" s="46" t="s">
        <v>4786</v>
      </c>
      <c r="M316" s="39" t="s">
        <v>30</v>
      </c>
      <c r="N316" s="39" t="s">
        <v>4583</v>
      </c>
      <c r="O316" s="39" t="s">
        <v>4494</v>
      </c>
      <c r="P316" s="52" t="s">
        <v>4494</v>
      </c>
      <c r="Q316" s="39"/>
      <c r="R316" s="39"/>
      <c r="S316" s="39"/>
      <c r="T316" s="39"/>
      <c r="U316" s="39" t="s">
        <v>4956</v>
      </c>
    </row>
    <row r="317" spans="1:21" ht="21">
      <c r="A317" s="38" t="s">
        <v>4957</v>
      </c>
      <c r="B317" s="39" t="s">
        <v>4958</v>
      </c>
      <c r="C317" s="39" t="s">
        <v>29</v>
      </c>
      <c r="D317" s="46">
        <v>2567</v>
      </c>
      <c r="E317" s="46" t="s">
        <v>3867</v>
      </c>
      <c r="F317" s="40">
        <v>243739</v>
      </c>
      <c r="G317" s="47" t="s">
        <v>237</v>
      </c>
      <c r="H317" s="40">
        <v>243891</v>
      </c>
      <c r="I317" s="39" t="s">
        <v>38</v>
      </c>
      <c r="J317" s="39" t="s">
        <v>775</v>
      </c>
      <c r="K317" s="39" t="s">
        <v>1087</v>
      </c>
      <c r="L317" s="46" t="s">
        <v>4786</v>
      </c>
      <c r="M317" s="39" t="s">
        <v>30</v>
      </c>
      <c r="N317" s="39" t="s">
        <v>4583</v>
      </c>
      <c r="O317" s="39" t="s">
        <v>4494</v>
      </c>
      <c r="P317" s="52" t="s">
        <v>4494</v>
      </c>
      <c r="Q317" s="39"/>
      <c r="R317" s="39"/>
      <c r="S317" s="39"/>
      <c r="T317" s="39"/>
      <c r="U317" s="39" t="s">
        <v>4959</v>
      </c>
    </row>
    <row r="318" spans="1:21" ht="21">
      <c r="A318" s="38" t="s">
        <v>4960</v>
      </c>
      <c r="B318" s="39" t="s">
        <v>4961</v>
      </c>
      <c r="C318" s="39" t="s">
        <v>29</v>
      </c>
      <c r="D318" s="46">
        <v>2567</v>
      </c>
      <c r="E318" s="46" t="s">
        <v>3867</v>
      </c>
      <c r="F318" s="40">
        <v>243739</v>
      </c>
      <c r="G318" s="47" t="s">
        <v>237</v>
      </c>
      <c r="H318" s="40">
        <v>243891</v>
      </c>
      <c r="I318" s="39" t="s">
        <v>38</v>
      </c>
      <c r="J318" s="39" t="s">
        <v>775</v>
      </c>
      <c r="K318" s="39" t="s">
        <v>1087</v>
      </c>
      <c r="L318" s="46" t="s">
        <v>4786</v>
      </c>
      <c r="M318" s="39" t="s">
        <v>30</v>
      </c>
      <c r="N318" s="39" t="s">
        <v>4583</v>
      </c>
      <c r="O318" s="39" t="s">
        <v>4520</v>
      </c>
      <c r="P318" s="52" t="s">
        <v>4520</v>
      </c>
      <c r="Q318" s="39"/>
      <c r="R318" s="39"/>
      <c r="S318" s="39"/>
      <c r="T318" s="39"/>
      <c r="U318" s="39" t="s">
        <v>4962</v>
      </c>
    </row>
    <row r="319" spans="1:21" ht="21">
      <c r="A319" s="38" t="s">
        <v>4963</v>
      </c>
      <c r="B319" s="39" t="s">
        <v>4964</v>
      </c>
      <c r="C319" s="39" t="s">
        <v>29</v>
      </c>
      <c r="D319" s="46">
        <v>2567</v>
      </c>
      <c r="E319" s="46" t="s">
        <v>3867</v>
      </c>
      <c r="F319" s="40">
        <v>243739</v>
      </c>
      <c r="G319" s="47" t="s">
        <v>237</v>
      </c>
      <c r="H319" s="40">
        <v>243891</v>
      </c>
      <c r="I319" s="39" t="s">
        <v>38</v>
      </c>
      <c r="J319" s="39" t="s">
        <v>775</v>
      </c>
      <c r="K319" s="39" t="s">
        <v>4965</v>
      </c>
      <c r="L319" s="46" t="s">
        <v>4786</v>
      </c>
      <c r="M319" s="39" t="s">
        <v>30</v>
      </c>
      <c r="N319" s="39" t="s">
        <v>4583</v>
      </c>
      <c r="O319" s="39" t="s">
        <v>4520</v>
      </c>
      <c r="P319" s="52" t="s">
        <v>4520</v>
      </c>
      <c r="Q319" s="39"/>
      <c r="R319" s="39"/>
      <c r="S319" s="39"/>
      <c r="T319" s="39"/>
      <c r="U319" s="39" t="s">
        <v>4966</v>
      </c>
    </row>
    <row r="320" spans="1:21" ht="21">
      <c r="A320" s="38" t="s">
        <v>4967</v>
      </c>
      <c r="B320" s="39" t="s">
        <v>4968</v>
      </c>
      <c r="C320" s="39" t="s">
        <v>29</v>
      </c>
      <c r="D320" s="46">
        <v>2567</v>
      </c>
      <c r="E320" s="46" t="s">
        <v>3867</v>
      </c>
      <c r="F320" s="40">
        <v>243739</v>
      </c>
      <c r="G320" s="47" t="s">
        <v>237</v>
      </c>
      <c r="H320" s="40">
        <v>243891</v>
      </c>
      <c r="I320" s="39" t="s">
        <v>38</v>
      </c>
      <c r="J320" s="39" t="s">
        <v>775</v>
      </c>
      <c r="K320" s="39" t="s">
        <v>1625</v>
      </c>
      <c r="L320" s="46" t="s">
        <v>4786</v>
      </c>
      <c r="M320" s="39" t="s">
        <v>30</v>
      </c>
      <c r="N320" s="39" t="s">
        <v>4583</v>
      </c>
      <c r="O320" s="39" t="s">
        <v>4520</v>
      </c>
      <c r="P320" s="52" t="s">
        <v>4520</v>
      </c>
      <c r="Q320" s="39"/>
      <c r="R320" s="39"/>
      <c r="S320" s="39"/>
      <c r="T320" s="39"/>
      <c r="U320" s="39" t="s">
        <v>4969</v>
      </c>
    </row>
    <row r="321" spans="1:21" ht="21">
      <c r="A321" s="38" t="s">
        <v>4970</v>
      </c>
      <c r="B321" s="39" t="s">
        <v>4971</v>
      </c>
      <c r="C321" s="39" t="s">
        <v>29</v>
      </c>
      <c r="D321" s="46">
        <v>2567</v>
      </c>
      <c r="E321" s="46" t="s">
        <v>3867</v>
      </c>
      <c r="F321" s="40">
        <v>243739</v>
      </c>
      <c r="G321" s="47" t="s">
        <v>237</v>
      </c>
      <c r="H321" s="40">
        <v>243891</v>
      </c>
      <c r="I321" s="39" t="s">
        <v>38</v>
      </c>
      <c r="J321" s="39" t="s">
        <v>775</v>
      </c>
      <c r="K321" s="39" t="s">
        <v>1625</v>
      </c>
      <c r="L321" s="46" t="s">
        <v>4786</v>
      </c>
      <c r="M321" s="39" t="s">
        <v>30</v>
      </c>
      <c r="N321" s="39" t="s">
        <v>4583</v>
      </c>
      <c r="O321" s="39" t="s">
        <v>4520</v>
      </c>
      <c r="P321" s="52" t="s">
        <v>4520</v>
      </c>
      <c r="Q321" s="39"/>
      <c r="R321" s="39"/>
      <c r="S321" s="39"/>
      <c r="T321" s="39"/>
      <c r="U321" s="39" t="s">
        <v>4972</v>
      </c>
    </row>
    <row r="322" spans="1:21" ht="21">
      <c r="A322" s="38" t="s">
        <v>4973</v>
      </c>
      <c r="B322" s="39" t="s">
        <v>4974</v>
      </c>
      <c r="C322" s="39" t="s">
        <v>29</v>
      </c>
      <c r="D322" s="46">
        <v>2567</v>
      </c>
      <c r="E322" s="46" t="s">
        <v>3867</v>
      </c>
      <c r="F322" s="40">
        <v>243739</v>
      </c>
      <c r="G322" s="47" t="s">
        <v>237</v>
      </c>
      <c r="H322" s="40">
        <v>243891</v>
      </c>
      <c r="I322" s="39" t="s">
        <v>38</v>
      </c>
      <c r="J322" s="39" t="s">
        <v>775</v>
      </c>
      <c r="K322" s="39" t="s">
        <v>1625</v>
      </c>
      <c r="L322" s="46" t="s">
        <v>4786</v>
      </c>
      <c r="M322" s="39" t="s">
        <v>30</v>
      </c>
      <c r="N322" s="39" t="s">
        <v>4583</v>
      </c>
      <c r="O322" s="39" t="s">
        <v>4509</v>
      </c>
      <c r="P322" s="52" t="s">
        <v>4509</v>
      </c>
      <c r="Q322" s="39"/>
      <c r="R322" s="39"/>
      <c r="S322" s="39"/>
      <c r="T322" s="39"/>
      <c r="U322" s="39" t="s">
        <v>4975</v>
      </c>
    </row>
    <row r="323" spans="1:21" ht="21">
      <c r="A323" s="38" t="s">
        <v>4976</v>
      </c>
      <c r="B323" s="39" t="s">
        <v>4977</v>
      </c>
      <c r="C323" s="39" t="s">
        <v>29</v>
      </c>
      <c r="D323" s="46">
        <v>2567</v>
      </c>
      <c r="E323" s="46" t="s">
        <v>3867</v>
      </c>
      <c r="F323" s="40">
        <v>243739</v>
      </c>
      <c r="G323" s="47" t="s">
        <v>237</v>
      </c>
      <c r="H323" s="40">
        <v>243891</v>
      </c>
      <c r="I323" s="39" t="s">
        <v>38</v>
      </c>
      <c r="J323" s="39" t="s">
        <v>775</v>
      </c>
      <c r="K323" s="39" t="s">
        <v>1625</v>
      </c>
      <c r="L323" s="46" t="s">
        <v>4786</v>
      </c>
      <c r="M323" s="39" t="s">
        <v>30</v>
      </c>
      <c r="N323" s="39" t="s">
        <v>4583</v>
      </c>
      <c r="O323" s="39" t="s">
        <v>4520</v>
      </c>
      <c r="P323" s="52" t="s">
        <v>4520</v>
      </c>
      <c r="Q323" s="39"/>
      <c r="R323" s="39"/>
      <c r="S323" s="39"/>
      <c r="T323" s="39"/>
      <c r="U323" s="39" t="s">
        <v>4978</v>
      </c>
    </row>
    <row r="324" spans="1:21" ht="21">
      <c r="A324" s="38" t="s">
        <v>4979</v>
      </c>
      <c r="B324" s="39" t="s">
        <v>4980</v>
      </c>
      <c r="C324" s="39" t="s">
        <v>29</v>
      </c>
      <c r="D324" s="46">
        <v>2567</v>
      </c>
      <c r="E324" s="46" t="s">
        <v>3867</v>
      </c>
      <c r="F324" s="40">
        <v>243739</v>
      </c>
      <c r="G324" s="47" t="s">
        <v>237</v>
      </c>
      <c r="H324" s="40">
        <v>243891</v>
      </c>
      <c r="I324" s="39" t="s">
        <v>38</v>
      </c>
      <c r="J324" s="39" t="s">
        <v>775</v>
      </c>
      <c r="K324" s="39" t="s">
        <v>2524</v>
      </c>
      <c r="L324" s="46" t="s">
        <v>4786</v>
      </c>
      <c r="M324" s="39" t="s">
        <v>30</v>
      </c>
      <c r="N324" s="39" t="s">
        <v>4583</v>
      </c>
      <c r="O324" s="39" t="s">
        <v>4480</v>
      </c>
      <c r="P324" s="52" t="s">
        <v>4480</v>
      </c>
      <c r="Q324" s="39"/>
      <c r="R324" s="39"/>
      <c r="S324" s="39"/>
      <c r="T324" s="39"/>
      <c r="U324" s="39" t="s">
        <v>4981</v>
      </c>
    </row>
    <row r="325" spans="1:21" ht="21">
      <c r="A325" s="38" t="s">
        <v>4982</v>
      </c>
      <c r="B325" s="39" t="s">
        <v>4443</v>
      </c>
      <c r="C325" s="39" t="s">
        <v>29</v>
      </c>
      <c r="D325" s="46">
        <v>2567</v>
      </c>
      <c r="E325" s="46" t="s">
        <v>2696</v>
      </c>
      <c r="F325" s="40">
        <v>243527</v>
      </c>
      <c r="G325" s="47" t="s">
        <v>213</v>
      </c>
      <c r="H325" s="40">
        <v>244622</v>
      </c>
      <c r="I325" s="39" t="s">
        <v>38</v>
      </c>
      <c r="J325" s="39" t="s">
        <v>775</v>
      </c>
      <c r="K325" s="39" t="s">
        <v>1126</v>
      </c>
      <c r="L325" s="46" t="s">
        <v>4983</v>
      </c>
      <c r="M325" s="39" t="s">
        <v>30</v>
      </c>
      <c r="N325" s="39" t="s">
        <v>4583</v>
      </c>
      <c r="O325" s="39" t="s">
        <v>2097</v>
      </c>
      <c r="P325" s="52" t="s">
        <v>4509</v>
      </c>
      <c r="Q325" s="39"/>
      <c r="R325" s="39"/>
      <c r="S325" s="39"/>
      <c r="T325" s="39"/>
      <c r="U325" s="39" t="s">
        <v>4984</v>
      </c>
    </row>
    <row r="326" spans="1:21" ht="21">
      <c r="A326" s="38" t="s">
        <v>4985</v>
      </c>
      <c r="B326" s="39" t="s">
        <v>4430</v>
      </c>
      <c r="C326" s="39" t="s">
        <v>29</v>
      </c>
      <c r="D326" s="46">
        <v>2567</v>
      </c>
      <c r="E326" s="46" t="s">
        <v>2696</v>
      </c>
      <c r="F326" s="40">
        <v>243527</v>
      </c>
      <c r="G326" s="47" t="s">
        <v>213</v>
      </c>
      <c r="H326" s="40">
        <v>244622</v>
      </c>
      <c r="I326" s="39" t="s">
        <v>38</v>
      </c>
      <c r="J326" s="39" t="s">
        <v>775</v>
      </c>
      <c r="K326" s="39" t="s">
        <v>1126</v>
      </c>
      <c r="L326" s="46" t="s">
        <v>4983</v>
      </c>
      <c r="M326" s="39" t="s">
        <v>30</v>
      </c>
      <c r="N326" s="39" t="s">
        <v>4583</v>
      </c>
      <c r="O326" s="39" t="s">
        <v>2097</v>
      </c>
      <c r="P326" s="52" t="s">
        <v>4509</v>
      </c>
      <c r="Q326" s="39"/>
      <c r="R326" s="39"/>
      <c r="S326" s="39"/>
      <c r="T326" s="39"/>
      <c r="U326" s="39" t="s">
        <v>4986</v>
      </c>
    </row>
    <row r="327" spans="1:21" ht="21">
      <c r="A327" s="38" t="s">
        <v>4500</v>
      </c>
      <c r="B327" s="39" t="s">
        <v>4987</v>
      </c>
      <c r="C327" s="39" t="s">
        <v>29</v>
      </c>
      <c r="D327" s="46">
        <v>2567</v>
      </c>
      <c r="E327" s="46" t="s">
        <v>2696</v>
      </c>
      <c r="F327" s="40">
        <v>243527</v>
      </c>
      <c r="G327" s="47" t="s">
        <v>237</v>
      </c>
      <c r="H327" s="40">
        <v>243891</v>
      </c>
      <c r="I327" s="39" t="s">
        <v>38</v>
      </c>
      <c r="J327" s="39" t="s">
        <v>775</v>
      </c>
      <c r="K327" s="39" t="s">
        <v>1126</v>
      </c>
      <c r="L327" s="46" t="s">
        <v>4786</v>
      </c>
      <c r="M327" s="39" t="s">
        <v>30</v>
      </c>
      <c r="N327" s="39" t="s">
        <v>4583</v>
      </c>
      <c r="O327" s="39" t="s">
        <v>4494</v>
      </c>
      <c r="P327" s="52" t="s">
        <v>4494</v>
      </c>
      <c r="Q327" s="39"/>
      <c r="R327" s="39"/>
      <c r="S327" s="39"/>
      <c r="T327" s="39"/>
      <c r="U327" s="39" t="s">
        <v>4988</v>
      </c>
    </row>
    <row r="328" spans="1:21" ht="21">
      <c r="A328" s="38" t="s">
        <v>4498</v>
      </c>
      <c r="B328" s="39" t="s">
        <v>4194</v>
      </c>
      <c r="C328" s="39" t="s">
        <v>29</v>
      </c>
      <c r="D328" s="46">
        <v>2567</v>
      </c>
      <c r="E328" s="46" t="s">
        <v>2696</v>
      </c>
      <c r="F328" s="40">
        <v>243527</v>
      </c>
      <c r="G328" s="47" t="s">
        <v>237</v>
      </c>
      <c r="H328" s="40">
        <v>243891</v>
      </c>
      <c r="I328" s="39" t="s">
        <v>38</v>
      </c>
      <c r="J328" s="39" t="s">
        <v>775</v>
      </c>
      <c r="K328" s="39" t="s">
        <v>1126</v>
      </c>
      <c r="L328" s="46" t="s">
        <v>4786</v>
      </c>
      <c r="M328" s="39" t="s">
        <v>30</v>
      </c>
      <c r="N328" s="39" t="s">
        <v>4583</v>
      </c>
      <c r="O328" s="39" t="s">
        <v>4480</v>
      </c>
      <c r="P328" s="52" t="s">
        <v>4480</v>
      </c>
      <c r="Q328" s="39"/>
      <c r="R328" s="39"/>
      <c r="S328" s="39"/>
      <c r="T328" s="39"/>
      <c r="U328" s="39" t="s">
        <v>4989</v>
      </c>
    </row>
    <row r="329" spans="1:21" ht="21">
      <c r="A329" s="38" t="s">
        <v>4496</v>
      </c>
      <c r="B329" s="39" t="s">
        <v>1366</v>
      </c>
      <c r="C329" s="39" t="s">
        <v>29</v>
      </c>
      <c r="D329" s="46">
        <v>2567</v>
      </c>
      <c r="E329" s="46" t="s">
        <v>2696</v>
      </c>
      <c r="F329" s="40">
        <v>243527</v>
      </c>
      <c r="G329" s="47" t="s">
        <v>237</v>
      </c>
      <c r="H329" s="40">
        <v>243891</v>
      </c>
      <c r="I329" s="39" t="s">
        <v>38</v>
      </c>
      <c r="J329" s="39" t="s">
        <v>775</v>
      </c>
      <c r="K329" s="39" t="s">
        <v>1126</v>
      </c>
      <c r="L329" s="46" t="s">
        <v>4786</v>
      </c>
      <c r="M329" s="39" t="s">
        <v>30</v>
      </c>
      <c r="N329" s="39" t="s">
        <v>4583</v>
      </c>
      <c r="O329" s="39" t="s">
        <v>4494</v>
      </c>
      <c r="P329" s="52" t="s">
        <v>4494</v>
      </c>
      <c r="Q329" s="39"/>
      <c r="R329" s="39"/>
      <c r="S329" s="39"/>
      <c r="T329" s="39"/>
      <c r="U329" s="39" t="s">
        <v>4990</v>
      </c>
    </row>
    <row r="330" spans="1:21" ht="21">
      <c r="A330" s="38" t="s">
        <v>4493</v>
      </c>
      <c r="B330" s="39" t="s">
        <v>1363</v>
      </c>
      <c r="C330" s="39" t="s">
        <v>29</v>
      </c>
      <c r="D330" s="46">
        <v>2567</v>
      </c>
      <c r="E330" s="46" t="s">
        <v>2696</v>
      </c>
      <c r="F330" s="40">
        <v>243527</v>
      </c>
      <c r="G330" s="47" t="s">
        <v>237</v>
      </c>
      <c r="H330" s="40">
        <v>243891</v>
      </c>
      <c r="I330" s="39" t="s">
        <v>38</v>
      </c>
      <c r="J330" s="39" t="s">
        <v>775</v>
      </c>
      <c r="K330" s="39" t="s">
        <v>1126</v>
      </c>
      <c r="L330" s="46" t="s">
        <v>4786</v>
      </c>
      <c r="M330" s="39" t="s">
        <v>30</v>
      </c>
      <c r="N330" s="39" t="s">
        <v>4583</v>
      </c>
      <c r="O330" s="39" t="s">
        <v>4494</v>
      </c>
      <c r="P330" s="52" t="s">
        <v>4494</v>
      </c>
      <c r="Q330" s="39"/>
      <c r="R330" s="39"/>
      <c r="S330" s="39"/>
      <c r="T330" s="39"/>
      <c r="U330" s="39" t="s">
        <v>4991</v>
      </c>
    </row>
    <row r="331" spans="1:21" ht="21">
      <c r="A331" s="38" t="s">
        <v>4992</v>
      </c>
      <c r="B331" s="39" t="s">
        <v>4993</v>
      </c>
      <c r="C331" s="39" t="s">
        <v>29</v>
      </c>
      <c r="D331" s="46">
        <v>2567</v>
      </c>
      <c r="E331" s="46" t="s">
        <v>2696</v>
      </c>
      <c r="F331" s="40">
        <v>243527</v>
      </c>
      <c r="G331" s="47" t="s">
        <v>237</v>
      </c>
      <c r="H331" s="40">
        <v>243891</v>
      </c>
      <c r="I331" s="39" t="s">
        <v>38</v>
      </c>
      <c r="J331" s="39" t="s">
        <v>327</v>
      </c>
      <c r="K331" s="39" t="s">
        <v>151</v>
      </c>
      <c r="L331" s="46" t="s">
        <v>4786</v>
      </c>
      <c r="M331" s="39" t="s">
        <v>30</v>
      </c>
      <c r="N331" s="39" t="s">
        <v>4583</v>
      </c>
      <c r="O331" s="39" t="s">
        <v>4480</v>
      </c>
      <c r="P331" s="52" t="s">
        <v>4480</v>
      </c>
      <c r="Q331" s="39"/>
      <c r="R331" s="39"/>
      <c r="S331" s="39"/>
      <c r="T331" s="39"/>
      <c r="U331" s="39" t="s">
        <v>4994</v>
      </c>
    </row>
    <row r="332" spans="1:21" ht="21">
      <c r="A332" s="38" t="s">
        <v>4995</v>
      </c>
      <c r="B332" s="39" t="s">
        <v>4996</v>
      </c>
      <c r="C332" s="39" t="s">
        <v>29</v>
      </c>
      <c r="D332" s="46">
        <v>2567</v>
      </c>
      <c r="E332" s="46" t="s">
        <v>2696</v>
      </c>
      <c r="F332" s="40">
        <v>243527</v>
      </c>
      <c r="G332" s="47" t="s">
        <v>237</v>
      </c>
      <c r="H332" s="40">
        <v>243891</v>
      </c>
      <c r="I332" s="39" t="s">
        <v>38</v>
      </c>
      <c r="J332" s="39" t="s">
        <v>327</v>
      </c>
      <c r="K332" s="39" t="s">
        <v>151</v>
      </c>
      <c r="L332" s="46" t="s">
        <v>4786</v>
      </c>
      <c r="M332" s="39" t="s">
        <v>30</v>
      </c>
      <c r="N332" s="39" t="s">
        <v>4583</v>
      </c>
      <c r="O332" s="39" t="s">
        <v>4509</v>
      </c>
      <c r="P332" s="52" t="s">
        <v>4509</v>
      </c>
      <c r="Q332" s="39"/>
      <c r="R332" s="39"/>
      <c r="S332" s="39"/>
      <c r="T332" s="39"/>
      <c r="U332" s="39" t="s">
        <v>4997</v>
      </c>
    </row>
    <row r="333" spans="1:21" ht="21">
      <c r="A333" s="38" t="s">
        <v>4998</v>
      </c>
      <c r="B333" s="39" t="s">
        <v>4999</v>
      </c>
      <c r="C333" s="39" t="s">
        <v>29</v>
      </c>
      <c r="D333" s="46">
        <v>2567</v>
      </c>
      <c r="E333" s="46" t="s">
        <v>2696</v>
      </c>
      <c r="F333" s="40">
        <v>243527</v>
      </c>
      <c r="G333" s="47" t="s">
        <v>237</v>
      </c>
      <c r="H333" s="40">
        <v>243891</v>
      </c>
      <c r="I333" s="39" t="s">
        <v>38</v>
      </c>
      <c r="J333" s="39" t="s">
        <v>327</v>
      </c>
      <c r="K333" s="39" t="s">
        <v>151</v>
      </c>
      <c r="L333" s="46" t="s">
        <v>4786</v>
      </c>
      <c r="M333" s="39" t="s">
        <v>30</v>
      </c>
      <c r="N333" s="39" t="s">
        <v>4583</v>
      </c>
      <c r="O333" s="39" t="s">
        <v>4509</v>
      </c>
      <c r="P333" s="52" t="s">
        <v>4509</v>
      </c>
      <c r="Q333" s="39"/>
      <c r="R333" s="39"/>
      <c r="S333" s="39"/>
      <c r="T333" s="39"/>
      <c r="U333" s="39" t="s">
        <v>5000</v>
      </c>
    </row>
    <row r="334" spans="1:21" ht="21">
      <c r="A334" s="38" t="s">
        <v>5001</v>
      </c>
      <c r="B334" s="39" t="s">
        <v>5002</v>
      </c>
      <c r="C334" s="39" t="s">
        <v>29</v>
      </c>
      <c r="D334" s="46">
        <v>2567</v>
      </c>
      <c r="E334" s="46" t="s">
        <v>2696</v>
      </c>
      <c r="F334" s="40">
        <v>243527</v>
      </c>
      <c r="G334" s="47" t="s">
        <v>237</v>
      </c>
      <c r="H334" s="40">
        <v>243891</v>
      </c>
      <c r="I334" s="39" t="s">
        <v>38</v>
      </c>
      <c r="J334" s="39" t="s">
        <v>327</v>
      </c>
      <c r="K334" s="39" t="s">
        <v>151</v>
      </c>
      <c r="L334" s="46" t="s">
        <v>4786</v>
      </c>
      <c r="M334" s="39" t="s">
        <v>30</v>
      </c>
      <c r="N334" s="39" t="s">
        <v>4583</v>
      </c>
      <c r="O334" s="39" t="s">
        <v>4509</v>
      </c>
      <c r="P334" s="52" t="s">
        <v>4509</v>
      </c>
      <c r="Q334" s="39"/>
      <c r="R334" s="39"/>
      <c r="S334" s="39"/>
      <c r="T334" s="39"/>
      <c r="U334" s="39" t="s">
        <v>5003</v>
      </c>
    </row>
    <row r="335" spans="1:21" ht="21">
      <c r="A335" s="38" t="s">
        <v>5004</v>
      </c>
      <c r="B335" s="39" t="s">
        <v>5005</v>
      </c>
      <c r="C335" s="39" t="s">
        <v>29</v>
      </c>
      <c r="D335" s="46">
        <v>2567</v>
      </c>
      <c r="E335" s="46" t="s">
        <v>2696</v>
      </c>
      <c r="F335" s="40">
        <v>243527</v>
      </c>
      <c r="G335" s="47" t="s">
        <v>237</v>
      </c>
      <c r="H335" s="40">
        <v>243891</v>
      </c>
      <c r="I335" s="39" t="s">
        <v>38</v>
      </c>
      <c r="J335" s="39" t="s">
        <v>327</v>
      </c>
      <c r="K335" s="39" t="s">
        <v>151</v>
      </c>
      <c r="L335" s="46" t="s">
        <v>4786</v>
      </c>
      <c r="M335" s="39" t="s">
        <v>30</v>
      </c>
      <c r="N335" s="39" t="s">
        <v>4583</v>
      </c>
      <c r="O335" s="39" t="s">
        <v>4509</v>
      </c>
      <c r="P335" s="52" t="s">
        <v>4509</v>
      </c>
      <c r="Q335" s="39"/>
      <c r="R335" s="39"/>
      <c r="S335" s="39"/>
      <c r="T335" s="39"/>
      <c r="U335" s="39" t="s">
        <v>5006</v>
      </c>
    </row>
    <row r="336" spans="1:21" ht="21">
      <c r="A336" s="38" t="s">
        <v>5007</v>
      </c>
      <c r="B336" s="39" t="s">
        <v>5008</v>
      </c>
      <c r="C336" s="39" t="s">
        <v>29</v>
      </c>
      <c r="D336" s="46">
        <v>2567</v>
      </c>
      <c r="E336" s="46" t="s">
        <v>2696</v>
      </c>
      <c r="F336" s="40">
        <v>243527</v>
      </c>
      <c r="G336" s="47" t="s">
        <v>237</v>
      </c>
      <c r="H336" s="40">
        <v>243891</v>
      </c>
      <c r="I336" s="39" t="s">
        <v>38</v>
      </c>
      <c r="J336" s="39" t="s">
        <v>327</v>
      </c>
      <c r="K336" s="39" t="s">
        <v>151</v>
      </c>
      <c r="L336" s="46" t="s">
        <v>4786</v>
      </c>
      <c r="M336" s="39" t="s">
        <v>30</v>
      </c>
      <c r="N336" s="39" t="s">
        <v>4583</v>
      </c>
      <c r="O336" s="39" t="s">
        <v>4509</v>
      </c>
      <c r="P336" s="52" t="s">
        <v>4509</v>
      </c>
      <c r="Q336" s="39"/>
      <c r="R336" s="39"/>
      <c r="S336" s="39"/>
      <c r="T336" s="39"/>
      <c r="U336" s="39" t="s">
        <v>5009</v>
      </c>
    </row>
    <row r="337" spans="1:21" ht="21">
      <c r="A337" s="38" t="s">
        <v>5010</v>
      </c>
      <c r="B337" s="39" t="s">
        <v>5011</v>
      </c>
      <c r="C337" s="39" t="s">
        <v>29</v>
      </c>
      <c r="D337" s="46">
        <v>2567</v>
      </c>
      <c r="E337" s="46" t="s">
        <v>2696</v>
      </c>
      <c r="F337" s="40">
        <v>243527</v>
      </c>
      <c r="G337" s="47" t="s">
        <v>237</v>
      </c>
      <c r="H337" s="40">
        <v>243891</v>
      </c>
      <c r="I337" s="39" t="s">
        <v>38</v>
      </c>
      <c r="J337" s="39" t="s">
        <v>327</v>
      </c>
      <c r="K337" s="39" t="s">
        <v>151</v>
      </c>
      <c r="L337" s="46" t="s">
        <v>4786</v>
      </c>
      <c r="M337" s="39" t="s">
        <v>30</v>
      </c>
      <c r="N337" s="39" t="s">
        <v>4583</v>
      </c>
      <c r="O337" s="39" t="s">
        <v>4509</v>
      </c>
      <c r="P337" s="52" t="s">
        <v>4509</v>
      </c>
      <c r="Q337" s="39"/>
      <c r="R337" s="39"/>
      <c r="S337" s="39"/>
      <c r="T337" s="39"/>
      <c r="U337" s="39" t="s">
        <v>5012</v>
      </c>
    </row>
    <row r="338" spans="1:21" ht="21">
      <c r="A338" s="38" t="s">
        <v>5013</v>
      </c>
      <c r="B338" s="39" t="s">
        <v>5014</v>
      </c>
      <c r="C338" s="39" t="s">
        <v>29</v>
      </c>
      <c r="D338" s="46">
        <v>2567</v>
      </c>
      <c r="E338" s="46" t="s">
        <v>2696</v>
      </c>
      <c r="F338" s="40">
        <v>243527</v>
      </c>
      <c r="G338" s="47" t="s">
        <v>237</v>
      </c>
      <c r="H338" s="40">
        <v>243891</v>
      </c>
      <c r="I338" s="39" t="s">
        <v>38</v>
      </c>
      <c r="J338" s="39" t="s">
        <v>327</v>
      </c>
      <c r="K338" s="39" t="s">
        <v>151</v>
      </c>
      <c r="L338" s="46" t="s">
        <v>4786</v>
      </c>
      <c r="M338" s="39" t="s">
        <v>30</v>
      </c>
      <c r="N338" s="39" t="s">
        <v>4583</v>
      </c>
      <c r="O338" s="39" t="s">
        <v>4509</v>
      </c>
      <c r="P338" s="52" t="s">
        <v>4509</v>
      </c>
      <c r="Q338" s="39"/>
      <c r="R338" s="39"/>
      <c r="S338" s="39"/>
      <c r="T338" s="39"/>
      <c r="U338" s="39" t="s">
        <v>5015</v>
      </c>
    </row>
    <row r="339" spans="1:21" ht="21">
      <c r="A339" s="38" t="s">
        <v>5016</v>
      </c>
      <c r="B339" s="39" t="s">
        <v>5017</v>
      </c>
      <c r="C339" s="39" t="s">
        <v>29</v>
      </c>
      <c r="D339" s="46">
        <v>2567</v>
      </c>
      <c r="E339" s="46" t="s">
        <v>2696</v>
      </c>
      <c r="F339" s="40">
        <v>243527</v>
      </c>
      <c r="G339" s="47" t="s">
        <v>237</v>
      </c>
      <c r="H339" s="40">
        <v>243891</v>
      </c>
      <c r="I339" s="39" t="s">
        <v>38</v>
      </c>
      <c r="J339" s="39" t="s">
        <v>327</v>
      </c>
      <c r="K339" s="39" t="s">
        <v>151</v>
      </c>
      <c r="L339" s="46" t="s">
        <v>4786</v>
      </c>
      <c r="M339" s="39" t="s">
        <v>30</v>
      </c>
      <c r="N339" s="39" t="s">
        <v>4583</v>
      </c>
      <c r="O339" s="39" t="s">
        <v>4509</v>
      </c>
      <c r="P339" s="52" t="s">
        <v>4509</v>
      </c>
      <c r="Q339" s="39"/>
      <c r="R339" s="39"/>
      <c r="S339" s="39"/>
      <c r="T339" s="39"/>
      <c r="U339" s="39" t="s">
        <v>5018</v>
      </c>
    </row>
    <row r="340" spans="1:21" ht="21">
      <c r="A340" s="38" t="s">
        <v>5019</v>
      </c>
      <c r="B340" s="39" t="s">
        <v>5020</v>
      </c>
      <c r="C340" s="39" t="s">
        <v>29</v>
      </c>
      <c r="D340" s="46">
        <v>2567</v>
      </c>
      <c r="E340" s="46" t="s">
        <v>2696</v>
      </c>
      <c r="F340" s="40">
        <v>243527</v>
      </c>
      <c r="G340" s="47" t="s">
        <v>237</v>
      </c>
      <c r="H340" s="40">
        <v>243891</v>
      </c>
      <c r="I340" s="39" t="s">
        <v>38</v>
      </c>
      <c r="J340" s="39" t="s">
        <v>327</v>
      </c>
      <c r="K340" s="39" t="s">
        <v>151</v>
      </c>
      <c r="L340" s="46" t="s">
        <v>4786</v>
      </c>
      <c r="M340" s="39" t="s">
        <v>30</v>
      </c>
      <c r="N340" s="39" t="s">
        <v>4583</v>
      </c>
      <c r="O340" s="39" t="s">
        <v>4509</v>
      </c>
      <c r="P340" s="52" t="s">
        <v>4509</v>
      </c>
      <c r="Q340" s="39"/>
      <c r="R340" s="39"/>
      <c r="S340" s="39"/>
      <c r="T340" s="39"/>
      <c r="U340" s="39" t="s">
        <v>5021</v>
      </c>
    </row>
    <row r="341" spans="1:21" ht="21">
      <c r="A341" s="38" t="s">
        <v>5022</v>
      </c>
      <c r="B341" s="39" t="s">
        <v>5023</v>
      </c>
      <c r="C341" s="39" t="s">
        <v>29</v>
      </c>
      <c r="D341" s="46">
        <v>2567</v>
      </c>
      <c r="E341" s="46" t="s">
        <v>2696</v>
      </c>
      <c r="F341" s="40">
        <v>243527</v>
      </c>
      <c r="G341" s="47" t="s">
        <v>237</v>
      </c>
      <c r="H341" s="40">
        <v>243891</v>
      </c>
      <c r="I341" s="39" t="s">
        <v>38</v>
      </c>
      <c r="J341" s="39" t="s">
        <v>327</v>
      </c>
      <c r="K341" s="39" t="s">
        <v>151</v>
      </c>
      <c r="L341" s="46" t="s">
        <v>4786</v>
      </c>
      <c r="M341" s="39" t="s">
        <v>30</v>
      </c>
      <c r="N341" s="39" t="s">
        <v>4583</v>
      </c>
      <c r="O341" s="39" t="s">
        <v>4509</v>
      </c>
      <c r="P341" s="52" t="s">
        <v>4509</v>
      </c>
      <c r="Q341" s="39"/>
      <c r="R341" s="39"/>
      <c r="S341" s="39"/>
      <c r="T341" s="39"/>
      <c r="U341" s="39" t="s">
        <v>5024</v>
      </c>
    </row>
    <row r="342" spans="1:21" ht="21">
      <c r="A342" s="38" t="s">
        <v>5025</v>
      </c>
      <c r="B342" s="39" t="s">
        <v>5026</v>
      </c>
      <c r="C342" s="39" t="s">
        <v>29</v>
      </c>
      <c r="D342" s="46">
        <v>2567</v>
      </c>
      <c r="E342" s="46" t="s">
        <v>2696</v>
      </c>
      <c r="F342" s="40">
        <v>243527</v>
      </c>
      <c r="G342" s="47" t="s">
        <v>237</v>
      </c>
      <c r="H342" s="40">
        <v>243891</v>
      </c>
      <c r="I342" s="39" t="s">
        <v>38</v>
      </c>
      <c r="J342" s="39" t="s">
        <v>327</v>
      </c>
      <c r="K342" s="39" t="s">
        <v>151</v>
      </c>
      <c r="L342" s="46" t="s">
        <v>4786</v>
      </c>
      <c r="M342" s="39" t="s">
        <v>30</v>
      </c>
      <c r="N342" s="39" t="s">
        <v>4583</v>
      </c>
      <c r="O342" s="39" t="s">
        <v>4509</v>
      </c>
      <c r="P342" s="52" t="s">
        <v>4509</v>
      </c>
      <c r="Q342" s="39"/>
      <c r="R342" s="39"/>
      <c r="S342" s="39"/>
      <c r="T342" s="39"/>
      <c r="U342" s="39" t="s">
        <v>5027</v>
      </c>
    </row>
    <row r="343" spans="1:21" ht="21">
      <c r="A343" s="38" t="s">
        <v>5028</v>
      </c>
      <c r="B343" s="39" t="s">
        <v>5029</v>
      </c>
      <c r="C343" s="39" t="s">
        <v>29</v>
      </c>
      <c r="D343" s="46">
        <v>2567</v>
      </c>
      <c r="E343" s="46" t="s">
        <v>2696</v>
      </c>
      <c r="F343" s="40">
        <v>243527</v>
      </c>
      <c r="G343" s="47" t="s">
        <v>237</v>
      </c>
      <c r="H343" s="40">
        <v>243891</v>
      </c>
      <c r="I343" s="39" t="s">
        <v>38</v>
      </c>
      <c r="J343" s="39" t="s">
        <v>327</v>
      </c>
      <c r="K343" s="39" t="s">
        <v>151</v>
      </c>
      <c r="L343" s="46" t="s">
        <v>4786</v>
      </c>
      <c r="M343" s="39" t="s">
        <v>30</v>
      </c>
      <c r="N343" s="39" t="s">
        <v>4583</v>
      </c>
      <c r="O343" s="39" t="s">
        <v>4509</v>
      </c>
      <c r="P343" s="52" t="s">
        <v>4509</v>
      </c>
      <c r="Q343" s="39"/>
      <c r="R343" s="39"/>
      <c r="S343" s="39"/>
      <c r="T343" s="39"/>
      <c r="U343" s="39" t="s">
        <v>5030</v>
      </c>
    </row>
    <row r="344" spans="1:21" ht="21">
      <c r="A344" s="38" t="s">
        <v>5031</v>
      </c>
      <c r="B344" s="39" t="s">
        <v>5032</v>
      </c>
      <c r="C344" s="39" t="s">
        <v>29</v>
      </c>
      <c r="D344" s="46">
        <v>2567</v>
      </c>
      <c r="E344" s="46" t="s">
        <v>2696</v>
      </c>
      <c r="F344" s="40">
        <v>243527</v>
      </c>
      <c r="G344" s="47" t="s">
        <v>237</v>
      </c>
      <c r="H344" s="40">
        <v>243891</v>
      </c>
      <c r="I344" s="39" t="s">
        <v>38</v>
      </c>
      <c r="J344" s="39" t="s">
        <v>327</v>
      </c>
      <c r="K344" s="39" t="s">
        <v>151</v>
      </c>
      <c r="L344" s="46" t="s">
        <v>4786</v>
      </c>
      <c r="M344" s="39" t="s">
        <v>30</v>
      </c>
      <c r="N344" s="39" t="s">
        <v>4583</v>
      </c>
      <c r="O344" s="39" t="s">
        <v>4509</v>
      </c>
      <c r="P344" s="52" t="s">
        <v>4509</v>
      </c>
      <c r="Q344" s="39"/>
      <c r="R344" s="39"/>
      <c r="S344" s="39"/>
      <c r="T344" s="39"/>
      <c r="U344" s="39" t="s">
        <v>5033</v>
      </c>
    </row>
    <row r="345" spans="1:21" ht="21">
      <c r="A345" s="38" t="s">
        <v>5034</v>
      </c>
      <c r="B345" s="39" t="s">
        <v>5035</v>
      </c>
      <c r="C345" s="39" t="s">
        <v>29</v>
      </c>
      <c r="D345" s="46">
        <v>2567</v>
      </c>
      <c r="E345" s="46" t="s">
        <v>2696</v>
      </c>
      <c r="F345" s="40">
        <v>243527</v>
      </c>
      <c r="G345" s="47" t="s">
        <v>237</v>
      </c>
      <c r="H345" s="40">
        <v>243891</v>
      </c>
      <c r="I345" s="39" t="s">
        <v>38</v>
      </c>
      <c r="J345" s="39" t="s">
        <v>327</v>
      </c>
      <c r="K345" s="39" t="s">
        <v>151</v>
      </c>
      <c r="L345" s="46" t="s">
        <v>4786</v>
      </c>
      <c r="M345" s="39" t="s">
        <v>30</v>
      </c>
      <c r="N345" s="39" t="s">
        <v>4583</v>
      </c>
      <c r="O345" s="39" t="s">
        <v>4509</v>
      </c>
      <c r="P345" s="52" t="s">
        <v>4509</v>
      </c>
      <c r="Q345" s="39"/>
      <c r="R345" s="39"/>
      <c r="S345" s="39"/>
      <c r="T345" s="39"/>
      <c r="U345" s="39" t="s">
        <v>5036</v>
      </c>
    </row>
    <row r="346" spans="1:21" ht="21">
      <c r="A346" s="38" t="s">
        <v>5037</v>
      </c>
      <c r="B346" s="39" t="s">
        <v>5038</v>
      </c>
      <c r="C346" s="39" t="s">
        <v>29</v>
      </c>
      <c r="D346" s="46">
        <v>2567</v>
      </c>
      <c r="E346" s="46" t="s">
        <v>2696</v>
      </c>
      <c r="F346" s="40">
        <v>243527</v>
      </c>
      <c r="G346" s="47" t="s">
        <v>237</v>
      </c>
      <c r="H346" s="40">
        <v>243891</v>
      </c>
      <c r="I346" s="39" t="s">
        <v>38</v>
      </c>
      <c r="J346" s="39" t="s">
        <v>327</v>
      </c>
      <c r="K346" s="39" t="s">
        <v>151</v>
      </c>
      <c r="L346" s="46" t="s">
        <v>4786</v>
      </c>
      <c r="M346" s="39" t="s">
        <v>30</v>
      </c>
      <c r="N346" s="39" t="s">
        <v>4583</v>
      </c>
      <c r="O346" s="39" t="s">
        <v>4509</v>
      </c>
      <c r="P346" s="52" t="s">
        <v>4509</v>
      </c>
      <c r="Q346" s="39"/>
      <c r="R346" s="39"/>
      <c r="S346" s="39"/>
      <c r="T346" s="39"/>
      <c r="U346" s="39" t="s">
        <v>5039</v>
      </c>
    </row>
    <row r="347" spans="1:21" ht="21">
      <c r="A347" s="38" t="s">
        <v>5040</v>
      </c>
      <c r="B347" s="39" t="s">
        <v>5041</v>
      </c>
      <c r="C347" s="39" t="s">
        <v>29</v>
      </c>
      <c r="D347" s="46">
        <v>2567</v>
      </c>
      <c r="E347" s="46" t="s">
        <v>4801</v>
      </c>
      <c r="F347" s="40">
        <v>243709</v>
      </c>
      <c r="G347" s="47" t="s">
        <v>237</v>
      </c>
      <c r="H347" s="40">
        <v>243891</v>
      </c>
      <c r="I347" s="39" t="s">
        <v>38</v>
      </c>
      <c r="J347" s="39" t="s">
        <v>327</v>
      </c>
      <c r="K347" s="39" t="s">
        <v>151</v>
      </c>
      <c r="L347" s="46" t="s">
        <v>4786</v>
      </c>
      <c r="M347" s="39" t="s">
        <v>30</v>
      </c>
      <c r="N347" s="39" t="s">
        <v>4583</v>
      </c>
      <c r="O347" s="39" t="s">
        <v>4480</v>
      </c>
      <c r="P347" s="52" t="s">
        <v>4480</v>
      </c>
      <c r="Q347" s="39"/>
      <c r="R347" s="39"/>
      <c r="S347" s="39"/>
      <c r="T347" s="39"/>
      <c r="U347" s="39" t="s">
        <v>5042</v>
      </c>
    </row>
    <row r="348" spans="1:21" ht="21">
      <c r="A348" s="38" t="s">
        <v>5043</v>
      </c>
      <c r="B348" s="39" t="s">
        <v>5044</v>
      </c>
      <c r="C348" s="39" t="s">
        <v>29</v>
      </c>
      <c r="D348" s="46">
        <v>2567</v>
      </c>
      <c r="E348" s="46" t="s">
        <v>2696</v>
      </c>
      <c r="F348" s="40">
        <v>243527</v>
      </c>
      <c r="G348" s="47" t="s">
        <v>237</v>
      </c>
      <c r="H348" s="40">
        <v>243891</v>
      </c>
      <c r="I348" s="39" t="s">
        <v>38</v>
      </c>
      <c r="J348" s="39" t="s">
        <v>327</v>
      </c>
      <c r="K348" s="39" t="s">
        <v>151</v>
      </c>
      <c r="L348" s="46" t="s">
        <v>4786</v>
      </c>
      <c r="M348" s="39" t="s">
        <v>30</v>
      </c>
      <c r="N348" s="39" t="s">
        <v>4583</v>
      </c>
      <c r="O348" s="39" t="s">
        <v>4509</v>
      </c>
      <c r="P348" s="52" t="s">
        <v>4509</v>
      </c>
      <c r="Q348" s="39"/>
      <c r="R348" s="39"/>
      <c r="S348" s="39"/>
      <c r="T348" s="39"/>
      <c r="U348" s="39" t="s">
        <v>5045</v>
      </c>
    </row>
    <row r="349" spans="1:21" ht="21">
      <c r="A349" s="38" t="s">
        <v>5046</v>
      </c>
      <c r="B349" s="39" t="s">
        <v>5047</v>
      </c>
      <c r="C349" s="39" t="s">
        <v>29</v>
      </c>
      <c r="D349" s="46">
        <v>2567</v>
      </c>
      <c r="E349" s="46" t="s">
        <v>2696</v>
      </c>
      <c r="F349" s="40">
        <v>243527</v>
      </c>
      <c r="G349" s="47" t="s">
        <v>237</v>
      </c>
      <c r="H349" s="40">
        <v>243891</v>
      </c>
      <c r="I349" s="39" t="s">
        <v>38</v>
      </c>
      <c r="J349" s="39" t="s">
        <v>327</v>
      </c>
      <c r="K349" s="39" t="s">
        <v>151</v>
      </c>
      <c r="L349" s="46" t="s">
        <v>4786</v>
      </c>
      <c r="M349" s="39" t="s">
        <v>30</v>
      </c>
      <c r="N349" s="39" t="s">
        <v>4583</v>
      </c>
      <c r="O349" s="39" t="s">
        <v>4509</v>
      </c>
      <c r="P349" s="52" t="s">
        <v>4509</v>
      </c>
      <c r="Q349" s="39"/>
      <c r="R349" s="39"/>
      <c r="S349" s="39"/>
      <c r="T349" s="39"/>
      <c r="U349" s="39" t="s">
        <v>5048</v>
      </c>
    </row>
    <row r="350" spans="1:21" ht="21">
      <c r="A350" s="38" t="s">
        <v>5049</v>
      </c>
      <c r="B350" s="39" t="s">
        <v>5050</v>
      </c>
      <c r="C350" s="39" t="s">
        <v>29</v>
      </c>
      <c r="D350" s="46">
        <v>2567</v>
      </c>
      <c r="E350" s="46" t="s">
        <v>2696</v>
      </c>
      <c r="F350" s="40">
        <v>243527</v>
      </c>
      <c r="G350" s="47" t="s">
        <v>237</v>
      </c>
      <c r="H350" s="40">
        <v>243891</v>
      </c>
      <c r="I350" s="39" t="s">
        <v>38</v>
      </c>
      <c r="J350" s="39" t="s">
        <v>327</v>
      </c>
      <c r="K350" s="39" t="s">
        <v>151</v>
      </c>
      <c r="L350" s="46" t="s">
        <v>4786</v>
      </c>
      <c r="M350" s="39" t="s">
        <v>30</v>
      </c>
      <c r="N350" s="39" t="s">
        <v>4583</v>
      </c>
      <c r="O350" s="39" t="s">
        <v>4509</v>
      </c>
      <c r="P350" s="52" t="s">
        <v>4509</v>
      </c>
      <c r="Q350" s="39"/>
      <c r="R350" s="39"/>
      <c r="S350" s="39"/>
      <c r="T350" s="39"/>
      <c r="U350" s="39" t="s">
        <v>5051</v>
      </c>
    </row>
    <row r="351" spans="1:21" ht="21">
      <c r="A351" s="38" t="s">
        <v>5052</v>
      </c>
      <c r="B351" s="39" t="s">
        <v>5053</v>
      </c>
      <c r="C351" s="39" t="s">
        <v>29</v>
      </c>
      <c r="D351" s="46">
        <v>2567</v>
      </c>
      <c r="E351" s="46" t="s">
        <v>2696</v>
      </c>
      <c r="F351" s="40">
        <v>243527</v>
      </c>
      <c r="G351" s="47" t="s">
        <v>237</v>
      </c>
      <c r="H351" s="40">
        <v>243891</v>
      </c>
      <c r="I351" s="39" t="s">
        <v>38</v>
      </c>
      <c r="J351" s="39" t="s">
        <v>327</v>
      </c>
      <c r="K351" s="39" t="s">
        <v>151</v>
      </c>
      <c r="L351" s="46" t="s">
        <v>4786</v>
      </c>
      <c r="M351" s="39" t="s">
        <v>30</v>
      </c>
      <c r="N351" s="39" t="s">
        <v>4583</v>
      </c>
      <c r="O351" s="39" t="s">
        <v>4509</v>
      </c>
      <c r="P351" s="52" t="s">
        <v>4509</v>
      </c>
      <c r="Q351" s="39"/>
      <c r="R351" s="39"/>
      <c r="S351" s="39"/>
      <c r="T351" s="39"/>
      <c r="U351" s="39" t="s">
        <v>5054</v>
      </c>
    </row>
    <row r="352" spans="1:21" ht="21">
      <c r="A352" s="38" t="s">
        <v>5055</v>
      </c>
      <c r="B352" s="39" t="s">
        <v>5056</v>
      </c>
      <c r="C352" s="39" t="s">
        <v>29</v>
      </c>
      <c r="D352" s="46">
        <v>2567</v>
      </c>
      <c r="E352" s="46" t="s">
        <v>4056</v>
      </c>
      <c r="F352" s="40">
        <v>243770</v>
      </c>
      <c r="G352" s="47" t="s">
        <v>237</v>
      </c>
      <c r="H352" s="40">
        <v>243891</v>
      </c>
      <c r="I352" s="39" t="s">
        <v>38</v>
      </c>
      <c r="J352" s="39" t="s">
        <v>327</v>
      </c>
      <c r="K352" s="39" t="s">
        <v>2286</v>
      </c>
      <c r="L352" s="46" t="s">
        <v>4786</v>
      </c>
      <c r="M352" s="39" t="s">
        <v>30</v>
      </c>
      <c r="N352" s="39" t="s">
        <v>4583</v>
      </c>
      <c r="O352" s="39" t="s">
        <v>4509</v>
      </c>
      <c r="P352" s="52" t="s">
        <v>4509</v>
      </c>
      <c r="Q352" s="39"/>
      <c r="R352" s="39"/>
      <c r="S352" s="39"/>
      <c r="T352" s="39"/>
      <c r="U352" s="39" t="s">
        <v>5057</v>
      </c>
    </row>
    <row r="353" spans="1:21" ht="21">
      <c r="A353" s="38" t="s">
        <v>5058</v>
      </c>
      <c r="B353" s="39" t="s">
        <v>5059</v>
      </c>
      <c r="C353" s="39" t="s">
        <v>29</v>
      </c>
      <c r="D353" s="46">
        <v>2567</v>
      </c>
      <c r="E353" s="46" t="s">
        <v>3867</v>
      </c>
      <c r="F353" s="40">
        <v>243739</v>
      </c>
      <c r="G353" s="47" t="s">
        <v>237</v>
      </c>
      <c r="H353" s="40">
        <v>243891</v>
      </c>
      <c r="I353" s="39" t="s">
        <v>38</v>
      </c>
      <c r="J353" s="39" t="s">
        <v>327</v>
      </c>
      <c r="K353" s="39" t="s">
        <v>2236</v>
      </c>
      <c r="L353" s="46" t="s">
        <v>4786</v>
      </c>
      <c r="M353" s="39" t="s">
        <v>30</v>
      </c>
      <c r="N353" s="39" t="s">
        <v>4583</v>
      </c>
      <c r="O353" s="39" t="s">
        <v>4509</v>
      </c>
      <c r="P353" s="52" t="s">
        <v>4509</v>
      </c>
      <c r="Q353" s="39"/>
      <c r="R353" s="39"/>
      <c r="S353" s="39"/>
      <c r="T353" s="39"/>
      <c r="U353" s="39" t="s">
        <v>5060</v>
      </c>
    </row>
    <row r="354" spans="1:21" ht="21">
      <c r="A354" s="38" t="s">
        <v>5061</v>
      </c>
      <c r="B354" s="39" t="s">
        <v>5062</v>
      </c>
      <c r="C354" s="39" t="s">
        <v>29</v>
      </c>
      <c r="D354" s="46">
        <v>2567</v>
      </c>
      <c r="E354" s="46" t="s">
        <v>3867</v>
      </c>
      <c r="F354" s="40">
        <v>243739</v>
      </c>
      <c r="G354" s="47" t="s">
        <v>237</v>
      </c>
      <c r="H354" s="40">
        <v>243891</v>
      </c>
      <c r="I354" s="39" t="s">
        <v>38</v>
      </c>
      <c r="J354" s="39" t="s">
        <v>327</v>
      </c>
      <c r="K354" s="39" t="s">
        <v>2236</v>
      </c>
      <c r="L354" s="46" t="s">
        <v>4786</v>
      </c>
      <c r="M354" s="39" t="s">
        <v>30</v>
      </c>
      <c r="N354" s="39" t="s">
        <v>4583</v>
      </c>
      <c r="O354" s="39" t="s">
        <v>4509</v>
      </c>
      <c r="P354" s="52" t="s">
        <v>4509</v>
      </c>
      <c r="Q354" s="39"/>
      <c r="R354" s="39"/>
      <c r="S354" s="39"/>
      <c r="T354" s="39"/>
      <c r="U354" s="39" t="s">
        <v>5063</v>
      </c>
    </row>
    <row r="355" spans="1:21" ht="21">
      <c r="A355" s="38" t="s">
        <v>5064</v>
      </c>
      <c r="B355" s="39" t="s">
        <v>5065</v>
      </c>
      <c r="C355" s="39" t="s">
        <v>29</v>
      </c>
      <c r="D355" s="46">
        <v>2567</v>
      </c>
      <c r="E355" s="46" t="s">
        <v>3867</v>
      </c>
      <c r="F355" s="40">
        <v>243739</v>
      </c>
      <c r="G355" s="47" t="s">
        <v>237</v>
      </c>
      <c r="H355" s="40">
        <v>243891</v>
      </c>
      <c r="I355" s="39" t="s">
        <v>38</v>
      </c>
      <c r="J355" s="39" t="s">
        <v>327</v>
      </c>
      <c r="K355" s="39" t="s">
        <v>2236</v>
      </c>
      <c r="L355" s="46" t="s">
        <v>4786</v>
      </c>
      <c r="M355" s="39" t="s">
        <v>30</v>
      </c>
      <c r="N355" s="39" t="s">
        <v>4583</v>
      </c>
      <c r="O355" s="39" t="s">
        <v>4509</v>
      </c>
      <c r="P355" s="52" t="s">
        <v>4509</v>
      </c>
      <c r="Q355" s="39"/>
      <c r="R355" s="39"/>
      <c r="S355" s="39"/>
      <c r="T355" s="39"/>
      <c r="U355" s="39" t="s">
        <v>5066</v>
      </c>
    </row>
    <row r="356" spans="1:21" ht="21">
      <c r="A356" s="38" t="s">
        <v>5067</v>
      </c>
      <c r="B356" s="39" t="s">
        <v>5068</v>
      </c>
      <c r="C356" s="39" t="s">
        <v>29</v>
      </c>
      <c r="D356" s="46">
        <v>2567</v>
      </c>
      <c r="E356" s="46" t="s">
        <v>4056</v>
      </c>
      <c r="F356" s="40">
        <v>243770</v>
      </c>
      <c r="G356" s="47" t="s">
        <v>237</v>
      </c>
      <c r="H356" s="40">
        <v>243891</v>
      </c>
      <c r="I356" s="39" t="s">
        <v>38</v>
      </c>
      <c r="J356" s="39" t="s">
        <v>327</v>
      </c>
      <c r="K356" s="39" t="s">
        <v>963</v>
      </c>
      <c r="L356" s="46" t="s">
        <v>4786</v>
      </c>
      <c r="M356" s="39" t="s">
        <v>30</v>
      </c>
      <c r="N356" s="39" t="s">
        <v>4583</v>
      </c>
      <c r="O356" s="39" t="s">
        <v>4480</v>
      </c>
      <c r="P356" s="52" t="s">
        <v>4480</v>
      </c>
      <c r="Q356" s="39"/>
      <c r="R356" s="39"/>
      <c r="S356" s="39"/>
      <c r="T356" s="39"/>
      <c r="U356" s="39" t="s">
        <v>5069</v>
      </c>
    </row>
    <row r="357" spans="1:21" ht="21">
      <c r="A357" s="38" t="s">
        <v>5070</v>
      </c>
      <c r="B357" s="39" t="s">
        <v>5071</v>
      </c>
      <c r="C357" s="39" t="s">
        <v>29</v>
      </c>
      <c r="D357" s="46">
        <v>2567</v>
      </c>
      <c r="E357" s="46" t="s">
        <v>2696</v>
      </c>
      <c r="F357" s="40">
        <v>243527</v>
      </c>
      <c r="G357" s="47" t="s">
        <v>237</v>
      </c>
      <c r="H357" s="40">
        <v>243891</v>
      </c>
      <c r="I357" s="39" t="s">
        <v>38</v>
      </c>
      <c r="J357" s="39" t="s">
        <v>327</v>
      </c>
      <c r="K357" s="39" t="s">
        <v>1224</v>
      </c>
      <c r="L357" s="46" t="s">
        <v>4786</v>
      </c>
      <c r="M357" s="39" t="s">
        <v>30</v>
      </c>
      <c r="N357" s="39" t="s">
        <v>4583</v>
      </c>
      <c r="O357" s="39" t="s">
        <v>4475</v>
      </c>
      <c r="P357" s="52" t="s">
        <v>4475</v>
      </c>
      <c r="Q357" s="39"/>
      <c r="R357" s="39"/>
      <c r="S357" s="39"/>
      <c r="T357" s="39"/>
      <c r="U357" s="39" t="s">
        <v>5072</v>
      </c>
    </row>
    <row r="358" spans="1:21" ht="21">
      <c r="A358" s="38" t="s">
        <v>5073</v>
      </c>
      <c r="B358" s="39" t="s">
        <v>5074</v>
      </c>
      <c r="C358" s="39" t="s">
        <v>29</v>
      </c>
      <c r="D358" s="46">
        <v>2567</v>
      </c>
      <c r="E358" s="46" t="s">
        <v>3867</v>
      </c>
      <c r="F358" s="40">
        <v>243739</v>
      </c>
      <c r="G358" s="47" t="s">
        <v>237</v>
      </c>
      <c r="H358" s="40">
        <v>243891</v>
      </c>
      <c r="I358" s="39" t="s">
        <v>38</v>
      </c>
      <c r="J358" s="39" t="s">
        <v>327</v>
      </c>
      <c r="K358" s="39" t="s">
        <v>4181</v>
      </c>
      <c r="L358" s="46" t="s">
        <v>4786</v>
      </c>
      <c r="M358" s="39" t="s">
        <v>30</v>
      </c>
      <c r="N358" s="39" t="s">
        <v>4583</v>
      </c>
      <c r="O358" s="39" t="s">
        <v>4494</v>
      </c>
      <c r="P358" s="52" t="s">
        <v>4494</v>
      </c>
      <c r="Q358" s="39"/>
      <c r="R358" s="39"/>
      <c r="S358" s="39"/>
      <c r="T358" s="39"/>
      <c r="U358" s="39" t="s">
        <v>5075</v>
      </c>
    </row>
    <row r="359" spans="1:21" ht="21">
      <c r="A359" s="38" t="s">
        <v>5076</v>
      </c>
      <c r="B359" s="39" t="s">
        <v>5077</v>
      </c>
      <c r="C359" s="39" t="s">
        <v>29</v>
      </c>
      <c r="D359" s="46">
        <v>2567</v>
      </c>
      <c r="E359" s="46" t="s">
        <v>3867</v>
      </c>
      <c r="F359" s="40">
        <v>243739</v>
      </c>
      <c r="G359" s="47" t="s">
        <v>237</v>
      </c>
      <c r="H359" s="40">
        <v>243891</v>
      </c>
      <c r="I359" s="39" t="s">
        <v>38</v>
      </c>
      <c r="J359" s="39" t="s">
        <v>327</v>
      </c>
      <c r="K359" s="39" t="s">
        <v>4181</v>
      </c>
      <c r="L359" s="46" t="s">
        <v>4786</v>
      </c>
      <c r="M359" s="39" t="s">
        <v>30</v>
      </c>
      <c r="N359" s="39" t="s">
        <v>4583</v>
      </c>
      <c r="O359" s="39" t="s">
        <v>4509</v>
      </c>
      <c r="P359" s="52" t="s">
        <v>4509</v>
      </c>
      <c r="Q359" s="39"/>
      <c r="R359" s="39"/>
      <c r="S359" s="39"/>
      <c r="T359" s="39"/>
      <c r="U359" s="39" t="s">
        <v>5078</v>
      </c>
    </row>
    <row r="360" spans="1:21" ht="21">
      <c r="A360" s="38" t="s">
        <v>5079</v>
      </c>
      <c r="B360" s="39" t="s">
        <v>5080</v>
      </c>
      <c r="C360" s="39" t="s">
        <v>29</v>
      </c>
      <c r="D360" s="46">
        <v>2567</v>
      </c>
      <c r="E360" s="46" t="s">
        <v>3867</v>
      </c>
      <c r="F360" s="40">
        <v>243739</v>
      </c>
      <c r="G360" s="47" t="s">
        <v>237</v>
      </c>
      <c r="H360" s="40">
        <v>243891</v>
      </c>
      <c r="I360" s="39" t="s">
        <v>38</v>
      </c>
      <c r="J360" s="39" t="s">
        <v>327</v>
      </c>
      <c r="K360" s="39" t="s">
        <v>5081</v>
      </c>
      <c r="L360" s="46" t="s">
        <v>4786</v>
      </c>
      <c r="M360" s="39" t="s">
        <v>30</v>
      </c>
      <c r="N360" s="39" t="s">
        <v>4583</v>
      </c>
      <c r="O360" s="39" t="s">
        <v>4480</v>
      </c>
      <c r="P360" s="52" t="s">
        <v>4480</v>
      </c>
      <c r="Q360" s="39"/>
      <c r="R360" s="39"/>
      <c r="S360" s="39"/>
      <c r="T360" s="39"/>
      <c r="U360" s="39" t="s">
        <v>5082</v>
      </c>
    </row>
    <row r="361" spans="1:21" ht="21">
      <c r="A361" s="38" t="s">
        <v>5083</v>
      </c>
      <c r="B361" s="39" t="s">
        <v>5084</v>
      </c>
      <c r="C361" s="39" t="s">
        <v>29</v>
      </c>
      <c r="D361" s="46">
        <v>2567</v>
      </c>
      <c r="E361" s="46" t="s">
        <v>3867</v>
      </c>
      <c r="F361" s="40">
        <v>243739</v>
      </c>
      <c r="G361" s="47" t="s">
        <v>237</v>
      </c>
      <c r="H361" s="40">
        <v>243891</v>
      </c>
      <c r="I361" s="39" t="s">
        <v>38</v>
      </c>
      <c r="J361" s="39" t="s">
        <v>327</v>
      </c>
      <c r="K361" s="39" t="s">
        <v>5085</v>
      </c>
      <c r="L361" s="46" t="s">
        <v>4786</v>
      </c>
      <c r="M361" s="39" t="s">
        <v>30</v>
      </c>
      <c r="N361" s="39" t="s">
        <v>4583</v>
      </c>
      <c r="O361" s="39" t="s">
        <v>4480</v>
      </c>
      <c r="P361" s="52" t="s">
        <v>4480</v>
      </c>
      <c r="Q361" s="39"/>
      <c r="R361" s="39"/>
      <c r="S361" s="39"/>
      <c r="T361" s="39"/>
      <c r="U361" s="39" t="s">
        <v>5086</v>
      </c>
    </row>
    <row r="362" spans="1:21" ht="21">
      <c r="A362" s="38" t="s">
        <v>5087</v>
      </c>
      <c r="B362" s="39" t="s">
        <v>5088</v>
      </c>
      <c r="C362" s="39" t="s">
        <v>29</v>
      </c>
      <c r="D362" s="46">
        <v>2567</v>
      </c>
      <c r="E362" s="46" t="s">
        <v>3867</v>
      </c>
      <c r="F362" s="40">
        <v>243739</v>
      </c>
      <c r="G362" s="47" t="s">
        <v>237</v>
      </c>
      <c r="H362" s="40">
        <v>243891</v>
      </c>
      <c r="I362" s="39" t="s">
        <v>38</v>
      </c>
      <c r="J362" s="39" t="s">
        <v>327</v>
      </c>
      <c r="K362" s="39" t="s">
        <v>5089</v>
      </c>
      <c r="L362" s="46" t="s">
        <v>4786</v>
      </c>
      <c r="M362" s="39" t="s">
        <v>30</v>
      </c>
      <c r="N362" s="39" t="s">
        <v>4583</v>
      </c>
      <c r="O362" s="39" t="s">
        <v>4509</v>
      </c>
      <c r="P362" s="52" t="s">
        <v>4509</v>
      </c>
      <c r="Q362" s="39"/>
      <c r="R362" s="39"/>
      <c r="S362" s="39"/>
      <c r="T362" s="39"/>
      <c r="U362" s="39" t="s">
        <v>5090</v>
      </c>
    </row>
    <row r="363" spans="1:21" ht="21">
      <c r="A363" s="38" t="s">
        <v>5091</v>
      </c>
      <c r="B363" s="39" t="s">
        <v>4396</v>
      </c>
      <c r="C363" s="39" t="s">
        <v>29</v>
      </c>
      <c r="D363" s="46">
        <v>2567</v>
      </c>
      <c r="E363" s="46" t="s">
        <v>237</v>
      </c>
      <c r="F363" s="40">
        <v>243862</v>
      </c>
      <c r="G363" s="47" t="s">
        <v>5092</v>
      </c>
      <c r="H363" s="40">
        <v>244408</v>
      </c>
      <c r="I363" s="39" t="s">
        <v>38</v>
      </c>
      <c r="J363" s="39" t="s">
        <v>289</v>
      </c>
      <c r="K363" s="39" t="s">
        <v>288</v>
      </c>
      <c r="L363" s="46" t="s">
        <v>4983</v>
      </c>
      <c r="M363" s="39" t="s">
        <v>30</v>
      </c>
      <c r="N363" s="39" t="s">
        <v>4583</v>
      </c>
      <c r="O363" s="39" t="s">
        <v>4656</v>
      </c>
      <c r="P363" s="52" t="s">
        <v>4656</v>
      </c>
      <c r="Q363" s="39"/>
      <c r="R363" s="39"/>
      <c r="S363" s="39"/>
      <c r="T363" s="39"/>
      <c r="U363" s="39" t="s">
        <v>5093</v>
      </c>
    </row>
    <row r="364" spans="1:21" ht="21">
      <c r="A364" s="38" t="s">
        <v>5094</v>
      </c>
      <c r="B364" s="39" t="s">
        <v>5095</v>
      </c>
      <c r="C364" s="39" t="s">
        <v>29</v>
      </c>
      <c r="D364" s="46">
        <v>2567</v>
      </c>
      <c r="E364" s="46" t="s">
        <v>2696</v>
      </c>
      <c r="F364" s="40">
        <v>243527</v>
      </c>
      <c r="G364" s="47" t="s">
        <v>237</v>
      </c>
      <c r="H364" s="40">
        <v>243891</v>
      </c>
      <c r="I364" s="39" t="s">
        <v>38</v>
      </c>
      <c r="J364" s="39" t="s">
        <v>37</v>
      </c>
      <c r="K364" s="39" t="s">
        <v>246</v>
      </c>
      <c r="L364" s="46" t="s">
        <v>4786</v>
      </c>
      <c r="M364" s="39" t="s">
        <v>30</v>
      </c>
      <c r="N364" s="39" t="s">
        <v>4583</v>
      </c>
      <c r="O364" s="39" t="s">
        <v>4520</v>
      </c>
      <c r="P364" s="52" t="s">
        <v>4520</v>
      </c>
      <c r="Q364" s="39"/>
      <c r="R364" s="39"/>
      <c r="S364" s="39"/>
      <c r="T364" s="39"/>
      <c r="U364" s="39" t="s">
        <v>5096</v>
      </c>
    </row>
    <row r="365" spans="1:21" ht="21">
      <c r="A365" s="38" t="s">
        <v>5097</v>
      </c>
      <c r="B365" s="39" t="s">
        <v>5098</v>
      </c>
      <c r="C365" s="39" t="s">
        <v>29</v>
      </c>
      <c r="D365" s="46">
        <v>2567</v>
      </c>
      <c r="E365" s="46" t="s">
        <v>2696</v>
      </c>
      <c r="F365" s="40">
        <v>243527</v>
      </c>
      <c r="G365" s="47" t="s">
        <v>237</v>
      </c>
      <c r="H365" s="40">
        <v>243891</v>
      </c>
      <c r="I365" s="39" t="s">
        <v>38</v>
      </c>
      <c r="J365" s="39" t="s">
        <v>37</v>
      </c>
      <c r="K365" s="39" t="s">
        <v>246</v>
      </c>
      <c r="L365" s="46" t="s">
        <v>4786</v>
      </c>
      <c r="M365" s="39" t="s">
        <v>30</v>
      </c>
      <c r="N365" s="39" t="s">
        <v>4583</v>
      </c>
      <c r="O365" s="39" t="s">
        <v>4509</v>
      </c>
      <c r="P365" s="52" t="s">
        <v>4509</v>
      </c>
      <c r="Q365" s="39"/>
      <c r="R365" s="39"/>
      <c r="S365" s="39"/>
      <c r="T365" s="39"/>
      <c r="U365" s="39" t="s">
        <v>5099</v>
      </c>
    </row>
    <row r="366" spans="1:21" ht="21">
      <c r="A366" s="38" t="s">
        <v>5100</v>
      </c>
      <c r="B366" s="39" t="s">
        <v>5101</v>
      </c>
      <c r="C366" s="39" t="s">
        <v>29</v>
      </c>
      <c r="D366" s="46">
        <v>2567</v>
      </c>
      <c r="E366" s="46" t="s">
        <v>2696</v>
      </c>
      <c r="F366" s="40">
        <v>243527</v>
      </c>
      <c r="G366" s="47" t="s">
        <v>237</v>
      </c>
      <c r="H366" s="40">
        <v>243891</v>
      </c>
      <c r="I366" s="39" t="s">
        <v>38</v>
      </c>
      <c r="J366" s="39" t="s">
        <v>37</v>
      </c>
      <c r="K366" s="39" t="s">
        <v>246</v>
      </c>
      <c r="L366" s="46" t="s">
        <v>4786</v>
      </c>
      <c r="M366" s="39" t="s">
        <v>30</v>
      </c>
      <c r="N366" s="39" t="s">
        <v>4583</v>
      </c>
      <c r="O366" s="39" t="s">
        <v>4509</v>
      </c>
      <c r="P366" s="52" t="s">
        <v>4509</v>
      </c>
      <c r="Q366" s="39"/>
      <c r="R366" s="39"/>
      <c r="S366" s="39"/>
      <c r="T366" s="39"/>
      <c r="U366" s="39" t="s">
        <v>5102</v>
      </c>
    </row>
    <row r="367" spans="1:21" ht="21">
      <c r="A367" s="38" t="s">
        <v>5103</v>
      </c>
      <c r="B367" s="39" t="s">
        <v>5104</v>
      </c>
      <c r="C367" s="39" t="s">
        <v>29</v>
      </c>
      <c r="D367" s="46">
        <v>2567</v>
      </c>
      <c r="E367" s="46" t="s">
        <v>2696</v>
      </c>
      <c r="F367" s="40">
        <v>243527</v>
      </c>
      <c r="G367" s="47" t="s">
        <v>237</v>
      </c>
      <c r="H367" s="40">
        <v>243891</v>
      </c>
      <c r="I367" s="39" t="s">
        <v>38</v>
      </c>
      <c r="J367" s="39" t="s">
        <v>37</v>
      </c>
      <c r="K367" s="39" t="s">
        <v>246</v>
      </c>
      <c r="L367" s="46" t="s">
        <v>4786</v>
      </c>
      <c r="M367" s="39" t="s">
        <v>30</v>
      </c>
      <c r="N367" s="39" t="s">
        <v>4583</v>
      </c>
      <c r="O367" s="39" t="s">
        <v>4509</v>
      </c>
      <c r="P367" s="52" t="s">
        <v>4509</v>
      </c>
      <c r="Q367" s="39"/>
      <c r="R367" s="39"/>
      <c r="S367" s="39"/>
      <c r="T367" s="39"/>
      <c r="U367" s="39" t="s">
        <v>5105</v>
      </c>
    </row>
    <row r="368" spans="1:21" ht="21">
      <c r="A368" s="38" t="s">
        <v>5106</v>
      </c>
      <c r="B368" s="39" t="s">
        <v>5107</v>
      </c>
      <c r="C368" s="39" t="s">
        <v>29</v>
      </c>
      <c r="D368" s="46">
        <v>2567</v>
      </c>
      <c r="E368" s="46" t="s">
        <v>2696</v>
      </c>
      <c r="F368" s="40">
        <v>243527</v>
      </c>
      <c r="G368" s="47" t="s">
        <v>237</v>
      </c>
      <c r="H368" s="40">
        <v>243891</v>
      </c>
      <c r="I368" s="39" t="s">
        <v>38</v>
      </c>
      <c r="J368" s="39" t="s">
        <v>37</v>
      </c>
      <c r="K368" s="39" t="s">
        <v>246</v>
      </c>
      <c r="L368" s="46" t="s">
        <v>4786</v>
      </c>
      <c r="M368" s="39" t="s">
        <v>30</v>
      </c>
      <c r="N368" s="39" t="s">
        <v>4583</v>
      </c>
      <c r="O368" s="39" t="s">
        <v>4509</v>
      </c>
      <c r="P368" s="52" t="s">
        <v>4509</v>
      </c>
      <c r="Q368" s="39"/>
      <c r="R368" s="39"/>
      <c r="S368" s="39"/>
      <c r="T368" s="39"/>
      <c r="U368" s="39" t="s">
        <v>5108</v>
      </c>
    </row>
    <row r="369" spans="1:21" ht="21">
      <c r="A369" s="38" t="s">
        <v>5109</v>
      </c>
      <c r="B369" s="39" t="s">
        <v>5110</v>
      </c>
      <c r="C369" s="39" t="s">
        <v>29</v>
      </c>
      <c r="D369" s="46">
        <v>2567</v>
      </c>
      <c r="E369" s="46" t="s">
        <v>2696</v>
      </c>
      <c r="F369" s="40">
        <v>243527</v>
      </c>
      <c r="G369" s="47" t="s">
        <v>237</v>
      </c>
      <c r="H369" s="40">
        <v>243891</v>
      </c>
      <c r="I369" s="39" t="s">
        <v>38</v>
      </c>
      <c r="J369" s="39" t="s">
        <v>37</v>
      </c>
      <c r="K369" s="39" t="s">
        <v>246</v>
      </c>
      <c r="L369" s="46" t="s">
        <v>4786</v>
      </c>
      <c r="M369" s="39" t="s">
        <v>30</v>
      </c>
      <c r="N369" s="39" t="s">
        <v>4583</v>
      </c>
      <c r="O369" s="39" t="s">
        <v>4509</v>
      </c>
      <c r="P369" s="52" t="s">
        <v>4509</v>
      </c>
      <c r="Q369" s="39"/>
      <c r="R369" s="39"/>
      <c r="S369" s="39"/>
      <c r="T369" s="39"/>
      <c r="U369" s="39" t="s">
        <v>5111</v>
      </c>
    </row>
    <row r="370" spans="1:21" ht="21">
      <c r="A370" s="38" t="s">
        <v>5112</v>
      </c>
      <c r="B370" s="39" t="s">
        <v>5113</v>
      </c>
      <c r="C370" s="39" t="s">
        <v>29</v>
      </c>
      <c r="D370" s="46">
        <v>2567</v>
      </c>
      <c r="E370" s="46" t="s">
        <v>2696</v>
      </c>
      <c r="F370" s="40">
        <v>243527</v>
      </c>
      <c r="G370" s="47" t="s">
        <v>237</v>
      </c>
      <c r="H370" s="40">
        <v>243891</v>
      </c>
      <c r="I370" s="39" t="s">
        <v>38</v>
      </c>
      <c r="J370" s="39" t="s">
        <v>37</v>
      </c>
      <c r="K370" s="39" t="s">
        <v>246</v>
      </c>
      <c r="L370" s="46" t="s">
        <v>4786</v>
      </c>
      <c r="M370" s="39" t="s">
        <v>30</v>
      </c>
      <c r="N370" s="39" t="s">
        <v>4583</v>
      </c>
      <c r="O370" s="39" t="s">
        <v>4509</v>
      </c>
      <c r="P370" s="52" t="s">
        <v>4509</v>
      </c>
      <c r="Q370" s="39"/>
      <c r="R370" s="39"/>
      <c r="S370" s="39"/>
      <c r="T370" s="39"/>
      <c r="U370" s="39" t="s">
        <v>5114</v>
      </c>
    </row>
    <row r="371" spans="1:21" ht="21">
      <c r="A371" s="38" t="s">
        <v>5115</v>
      </c>
      <c r="B371" s="39" t="s">
        <v>5116</v>
      </c>
      <c r="C371" s="39" t="s">
        <v>29</v>
      </c>
      <c r="D371" s="46">
        <v>2567</v>
      </c>
      <c r="E371" s="46" t="s">
        <v>2696</v>
      </c>
      <c r="F371" s="40">
        <v>243527</v>
      </c>
      <c r="G371" s="47" t="s">
        <v>237</v>
      </c>
      <c r="H371" s="40">
        <v>243891</v>
      </c>
      <c r="I371" s="39" t="s">
        <v>38</v>
      </c>
      <c r="J371" s="39" t="s">
        <v>37</v>
      </c>
      <c r="K371" s="39" t="s">
        <v>246</v>
      </c>
      <c r="L371" s="46" t="s">
        <v>4786</v>
      </c>
      <c r="M371" s="39" t="s">
        <v>30</v>
      </c>
      <c r="N371" s="39" t="s">
        <v>4583</v>
      </c>
      <c r="O371" s="39" t="s">
        <v>4509</v>
      </c>
      <c r="P371" s="52" t="s">
        <v>4509</v>
      </c>
      <c r="Q371" s="39"/>
      <c r="R371" s="39"/>
      <c r="S371" s="39"/>
      <c r="T371" s="39"/>
      <c r="U371" s="39" t="s">
        <v>5117</v>
      </c>
    </row>
    <row r="372" spans="1:21" ht="21">
      <c r="A372" s="38" t="s">
        <v>5118</v>
      </c>
      <c r="B372" s="39" t="s">
        <v>5119</v>
      </c>
      <c r="C372" s="39" t="s">
        <v>29</v>
      </c>
      <c r="D372" s="46">
        <v>2567</v>
      </c>
      <c r="E372" s="46" t="s">
        <v>2696</v>
      </c>
      <c r="F372" s="40">
        <v>243527</v>
      </c>
      <c r="G372" s="47" t="s">
        <v>237</v>
      </c>
      <c r="H372" s="40">
        <v>243891</v>
      </c>
      <c r="I372" s="39" t="s">
        <v>38</v>
      </c>
      <c r="J372" s="39" t="s">
        <v>37</v>
      </c>
      <c r="K372" s="39" t="s">
        <v>246</v>
      </c>
      <c r="L372" s="46" t="s">
        <v>4786</v>
      </c>
      <c r="M372" s="39" t="s">
        <v>30</v>
      </c>
      <c r="N372" s="39" t="s">
        <v>4583</v>
      </c>
      <c r="O372" s="39" t="s">
        <v>4509</v>
      </c>
      <c r="P372" s="52" t="s">
        <v>4509</v>
      </c>
      <c r="Q372" s="39"/>
      <c r="R372" s="39"/>
      <c r="S372" s="39"/>
      <c r="T372" s="39"/>
      <c r="U372" s="39" t="s">
        <v>5120</v>
      </c>
    </row>
    <row r="373" spans="1:21" ht="21">
      <c r="A373" s="38" t="s">
        <v>5121</v>
      </c>
      <c r="B373" s="39" t="s">
        <v>5122</v>
      </c>
      <c r="C373" s="39" t="s">
        <v>29</v>
      </c>
      <c r="D373" s="46">
        <v>2567</v>
      </c>
      <c r="E373" s="46" t="s">
        <v>2696</v>
      </c>
      <c r="F373" s="40">
        <v>243527</v>
      </c>
      <c r="G373" s="47" t="s">
        <v>237</v>
      </c>
      <c r="H373" s="40">
        <v>243891</v>
      </c>
      <c r="I373" s="39" t="s">
        <v>38</v>
      </c>
      <c r="J373" s="39" t="s">
        <v>37</v>
      </c>
      <c r="K373" s="39" t="s">
        <v>246</v>
      </c>
      <c r="L373" s="46" t="s">
        <v>4786</v>
      </c>
      <c r="M373" s="39" t="s">
        <v>30</v>
      </c>
      <c r="N373" s="39" t="s">
        <v>4583</v>
      </c>
      <c r="O373" s="39" t="s">
        <v>4509</v>
      </c>
      <c r="P373" s="52" t="s">
        <v>4509</v>
      </c>
      <c r="Q373" s="39"/>
      <c r="R373" s="39"/>
      <c r="S373" s="39"/>
      <c r="T373" s="39"/>
      <c r="U373" s="39" t="s">
        <v>5123</v>
      </c>
    </row>
    <row r="374" spans="1:21" ht="21">
      <c r="A374" s="38" t="s">
        <v>5124</v>
      </c>
      <c r="B374" s="39" t="s">
        <v>5125</v>
      </c>
      <c r="C374" s="39" t="s">
        <v>29</v>
      </c>
      <c r="D374" s="46">
        <v>2567</v>
      </c>
      <c r="E374" s="46" t="s">
        <v>2696</v>
      </c>
      <c r="F374" s="40">
        <v>243527</v>
      </c>
      <c r="G374" s="47" t="s">
        <v>237</v>
      </c>
      <c r="H374" s="40">
        <v>243891</v>
      </c>
      <c r="I374" s="39" t="s">
        <v>38</v>
      </c>
      <c r="J374" s="39" t="s">
        <v>37</v>
      </c>
      <c r="K374" s="39" t="s">
        <v>246</v>
      </c>
      <c r="L374" s="46" t="s">
        <v>4786</v>
      </c>
      <c r="M374" s="39" t="s">
        <v>30</v>
      </c>
      <c r="N374" s="39" t="s">
        <v>4583</v>
      </c>
      <c r="O374" s="39" t="s">
        <v>4509</v>
      </c>
      <c r="P374" s="52" t="s">
        <v>4509</v>
      </c>
      <c r="Q374" s="39"/>
      <c r="R374" s="39"/>
      <c r="S374" s="39"/>
      <c r="T374" s="39"/>
      <c r="U374" s="39" t="s">
        <v>5126</v>
      </c>
    </row>
    <row r="375" spans="1:21" ht="21">
      <c r="A375" s="38" t="s">
        <v>5127</v>
      </c>
      <c r="B375" s="39" t="s">
        <v>5128</v>
      </c>
      <c r="C375" s="39" t="s">
        <v>29</v>
      </c>
      <c r="D375" s="46">
        <v>2567</v>
      </c>
      <c r="E375" s="46" t="s">
        <v>2696</v>
      </c>
      <c r="F375" s="40">
        <v>243527</v>
      </c>
      <c r="G375" s="47" t="s">
        <v>237</v>
      </c>
      <c r="H375" s="40">
        <v>243891</v>
      </c>
      <c r="I375" s="39" t="s">
        <v>38</v>
      </c>
      <c r="J375" s="39" t="s">
        <v>37</v>
      </c>
      <c r="K375" s="39" t="s">
        <v>246</v>
      </c>
      <c r="L375" s="46" t="s">
        <v>4786</v>
      </c>
      <c r="M375" s="39" t="s">
        <v>30</v>
      </c>
      <c r="N375" s="39" t="s">
        <v>4583</v>
      </c>
      <c r="O375" s="39" t="s">
        <v>4509</v>
      </c>
      <c r="P375" s="52" t="s">
        <v>4509</v>
      </c>
      <c r="Q375" s="39"/>
      <c r="R375" s="39"/>
      <c r="S375" s="39"/>
      <c r="T375" s="39"/>
      <c r="U375" s="39" t="s">
        <v>5129</v>
      </c>
    </row>
    <row r="376" spans="1:21" ht="21">
      <c r="A376" s="38" t="s">
        <v>5130</v>
      </c>
      <c r="B376" s="39" t="s">
        <v>5131</v>
      </c>
      <c r="C376" s="39" t="s">
        <v>29</v>
      </c>
      <c r="D376" s="46">
        <v>2567</v>
      </c>
      <c r="E376" s="46" t="s">
        <v>2696</v>
      </c>
      <c r="F376" s="40">
        <v>243527</v>
      </c>
      <c r="G376" s="47" t="s">
        <v>237</v>
      </c>
      <c r="H376" s="40">
        <v>243891</v>
      </c>
      <c r="I376" s="39" t="s">
        <v>38</v>
      </c>
      <c r="J376" s="39" t="s">
        <v>37</v>
      </c>
      <c r="K376" s="39" t="s">
        <v>246</v>
      </c>
      <c r="L376" s="46" t="s">
        <v>4786</v>
      </c>
      <c r="M376" s="39" t="s">
        <v>30</v>
      </c>
      <c r="N376" s="39" t="s">
        <v>4583</v>
      </c>
      <c r="O376" s="39" t="s">
        <v>4509</v>
      </c>
      <c r="P376" s="52" t="s">
        <v>4509</v>
      </c>
      <c r="Q376" s="39"/>
      <c r="R376" s="39"/>
      <c r="S376" s="39"/>
      <c r="T376" s="39"/>
      <c r="U376" s="39" t="s">
        <v>5132</v>
      </c>
    </row>
    <row r="377" spans="1:21" ht="21">
      <c r="A377" s="38" t="s">
        <v>5133</v>
      </c>
      <c r="B377" s="39" t="s">
        <v>5134</v>
      </c>
      <c r="C377" s="39" t="s">
        <v>29</v>
      </c>
      <c r="D377" s="46">
        <v>2567</v>
      </c>
      <c r="E377" s="46" t="s">
        <v>2696</v>
      </c>
      <c r="F377" s="40">
        <v>243527</v>
      </c>
      <c r="G377" s="47" t="s">
        <v>237</v>
      </c>
      <c r="H377" s="40">
        <v>243891</v>
      </c>
      <c r="I377" s="39" t="s">
        <v>38</v>
      </c>
      <c r="J377" s="39" t="s">
        <v>37</v>
      </c>
      <c r="K377" s="39" t="s">
        <v>246</v>
      </c>
      <c r="L377" s="46" t="s">
        <v>4786</v>
      </c>
      <c r="M377" s="39" t="s">
        <v>30</v>
      </c>
      <c r="N377" s="39" t="s">
        <v>4583</v>
      </c>
      <c r="O377" s="39" t="s">
        <v>4509</v>
      </c>
      <c r="P377" s="52" t="s">
        <v>4509</v>
      </c>
      <c r="Q377" s="39"/>
      <c r="R377" s="39"/>
      <c r="S377" s="39"/>
      <c r="T377" s="39"/>
      <c r="U377" s="39" t="s">
        <v>5135</v>
      </c>
    </row>
    <row r="378" spans="1:21" ht="21">
      <c r="A378" s="38" t="s">
        <v>5136</v>
      </c>
      <c r="B378" s="39" t="s">
        <v>5137</v>
      </c>
      <c r="C378" s="39" t="s">
        <v>29</v>
      </c>
      <c r="D378" s="46">
        <v>2567</v>
      </c>
      <c r="E378" s="46" t="s">
        <v>2696</v>
      </c>
      <c r="F378" s="40">
        <v>243527</v>
      </c>
      <c r="G378" s="47" t="s">
        <v>237</v>
      </c>
      <c r="H378" s="40">
        <v>243891</v>
      </c>
      <c r="I378" s="39" t="s">
        <v>38</v>
      </c>
      <c r="J378" s="39" t="s">
        <v>37</v>
      </c>
      <c r="K378" s="39" t="s">
        <v>246</v>
      </c>
      <c r="L378" s="46" t="s">
        <v>4786</v>
      </c>
      <c r="M378" s="39" t="s">
        <v>30</v>
      </c>
      <c r="N378" s="39" t="s">
        <v>4583</v>
      </c>
      <c r="O378" s="39" t="s">
        <v>4509</v>
      </c>
      <c r="P378" s="52" t="s">
        <v>4509</v>
      </c>
      <c r="Q378" s="39"/>
      <c r="R378" s="39"/>
      <c r="S378" s="39"/>
      <c r="T378" s="39"/>
      <c r="U378" s="39" t="s">
        <v>5138</v>
      </c>
    </row>
    <row r="379" spans="1:21" ht="21">
      <c r="A379" s="38" t="s">
        <v>5139</v>
      </c>
      <c r="B379" s="39" t="s">
        <v>5140</v>
      </c>
      <c r="C379" s="39" t="s">
        <v>29</v>
      </c>
      <c r="D379" s="46">
        <v>2567</v>
      </c>
      <c r="E379" s="46" t="s">
        <v>2696</v>
      </c>
      <c r="F379" s="40">
        <v>243527</v>
      </c>
      <c r="G379" s="47" t="s">
        <v>237</v>
      </c>
      <c r="H379" s="40">
        <v>243891</v>
      </c>
      <c r="I379" s="39" t="s">
        <v>38</v>
      </c>
      <c r="J379" s="39" t="s">
        <v>37</v>
      </c>
      <c r="K379" s="39" t="s">
        <v>246</v>
      </c>
      <c r="L379" s="46" t="s">
        <v>4786</v>
      </c>
      <c r="M379" s="39" t="s">
        <v>30</v>
      </c>
      <c r="N379" s="39" t="s">
        <v>4583</v>
      </c>
      <c r="O379" s="39" t="s">
        <v>4509</v>
      </c>
      <c r="P379" s="52" t="s">
        <v>4509</v>
      </c>
      <c r="Q379" s="39"/>
      <c r="R379" s="39"/>
      <c r="S379" s="39"/>
      <c r="T379" s="39"/>
      <c r="U379" s="39" t="s">
        <v>5141</v>
      </c>
    </row>
    <row r="380" spans="1:21" ht="21">
      <c r="A380" s="38" t="s">
        <v>5142</v>
      </c>
      <c r="B380" s="39" t="s">
        <v>5143</v>
      </c>
      <c r="C380" s="39" t="s">
        <v>29</v>
      </c>
      <c r="D380" s="46">
        <v>2567</v>
      </c>
      <c r="E380" s="46" t="s">
        <v>2696</v>
      </c>
      <c r="F380" s="40">
        <v>243527</v>
      </c>
      <c r="G380" s="47" t="s">
        <v>237</v>
      </c>
      <c r="H380" s="40">
        <v>243891</v>
      </c>
      <c r="I380" s="39" t="s">
        <v>38</v>
      </c>
      <c r="J380" s="39" t="s">
        <v>37</v>
      </c>
      <c r="K380" s="39" t="s">
        <v>246</v>
      </c>
      <c r="L380" s="46" t="s">
        <v>4786</v>
      </c>
      <c r="M380" s="39" t="s">
        <v>30</v>
      </c>
      <c r="N380" s="39" t="s">
        <v>4583</v>
      </c>
      <c r="O380" s="39" t="s">
        <v>4509</v>
      </c>
      <c r="P380" s="52" t="s">
        <v>4509</v>
      </c>
      <c r="Q380" s="39"/>
      <c r="R380" s="39"/>
      <c r="S380" s="39"/>
      <c r="T380" s="39"/>
      <c r="U380" s="39" t="s">
        <v>5144</v>
      </c>
    </row>
    <row r="381" spans="1:21" ht="21">
      <c r="A381" s="38" t="s">
        <v>5145</v>
      </c>
      <c r="B381" s="39" t="s">
        <v>5146</v>
      </c>
      <c r="C381" s="39" t="s">
        <v>29</v>
      </c>
      <c r="D381" s="46">
        <v>2567</v>
      </c>
      <c r="E381" s="46" t="s">
        <v>2696</v>
      </c>
      <c r="F381" s="40">
        <v>243527</v>
      </c>
      <c r="G381" s="47" t="s">
        <v>237</v>
      </c>
      <c r="H381" s="40">
        <v>243891</v>
      </c>
      <c r="I381" s="39" t="s">
        <v>38</v>
      </c>
      <c r="J381" s="39" t="s">
        <v>37</v>
      </c>
      <c r="K381" s="39" t="s">
        <v>246</v>
      </c>
      <c r="L381" s="46" t="s">
        <v>4786</v>
      </c>
      <c r="M381" s="39" t="s">
        <v>30</v>
      </c>
      <c r="N381" s="39" t="s">
        <v>4583</v>
      </c>
      <c r="O381" s="39" t="s">
        <v>4509</v>
      </c>
      <c r="P381" s="52" t="s">
        <v>4509</v>
      </c>
      <c r="Q381" s="39"/>
      <c r="R381" s="39"/>
      <c r="S381" s="39"/>
      <c r="T381" s="39"/>
      <c r="U381" s="39" t="s">
        <v>5147</v>
      </c>
    </row>
    <row r="382" spans="1:21" ht="21">
      <c r="A382" s="38" t="s">
        <v>5148</v>
      </c>
      <c r="B382" s="39" t="s">
        <v>5149</v>
      </c>
      <c r="C382" s="39" t="s">
        <v>29</v>
      </c>
      <c r="D382" s="46">
        <v>2567</v>
      </c>
      <c r="E382" s="46" t="s">
        <v>2696</v>
      </c>
      <c r="F382" s="40">
        <v>243527</v>
      </c>
      <c r="G382" s="47" t="s">
        <v>237</v>
      </c>
      <c r="H382" s="40">
        <v>243891</v>
      </c>
      <c r="I382" s="39" t="s">
        <v>38</v>
      </c>
      <c r="J382" s="39" t="s">
        <v>37</v>
      </c>
      <c r="K382" s="39" t="s">
        <v>246</v>
      </c>
      <c r="L382" s="46" t="s">
        <v>4786</v>
      </c>
      <c r="M382" s="39" t="s">
        <v>30</v>
      </c>
      <c r="N382" s="39" t="s">
        <v>4583</v>
      </c>
      <c r="O382" s="39" t="s">
        <v>4509</v>
      </c>
      <c r="P382" s="52" t="s">
        <v>4509</v>
      </c>
      <c r="Q382" s="39"/>
      <c r="R382" s="39"/>
      <c r="S382" s="39"/>
      <c r="T382" s="39"/>
      <c r="U382" s="39" t="s">
        <v>5150</v>
      </c>
    </row>
    <row r="383" spans="1:21" ht="21">
      <c r="A383" s="38" t="s">
        <v>5151</v>
      </c>
      <c r="B383" s="39" t="s">
        <v>5152</v>
      </c>
      <c r="C383" s="39" t="s">
        <v>29</v>
      </c>
      <c r="D383" s="46">
        <v>2567</v>
      </c>
      <c r="E383" s="46" t="s">
        <v>2696</v>
      </c>
      <c r="F383" s="40">
        <v>243527</v>
      </c>
      <c r="G383" s="47" t="s">
        <v>237</v>
      </c>
      <c r="H383" s="40">
        <v>243891</v>
      </c>
      <c r="I383" s="39" t="s">
        <v>38</v>
      </c>
      <c r="J383" s="39" t="s">
        <v>37</v>
      </c>
      <c r="K383" s="39" t="s">
        <v>246</v>
      </c>
      <c r="L383" s="46" t="s">
        <v>4786</v>
      </c>
      <c r="M383" s="39" t="s">
        <v>30</v>
      </c>
      <c r="N383" s="39" t="s">
        <v>4583</v>
      </c>
      <c r="O383" s="39" t="s">
        <v>4509</v>
      </c>
      <c r="P383" s="52" t="s">
        <v>4509</v>
      </c>
      <c r="Q383" s="39"/>
      <c r="R383" s="39"/>
      <c r="S383" s="39"/>
      <c r="T383" s="39"/>
      <c r="U383" s="39" t="s">
        <v>5153</v>
      </c>
    </row>
    <row r="384" spans="1:21" ht="21">
      <c r="A384" s="38" t="s">
        <v>5154</v>
      </c>
      <c r="B384" s="39" t="s">
        <v>5155</v>
      </c>
      <c r="C384" s="39" t="s">
        <v>29</v>
      </c>
      <c r="D384" s="46">
        <v>2567</v>
      </c>
      <c r="E384" s="46" t="s">
        <v>2696</v>
      </c>
      <c r="F384" s="40">
        <v>243527</v>
      </c>
      <c r="G384" s="47" t="s">
        <v>237</v>
      </c>
      <c r="H384" s="40">
        <v>243891</v>
      </c>
      <c r="I384" s="39" t="s">
        <v>38</v>
      </c>
      <c r="J384" s="39" t="s">
        <v>37</v>
      </c>
      <c r="K384" s="39" t="s">
        <v>246</v>
      </c>
      <c r="L384" s="46" t="s">
        <v>4786</v>
      </c>
      <c r="M384" s="39" t="s">
        <v>30</v>
      </c>
      <c r="N384" s="39" t="s">
        <v>4583</v>
      </c>
      <c r="O384" s="39" t="s">
        <v>4509</v>
      </c>
      <c r="P384" s="52" t="s">
        <v>4509</v>
      </c>
      <c r="Q384" s="39"/>
      <c r="R384" s="39"/>
      <c r="S384" s="39"/>
      <c r="T384" s="39"/>
      <c r="U384" s="39" t="s">
        <v>5156</v>
      </c>
    </row>
    <row r="385" spans="1:21" ht="21">
      <c r="A385" s="38" t="s">
        <v>5157</v>
      </c>
      <c r="B385" s="39" t="s">
        <v>5158</v>
      </c>
      <c r="C385" s="39" t="s">
        <v>29</v>
      </c>
      <c r="D385" s="46">
        <v>2567</v>
      </c>
      <c r="E385" s="46" t="s">
        <v>2696</v>
      </c>
      <c r="F385" s="40">
        <v>243527</v>
      </c>
      <c r="G385" s="47" t="s">
        <v>237</v>
      </c>
      <c r="H385" s="40">
        <v>243891</v>
      </c>
      <c r="I385" s="39" t="s">
        <v>38</v>
      </c>
      <c r="J385" s="39" t="s">
        <v>37</v>
      </c>
      <c r="K385" s="39" t="s">
        <v>246</v>
      </c>
      <c r="L385" s="46" t="s">
        <v>4786</v>
      </c>
      <c r="M385" s="39" t="s">
        <v>30</v>
      </c>
      <c r="N385" s="39" t="s">
        <v>4583</v>
      </c>
      <c r="O385" s="39" t="s">
        <v>4509</v>
      </c>
      <c r="P385" s="52" t="s">
        <v>4509</v>
      </c>
      <c r="Q385" s="39"/>
      <c r="R385" s="39"/>
      <c r="S385" s="39"/>
      <c r="T385" s="39"/>
      <c r="U385" s="39" t="s">
        <v>5159</v>
      </c>
    </row>
    <row r="386" spans="1:21" ht="21">
      <c r="A386" s="38" t="s">
        <v>5160</v>
      </c>
      <c r="B386" s="39" t="s">
        <v>5161</v>
      </c>
      <c r="C386" s="39" t="s">
        <v>29</v>
      </c>
      <c r="D386" s="46">
        <v>2567</v>
      </c>
      <c r="E386" s="46" t="s">
        <v>2696</v>
      </c>
      <c r="F386" s="40">
        <v>243527</v>
      </c>
      <c r="G386" s="47" t="s">
        <v>237</v>
      </c>
      <c r="H386" s="40">
        <v>243891</v>
      </c>
      <c r="I386" s="39" t="s">
        <v>38</v>
      </c>
      <c r="J386" s="39" t="s">
        <v>37</v>
      </c>
      <c r="K386" s="39" t="s">
        <v>246</v>
      </c>
      <c r="L386" s="46" t="s">
        <v>4786</v>
      </c>
      <c r="M386" s="39" t="s">
        <v>30</v>
      </c>
      <c r="N386" s="39" t="s">
        <v>4583</v>
      </c>
      <c r="O386" s="39" t="s">
        <v>4509</v>
      </c>
      <c r="P386" s="52" t="s">
        <v>4509</v>
      </c>
      <c r="Q386" s="39"/>
      <c r="R386" s="39"/>
      <c r="S386" s="39"/>
      <c r="T386" s="39"/>
      <c r="U386" s="39" t="s">
        <v>5162</v>
      </c>
    </row>
    <row r="387" spans="1:21" ht="21">
      <c r="A387" s="38" t="s">
        <v>5163</v>
      </c>
      <c r="B387" s="39" t="s">
        <v>5164</v>
      </c>
      <c r="C387" s="39" t="s">
        <v>29</v>
      </c>
      <c r="D387" s="46">
        <v>2567</v>
      </c>
      <c r="E387" s="46" t="s">
        <v>2696</v>
      </c>
      <c r="F387" s="40">
        <v>243527</v>
      </c>
      <c r="G387" s="47" t="s">
        <v>237</v>
      </c>
      <c r="H387" s="40">
        <v>243891</v>
      </c>
      <c r="I387" s="39" t="s">
        <v>38</v>
      </c>
      <c r="J387" s="39" t="s">
        <v>37</v>
      </c>
      <c r="K387" s="39" t="s">
        <v>246</v>
      </c>
      <c r="L387" s="46" t="s">
        <v>4786</v>
      </c>
      <c r="M387" s="39" t="s">
        <v>30</v>
      </c>
      <c r="N387" s="39" t="s">
        <v>4583</v>
      </c>
      <c r="O387" s="39" t="s">
        <v>4509</v>
      </c>
      <c r="P387" s="52" t="s">
        <v>4509</v>
      </c>
      <c r="Q387" s="39"/>
      <c r="R387" s="39"/>
      <c r="S387" s="39"/>
      <c r="T387" s="39"/>
      <c r="U387" s="39" t="s">
        <v>5165</v>
      </c>
    </row>
    <row r="388" spans="1:21" ht="21">
      <c r="A388" s="38" t="s">
        <v>5166</v>
      </c>
      <c r="B388" s="39" t="s">
        <v>5167</v>
      </c>
      <c r="C388" s="39" t="s">
        <v>29</v>
      </c>
      <c r="D388" s="46">
        <v>2567</v>
      </c>
      <c r="E388" s="46" t="s">
        <v>2696</v>
      </c>
      <c r="F388" s="40">
        <v>243527</v>
      </c>
      <c r="G388" s="47" t="s">
        <v>237</v>
      </c>
      <c r="H388" s="40">
        <v>243891</v>
      </c>
      <c r="I388" s="39" t="s">
        <v>38</v>
      </c>
      <c r="J388" s="39" t="s">
        <v>37</v>
      </c>
      <c r="K388" s="39" t="s">
        <v>246</v>
      </c>
      <c r="L388" s="46" t="s">
        <v>4786</v>
      </c>
      <c r="M388" s="39" t="s">
        <v>30</v>
      </c>
      <c r="N388" s="39" t="s">
        <v>4583</v>
      </c>
      <c r="O388" s="39" t="s">
        <v>4509</v>
      </c>
      <c r="P388" s="52" t="s">
        <v>4509</v>
      </c>
      <c r="Q388" s="39"/>
      <c r="R388" s="39"/>
      <c r="S388" s="39"/>
      <c r="T388" s="39"/>
      <c r="U388" s="39" t="s">
        <v>5168</v>
      </c>
    </row>
    <row r="389" spans="1:21" ht="21">
      <c r="A389" s="38" t="s">
        <v>5169</v>
      </c>
      <c r="B389" s="39" t="s">
        <v>5170</v>
      </c>
      <c r="C389" s="39" t="s">
        <v>29</v>
      </c>
      <c r="D389" s="46">
        <v>2567</v>
      </c>
      <c r="E389" s="46" t="s">
        <v>2696</v>
      </c>
      <c r="F389" s="40">
        <v>243527</v>
      </c>
      <c r="G389" s="47" t="s">
        <v>237</v>
      </c>
      <c r="H389" s="40">
        <v>243891</v>
      </c>
      <c r="I389" s="39" t="s">
        <v>38</v>
      </c>
      <c r="J389" s="39" t="s">
        <v>37</v>
      </c>
      <c r="K389" s="39" t="s">
        <v>246</v>
      </c>
      <c r="L389" s="46" t="s">
        <v>4786</v>
      </c>
      <c r="M389" s="39" t="s">
        <v>30</v>
      </c>
      <c r="N389" s="39" t="s">
        <v>4583</v>
      </c>
      <c r="O389" s="39" t="s">
        <v>4509</v>
      </c>
      <c r="P389" s="52" t="s">
        <v>4509</v>
      </c>
      <c r="Q389" s="39"/>
      <c r="R389" s="39"/>
      <c r="S389" s="39"/>
      <c r="T389" s="39"/>
      <c r="U389" s="39" t="s">
        <v>5171</v>
      </c>
    </row>
    <row r="390" spans="1:21" ht="21">
      <c r="A390" s="38" t="s">
        <v>5172</v>
      </c>
      <c r="B390" s="39" t="s">
        <v>5173</v>
      </c>
      <c r="C390" s="39" t="s">
        <v>29</v>
      </c>
      <c r="D390" s="46">
        <v>2567</v>
      </c>
      <c r="E390" s="46" t="s">
        <v>2696</v>
      </c>
      <c r="F390" s="40">
        <v>243527</v>
      </c>
      <c r="G390" s="47" t="s">
        <v>237</v>
      </c>
      <c r="H390" s="40">
        <v>243891</v>
      </c>
      <c r="I390" s="39" t="s">
        <v>38</v>
      </c>
      <c r="J390" s="39" t="s">
        <v>37</v>
      </c>
      <c r="K390" s="39" t="s">
        <v>246</v>
      </c>
      <c r="L390" s="46" t="s">
        <v>4786</v>
      </c>
      <c r="M390" s="39" t="s">
        <v>30</v>
      </c>
      <c r="N390" s="39" t="s">
        <v>4583</v>
      </c>
      <c r="O390" s="39" t="s">
        <v>4509</v>
      </c>
      <c r="P390" s="52" t="s">
        <v>4509</v>
      </c>
      <c r="Q390" s="39"/>
      <c r="R390" s="39"/>
      <c r="S390" s="39"/>
      <c r="T390" s="39"/>
      <c r="U390" s="39" t="s">
        <v>5174</v>
      </c>
    </row>
    <row r="391" spans="1:21" ht="21">
      <c r="A391" s="38" t="s">
        <v>5175</v>
      </c>
      <c r="B391" s="39" t="s">
        <v>5176</v>
      </c>
      <c r="C391" s="39" t="s">
        <v>29</v>
      </c>
      <c r="D391" s="46">
        <v>2567</v>
      </c>
      <c r="E391" s="46" t="s">
        <v>2696</v>
      </c>
      <c r="F391" s="40">
        <v>243527</v>
      </c>
      <c r="G391" s="47" t="s">
        <v>237</v>
      </c>
      <c r="H391" s="40">
        <v>243891</v>
      </c>
      <c r="I391" s="39" t="s">
        <v>38</v>
      </c>
      <c r="J391" s="39" t="s">
        <v>37</v>
      </c>
      <c r="K391" s="39" t="s">
        <v>246</v>
      </c>
      <c r="L391" s="46" t="s">
        <v>4786</v>
      </c>
      <c r="M391" s="39" t="s">
        <v>30</v>
      </c>
      <c r="N391" s="39" t="s">
        <v>4583</v>
      </c>
      <c r="O391" s="39" t="s">
        <v>4509</v>
      </c>
      <c r="P391" s="52" t="s">
        <v>4509</v>
      </c>
      <c r="Q391" s="39"/>
      <c r="R391" s="39"/>
      <c r="S391" s="39"/>
      <c r="T391" s="39"/>
      <c r="U391" s="39" t="s">
        <v>5177</v>
      </c>
    </row>
    <row r="392" spans="1:21" ht="21">
      <c r="A392" s="38" t="s">
        <v>5178</v>
      </c>
      <c r="B392" s="39" t="s">
        <v>5179</v>
      </c>
      <c r="C392" s="39" t="s">
        <v>29</v>
      </c>
      <c r="D392" s="46">
        <v>2567</v>
      </c>
      <c r="E392" s="46" t="s">
        <v>2696</v>
      </c>
      <c r="F392" s="40">
        <v>243527</v>
      </c>
      <c r="G392" s="47" t="s">
        <v>237</v>
      </c>
      <c r="H392" s="40">
        <v>243891</v>
      </c>
      <c r="I392" s="39" t="s">
        <v>38</v>
      </c>
      <c r="J392" s="39" t="s">
        <v>37</v>
      </c>
      <c r="K392" s="39" t="s">
        <v>246</v>
      </c>
      <c r="L392" s="46" t="s">
        <v>4786</v>
      </c>
      <c r="M392" s="39" t="s">
        <v>30</v>
      </c>
      <c r="N392" s="39" t="s">
        <v>4583</v>
      </c>
      <c r="O392" s="39" t="s">
        <v>4509</v>
      </c>
      <c r="P392" s="52" t="s">
        <v>4509</v>
      </c>
      <c r="Q392" s="39"/>
      <c r="R392" s="39"/>
      <c r="S392" s="39"/>
      <c r="T392" s="39"/>
      <c r="U392" s="39" t="s">
        <v>5180</v>
      </c>
    </row>
    <row r="393" spans="1:21" ht="21">
      <c r="A393" s="38" t="s">
        <v>5181</v>
      </c>
      <c r="B393" s="39" t="s">
        <v>5182</v>
      </c>
      <c r="C393" s="39" t="s">
        <v>29</v>
      </c>
      <c r="D393" s="46">
        <v>2567</v>
      </c>
      <c r="E393" s="46" t="s">
        <v>2696</v>
      </c>
      <c r="F393" s="40">
        <v>243527</v>
      </c>
      <c r="G393" s="47" t="s">
        <v>237</v>
      </c>
      <c r="H393" s="40">
        <v>243891</v>
      </c>
      <c r="I393" s="39" t="s">
        <v>38</v>
      </c>
      <c r="J393" s="39" t="s">
        <v>37</v>
      </c>
      <c r="K393" s="39" t="s">
        <v>246</v>
      </c>
      <c r="L393" s="46" t="s">
        <v>4786</v>
      </c>
      <c r="M393" s="39" t="s">
        <v>30</v>
      </c>
      <c r="N393" s="39" t="s">
        <v>4583</v>
      </c>
      <c r="O393" s="39" t="s">
        <v>4509</v>
      </c>
      <c r="P393" s="52" t="s">
        <v>4509</v>
      </c>
      <c r="Q393" s="39"/>
      <c r="R393" s="39"/>
      <c r="S393" s="39"/>
      <c r="T393" s="39"/>
      <c r="U393" s="39" t="s">
        <v>5183</v>
      </c>
    </row>
    <row r="394" spans="1:21" ht="21">
      <c r="A394" s="38" t="s">
        <v>5184</v>
      </c>
      <c r="B394" s="39" t="s">
        <v>5185</v>
      </c>
      <c r="C394" s="39" t="s">
        <v>29</v>
      </c>
      <c r="D394" s="46">
        <v>2567</v>
      </c>
      <c r="E394" s="46" t="s">
        <v>2696</v>
      </c>
      <c r="F394" s="40">
        <v>243527</v>
      </c>
      <c r="G394" s="47" t="s">
        <v>237</v>
      </c>
      <c r="H394" s="40">
        <v>243891</v>
      </c>
      <c r="I394" s="39" t="s">
        <v>38</v>
      </c>
      <c r="J394" s="39" t="s">
        <v>37</v>
      </c>
      <c r="K394" s="39" t="s">
        <v>246</v>
      </c>
      <c r="L394" s="46" t="s">
        <v>4786</v>
      </c>
      <c r="M394" s="39" t="s">
        <v>30</v>
      </c>
      <c r="N394" s="39" t="s">
        <v>4583</v>
      </c>
      <c r="O394" s="39" t="s">
        <v>4509</v>
      </c>
      <c r="P394" s="52" t="s">
        <v>4509</v>
      </c>
      <c r="Q394" s="39"/>
      <c r="R394" s="39"/>
      <c r="S394" s="39"/>
      <c r="T394" s="39"/>
      <c r="U394" s="39" t="s">
        <v>5186</v>
      </c>
    </row>
    <row r="395" spans="1:21" ht="21">
      <c r="A395" s="38" t="s">
        <v>5187</v>
      </c>
      <c r="B395" s="39" t="s">
        <v>5188</v>
      </c>
      <c r="C395" s="39" t="s">
        <v>29</v>
      </c>
      <c r="D395" s="46">
        <v>2567</v>
      </c>
      <c r="E395" s="46" t="s">
        <v>2696</v>
      </c>
      <c r="F395" s="40">
        <v>243527</v>
      </c>
      <c r="G395" s="47" t="s">
        <v>237</v>
      </c>
      <c r="H395" s="40">
        <v>243891</v>
      </c>
      <c r="I395" s="39" t="s">
        <v>38</v>
      </c>
      <c r="J395" s="39" t="s">
        <v>37</v>
      </c>
      <c r="K395" s="39" t="s">
        <v>246</v>
      </c>
      <c r="L395" s="46" t="s">
        <v>4786</v>
      </c>
      <c r="M395" s="39" t="s">
        <v>30</v>
      </c>
      <c r="N395" s="39" t="s">
        <v>4583</v>
      </c>
      <c r="O395" s="39" t="s">
        <v>4509</v>
      </c>
      <c r="P395" s="52" t="s">
        <v>4509</v>
      </c>
      <c r="Q395" s="39"/>
      <c r="R395" s="39"/>
      <c r="S395" s="39"/>
      <c r="T395" s="39"/>
      <c r="U395" s="39" t="s">
        <v>5189</v>
      </c>
    </row>
    <row r="396" spans="1:21" ht="21">
      <c r="A396" s="38" t="s">
        <v>5190</v>
      </c>
      <c r="B396" s="39" t="s">
        <v>5191</v>
      </c>
      <c r="C396" s="39" t="s">
        <v>29</v>
      </c>
      <c r="D396" s="46">
        <v>2567</v>
      </c>
      <c r="E396" s="46" t="s">
        <v>2696</v>
      </c>
      <c r="F396" s="40">
        <v>243527</v>
      </c>
      <c r="G396" s="47" t="s">
        <v>237</v>
      </c>
      <c r="H396" s="40">
        <v>243891</v>
      </c>
      <c r="I396" s="39" t="s">
        <v>38</v>
      </c>
      <c r="J396" s="39" t="s">
        <v>37</v>
      </c>
      <c r="K396" s="39" t="s">
        <v>246</v>
      </c>
      <c r="L396" s="46" t="s">
        <v>4786</v>
      </c>
      <c r="M396" s="39" t="s">
        <v>30</v>
      </c>
      <c r="N396" s="39" t="s">
        <v>4583</v>
      </c>
      <c r="O396" s="39" t="s">
        <v>4509</v>
      </c>
      <c r="P396" s="52" t="s">
        <v>4509</v>
      </c>
      <c r="Q396" s="39"/>
      <c r="R396" s="39"/>
      <c r="S396" s="39"/>
      <c r="T396" s="39"/>
      <c r="U396" s="39" t="s">
        <v>5192</v>
      </c>
    </row>
    <row r="397" spans="1:21" ht="21">
      <c r="A397" s="38" t="s">
        <v>5193</v>
      </c>
      <c r="B397" s="39" t="s">
        <v>5194</v>
      </c>
      <c r="C397" s="39" t="s">
        <v>29</v>
      </c>
      <c r="D397" s="46">
        <v>2567</v>
      </c>
      <c r="E397" s="46" t="s">
        <v>2696</v>
      </c>
      <c r="F397" s="40">
        <v>243527</v>
      </c>
      <c r="G397" s="47" t="s">
        <v>237</v>
      </c>
      <c r="H397" s="40">
        <v>243891</v>
      </c>
      <c r="I397" s="39" t="s">
        <v>38</v>
      </c>
      <c r="J397" s="39" t="s">
        <v>37</v>
      </c>
      <c r="K397" s="39" t="s">
        <v>246</v>
      </c>
      <c r="L397" s="46" t="s">
        <v>4786</v>
      </c>
      <c r="M397" s="39" t="s">
        <v>30</v>
      </c>
      <c r="N397" s="39" t="s">
        <v>4583</v>
      </c>
      <c r="O397" s="39" t="s">
        <v>4509</v>
      </c>
      <c r="P397" s="52" t="s">
        <v>4509</v>
      </c>
      <c r="Q397" s="39"/>
      <c r="R397" s="39"/>
      <c r="S397" s="39"/>
      <c r="T397" s="39"/>
      <c r="U397" s="39" t="s">
        <v>5195</v>
      </c>
    </row>
    <row r="398" spans="1:21" ht="21">
      <c r="A398" s="38" t="s">
        <v>5196</v>
      </c>
      <c r="B398" s="39" t="s">
        <v>5197</v>
      </c>
      <c r="C398" s="39" t="s">
        <v>29</v>
      </c>
      <c r="D398" s="46">
        <v>2567</v>
      </c>
      <c r="E398" s="46" t="s">
        <v>2696</v>
      </c>
      <c r="F398" s="40">
        <v>243527</v>
      </c>
      <c r="G398" s="47" t="s">
        <v>237</v>
      </c>
      <c r="H398" s="40">
        <v>243891</v>
      </c>
      <c r="I398" s="39" t="s">
        <v>38</v>
      </c>
      <c r="J398" s="39" t="s">
        <v>37</v>
      </c>
      <c r="K398" s="39" t="s">
        <v>246</v>
      </c>
      <c r="L398" s="46" t="s">
        <v>4786</v>
      </c>
      <c r="M398" s="39" t="s">
        <v>30</v>
      </c>
      <c r="N398" s="39" t="s">
        <v>4583</v>
      </c>
      <c r="O398" s="39" t="s">
        <v>4509</v>
      </c>
      <c r="P398" s="52" t="s">
        <v>4509</v>
      </c>
      <c r="Q398" s="39"/>
      <c r="R398" s="39"/>
      <c r="S398" s="39"/>
      <c r="T398" s="39"/>
      <c r="U398" s="39" t="s">
        <v>5198</v>
      </c>
    </row>
    <row r="399" spans="1:21" ht="21">
      <c r="A399" s="38" t="s">
        <v>5199</v>
      </c>
      <c r="B399" s="39" t="s">
        <v>5200</v>
      </c>
      <c r="C399" s="39" t="s">
        <v>29</v>
      </c>
      <c r="D399" s="46">
        <v>2567</v>
      </c>
      <c r="E399" s="46" t="s">
        <v>2696</v>
      </c>
      <c r="F399" s="40">
        <v>243527</v>
      </c>
      <c r="G399" s="47" t="s">
        <v>237</v>
      </c>
      <c r="H399" s="40">
        <v>243891</v>
      </c>
      <c r="I399" s="39" t="s">
        <v>38</v>
      </c>
      <c r="J399" s="39" t="s">
        <v>37</v>
      </c>
      <c r="K399" s="39" t="s">
        <v>246</v>
      </c>
      <c r="L399" s="46" t="s">
        <v>4786</v>
      </c>
      <c r="M399" s="39" t="s">
        <v>30</v>
      </c>
      <c r="N399" s="39" t="s">
        <v>4583</v>
      </c>
      <c r="O399" s="39" t="s">
        <v>4509</v>
      </c>
      <c r="P399" s="52" t="s">
        <v>4509</v>
      </c>
      <c r="Q399" s="39"/>
      <c r="R399" s="39"/>
      <c r="S399" s="39"/>
      <c r="T399" s="39"/>
      <c r="U399" s="39" t="s">
        <v>5201</v>
      </c>
    </row>
    <row r="400" spans="1:21" ht="21">
      <c r="A400" s="38" t="s">
        <v>5202</v>
      </c>
      <c r="B400" s="39" t="s">
        <v>5203</v>
      </c>
      <c r="C400" s="39" t="s">
        <v>29</v>
      </c>
      <c r="D400" s="46">
        <v>2567</v>
      </c>
      <c r="E400" s="46" t="s">
        <v>2696</v>
      </c>
      <c r="F400" s="40">
        <v>243527</v>
      </c>
      <c r="G400" s="47" t="s">
        <v>237</v>
      </c>
      <c r="H400" s="40">
        <v>243891</v>
      </c>
      <c r="I400" s="39" t="s">
        <v>38</v>
      </c>
      <c r="J400" s="39" t="s">
        <v>37</v>
      </c>
      <c r="K400" s="39" t="s">
        <v>246</v>
      </c>
      <c r="L400" s="46" t="s">
        <v>4786</v>
      </c>
      <c r="M400" s="39" t="s">
        <v>30</v>
      </c>
      <c r="N400" s="39" t="s">
        <v>4583</v>
      </c>
      <c r="O400" s="39" t="s">
        <v>4509</v>
      </c>
      <c r="P400" s="52" t="s">
        <v>4509</v>
      </c>
      <c r="Q400" s="39"/>
      <c r="R400" s="39"/>
      <c r="S400" s="39"/>
      <c r="T400" s="39"/>
      <c r="U400" s="39" t="s">
        <v>5204</v>
      </c>
    </row>
    <row r="401" spans="1:21" ht="21">
      <c r="A401" s="38" t="s">
        <v>5205</v>
      </c>
      <c r="B401" s="39" t="s">
        <v>5206</v>
      </c>
      <c r="C401" s="39" t="s">
        <v>29</v>
      </c>
      <c r="D401" s="46">
        <v>2567</v>
      </c>
      <c r="E401" s="46" t="s">
        <v>2696</v>
      </c>
      <c r="F401" s="40">
        <v>243527</v>
      </c>
      <c r="G401" s="47" t="s">
        <v>237</v>
      </c>
      <c r="H401" s="40">
        <v>243891</v>
      </c>
      <c r="I401" s="39" t="s">
        <v>38</v>
      </c>
      <c r="J401" s="39" t="s">
        <v>37</v>
      </c>
      <c r="K401" s="39" t="s">
        <v>246</v>
      </c>
      <c r="L401" s="46" t="s">
        <v>4786</v>
      </c>
      <c r="M401" s="39" t="s">
        <v>30</v>
      </c>
      <c r="N401" s="39" t="s">
        <v>4583</v>
      </c>
      <c r="O401" s="39" t="s">
        <v>4509</v>
      </c>
      <c r="P401" s="52" t="s">
        <v>4509</v>
      </c>
      <c r="Q401" s="39"/>
      <c r="R401" s="39"/>
      <c r="S401" s="39"/>
      <c r="T401" s="39"/>
      <c r="U401" s="39" t="s">
        <v>5207</v>
      </c>
    </row>
    <row r="402" spans="1:21" ht="21">
      <c r="A402" s="38" t="s">
        <v>5208</v>
      </c>
      <c r="B402" s="39" t="s">
        <v>5209</v>
      </c>
      <c r="C402" s="39" t="s">
        <v>29</v>
      </c>
      <c r="D402" s="46">
        <v>2567</v>
      </c>
      <c r="E402" s="46" t="s">
        <v>2696</v>
      </c>
      <c r="F402" s="40">
        <v>243527</v>
      </c>
      <c r="G402" s="47" t="s">
        <v>237</v>
      </c>
      <c r="H402" s="40">
        <v>243891</v>
      </c>
      <c r="I402" s="39" t="s">
        <v>38</v>
      </c>
      <c r="J402" s="39" t="s">
        <v>37</v>
      </c>
      <c r="K402" s="39" t="s">
        <v>246</v>
      </c>
      <c r="L402" s="46" t="s">
        <v>4786</v>
      </c>
      <c r="M402" s="39" t="s">
        <v>30</v>
      </c>
      <c r="N402" s="39" t="s">
        <v>4583</v>
      </c>
      <c r="O402" s="39" t="s">
        <v>4509</v>
      </c>
      <c r="P402" s="52" t="s">
        <v>4509</v>
      </c>
      <c r="Q402" s="39"/>
      <c r="R402" s="39"/>
      <c r="S402" s="39"/>
      <c r="T402" s="39"/>
      <c r="U402" s="39" t="s">
        <v>5210</v>
      </c>
    </row>
    <row r="403" spans="1:21" ht="21">
      <c r="A403" s="38" t="s">
        <v>5211</v>
      </c>
      <c r="B403" s="39" t="s">
        <v>5212</v>
      </c>
      <c r="C403" s="39" t="s">
        <v>29</v>
      </c>
      <c r="D403" s="46">
        <v>2567</v>
      </c>
      <c r="E403" s="46" t="s">
        <v>2696</v>
      </c>
      <c r="F403" s="40">
        <v>243527</v>
      </c>
      <c r="G403" s="47" t="s">
        <v>237</v>
      </c>
      <c r="H403" s="40">
        <v>243891</v>
      </c>
      <c r="I403" s="39" t="s">
        <v>38</v>
      </c>
      <c r="J403" s="39" t="s">
        <v>37</v>
      </c>
      <c r="K403" s="39" t="s">
        <v>246</v>
      </c>
      <c r="L403" s="46" t="s">
        <v>4786</v>
      </c>
      <c r="M403" s="39" t="s">
        <v>30</v>
      </c>
      <c r="N403" s="39" t="s">
        <v>4583</v>
      </c>
      <c r="O403" s="39" t="s">
        <v>4509</v>
      </c>
      <c r="P403" s="52" t="s">
        <v>4509</v>
      </c>
      <c r="Q403" s="39"/>
      <c r="R403" s="39"/>
      <c r="S403" s="39"/>
      <c r="T403" s="39"/>
      <c r="U403" s="39" t="s">
        <v>5213</v>
      </c>
    </row>
    <row r="404" spans="1:21" ht="21">
      <c r="A404" s="38" t="s">
        <v>5214</v>
      </c>
      <c r="B404" s="39" t="s">
        <v>5215</v>
      </c>
      <c r="C404" s="39" t="s">
        <v>29</v>
      </c>
      <c r="D404" s="46">
        <v>2567</v>
      </c>
      <c r="E404" s="46" t="s">
        <v>2696</v>
      </c>
      <c r="F404" s="40">
        <v>243527</v>
      </c>
      <c r="G404" s="47" t="s">
        <v>237</v>
      </c>
      <c r="H404" s="40">
        <v>243891</v>
      </c>
      <c r="I404" s="39" t="s">
        <v>38</v>
      </c>
      <c r="J404" s="39" t="s">
        <v>37</v>
      </c>
      <c r="K404" s="39" t="s">
        <v>246</v>
      </c>
      <c r="L404" s="46" t="s">
        <v>4786</v>
      </c>
      <c r="M404" s="39" t="s">
        <v>30</v>
      </c>
      <c r="N404" s="39" t="s">
        <v>4583</v>
      </c>
      <c r="O404" s="39" t="s">
        <v>4509</v>
      </c>
      <c r="P404" s="52" t="s">
        <v>4509</v>
      </c>
      <c r="Q404" s="39"/>
      <c r="R404" s="39"/>
      <c r="S404" s="39"/>
      <c r="T404" s="39"/>
      <c r="U404" s="39" t="s">
        <v>5216</v>
      </c>
    </row>
    <row r="405" spans="1:21" ht="21">
      <c r="A405" s="38" t="s">
        <v>5217</v>
      </c>
      <c r="B405" s="39" t="s">
        <v>5218</v>
      </c>
      <c r="C405" s="39" t="s">
        <v>29</v>
      </c>
      <c r="D405" s="46">
        <v>2567</v>
      </c>
      <c r="E405" s="46" t="s">
        <v>2696</v>
      </c>
      <c r="F405" s="40">
        <v>243527</v>
      </c>
      <c r="G405" s="47" t="s">
        <v>237</v>
      </c>
      <c r="H405" s="40">
        <v>243891</v>
      </c>
      <c r="I405" s="39" t="s">
        <v>38</v>
      </c>
      <c r="J405" s="39" t="s">
        <v>37</v>
      </c>
      <c r="K405" s="39" t="s">
        <v>246</v>
      </c>
      <c r="L405" s="46" t="s">
        <v>4786</v>
      </c>
      <c r="M405" s="39" t="s">
        <v>30</v>
      </c>
      <c r="N405" s="39" t="s">
        <v>4583</v>
      </c>
      <c r="O405" s="39" t="s">
        <v>4509</v>
      </c>
      <c r="P405" s="52" t="s">
        <v>4509</v>
      </c>
      <c r="Q405" s="39"/>
      <c r="R405" s="39"/>
      <c r="S405" s="39"/>
      <c r="T405" s="39"/>
      <c r="U405" s="39" t="s">
        <v>5219</v>
      </c>
    </row>
    <row r="406" spans="1:21" ht="21">
      <c r="A406" s="38" t="s">
        <v>5220</v>
      </c>
      <c r="B406" s="39" t="s">
        <v>5221</v>
      </c>
      <c r="C406" s="39" t="s">
        <v>29</v>
      </c>
      <c r="D406" s="46">
        <v>2567</v>
      </c>
      <c r="E406" s="46" t="s">
        <v>2696</v>
      </c>
      <c r="F406" s="40">
        <v>243527</v>
      </c>
      <c r="G406" s="47" t="s">
        <v>237</v>
      </c>
      <c r="H406" s="40">
        <v>243891</v>
      </c>
      <c r="I406" s="39" t="s">
        <v>38</v>
      </c>
      <c r="J406" s="39" t="s">
        <v>37</v>
      </c>
      <c r="K406" s="39" t="s">
        <v>246</v>
      </c>
      <c r="L406" s="46" t="s">
        <v>4786</v>
      </c>
      <c r="M406" s="39" t="s">
        <v>30</v>
      </c>
      <c r="N406" s="39" t="s">
        <v>4583</v>
      </c>
      <c r="O406" s="39" t="s">
        <v>4509</v>
      </c>
      <c r="P406" s="52" t="s">
        <v>4509</v>
      </c>
      <c r="Q406" s="39"/>
      <c r="R406" s="39"/>
      <c r="S406" s="39"/>
      <c r="T406" s="39"/>
      <c r="U406" s="39" t="s">
        <v>5222</v>
      </c>
    </row>
    <row r="407" spans="1:21" ht="21">
      <c r="A407" s="38" t="s">
        <v>5223</v>
      </c>
      <c r="B407" s="39" t="s">
        <v>5224</v>
      </c>
      <c r="C407" s="39" t="s">
        <v>29</v>
      </c>
      <c r="D407" s="46">
        <v>2567</v>
      </c>
      <c r="E407" s="46" t="s">
        <v>2696</v>
      </c>
      <c r="F407" s="40">
        <v>243527</v>
      </c>
      <c r="G407" s="47" t="s">
        <v>237</v>
      </c>
      <c r="H407" s="40">
        <v>243891</v>
      </c>
      <c r="I407" s="39" t="s">
        <v>38</v>
      </c>
      <c r="J407" s="39" t="s">
        <v>37</v>
      </c>
      <c r="K407" s="39" t="s">
        <v>246</v>
      </c>
      <c r="L407" s="46" t="s">
        <v>4786</v>
      </c>
      <c r="M407" s="39" t="s">
        <v>30</v>
      </c>
      <c r="N407" s="39" t="s">
        <v>4583</v>
      </c>
      <c r="O407" s="39" t="s">
        <v>4509</v>
      </c>
      <c r="P407" s="52" t="s">
        <v>4509</v>
      </c>
      <c r="Q407" s="39"/>
      <c r="R407" s="39"/>
      <c r="S407" s="39"/>
      <c r="T407" s="39"/>
      <c r="U407" s="39" t="s">
        <v>5225</v>
      </c>
    </row>
    <row r="408" spans="1:21" ht="21">
      <c r="A408" s="38" t="s">
        <v>5226</v>
      </c>
      <c r="B408" s="39" t="s">
        <v>5227</v>
      </c>
      <c r="C408" s="39" t="s">
        <v>29</v>
      </c>
      <c r="D408" s="46">
        <v>2567</v>
      </c>
      <c r="E408" s="46" t="s">
        <v>2696</v>
      </c>
      <c r="F408" s="40">
        <v>243527</v>
      </c>
      <c r="G408" s="47" t="s">
        <v>237</v>
      </c>
      <c r="H408" s="40">
        <v>243891</v>
      </c>
      <c r="I408" s="39" t="s">
        <v>38</v>
      </c>
      <c r="J408" s="39" t="s">
        <v>37</v>
      </c>
      <c r="K408" s="39" t="s">
        <v>246</v>
      </c>
      <c r="L408" s="46" t="s">
        <v>4786</v>
      </c>
      <c r="M408" s="39" t="s">
        <v>30</v>
      </c>
      <c r="N408" s="39" t="s">
        <v>4583</v>
      </c>
      <c r="O408" s="39" t="s">
        <v>4509</v>
      </c>
      <c r="P408" s="52" t="s">
        <v>4509</v>
      </c>
      <c r="Q408" s="39"/>
      <c r="R408" s="39"/>
      <c r="S408" s="39"/>
      <c r="T408" s="39"/>
      <c r="U408" s="39" t="s">
        <v>5228</v>
      </c>
    </row>
    <row r="409" spans="1:21" ht="21">
      <c r="A409" s="38" t="s">
        <v>5229</v>
      </c>
      <c r="B409" s="39" t="s">
        <v>5230</v>
      </c>
      <c r="C409" s="39" t="s">
        <v>29</v>
      </c>
      <c r="D409" s="46">
        <v>2567</v>
      </c>
      <c r="E409" s="46" t="s">
        <v>2696</v>
      </c>
      <c r="F409" s="40">
        <v>243527</v>
      </c>
      <c r="G409" s="47" t="s">
        <v>237</v>
      </c>
      <c r="H409" s="40">
        <v>243891</v>
      </c>
      <c r="I409" s="39" t="s">
        <v>38</v>
      </c>
      <c r="J409" s="39" t="s">
        <v>37</v>
      </c>
      <c r="K409" s="39" t="s">
        <v>246</v>
      </c>
      <c r="L409" s="46" t="s">
        <v>4786</v>
      </c>
      <c r="M409" s="39" t="s">
        <v>30</v>
      </c>
      <c r="N409" s="39" t="s">
        <v>4583</v>
      </c>
      <c r="O409" s="39" t="s">
        <v>4509</v>
      </c>
      <c r="P409" s="52" t="s">
        <v>4509</v>
      </c>
      <c r="Q409" s="39"/>
      <c r="R409" s="39"/>
      <c r="S409" s="39"/>
      <c r="T409" s="39"/>
      <c r="U409" s="39" t="s">
        <v>5231</v>
      </c>
    </row>
    <row r="410" spans="1:21" ht="21">
      <c r="A410" s="38" t="s">
        <v>5232</v>
      </c>
      <c r="B410" s="39" t="s">
        <v>5233</v>
      </c>
      <c r="C410" s="39" t="s">
        <v>29</v>
      </c>
      <c r="D410" s="46">
        <v>2567</v>
      </c>
      <c r="E410" s="46" t="s">
        <v>4325</v>
      </c>
      <c r="F410" s="40">
        <v>243619</v>
      </c>
      <c r="G410" s="47" t="s">
        <v>237</v>
      </c>
      <c r="H410" s="40">
        <v>243891</v>
      </c>
      <c r="I410" s="39" t="s">
        <v>38</v>
      </c>
      <c r="J410" s="39" t="s">
        <v>37</v>
      </c>
      <c r="K410" s="39" t="s">
        <v>246</v>
      </c>
      <c r="L410" s="46" t="s">
        <v>4786</v>
      </c>
      <c r="M410" s="39" t="s">
        <v>30</v>
      </c>
      <c r="N410" s="39" t="s">
        <v>4583</v>
      </c>
      <c r="O410" s="39" t="s">
        <v>4494</v>
      </c>
      <c r="P410" s="52" t="s">
        <v>4494</v>
      </c>
      <c r="Q410" s="39"/>
      <c r="R410" s="39"/>
      <c r="S410" s="39"/>
      <c r="T410" s="39"/>
      <c r="U410" s="39" t="s">
        <v>5234</v>
      </c>
    </row>
    <row r="411" spans="1:21" ht="21">
      <c r="A411" s="38" t="s">
        <v>5235</v>
      </c>
      <c r="B411" s="39" t="s">
        <v>5236</v>
      </c>
      <c r="C411" s="39" t="s">
        <v>29</v>
      </c>
      <c r="D411" s="46">
        <v>2567</v>
      </c>
      <c r="E411" s="46" t="s">
        <v>4325</v>
      </c>
      <c r="F411" s="40">
        <v>243619</v>
      </c>
      <c r="G411" s="47" t="s">
        <v>237</v>
      </c>
      <c r="H411" s="40">
        <v>243891</v>
      </c>
      <c r="I411" s="39" t="s">
        <v>38</v>
      </c>
      <c r="J411" s="39" t="s">
        <v>37</v>
      </c>
      <c r="K411" s="39" t="s">
        <v>246</v>
      </c>
      <c r="L411" s="46" t="s">
        <v>4786</v>
      </c>
      <c r="M411" s="39" t="s">
        <v>30</v>
      </c>
      <c r="N411" s="39" t="s">
        <v>4583</v>
      </c>
      <c r="O411" s="39" t="s">
        <v>4494</v>
      </c>
      <c r="P411" s="52" t="s">
        <v>4494</v>
      </c>
      <c r="Q411" s="39"/>
      <c r="R411" s="39"/>
      <c r="S411" s="39"/>
      <c r="T411" s="39"/>
      <c r="U411" s="39" t="s">
        <v>5237</v>
      </c>
    </row>
    <row r="412" spans="1:21" ht="21">
      <c r="A412" s="38" t="s">
        <v>5238</v>
      </c>
      <c r="B412" s="39" t="s">
        <v>5239</v>
      </c>
      <c r="C412" s="39" t="s">
        <v>29</v>
      </c>
      <c r="D412" s="46">
        <v>2567</v>
      </c>
      <c r="E412" s="46" t="s">
        <v>3788</v>
      </c>
      <c r="F412" s="40">
        <v>243588</v>
      </c>
      <c r="G412" s="47" t="s">
        <v>237</v>
      </c>
      <c r="H412" s="40">
        <v>243891</v>
      </c>
      <c r="I412" s="39" t="s">
        <v>38</v>
      </c>
      <c r="J412" s="39" t="s">
        <v>37</v>
      </c>
      <c r="K412" s="39" t="s">
        <v>246</v>
      </c>
      <c r="L412" s="46" t="s">
        <v>4786</v>
      </c>
      <c r="M412" s="39" t="s">
        <v>30</v>
      </c>
      <c r="N412" s="39" t="s">
        <v>4583</v>
      </c>
      <c r="O412" s="39" t="s">
        <v>4494</v>
      </c>
      <c r="P412" s="52" t="s">
        <v>4494</v>
      </c>
      <c r="Q412" s="39"/>
      <c r="R412" s="39"/>
      <c r="S412" s="39"/>
      <c r="T412" s="39"/>
      <c r="U412" s="39" t="s">
        <v>5240</v>
      </c>
    </row>
    <row r="413" spans="1:21" ht="21">
      <c r="A413" s="38" t="s">
        <v>5241</v>
      </c>
      <c r="B413" s="39" t="s">
        <v>5242</v>
      </c>
      <c r="C413" s="39" t="s">
        <v>29</v>
      </c>
      <c r="D413" s="46">
        <v>2567</v>
      </c>
      <c r="E413" s="46" t="s">
        <v>3788</v>
      </c>
      <c r="F413" s="40">
        <v>243588</v>
      </c>
      <c r="G413" s="47" t="s">
        <v>237</v>
      </c>
      <c r="H413" s="40">
        <v>243891</v>
      </c>
      <c r="I413" s="39" t="s">
        <v>38</v>
      </c>
      <c r="J413" s="39" t="s">
        <v>37</v>
      </c>
      <c r="K413" s="39" t="s">
        <v>246</v>
      </c>
      <c r="L413" s="46" t="s">
        <v>4786</v>
      </c>
      <c r="M413" s="39" t="s">
        <v>30</v>
      </c>
      <c r="N413" s="39" t="s">
        <v>4583</v>
      </c>
      <c r="O413" s="39" t="s">
        <v>4494</v>
      </c>
      <c r="P413" s="52" t="s">
        <v>4494</v>
      </c>
      <c r="Q413" s="39"/>
      <c r="R413" s="39"/>
      <c r="S413" s="39"/>
      <c r="T413" s="39"/>
      <c r="U413" s="39" t="s">
        <v>5243</v>
      </c>
    </row>
    <row r="414" spans="1:21" ht="21">
      <c r="A414" s="38" t="s">
        <v>5244</v>
      </c>
      <c r="B414" s="39" t="s">
        <v>5245</v>
      </c>
      <c r="C414" s="39" t="s">
        <v>29</v>
      </c>
      <c r="D414" s="46">
        <v>2567</v>
      </c>
      <c r="E414" s="46" t="s">
        <v>4325</v>
      </c>
      <c r="F414" s="40">
        <v>243619</v>
      </c>
      <c r="G414" s="47" t="s">
        <v>237</v>
      </c>
      <c r="H414" s="40">
        <v>243891</v>
      </c>
      <c r="I414" s="39" t="s">
        <v>38</v>
      </c>
      <c r="J414" s="39" t="s">
        <v>37</v>
      </c>
      <c r="K414" s="39" t="s">
        <v>246</v>
      </c>
      <c r="L414" s="46" t="s">
        <v>4786</v>
      </c>
      <c r="M414" s="39" t="s">
        <v>30</v>
      </c>
      <c r="N414" s="39" t="s">
        <v>4583</v>
      </c>
      <c r="O414" s="39" t="s">
        <v>4494</v>
      </c>
      <c r="P414" s="52" t="s">
        <v>4494</v>
      </c>
      <c r="Q414" s="39"/>
      <c r="R414" s="39"/>
      <c r="S414" s="39"/>
      <c r="T414" s="39"/>
      <c r="U414" s="39" t="s">
        <v>5246</v>
      </c>
    </row>
    <row r="415" spans="1:21" ht="21">
      <c r="A415" s="38" t="s">
        <v>5247</v>
      </c>
      <c r="B415" s="39" t="s">
        <v>5248</v>
      </c>
      <c r="C415" s="39" t="s">
        <v>29</v>
      </c>
      <c r="D415" s="46">
        <v>2567</v>
      </c>
      <c r="E415" s="46" t="s">
        <v>3788</v>
      </c>
      <c r="F415" s="40">
        <v>243588</v>
      </c>
      <c r="G415" s="47" t="s">
        <v>237</v>
      </c>
      <c r="H415" s="40">
        <v>243891</v>
      </c>
      <c r="I415" s="39" t="s">
        <v>38</v>
      </c>
      <c r="J415" s="39" t="s">
        <v>37</v>
      </c>
      <c r="K415" s="39" t="s">
        <v>246</v>
      </c>
      <c r="L415" s="46" t="s">
        <v>4786</v>
      </c>
      <c r="M415" s="39" t="s">
        <v>30</v>
      </c>
      <c r="N415" s="39" t="s">
        <v>4583</v>
      </c>
      <c r="O415" s="39" t="s">
        <v>4494</v>
      </c>
      <c r="P415" s="52" t="s">
        <v>4494</v>
      </c>
      <c r="Q415" s="39"/>
      <c r="R415" s="39"/>
      <c r="S415" s="39"/>
      <c r="T415" s="39"/>
      <c r="U415" s="39" t="s">
        <v>5249</v>
      </c>
    </row>
    <row r="416" spans="1:21" ht="21">
      <c r="A416" s="38" t="s">
        <v>5250</v>
      </c>
      <c r="B416" s="39" t="s">
        <v>5251</v>
      </c>
      <c r="C416" s="39" t="s">
        <v>29</v>
      </c>
      <c r="D416" s="46">
        <v>2567</v>
      </c>
      <c r="E416" s="46" t="s">
        <v>3788</v>
      </c>
      <c r="F416" s="40">
        <v>243588</v>
      </c>
      <c r="G416" s="47" t="s">
        <v>237</v>
      </c>
      <c r="H416" s="40">
        <v>243891</v>
      </c>
      <c r="I416" s="39" t="s">
        <v>38</v>
      </c>
      <c r="J416" s="39" t="s">
        <v>37</v>
      </c>
      <c r="K416" s="39" t="s">
        <v>246</v>
      </c>
      <c r="L416" s="46" t="s">
        <v>4786</v>
      </c>
      <c r="M416" s="39" t="s">
        <v>30</v>
      </c>
      <c r="N416" s="39" t="s">
        <v>4583</v>
      </c>
      <c r="O416" s="39" t="s">
        <v>4494</v>
      </c>
      <c r="P416" s="52" t="s">
        <v>4494</v>
      </c>
      <c r="Q416" s="39"/>
      <c r="R416" s="39"/>
      <c r="S416" s="39"/>
      <c r="T416" s="39"/>
      <c r="U416" s="39" t="s">
        <v>5252</v>
      </c>
    </row>
    <row r="417" spans="1:21" ht="21">
      <c r="A417" s="38" t="s">
        <v>5253</v>
      </c>
      <c r="B417" s="39" t="s">
        <v>5254</v>
      </c>
      <c r="C417" s="39" t="s">
        <v>29</v>
      </c>
      <c r="D417" s="46">
        <v>2567</v>
      </c>
      <c r="E417" s="46" t="s">
        <v>4325</v>
      </c>
      <c r="F417" s="40">
        <v>243619</v>
      </c>
      <c r="G417" s="47" t="s">
        <v>237</v>
      </c>
      <c r="H417" s="40">
        <v>243891</v>
      </c>
      <c r="I417" s="39" t="s">
        <v>38</v>
      </c>
      <c r="J417" s="39" t="s">
        <v>37</v>
      </c>
      <c r="K417" s="39" t="s">
        <v>246</v>
      </c>
      <c r="L417" s="46" t="s">
        <v>4786</v>
      </c>
      <c r="M417" s="39" t="s">
        <v>30</v>
      </c>
      <c r="N417" s="39" t="s">
        <v>4583</v>
      </c>
      <c r="O417" s="39" t="s">
        <v>4494</v>
      </c>
      <c r="P417" s="52" t="s">
        <v>4494</v>
      </c>
      <c r="Q417" s="39"/>
      <c r="R417" s="39"/>
      <c r="S417" s="39"/>
      <c r="T417" s="39"/>
      <c r="U417" s="39" t="s">
        <v>5255</v>
      </c>
    </row>
    <row r="418" spans="1:21" ht="21">
      <c r="A418" s="38" t="s">
        <v>5256</v>
      </c>
      <c r="B418" s="39" t="s">
        <v>5257</v>
      </c>
      <c r="C418" s="39" t="s">
        <v>29</v>
      </c>
      <c r="D418" s="46">
        <v>2567</v>
      </c>
      <c r="E418" s="46" t="s">
        <v>3788</v>
      </c>
      <c r="F418" s="40">
        <v>243588</v>
      </c>
      <c r="G418" s="47" t="s">
        <v>237</v>
      </c>
      <c r="H418" s="40">
        <v>243891</v>
      </c>
      <c r="I418" s="39" t="s">
        <v>38</v>
      </c>
      <c r="J418" s="39" t="s">
        <v>37</v>
      </c>
      <c r="K418" s="39" t="s">
        <v>246</v>
      </c>
      <c r="L418" s="46" t="s">
        <v>4786</v>
      </c>
      <c r="M418" s="39" t="s">
        <v>30</v>
      </c>
      <c r="N418" s="39" t="s">
        <v>4583</v>
      </c>
      <c r="O418" s="39" t="s">
        <v>4494</v>
      </c>
      <c r="P418" s="52" t="s">
        <v>4494</v>
      </c>
      <c r="Q418" s="39"/>
      <c r="R418" s="39"/>
      <c r="S418" s="39"/>
      <c r="T418" s="39"/>
      <c r="U418" s="39" t="s">
        <v>5258</v>
      </c>
    </row>
    <row r="419" spans="1:21" ht="21">
      <c r="A419" s="38" t="s">
        <v>5259</v>
      </c>
      <c r="B419" s="39" t="s">
        <v>4661</v>
      </c>
      <c r="C419" s="39" t="s">
        <v>29</v>
      </c>
      <c r="D419" s="46">
        <v>2567</v>
      </c>
      <c r="E419" s="46" t="s">
        <v>4325</v>
      </c>
      <c r="F419" s="40">
        <v>243619</v>
      </c>
      <c r="G419" s="47" t="s">
        <v>237</v>
      </c>
      <c r="H419" s="40">
        <v>243891</v>
      </c>
      <c r="I419" s="39" t="s">
        <v>38</v>
      </c>
      <c r="J419" s="39" t="s">
        <v>37</v>
      </c>
      <c r="K419" s="39" t="s">
        <v>246</v>
      </c>
      <c r="L419" s="46" t="s">
        <v>4786</v>
      </c>
      <c r="M419" s="39" t="s">
        <v>30</v>
      </c>
      <c r="N419" s="39" t="s">
        <v>4583</v>
      </c>
      <c r="O419" s="39" t="s">
        <v>4494</v>
      </c>
      <c r="P419" s="52" t="s">
        <v>4494</v>
      </c>
      <c r="Q419" s="39"/>
      <c r="R419" s="39"/>
      <c r="S419" s="39"/>
      <c r="T419" s="39"/>
      <c r="U419" s="39" t="s">
        <v>5260</v>
      </c>
    </row>
    <row r="420" spans="1:21" ht="21">
      <c r="A420" s="38" t="s">
        <v>5261</v>
      </c>
      <c r="B420" s="39" t="s">
        <v>5262</v>
      </c>
      <c r="C420" s="39" t="s">
        <v>29</v>
      </c>
      <c r="D420" s="46">
        <v>2567</v>
      </c>
      <c r="E420" s="46" t="s">
        <v>3788</v>
      </c>
      <c r="F420" s="40">
        <v>243588</v>
      </c>
      <c r="G420" s="47" t="s">
        <v>237</v>
      </c>
      <c r="H420" s="40">
        <v>243891</v>
      </c>
      <c r="I420" s="39" t="s">
        <v>38</v>
      </c>
      <c r="J420" s="39" t="s">
        <v>37</v>
      </c>
      <c r="K420" s="39" t="s">
        <v>246</v>
      </c>
      <c r="L420" s="46" t="s">
        <v>4786</v>
      </c>
      <c r="M420" s="39" t="s">
        <v>30</v>
      </c>
      <c r="N420" s="39" t="s">
        <v>4583</v>
      </c>
      <c r="O420" s="39" t="s">
        <v>4494</v>
      </c>
      <c r="P420" s="52" t="s">
        <v>4494</v>
      </c>
      <c r="Q420" s="39"/>
      <c r="R420" s="39"/>
      <c r="S420" s="39"/>
      <c r="T420" s="39"/>
      <c r="U420" s="39" t="s">
        <v>5263</v>
      </c>
    </row>
    <row r="421" spans="1:21" ht="21">
      <c r="A421" s="38" t="s">
        <v>5264</v>
      </c>
      <c r="B421" s="39" t="s">
        <v>5265</v>
      </c>
      <c r="C421" s="39" t="s">
        <v>29</v>
      </c>
      <c r="D421" s="46">
        <v>2567</v>
      </c>
      <c r="E421" s="46" t="s">
        <v>2696</v>
      </c>
      <c r="F421" s="40">
        <v>243527</v>
      </c>
      <c r="G421" s="47" t="s">
        <v>4056</v>
      </c>
      <c r="H421" s="40">
        <v>243799</v>
      </c>
      <c r="I421" s="39" t="s">
        <v>38</v>
      </c>
      <c r="J421" s="39" t="s">
        <v>37</v>
      </c>
      <c r="K421" s="39" t="s">
        <v>252</v>
      </c>
      <c r="L421" s="46" t="s">
        <v>4786</v>
      </c>
      <c r="M421" s="39" t="s">
        <v>30</v>
      </c>
      <c r="N421" s="39" t="s">
        <v>4583</v>
      </c>
      <c r="O421" s="39" t="s">
        <v>4520</v>
      </c>
      <c r="P421" s="52" t="s">
        <v>4520</v>
      </c>
      <c r="Q421" s="39"/>
      <c r="R421" s="39"/>
      <c r="S421" s="39"/>
      <c r="T421" s="39"/>
      <c r="U421" s="39" t="s">
        <v>5266</v>
      </c>
    </row>
    <row r="422" spans="1:21" ht="21">
      <c r="A422" s="38" t="s">
        <v>5267</v>
      </c>
      <c r="B422" s="39" t="s">
        <v>5268</v>
      </c>
      <c r="C422" s="39" t="s">
        <v>29</v>
      </c>
      <c r="D422" s="46">
        <v>2567</v>
      </c>
      <c r="E422" s="46" t="s">
        <v>2696</v>
      </c>
      <c r="F422" s="40">
        <v>243527</v>
      </c>
      <c r="G422" s="47" t="s">
        <v>237</v>
      </c>
      <c r="H422" s="40">
        <v>243891</v>
      </c>
      <c r="I422" s="39" t="s">
        <v>38</v>
      </c>
      <c r="J422" s="39" t="s">
        <v>37</v>
      </c>
      <c r="K422" s="39" t="s">
        <v>4208</v>
      </c>
      <c r="L422" s="46" t="s">
        <v>4786</v>
      </c>
      <c r="M422" s="39" t="s">
        <v>30</v>
      </c>
      <c r="N422" s="39" t="s">
        <v>4583</v>
      </c>
      <c r="O422" s="39" t="s">
        <v>4520</v>
      </c>
      <c r="P422" s="52" t="s">
        <v>4520</v>
      </c>
      <c r="Q422" s="39"/>
      <c r="R422" s="39"/>
      <c r="S422" s="39"/>
      <c r="T422" s="39"/>
      <c r="U422" s="39" t="s">
        <v>5269</v>
      </c>
    </row>
    <row r="423" spans="1:21" ht="21">
      <c r="A423" s="38" t="s">
        <v>5270</v>
      </c>
      <c r="B423" s="39" t="s">
        <v>5271</v>
      </c>
      <c r="C423" s="39" t="s">
        <v>29</v>
      </c>
      <c r="D423" s="46">
        <v>2567</v>
      </c>
      <c r="E423" s="46" t="s">
        <v>2696</v>
      </c>
      <c r="F423" s="40">
        <v>243527</v>
      </c>
      <c r="G423" s="47" t="s">
        <v>4056</v>
      </c>
      <c r="H423" s="40">
        <v>243799</v>
      </c>
      <c r="I423" s="39" t="s">
        <v>38</v>
      </c>
      <c r="J423" s="39" t="s">
        <v>37</v>
      </c>
      <c r="K423" s="39" t="s">
        <v>4290</v>
      </c>
      <c r="L423" s="46" t="s">
        <v>4786</v>
      </c>
      <c r="M423" s="39" t="s">
        <v>30</v>
      </c>
      <c r="N423" s="39" t="s">
        <v>4583</v>
      </c>
      <c r="O423" s="39" t="s">
        <v>4520</v>
      </c>
      <c r="P423" s="52" t="s">
        <v>4520</v>
      </c>
      <c r="Q423" s="39"/>
      <c r="R423" s="39"/>
      <c r="S423" s="39"/>
      <c r="T423" s="39"/>
      <c r="U423" s="39" t="s">
        <v>5272</v>
      </c>
    </row>
    <row r="424" spans="1:21" ht="21">
      <c r="A424" s="38" t="s">
        <v>5273</v>
      </c>
      <c r="B424" s="39" t="s">
        <v>5274</v>
      </c>
      <c r="C424" s="39" t="s">
        <v>29</v>
      </c>
      <c r="D424" s="46">
        <v>2567</v>
      </c>
      <c r="E424" s="46" t="s">
        <v>2696</v>
      </c>
      <c r="F424" s="40">
        <v>243527</v>
      </c>
      <c r="G424" s="47" t="s">
        <v>4056</v>
      </c>
      <c r="H424" s="40">
        <v>243799</v>
      </c>
      <c r="I424" s="39" t="s">
        <v>38</v>
      </c>
      <c r="J424" s="39" t="s">
        <v>37</v>
      </c>
      <c r="K424" s="39" t="s">
        <v>4290</v>
      </c>
      <c r="L424" s="46" t="s">
        <v>4786</v>
      </c>
      <c r="M424" s="39" t="s">
        <v>30</v>
      </c>
      <c r="N424" s="39" t="s">
        <v>4583</v>
      </c>
      <c r="O424" s="39" t="s">
        <v>4520</v>
      </c>
      <c r="P424" s="52" t="s">
        <v>4520</v>
      </c>
      <c r="Q424" s="39"/>
      <c r="R424" s="39"/>
      <c r="S424" s="39"/>
      <c r="T424" s="39"/>
      <c r="U424" s="39" t="s">
        <v>5275</v>
      </c>
    </row>
    <row r="425" spans="1:21" ht="21">
      <c r="A425" s="38" t="s">
        <v>5276</v>
      </c>
      <c r="B425" s="39" t="s">
        <v>5277</v>
      </c>
      <c r="C425" s="39" t="s">
        <v>29</v>
      </c>
      <c r="D425" s="46">
        <v>2567</v>
      </c>
      <c r="E425" s="46" t="s">
        <v>2696</v>
      </c>
      <c r="F425" s="40">
        <v>243527</v>
      </c>
      <c r="G425" s="47" t="s">
        <v>4056</v>
      </c>
      <c r="H425" s="40">
        <v>243799</v>
      </c>
      <c r="I425" s="39" t="s">
        <v>38</v>
      </c>
      <c r="J425" s="39" t="s">
        <v>37</v>
      </c>
      <c r="K425" s="39" t="s">
        <v>4290</v>
      </c>
      <c r="L425" s="46" t="s">
        <v>4786</v>
      </c>
      <c r="M425" s="39" t="s">
        <v>30</v>
      </c>
      <c r="N425" s="39" t="s">
        <v>4583</v>
      </c>
      <c r="O425" s="39" t="s">
        <v>4520</v>
      </c>
      <c r="P425" s="52" t="s">
        <v>4520</v>
      </c>
      <c r="Q425" s="39"/>
      <c r="R425" s="39"/>
      <c r="S425" s="39"/>
      <c r="T425" s="39"/>
      <c r="U425" s="39" t="s">
        <v>5278</v>
      </c>
    </row>
    <row r="426" spans="1:21" ht="21">
      <c r="A426" s="38" t="s">
        <v>5279</v>
      </c>
      <c r="B426" s="39" t="s">
        <v>5280</v>
      </c>
      <c r="C426" s="39" t="s">
        <v>29</v>
      </c>
      <c r="D426" s="46">
        <v>2567</v>
      </c>
      <c r="E426" s="46" t="s">
        <v>2696</v>
      </c>
      <c r="F426" s="40">
        <v>243527</v>
      </c>
      <c r="G426" s="47" t="s">
        <v>521</v>
      </c>
      <c r="H426" s="40">
        <v>243861</v>
      </c>
      <c r="I426" s="39" t="s">
        <v>38</v>
      </c>
      <c r="J426" s="39" t="s">
        <v>37</v>
      </c>
      <c r="K426" s="39" t="s">
        <v>232</v>
      </c>
      <c r="L426" s="46" t="s">
        <v>4786</v>
      </c>
      <c r="M426" s="39" t="s">
        <v>30</v>
      </c>
      <c r="N426" s="39" t="s">
        <v>4583</v>
      </c>
      <c r="O426" s="39" t="s">
        <v>4520</v>
      </c>
      <c r="P426" s="52" t="s">
        <v>4520</v>
      </c>
      <c r="Q426" s="39"/>
      <c r="R426" s="39"/>
      <c r="S426" s="39"/>
      <c r="T426" s="39"/>
      <c r="U426" s="39" t="s">
        <v>5281</v>
      </c>
    </row>
    <row r="427" spans="1:21" ht="21">
      <c r="A427" s="38" t="s">
        <v>5282</v>
      </c>
      <c r="B427" s="39" t="s">
        <v>5283</v>
      </c>
      <c r="C427" s="39" t="s">
        <v>29</v>
      </c>
      <c r="D427" s="46">
        <v>2567</v>
      </c>
      <c r="E427" s="46" t="s">
        <v>2696</v>
      </c>
      <c r="F427" s="40">
        <v>243527</v>
      </c>
      <c r="G427" s="47" t="s">
        <v>521</v>
      </c>
      <c r="H427" s="40">
        <v>243861</v>
      </c>
      <c r="I427" s="39" t="s">
        <v>38</v>
      </c>
      <c r="J427" s="39" t="s">
        <v>37</v>
      </c>
      <c r="K427" s="39" t="s">
        <v>232</v>
      </c>
      <c r="L427" s="46" t="s">
        <v>4786</v>
      </c>
      <c r="M427" s="39" t="s">
        <v>30</v>
      </c>
      <c r="N427" s="39" t="s">
        <v>4583</v>
      </c>
      <c r="O427" s="39" t="s">
        <v>4520</v>
      </c>
      <c r="P427" s="52" t="s">
        <v>4520</v>
      </c>
      <c r="Q427" s="39"/>
      <c r="R427" s="39"/>
      <c r="S427" s="39"/>
      <c r="T427" s="39"/>
      <c r="U427" s="39" t="s">
        <v>5284</v>
      </c>
    </row>
    <row r="428" spans="1:21" ht="21">
      <c r="A428" s="38" t="s">
        <v>5285</v>
      </c>
      <c r="B428" s="39" t="s">
        <v>5286</v>
      </c>
      <c r="C428" s="39" t="s">
        <v>29</v>
      </c>
      <c r="D428" s="46">
        <v>2567</v>
      </c>
      <c r="E428" s="46" t="s">
        <v>2696</v>
      </c>
      <c r="F428" s="40">
        <v>243527</v>
      </c>
      <c r="G428" s="47" t="s">
        <v>3814</v>
      </c>
      <c r="H428" s="40">
        <v>243830</v>
      </c>
      <c r="I428" s="39" t="s">
        <v>38</v>
      </c>
      <c r="J428" s="39" t="s">
        <v>37</v>
      </c>
      <c r="K428" s="39" t="s">
        <v>232</v>
      </c>
      <c r="L428" s="46" t="s">
        <v>4786</v>
      </c>
      <c r="M428" s="39" t="s">
        <v>30</v>
      </c>
      <c r="N428" s="39" t="s">
        <v>4583</v>
      </c>
      <c r="O428" s="39" t="s">
        <v>4520</v>
      </c>
      <c r="P428" s="52" t="s">
        <v>4520</v>
      </c>
      <c r="Q428" s="39"/>
      <c r="R428" s="39"/>
      <c r="S428" s="39"/>
      <c r="T428" s="39"/>
      <c r="U428" s="39" t="s">
        <v>5287</v>
      </c>
    </row>
    <row r="429" spans="1:21" ht="21">
      <c r="A429" s="38" t="s">
        <v>5288</v>
      </c>
      <c r="B429" s="39" t="s">
        <v>5289</v>
      </c>
      <c r="C429" s="39" t="s">
        <v>29</v>
      </c>
      <c r="D429" s="46">
        <v>2567</v>
      </c>
      <c r="E429" s="46" t="s">
        <v>2696</v>
      </c>
      <c r="F429" s="40">
        <v>243527</v>
      </c>
      <c r="G429" s="47" t="s">
        <v>213</v>
      </c>
      <c r="H429" s="40">
        <v>244622</v>
      </c>
      <c r="I429" s="39" t="s">
        <v>38</v>
      </c>
      <c r="J429" s="39" t="s">
        <v>37</v>
      </c>
      <c r="K429" s="39" t="s">
        <v>232</v>
      </c>
      <c r="L429" s="46" t="s">
        <v>4786</v>
      </c>
      <c r="M429" s="39" t="s">
        <v>30</v>
      </c>
      <c r="N429" s="39" t="s">
        <v>4583</v>
      </c>
      <c r="O429" s="39" t="s">
        <v>4520</v>
      </c>
      <c r="P429" s="52" t="s">
        <v>4520</v>
      </c>
      <c r="Q429" s="39"/>
      <c r="R429" s="39"/>
      <c r="S429" s="39"/>
      <c r="T429" s="39"/>
      <c r="U429" s="39" t="s">
        <v>5290</v>
      </c>
    </row>
    <row r="430" spans="1:21" ht="21">
      <c r="A430" s="38" t="s">
        <v>5291</v>
      </c>
      <c r="B430" s="39" t="s">
        <v>5292</v>
      </c>
      <c r="C430" s="39" t="s">
        <v>29</v>
      </c>
      <c r="D430" s="46">
        <v>2567</v>
      </c>
      <c r="E430" s="46" t="s">
        <v>2696</v>
      </c>
      <c r="F430" s="40">
        <v>243527</v>
      </c>
      <c r="G430" s="47" t="s">
        <v>237</v>
      </c>
      <c r="H430" s="40">
        <v>243891</v>
      </c>
      <c r="I430" s="39" t="s">
        <v>38</v>
      </c>
      <c r="J430" s="39" t="s">
        <v>37</v>
      </c>
      <c r="K430" s="39" t="s">
        <v>232</v>
      </c>
      <c r="L430" s="46" t="s">
        <v>4786</v>
      </c>
      <c r="M430" s="39" t="s">
        <v>30</v>
      </c>
      <c r="N430" s="39" t="s">
        <v>4583</v>
      </c>
      <c r="O430" s="39" t="s">
        <v>4520</v>
      </c>
      <c r="P430" s="52" t="s">
        <v>4520</v>
      </c>
      <c r="Q430" s="39"/>
      <c r="R430" s="39"/>
      <c r="S430" s="39"/>
      <c r="T430" s="39"/>
      <c r="U430" s="39" t="s">
        <v>5293</v>
      </c>
    </row>
    <row r="431" spans="1:21" ht="21">
      <c r="A431" s="38" t="s">
        <v>5294</v>
      </c>
      <c r="B431" s="39" t="s">
        <v>5295</v>
      </c>
      <c r="C431" s="39" t="s">
        <v>29</v>
      </c>
      <c r="D431" s="46">
        <v>2567</v>
      </c>
      <c r="E431" s="46" t="s">
        <v>2696</v>
      </c>
      <c r="F431" s="40">
        <v>243527</v>
      </c>
      <c r="G431" s="47" t="s">
        <v>4056</v>
      </c>
      <c r="H431" s="40">
        <v>243799</v>
      </c>
      <c r="I431" s="39" t="s">
        <v>38</v>
      </c>
      <c r="J431" s="39" t="s">
        <v>37</v>
      </c>
      <c r="K431" s="39" t="s">
        <v>232</v>
      </c>
      <c r="L431" s="46" t="s">
        <v>4786</v>
      </c>
      <c r="M431" s="39" t="s">
        <v>30</v>
      </c>
      <c r="N431" s="39" t="s">
        <v>4583</v>
      </c>
      <c r="O431" s="39" t="s">
        <v>4520</v>
      </c>
      <c r="P431" s="52" t="s">
        <v>4520</v>
      </c>
      <c r="Q431" s="39"/>
      <c r="R431" s="39"/>
      <c r="S431" s="39"/>
      <c r="T431" s="39"/>
      <c r="U431" s="39" t="s">
        <v>5296</v>
      </c>
    </row>
    <row r="432" spans="1:21" ht="21">
      <c r="A432" s="38" t="s">
        <v>5297</v>
      </c>
      <c r="B432" s="39" t="s">
        <v>5298</v>
      </c>
      <c r="C432" s="39" t="s">
        <v>29</v>
      </c>
      <c r="D432" s="46">
        <v>2567</v>
      </c>
      <c r="E432" s="46" t="s">
        <v>2696</v>
      </c>
      <c r="F432" s="40">
        <v>243527</v>
      </c>
      <c r="G432" s="47" t="s">
        <v>237</v>
      </c>
      <c r="H432" s="40">
        <v>243891</v>
      </c>
      <c r="I432" s="39" t="s">
        <v>38</v>
      </c>
      <c r="J432" s="39" t="s">
        <v>37</v>
      </c>
      <c r="K432" s="39" t="s">
        <v>232</v>
      </c>
      <c r="L432" s="46" t="s">
        <v>4786</v>
      </c>
      <c r="M432" s="39" t="s">
        <v>30</v>
      </c>
      <c r="N432" s="39" t="s">
        <v>4583</v>
      </c>
      <c r="O432" s="39" t="s">
        <v>4520</v>
      </c>
      <c r="P432" s="52" t="s">
        <v>4520</v>
      </c>
      <c r="Q432" s="39"/>
      <c r="R432" s="39"/>
      <c r="S432" s="39"/>
      <c r="T432" s="39"/>
      <c r="U432" s="39" t="s">
        <v>5299</v>
      </c>
    </row>
    <row r="433" spans="1:21" ht="21">
      <c r="A433" s="38" t="s">
        <v>5300</v>
      </c>
      <c r="B433" s="39" t="s">
        <v>5301</v>
      </c>
      <c r="C433" s="39" t="s">
        <v>29</v>
      </c>
      <c r="D433" s="46">
        <v>2567</v>
      </c>
      <c r="E433" s="46" t="s">
        <v>2696</v>
      </c>
      <c r="F433" s="40">
        <v>243527</v>
      </c>
      <c r="G433" s="47" t="s">
        <v>237</v>
      </c>
      <c r="H433" s="40">
        <v>243891</v>
      </c>
      <c r="I433" s="39" t="s">
        <v>38</v>
      </c>
      <c r="J433" s="39" t="s">
        <v>37</v>
      </c>
      <c r="K433" s="39" t="s">
        <v>232</v>
      </c>
      <c r="L433" s="46" t="s">
        <v>4786</v>
      </c>
      <c r="M433" s="39" t="s">
        <v>30</v>
      </c>
      <c r="N433" s="39" t="s">
        <v>4583</v>
      </c>
      <c r="O433" s="39" t="s">
        <v>4520</v>
      </c>
      <c r="P433" s="52" t="s">
        <v>4520</v>
      </c>
      <c r="Q433" s="39"/>
      <c r="R433" s="39"/>
      <c r="S433" s="39"/>
      <c r="T433" s="39"/>
      <c r="U433" s="39" t="s">
        <v>5302</v>
      </c>
    </row>
    <row r="434" spans="1:21" ht="21">
      <c r="A434" s="38" t="s">
        <v>5303</v>
      </c>
      <c r="B434" s="39" t="s">
        <v>5304</v>
      </c>
      <c r="C434" s="39" t="s">
        <v>29</v>
      </c>
      <c r="D434" s="46">
        <v>2567</v>
      </c>
      <c r="E434" s="46" t="s">
        <v>2696</v>
      </c>
      <c r="F434" s="40">
        <v>243527</v>
      </c>
      <c r="G434" s="47" t="s">
        <v>237</v>
      </c>
      <c r="H434" s="40">
        <v>243891</v>
      </c>
      <c r="I434" s="39" t="s">
        <v>38</v>
      </c>
      <c r="J434" s="39" t="s">
        <v>37</v>
      </c>
      <c r="K434" s="39" t="s">
        <v>225</v>
      </c>
      <c r="L434" s="46" t="s">
        <v>4786</v>
      </c>
      <c r="M434" s="39" t="s">
        <v>30</v>
      </c>
      <c r="N434" s="39" t="s">
        <v>4583</v>
      </c>
      <c r="O434" s="39" t="s">
        <v>4520</v>
      </c>
      <c r="P434" s="52" t="s">
        <v>4520</v>
      </c>
      <c r="Q434" s="39"/>
      <c r="R434" s="39"/>
      <c r="S434" s="39"/>
      <c r="T434" s="39"/>
      <c r="U434" s="39" t="s">
        <v>5305</v>
      </c>
    </row>
    <row r="435" spans="1:21" ht="21">
      <c r="A435" s="38" t="s">
        <v>5306</v>
      </c>
      <c r="B435" s="39" t="s">
        <v>5307</v>
      </c>
      <c r="C435" s="39" t="s">
        <v>29</v>
      </c>
      <c r="D435" s="46">
        <v>2567</v>
      </c>
      <c r="E435" s="46" t="s">
        <v>2696</v>
      </c>
      <c r="F435" s="40">
        <v>243527</v>
      </c>
      <c r="G435" s="47" t="s">
        <v>4056</v>
      </c>
      <c r="H435" s="40">
        <v>243799</v>
      </c>
      <c r="I435" s="39" t="s">
        <v>38</v>
      </c>
      <c r="J435" s="39" t="s">
        <v>37</v>
      </c>
      <c r="K435" s="39" t="s">
        <v>225</v>
      </c>
      <c r="L435" s="46" t="s">
        <v>4786</v>
      </c>
      <c r="M435" s="39" t="s">
        <v>30</v>
      </c>
      <c r="N435" s="39" t="s">
        <v>4583</v>
      </c>
      <c r="O435" s="39" t="s">
        <v>4520</v>
      </c>
      <c r="P435" s="52" t="s">
        <v>4520</v>
      </c>
      <c r="Q435" s="39"/>
      <c r="R435" s="39"/>
      <c r="S435" s="39"/>
      <c r="T435" s="39"/>
      <c r="U435" s="39" t="s">
        <v>5308</v>
      </c>
    </row>
    <row r="436" spans="1:21" ht="21">
      <c r="A436" s="38" t="s">
        <v>5309</v>
      </c>
      <c r="B436" s="39" t="s">
        <v>5310</v>
      </c>
      <c r="C436" s="39" t="s">
        <v>29</v>
      </c>
      <c r="D436" s="46">
        <v>2567</v>
      </c>
      <c r="E436" s="46" t="s">
        <v>2696</v>
      </c>
      <c r="F436" s="40">
        <v>243527</v>
      </c>
      <c r="G436" s="47" t="s">
        <v>237</v>
      </c>
      <c r="H436" s="40">
        <v>243891</v>
      </c>
      <c r="I436" s="39" t="s">
        <v>38</v>
      </c>
      <c r="J436" s="39" t="s">
        <v>37</v>
      </c>
      <c r="K436" s="39" t="s">
        <v>225</v>
      </c>
      <c r="L436" s="46" t="s">
        <v>4786</v>
      </c>
      <c r="M436" s="39" t="s">
        <v>30</v>
      </c>
      <c r="N436" s="39" t="s">
        <v>4583</v>
      </c>
      <c r="O436" s="39" t="s">
        <v>4520</v>
      </c>
      <c r="P436" s="52" t="s">
        <v>4520</v>
      </c>
      <c r="Q436" s="39"/>
      <c r="R436" s="39"/>
      <c r="S436" s="39"/>
      <c r="T436" s="39"/>
      <c r="U436" s="39" t="s">
        <v>5311</v>
      </c>
    </row>
    <row r="437" spans="1:21" ht="21">
      <c r="A437" s="38" t="s">
        <v>5312</v>
      </c>
      <c r="B437" s="39" t="s">
        <v>5313</v>
      </c>
      <c r="C437" s="39" t="s">
        <v>29</v>
      </c>
      <c r="D437" s="46">
        <v>2567</v>
      </c>
      <c r="E437" s="46" t="s">
        <v>2696</v>
      </c>
      <c r="F437" s="40">
        <v>243527</v>
      </c>
      <c r="G437" s="47" t="s">
        <v>3814</v>
      </c>
      <c r="H437" s="40">
        <v>243830</v>
      </c>
      <c r="I437" s="39" t="s">
        <v>38</v>
      </c>
      <c r="J437" s="39" t="s">
        <v>37</v>
      </c>
      <c r="K437" s="39" t="s">
        <v>225</v>
      </c>
      <c r="L437" s="46" t="s">
        <v>4786</v>
      </c>
      <c r="M437" s="39" t="s">
        <v>30</v>
      </c>
      <c r="N437" s="39" t="s">
        <v>4583</v>
      </c>
      <c r="O437" s="39" t="s">
        <v>4520</v>
      </c>
      <c r="P437" s="52" t="s">
        <v>4520</v>
      </c>
      <c r="Q437" s="39"/>
      <c r="R437" s="39"/>
      <c r="S437" s="39"/>
      <c r="T437" s="39"/>
      <c r="U437" s="39" t="s">
        <v>5314</v>
      </c>
    </row>
    <row r="438" spans="1:21" ht="21">
      <c r="A438" s="38" t="s">
        <v>5315</v>
      </c>
      <c r="B438" s="39" t="s">
        <v>5316</v>
      </c>
      <c r="C438" s="39" t="s">
        <v>29</v>
      </c>
      <c r="D438" s="46">
        <v>2567</v>
      </c>
      <c r="E438" s="46" t="s">
        <v>2696</v>
      </c>
      <c r="F438" s="40">
        <v>243527</v>
      </c>
      <c r="G438" s="47" t="s">
        <v>4056</v>
      </c>
      <c r="H438" s="40">
        <v>243799</v>
      </c>
      <c r="I438" s="39" t="s">
        <v>38</v>
      </c>
      <c r="J438" s="39" t="s">
        <v>37</v>
      </c>
      <c r="K438" s="39" t="s">
        <v>225</v>
      </c>
      <c r="L438" s="46" t="s">
        <v>4786</v>
      </c>
      <c r="M438" s="39" t="s">
        <v>30</v>
      </c>
      <c r="N438" s="39" t="s">
        <v>4583</v>
      </c>
      <c r="O438" s="39" t="s">
        <v>4520</v>
      </c>
      <c r="P438" s="52" t="s">
        <v>4520</v>
      </c>
      <c r="Q438" s="39"/>
      <c r="R438" s="39"/>
      <c r="S438" s="39"/>
      <c r="T438" s="39"/>
      <c r="U438" s="39" t="s">
        <v>5317</v>
      </c>
    </row>
    <row r="439" spans="1:21" ht="21">
      <c r="A439" s="38" t="s">
        <v>5318</v>
      </c>
      <c r="B439" s="39" t="s">
        <v>5319</v>
      </c>
      <c r="C439" s="39" t="s">
        <v>29</v>
      </c>
      <c r="D439" s="46">
        <v>2567</v>
      </c>
      <c r="E439" s="46" t="s">
        <v>2696</v>
      </c>
      <c r="F439" s="40">
        <v>243527</v>
      </c>
      <c r="G439" s="47" t="s">
        <v>3814</v>
      </c>
      <c r="H439" s="40">
        <v>243830</v>
      </c>
      <c r="I439" s="39" t="s">
        <v>38</v>
      </c>
      <c r="J439" s="39" t="s">
        <v>37</v>
      </c>
      <c r="K439" s="39" t="s">
        <v>225</v>
      </c>
      <c r="L439" s="46" t="s">
        <v>4786</v>
      </c>
      <c r="M439" s="39" t="s">
        <v>30</v>
      </c>
      <c r="N439" s="39" t="s">
        <v>4583</v>
      </c>
      <c r="O439" s="39" t="s">
        <v>4520</v>
      </c>
      <c r="P439" s="52" t="s">
        <v>4520</v>
      </c>
      <c r="Q439" s="39"/>
      <c r="R439" s="39"/>
      <c r="S439" s="39"/>
      <c r="T439" s="39"/>
      <c r="U439" s="39" t="s">
        <v>5320</v>
      </c>
    </row>
    <row r="440" spans="1:21" ht="21">
      <c r="A440" s="38" t="s">
        <v>5321</v>
      </c>
      <c r="B440" s="39" t="s">
        <v>5322</v>
      </c>
      <c r="C440" s="39" t="s">
        <v>29</v>
      </c>
      <c r="D440" s="46">
        <v>2567</v>
      </c>
      <c r="E440" s="46" t="s">
        <v>2696</v>
      </c>
      <c r="F440" s="40">
        <v>243527</v>
      </c>
      <c r="G440" s="47" t="s">
        <v>4056</v>
      </c>
      <c r="H440" s="40">
        <v>243799</v>
      </c>
      <c r="I440" s="39" t="s">
        <v>38</v>
      </c>
      <c r="J440" s="39" t="s">
        <v>37</v>
      </c>
      <c r="K440" s="39" t="s">
        <v>225</v>
      </c>
      <c r="L440" s="46" t="s">
        <v>4786</v>
      </c>
      <c r="M440" s="39" t="s">
        <v>30</v>
      </c>
      <c r="N440" s="39" t="s">
        <v>4583</v>
      </c>
      <c r="O440" s="39" t="s">
        <v>4520</v>
      </c>
      <c r="P440" s="52" t="s">
        <v>4520</v>
      </c>
      <c r="Q440" s="39"/>
      <c r="R440" s="39"/>
      <c r="S440" s="39"/>
      <c r="T440" s="39"/>
      <c r="U440" s="39" t="s">
        <v>5323</v>
      </c>
    </row>
    <row r="441" spans="1:21" ht="21">
      <c r="A441" s="38" t="s">
        <v>5324</v>
      </c>
      <c r="B441" s="39" t="s">
        <v>5325</v>
      </c>
      <c r="C441" s="39" t="s">
        <v>29</v>
      </c>
      <c r="D441" s="46">
        <v>2567</v>
      </c>
      <c r="E441" s="46" t="s">
        <v>4056</v>
      </c>
      <c r="F441" s="40">
        <v>243770</v>
      </c>
      <c r="G441" s="47" t="s">
        <v>237</v>
      </c>
      <c r="H441" s="40">
        <v>243891</v>
      </c>
      <c r="I441" s="39" t="s">
        <v>38</v>
      </c>
      <c r="J441" s="39" t="s">
        <v>37</v>
      </c>
      <c r="K441" s="39" t="s">
        <v>218</v>
      </c>
      <c r="L441" s="46" t="s">
        <v>4786</v>
      </c>
      <c r="M441" s="39" t="s">
        <v>30</v>
      </c>
      <c r="N441" s="39" t="s">
        <v>4583</v>
      </c>
      <c r="O441" s="39" t="s">
        <v>4494</v>
      </c>
      <c r="P441" s="52" t="s">
        <v>4494</v>
      </c>
      <c r="Q441" s="39"/>
      <c r="R441" s="39"/>
      <c r="S441" s="39"/>
      <c r="T441" s="39"/>
      <c r="U441" s="39" t="s">
        <v>5326</v>
      </c>
    </row>
    <row r="442" spans="1:21" ht="21">
      <c r="A442" s="38" t="s">
        <v>5327</v>
      </c>
      <c r="B442" s="39" t="s">
        <v>5328</v>
      </c>
      <c r="C442" s="39" t="s">
        <v>29</v>
      </c>
      <c r="D442" s="46">
        <v>2567</v>
      </c>
      <c r="E442" s="46" t="s">
        <v>521</v>
      </c>
      <c r="F442" s="40">
        <v>243831</v>
      </c>
      <c r="G442" s="47" t="s">
        <v>4815</v>
      </c>
      <c r="H442" s="40">
        <v>243983</v>
      </c>
      <c r="I442" s="39" t="s">
        <v>38</v>
      </c>
      <c r="J442" s="39" t="s">
        <v>37</v>
      </c>
      <c r="K442" s="39" t="s">
        <v>36</v>
      </c>
      <c r="L442" s="46" t="s">
        <v>4786</v>
      </c>
      <c r="M442" s="39" t="s">
        <v>30</v>
      </c>
      <c r="N442" s="39" t="s">
        <v>4583</v>
      </c>
      <c r="O442" s="39" t="s">
        <v>4520</v>
      </c>
      <c r="P442" s="52" t="s">
        <v>4520</v>
      </c>
      <c r="Q442" s="39"/>
      <c r="R442" s="39"/>
      <c r="S442" s="39"/>
      <c r="T442" s="39"/>
      <c r="U442" s="39" t="s">
        <v>5329</v>
      </c>
    </row>
    <row r="443" spans="1:21" ht="21">
      <c r="A443" s="38" t="s">
        <v>5330</v>
      </c>
      <c r="B443" s="39" t="s">
        <v>5331</v>
      </c>
      <c r="C443" s="39" t="s">
        <v>29</v>
      </c>
      <c r="D443" s="46">
        <v>2567</v>
      </c>
      <c r="E443" s="46" t="s">
        <v>521</v>
      </c>
      <c r="F443" s="40">
        <v>243831</v>
      </c>
      <c r="G443" s="47" t="s">
        <v>2724</v>
      </c>
      <c r="H443" s="40">
        <v>244288</v>
      </c>
      <c r="I443" s="39" t="s">
        <v>38</v>
      </c>
      <c r="J443" s="39" t="s">
        <v>37</v>
      </c>
      <c r="K443" s="39" t="s">
        <v>36</v>
      </c>
      <c r="L443" s="46" t="s">
        <v>4786</v>
      </c>
      <c r="M443" s="39" t="s">
        <v>30</v>
      </c>
      <c r="N443" s="39" t="s">
        <v>4583</v>
      </c>
      <c r="O443" s="39" t="s">
        <v>4520</v>
      </c>
      <c r="P443" s="52" t="s">
        <v>4520</v>
      </c>
      <c r="Q443" s="39"/>
      <c r="R443" s="39"/>
      <c r="S443" s="39"/>
      <c r="T443" s="39"/>
      <c r="U443" s="39" t="s">
        <v>5332</v>
      </c>
    </row>
    <row r="444" spans="1:21" ht="21">
      <c r="A444" s="38" t="s">
        <v>5333</v>
      </c>
      <c r="B444" s="39" t="s">
        <v>5334</v>
      </c>
      <c r="C444" s="39" t="s">
        <v>29</v>
      </c>
      <c r="D444" s="46">
        <v>2567</v>
      </c>
      <c r="E444" s="46" t="s">
        <v>521</v>
      </c>
      <c r="F444" s="40">
        <v>243831</v>
      </c>
      <c r="G444" s="47" t="s">
        <v>5335</v>
      </c>
      <c r="H444" s="40">
        <v>244380</v>
      </c>
      <c r="I444" s="39" t="s">
        <v>38</v>
      </c>
      <c r="J444" s="39" t="s">
        <v>37</v>
      </c>
      <c r="K444" s="39" t="s">
        <v>36</v>
      </c>
      <c r="L444" s="46" t="s">
        <v>4786</v>
      </c>
      <c r="M444" s="39" t="s">
        <v>30</v>
      </c>
      <c r="N444" s="39" t="s">
        <v>4583</v>
      </c>
      <c r="O444" s="39" t="s">
        <v>4520</v>
      </c>
      <c r="P444" s="52" t="s">
        <v>4520</v>
      </c>
      <c r="Q444" s="39"/>
      <c r="R444" s="39"/>
      <c r="S444" s="39"/>
      <c r="T444" s="39"/>
      <c r="U444" s="39" t="s">
        <v>5336</v>
      </c>
    </row>
    <row r="445" spans="1:21" ht="21">
      <c r="A445" s="38" t="s">
        <v>5337</v>
      </c>
      <c r="B445" s="39" t="s">
        <v>5338</v>
      </c>
      <c r="C445" s="39" t="s">
        <v>29</v>
      </c>
      <c r="D445" s="46">
        <v>2567</v>
      </c>
      <c r="E445" s="46" t="s">
        <v>521</v>
      </c>
      <c r="F445" s="40">
        <v>243831</v>
      </c>
      <c r="G445" s="47" t="s">
        <v>2724</v>
      </c>
      <c r="H445" s="40">
        <v>244288</v>
      </c>
      <c r="I445" s="39" t="s">
        <v>38</v>
      </c>
      <c r="J445" s="39" t="s">
        <v>37</v>
      </c>
      <c r="K445" s="39" t="s">
        <v>36</v>
      </c>
      <c r="L445" s="46" t="s">
        <v>4786</v>
      </c>
      <c r="M445" s="39" t="s">
        <v>30</v>
      </c>
      <c r="N445" s="39" t="s">
        <v>4583</v>
      </c>
      <c r="O445" s="39" t="s">
        <v>4520</v>
      </c>
      <c r="P445" s="52" t="s">
        <v>4520</v>
      </c>
      <c r="Q445" s="39"/>
      <c r="R445" s="39"/>
      <c r="S445" s="39"/>
      <c r="T445" s="39"/>
      <c r="U445" s="39" t="s">
        <v>5339</v>
      </c>
    </row>
    <row r="446" spans="1:21" ht="21">
      <c r="A446" s="38" t="s">
        <v>5340</v>
      </c>
      <c r="B446" s="39" t="s">
        <v>5341</v>
      </c>
      <c r="C446" s="39" t="s">
        <v>29</v>
      </c>
      <c r="D446" s="46">
        <v>2567</v>
      </c>
      <c r="E446" s="46" t="s">
        <v>521</v>
      </c>
      <c r="F446" s="40">
        <v>243831</v>
      </c>
      <c r="G446" s="47" t="s">
        <v>1267</v>
      </c>
      <c r="H446" s="40">
        <v>244257</v>
      </c>
      <c r="I446" s="39" t="s">
        <v>38</v>
      </c>
      <c r="J446" s="39" t="s">
        <v>37</v>
      </c>
      <c r="K446" s="39" t="s">
        <v>36</v>
      </c>
      <c r="L446" s="46" t="s">
        <v>4786</v>
      </c>
      <c r="M446" s="39" t="s">
        <v>30</v>
      </c>
      <c r="N446" s="39" t="s">
        <v>4583</v>
      </c>
      <c r="O446" s="39" t="s">
        <v>4520</v>
      </c>
      <c r="P446" s="52" t="s">
        <v>4520</v>
      </c>
      <c r="Q446" s="39"/>
      <c r="R446" s="39"/>
      <c r="S446" s="39"/>
      <c r="T446" s="39"/>
      <c r="U446" s="39" t="s">
        <v>5342</v>
      </c>
    </row>
    <row r="447" spans="1:21" ht="21">
      <c r="A447" s="38" t="s">
        <v>5343</v>
      </c>
      <c r="B447" s="39" t="s">
        <v>5344</v>
      </c>
      <c r="C447" s="39" t="s">
        <v>29</v>
      </c>
      <c r="D447" s="46">
        <v>2567</v>
      </c>
      <c r="E447" s="46" t="s">
        <v>1674</v>
      </c>
      <c r="F447" s="40">
        <v>243497</v>
      </c>
      <c r="G447" s="47" t="s">
        <v>521</v>
      </c>
      <c r="H447" s="40">
        <v>243861</v>
      </c>
      <c r="I447" s="39" t="s">
        <v>38</v>
      </c>
      <c r="J447" s="39" t="s">
        <v>37</v>
      </c>
      <c r="K447" s="39" t="s">
        <v>36</v>
      </c>
      <c r="L447" s="46" t="s">
        <v>4786</v>
      </c>
      <c r="M447" s="39" t="s">
        <v>30</v>
      </c>
      <c r="N447" s="39" t="s">
        <v>4583</v>
      </c>
      <c r="O447" s="39" t="s">
        <v>4520</v>
      </c>
      <c r="P447" s="52" t="s">
        <v>4520</v>
      </c>
      <c r="Q447" s="39"/>
      <c r="R447" s="39"/>
      <c r="S447" s="39"/>
      <c r="T447" s="39"/>
      <c r="U447" s="39" t="s">
        <v>5345</v>
      </c>
    </row>
    <row r="448" spans="1:21" ht="21">
      <c r="A448" s="38" t="s">
        <v>5346</v>
      </c>
      <c r="B448" s="39" t="s">
        <v>5347</v>
      </c>
      <c r="C448" s="39" t="s">
        <v>29</v>
      </c>
      <c r="D448" s="46">
        <v>2567</v>
      </c>
      <c r="E448" s="46" t="s">
        <v>521</v>
      </c>
      <c r="F448" s="40">
        <v>243831</v>
      </c>
      <c r="G448" s="47" t="s">
        <v>5348</v>
      </c>
      <c r="H448" s="40">
        <v>244196</v>
      </c>
      <c r="I448" s="39" t="s">
        <v>38</v>
      </c>
      <c r="J448" s="39" t="s">
        <v>37</v>
      </c>
      <c r="K448" s="39" t="s">
        <v>36</v>
      </c>
      <c r="L448" s="46" t="s">
        <v>4786</v>
      </c>
      <c r="M448" s="39" t="s">
        <v>30</v>
      </c>
      <c r="N448" s="39" t="s">
        <v>4583</v>
      </c>
      <c r="O448" s="39" t="s">
        <v>4520</v>
      </c>
      <c r="P448" s="52" t="s">
        <v>4520</v>
      </c>
      <c r="Q448" s="39"/>
      <c r="R448" s="39"/>
      <c r="S448" s="39"/>
      <c r="T448" s="39"/>
      <c r="U448" s="39" t="s">
        <v>5349</v>
      </c>
    </row>
    <row r="449" spans="1:21" ht="21">
      <c r="A449" s="38" t="s">
        <v>5350</v>
      </c>
      <c r="B449" s="39" t="s">
        <v>5351</v>
      </c>
      <c r="C449" s="39" t="s">
        <v>29</v>
      </c>
      <c r="D449" s="46">
        <v>2567</v>
      </c>
      <c r="E449" s="46" t="s">
        <v>521</v>
      </c>
      <c r="F449" s="40">
        <v>243831</v>
      </c>
      <c r="G449" s="47" t="s">
        <v>5335</v>
      </c>
      <c r="H449" s="40">
        <v>244380</v>
      </c>
      <c r="I449" s="39" t="s">
        <v>38</v>
      </c>
      <c r="J449" s="39" t="s">
        <v>37</v>
      </c>
      <c r="K449" s="39" t="s">
        <v>36</v>
      </c>
      <c r="L449" s="46" t="s">
        <v>4786</v>
      </c>
      <c r="M449" s="39" t="s">
        <v>30</v>
      </c>
      <c r="N449" s="39" t="s">
        <v>4583</v>
      </c>
      <c r="O449" s="39" t="s">
        <v>4520</v>
      </c>
      <c r="P449" s="52" t="s">
        <v>4520</v>
      </c>
      <c r="Q449" s="39"/>
      <c r="R449" s="39"/>
      <c r="S449" s="39"/>
      <c r="T449" s="39"/>
      <c r="U449" s="39" t="s">
        <v>5352</v>
      </c>
    </row>
    <row r="450" spans="1:21" ht="21">
      <c r="A450" s="38" t="s">
        <v>5353</v>
      </c>
      <c r="B450" s="39" t="s">
        <v>5354</v>
      </c>
      <c r="C450" s="39" t="s">
        <v>29</v>
      </c>
      <c r="D450" s="46">
        <v>2567</v>
      </c>
      <c r="E450" s="46" t="s">
        <v>521</v>
      </c>
      <c r="F450" s="40">
        <v>243831</v>
      </c>
      <c r="G450" s="47" t="s">
        <v>5335</v>
      </c>
      <c r="H450" s="40">
        <v>244380</v>
      </c>
      <c r="I450" s="39" t="s">
        <v>38</v>
      </c>
      <c r="J450" s="39" t="s">
        <v>37</v>
      </c>
      <c r="K450" s="39" t="s">
        <v>36</v>
      </c>
      <c r="L450" s="46" t="s">
        <v>4786</v>
      </c>
      <c r="M450" s="39" t="s">
        <v>30</v>
      </c>
      <c r="N450" s="39" t="s">
        <v>4583</v>
      </c>
      <c r="O450" s="39" t="s">
        <v>4520</v>
      </c>
      <c r="P450" s="52" t="s">
        <v>4520</v>
      </c>
      <c r="Q450" s="39"/>
      <c r="R450" s="39"/>
      <c r="S450" s="39"/>
      <c r="T450" s="39"/>
      <c r="U450" s="39" t="s">
        <v>5355</v>
      </c>
    </row>
    <row r="451" spans="1:21" ht="21">
      <c r="A451" s="38" t="s">
        <v>5356</v>
      </c>
      <c r="B451" s="39" t="s">
        <v>5357</v>
      </c>
      <c r="C451" s="39" t="s">
        <v>29</v>
      </c>
      <c r="D451" s="46">
        <v>2567</v>
      </c>
      <c r="E451" s="46" t="s">
        <v>521</v>
      </c>
      <c r="F451" s="40">
        <v>243831</v>
      </c>
      <c r="G451" s="47" t="s">
        <v>237</v>
      </c>
      <c r="H451" s="40">
        <v>243891</v>
      </c>
      <c r="I451" s="39" t="s">
        <v>38</v>
      </c>
      <c r="J451" s="39" t="s">
        <v>37</v>
      </c>
      <c r="K451" s="39" t="s">
        <v>36</v>
      </c>
      <c r="L451" s="46" t="s">
        <v>4786</v>
      </c>
      <c r="M451" s="39" t="s">
        <v>30</v>
      </c>
      <c r="N451" s="39" t="s">
        <v>4583</v>
      </c>
      <c r="O451" s="39" t="s">
        <v>4520</v>
      </c>
      <c r="P451" s="52" t="s">
        <v>4520</v>
      </c>
      <c r="Q451" s="39"/>
      <c r="R451" s="39"/>
      <c r="S451" s="39"/>
      <c r="T451" s="39"/>
      <c r="U451" s="39" t="s">
        <v>5358</v>
      </c>
    </row>
    <row r="452" spans="1:21" ht="21">
      <c r="A452" s="38" t="s">
        <v>5359</v>
      </c>
      <c r="B452" s="39" t="s">
        <v>5360</v>
      </c>
      <c r="C452" s="39" t="s">
        <v>29</v>
      </c>
      <c r="D452" s="46">
        <v>2567</v>
      </c>
      <c r="E452" s="46" t="s">
        <v>521</v>
      </c>
      <c r="F452" s="40">
        <v>243831</v>
      </c>
      <c r="G452" s="47" t="s">
        <v>237</v>
      </c>
      <c r="H452" s="40">
        <v>243891</v>
      </c>
      <c r="I452" s="39" t="s">
        <v>38</v>
      </c>
      <c r="J452" s="39" t="s">
        <v>37</v>
      </c>
      <c r="K452" s="39" t="s">
        <v>36</v>
      </c>
      <c r="L452" s="46" t="s">
        <v>4786</v>
      </c>
      <c r="M452" s="39" t="s">
        <v>30</v>
      </c>
      <c r="N452" s="39" t="s">
        <v>4583</v>
      </c>
      <c r="O452" s="39" t="s">
        <v>4520</v>
      </c>
      <c r="P452" s="52" t="s">
        <v>4520</v>
      </c>
      <c r="Q452" s="39"/>
      <c r="R452" s="39"/>
      <c r="S452" s="39"/>
      <c r="T452" s="39"/>
      <c r="U452" s="39" t="s">
        <v>5361</v>
      </c>
    </row>
    <row r="453" spans="1:21" ht="21">
      <c r="A453" s="38" t="s">
        <v>5362</v>
      </c>
      <c r="B453" s="39" t="s">
        <v>5363</v>
      </c>
      <c r="C453" s="39" t="s">
        <v>29</v>
      </c>
      <c r="D453" s="46">
        <v>2567</v>
      </c>
      <c r="E453" s="46" t="s">
        <v>521</v>
      </c>
      <c r="F453" s="40">
        <v>243831</v>
      </c>
      <c r="G453" s="47" t="s">
        <v>1267</v>
      </c>
      <c r="H453" s="40">
        <v>244257</v>
      </c>
      <c r="I453" s="39" t="s">
        <v>38</v>
      </c>
      <c r="J453" s="39" t="s">
        <v>37</v>
      </c>
      <c r="K453" s="39" t="s">
        <v>36</v>
      </c>
      <c r="L453" s="46" t="s">
        <v>4786</v>
      </c>
      <c r="M453" s="39" t="s">
        <v>30</v>
      </c>
      <c r="N453" s="39" t="s">
        <v>4583</v>
      </c>
      <c r="O453" s="39" t="s">
        <v>4520</v>
      </c>
      <c r="P453" s="52" t="s">
        <v>4520</v>
      </c>
      <c r="Q453" s="39"/>
      <c r="R453" s="39"/>
      <c r="S453" s="39"/>
      <c r="T453" s="39"/>
      <c r="U453" s="39" t="s">
        <v>5364</v>
      </c>
    </row>
    <row r="454" spans="1:21" ht="21">
      <c r="A454" s="38" t="s">
        <v>5365</v>
      </c>
      <c r="B454" s="39" t="s">
        <v>5366</v>
      </c>
      <c r="C454" s="39" t="s">
        <v>29</v>
      </c>
      <c r="D454" s="46">
        <v>2567</v>
      </c>
      <c r="E454" s="46" t="s">
        <v>521</v>
      </c>
      <c r="F454" s="40">
        <v>243831</v>
      </c>
      <c r="G454" s="47" t="s">
        <v>4815</v>
      </c>
      <c r="H454" s="40">
        <v>243983</v>
      </c>
      <c r="I454" s="39" t="s">
        <v>38</v>
      </c>
      <c r="J454" s="39" t="s">
        <v>37</v>
      </c>
      <c r="K454" s="39" t="s">
        <v>36</v>
      </c>
      <c r="L454" s="46" t="s">
        <v>4786</v>
      </c>
      <c r="M454" s="39" t="s">
        <v>30</v>
      </c>
      <c r="N454" s="39" t="s">
        <v>4583</v>
      </c>
      <c r="O454" s="39" t="s">
        <v>4520</v>
      </c>
      <c r="P454" s="52" t="s">
        <v>4520</v>
      </c>
      <c r="Q454" s="39"/>
      <c r="R454" s="39"/>
      <c r="S454" s="39"/>
      <c r="T454" s="39"/>
      <c r="U454" s="39" t="s">
        <v>5367</v>
      </c>
    </row>
    <row r="455" spans="1:21" ht="21">
      <c r="A455" s="38" t="s">
        <v>5368</v>
      </c>
      <c r="B455" s="39" t="s">
        <v>5369</v>
      </c>
      <c r="C455" s="39" t="s">
        <v>29</v>
      </c>
      <c r="D455" s="46">
        <v>2567</v>
      </c>
      <c r="E455" s="46" t="s">
        <v>1186</v>
      </c>
      <c r="F455" s="40">
        <v>243009</v>
      </c>
      <c r="G455" s="47" t="s">
        <v>4801</v>
      </c>
      <c r="H455" s="40">
        <v>243738</v>
      </c>
      <c r="I455" s="39" t="s">
        <v>38</v>
      </c>
      <c r="J455" s="39" t="s">
        <v>37</v>
      </c>
      <c r="K455" s="39" t="s">
        <v>36</v>
      </c>
      <c r="L455" s="46" t="s">
        <v>4786</v>
      </c>
      <c r="M455" s="39" t="s">
        <v>30</v>
      </c>
      <c r="N455" s="39" t="s">
        <v>4583</v>
      </c>
      <c r="O455" s="39" t="s">
        <v>4520</v>
      </c>
      <c r="P455" s="52" t="s">
        <v>4520</v>
      </c>
      <c r="Q455" s="39"/>
      <c r="R455" s="39"/>
      <c r="S455" s="39"/>
      <c r="T455" s="39"/>
      <c r="U455" s="39" t="s">
        <v>5370</v>
      </c>
    </row>
    <row r="456" spans="1:21" ht="21">
      <c r="A456" s="38" t="s">
        <v>4502</v>
      </c>
      <c r="B456" s="39" t="s">
        <v>4433</v>
      </c>
      <c r="C456" s="39" t="s">
        <v>29</v>
      </c>
      <c r="D456" s="46">
        <v>2567</v>
      </c>
      <c r="E456" s="46" t="s">
        <v>2696</v>
      </c>
      <c r="F456" s="40">
        <v>243527</v>
      </c>
      <c r="G456" s="47" t="s">
        <v>237</v>
      </c>
      <c r="H456" s="40">
        <v>243891</v>
      </c>
      <c r="I456" s="39" t="s">
        <v>556</v>
      </c>
      <c r="J456" s="39" t="s">
        <v>4434</v>
      </c>
      <c r="K456" s="39" t="s">
        <v>1126</v>
      </c>
      <c r="L456" s="46" t="s">
        <v>4786</v>
      </c>
      <c r="M456" s="39" t="s">
        <v>30</v>
      </c>
      <c r="N456" s="39" t="s">
        <v>4583</v>
      </c>
      <c r="O456" s="39" t="s">
        <v>4480</v>
      </c>
      <c r="P456" s="52" t="s">
        <v>4480</v>
      </c>
      <c r="Q456" s="39"/>
      <c r="R456" s="39"/>
      <c r="S456" s="39"/>
      <c r="T456" s="39"/>
      <c r="U456" s="39" t="s">
        <v>5371</v>
      </c>
    </row>
    <row r="457" spans="1:21" ht="21">
      <c r="A457" s="38" t="s">
        <v>4487</v>
      </c>
      <c r="B457" s="39" t="s">
        <v>4488</v>
      </c>
      <c r="C457" s="39" t="s">
        <v>29</v>
      </c>
      <c r="D457" s="46">
        <v>2567</v>
      </c>
      <c r="E457" s="46" t="s">
        <v>2696</v>
      </c>
      <c r="F457" s="40">
        <v>243527</v>
      </c>
      <c r="G457" s="47" t="s">
        <v>237</v>
      </c>
      <c r="H457" s="40">
        <v>243891</v>
      </c>
      <c r="I457" s="39" t="s">
        <v>556</v>
      </c>
      <c r="J457" s="39" t="s">
        <v>4490</v>
      </c>
      <c r="K457" s="39" t="s">
        <v>4489</v>
      </c>
      <c r="L457" s="46" t="s">
        <v>4786</v>
      </c>
      <c r="M457" s="39" t="s">
        <v>30</v>
      </c>
      <c r="N457" s="39" t="s">
        <v>4583</v>
      </c>
      <c r="O457" s="39" t="s">
        <v>4491</v>
      </c>
      <c r="P457" s="52" t="s">
        <v>4491</v>
      </c>
      <c r="Q457" s="39"/>
      <c r="R457" s="39"/>
      <c r="S457" s="39"/>
      <c r="T457" s="39"/>
      <c r="U457" s="39" t="s">
        <v>5372</v>
      </c>
    </row>
    <row r="458" spans="1:21" ht="21">
      <c r="A458" s="38" t="s">
        <v>5373</v>
      </c>
      <c r="B458" s="39" t="s">
        <v>5374</v>
      </c>
      <c r="C458" s="39" t="s">
        <v>29</v>
      </c>
      <c r="D458" s="46">
        <v>2567</v>
      </c>
      <c r="E458" s="46" t="s">
        <v>4056</v>
      </c>
      <c r="F458" s="40">
        <v>243770</v>
      </c>
      <c r="G458" s="47" t="s">
        <v>237</v>
      </c>
      <c r="H458" s="40">
        <v>243891</v>
      </c>
      <c r="I458" s="39" t="s">
        <v>556</v>
      </c>
      <c r="J458" s="39" t="s">
        <v>1848</v>
      </c>
      <c r="K458" s="39" t="s">
        <v>3923</v>
      </c>
      <c r="L458" s="46" t="s">
        <v>4786</v>
      </c>
      <c r="M458" s="39" t="s">
        <v>30</v>
      </c>
      <c r="N458" s="39" t="s">
        <v>4583</v>
      </c>
      <c r="O458" s="39" t="s">
        <v>4480</v>
      </c>
      <c r="P458" s="52" t="s">
        <v>4480</v>
      </c>
      <c r="Q458" s="39"/>
      <c r="R458" s="39"/>
      <c r="S458" s="39"/>
      <c r="T458" s="39"/>
      <c r="U458" s="39" t="s">
        <v>5375</v>
      </c>
    </row>
    <row r="459" spans="1:21" ht="21">
      <c r="A459" s="38" t="s">
        <v>5376</v>
      </c>
      <c r="B459" s="39" t="s">
        <v>5377</v>
      </c>
      <c r="C459" s="39" t="s">
        <v>29</v>
      </c>
      <c r="D459" s="46">
        <v>2567</v>
      </c>
      <c r="E459" s="46" t="s">
        <v>3788</v>
      </c>
      <c r="F459" s="40">
        <v>243588</v>
      </c>
      <c r="G459" s="47" t="s">
        <v>5378</v>
      </c>
      <c r="H459" s="40">
        <v>244683</v>
      </c>
      <c r="I459" s="39" t="s">
        <v>38</v>
      </c>
      <c r="J459" s="39" t="s">
        <v>446</v>
      </c>
      <c r="K459" s="39"/>
      <c r="L459" s="46" t="s">
        <v>4786</v>
      </c>
      <c r="M459" s="39" t="s">
        <v>30</v>
      </c>
      <c r="N459" s="39" t="s">
        <v>4583</v>
      </c>
      <c r="O459" s="39" t="s">
        <v>4475</v>
      </c>
      <c r="P459" s="52" t="s">
        <v>4475</v>
      </c>
      <c r="Q459" s="39"/>
      <c r="R459" s="39"/>
      <c r="S459" s="39"/>
      <c r="T459" s="39"/>
      <c r="U459" s="39" t="s">
        <v>5379</v>
      </c>
    </row>
    <row r="460" spans="1:21" ht="21">
      <c r="A460" s="38" t="s">
        <v>5380</v>
      </c>
      <c r="B460" s="39" t="s">
        <v>5381</v>
      </c>
      <c r="C460" s="39" t="s">
        <v>29</v>
      </c>
      <c r="D460" s="46">
        <v>2568</v>
      </c>
      <c r="E460" s="46" t="s">
        <v>517</v>
      </c>
      <c r="F460" s="40">
        <v>243892</v>
      </c>
      <c r="G460" s="47" t="s">
        <v>1267</v>
      </c>
      <c r="H460" s="40">
        <v>244257</v>
      </c>
      <c r="I460" s="39" t="s">
        <v>1005</v>
      </c>
      <c r="J460" s="39" t="s">
        <v>5382</v>
      </c>
      <c r="K460" s="39"/>
      <c r="L460" s="46" t="s">
        <v>5383</v>
      </c>
      <c r="M460" s="39" t="s">
        <v>30</v>
      </c>
      <c r="N460" s="39" t="s">
        <v>4583</v>
      </c>
      <c r="O460" s="39" t="s">
        <v>4480</v>
      </c>
      <c r="P460" s="52" t="s">
        <v>4480</v>
      </c>
      <c r="Q460" s="39"/>
      <c r="R460" s="39"/>
      <c r="S460" s="39"/>
      <c r="T460" s="39"/>
      <c r="U460" s="39" t="s">
        <v>5384</v>
      </c>
    </row>
    <row r="461" spans="1:21" ht="21">
      <c r="A461" s="38" t="s">
        <v>5385</v>
      </c>
      <c r="B461" s="39" t="s">
        <v>5386</v>
      </c>
      <c r="C461" s="39" t="s">
        <v>29</v>
      </c>
      <c r="D461" s="46">
        <v>2568</v>
      </c>
      <c r="E461" s="46" t="s">
        <v>2111</v>
      </c>
      <c r="F461" s="40">
        <v>243984</v>
      </c>
      <c r="G461" s="47" t="s">
        <v>1267</v>
      </c>
      <c r="H461" s="40">
        <v>244257</v>
      </c>
      <c r="I461" s="39" t="s">
        <v>1005</v>
      </c>
      <c r="J461" s="39" t="s">
        <v>5382</v>
      </c>
      <c r="K461" s="39"/>
      <c r="L461" s="46" t="s">
        <v>5383</v>
      </c>
      <c r="M461" s="39" t="s">
        <v>30</v>
      </c>
      <c r="N461" s="39" t="s">
        <v>4583</v>
      </c>
      <c r="O461" s="39" t="s">
        <v>4520</v>
      </c>
      <c r="P461" s="52" t="s">
        <v>4520</v>
      </c>
      <c r="Q461" s="39"/>
      <c r="R461" s="39"/>
      <c r="S461" s="39"/>
      <c r="T461" s="39"/>
      <c r="U461" s="39" t="s">
        <v>5387</v>
      </c>
    </row>
    <row r="462" spans="1:21" ht="21">
      <c r="A462" s="38" t="s">
        <v>5388</v>
      </c>
      <c r="B462" s="39" t="s">
        <v>4383</v>
      </c>
      <c r="C462" s="39" t="s">
        <v>29</v>
      </c>
      <c r="D462" s="46">
        <v>2568</v>
      </c>
      <c r="E462" s="46" t="s">
        <v>517</v>
      </c>
      <c r="F462" s="40">
        <v>243892</v>
      </c>
      <c r="G462" s="47" t="s">
        <v>1267</v>
      </c>
      <c r="H462" s="40">
        <v>244257</v>
      </c>
      <c r="I462" s="39" t="s">
        <v>569</v>
      </c>
      <c r="J462" s="39" t="s">
        <v>568</v>
      </c>
      <c r="K462" s="39" t="s">
        <v>567</v>
      </c>
      <c r="L462" s="46" t="s">
        <v>5389</v>
      </c>
      <c r="M462" s="39" t="s">
        <v>30</v>
      </c>
      <c r="N462" s="39" t="s">
        <v>4583</v>
      </c>
      <c r="O462" s="39" t="s">
        <v>4485</v>
      </c>
      <c r="P462" s="52" t="s">
        <v>4485</v>
      </c>
      <c r="Q462" s="39"/>
      <c r="R462" s="39"/>
      <c r="S462" s="39"/>
      <c r="T462" s="39"/>
      <c r="U462" s="39" t="s">
        <v>5390</v>
      </c>
    </row>
    <row r="463" spans="1:21" ht="21">
      <c r="A463" s="38" t="s">
        <v>5391</v>
      </c>
      <c r="B463" s="39" t="s">
        <v>4552</v>
      </c>
      <c r="C463" s="39" t="s">
        <v>29</v>
      </c>
      <c r="D463" s="46">
        <v>2568</v>
      </c>
      <c r="E463" s="46" t="s">
        <v>517</v>
      </c>
      <c r="F463" s="40">
        <v>243892</v>
      </c>
      <c r="G463" s="47" t="s">
        <v>1267</v>
      </c>
      <c r="H463" s="40">
        <v>244257</v>
      </c>
      <c r="I463" s="39" t="s">
        <v>569</v>
      </c>
      <c r="J463" s="39" t="s">
        <v>4553</v>
      </c>
      <c r="K463" s="39" t="s">
        <v>2596</v>
      </c>
      <c r="L463" s="46" t="s">
        <v>5389</v>
      </c>
      <c r="M463" s="39" t="s">
        <v>30</v>
      </c>
      <c r="N463" s="39" t="s">
        <v>4583</v>
      </c>
      <c r="O463" s="39" t="s">
        <v>4494</v>
      </c>
      <c r="P463" s="52" t="s">
        <v>4494</v>
      </c>
      <c r="Q463" s="39"/>
      <c r="R463" s="39"/>
      <c r="S463" s="39"/>
      <c r="T463" s="39"/>
      <c r="U463" s="39" t="s">
        <v>5392</v>
      </c>
    </row>
    <row r="464" spans="1:21" ht="21">
      <c r="A464" s="38" t="s">
        <v>5393</v>
      </c>
      <c r="B464" s="39" t="s">
        <v>5394</v>
      </c>
      <c r="C464" s="39" t="s">
        <v>29</v>
      </c>
      <c r="D464" s="46">
        <v>2568</v>
      </c>
      <c r="E464" s="46" t="s">
        <v>517</v>
      </c>
      <c r="F464" s="40">
        <v>243892</v>
      </c>
      <c r="G464" s="47" t="s">
        <v>5395</v>
      </c>
      <c r="H464" s="40">
        <v>244042</v>
      </c>
      <c r="I464" s="39" t="s">
        <v>1005</v>
      </c>
      <c r="J464" s="39" t="s">
        <v>5396</v>
      </c>
      <c r="K464" s="39"/>
      <c r="L464" s="46" t="s">
        <v>5383</v>
      </c>
      <c r="M464" s="39" t="s">
        <v>30</v>
      </c>
      <c r="N464" s="39" t="s">
        <v>4583</v>
      </c>
      <c r="O464" s="39" t="s">
        <v>4509</v>
      </c>
      <c r="P464" s="52" t="s">
        <v>4509</v>
      </c>
      <c r="Q464" s="39"/>
      <c r="R464" s="39"/>
      <c r="S464" s="39"/>
      <c r="T464" s="39"/>
      <c r="U464" s="39" t="s">
        <v>5397</v>
      </c>
    </row>
    <row r="465" spans="1:21" ht="21">
      <c r="A465" s="38" t="s">
        <v>5398</v>
      </c>
      <c r="B465" s="39" t="s">
        <v>5399</v>
      </c>
      <c r="C465" s="39" t="s">
        <v>29</v>
      </c>
      <c r="D465" s="46">
        <v>2568</v>
      </c>
      <c r="E465" s="46" t="s">
        <v>517</v>
      </c>
      <c r="F465" s="40">
        <v>243892</v>
      </c>
      <c r="G465" s="47" t="s">
        <v>2111</v>
      </c>
      <c r="H465" s="40">
        <v>244014</v>
      </c>
      <c r="I465" s="39" t="s">
        <v>1005</v>
      </c>
      <c r="J465" s="39" t="s">
        <v>5396</v>
      </c>
      <c r="K465" s="39"/>
      <c r="L465" s="46" t="s">
        <v>5383</v>
      </c>
      <c r="M465" s="39" t="s">
        <v>30</v>
      </c>
      <c r="N465" s="39" t="s">
        <v>4583</v>
      </c>
      <c r="O465" s="39" t="s">
        <v>4509</v>
      </c>
      <c r="P465" s="52" t="s">
        <v>4509</v>
      </c>
      <c r="Q465" s="39"/>
      <c r="R465" s="39"/>
      <c r="S465" s="39"/>
      <c r="T465" s="39"/>
      <c r="U465" s="39" t="s">
        <v>5400</v>
      </c>
    </row>
    <row r="466" spans="1:21" ht="21">
      <c r="A466" s="38" t="s">
        <v>5401</v>
      </c>
      <c r="B466" s="39" t="s">
        <v>5402</v>
      </c>
      <c r="C466" s="39" t="s">
        <v>29</v>
      </c>
      <c r="D466" s="46">
        <v>2568</v>
      </c>
      <c r="E466" s="46" t="s">
        <v>517</v>
      </c>
      <c r="F466" s="40">
        <v>243892</v>
      </c>
      <c r="G466" s="47" t="s">
        <v>3907</v>
      </c>
      <c r="H466" s="40">
        <v>244074</v>
      </c>
      <c r="I466" s="39" t="s">
        <v>1005</v>
      </c>
      <c r="J466" s="39" t="s">
        <v>5396</v>
      </c>
      <c r="K466" s="39"/>
      <c r="L466" s="46" t="s">
        <v>5383</v>
      </c>
      <c r="M466" s="39" t="s">
        <v>30</v>
      </c>
      <c r="N466" s="39" t="s">
        <v>4583</v>
      </c>
      <c r="O466" s="39" t="s">
        <v>4509</v>
      </c>
      <c r="P466" s="52" t="s">
        <v>4509</v>
      </c>
      <c r="Q466" s="39"/>
      <c r="R466" s="39"/>
      <c r="S466" s="39"/>
      <c r="T466" s="39"/>
      <c r="U466" s="39" t="s">
        <v>5403</v>
      </c>
    </row>
    <row r="467" spans="1:21" ht="21">
      <c r="A467" s="38" t="s">
        <v>5404</v>
      </c>
      <c r="B467" s="39" t="s">
        <v>5405</v>
      </c>
      <c r="C467" s="39" t="s">
        <v>29</v>
      </c>
      <c r="D467" s="46">
        <v>2568</v>
      </c>
      <c r="E467" s="46" t="s">
        <v>517</v>
      </c>
      <c r="F467" s="40">
        <v>243892</v>
      </c>
      <c r="G467" s="47" t="s">
        <v>1267</v>
      </c>
      <c r="H467" s="40">
        <v>244257</v>
      </c>
      <c r="I467" s="39" t="s">
        <v>38</v>
      </c>
      <c r="J467" s="39" t="s">
        <v>4367</v>
      </c>
      <c r="K467" s="39" t="s">
        <v>4366</v>
      </c>
      <c r="L467" s="46" t="s">
        <v>5383</v>
      </c>
      <c r="M467" s="39" t="s">
        <v>30</v>
      </c>
      <c r="N467" s="39" t="s">
        <v>4583</v>
      </c>
      <c r="O467" s="39" t="s">
        <v>4636</v>
      </c>
      <c r="P467" s="52" t="s">
        <v>4636</v>
      </c>
      <c r="Q467" s="39"/>
      <c r="R467" s="39"/>
      <c r="S467" s="39"/>
      <c r="T467" s="39"/>
      <c r="U467" s="39" t="s">
        <v>5406</v>
      </c>
    </row>
    <row r="468" spans="1:21" ht="21">
      <c r="A468" s="38" t="s">
        <v>5407</v>
      </c>
      <c r="B468" s="39" t="s">
        <v>5408</v>
      </c>
      <c r="C468" s="39" t="s">
        <v>29</v>
      </c>
      <c r="D468" s="46">
        <v>2568</v>
      </c>
      <c r="E468" s="46" t="s">
        <v>517</v>
      </c>
      <c r="F468" s="40">
        <v>243892</v>
      </c>
      <c r="G468" s="47" t="s">
        <v>1267</v>
      </c>
      <c r="H468" s="40">
        <v>244257</v>
      </c>
      <c r="I468" s="39" t="s">
        <v>38</v>
      </c>
      <c r="J468" s="39" t="s">
        <v>4367</v>
      </c>
      <c r="K468" s="39" t="s">
        <v>4366</v>
      </c>
      <c r="L468" s="46" t="s">
        <v>5383</v>
      </c>
      <c r="M468" s="39" t="s">
        <v>30</v>
      </c>
      <c r="N468" s="39" t="s">
        <v>4583</v>
      </c>
      <c r="O468" s="39" t="s">
        <v>4480</v>
      </c>
      <c r="P468" s="52" t="s">
        <v>4480</v>
      </c>
      <c r="Q468" s="39"/>
      <c r="R468" s="39"/>
      <c r="S468" s="39"/>
      <c r="T468" s="39"/>
      <c r="U468" s="39" t="s">
        <v>5409</v>
      </c>
    </row>
    <row r="469" spans="1:21" ht="21">
      <c r="A469" s="38" t="s">
        <v>5410</v>
      </c>
      <c r="B469" s="39" t="s">
        <v>5411</v>
      </c>
      <c r="C469" s="39" t="s">
        <v>29</v>
      </c>
      <c r="D469" s="46">
        <v>2568</v>
      </c>
      <c r="E469" s="46" t="s">
        <v>517</v>
      </c>
      <c r="F469" s="40">
        <v>243892</v>
      </c>
      <c r="G469" s="47" t="s">
        <v>1267</v>
      </c>
      <c r="H469" s="40">
        <v>244257</v>
      </c>
      <c r="I469" s="39" t="s">
        <v>528</v>
      </c>
      <c r="J469" s="39" t="s">
        <v>3472</v>
      </c>
      <c r="K469" s="39" t="s">
        <v>1115</v>
      </c>
      <c r="L469" s="46" t="s">
        <v>5383</v>
      </c>
      <c r="M469" s="39" t="s">
        <v>30</v>
      </c>
      <c r="N469" s="39" t="s">
        <v>4583</v>
      </c>
      <c r="O469" s="39" t="s">
        <v>4656</v>
      </c>
      <c r="P469" s="52" t="s">
        <v>4656</v>
      </c>
      <c r="Q469" s="39"/>
      <c r="R469" s="39"/>
      <c r="S469" s="39"/>
      <c r="T469" s="39"/>
      <c r="U469" s="39" t="s">
        <v>5412</v>
      </c>
    </row>
    <row r="470" spans="1:21" ht="21">
      <c r="A470" s="38" t="s">
        <v>5413</v>
      </c>
      <c r="B470" s="39" t="s">
        <v>5414</v>
      </c>
      <c r="C470" s="39" t="s">
        <v>29</v>
      </c>
      <c r="D470" s="46">
        <v>2568</v>
      </c>
      <c r="E470" s="46" t="s">
        <v>517</v>
      </c>
      <c r="F470" s="40">
        <v>243892</v>
      </c>
      <c r="G470" s="47" t="s">
        <v>1267</v>
      </c>
      <c r="H470" s="40">
        <v>244257</v>
      </c>
      <c r="I470" s="39" t="s">
        <v>1005</v>
      </c>
      <c r="J470" s="39" t="s">
        <v>5415</v>
      </c>
      <c r="K470" s="39"/>
      <c r="L470" s="46" t="s">
        <v>5383</v>
      </c>
      <c r="M470" s="39" t="s">
        <v>30</v>
      </c>
      <c r="N470" s="39" t="s">
        <v>4583</v>
      </c>
      <c r="O470" s="39" t="s">
        <v>4509</v>
      </c>
      <c r="P470" s="52" t="s">
        <v>4509</v>
      </c>
      <c r="Q470" s="39"/>
      <c r="R470" s="39"/>
      <c r="S470" s="39"/>
      <c r="T470" s="39"/>
      <c r="U470" s="39" t="s">
        <v>5416</v>
      </c>
    </row>
    <row r="471" spans="1:21" ht="21">
      <c r="A471" s="38" t="s">
        <v>5417</v>
      </c>
      <c r="B471" s="39" t="s">
        <v>5418</v>
      </c>
      <c r="C471" s="39" t="s">
        <v>29</v>
      </c>
      <c r="D471" s="46">
        <v>2568</v>
      </c>
      <c r="E471" s="46" t="s">
        <v>517</v>
      </c>
      <c r="F471" s="40">
        <v>243892</v>
      </c>
      <c r="G471" s="47" t="s">
        <v>1267</v>
      </c>
      <c r="H471" s="40">
        <v>244257</v>
      </c>
      <c r="I471" s="39" t="s">
        <v>1005</v>
      </c>
      <c r="J471" s="39" t="s">
        <v>5419</v>
      </c>
      <c r="K471" s="39"/>
      <c r="L471" s="46" t="s">
        <v>5383</v>
      </c>
      <c r="M471" s="39" t="s">
        <v>30</v>
      </c>
      <c r="N471" s="39" t="s">
        <v>4583</v>
      </c>
      <c r="O471" s="39" t="s">
        <v>4509</v>
      </c>
      <c r="P471" s="52" t="s">
        <v>4509</v>
      </c>
      <c r="Q471" s="39"/>
      <c r="R471" s="39"/>
      <c r="S471" s="39"/>
      <c r="T471" s="39"/>
      <c r="U471" s="39" t="s">
        <v>5420</v>
      </c>
    </row>
    <row r="472" spans="1:21" ht="21">
      <c r="A472" s="38" t="s">
        <v>5421</v>
      </c>
      <c r="B472" s="39" t="s">
        <v>5422</v>
      </c>
      <c r="C472" s="39" t="s">
        <v>29</v>
      </c>
      <c r="D472" s="46">
        <v>2568</v>
      </c>
      <c r="E472" s="46" t="s">
        <v>517</v>
      </c>
      <c r="F472" s="40">
        <v>243892</v>
      </c>
      <c r="G472" s="47" t="s">
        <v>3907</v>
      </c>
      <c r="H472" s="40">
        <v>244074</v>
      </c>
      <c r="I472" s="39" t="s">
        <v>1005</v>
      </c>
      <c r="J472" s="39" t="s">
        <v>5419</v>
      </c>
      <c r="K472" s="39"/>
      <c r="L472" s="46" t="s">
        <v>5383</v>
      </c>
      <c r="M472" s="39" t="s">
        <v>30</v>
      </c>
      <c r="N472" s="39" t="s">
        <v>4583</v>
      </c>
      <c r="O472" s="39" t="s">
        <v>4509</v>
      </c>
      <c r="P472" s="52" t="s">
        <v>4509</v>
      </c>
      <c r="Q472" s="39"/>
      <c r="R472" s="39"/>
      <c r="S472" s="39"/>
      <c r="T472" s="39"/>
      <c r="U472" s="39" t="s">
        <v>5423</v>
      </c>
    </row>
    <row r="473" spans="1:21" ht="21">
      <c r="A473" s="38" t="s">
        <v>5424</v>
      </c>
      <c r="B473" s="39" t="s">
        <v>5425</v>
      </c>
      <c r="C473" s="39" t="s">
        <v>29</v>
      </c>
      <c r="D473" s="46">
        <v>2568</v>
      </c>
      <c r="E473" s="46" t="s">
        <v>3860</v>
      </c>
      <c r="F473" s="40">
        <v>243923</v>
      </c>
      <c r="G473" s="47" t="s">
        <v>3907</v>
      </c>
      <c r="H473" s="40">
        <v>244074</v>
      </c>
      <c r="I473" s="39" t="s">
        <v>1005</v>
      </c>
      <c r="J473" s="39" t="s">
        <v>5419</v>
      </c>
      <c r="K473" s="39"/>
      <c r="L473" s="46" t="s">
        <v>5383</v>
      </c>
      <c r="M473" s="39" t="s">
        <v>30</v>
      </c>
      <c r="N473" s="39" t="s">
        <v>4583</v>
      </c>
      <c r="O473" s="39" t="s">
        <v>4509</v>
      </c>
      <c r="P473" s="52" t="s">
        <v>4509</v>
      </c>
      <c r="Q473" s="39"/>
      <c r="R473" s="39"/>
      <c r="S473" s="39"/>
      <c r="T473" s="39"/>
      <c r="U473" s="39" t="s">
        <v>5426</v>
      </c>
    </row>
    <row r="474" spans="1:21" ht="21">
      <c r="A474" s="38" t="s">
        <v>5427</v>
      </c>
      <c r="B474" s="39" t="s">
        <v>5428</v>
      </c>
      <c r="C474" s="39" t="s">
        <v>29</v>
      </c>
      <c r="D474" s="46">
        <v>2568</v>
      </c>
      <c r="E474" s="46" t="s">
        <v>4815</v>
      </c>
      <c r="F474" s="40">
        <v>243953</v>
      </c>
      <c r="G474" s="47" t="s">
        <v>3907</v>
      </c>
      <c r="H474" s="40">
        <v>244074</v>
      </c>
      <c r="I474" s="39" t="s">
        <v>1005</v>
      </c>
      <c r="J474" s="39" t="s">
        <v>5419</v>
      </c>
      <c r="K474" s="39"/>
      <c r="L474" s="46" t="s">
        <v>5383</v>
      </c>
      <c r="M474" s="39" t="s">
        <v>30</v>
      </c>
      <c r="N474" s="39" t="s">
        <v>4583</v>
      </c>
      <c r="O474" s="39" t="s">
        <v>4509</v>
      </c>
      <c r="P474" s="52" t="s">
        <v>4509</v>
      </c>
      <c r="Q474" s="39"/>
      <c r="R474" s="39"/>
      <c r="S474" s="39"/>
      <c r="T474" s="39"/>
      <c r="U474" s="39" t="s">
        <v>5429</v>
      </c>
    </row>
    <row r="475" spans="1:21" ht="21">
      <c r="A475" s="38" t="s">
        <v>5430</v>
      </c>
      <c r="B475" s="39" t="s">
        <v>5431</v>
      </c>
      <c r="C475" s="39" t="s">
        <v>29</v>
      </c>
      <c r="D475" s="46">
        <v>2568</v>
      </c>
      <c r="E475" s="46" t="s">
        <v>4815</v>
      </c>
      <c r="F475" s="40">
        <v>243953</v>
      </c>
      <c r="G475" s="47" t="s">
        <v>3907</v>
      </c>
      <c r="H475" s="40">
        <v>244074</v>
      </c>
      <c r="I475" s="39" t="s">
        <v>1005</v>
      </c>
      <c r="J475" s="39" t="s">
        <v>5419</v>
      </c>
      <c r="K475" s="39"/>
      <c r="L475" s="46" t="s">
        <v>5383</v>
      </c>
      <c r="M475" s="39" t="s">
        <v>30</v>
      </c>
      <c r="N475" s="39" t="s">
        <v>4583</v>
      </c>
      <c r="O475" s="39" t="s">
        <v>4509</v>
      </c>
      <c r="P475" s="52" t="s">
        <v>4509</v>
      </c>
      <c r="Q475" s="39"/>
      <c r="R475" s="39"/>
      <c r="S475" s="39"/>
      <c r="T475" s="39"/>
      <c r="U475" s="39" t="s">
        <v>5432</v>
      </c>
    </row>
    <row r="476" spans="1:21" ht="21">
      <c r="A476" s="38" t="s">
        <v>5433</v>
      </c>
      <c r="B476" s="39" t="s">
        <v>5434</v>
      </c>
      <c r="C476" s="39" t="s">
        <v>29</v>
      </c>
      <c r="D476" s="46">
        <v>2568</v>
      </c>
      <c r="E476" s="46" t="s">
        <v>4815</v>
      </c>
      <c r="F476" s="40">
        <v>243953</v>
      </c>
      <c r="G476" s="47" t="s">
        <v>3907</v>
      </c>
      <c r="H476" s="40">
        <v>244074</v>
      </c>
      <c r="I476" s="39" t="s">
        <v>1005</v>
      </c>
      <c r="J476" s="39" t="s">
        <v>5419</v>
      </c>
      <c r="K476" s="39"/>
      <c r="L476" s="46" t="s">
        <v>5383</v>
      </c>
      <c r="M476" s="39" t="s">
        <v>30</v>
      </c>
      <c r="N476" s="39" t="s">
        <v>4583</v>
      </c>
      <c r="O476" s="39" t="s">
        <v>4509</v>
      </c>
      <c r="P476" s="52" t="s">
        <v>4509</v>
      </c>
      <c r="Q476" s="39"/>
      <c r="R476" s="39"/>
      <c r="S476" s="39"/>
      <c r="T476" s="39"/>
      <c r="U476" s="39" t="s">
        <v>5435</v>
      </c>
    </row>
    <row r="477" spans="1:21" ht="21">
      <c r="A477" s="38" t="s">
        <v>5436</v>
      </c>
      <c r="B477" s="39" t="s">
        <v>5437</v>
      </c>
      <c r="C477" s="39" t="s">
        <v>29</v>
      </c>
      <c r="D477" s="46">
        <v>2568</v>
      </c>
      <c r="E477" s="46" t="s">
        <v>4815</v>
      </c>
      <c r="F477" s="40">
        <v>243953</v>
      </c>
      <c r="G477" s="47" t="s">
        <v>3907</v>
      </c>
      <c r="H477" s="40">
        <v>244074</v>
      </c>
      <c r="I477" s="39" t="s">
        <v>1005</v>
      </c>
      <c r="J477" s="39" t="s">
        <v>5419</v>
      </c>
      <c r="K477" s="39"/>
      <c r="L477" s="46" t="s">
        <v>5383</v>
      </c>
      <c r="M477" s="39" t="s">
        <v>30</v>
      </c>
      <c r="N477" s="39" t="s">
        <v>4583</v>
      </c>
      <c r="O477" s="39" t="s">
        <v>4509</v>
      </c>
      <c r="P477" s="52" t="s">
        <v>4509</v>
      </c>
      <c r="Q477" s="39"/>
      <c r="R477" s="39"/>
      <c r="S477" s="39"/>
      <c r="T477" s="39"/>
      <c r="U477" s="39" t="s">
        <v>5438</v>
      </c>
    </row>
    <row r="478" spans="1:21" ht="21">
      <c r="A478" s="38" t="s">
        <v>5439</v>
      </c>
      <c r="B478" s="39" t="s">
        <v>5440</v>
      </c>
      <c r="C478" s="39" t="s">
        <v>478</v>
      </c>
      <c r="D478" s="46">
        <v>2568</v>
      </c>
      <c r="E478" s="46" t="s">
        <v>517</v>
      </c>
      <c r="F478" s="40">
        <v>243892</v>
      </c>
      <c r="G478" s="47" t="s">
        <v>3907</v>
      </c>
      <c r="H478" s="40">
        <v>244074</v>
      </c>
      <c r="I478" s="39" t="s">
        <v>1005</v>
      </c>
      <c r="J478" s="39" t="s">
        <v>5419</v>
      </c>
      <c r="K478" s="39"/>
      <c r="L478" s="46" t="s">
        <v>5383</v>
      </c>
      <c r="M478" s="39" t="s">
        <v>30</v>
      </c>
      <c r="N478" s="39" t="s">
        <v>4583</v>
      </c>
      <c r="O478" s="39" t="s">
        <v>4509</v>
      </c>
      <c r="P478" s="52" t="s">
        <v>4509</v>
      </c>
      <c r="Q478" s="39"/>
      <c r="R478" s="39"/>
      <c r="S478" s="39"/>
      <c r="T478" s="39"/>
      <c r="U478" s="39" t="s">
        <v>5441</v>
      </c>
    </row>
    <row r="479" spans="1:21" ht="21">
      <c r="A479" s="38" t="s">
        <v>5442</v>
      </c>
      <c r="B479" s="39" t="s">
        <v>5443</v>
      </c>
      <c r="C479" s="39" t="s">
        <v>29</v>
      </c>
      <c r="D479" s="46">
        <v>2568</v>
      </c>
      <c r="E479" s="46" t="s">
        <v>517</v>
      </c>
      <c r="F479" s="40">
        <v>243892</v>
      </c>
      <c r="G479" s="47" t="s">
        <v>1267</v>
      </c>
      <c r="H479" s="40">
        <v>244257</v>
      </c>
      <c r="I479" s="39" t="s">
        <v>2369</v>
      </c>
      <c r="J479" s="39" t="s">
        <v>2368</v>
      </c>
      <c r="K479" s="39" t="s">
        <v>4473</v>
      </c>
      <c r="L479" s="46" t="s">
        <v>5383</v>
      </c>
      <c r="M479" s="39" t="s">
        <v>30</v>
      </c>
      <c r="N479" s="39" t="s">
        <v>4583</v>
      </c>
      <c r="O479" s="39" t="s">
        <v>4475</v>
      </c>
      <c r="P479" s="52" t="s">
        <v>4475</v>
      </c>
      <c r="Q479" s="39"/>
      <c r="R479" s="39"/>
      <c r="S479" s="39"/>
      <c r="T479" s="39"/>
      <c r="U479" s="39" t="s">
        <v>5444</v>
      </c>
    </row>
    <row r="480" spans="1:21" ht="21">
      <c r="A480" s="38" t="s">
        <v>5445</v>
      </c>
      <c r="B480" s="39" t="s">
        <v>5446</v>
      </c>
      <c r="C480" s="39" t="s">
        <v>29</v>
      </c>
      <c r="D480" s="46">
        <v>2568</v>
      </c>
      <c r="E480" s="46" t="s">
        <v>517</v>
      </c>
      <c r="F480" s="40">
        <v>243892</v>
      </c>
      <c r="G480" s="47" t="s">
        <v>1267</v>
      </c>
      <c r="H480" s="40">
        <v>244257</v>
      </c>
      <c r="I480" s="39" t="s">
        <v>1005</v>
      </c>
      <c r="J480" s="39" t="s">
        <v>4794</v>
      </c>
      <c r="K480" s="39"/>
      <c r="L480" s="46" t="s">
        <v>5383</v>
      </c>
      <c r="M480" s="39" t="s">
        <v>30</v>
      </c>
      <c r="N480" s="39" t="s">
        <v>4583</v>
      </c>
      <c r="O480" s="39" t="s">
        <v>4509</v>
      </c>
      <c r="P480" s="52" t="s">
        <v>4509</v>
      </c>
      <c r="Q480" s="39"/>
      <c r="R480" s="39"/>
      <c r="S480" s="39"/>
      <c r="T480" s="39"/>
      <c r="U480" s="39" t="s">
        <v>5447</v>
      </c>
    </row>
    <row r="481" spans="1:21" ht="21">
      <c r="A481" s="38" t="s">
        <v>5448</v>
      </c>
      <c r="B481" s="39" t="s">
        <v>5449</v>
      </c>
      <c r="C481" s="39" t="s">
        <v>29</v>
      </c>
      <c r="D481" s="46">
        <v>2568</v>
      </c>
      <c r="E481" s="46" t="s">
        <v>517</v>
      </c>
      <c r="F481" s="40">
        <v>243892</v>
      </c>
      <c r="G481" s="47" t="s">
        <v>2724</v>
      </c>
      <c r="H481" s="40">
        <v>244288</v>
      </c>
      <c r="I481" s="39" t="s">
        <v>979</v>
      </c>
      <c r="J481" s="39" t="s">
        <v>1096</v>
      </c>
      <c r="K481" s="39" t="s">
        <v>1110</v>
      </c>
      <c r="L481" s="46" t="s">
        <v>5383</v>
      </c>
      <c r="M481" s="39" t="s">
        <v>30</v>
      </c>
      <c r="N481" s="39" t="s">
        <v>4583</v>
      </c>
      <c r="O481" s="39" t="s">
        <v>4636</v>
      </c>
      <c r="P481" s="52" t="s">
        <v>4636</v>
      </c>
      <c r="Q481" s="39"/>
      <c r="R481" s="39"/>
      <c r="S481" s="39"/>
      <c r="T481" s="39"/>
      <c r="U481" s="39" t="s">
        <v>5450</v>
      </c>
    </row>
    <row r="482" spans="1:21" ht="21">
      <c r="A482" s="38" t="s">
        <v>5451</v>
      </c>
      <c r="B482" s="39" t="s">
        <v>5452</v>
      </c>
      <c r="C482" s="39" t="s">
        <v>29</v>
      </c>
      <c r="D482" s="46">
        <v>2568</v>
      </c>
      <c r="E482" s="46" t="s">
        <v>517</v>
      </c>
      <c r="F482" s="40">
        <v>243892</v>
      </c>
      <c r="G482" s="47" t="s">
        <v>5453</v>
      </c>
      <c r="H482" s="40">
        <v>244349</v>
      </c>
      <c r="I482" s="39" t="s">
        <v>979</v>
      </c>
      <c r="J482" s="39" t="s">
        <v>1096</v>
      </c>
      <c r="K482" s="39" t="s">
        <v>1110</v>
      </c>
      <c r="L482" s="46" t="s">
        <v>5383</v>
      </c>
      <c r="M482" s="39" t="s">
        <v>30</v>
      </c>
      <c r="N482" s="39" t="s">
        <v>4583</v>
      </c>
      <c r="O482" s="39" t="s">
        <v>4485</v>
      </c>
      <c r="P482" s="52" t="s">
        <v>4485</v>
      </c>
      <c r="Q482" s="39"/>
      <c r="R482" s="39"/>
      <c r="S482" s="39"/>
      <c r="T482" s="39"/>
      <c r="U482" s="39" t="s">
        <v>5454</v>
      </c>
    </row>
    <row r="483" spans="1:21" ht="21">
      <c r="A483" s="38" t="s">
        <v>5455</v>
      </c>
      <c r="B483" s="39" t="s">
        <v>5456</v>
      </c>
      <c r="C483" s="39" t="s">
        <v>29</v>
      </c>
      <c r="D483" s="46">
        <v>2568</v>
      </c>
      <c r="E483" s="46" t="s">
        <v>517</v>
      </c>
      <c r="F483" s="40">
        <v>243892</v>
      </c>
      <c r="G483" s="47" t="s">
        <v>5453</v>
      </c>
      <c r="H483" s="40">
        <v>244349</v>
      </c>
      <c r="I483" s="39" t="s">
        <v>979</v>
      </c>
      <c r="J483" s="39" t="s">
        <v>1096</v>
      </c>
      <c r="K483" s="39" t="s">
        <v>1110</v>
      </c>
      <c r="L483" s="46" t="s">
        <v>5383</v>
      </c>
      <c r="M483" s="39" t="s">
        <v>30</v>
      </c>
      <c r="N483" s="39" t="s">
        <v>4583</v>
      </c>
      <c r="O483" s="39" t="s">
        <v>4480</v>
      </c>
      <c r="P483" s="52" t="s">
        <v>4480</v>
      </c>
      <c r="Q483" s="39"/>
      <c r="R483" s="39"/>
      <c r="S483" s="39"/>
      <c r="T483" s="39"/>
      <c r="U483" s="39" t="s">
        <v>5457</v>
      </c>
    </row>
    <row r="484" spans="1:21" ht="21">
      <c r="A484" s="38" t="s">
        <v>5458</v>
      </c>
      <c r="B484" s="39" t="s">
        <v>5459</v>
      </c>
      <c r="C484" s="39" t="s">
        <v>29</v>
      </c>
      <c r="D484" s="46">
        <v>2568</v>
      </c>
      <c r="E484" s="46" t="s">
        <v>517</v>
      </c>
      <c r="F484" s="40">
        <v>243892</v>
      </c>
      <c r="G484" s="47" t="s">
        <v>1267</v>
      </c>
      <c r="H484" s="40">
        <v>244257</v>
      </c>
      <c r="I484" s="39" t="s">
        <v>1005</v>
      </c>
      <c r="J484" s="39" t="s">
        <v>5460</v>
      </c>
      <c r="K484" s="39"/>
      <c r="L484" s="46" t="s">
        <v>5383</v>
      </c>
      <c r="M484" s="39" t="s">
        <v>30</v>
      </c>
      <c r="N484" s="39" t="s">
        <v>4583</v>
      </c>
      <c r="O484" s="39" t="s">
        <v>4509</v>
      </c>
      <c r="P484" s="52" t="s">
        <v>4509</v>
      </c>
      <c r="Q484" s="39"/>
      <c r="R484" s="39"/>
      <c r="S484" s="39"/>
      <c r="T484" s="39"/>
      <c r="U484" s="39" t="s">
        <v>5461</v>
      </c>
    </row>
    <row r="485" spans="1:21" ht="21">
      <c r="A485" s="38" t="s">
        <v>5462</v>
      </c>
      <c r="B485" s="39" t="s">
        <v>5463</v>
      </c>
      <c r="C485" s="39" t="s">
        <v>29</v>
      </c>
      <c r="D485" s="46">
        <v>2568</v>
      </c>
      <c r="E485" s="46" t="s">
        <v>517</v>
      </c>
      <c r="F485" s="40">
        <v>243892</v>
      </c>
      <c r="G485" s="47" t="s">
        <v>1267</v>
      </c>
      <c r="H485" s="40">
        <v>244257</v>
      </c>
      <c r="I485" s="39" t="s">
        <v>1005</v>
      </c>
      <c r="J485" s="39" t="s">
        <v>5460</v>
      </c>
      <c r="K485" s="39"/>
      <c r="L485" s="46" t="s">
        <v>5383</v>
      </c>
      <c r="M485" s="39" t="s">
        <v>30</v>
      </c>
      <c r="N485" s="39" t="s">
        <v>4583</v>
      </c>
      <c r="O485" s="39" t="s">
        <v>4509</v>
      </c>
      <c r="P485" s="52" t="s">
        <v>4509</v>
      </c>
      <c r="Q485" s="39"/>
      <c r="R485" s="39"/>
      <c r="S485" s="39"/>
      <c r="T485" s="39"/>
      <c r="U485" s="39" t="s">
        <v>5464</v>
      </c>
    </row>
    <row r="486" spans="1:21" ht="21">
      <c r="A486" s="38" t="s">
        <v>5465</v>
      </c>
      <c r="B486" s="39" t="s">
        <v>5466</v>
      </c>
      <c r="C486" s="39" t="s">
        <v>29</v>
      </c>
      <c r="D486" s="46">
        <v>2568</v>
      </c>
      <c r="E486" s="46" t="s">
        <v>517</v>
      </c>
      <c r="F486" s="40">
        <v>243892</v>
      </c>
      <c r="G486" s="47" t="s">
        <v>1267</v>
      </c>
      <c r="H486" s="40">
        <v>244257</v>
      </c>
      <c r="I486" s="39" t="s">
        <v>979</v>
      </c>
      <c r="J486" s="39" t="s">
        <v>1096</v>
      </c>
      <c r="K486" s="39" t="s">
        <v>1782</v>
      </c>
      <c r="L486" s="46" t="s">
        <v>5383</v>
      </c>
      <c r="M486" s="39" t="s">
        <v>30</v>
      </c>
      <c r="N486" s="39" t="s">
        <v>4583</v>
      </c>
      <c r="O486" s="39" t="s">
        <v>4509</v>
      </c>
      <c r="P486" s="52" t="s">
        <v>4509</v>
      </c>
      <c r="Q486" s="39"/>
      <c r="R486" s="39"/>
      <c r="S486" s="39"/>
      <c r="T486" s="39"/>
      <c r="U486" s="39" t="s">
        <v>5467</v>
      </c>
    </row>
    <row r="487" spans="1:21" ht="21">
      <c r="A487" s="38" t="s">
        <v>5468</v>
      </c>
      <c r="B487" s="39" t="s">
        <v>5469</v>
      </c>
      <c r="C487" s="39" t="s">
        <v>29</v>
      </c>
      <c r="D487" s="46">
        <v>2568</v>
      </c>
      <c r="E487" s="46" t="s">
        <v>517</v>
      </c>
      <c r="F487" s="40">
        <v>243892</v>
      </c>
      <c r="G487" s="47" t="s">
        <v>1267</v>
      </c>
      <c r="H487" s="40">
        <v>244257</v>
      </c>
      <c r="I487" s="39" t="s">
        <v>1005</v>
      </c>
      <c r="J487" s="39" t="s">
        <v>5470</v>
      </c>
      <c r="K487" s="39"/>
      <c r="L487" s="46" t="s">
        <v>5383</v>
      </c>
      <c r="M487" s="39" t="s">
        <v>30</v>
      </c>
      <c r="N487" s="39" t="s">
        <v>4583</v>
      </c>
      <c r="O487" s="39" t="s">
        <v>4509</v>
      </c>
      <c r="P487" s="52" t="s">
        <v>4509</v>
      </c>
      <c r="Q487" s="39"/>
      <c r="R487" s="39"/>
      <c r="S487" s="39"/>
      <c r="T487" s="39"/>
      <c r="U487" s="39" t="s">
        <v>5471</v>
      </c>
    </row>
    <row r="488" spans="1:21" ht="21">
      <c r="A488" s="38" t="s">
        <v>5472</v>
      </c>
      <c r="B488" s="39" t="s">
        <v>5473</v>
      </c>
      <c r="C488" s="39" t="s">
        <v>29</v>
      </c>
      <c r="D488" s="46">
        <v>2568</v>
      </c>
      <c r="E488" s="46" t="s">
        <v>2111</v>
      </c>
      <c r="F488" s="40">
        <v>243984</v>
      </c>
      <c r="G488" s="47" t="s">
        <v>5453</v>
      </c>
      <c r="H488" s="40">
        <v>244349</v>
      </c>
      <c r="I488" s="39" t="s">
        <v>4349</v>
      </c>
      <c r="J488" s="39" t="s">
        <v>4348</v>
      </c>
      <c r="K488" s="39" t="s">
        <v>4347</v>
      </c>
      <c r="L488" s="46" t="s">
        <v>5383</v>
      </c>
      <c r="M488" s="39" t="s">
        <v>30</v>
      </c>
      <c r="N488" s="39" t="s">
        <v>4583</v>
      </c>
      <c r="O488" s="39" t="s">
        <v>4656</v>
      </c>
      <c r="P488" s="52" t="s">
        <v>4656</v>
      </c>
      <c r="Q488" s="39"/>
      <c r="R488" s="39"/>
      <c r="S488" s="39"/>
      <c r="T488" s="39"/>
      <c r="U488" s="39" t="s">
        <v>5474</v>
      </c>
    </row>
    <row r="489" spans="1:21" ht="21">
      <c r="A489" s="38" t="s">
        <v>5475</v>
      </c>
      <c r="B489" s="39" t="s">
        <v>5476</v>
      </c>
      <c r="C489" s="39" t="s">
        <v>29</v>
      </c>
      <c r="D489" s="46">
        <v>2568</v>
      </c>
      <c r="E489" s="46" t="s">
        <v>517</v>
      </c>
      <c r="F489" s="40">
        <v>243892</v>
      </c>
      <c r="G489" s="47" t="s">
        <v>1267</v>
      </c>
      <c r="H489" s="40">
        <v>244257</v>
      </c>
      <c r="I489" s="39" t="s">
        <v>1005</v>
      </c>
      <c r="J489" s="39" t="s">
        <v>5477</v>
      </c>
      <c r="K489" s="39"/>
      <c r="L489" s="46" t="s">
        <v>5383</v>
      </c>
      <c r="M489" s="39" t="s">
        <v>30</v>
      </c>
      <c r="N489" s="39" t="s">
        <v>4583</v>
      </c>
      <c r="O489" s="39" t="s">
        <v>4509</v>
      </c>
      <c r="P489" s="52" t="s">
        <v>4509</v>
      </c>
      <c r="Q489" s="39"/>
      <c r="R489" s="39"/>
      <c r="S489" s="39"/>
      <c r="T489" s="39"/>
      <c r="U489" s="39" t="s">
        <v>5478</v>
      </c>
    </row>
    <row r="490" spans="1:21" ht="21">
      <c r="A490" s="38" t="s">
        <v>5479</v>
      </c>
      <c r="B490" s="39" t="s">
        <v>5480</v>
      </c>
      <c r="C490" s="39" t="s">
        <v>29</v>
      </c>
      <c r="D490" s="46">
        <v>2568</v>
      </c>
      <c r="E490" s="46" t="s">
        <v>517</v>
      </c>
      <c r="F490" s="40">
        <v>243892</v>
      </c>
      <c r="G490" s="47" t="s">
        <v>1267</v>
      </c>
      <c r="H490" s="40">
        <v>244257</v>
      </c>
      <c r="I490" s="39" t="s">
        <v>3718</v>
      </c>
      <c r="J490" s="39" t="s">
        <v>3717</v>
      </c>
      <c r="K490" s="39" t="s">
        <v>3716</v>
      </c>
      <c r="L490" s="46" t="s">
        <v>5383</v>
      </c>
      <c r="M490" s="39" t="s">
        <v>30</v>
      </c>
      <c r="N490" s="39" t="s">
        <v>4583</v>
      </c>
      <c r="O490" s="39" t="s">
        <v>4509</v>
      </c>
      <c r="P490" s="52" t="s">
        <v>4509</v>
      </c>
      <c r="Q490" s="39"/>
      <c r="R490" s="39"/>
      <c r="S490" s="39"/>
      <c r="T490" s="39"/>
      <c r="U490" s="39" t="s">
        <v>5481</v>
      </c>
    </row>
    <row r="491" spans="1:21" ht="21">
      <c r="A491" s="38" t="s">
        <v>5482</v>
      </c>
      <c r="B491" s="39" t="s">
        <v>5483</v>
      </c>
      <c r="C491" s="39" t="s">
        <v>29</v>
      </c>
      <c r="D491" s="46">
        <v>2568</v>
      </c>
      <c r="E491" s="46" t="s">
        <v>517</v>
      </c>
      <c r="F491" s="40">
        <v>243892</v>
      </c>
      <c r="G491" s="47" t="s">
        <v>1267</v>
      </c>
      <c r="H491" s="40">
        <v>244257</v>
      </c>
      <c r="I491" s="39" t="s">
        <v>1005</v>
      </c>
      <c r="J491" s="39" t="s">
        <v>4827</v>
      </c>
      <c r="K491" s="39"/>
      <c r="L491" s="46" t="s">
        <v>5383</v>
      </c>
      <c r="M491" s="39" t="s">
        <v>30</v>
      </c>
      <c r="N491" s="39" t="s">
        <v>4583</v>
      </c>
      <c r="O491" s="39" t="s">
        <v>4494</v>
      </c>
      <c r="P491" s="52" t="s">
        <v>4494</v>
      </c>
      <c r="Q491" s="39"/>
      <c r="R491" s="39"/>
      <c r="S491" s="39"/>
      <c r="T491" s="39"/>
      <c r="U491" s="39" t="s">
        <v>5484</v>
      </c>
    </row>
    <row r="492" spans="1:21" ht="21">
      <c r="A492" s="38" t="s">
        <v>5485</v>
      </c>
      <c r="B492" s="39" t="s">
        <v>5486</v>
      </c>
      <c r="C492" s="39" t="s">
        <v>29</v>
      </c>
      <c r="D492" s="46">
        <v>2568</v>
      </c>
      <c r="E492" s="46" t="s">
        <v>4815</v>
      </c>
      <c r="F492" s="40">
        <v>243953</v>
      </c>
      <c r="G492" s="47" t="s">
        <v>1267</v>
      </c>
      <c r="H492" s="40">
        <v>244257</v>
      </c>
      <c r="I492" s="39" t="s">
        <v>979</v>
      </c>
      <c r="J492" s="39" t="s">
        <v>1096</v>
      </c>
      <c r="K492" s="39" t="s">
        <v>5487</v>
      </c>
      <c r="L492" s="46" t="s">
        <v>5383</v>
      </c>
      <c r="M492" s="39" t="s">
        <v>30</v>
      </c>
      <c r="N492" s="39" t="s">
        <v>4583</v>
      </c>
      <c r="O492" s="39" t="s">
        <v>4475</v>
      </c>
      <c r="P492" s="52" t="s">
        <v>4475</v>
      </c>
      <c r="Q492" s="39"/>
      <c r="R492" s="39"/>
      <c r="S492" s="39"/>
      <c r="T492" s="39"/>
      <c r="U492" s="39" t="s">
        <v>5488</v>
      </c>
    </row>
    <row r="493" spans="1:21" ht="21">
      <c r="A493" s="38" t="s">
        <v>5489</v>
      </c>
      <c r="B493" s="39" t="s">
        <v>5490</v>
      </c>
      <c r="C493" s="39" t="s">
        <v>29</v>
      </c>
      <c r="D493" s="46">
        <v>2568</v>
      </c>
      <c r="E493" s="46" t="s">
        <v>4815</v>
      </c>
      <c r="F493" s="40">
        <v>243953</v>
      </c>
      <c r="G493" s="47" t="s">
        <v>1267</v>
      </c>
      <c r="H493" s="40">
        <v>244257</v>
      </c>
      <c r="I493" s="39" t="s">
        <v>1005</v>
      </c>
      <c r="J493" s="39" t="s">
        <v>2567</v>
      </c>
      <c r="K493" s="39"/>
      <c r="L493" s="46" t="s">
        <v>5383</v>
      </c>
      <c r="M493" s="39" t="s">
        <v>30</v>
      </c>
      <c r="N493" s="39" t="s">
        <v>4583</v>
      </c>
      <c r="O493" s="39" t="s">
        <v>4509</v>
      </c>
      <c r="P493" s="52" t="s">
        <v>4509</v>
      </c>
      <c r="Q493" s="39"/>
      <c r="R493" s="39"/>
      <c r="S493" s="39"/>
      <c r="T493" s="39"/>
      <c r="U493" s="39" t="s">
        <v>5491</v>
      </c>
    </row>
    <row r="494" spans="1:21" ht="21">
      <c r="A494" s="38" t="s">
        <v>5492</v>
      </c>
      <c r="B494" s="39" t="s">
        <v>5493</v>
      </c>
      <c r="C494" s="39" t="s">
        <v>29</v>
      </c>
      <c r="D494" s="46">
        <v>2568</v>
      </c>
      <c r="E494" s="46" t="s">
        <v>4815</v>
      </c>
      <c r="F494" s="40">
        <v>243953</v>
      </c>
      <c r="G494" s="47" t="s">
        <v>1267</v>
      </c>
      <c r="H494" s="40">
        <v>244257</v>
      </c>
      <c r="I494" s="39" t="s">
        <v>1005</v>
      </c>
      <c r="J494" s="39" t="s">
        <v>2567</v>
      </c>
      <c r="K494" s="39"/>
      <c r="L494" s="46" t="s">
        <v>5383</v>
      </c>
      <c r="M494" s="39" t="s">
        <v>30</v>
      </c>
      <c r="N494" s="39" t="s">
        <v>4583</v>
      </c>
      <c r="O494" s="39" t="s">
        <v>4509</v>
      </c>
      <c r="P494" s="52" t="s">
        <v>4509</v>
      </c>
      <c r="Q494" s="39"/>
      <c r="R494" s="39"/>
      <c r="S494" s="39"/>
      <c r="T494" s="39"/>
      <c r="U494" s="39" t="s">
        <v>5494</v>
      </c>
    </row>
    <row r="495" spans="1:21" ht="21">
      <c r="A495" s="38" t="s">
        <v>5495</v>
      </c>
      <c r="B495" s="39" t="s">
        <v>5496</v>
      </c>
      <c r="C495" s="39" t="s">
        <v>29</v>
      </c>
      <c r="D495" s="46">
        <v>2568</v>
      </c>
      <c r="E495" s="46" t="s">
        <v>4815</v>
      </c>
      <c r="F495" s="40">
        <v>243953</v>
      </c>
      <c r="G495" s="47" t="s">
        <v>1267</v>
      </c>
      <c r="H495" s="40">
        <v>244257</v>
      </c>
      <c r="I495" s="39" t="s">
        <v>1005</v>
      </c>
      <c r="J495" s="39" t="s">
        <v>2567</v>
      </c>
      <c r="K495" s="39"/>
      <c r="L495" s="46" t="s">
        <v>5383</v>
      </c>
      <c r="M495" s="39" t="s">
        <v>30</v>
      </c>
      <c r="N495" s="39" t="s">
        <v>4583</v>
      </c>
      <c r="O495" s="39" t="s">
        <v>4509</v>
      </c>
      <c r="P495" s="52" t="s">
        <v>4509</v>
      </c>
      <c r="Q495" s="39"/>
      <c r="R495" s="39"/>
      <c r="S495" s="39"/>
      <c r="T495" s="39"/>
      <c r="U495" s="39" t="s">
        <v>5497</v>
      </c>
    </row>
    <row r="496" spans="1:21" ht="21">
      <c r="A496" s="38" t="s">
        <v>5498</v>
      </c>
      <c r="B496" s="39" t="s">
        <v>5499</v>
      </c>
      <c r="C496" s="39" t="s">
        <v>29</v>
      </c>
      <c r="D496" s="46">
        <v>2568</v>
      </c>
      <c r="E496" s="46" t="s">
        <v>4815</v>
      </c>
      <c r="F496" s="40">
        <v>243953</v>
      </c>
      <c r="G496" s="47" t="s">
        <v>1267</v>
      </c>
      <c r="H496" s="40">
        <v>244257</v>
      </c>
      <c r="I496" s="39" t="s">
        <v>1005</v>
      </c>
      <c r="J496" s="39" t="s">
        <v>2567</v>
      </c>
      <c r="K496" s="39"/>
      <c r="L496" s="46" t="s">
        <v>5383</v>
      </c>
      <c r="M496" s="39" t="s">
        <v>30</v>
      </c>
      <c r="N496" s="39" t="s">
        <v>4583</v>
      </c>
      <c r="O496" s="39" t="s">
        <v>4509</v>
      </c>
      <c r="P496" s="52" t="s">
        <v>4509</v>
      </c>
      <c r="Q496" s="39"/>
      <c r="R496" s="39"/>
      <c r="S496" s="39"/>
      <c r="T496" s="39"/>
      <c r="U496" s="39" t="s">
        <v>5500</v>
      </c>
    </row>
    <row r="497" spans="1:21" ht="21">
      <c r="A497" s="38" t="s">
        <v>5501</v>
      </c>
      <c r="B497" s="39" t="s">
        <v>5502</v>
      </c>
      <c r="C497" s="39" t="s">
        <v>29</v>
      </c>
      <c r="D497" s="46">
        <v>2568</v>
      </c>
      <c r="E497" s="46" t="s">
        <v>4815</v>
      </c>
      <c r="F497" s="40">
        <v>243953</v>
      </c>
      <c r="G497" s="47" t="s">
        <v>1267</v>
      </c>
      <c r="H497" s="40">
        <v>244257</v>
      </c>
      <c r="I497" s="39" t="s">
        <v>1005</v>
      </c>
      <c r="J497" s="39" t="s">
        <v>2567</v>
      </c>
      <c r="K497" s="39"/>
      <c r="L497" s="46" t="s">
        <v>5383</v>
      </c>
      <c r="M497" s="39" t="s">
        <v>30</v>
      </c>
      <c r="N497" s="39" t="s">
        <v>4583</v>
      </c>
      <c r="O497" s="39" t="s">
        <v>4509</v>
      </c>
      <c r="P497" s="52" t="s">
        <v>4509</v>
      </c>
      <c r="Q497" s="39"/>
      <c r="R497" s="39"/>
      <c r="S497" s="39"/>
      <c r="T497" s="39"/>
      <c r="U497" s="39" t="s">
        <v>5503</v>
      </c>
    </row>
    <row r="498" spans="1:21" ht="21">
      <c r="A498" s="38" t="s">
        <v>5504</v>
      </c>
      <c r="B498" s="39" t="s">
        <v>5505</v>
      </c>
      <c r="C498" s="39" t="s">
        <v>29</v>
      </c>
      <c r="D498" s="46">
        <v>2568</v>
      </c>
      <c r="E498" s="46" t="s">
        <v>4815</v>
      </c>
      <c r="F498" s="40">
        <v>243953</v>
      </c>
      <c r="G498" s="47" t="s">
        <v>1267</v>
      </c>
      <c r="H498" s="40">
        <v>244257</v>
      </c>
      <c r="I498" s="39" t="s">
        <v>1005</v>
      </c>
      <c r="J498" s="39" t="s">
        <v>2567</v>
      </c>
      <c r="K498" s="39"/>
      <c r="L498" s="46" t="s">
        <v>5383</v>
      </c>
      <c r="M498" s="39" t="s">
        <v>30</v>
      </c>
      <c r="N498" s="39" t="s">
        <v>4583</v>
      </c>
      <c r="O498" s="39" t="s">
        <v>4509</v>
      </c>
      <c r="P498" s="52" t="s">
        <v>4509</v>
      </c>
      <c r="Q498" s="39"/>
      <c r="R498" s="39"/>
      <c r="S498" s="39"/>
      <c r="T498" s="39"/>
      <c r="U498" s="39" t="s">
        <v>5506</v>
      </c>
    </row>
    <row r="499" spans="1:21" ht="21">
      <c r="A499" s="38" t="s">
        <v>5507</v>
      </c>
      <c r="B499" s="39" t="s">
        <v>5508</v>
      </c>
      <c r="C499" s="39" t="s">
        <v>29</v>
      </c>
      <c r="D499" s="46">
        <v>2568</v>
      </c>
      <c r="E499" s="46" t="s">
        <v>4815</v>
      </c>
      <c r="F499" s="40">
        <v>243953</v>
      </c>
      <c r="G499" s="47" t="s">
        <v>5348</v>
      </c>
      <c r="H499" s="40">
        <v>244196</v>
      </c>
      <c r="I499" s="39" t="s">
        <v>1005</v>
      </c>
      <c r="J499" s="39" t="s">
        <v>2567</v>
      </c>
      <c r="K499" s="39"/>
      <c r="L499" s="46" t="s">
        <v>5383</v>
      </c>
      <c r="M499" s="39" t="s">
        <v>30</v>
      </c>
      <c r="N499" s="39" t="s">
        <v>4583</v>
      </c>
      <c r="O499" s="39" t="s">
        <v>4509</v>
      </c>
      <c r="P499" s="52" t="s">
        <v>4509</v>
      </c>
      <c r="Q499" s="39"/>
      <c r="R499" s="39"/>
      <c r="S499" s="39"/>
      <c r="T499" s="39"/>
      <c r="U499" s="39" t="s">
        <v>5509</v>
      </c>
    </row>
    <row r="500" spans="1:21" ht="21">
      <c r="A500" s="38" t="s">
        <v>5510</v>
      </c>
      <c r="B500" s="39" t="s">
        <v>5511</v>
      </c>
      <c r="C500" s="39" t="s">
        <v>29</v>
      </c>
      <c r="D500" s="46">
        <v>2568</v>
      </c>
      <c r="E500" s="46" t="s">
        <v>517</v>
      </c>
      <c r="F500" s="40">
        <v>243892</v>
      </c>
      <c r="G500" s="47" t="s">
        <v>1267</v>
      </c>
      <c r="H500" s="40">
        <v>244257</v>
      </c>
      <c r="I500" s="39" t="s">
        <v>1005</v>
      </c>
      <c r="J500" s="39" t="s">
        <v>2567</v>
      </c>
      <c r="K500" s="39"/>
      <c r="L500" s="46" t="s">
        <v>5383</v>
      </c>
      <c r="M500" s="39" t="s">
        <v>30</v>
      </c>
      <c r="N500" s="39" t="s">
        <v>4583</v>
      </c>
      <c r="O500" s="39" t="s">
        <v>4480</v>
      </c>
      <c r="P500" s="52" t="s">
        <v>4480</v>
      </c>
      <c r="Q500" s="39"/>
      <c r="R500" s="39"/>
      <c r="S500" s="39"/>
      <c r="T500" s="39"/>
      <c r="U500" s="39" t="s">
        <v>5512</v>
      </c>
    </row>
    <row r="501" spans="1:21" ht="21">
      <c r="A501" s="38" t="s">
        <v>5513</v>
      </c>
      <c r="B501" s="39" t="s">
        <v>5514</v>
      </c>
      <c r="C501" s="39" t="s">
        <v>29</v>
      </c>
      <c r="D501" s="46">
        <v>2568</v>
      </c>
      <c r="E501" s="46" t="s">
        <v>517</v>
      </c>
      <c r="F501" s="40">
        <v>243892</v>
      </c>
      <c r="G501" s="47" t="s">
        <v>1267</v>
      </c>
      <c r="H501" s="40">
        <v>244257</v>
      </c>
      <c r="I501" s="39" t="s">
        <v>1005</v>
      </c>
      <c r="J501" s="39" t="s">
        <v>2567</v>
      </c>
      <c r="K501" s="39"/>
      <c r="L501" s="46" t="s">
        <v>5383</v>
      </c>
      <c r="M501" s="39" t="s">
        <v>30</v>
      </c>
      <c r="N501" s="39" t="s">
        <v>4583</v>
      </c>
      <c r="O501" s="39" t="s">
        <v>4494</v>
      </c>
      <c r="P501" s="52" t="s">
        <v>4494</v>
      </c>
      <c r="Q501" s="39"/>
      <c r="R501" s="39"/>
      <c r="S501" s="39"/>
      <c r="T501" s="39"/>
      <c r="U501" s="39" t="s">
        <v>5515</v>
      </c>
    </row>
    <row r="502" spans="1:21" ht="21">
      <c r="A502" s="38" t="s">
        <v>5516</v>
      </c>
      <c r="B502" s="39" t="s">
        <v>5517</v>
      </c>
      <c r="C502" s="39" t="s">
        <v>29</v>
      </c>
      <c r="D502" s="46">
        <v>2568</v>
      </c>
      <c r="E502" s="46" t="s">
        <v>517</v>
      </c>
      <c r="F502" s="40">
        <v>243892</v>
      </c>
      <c r="G502" s="47" t="s">
        <v>4812</v>
      </c>
      <c r="H502" s="40">
        <v>244165</v>
      </c>
      <c r="I502" s="39" t="s">
        <v>1005</v>
      </c>
      <c r="J502" s="39" t="s">
        <v>2567</v>
      </c>
      <c r="K502" s="39"/>
      <c r="L502" s="46" t="s">
        <v>5383</v>
      </c>
      <c r="M502" s="39" t="s">
        <v>30</v>
      </c>
      <c r="N502" s="39" t="s">
        <v>4583</v>
      </c>
      <c r="O502" s="39" t="s">
        <v>4480</v>
      </c>
      <c r="P502" s="52" t="s">
        <v>4480</v>
      </c>
      <c r="Q502" s="39"/>
      <c r="R502" s="39"/>
      <c r="S502" s="39"/>
      <c r="T502" s="39"/>
      <c r="U502" s="39" t="s">
        <v>5518</v>
      </c>
    </row>
    <row r="503" spans="1:21" ht="21">
      <c r="A503" s="38" t="s">
        <v>5519</v>
      </c>
      <c r="B503" s="39" t="s">
        <v>5520</v>
      </c>
      <c r="C503" s="39" t="s">
        <v>29</v>
      </c>
      <c r="D503" s="46">
        <v>2568</v>
      </c>
      <c r="E503" s="46" t="s">
        <v>2111</v>
      </c>
      <c r="F503" s="40">
        <v>243984</v>
      </c>
      <c r="G503" s="47" t="s">
        <v>1267</v>
      </c>
      <c r="H503" s="40">
        <v>244257</v>
      </c>
      <c r="I503" s="39" t="s">
        <v>1005</v>
      </c>
      <c r="J503" s="39" t="s">
        <v>2567</v>
      </c>
      <c r="K503" s="39"/>
      <c r="L503" s="46" t="s">
        <v>5383</v>
      </c>
      <c r="M503" s="39" t="s">
        <v>30</v>
      </c>
      <c r="N503" s="39" t="s">
        <v>4583</v>
      </c>
      <c r="O503" s="39" t="s">
        <v>4480</v>
      </c>
      <c r="P503" s="52" t="s">
        <v>4480</v>
      </c>
      <c r="Q503" s="39"/>
      <c r="R503" s="39"/>
      <c r="S503" s="39"/>
      <c r="T503" s="39"/>
      <c r="U503" s="39" t="s">
        <v>5521</v>
      </c>
    </row>
    <row r="504" spans="1:21" ht="21">
      <c r="A504" s="38" t="s">
        <v>5522</v>
      </c>
      <c r="B504" s="39" t="s">
        <v>5523</v>
      </c>
      <c r="C504" s="39" t="s">
        <v>29</v>
      </c>
      <c r="D504" s="46">
        <v>2568</v>
      </c>
      <c r="E504" s="46" t="s">
        <v>517</v>
      </c>
      <c r="F504" s="40">
        <v>243892</v>
      </c>
      <c r="G504" s="47" t="s">
        <v>1267</v>
      </c>
      <c r="H504" s="40">
        <v>244257</v>
      </c>
      <c r="I504" s="39" t="s">
        <v>1005</v>
      </c>
      <c r="J504" s="39" t="s">
        <v>2567</v>
      </c>
      <c r="K504" s="39"/>
      <c r="L504" s="46" t="s">
        <v>5383</v>
      </c>
      <c r="M504" s="39" t="s">
        <v>30</v>
      </c>
      <c r="N504" s="39" t="s">
        <v>4583</v>
      </c>
      <c r="O504" s="39" t="s">
        <v>4480</v>
      </c>
      <c r="P504" s="52" t="s">
        <v>4480</v>
      </c>
      <c r="Q504" s="39"/>
      <c r="R504" s="39"/>
      <c r="S504" s="39"/>
      <c r="T504" s="39"/>
      <c r="U504" s="39" t="s">
        <v>5524</v>
      </c>
    </row>
    <row r="505" spans="1:21" ht="21">
      <c r="A505" s="38" t="s">
        <v>5525</v>
      </c>
      <c r="B505" s="39" t="s">
        <v>5526</v>
      </c>
      <c r="C505" s="39" t="s">
        <v>29</v>
      </c>
      <c r="D505" s="46">
        <v>2568</v>
      </c>
      <c r="E505" s="46" t="s">
        <v>517</v>
      </c>
      <c r="F505" s="40">
        <v>243892</v>
      </c>
      <c r="G505" s="47" t="s">
        <v>1267</v>
      </c>
      <c r="H505" s="40">
        <v>244257</v>
      </c>
      <c r="I505" s="39" t="s">
        <v>1005</v>
      </c>
      <c r="J505" s="39" t="s">
        <v>4852</v>
      </c>
      <c r="K505" s="39"/>
      <c r="L505" s="46" t="s">
        <v>5383</v>
      </c>
      <c r="M505" s="39" t="s">
        <v>30</v>
      </c>
      <c r="N505" s="39" t="s">
        <v>4583</v>
      </c>
      <c r="O505" s="39" t="s">
        <v>4485</v>
      </c>
      <c r="P505" s="52" t="s">
        <v>4485</v>
      </c>
      <c r="Q505" s="39"/>
      <c r="R505" s="39"/>
      <c r="S505" s="39"/>
      <c r="T505" s="39"/>
      <c r="U505" s="39" t="s">
        <v>5527</v>
      </c>
    </row>
    <row r="506" spans="1:21" ht="21">
      <c r="A506" s="38" t="s">
        <v>5528</v>
      </c>
      <c r="B506" s="39" t="s">
        <v>5529</v>
      </c>
      <c r="C506" s="39" t="s">
        <v>29</v>
      </c>
      <c r="D506" s="46">
        <v>2568</v>
      </c>
      <c r="E506" s="46" t="s">
        <v>517</v>
      </c>
      <c r="F506" s="40">
        <v>243892</v>
      </c>
      <c r="G506" s="47" t="s">
        <v>1267</v>
      </c>
      <c r="H506" s="40">
        <v>244257</v>
      </c>
      <c r="I506" s="39" t="s">
        <v>1005</v>
      </c>
      <c r="J506" s="39" t="s">
        <v>4852</v>
      </c>
      <c r="K506" s="39"/>
      <c r="L506" s="46" t="s">
        <v>5383</v>
      </c>
      <c r="M506" s="39" t="s">
        <v>30</v>
      </c>
      <c r="N506" s="39" t="s">
        <v>4583</v>
      </c>
      <c r="O506" s="39" t="s">
        <v>4485</v>
      </c>
      <c r="P506" s="52" t="s">
        <v>4485</v>
      </c>
      <c r="Q506" s="39"/>
      <c r="R506" s="39"/>
      <c r="S506" s="39"/>
      <c r="T506" s="39"/>
      <c r="U506" s="39" t="s">
        <v>5530</v>
      </c>
    </row>
    <row r="507" spans="1:21" ht="21">
      <c r="A507" s="38" t="s">
        <v>5531</v>
      </c>
      <c r="B507" s="39" t="s">
        <v>5532</v>
      </c>
      <c r="C507" s="39" t="s">
        <v>29</v>
      </c>
      <c r="D507" s="46">
        <v>2568</v>
      </c>
      <c r="E507" s="46" t="s">
        <v>517</v>
      </c>
      <c r="F507" s="40">
        <v>243892</v>
      </c>
      <c r="G507" s="47" t="s">
        <v>1267</v>
      </c>
      <c r="H507" s="40">
        <v>244257</v>
      </c>
      <c r="I507" s="39" t="s">
        <v>1005</v>
      </c>
      <c r="J507" s="39" t="s">
        <v>4852</v>
      </c>
      <c r="K507" s="39"/>
      <c r="L507" s="46" t="s">
        <v>5383</v>
      </c>
      <c r="M507" s="39" t="s">
        <v>30</v>
      </c>
      <c r="N507" s="39" t="s">
        <v>4583</v>
      </c>
      <c r="O507" s="39" t="s">
        <v>4485</v>
      </c>
      <c r="P507" s="52" t="s">
        <v>4485</v>
      </c>
      <c r="Q507" s="39"/>
      <c r="R507" s="39"/>
      <c r="S507" s="39"/>
      <c r="T507" s="39"/>
      <c r="U507" s="39" t="s">
        <v>5533</v>
      </c>
    </row>
    <row r="508" spans="1:21" ht="21">
      <c r="A508" s="38" t="s">
        <v>5534</v>
      </c>
      <c r="B508" s="39" t="s">
        <v>5535</v>
      </c>
      <c r="C508" s="39" t="s">
        <v>29</v>
      </c>
      <c r="D508" s="46">
        <v>2568</v>
      </c>
      <c r="E508" s="46" t="s">
        <v>2111</v>
      </c>
      <c r="F508" s="40">
        <v>243984</v>
      </c>
      <c r="G508" s="47" t="s">
        <v>1267</v>
      </c>
      <c r="H508" s="40">
        <v>244257</v>
      </c>
      <c r="I508" s="39" t="s">
        <v>38</v>
      </c>
      <c r="J508" s="39" t="s">
        <v>775</v>
      </c>
      <c r="K508" s="39" t="s">
        <v>2212</v>
      </c>
      <c r="L508" s="46" t="s">
        <v>5383</v>
      </c>
      <c r="M508" s="39" t="s">
        <v>30</v>
      </c>
      <c r="N508" s="39" t="s">
        <v>4583</v>
      </c>
      <c r="O508" s="39" t="s">
        <v>4494</v>
      </c>
      <c r="P508" s="52" t="s">
        <v>4494</v>
      </c>
      <c r="Q508" s="39"/>
      <c r="R508" s="39"/>
      <c r="S508" s="39"/>
      <c r="T508" s="39"/>
      <c r="U508" s="39" t="s">
        <v>5536</v>
      </c>
    </row>
    <row r="509" spans="1:21" ht="21">
      <c r="A509" s="38" t="s">
        <v>5537</v>
      </c>
      <c r="B509" s="39" t="s">
        <v>5538</v>
      </c>
      <c r="C509" s="39" t="s">
        <v>29</v>
      </c>
      <c r="D509" s="46">
        <v>2568</v>
      </c>
      <c r="E509" s="46" t="s">
        <v>2111</v>
      </c>
      <c r="F509" s="40">
        <v>243984</v>
      </c>
      <c r="G509" s="47" t="s">
        <v>1267</v>
      </c>
      <c r="H509" s="40">
        <v>244257</v>
      </c>
      <c r="I509" s="39" t="s">
        <v>38</v>
      </c>
      <c r="J509" s="39" t="s">
        <v>775</v>
      </c>
      <c r="K509" s="39" t="s">
        <v>2212</v>
      </c>
      <c r="L509" s="46" t="s">
        <v>5383</v>
      </c>
      <c r="M509" s="39" t="s">
        <v>30</v>
      </c>
      <c r="N509" s="39" t="s">
        <v>4583</v>
      </c>
      <c r="O509" s="39" t="s">
        <v>4494</v>
      </c>
      <c r="P509" s="52" t="s">
        <v>4494</v>
      </c>
      <c r="Q509" s="39"/>
      <c r="R509" s="39"/>
      <c r="S509" s="39"/>
      <c r="T509" s="39"/>
      <c r="U509" s="39" t="s">
        <v>5539</v>
      </c>
    </row>
    <row r="510" spans="1:21" ht="21">
      <c r="A510" s="38" t="s">
        <v>5540</v>
      </c>
      <c r="B510" s="39" t="s">
        <v>5541</v>
      </c>
      <c r="C510" s="39" t="s">
        <v>29</v>
      </c>
      <c r="D510" s="46">
        <v>2568</v>
      </c>
      <c r="E510" s="46" t="s">
        <v>2111</v>
      </c>
      <c r="F510" s="40">
        <v>243984</v>
      </c>
      <c r="G510" s="47" t="s">
        <v>1267</v>
      </c>
      <c r="H510" s="40">
        <v>244257</v>
      </c>
      <c r="I510" s="39" t="s">
        <v>38</v>
      </c>
      <c r="J510" s="39" t="s">
        <v>775</v>
      </c>
      <c r="K510" s="39" t="s">
        <v>2212</v>
      </c>
      <c r="L510" s="46" t="s">
        <v>5383</v>
      </c>
      <c r="M510" s="39" t="s">
        <v>30</v>
      </c>
      <c r="N510" s="39" t="s">
        <v>4583</v>
      </c>
      <c r="O510" s="39" t="s">
        <v>4494</v>
      </c>
      <c r="P510" s="52" t="s">
        <v>4494</v>
      </c>
      <c r="Q510" s="39"/>
      <c r="R510" s="39"/>
      <c r="S510" s="39"/>
      <c r="T510" s="39"/>
      <c r="U510" s="39" t="s">
        <v>5542</v>
      </c>
    </row>
    <row r="511" spans="1:21" ht="21">
      <c r="A511" s="38" t="s">
        <v>5543</v>
      </c>
      <c r="B511" s="39" t="s">
        <v>5544</v>
      </c>
      <c r="C511" s="39" t="s">
        <v>29</v>
      </c>
      <c r="D511" s="46">
        <v>2568</v>
      </c>
      <c r="E511" s="46" t="s">
        <v>2111</v>
      </c>
      <c r="F511" s="40">
        <v>243984</v>
      </c>
      <c r="G511" s="47" t="s">
        <v>1267</v>
      </c>
      <c r="H511" s="40">
        <v>244257</v>
      </c>
      <c r="I511" s="39" t="s">
        <v>38</v>
      </c>
      <c r="J511" s="39" t="s">
        <v>775</v>
      </c>
      <c r="K511" s="39" t="s">
        <v>2212</v>
      </c>
      <c r="L511" s="46" t="s">
        <v>5383</v>
      </c>
      <c r="M511" s="39" t="s">
        <v>30</v>
      </c>
      <c r="N511" s="39" t="s">
        <v>4583</v>
      </c>
      <c r="O511" s="39" t="s">
        <v>4494</v>
      </c>
      <c r="P511" s="52" t="s">
        <v>4494</v>
      </c>
      <c r="Q511" s="39"/>
      <c r="R511" s="39"/>
      <c r="S511" s="39"/>
      <c r="T511" s="39"/>
      <c r="U511" s="39" t="s">
        <v>5545</v>
      </c>
    </row>
    <row r="512" spans="1:21" ht="21">
      <c r="A512" s="38" t="s">
        <v>5546</v>
      </c>
      <c r="B512" s="39" t="s">
        <v>5547</v>
      </c>
      <c r="C512" s="39" t="s">
        <v>29</v>
      </c>
      <c r="D512" s="46">
        <v>2568</v>
      </c>
      <c r="E512" s="46" t="s">
        <v>517</v>
      </c>
      <c r="F512" s="40">
        <v>243892</v>
      </c>
      <c r="G512" s="47" t="s">
        <v>1267</v>
      </c>
      <c r="H512" s="40">
        <v>244257</v>
      </c>
      <c r="I512" s="39" t="s">
        <v>38</v>
      </c>
      <c r="J512" s="39" t="s">
        <v>775</v>
      </c>
      <c r="K512" s="39" t="s">
        <v>1953</v>
      </c>
      <c r="L512" s="46" t="s">
        <v>5383</v>
      </c>
      <c r="M512" s="39" t="s">
        <v>30</v>
      </c>
      <c r="N512" s="39" t="s">
        <v>4583</v>
      </c>
      <c r="O512" s="39" t="s">
        <v>4480</v>
      </c>
      <c r="P512" s="52" t="s">
        <v>4480</v>
      </c>
      <c r="Q512" s="39"/>
      <c r="R512" s="39"/>
      <c r="S512" s="39"/>
      <c r="T512" s="39"/>
      <c r="U512" s="39" t="s">
        <v>5548</v>
      </c>
    </row>
    <row r="513" spans="1:21" ht="21">
      <c r="A513" s="38" t="s">
        <v>5549</v>
      </c>
      <c r="B513" s="39" t="s">
        <v>5550</v>
      </c>
      <c r="C513" s="39" t="s">
        <v>29</v>
      </c>
      <c r="D513" s="46">
        <v>2568</v>
      </c>
      <c r="E513" s="46" t="s">
        <v>517</v>
      </c>
      <c r="F513" s="40">
        <v>243892</v>
      </c>
      <c r="G513" s="47" t="s">
        <v>1267</v>
      </c>
      <c r="H513" s="40">
        <v>244257</v>
      </c>
      <c r="I513" s="39" t="s">
        <v>38</v>
      </c>
      <c r="J513" s="39" t="s">
        <v>775</v>
      </c>
      <c r="K513" s="39" t="s">
        <v>1953</v>
      </c>
      <c r="L513" s="46" t="s">
        <v>5383</v>
      </c>
      <c r="M513" s="39" t="s">
        <v>30</v>
      </c>
      <c r="N513" s="39" t="s">
        <v>4583</v>
      </c>
      <c r="O513" s="39" t="s">
        <v>4480</v>
      </c>
      <c r="P513" s="52" t="s">
        <v>4480</v>
      </c>
      <c r="Q513" s="39"/>
      <c r="R513" s="39"/>
      <c r="S513" s="39"/>
      <c r="T513" s="39"/>
      <c r="U513" s="39" t="s">
        <v>5551</v>
      </c>
    </row>
    <row r="514" spans="1:21" ht="21">
      <c r="A514" s="38" t="s">
        <v>5552</v>
      </c>
      <c r="B514" s="39" t="s">
        <v>5553</v>
      </c>
      <c r="C514" s="39" t="s">
        <v>29</v>
      </c>
      <c r="D514" s="46">
        <v>2568</v>
      </c>
      <c r="E514" s="46" t="s">
        <v>517</v>
      </c>
      <c r="F514" s="40">
        <v>243892</v>
      </c>
      <c r="G514" s="47" t="s">
        <v>1267</v>
      </c>
      <c r="H514" s="40">
        <v>244257</v>
      </c>
      <c r="I514" s="39" t="s">
        <v>38</v>
      </c>
      <c r="J514" s="39" t="s">
        <v>775</v>
      </c>
      <c r="K514" s="39" t="s">
        <v>1953</v>
      </c>
      <c r="L514" s="46" t="s">
        <v>5383</v>
      </c>
      <c r="M514" s="39" t="s">
        <v>30</v>
      </c>
      <c r="N514" s="39" t="s">
        <v>4583</v>
      </c>
      <c r="O514" s="39" t="s">
        <v>4480</v>
      </c>
      <c r="P514" s="52" t="s">
        <v>4480</v>
      </c>
      <c r="Q514" s="39"/>
      <c r="R514" s="39"/>
      <c r="S514" s="39"/>
      <c r="T514" s="39"/>
      <c r="U514" s="39" t="s">
        <v>5554</v>
      </c>
    </row>
    <row r="515" spans="1:21" ht="21">
      <c r="A515" s="38" t="s">
        <v>5555</v>
      </c>
      <c r="B515" s="39" t="s">
        <v>5556</v>
      </c>
      <c r="C515" s="39" t="s">
        <v>29</v>
      </c>
      <c r="D515" s="46">
        <v>2568</v>
      </c>
      <c r="E515" s="46" t="s">
        <v>517</v>
      </c>
      <c r="F515" s="40">
        <v>243892</v>
      </c>
      <c r="G515" s="47" t="s">
        <v>1267</v>
      </c>
      <c r="H515" s="40">
        <v>244257</v>
      </c>
      <c r="I515" s="39" t="s">
        <v>38</v>
      </c>
      <c r="J515" s="39" t="s">
        <v>775</v>
      </c>
      <c r="K515" s="39" t="s">
        <v>1953</v>
      </c>
      <c r="L515" s="46" t="s">
        <v>5383</v>
      </c>
      <c r="M515" s="39" t="s">
        <v>30</v>
      </c>
      <c r="N515" s="39" t="s">
        <v>4583</v>
      </c>
      <c r="O515" s="39" t="s">
        <v>4480</v>
      </c>
      <c r="P515" s="52" t="s">
        <v>4480</v>
      </c>
      <c r="Q515" s="39"/>
      <c r="R515" s="39"/>
      <c r="S515" s="39"/>
      <c r="T515" s="39"/>
      <c r="U515" s="39" t="s">
        <v>5557</v>
      </c>
    </row>
    <row r="516" spans="1:21" ht="21">
      <c r="A516" s="38" t="s">
        <v>5558</v>
      </c>
      <c r="B516" s="39" t="s">
        <v>5559</v>
      </c>
      <c r="C516" s="39" t="s">
        <v>29</v>
      </c>
      <c r="D516" s="46">
        <v>2568</v>
      </c>
      <c r="E516" s="46" t="s">
        <v>517</v>
      </c>
      <c r="F516" s="40">
        <v>243892</v>
      </c>
      <c r="G516" s="47" t="s">
        <v>1267</v>
      </c>
      <c r="H516" s="40">
        <v>244257</v>
      </c>
      <c r="I516" s="39" t="s">
        <v>38</v>
      </c>
      <c r="J516" s="39" t="s">
        <v>775</v>
      </c>
      <c r="K516" s="39" t="s">
        <v>1953</v>
      </c>
      <c r="L516" s="46" t="s">
        <v>5383</v>
      </c>
      <c r="M516" s="39" t="s">
        <v>30</v>
      </c>
      <c r="N516" s="39" t="s">
        <v>4583</v>
      </c>
      <c r="O516" s="39" t="s">
        <v>4480</v>
      </c>
      <c r="P516" s="52" t="s">
        <v>4480</v>
      </c>
      <c r="Q516" s="39"/>
      <c r="R516" s="39"/>
      <c r="S516" s="39"/>
      <c r="T516" s="39"/>
      <c r="U516" s="39" t="s">
        <v>5560</v>
      </c>
    </row>
    <row r="517" spans="1:21" ht="21">
      <c r="A517" s="38" t="s">
        <v>5561</v>
      </c>
      <c r="B517" s="39" t="s">
        <v>5562</v>
      </c>
      <c r="C517" s="39" t="s">
        <v>29</v>
      </c>
      <c r="D517" s="46">
        <v>2568</v>
      </c>
      <c r="E517" s="46" t="s">
        <v>517</v>
      </c>
      <c r="F517" s="40">
        <v>243892</v>
      </c>
      <c r="G517" s="47" t="s">
        <v>1267</v>
      </c>
      <c r="H517" s="40">
        <v>244257</v>
      </c>
      <c r="I517" s="39" t="s">
        <v>38</v>
      </c>
      <c r="J517" s="39" t="s">
        <v>775</v>
      </c>
      <c r="K517" s="39" t="s">
        <v>1953</v>
      </c>
      <c r="L517" s="46" t="s">
        <v>5383</v>
      </c>
      <c r="M517" s="39" t="s">
        <v>30</v>
      </c>
      <c r="N517" s="39" t="s">
        <v>4583</v>
      </c>
      <c r="O517" s="39" t="s">
        <v>4480</v>
      </c>
      <c r="P517" s="52" t="s">
        <v>4480</v>
      </c>
      <c r="Q517" s="39"/>
      <c r="R517" s="39"/>
      <c r="S517" s="39"/>
      <c r="T517" s="39"/>
      <c r="U517" s="39" t="s">
        <v>5563</v>
      </c>
    </row>
    <row r="518" spans="1:21" ht="21">
      <c r="A518" s="38" t="s">
        <v>5564</v>
      </c>
      <c r="B518" s="39" t="s">
        <v>5565</v>
      </c>
      <c r="C518" s="39" t="s">
        <v>29</v>
      </c>
      <c r="D518" s="46">
        <v>2568</v>
      </c>
      <c r="E518" s="46" t="s">
        <v>517</v>
      </c>
      <c r="F518" s="40">
        <v>243892</v>
      </c>
      <c r="G518" s="47" t="s">
        <v>1267</v>
      </c>
      <c r="H518" s="40">
        <v>244257</v>
      </c>
      <c r="I518" s="39" t="s">
        <v>38</v>
      </c>
      <c r="J518" s="39" t="s">
        <v>775</v>
      </c>
      <c r="K518" s="39" t="s">
        <v>1953</v>
      </c>
      <c r="L518" s="46" t="s">
        <v>5383</v>
      </c>
      <c r="M518" s="39" t="s">
        <v>30</v>
      </c>
      <c r="N518" s="39" t="s">
        <v>4583</v>
      </c>
      <c r="O518" s="39" t="s">
        <v>4480</v>
      </c>
      <c r="P518" s="52" t="s">
        <v>4480</v>
      </c>
      <c r="Q518" s="39"/>
      <c r="R518" s="39"/>
      <c r="S518" s="39"/>
      <c r="T518" s="39"/>
      <c r="U518" s="39" t="s">
        <v>5566</v>
      </c>
    </row>
    <row r="519" spans="1:21" ht="21">
      <c r="A519" s="38" t="s">
        <v>5567</v>
      </c>
      <c r="B519" s="39" t="s">
        <v>5568</v>
      </c>
      <c r="C519" s="39" t="s">
        <v>29</v>
      </c>
      <c r="D519" s="46">
        <v>2568</v>
      </c>
      <c r="E519" s="46" t="s">
        <v>517</v>
      </c>
      <c r="F519" s="40">
        <v>243892</v>
      </c>
      <c r="G519" s="47" t="s">
        <v>1267</v>
      </c>
      <c r="H519" s="40">
        <v>244257</v>
      </c>
      <c r="I519" s="39" t="s">
        <v>38</v>
      </c>
      <c r="J519" s="39" t="s">
        <v>775</v>
      </c>
      <c r="K519" s="39" t="s">
        <v>1019</v>
      </c>
      <c r="L519" s="46" t="s">
        <v>5383</v>
      </c>
      <c r="M519" s="39" t="s">
        <v>30</v>
      </c>
      <c r="N519" s="39" t="s">
        <v>4583</v>
      </c>
      <c r="O519" s="39" t="s">
        <v>4494</v>
      </c>
      <c r="P519" s="52" t="s">
        <v>4494</v>
      </c>
      <c r="Q519" s="39"/>
      <c r="R519" s="39"/>
      <c r="S519" s="39"/>
      <c r="T519" s="39"/>
      <c r="U519" s="39" t="s">
        <v>5569</v>
      </c>
    </row>
    <row r="520" spans="1:21" ht="21">
      <c r="A520" s="38" t="s">
        <v>5570</v>
      </c>
      <c r="B520" s="39" t="s">
        <v>5571</v>
      </c>
      <c r="C520" s="39" t="s">
        <v>29</v>
      </c>
      <c r="D520" s="46">
        <v>2568</v>
      </c>
      <c r="E520" s="46" t="s">
        <v>517</v>
      </c>
      <c r="F520" s="40">
        <v>243892</v>
      </c>
      <c r="G520" s="47" t="s">
        <v>1267</v>
      </c>
      <c r="H520" s="40">
        <v>244257</v>
      </c>
      <c r="I520" s="39" t="s">
        <v>38</v>
      </c>
      <c r="J520" s="39" t="s">
        <v>775</v>
      </c>
      <c r="K520" s="39" t="s">
        <v>1019</v>
      </c>
      <c r="L520" s="46" t="s">
        <v>5383</v>
      </c>
      <c r="M520" s="39" t="s">
        <v>30</v>
      </c>
      <c r="N520" s="39" t="s">
        <v>4583</v>
      </c>
      <c r="O520" s="39" t="s">
        <v>4480</v>
      </c>
      <c r="P520" s="52" t="s">
        <v>4480</v>
      </c>
      <c r="Q520" s="39"/>
      <c r="R520" s="39"/>
      <c r="S520" s="39"/>
      <c r="T520" s="39"/>
      <c r="U520" s="39" t="s">
        <v>5572</v>
      </c>
    </row>
    <row r="521" spans="1:21" ht="21">
      <c r="A521" s="38" t="s">
        <v>5573</v>
      </c>
      <c r="B521" s="39" t="s">
        <v>5574</v>
      </c>
      <c r="C521" s="39" t="s">
        <v>29</v>
      </c>
      <c r="D521" s="46">
        <v>2568</v>
      </c>
      <c r="E521" s="46" t="s">
        <v>517</v>
      </c>
      <c r="F521" s="40">
        <v>243892</v>
      </c>
      <c r="G521" s="47" t="s">
        <v>1267</v>
      </c>
      <c r="H521" s="40">
        <v>244257</v>
      </c>
      <c r="I521" s="39" t="s">
        <v>38</v>
      </c>
      <c r="J521" s="39" t="s">
        <v>775</v>
      </c>
      <c r="K521" s="39" t="s">
        <v>1019</v>
      </c>
      <c r="L521" s="46" t="s">
        <v>5383</v>
      </c>
      <c r="M521" s="39" t="s">
        <v>30</v>
      </c>
      <c r="N521" s="39" t="s">
        <v>4583</v>
      </c>
      <c r="O521" s="39" t="s">
        <v>4494</v>
      </c>
      <c r="P521" s="52" t="s">
        <v>4494</v>
      </c>
      <c r="Q521" s="39"/>
      <c r="R521" s="39"/>
      <c r="S521" s="39"/>
      <c r="T521" s="39"/>
      <c r="U521" s="39" t="s">
        <v>5575</v>
      </c>
    </row>
    <row r="522" spans="1:21" ht="21">
      <c r="A522" s="38" t="s">
        <v>5576</v>
      </c>
      <c r="B522" s="39" t="s">
        <v>5577</v>
      </c>
      <c r="C522" s="39" t="s">
        <v>29</v>
      </c>
      <c r="D522" s="46">
        <v>2568</v>
      </c>
      <c r="E522" s="46" t="s">
        <v>517</v>
      </c>
      <c r="F522" s="40">
        <v>243892</v>
      </c>
      <c r="G522" s="47" t="s">
        <v>1267</v>
      </c>
      <c r="H522" s="40">
        <v>244257</v>
      </c>
      <c r="I522" s="39" t="s">
        <v>38</v>
      </c>
      <c r="J522" s="39" t="s">
        <v>775</v>
      </c>
      <c r="K522" s="39" t="s">
        <v>1019</v>
      </c>
      <c r="L522" s="46" t="s">
        <v>5383</v>
      </c>
      <c r="M522" s="39" t="s">
        <v>30</v>
      </c>
      <c r="N522" s="39" t="s">
        <v>4583</v>
      </c>
      <c r="O522" s="39" t="s">
        <v>4494</v>
      </c>
      <c r="P522" s="52" t="s">
        <v>4494</v>
      </c>
      <c r="Q522" s="39"/>
      <c r="R522" s="39"/>
      <c r="S522" s="39"/>
      <c r="T522" s="39"/>
      <c r="U522" s="39" t="s">
        <v>5578</v>
      </c>
    </row>
    <row r="523" spans="1:21" ht="21">
      <c r="A523" s="38" t="s">
        <v>5579</v>
      </c>
      <c r="B523" s="39" t="s">
        <v>5580</v>
      </c>
      <c r="C523" s="39" t="s">
        <v>29</v>
      </c>
      <c r="D523" s="46">
        <v>2568</v>
      </c>
      <c r="E523" s="46" t="s">
        <v>517</v>
      </c>
      <c r="F523" s="40">
        <v>243892</v>
      </c>
      <c r="G523" s="47" t="s">
        <v>1267</v>
      </c>
      <c r="H523" s="40">
        <v>244257</v>
      </c>
      <c r="I523" s="39" t="s">
        <v>38</v>
      </c>
      <c r="J523" s="39" t="s">
        <v>775</v>
      </c>
      <c r="K523" s="39" t="s">
        <v>952</v>
      </c>
      <c r="L523" s="46" t="s">
        <v>5383</v>
      </c>
      <c r="M523" s="39" t="s">
        <v>30</v>
      </c>
      <c r="N523" s="39" t="s">
        <v>4583</v>
      </c>
      <c r="O523" s="39" t="s">
        <v>4509</v>
      </c>
      <c r="P523" s="52" t="s">
        <v>4509</v>
      </c>
      <c r="Q523" s="39"/>
      <c r="R523" s="39"/>
      <c r="S523" s="39"/>
      <c r="T523" s="39"/>
      <c r="U523" s="39" t="s">
        <v>5581</v>
      </c>
    </row>
    <row r="524" spans="1:21" ht="21">
      <c r="A524" s="38" t="s">
        <v>5582</v>
      </c>
      <c r="B524" s="39" t="s">
        <v>5583</v>
      </c>
      <c r="C524" s="39" t="s">
        <v>29</v>
      </c>
      <c r="D524" s="46">
        <v>2568</v>
      </c>
      <c r="E524" s="46" t="s">
        <v>517</v>
      </c>
      <c r="F524" s="40">
        <v>243892</v>
      </c>
      <c r="G524" s="47" t="s">
        <v>1267</v>
      </c>
      <c r="H524" s="40">
        <v>244257</v>
      </c>
      <c r="I524" s="39" t="s">
        <v>38</v>
      </c>
      <c r="J524" s="39" t="s">
        <v>775</v>
      </c>
      <c r="K524" s="39" t="s">
        <v>952</v>
      </c>
      <c r="L524" s="46" t="s">
        <v>5383</v>
      </c>
      <c r="M524" s="39" t="s">
        <v>30</v>
      </c>
      <c r="N524" s="39" t="s">
        <v>4583</v>
      </c>
      <c r="O524" s="39" t="s">
        <v>4509</v>
      </c>
      <c r="P524" s="52" t="s">
        <v>4509</v>
      </c>
      <c r="Q524" s="39"/>
      <c r="R524" s="39"/>
      <c r="S524" s="39"/>
      <c r="T524" s="39"/>
      <c r="U524" s="39" t="s">
        <v>5584</v>
      </c>
    </row>
    <row r="525" spans="1:21" ht="21">
      <c r="A525" s="38" t="s">
        <v>5585</v>
      </c>
      <c r="B525" s="39" t="s">
        <v>5586</v>
      </c>
      <c r="C525" s="39" t="s">
        <v>29</v>
      </c>
      <c r="D525" s="46">
        <v>2568</v>
      </c>
      <c r="E525" s="46" t="s">
        <v>517</v>
      </c>
      <c r="F525" s="40">
        <v>243892</v>
      </c>
      <c r="G525" s="47" t="s">
        <v>1267</v>
      </c>
      <c r="H525" s="40">
        <v>244257</v>
      </c>
      <c r="I525" s="39" t="s">
        <v>38</v>
      </c>
      <c r="J525" s="39" t="s">
        <v>775</v>
      </c>
      <c r="K525" s="39" t="s">
        <v>952</v>
      </c>
      <c r="L525" s="46" t="s">
        <v>5383</v>
      </c>
      <c r="M525" s="39" t="s">
        <v>30</v>
      </c>
      <c r="N525" s="39" t="s">
        <v>4583</v>
      </c>
      <c r="O525" s="39" t="s">
        <v>4509</v>
      </c>
      <c r="P525" s="52" t="s">
        <v>4509</v>
      </c>
      <c r="Q525" s="39"/>
      <c r="R525" s="39"/>
      <c r="S525" s="39"/>
      <c r="T525" s="39"/>
      <c r="U525" s="39" t="s">
        <v>5587</v>
      </c>
    </row>
    <row r="526" spans="1:21" ht="21">
      <c r="A526" s="38" t="s">
        <v>5588</v>
      </c>
      <c r="B526" s="39" t="s">
        <v>5589</v>
      </c>
      <c r="C526" s="39" t="s">
        <v>29</v>
      </c>
      <c r="D526" s="46">
        <v>2568</v>
      </c>
      <c r="E526" s="46" t="s">
        <v>517</v>
      </c>
      <c r="F526" s="40">
        <v>243892</v>
      </c>
      <c r="G526" s="47" t="s">
        <v>1267</v>
      </c>
      <c r="H526" s="40">
        <v>244257</v>
      </c>
      <c r="I526" s="39" t="s">
        <v>38</v>
      </c>
      <c r="J526" s="39" t="s">
        <v>775</v>
      </c>
      <c r="K526" s="39" t="s">
        <v>952</v>
      </c>
      <c r="L526" s="46" t="s">
        <v>5383</v>
      </c>
      <c r="M526" s="39" t="s">
        <v>30</v>
      </c>
      <c r="N526" s="39" t="s">
        <v>4583</v>
      </c>
      <c r="O526" s="39" t="s">
        <v>4509</v>
      </c>
      <c r="P526" s="52" t="s">
        <v>4509</v>
      </c>
      <c r="Q526" s="39"/>
      <c r="R526" s="39"/>
      <c r="S526" s="39"/>
      <c r="T526" s="39"/>
      <c r="U526" s="39" t="s">
        <v>5590</v>
      </c>
    </row>
    <row r="527" spans="1:21" ht="21">
      <c r="A527" s="38" t="s">
        <v>5591</v>
      </c>
      <c r="B527" s="39" t="s">
        <v>5592</v>
      </c>
      <c r="C527" s="39" t="s">
        <v>29</v>
      </c>
      <c r="D527" s="46">
        <v>2568</v>
      </c>
      <c r="E527" s="46" t="s">
        <v>517</v>
      </c>
      <c r="F527" s="40">
        <v>243892</v>
      </c>
      <c r="G527" s="47" t="s">
        <v>1267</v>
      </c>
      <c r="H527" s="40">
        <v>244257</v>
      </c>
      <c r="I527" s="39" t="s">
        <v>38</v>
      </c>
      <c r="J527" s="39" t="s">
        <v>775</v>
      </c>
      <c r="K527" s="39" t="s">
        <v>952</v>
      </c>
      <c r="L527" s="46" t="s">
        <v>5383</v>
      </c>
      <c r="M527" s="39" t="s">
        <v>30</v>
      </c>
      <c r="N527" s="39" t="s">
        <v>4583</v>
      </c>
      <c r="O527" s="39" t="s">
        <v>4509</v>
      </c>
      <c r="P527" s="52" t="s">
        <v>4509</v>
      </c>
      <c r="Q527" s="39"/>
      <c r="R527" s="39"/>
      <c r="S527" s="39"/>
      <c r="T527" s="39"/>
      <c r="U527" s="39" t="s">
        <v>5593</v>
      </c>
    </row>
    <row r="528" spans="1:21" ht="21">
      <c r="A528" s="38" t="s">
        <v>5594</v>
      </c>
      <c r="B528" s="39" t="s">
        <v>5595</v>
      </c>
      <c r="C528" s="39" t="s">
        <v>29</v>
      </c>
      <c r="D528" s="46">
        <v>2568</v>
      </c>
      <c r="E528" s="46" t="s">
        <v>517</v>
      </c>
      <c r="F528" s="40">
        <v>243892</v>
      </c>
      <c r="G528" s="47" t="s">
        <v>1267</v>
      </c>
      <c r="H528" s="40">
        <v>244257</v>
      </c>
      <c r="I528" s="39" t="s">
        <v>38</v>
      </c>
      <c r="J528" s="39" t="s">
        <v>775</v>
      </c>
      <c r="K528" s="39" t="s">
        <v>952</v>
      </c>
      <c r="L528" s="46" t="s">
        <v>5383</v>
      </c>
      <c r="M528" s="39" t="s">
        <v>30</v>
      </c>
      <c r="N528" s="39" t="s">
        <v>4583</v>
      </c>
      <c r="O528" s="39" t="s">
        <v>4509</v>
      </c>
      <c r="P528" s="52" t="s">
        <v>4509</v>
      </c>
      <c r="Q528" s="39"/>
      <c r="R528" s="39"/>
      <c r="S528" s="39"/>
      <c r="T528" s="39"/>
      <c r="U528" s="39" t="s">
        <v>5596</v>
      </c>
    </row>
    <row r="529" spans="1:21" ht="21">
      <c r="A529" s="38" t="s">
        <v>5597</v>
      </c>
      <c r="B529" s="39" t="s">
        <v>5598</v>
      </c>
      <c r="C529" s="39" t="s">
        <v>29</v>
      </c>
      <c r="D529" s="46">
        <v>2568</v>
      </c>
      <c r="E529" s="46" t="s">
        <v>3907</v>
      </c>
      <c r="F529" s="40">
        <v>244044</v>
      </c>
      <c r="G529" s="47" t="s">
        <v>1267</v>
      </c>
      <c r="H529" s="40">
        <v>244257</v>
      </c>
      <c r="I529" s="39" t="s">
        <v>38</v>
      </c>
      <c r="J529" s="39" t="s">
        <v>775</v>
      </c>
      <c r="K529" s="39" t="s">
        <v>3497</v>
      </c>
      <c r="L529" s="46" t="s">
        <v>5383</v>
      </c>
      <c r="M529" s="39" t="s">
        <v>30</v>
      </c>
      <c r="N529" s="39" t="s">
        <v>4583</v>
      </c>
      <c r="O529" s="39" t="s">
        <v>4509</v>
      </c>
      <c r="P529" s="52" t="s">
        <v>4509</v>
      </c>
      <c r="Q529" s="39"/>
      <c r="R529" s="39"/>
      <c r="S529" s="39"/>
      <c r="T529" s="39"/>
      <c r="U529" s="39" t="s">
        <v>5599</v>
      </c>
    </row>
    <row r="530" spans="1:21" ht="21">
      <c r="A530" s="38" t="s">
        <v>5600</v>
      </c>
      <c r="B530" s="39" t="s">
        <v>5601</v>
      </c>
      <c r="C530" s="39" t="s">
        <v>29</v>
      </c>
      <c r="D530" s="46">
        <v>2568</v>
      </c>
      <c r="E530" s="46" t="s">
        <v>3907</v>
      </c>
      <c r="F530" s="40">
        <v>244044</v>
      </c>
      <c r="G530" s="47" t="s">
        <v>1267</v>
      </c>
      <c r="H530" s="40">
        <v>244257</v>
      </c>
      <c r="I530" s="39" t="s">
        <v>38</v>
      </c>
      <c r="J530" s="39" t="s">
        <v>775</v>
      </c>
      <c r="K530" s="39" t="s">
        <v>3497</v>
      </c>
      <c r="L530" s="46" t="s">
        <v>5383</v>
      </c>
      <c r="M530" s="39" t="s">
        <v>30</v>
      </c>
      <c r="N530" s="39" t="s">
        <v>4583</v>
      </c>
      <c r="O530" s="39" t="s">
        <v>4509</v>
      </c>
      <c r="P530" s="52" t="s">
        <v>4509</v>
      </c>
      <c r="Q530" s="39"/>
      <c r="R530" s="39"/>
      <c r="S530" s="39"/>
      <c r="T530" s="39"/>
      <c r="U530" s="39" t="s">
        <v>5602</v>
      </c>
    </row>
    <row r="531" spans="1:21" ht="21">
      <c r="A531" s="38" t="s">
        <v>5603</v>
      </c>
      <c r="B531" s="39" t="s">
        <v>5604</v>
      </c>
      <c r="C531" s="39" t="s">
        <v>29</v>
      </c>
      <c r="D531" s="46">
        <v>2568</v>
      </c>
      <c r="E531" s="46" t="s">
        <v>3907</v>
      </c>
      <c r="F531" s="40">
        <v>244044</v>
      </c>
      <c r="G531" s="47" t="s">
        <v>1267</v>
      </c>
      <c r="H531" s="40">
        <v>244257</v>
      </c>
      <c r="I531" s="39" t="s">
        <v>38</v>
      </c>
      <c r="J531" s="39" t="s">
        <v>775</v>
      </c>
      <c r="K531" s="39" t="s">
        <v>3497</v>
      </c>
      <c r="L531" s="46" t="s">
        <v>5383</v>
      </c>
      <c r="M531" s="39" t="s">
        <v>30</v>
      </c>
      <c r="N531" s="39" t="s">
        <v>4583</v>
      </c>
      <c r="O531" s="39" t="s">
        <v>4520</v>
      </c>
      <c r="P531" s="52" t="s">
        <v>4520</v>
      </c>
      <c r="Q531" s="39"/>
      <c r="R531" s="39"/>
      <c r="S531" s="39"/>
      <c r="T531" s="39"/>
      <c r="U531" s="39" t="s">
        <v>5605</v>
      </c>
    </row>
    <row r="532" spans="1:21" ht="21">
      <c r="A532" s="38" t="s">
        <v>5606</v>
      </c>
      <c r="B532" s="39" t="s">
        <v>5607</v>
      </c>
      <c r="C532" s="39" t="s">
        <v>29</v>
      </c>
      <c r="D532" s="46">
        <v>2568</v>
      </c>
      <c r="E532" s="46" t="s">
        <v>3907</v>
      </c>
      <c r="F532" s="40">
        <v>244044</v>
      </c>
      <c r="G532" s="47" t="s">
        <v>1267</v>
      </c>
      <c r="H532" s="40">
        <v>244257</v>
      </c>
      <c r="I532" s="39" t="s">
        <v>38</v>
      </c>
      <c r="J532" s="39" t="s">
        <v>775</v>
      </c>
      <c r="K532" s="39" t="s">
        <v>3497</v>
      </c>
      <c r="L532" s="46" t="s">
        <v>5383</v>
      </c>
      <c r="M532" s="39" t="s">
        <v>30</v>
      </c>
      <c r="N532" s="39" t="s">
        <v>4583</v>
      </c>
      <c r="O532" s="39" t="s">
        <v>4509</v>
      </c>
      <c r="P532" s="52" t="s">
        <v>4509</v>
      </c>
      <c r="Q532" s="39"/>
      <c r="R532" s="39"/>
      <c r="S532" s="39"/>
      <c r="T532" s="39"/>
      <c r="U532" s="39" t="s">
        <v>5608</v>
      </c>
    </row>
    <row r="533" spans="1:21" ht="21">
      <c r="A533" s="38" t="s">
        <v>5609</v>
      </c>
      <c r="B533" s="39" t="s">
        <v>5610</v>
      </c>
      <c r="C533" s="39" t="s">
        <v>29</v>
      </c>
      <c r="D533" s="46">
        <v>2568</v>
      </c>
      <c r="E533" s="46" t="s">
        <v>517</v>
      </c>
      <c r="F533" s="40">
        <v>243892</v>
      </c>
      <c r="G533" s="47" t="s">
        <v>1267</v>
      </c>
      <c r="H533" s="40">
        <v>244257</v>
      </c>
      <c r="I533" s="39" t="s">
        <v>38</v>
      </c>
      <c r="J533" s="39" t="s">
        <v>775</v>
      </c>
      <c r="K533" s="39" t="s">
        <v>774</v>
      </c>
      <c r="L533" s="46" t="s">
        <v>5383</v>
      </c>
      <c r="M533" s="39" t="s">
        <v>30</v>
      </c>
      <c r="N533" s="39" t="s">
        <v>4583</v>
      </c>
      <c r="O533" s="39" t="s">
        <v>4509</v>
      </c>
      <c r="P533" s="52" t="s">
        <v>4509</v>
      </c>
      <c r="Q533" s="39"/>
      <c r="R533" s="39"/>
      <c r="S533" s="39"/>
      <c r="T533" s="39"/>
      <c r="U533" s="39" t="s">
        <v>5611</v>
      </c>
    </row>
    <row r="534" spans="1:21" ht="21">
      <c r="A534" s="38" t="s">
        <v>5612</v>
      </c>
      <c r="B534" s="39" t="s">
        <v>5613</v>
      </c>
      <c r="C534" s="39" t="s">
        <v>29</v>
      </c>
      <c r="D534" s="46">
        <v>2568</v>
      </c>
      <c r="E534" s="46" t="s">
        <v>5395</v>
      </c>
      <c r="F534" s="40">
        <v>244015</v>
      </c>
      <c r="G534" s="47" t="s">
        <v>5614</v>
      </c>
      <c r="H534" s="40">
        <v>244135</v>
      </c>
      <c r="I534" s="39" t="s">
        <v>38</v>
      </c>
      <c r="J534" s="39" t="s">
        <v>775</v>
      </c>
      <c r="K534" s="39" t="s">
        <v>867</v>
      </c>
      <c r="L534" s="46" t="s">
        <v>5383</v>
      </c>
      <c r="M534" s="39" t="s">
        <v>30</v>
      </c>
      <c r="N534" s="39" t="s">
        <v>4583</v>
      </c>
      <c r="O534" s="39" t="s">
        <v>4509</v>
      </c>
      <c r="P534" s="52" t="s">
        <v>4509</v>
      </c>
      <c r="Q534" s="39"/>
      <c r="R534" s="39"/>
      <c r="S534" s="39"/>
      <c r="T534" s="39"/>
      <c r="U534" s="39" t="s">
        <v>5615</v>
      </c>
    </row>
    <row r="535" spans="1:21" ht="21">
      <c r="A535" s="38" t="s">
        <v>5616</v>
      </c>
      <c r="B535" s="39" t="s">
        <v>5617</v>
      </c>
      <c r="C535" s="39" t="s">
        <v>29</v>
      </c>
      <c r="D535" s="46">
        <v>2568</v>
      </c>
      <c r="E535" s="46" t="s">
        <v>517</v>
      </c>
      <c r="F535" s="40">
        <v>243892</v>
      </c>
      <c r="G535" s="47" t="s">
        <v>1267</v>
      </c>
      <c r="H535" s="40">
        <v>244257</v>
      </c>
      <c r="I535" s="39" t="s">
        <v>38</v>
      </c>
      <c r="J535" s="39" t="s">
        <v>775</v>
      </c>
      <c r="K535" s="39" t="s">
        <v>4946</v>
      </c>
      <c r="L535" s="46" t="s">
        <v>5383</v>
      </c>
      <c r="M535" s="39" t="s">
        <v>30</v>
      </c>
      <c r="N535" s="39" t="s">
        <v>4583</v>
      </c>
      <c r="O535" s="39" t="s">
        <v>4494</v>
      </c>
      <c r="P535" s="52" t="s">
        <v>4494</v>
      </c>
      <c r="Q535" s="39"/>
      <c r="R535" s="39"/>
      <c r="S535" s="39"/>
      <c r="T535" s="39"/>
      <c r="U535" s="39" t="s">
        <v>5618</v>
      </c>
    </row>
    <row r="536" spans="1:21" ht="21">
      <c r="A536" s="38" t="s">
        <v>5619</v>
      </c>
      <c r="B536" s="39" t="s">
        <v>5620</v>
      </c>
      <c r="C536" s="39" t="s">
        <v>29</v>
      </c>
      <c r="D536" s="46">
        <v>2568</v>
      </c>
      <c r="E536" s="46" t="s">
        <v>517</v>
      </c>
      <c r="F536" s="40">
        <v>243892</v>
      </c>
      <c r="G536" s="47" t="s">
        <v>1267</v>
      </c>
      <c r="H536" s="40">
        <v>244257</v>
      </c>
      <c r="I536" s="39" t="s">
        <v>38</v>
      </c>
      <c r="J536" s="39" t="s">
        <v>775</v>
      </c>
      <c r="K536" s="39" t="s">
        <v>4946</v>
      </c>
      <c r="L536" s="46" t="s">
        <v>5383</v>
      </c>
      <c r="M536" s="39" t="s">
        <v>30</v>
      </c>
      <c r="N536" s="39" t="s">
        <v>4583</v>
      </c>
      <c r="O536" s="39" t="s">
        <v>4494</v>
      </c>
      <c r="P536" s="52" t="s">
        <v>4494</v>
      </c>
      <c r="Q536" s="39"/>
      <c r="R536" s="39"/>
      <c r="S536" s="39"/>
      <c r="T536" s="39"/>
      <c r="U536" s="39" t="s">
        <v>5621</v>
      </c>
    </row>
    <row r="537" spans="1:21" ht="21">
      <c r="A537" s="38" t="s">
        <v>5622</v>
      </c>
      <c r="B537" s="39" t="s">
        <v>5623</v>
      </c>
      <c r="C537" s="39" t="s">
        <v>29</v>
      </c>
      <c r="D537" s="46">
        <v>2568</v>
      </c>
      <c r="E537" s="46" t="s">
        <v>517</v>
      </c>
      <c r="F537" s="40">
        <v>243892</v>
      </c>
      <c r="G537" s="47" t="s">
        <v>1267</v>
      </c>
      <c r="H537" s="40">
        <v>244257</v>
      </c>
      <c r="I537" s="39" t="s">
        <v>38</v>
      </c>
      <c r="J537" s="39" t="s">
        <v>775</v>
      </c>
      <c r="K537" s="39" t="s">
        <v>4946</v>
      </c>
      <c r="L537" s="46" t="s">
        <v>5383</v>
      </c>
      <c r="M537" s="39" t="s">
        <v>30</v>
      </c>
      <c r="N537" s="39" t="s">
        <v>4583</v>
      </c>
      <c r="O537" s="39" t="s">
        <v>4494</v>
      </c>
      <c r="P537" s="52" t="s">
        <v>4494</v>
      </c>
      <c r="Q537" s="39"/>
      <c r="R537" s="39"/>
      <c r="S537" s="39"/>
      <c r="T537" s="39"/>
      <c r="U537" s="39" t="s">
        <v>5624</v>
      </c>
    </row>
    <row r="538" spans="1:21" ht="21">
      <c r="A538" s="38" t="s">
        <v>5625</v>
      </c>
      <c r="B538" s="39" t="s">
        <v>5626</v>
      </c>
      <c r="C538" s="39" t="s">
        <v>29</v>
      </c>
      <c r="D538" s="46">
        <v>2568</v>
      </c>
      <c r="E538" s="46" t="s">
        <v>517</v>
      </c>
      <c r="F538" s="40">
        <v>243892</v>
      </c>
      <c r="G538" s="47" t="s">
        <v>1267</v>
      </c>
      <c r="H538" s="40">
        <v>244257</v>
      </c>
      <c r="I538" s="39" t="s">
        <v>38</v>
      </c>
      <c r="J538" s="39" t="s">
        <v>775</v>
      </c>
      <c r="K538" s="39" t="s">
        <v>1238</v>
      </c>
      <c r="L538" s="46" t="s">
        <v>5383</v>
      </c>
      <c r="M538" s="39" t="s">
        <v>30</v>
      </c>
      <c r="N538" s="39" t="s">
        <v>4583</v>
      </c>
      <c r="O538" s="39" t="s">
        <v>4480</v>
      </c>
      <c r="P538" s="52" t="s">
        <v>4480</v>
      </c>
      <c r="Q538" s="39"/>
      <c r="R538" s="39"/>
      <c r="S538" s="39"/>
      <c r="T538" s="39"/>
      <c r="U538" s="39" t="s">
        <v>5627</v>
      </c>
    </row>
    <row r="539" spans="1:21" ht="21">
      <c r="A539" s="38" t="s">
        <v>5628</v>
      </c>
      <c r="B539" s="39" t="s">
        <v>5629</v>
      </c>
      <c r="C539" s="39" t="s">
        <v>29</v>
      </c>
      <c r="D539" s="46">
        <v>2568</v>
      </c>
      <c r="E539" s="46" t="s">
        <v>517</v>
      </c>
      <c r="F539" s="40">
        <v>243892</v>
      </c>
      <c r="G539" s="47" t="s">
        <v>1267</v>
      </c>
      <c r="H539" s="40">
        <v>244257</v>
      </c>
      <c r="I539" s="39" t="s">
        <v>38</v>
      </c>
      <c r="J539" s="39" t="s">
        <v>775</v>
      </c>
      <c r="K539" s="39" t="s">
        <v>1238</v>
      </c>
      <c r="L539" s="46" t="s">
        <v>5383</v>
      </c>
      <c r="M539" s="39" t="s">
        <v>30</v>
      </c>
      <c r="N539" s="39" t="s">
        <v>4583</v>
      </c>
      <c r="O539" s="39" t="s">
        <v>4480</v>
      </c>
      <c r="P539" s="52" t="s">
        <v>4480</v>
      </c>
      <c r="Q539" s="39"/>
      <c r="R539" s="39"/>
      <c r="S539" s="39"/>
      <c r="T539" s="39"/>
      <c r="U539" s="39" t="s">
        <v>5630</v>
      </c>
    </row>
    <row r="540" spans="1:21" ht="21">
      <c r="A540" s="38" t="s">
        <v>5631</v>
      </c>
      <c r="B540" s="39" t="s">
        <v>5632</v>
      </c>
      <c r="C540" s="39" t="s">
        <v>29</v>
      </c>
      <c r="D540" s="46">
        <v>2568</v>
      </c>
      <c r="E540" s="46" t="s">
        <v>517</v>
      </c>
      <c r="F540" s="40">
        <v>243892</v>
      </c>
      <c r="G540" s="47" t="s">
        <v>1267</v>
      </c>
      <c r="H540" s="40">
        <v>244257</v>
      </c>
      <c r="I540" s="39" t="s">
        <v>38</v>
      </c>
      <c r="J540" s="39" t="s">
        <v>775</v>
      </c>
      <c r="K540" s="39" t="s">
        <v>1858</v>
      </c>
      <c r="L540" s="46" t="s">
        <v>5383</v>
      </c>
      <c r="M540" s="39" t="s">
        <v>30</v>
      </c>
      <c r="N540" s="39" t="s">
        <v>4583</v>
      </c>
      <c r="O540" s="39" t="s">
        <v>4480</v>
      </c>
      <c r="P540" s="52" t="s">
        <v>4480</v>
      </c>
      <c r="Q540" s="39"/>
      <c r="R540" s="39"/>
      <c r="S540" s="39"/>
      <c r="T540" s="39"/>
      <c r="U540" s="39" t="s">
        <v>5633</v>
      </c>
    </row>
    <row r="541" spans="1:21" ht="21">
      <c r="A541" s="38" t="s">
        <v>5634</v>
      </c>
      <c r="B541" s="39" t="s">
        <v>5635</v>
      </c>
      <c r="C541" s="39" t="s">
        <v>29</v>
      </c>
      <c r="D541" s="46">
        <v>2568</v>
      </c>
      <c r="E541" s="46" t="s">
        <v>4514</v>
      </c>
      <c r="F541" s="40">
        <v>244075</v>
      </c>
      <c r="G541" s="47" t="s">
        <v>1267</v>
      </c>
      <c r="H541" s="40">
        <v>244257</v>
      </c>
      <c r="I541" s="39" t="s">
        <v>38</v>
      </c>
      <c r="J541" s="39" t="s">
        <v>775</v>
      </c>
      <c r="K541" s="39" t="s">
        <v>4225</v>
      </c>
      <c r="L541" s="46" t="s">
        <v>5383</v>
      </c>
      <c r="M541" s="39" t="s">
        <v>30</v>
      </c>
      <c r="N541" s="39" t="s">
        <v>4583</v>
      </c>
      <c r="O541" s="39" t="s">
        <v>4480</v>
      </c>
      <c r="P541" s="52" t="s">
        <v>4480</v>
      </c>
      <c r="Q541" s="39"/>
      <c r="R541" s="39"/>
      <c r="S541" s="39"/>
      <c r="T541" s="39"/>
      <c r="U541" s="39" t="s">
        <v>5636</v>
      </c>
    </row>
    <row r="542" spans="1:21" ht="21">
      <c r="A542" s="38" t="s">
        <v>5637</v>
      </c>
      <c r="B542" s="39" t="s">
        <v>5638</v>
      </c>
      <c r="C542" s="39" t="s">
        <v>29</v>
      </c>
      <c r="D542" s="46">
        <v>2568</v>
      </c>
      <c r="E542" s="46" t="s">
        <v>517</v>
      </c>
      <c r="F542" s="40">
        <v>243892</v>
      </c>
      <c r="G542" s="47" t="s">
        <v>1267</v>
      </c>
      <c r="H542" s="40">
        <v>244257</v>
      </c>
      <c r="I542" s="39" t="s">
        <v>38</v>
      </c>
      <c r="J542" s="39" t="s">
        <v>775</v>
      </c>
      <c r="K542" s="39" t="s">
        <v>941</v>
      </c>
      <c r="L542" s="46" t="s">
        <v>5383</v>
      </c>
      <c r="M542" s="39" t="s">
        <v>30</v>
      </c>
      <c r="N542" s="39" t="s">
        <v>4583</v>
      </c>
      <c r="O542" s="39" t="s">
        <v>4509</v>
      </c>
      <c r="P542" s="52" t="s">
        <v>4509</v>
      </c>
      <c r="Q542" s="39"/>
      <c r="R542" s="39"/>
      <c r="S542" s="39"/>
      <c r="T542" s="39"/>
      <c r="U542" s="39" t="s">
        <v>5639</v>
      </c>
    </row>
    <row r="543" spans="1:21" ht="21">
      <c r="A543" s="38" t="s">
        <v>5640</v>
      </c>
      <c r="B543" s="39" t="s">
        <v>5641</v>
      </c>
      <c r="C543" s="39" t="s">
        <v>29</v>
      </c>
      <c r="D543" s="46">
        <v>2568</v>
      </c>
      <c r="E543" s="46" t="s">
        <v>517</v>
      </c>
      <c r="F543" s="40">
        <v>243892</v>
      </c>
      <c r="G543" s="47" t="s">
        <v>1267</v>
      </c>
      <c r="H543" s="40">
        <v>244257</v>
      </c>
      <c r="I543" s="39" t="s">
        <v>38</v>
      </c>
      <c r="J543" s="39" t="s">
        <v>775</v>
      </c>
      <c r="K543" s="39" t="s">
        <v>941</v>
      </c>
      <c r="L543" s="46" t="s">
        <v>5383</v>
      </c>
      <c r="M543" s="39" t="s">
        <v>30</v>
      </c>
      <c r="N543" s="39" t="s">
        <v>4583</v>
      </c>
      <c r="O543" s="39" t="s">
        <v>4509</v>
      </c>
      <c r="P543" s="52" t="s">
        <v>4509</v>
      </c>
      <c r="Q543" s="39"/>
      <c r="R543" s="39"/>
      <c r="S543" s="39"/>
      <c r="T543" s="39"/>
      <c r="U543" s="39" t="s">
        <v>5642</v>
      </c>
    </row>
    <row r="544" spans="1:21" ht="21">
      <c r="A544" s="38" t="s">
        <v>5643</v>
      </c>
      <c r="B544" s="39" t="s">
        <v>5644</v>
      </c>
      <c r="C544" s="39" t="s">
        <v>29</v>
      </c>
      <c r="D544" s="46">
        <v>2568</v>
      </c>
      <c r="E544" s="46" t="s">
        <v>517</v>
      </c>
      <c r="F544" s="40">
        <v>243892</v>
      </c>
      <c r="G544" s="47" t="s">
        <v>1267</v>
      </c>
      <c r="H544" s="40">
        <v>244257</v>
      </c>
      <c r="I544" s="39" t="s">
        <v>38</v>
      </c>
      <c r="J544" s="39" t="s">
        <v>775</v>
      </c>
      <c r="K544" s="39" t="s">
        <v>941</v>
      </c>
      <c r="L544" s="46" t="s">
        <v>5383</v>
      </c>
      <c r="M544" s="39" t="s">
        <v>30</v>
      </c>
      <c r="N544" s="39" t="s">
        <v>4583</v>
      </c>
      <c r="O544" s="39" t="s">
        <v>4509</v>
      </c>
      <c r="P544" s="52" t="s">
        <v>4509</v>
      </c>
      <c r="Q544" s="39"/>
      <c r="R544" s="39"/>
      <c r="S544" s="39"/>
      <c r="T544" s="39"/>
      <c r="U544" s="39" t="s">
        <v>5645</v>
      </c>
    </row>
    <row r="545" spans="1:21" ht="21">
      <c r="A545" s="38" t="s">
        <v>5646</v>
      </c>
      <c r="B545" s="39" t="s">
        <v>5647</v>
      </c>
      <c r="C545" s="39" t="s">
        <v>29</v>
      </c>
      <c r="D545" s="46">
        <v>2568</v>
      </c>
      <c r="E545" s="46" t="s">
        <v>517</v>
      </c>
      <c r="F545" s="40">
        <v>243892</v>
      </c>
      <c r="G545" s="47" t="s">
        <v>1267</v>
      </c>
      <c r="H545" s="40">
        <v>244257</v>
      </c>
      <c r="I545" s="39" t="s">
        <v>38</v>
      </c>
      <c r="J545" s="39" t="s">
        <v>775</v>
      </c>
      <c r="K545" s="39" t="s">
        <v>1126</v>
      </c>
      <c r="L545" s="46" t="s">
        <v>5383</v>
      </c>
      <c r="M545" s="39" t="s">
        <v>30</v>
      </c>
      <c r="N545" s="39" t="s">
        <v>4583</v>
      </c>
      <c r="O545" s="39" t="s">
        <v>4494</v>
      </c>
      <c r="P545" s="52" t="s">
        <v>4494</v>
      </c>
      <c r="Q545" s="39"/>
      <c r="R545" s="39"/>
      <c r="S545" s="39"/>
      <c r="T545" s="39"/>
      <c r="U545" s="39" t="s">
        <v>5648</v>
      </c>
    </row>
    <row r="546" spans="1:21" ht="21">
      <c r="A546" s="38" t="s">
        <v>5649</v>
      </c>
      <c r="B546" s="39" t="s">
        <v>5650</v>
      </c>
      <c r="C546" s="39" t="s">
        <v>29</v>
      </c>
      <c r="D546" s="46">
        <v>2568</v>
      </c>
      <c r="E546" s="46" t="s">
        <v>517</v>
      </c>
      <c r="F546" s="40">
        <v>243892</v>
      </c>
      <c r="G546" s="47" t="s">
        <v>1267</v>
      </c>
      <c r="H546" s="40">
        <v>244257</v>
      </c>
      <c r="I546" s="39" t="s">
        <v>38</v>
      </c>
      <c r="J546" s="39" t="s">
        <v>775</v>
      </c>
      <c r="K546" s="39" t="s">
        <v>1126</v>
      </c>
      <c r="L546" s="46" t="s">
        <v>5383</v>
      </c>
      <c r="M546" s="39" t="s">
        <v>30</v>
      </c>
      <c r="N546" s="39" t="s">
        <v>4583</v>
      </c>
      <c r="O546" s="39" t="s">
        <v>4494</v>
      </c>
      <c r="P546" s="52" t="s">
        <v>4494</v>
      </c>
      <c r="Q546" s="39"/>
      <c r="R546" s="39"/>
      <c r="S546" s="39"/>
      <c r="T546" s="39"/>
      <c r="U546" s="39" t="s">
        <v>5651</v>
      </c>
    </row>
    <row r="547" spans="1:21" ht="21">
      <c r="A547" s="38" t="s">
        <v>5652</v>
      </c>
      <c r="B547" s="39" t="s">
        <v>4194</v>
      </c>
      <c r="C547" s="39" t="s">
        <v>29</v>
      </c>
      <c r="D547" s="46">
        <v>2568</v>
      </c>
      <c r="E547" s="46" t="s">
        <v>517</v>
      </c>
      <c r="F547" s="40">
        <v>243892</v>
      </c>
      <c r="G547" s="47" t="s">
        <v>1267</v>
      </c>
      <c r="H547" s="40">
        <v>244257</v>
      </c>
      <c r="I547" s="39" t="s">
        <v>38</v>
      </c>
      <c r="J547" s="39" t="s">
        <v>775</v>
      </c>
      <c r="K547" s="39" t="s">
        <v>1126</v>
      </c>
      <c r="L547" s="46" t="s">
        <v>5383</v>
      </c>
      <c r="M547" s="39" t="s">
        <v>30</v>
      </c>
      <c r="N547" s="39" t="s">
        <v>4583</v>
      </c>
      <c r="O547" s="39" t="s">
        <v>4480</v>
      </c>
      <c r="P547" s="52" t="s">
        <v>4480</v>
      </c>
      <c r="Q547" s="39"/>
      <c r="R547" s="39"/>
      <c r="S547" s="39"/>
      <c r="T547" s="39"/>
      <c r="U547" s="39" t="s">
        <v>5653</v>
      </c>
    </row>
    <row r="548" spans="1:21" ht="21">
      <c r="A548" s="38" t="s">
        <v>5654</v>
      </c>
      <c r="B548" s="39" t="s">
        <v>5655</v>
      </c>
      <c r="C548" s="39" t="s">
        <v>29</v>
      </c>
      <c r="D548" s="46">
        <v>2568</v>
      </c>
      <c r="E548" s="46" t="s">
        <v>517</v>
      </c>
      <c r="F548" s="40">
        <v>243892</v>
      </c>
      <c r="G548" s="47" t="s">
        <v>1267</v>
      </c>
      <c r="H548" s="40">
        <v>244257</v>
      </c>
      <c r="I548" s="39" t="s">
        <v>38</v>
      </c>
      <c r="J548" s="39" t="s">
        <v>775</v>
      </c>
      <c r="K548" s="39" t="s">
        <v>1126</v>
      </c>
      <c r="L548" s="46" t="s">
        <v>5383</v>
      </c>
      <c r="M548" s="39" t="s">
        <v>30</v>
      </c>
      <c r="N548" s="39" t="s">
        <v>4583</v>
      </c>
      <c r="O548" s="39" t="s">
        <v>4494</v>
      </c>
      <c r="P548" s="52" t="s">
        <v>4494</v>
      </c>
      <c r="Q548" s="39"/>
      <c r="R548" s="39"/>
      <c r="S548" s="39"/>
      <c r="T548" s="39"/>
      <c r="U548" s="39" t="s">
        <v>5656</v>
      </c>
    </row>
    <row r="549" spans="1:21" ht="21">
      <c r="A549" s="38" t="s">
        <v>5657</v>
      </c>
      <c r="B549" s="39" t="s">
        <v>1363</v>
      </c>
      <c r="C549" s="39" t="s">
        <v>29</v>
      </c>
      <c r="D549" s="46">
        <v>2568</v>
      </c>
      <c r="E549" s="46" t="s">
        <v>517</v>
      </c>
      <c r="F549" s="40">
        <v>243892</v>
      </c>
      <c r="G549" s="47" t="s">
        <v>1267</v>
      </c>
      <c r="H549" s="40">
        <v>244257</v>
      </c>
      <c r="I549" s="39" t="s">
        <v>38</v>
      </c>
      <c r="J549" s="39" t="s">
        <v>775</v>
      </c>
      <c r="K549" s="39" t="s">
        <v>1126</v>
      </c>
      <c r="L549" s="46" t="s">
        <v>5383</v>
      </c>
      <c r="M549" s="39" t="s">
        <v>30</v>
      </c>
      <c r="N549" s="39" t="s">
        <v>4583</v>
      </c>
      <c r="O549" s="39" t="s">
        <v>4494</v>
      </c>
      <c r="P549" s="52" t="s">
        <v>4494</v>
      </c>
      <c r="Q549" s="39"/>
      <c r="R549" s="39"/>
      <c r="S549" s="39"/>
      <c r="T549" s="39"/>
      <c r="U549" s="39" t="s">
        <v>5658</v>
      </c>
    </row>
    <row r="550" spans="1:21" ht="21">
      <c r="A550" s="38" t="s">
        <v>5659</v>
      </c>
      <c r="B550" s="39" t="s">
        <v>5660</v>
      </c>
      <c r="C550" s="39" t="s">
        <v>29</v>
      </c>
      <c r="D550" s="46">
        <v>2568</v>
      </c>
      <c r="E550" s="46" t="s">
        <v>517</v>
      </c>
      <c r="F550" s="40">
        <v>243892</v>
      </c>
      <c r="G550" s="47" t="s">
        <v>1267</v>
      </c>
      <c r="H550" s="40">
        <v>244257</v>
      </c>
      <c r="I550" s="39" t="s">
        <v>38</v>
      </c>
      <c r="J550" s="39" t="s">
        <v>327</v>
      </c>
      <c r="K550" s="39" t="s">
        <v>151</v>
      </c>
      <c r="L550" s="46" t="s">
        <v>5383</v>
      </c>
      <c r="M550" s="39" t="s">
        <v>30</v>
      </c>
      <c r="N550" s="39" t="s">
        <v>4583</v>
      </c>
      <c r="O550" s="39" t="s">
        <v>4509</v>
      </c>
      <c r="P550" s="52" t="s">
        <v>4509</v>
      </c>
      <c r="Q550" s="39"/>
      <c r="R550" s="39"/>
      <c r="S550" s="39"/>
      <c r="T550" s="39"/>
      <c r="U550" s="39" t="s">
        <v>5661</v>
      </c>
    </row>
    <row r="551" spans="1:21" ht="21">
      <c r="A551" s="38" t="s">
        <v>5662</v>
      </c>
      <c r="B551" s="39" t="s">
        <v>5663</v>
      </c>
      <c r="C551" s="39" t="s">
        <v>29</v>
      </c>
      <c r="D551" s="46">
        <v>2568</v>
      </c>
      <c r="E551" s="46" t="s">
        <v>517</v>
      </c>
      <c r="F551" s="40">
        <v>243892</v>
      </c>
      <c r="G551" s="47" t="s">
        <v>1267</v>
      </c>
      <c r="H551" s="40">
        <v>244257</v>
      </c>
      <c r="I551" s="39" t="s">
        <v>38</v>
      </c>
      <c r="J551" s="39" t="s">
        <v>327</v>
      </c>
      <c r="K551" s="39" t="s">
        <v>151</v>
      </c>
      <c r="L551" s="46" t="s">
        <v>5383</v>
      </c>
      <c r="M551" s="39" t="s">
        <v>30</v>
      </c>
      <c r="N551" s="39" t="s">
        <v>4583</v>
      </c>
      <c r="O551" s="39" t="s">
        <v>4509</v>
      </c>
      <c r="P551" s="52" t="s">
        <v>4509</v>
      </c>
      <c r="Q551" s="39"/>
      <c r="R551" s="39"/>
      <c r="S551" s="39"/>
      <c r="T551" s="39"/>
      <c r="U551" s="39" t="s">
        <v>5664</v>
      </c>
    </row>
    <row r="552" spans="1:21" ht="21">
      <c r="A552" s="38" t="s">
        <v>5665</v>
      </c>
      <c r="B552" s="39" t="s">
        <v>5666</v>
      </c>
      <c r="C552" s="39" t="s">
        <v>29</v>
      </c>
      <c r="D552" s="46">
        <v>2568</v>
      </c>
      <c r="E552" s="46" t="s">
        <v>517</v>
      </c>
      <c r="F552" s="40">
        <v>243892</v>
      </c>
      <c r="G552" s="47" t="s">
        <v>1267</v>
      </c>
      <c r="H552" s="40">
        <v>244257</v>
      </c>
      <c r="I552" s="39" t="s">
        <v>38</v>
      </c>
      <c r="J552" s="39" t="s">
        <v>327</v>
      </c>
      <c r="K552" s="39" t="s">
        <v>151</v>
      </c>
      <c r="L552" s="46" t="s">
        <v>5383</v>
      </c>
      <c r="M552" s="39" t="s">
        <v>30</v>
      </c>
      <c r="N552" s="39" t="s">
        <v>4583</v>
      </c>
      <c r="O552" s="39" t="s">
        <v>4509</v>
      </c>
      <c r="P552" s="52" t="s">
        <v>4509</v>
      </c>
      <c r="Q552" s="39"/>
      <c r="R552" s="39"/>
      <c r="S552" s="39"/>
      <c r="T552" s="39"/>
      <c r="U552" s="39" t="s">
        <v>5667</v>
      </c>
    </row>
    <row r="553" spans="1:21" ht="21">
      <c r="A553" s="38" t="s">
        <v>5668</v>
      </c>
      <c r="B553" s="39" t="s">
        <v>5669</v>
      </c>
      <c r="C553" s="39" t="s">
        <v>29</v>
      </c>
      <c r="D553" s="46">
        <v>2568</v>
      </c>
      <c r="E553" s="46" t="s">
        <v>517</v>
      </c>
      <c r="F553" s="40">
        <v>243892</v>
      </c>
      <c r="G553" s="47" t="s">
        <v>1267</v>
      </c>
      <c r="H553" s="40">
        <v>244257</v>
      </c>
      <c r="I553" s="39" t="s">
        <v>38</v>
      </c>
      <c r="J553" s="39" t="s">
        <v>327</v>
      </c>
      <c r="K553" s="39" t="s">
        <v>151</v>
      </c>
      <c r="L553" s="46" t="s">
        <v>5383</v>
      </c>
      <c r="M553" s="39" t="s">
        <v>30</v>
      </c>
      <c r="N553" s="39" t="s">
        <v>4583</v>
      </c>
      <c r="O553" s="39" t="s">
        <v>4509</v>
      </c>
      <c r="P553" s="52" t="s">
        <v>4509</v>
      </c>
      <c r="Q553" s="39"/>
      <c r="R553" s="39"/>
      <c r="S553" s="39"/>
      <c r="T553" s="39"/>
      <c r="U553" s="39" t="s">
        <v>5670</v>
      </c>
    </row>
    <row r="554" spans="1:21" ht="21">
      <c r="A554" s="38" t="s">
        <v>5671</v>
      </c>
      <c r="B554" s="39" t="s">
        <v>5672</v>
      </c>
      <c r="C554" s="39" t="s">
        <v>29</v>
      </c>
      <c r="D554" s="46">
        <v>2568</v>
      </c>
      <c r="E554" s="46" t="s">
        <v>517</v>
      </c>
      <c r="F554" s="40">
        <v>243892</v>
      </c>
      <c r="G554" s="47" t="s">
        <v>1267</v>
      </c>
      <c r="H554" s="40">
        <v>244257</v>
      </c>
      <c r="I554" s="39" t="s">
        <v>38</v>
      </c>
      <c r="J554" s="39" t="s">
        <v>327</v>
      </c>
      <c r="K554" s="39" t="s">
        <v>151</v>
      </c>
      <c r="L554" s="46" t="s">
        <v>5383</v>
      </c>
      <c r="M554" s="39" t="s">
        <v>30</v>
      </c>
      <c r="N554" s="39" t="s">
        <v>4583</v>
      </c>
      <c r="O554" s="39" t="s">
        <v>4509</v>
      </c>
      <c r="P554" s="52" t="s">
        <v>4509</v>
      </c>
      <c r="Q554" s="39"/>
      <c r="R554" s="39"/>
      <c r="S554" s="39"/>
      <c r="T554" s="39"/>
      <c r="U554" s="39" t="s">
        <v>5673</v>
      </c>
    </row>
    <row r="555" spans="1:21" ht="21">
      <c r="A555" s="38" t="s">
        <v>5674</v>
      </c>
      <c r="B555" s="39" t="s">
        <v>5675</v>
      </c>
      <c r="C555" s="39" t="s">
        <v>29</v>
      </c>
      <c r="D555" s="46">
        <v>2568</v>
      </c>
      <c r="E555" s="46" t="s">
        <v>517</v>
      </c>
      <c r="F555" s="40">
        <v>243892</v>
      </c>
      <c r="G555" s="47" t="s">
        <v>1267</v>
      </c>
      <c r="H555" s="40">
        <v>244257</v>
      </c>
      <c r="I555" s="39" t="s">
        <v>38</v>
      </c>
      <c r="J555" s="39" t="s">
        <v>327</v>
      </c>
      <c r="K555" s="39" t="s">
        <v>151</v>
      </c>
      <c r="L555" s="46" t="s">
        <v>5383</v>
      </c>
      <c r="M555" s="39" t="s">
        <v>30</v>
      </c>
      <c r="N555" s="39" t="s">
        <v>4583</v>
      </c>
      <c r="O555" s="39" t="s">
        <v>4480</v>
      </c>
      <c r="P555" s="52" t="s">
        <v>4480</v>
      </c>
      <c r="Q555" s="39"/>
      <c r="R555" s="39"/>
      <c r="S555" s="39"/>
      <c r="T555" s="39"/>
      <c r="U555" s="39" t="s">
        <v>5676</v>
      </c>
    </row>
    <row r="556" spans="1:21" ht="21">
      <c r="A556" s="38" t="s">
        <v>5677</v>
      </c>
      <c r="B556" s="39" t="s">
        <v>5678</v>
      </c>
      <c r="C556" s="39" t="s">
        <v>29</v>
      </c>
      <c r="D556" s="46">
        <v>2568</v>
      </c>
      <c r="E556" s="46" t="s">
        <v>517</v>
      </c>
      <c r="F556" s="40">
        <v>243892</v>
      </c>
      <c r="G556" s="47" t="s">
        <v>1267</v>
      </c>
      <c r="H556" s="40">
        <v>244257</v>
      </c>
      <c r="I556" s="39" t="s">
        <v>38</v>
      </c>
      <c r="J556" s="39" t="s">
        <v>327</v>
      </c>
      <c r="K556" s="39" t="s">
        <v>151</v>
      </c>
      <c r="L556" s="46" t="s">
        <v>5383</v>
      </c>
      <c r="M556" s="39" t="s">
        <v>30</v>
      </c>
      <c r="N556" s="39" t="s">
        <v>4583</v>
      </c>
      <c r="O556" s="39" t="s">
        <v>4509</v>
      </c>
      <c r="P556" s="52" t="s">
        <v>4509</v>
      </c>
      <c r="Q556" s="39"/>
      <c r="R556" s="39"/>
      <c r="S556" s="39"/>
      <c r="T556" s="39"/>
      <c r="U556" s="39" t="s">
        <v>5679</v>
      </c>
    </row>
    <row r="557" spans="1:21" ht="21">
      <c r="A557" s="38" t="s">
        <v>5680</v>
      </c>
      <c r="B557" s="39" t="s">
        <v>5681</v>
      </c>
      <c r="C557" s="39" t="s">
        <v>29</v>
      </c>
      <c r="D557" s="46">
        <v>2568</v>
      </c>
      <c r="E557" s="46" t="s">
        <v>517</v>
      </c>
      <c r="F557" s="40">
        <v>243892</v>
      </c>
      <c r="G557" s="47" t="s">
        <v>1267</v>
      </c>
      <c r="H557" s="40">
        <v>244257</v>
      </c>
      <c r="I557" s="39" t="s">
        <v>38</v>
      </c>
      <c r="J557" s="39" t="s">
        <v>327</v>
      </c>
      <c r="K557" s="39" t="s">
        <v>151</v>
      </c>
      <c r="L557" s="46" t="s">
        <v>5383</v>
      </c>
      <c r="M557" s="39" t="s">
        <v>30</v>
      </c>
      <c r="N557" s="39" t="s">
        <v>4583</v>
      </c>
      <c r="O557" s="39" t="s">
        <v>4509</v>
      </c>
      <c r="P557" s="52" t="s">
        <v>4509</v>
      </c>
      <c r="Q557" s="39"/>
      <c r="R557" s="39"/>
      <c r="S557" s="39"/>
      <c r="T557" s="39"/>
      <c r="U557" s="39" t="s">
        <v>5682</v>
      </c>
    </row>
    <row r="558" spans="1:21" ht="21">
      <c r="A558" s="38" t="s">
        <v>5683</v>
      </c>
      <c r="B558" s="39" t="s">
        <v>5684</v>
      </c>
      <c r="C558" s="39" t="s">
        <v>29</v>
      </c>
      <c r="D558" s="46">
        <v>2568</v>
      </c>
      <c r="E558" s="46" t="s">
        <v>517</v>
      </c>
      <c r="F558" s="40">
        <v>243892</v>
      </c>
      <c r="G558" s="47" t="s">
        <v>1267</v>
      </c>
      <c r="H558" s="40">
        <v>244257</v>
      </c>
      <c r="I558" s="39" t="s">
        <v>38</v>
      </c>
      <c r="J558" s="39" t="s">
        <v>327</v>
      </c>
      <c r="K558" s="39" t="s">
        <v>151</v>
      </c>
      <c r="L558" s="46" t="s">
        <v>5383</v>
      </c>
      <c r="M558" s="39" t="s">
        <v>30</v>
      </c>
      <c r="N558" s="39" t="s">
        <v>4583</v>
      </c>
      <c r="O558" s="39" t="s">
        <v>4509</v>
      </c>
      <c r="P558" s="52" t="s">
        <v>4509</v>
      </c>
      <c r="Q558" s="39"/>
      <c r="R558" s="39"/>
      <c r="S558" s="39"/>
      <c r="T558" s="39"/>
      <c r="U558" s="39" t="s">
        <v>5685</v>
      </c>
    </row>
    <row r="559" spans="1:21" ht="21">
      <c r="A559" s="38" t="s">
        <v>5686</v>
      </c>
      <c r="B559" s="39" t="s">
        <v>5687</v>
      </c>
      <c r="C559" s="39" t="s">
        <v>29</v>
      </c>
      <c r="D559" s="46">
        <v>2568</v>
      </c>
      <c r="E559" s="46" t="s">
        <v>517</v>
      </c>
      <c r="F559" s="40">
        <v>243892</v>
      </c>
      <c r="G559" s="47" t="s">
        <v>1267</v>
      </c>
      <c r="H559" s="40">
        <v>244257</v>
      </c>
      <c r="I559" s="39" t="s">
        <v>38</v>
      </c>
      <c r="J559" s="39" t="s">
        <v>327</v>
      </c>
      <c r="K559" s="39" t="s">
        <v>151</v>
      </c>
      <c r="L559" s="46" t="s">
        <v>5383</v>
      </c>
      <c r="M559" s="39" t="s">
        <v>30</v>
      </c>
      <c r="N559" s="39" t="s">
        <v>4583</v>
      </c>
      <c r="O559" s="39" t="s">
        <v>4509</v>
      </c>
      <c r="P559" s="52" t="s">
        <v>4509</v>
      </c>
      <c r="Q559" s="39"/>
      <c r="R559" s="39"/>
      <c r="S559" s="39"/>
      <c r="T559" s="39"/>
      <c r="U559" s="39" t="s">
        <v>5688</v>
      </c>
    </row>
    <row r="560" spans="1:21" ht="21">
      <c r="A560" s="38" t="s">
        <v>5689</v>
      </c>
      <c r="B560" s="39" t="s">
        <v>5690</v>
      </c>
      <c r="C560" s="39" t="s">
        <v>29</v>
      </c>
      <c r="D560" s="46">
        <v>2568</v>
      </c>
      <c r="E560" s="46" t="s">
        <v>517</v>
      </c>
      <c r="F560" s="40">
        <v>243892</v>
      </c>
      <c r="G560" s="47" t="s">
        <v>1267</v>
      </c>
      <c r="H560" s="40">
        <v>244257</v>
      </c>
      <c r="I560" s="39" t="s">
        <v>38</v>
      </c>
      <c r="J560" s="39" t="s">
        <v>327</v>
      </c>
      <c r="K560" s="39" t="s">
        <v>151</v>
      </c>
      <c r="L560" s="46" t="s">
        <v>5383</v>
      </c>
      <c r="M560" s="39" t="s">
        <v>30</v>
      </c>
      <c r="N560" s="39" t="s">
        <v>4583</v>
      </c>
      <c r="O560" s="39" t="s">
        <v>4509</v>
      </c>
      <c r="P560" s="52" t="s">
        <v>4509</v>
      </c>
      <c r="Q560" s="39"/>
      <c r="R560" s="39"/>
      <c r="S560" s="39"/>
      <c r="T560" s="39"/>
      <c r="U560" s="39" t="s">
        <v>5691</v>
      </c>
    </row>
    <row r="561" spans="1:21" ht="21">
      <c r="A561" s="38" t="s">
        <v>5692</v>
      </c>
      <c r="B561" s="39" t="s">
        <v>5693</v>
      </c>
      <c r="C561" s="39" t="s">
        <v>29</v>
      </c>
      <c r="D561" s="46">
        <v>2568</v>
      </c>
      <c r="E561" s="46" t="s">
        <v>517</v>
      </c>
      <c r="F561" s="40">
        <v>243892</v>
      </c>
      <c r="G561" s="47" t="s">
        <v>1267</v>
      </c>
      <c r="H561" s="40">
        <v>244257</v>
      </c>
      <c r="I561" s="39" t="s">
        <v>38</v>
      </c>
      <c r="J561" s="39" t="s">
        <v>327</v>
      </c>
      <c r="K561" s="39" t="s">
        <v>151</v>
      </c>
      <c r="L561" s="46" t="s">
        <v>5383</v>
      </c>
      <c r="M561" s="39" t="s">
        <v>30</v>
      </c>
      <c r="N561" s="39" t="s">
        <v>4583</v>
      </c>
      <c r="O561" s="39" t="s">
        <v>4509</v>
      </c>
      <c r="P561" s="52" t="s">
        <v>4509</v>
      </c>
      <c r="Q561" s="39"/>
      <c r="R561" s="39"/>
      <c r="S561" s="39"/>
      <c r="T561" s="39"/>
      <c r="U561" s="39" t="s">
        <v>5694</v>
      </c>
    </row>
    <row r="562" spans="1:21" ht="21">
      <c r="A562" s="38" t="s">
        <v>5695</v>
      </c>
      <c r="B562" s="39" t="s">
        <v>5696</v>
      </c>
      <c r="C562" s="39" t="s">
        <v>29</v>
      </c>
      <c r="D562" s="46">
        <v>2568</v>
      </c>
      <c r="E562" s="46" t="s">
        <v>517</v>
      </c>
      <c r="F562" s="40">
        <v>243892</v>
      </c>
      <c r="G562" s="47" t="s">
        <v>1267</v>
      </c>
      <c r="H562" s="40">
        <v>244257</v>
      </c>
      <c r="I562" s="39" t="s">
        <v>38</v>
      </c>
      <c r="J562" s="39" t="s">
        <v>327</v>
      </c>
      <c r="K562" s="39" t="s">
        <v>151</v>
      </c>
      <c r="L562" s="46" t="s">
        <v>5383</v>
      </c>
      <c r="M562" s="39" t="s">
        <v>30</v>
      </c>
      <c r="N562" s="39" t="s">
        <v>4583</v>
      </c>
      <c r="O562" s="39" t="s">
        <v>4509</v>
      </c>
      <c r="P562" s="52" t="s">
        <v>4509</v>
      </c>
      <c r="Q562" s="39"/>
      <c r="R562" s="39"/>
      <c r="S562" s="39"/>
      <c r="T562" s="39"/>
      <c r="U562" s="39" t="s">
        <v>5697</v>
      </c>
    </row>
    <row r="563" spans="1:21" ht="21">
      <c r="A563" s="38" t="s">
        <v>5698</v>
      </c>
      <c r="B563" s="39" t="s">
        <v>5699</v>
      </c>
      <c r="C563" s="39" t="s">
        <v>29</v>
      </c>
      <c r="D563" s="46">
        <v>2568</v>
      </c>
      <c r="E563" s="46" t="s">
        <v>517</v>
      </c>
      <c r="F563" s="40">
        <v>243892</v>
      </c>
      <c r="G563" s="47" t="s">
        <v>1267</v>
      </c>
      <c r="H563" s="40">
        <v>244257</v>
      </c>
      <c r="I563" s="39" t="s">
        <v>38</v>
      </c>
      <c r="J563" s="39" t="s">
        <v>327</v>
      </c>
      <c r="K563" s="39" t="s">
        <v>151</v>
      </c>
      <c r="L563" s="46" t="s">
        <v>5383</v>
      </c>
      <c r="M563" s="39" t="s">
        <v>30</v>
      </c>
      <c r="N563" s="39" t="s">
        <v>4583</v>
      </c>
      <c r="O563" s="39" t="s">
        <v>4509</v>
      </c>
      <c r="P563" s="52" t="s">
        <v>4509</v>
      </c>
      <c r="Q563" s="39"/>
      <c r="R563" s="39"/>
      <c r="S563" s="39"/>
      <c r="T563" s="39"/>
      <c r="U563" s="39" t="s">
        <v>5700</v>
      </c>
    </row>
    <row r="564" spans="1:21" ht="21">
      <c r="A564" s="38" t="s">
        <v>5701</v>
      </c>
      <c r="B564" s="39" t="s">
        <v>5702</v>
      </c>
      <c r="C564" s="39" t="s">
        <v>29</v>
      </c>
      <c r="D564" s="46">
        <v>2568</v>
      </c>
      <c r="E564" s="46" t="s">
        <v>517</v>
      </c>
      <c r="F564" s="40">
        <v>243892</v>
      </c>
      <c r="G564" s="47" t="s">
        <v>1267</v>
      </c>
      <c r="H564" s="40">
        <v>244257</v>
      </c>
      <c r="I564" s="39" t="s">
        <v>38</v>
      </c>
      <c r="J564" s="39" t="s">
        <v>327</v>
      </c>
      <c r="K564" s="39" t="s">
        <v>151</v>
      </c>
      <c r="L564" s="46" t="s">
        <v>5383</v>
      </c>
      <c r="M564" s="39" t="s">
        <v>30</v>
      </c>
      <c r="N564" s="39" t="s">
        <v>4583</v>
      </c>
      <c r="O564" s="39" t="s">
        <v>4509</v>
      </c>
      <c r="P564" s="52" t="s">
        <v>4509</v>
      </c>
      <c r="Q564" s="39"/>
      <c r="R564" s="39"/>
      <c r="S564" s="39"/>
      <c r="T564" s="39"/>
      <c r="U564" s="39" t="s">
        <v>5703</v>
      </c>
    </row>
    <row r="565" spans="1:21" ht="21">
      <c r="A565" s="38" t="s">
        <v>5704</v>
      </c>
      <c r="B565" s="39" t="s">
        <v>5705</v>
      </c>
      <c r="C565" s="39" t="s">
        <v>29</v>
      </c>
      <c r="D565" s="46">
        <v>2568</v>
      </c>
      <c r="E565" s="46" t="s">
        <v>517</v>
      </c>
      <c r="F565" s="40">
        <v>243892</v>
      </c>
      <c r="G565" s="47" t="s">
        <v>1267</v>
      </c>
      <c r="H565" s="40">
        <v>244257</v>
      </c>
      <c r="I565" s="39" t="s">
        <v>38</v>
      </c>
      <c r="J565" s="39" t="s">
        <v>327</v>
      </c>
      <c r="K565" s="39" t="s">
        <v>151</v>
      </c>
      <c r="L565" s="46" t="s">
        <v>5383</v>
      </c>
      <c r="M565" s="39" t="s">
        <v>30</v>
      </c>
      <c r="N565" s="39" t="s">
        <v>4583</v>
      </c>
      <c r="O565" s="39" t="s">
        <v>4509</v>
      </c>
      <c r="P565" s="52" t="s">
        <v>4509</v>
      </c>
      <c r="Q565" s="39"/>
      <c r="R565" s="39"/>
      <c r="S565" s="39"/>
      <c r="T565" s="39"/>
      <c r="U565" s="39" t="s">
        <v>5706</v>
      </c>
    </row>
    <row r="566" spans="1:21" ht="21">
      <c r="A566" s="38" t="s">
        <v>5707</v>
      </c>
      <c r="B566" s="39" t="s">
        <v>5708</v>
      </c>
      <c r="C566" s="39" t="s">
        <v>29</v>
      </c>
      <c r="D566" s="46">
        <v>2568</v>
      </c>
      <c r="E566" s="46" t="s">
        <v>517</v>
      </c>
      <c r="F566" s="40">
        <v>243892</v>
      </c>
      <c r="G566" s="47" t="s">
        <v>1267</v>
      </c>
      <c r="H566" s="40">
        <v>244257</v>
      </c>
      <c r="I566" s="39" t="s">
        <v>38</v>
      </c>
      <c r="J566" s="39" t="s">
        <v>327</v>
      </c>
      <c r="K566" s="39" t="s">
        <v>151</v>
      </c>
      <c r="L566" s="46" t="s">
        <v>5383</v>
      </c>
      <c r="M566" s="39" t="s">
        <v>30</v>
      </c>
      <c r="N566" s="39" t="s">
        <v>4583</v>
      </c>
      <c r="O566" s="39" t="s">
        <v>4509</v>
      </c>
      <c r="P566" s="52" t="s">
        <v>4509</v>
      </c>
      <c r="Q566" s="39"/>
      <c r="R566" s="39"/>
      <c r="S566" s="39"/>
      <c r="T566" s="39"/>
      <c r="U566" s="39" t="s">
        <v>5709</v>
      </c>
    </row>
    <row r="567" spans="1:21" ht="21">
      <c r="A567" s="38" t="s">
        <v>5710</v>
      </c>
      <c r="B567" s="39" t="s">
        <v>5711</v>
      </c>
      <c r="C567" s="39" t="s">
        <v>29</v>
      </c>
      <c r="D567" s="46">
        <v>2568</v>
      </c>
      <c r="E567" s="46" t="s">
        <v>517</v>
      </c>
      <c r="F567" s="40">
        <v>243892</v>
      </c>
      <c r="G567" s="47" t="s">
        <v>1267</v>
      </c>
      <c r="H567" s="40">
        <v>244257</v>
      </c>
      <c r="I567" s="39" t="s">
        <v>38</v>
      </c>
      <c r="J567" s="39" t="s">
        <v>327</v>
      </c>
      <c r="K567" s="39" t="s">
        <v>151</v>
      </c>
      <c r="L567" s="46" t="s">
        <v>5383</v>
      </c>
      <c r="M567" s="39" t="s">
        <v>30</v>
      </c>
      <c r="N567" s="39" t="s">
        <v>4583</v>
      </c>
      <c r="O567" s="39" t="s">
        <v>4509</v>
      </c>
      <c r="P567" s="52" t="s">
        <v>4509</v>
      </c>
      <c r="Q567" s="39"/>
      <c r="R567" s="39"/>
      <c r="S567" s="39"/>
      <c r="T567" s="39"/>
      <c r="U567" s="39" t="s">
        <v>5712</v>
      </c>
    </row>
    <row r="568" spans="1:21" ht="21">
      <c r="A568" s="38" t="s">
        <v>5713</v>
      </c>
      <c r="B568" s="39" t="s">
        <v>5714</v>
      </c>
      <c r="C568" s="39" t="s">
        <v>29</v>
      </c>
      <c r="D568" s="46">
        <v>2568</v>
      </c>
      <c r="E568" s="46" t="s">
        <v>517</v>
      </c>
      <c r="F568" s="40">
        <v>243892</v>
      </c>
      <c r="G568" s="47" t="s">
        <v>1267</v>
      </c>
      <c r="H568" s="40">
        <v>244257</v>
      </c>
      <c r="I568" s="39" t="s">
        <v>38</v>
      </c>
      <c r="J568" s="39" t="s">
        <v>327</v>
      </c>
      <c r="K568" s="39" t="s">
        <v>151</v>
      </c>
      <c r="L568" s="46" t="s">
        <v>5383</v>
      </c>
      <c r="M568" s="39" t="s">
        <v>30</v>
      </c>
      <c r="N568" s="39" t="s">
        <v>4583</v>
      </c>
      <c r="O568" s="39" t="s">
        <v>4509</v>
      </c>
      <c r="P568" s="52" t="s">
        <v>4509</v>
      </c>
      <c r="Q568" s="39"/>
      <c r="R568" s="39"/>
      <c r="S568" s="39"/>
      <c r="T568" s="39"/>
      <c r="U568" s="39" t="s">
        <v>5715</v>
      </c>
    </row>
    <row r="569" spans="1:21" ht="21">
      <c r="A569" s="38" t="s">
        <v>5716</v>
      </c>
      <c r="B569" s="39" t="s">
        <v>5717</v>
      </c>
      <c r="C569" s="39" t="s">
        <v>29</v>
      </c>
      <c r="D569" s="46">
        <v>2568</v>
      </c>
      <c r="E569" s="46" t="s">
        <v>517</v>
      </c>
      <c r="F569" s="40">
        <v>243892</v>
      </c>
      <c r="G569" s="47" t="s">
        <v>1267</v>
      </c>
      <c r="H569" s="40">
        <v>244257</v>
      </c>
      <c r="I569" s="39" t="s">
        <v>38</v>
      </c>
      <c r="J569" s="39" t="s">
        <v>327</v>
      </c>
      <c r="K569" s="39" t="s">
        <v>151</v>
      </c>
      <c r="L569" s="46" t="s">
        <v>5383</v>
      </c>
      <c r="M569" s="39" t="s">
        <v>30</v>
      </c>
      <c r="N569" s="39" t="s">
        <v>4583</v>
      </c>
      <c r="O569" s="39" t="s">
        <v>4509</v>
      </c>
      <c r="P569" s="52" t="s">
        <v>4509</v>
      </c>
      <c r="Q569" s="39"/>
      <c r="R569" s="39"/>
      <c r="S569" s="39"/>
      <c r="T569" s="39"/>
      <c r="U569" s="39" t="s">
        <v>5718</v>
      </c>
    </row>
    <row r="570" spans="1:21" ht="21">
      <c r="A570" s="38" t="s">
        <v>5719</v>
      </c>
      <c r="B570" s="39" t="s">
        <v>5720</v>
      </c>
      <c r="C570" s="39" t="s">
        <v>29</v>
      </c>
      <c r="D570" s="46">
        <v>2568</v>
      </c>
      <c r="E570" s="46" t="s">
        <v>5395</v>
      </c>
      <c r="F570" s="40">
        <v>244015</v>
      </c>
      <c r="G570" s="47" t="s">
        <v>4812</v>
      </c>
      <c r="H570" s="40">
        <v>244165</v>
      </c>
      <c r="I570" s="39" t="s">
        <v>38</v>
      </c>
      <c r="J570" s="39" t="s">
        <v>327</v>
      </c>
      <c r="K570" s="39" t="s">
        <v>2286</v>
      </c>
      <c r="L570" s="46" t="s">
        <v>5383</v>
      </c>
      <c r="M570" s="39" t="s">
        <v>30</v>
      </c>
      <c r="N570" s="39" t="s">
        <v>4583</v>
      </c>
      <c r="O570" s="39" t="s">
        <v>4480</v>
      </c>
      <c r="P570" s="52" t="s">
        <v>4480</v>
      </c>
      <c r="Q570" s="39"/>
      <c r="R570" s="39"/>
      <c r="S570" s="39"/>
      <c r="T570" s="39"/>
      <c r="U570" s="39" t="s">
        <v>5721</v>
      </c>
    </row>
    <row r="571" spans="1:21" ht="21">
      <c r="A571" s="38" t="s">
        <v>5722</v>
      </c>
      <c r="B571" s="39" t="s">
        <v>5723</v>
      </c>
      <c r="C571" s="39" t="s">
        <v>29</v>
      </c>
      <c r="D571" s="46">
        <v>2568</v>
      </c>
      <c r="E571" s="46" t="s">
        <v>5395</v>
      </c>
      <c r="F571" s="40">
        <v>244015</v>
      </c>
      <c r="G571" s="47" t="s">
        <v>3844</v>
      </c>
      <c r="H571" s="40">
        <v>244227</v>
      </c>
      <c r="I571" s="39" t="s">
        <v>38</v>
      </c>
      <c r="J571" s="39" t="s">
        <v>327</v>
      </c>
      <c r="K571" s="39" t="s">
        <v>2286</v>
      </c>
      <c r="L571" s="46" t="s">
        <v>5383</v>
      </c>
      <c r="M571" s="39" t="s">
        <v>30</v>
      </c>
      <c r="N571" s="39" t="s">
        <v>4583</v>
      </c>
      <c r="O571" s="39" t="s">
        <v>4509</v>
      </c>
      <c r="P571" s="52" t="s">
        <v>4509</v>
      </c>
      <c r="Q571" s="39"/>
      <c r="R571" s="39"/>
      <c r="S571" s="39"/>
      <c r="T571" s="39"/>
      <c r="U571" s="39" t="s">
        <v>5724</v>
      </c>
    </row>
    <row r="572" spans="1:21" ht="21">
      <c r="A572" s="38" t="s">
        <v>5725</v>
      </c>
      <c r="B572" s="39" t="s">
        <v>5726</v>
      </c>
      <c r="C572" s="39" t="s">
        <v>29</v>
      </c>
      <c r="D572" s="46">
        <v>2568</v>
      </c>
      <c r="E572" s="46" t="s">
        <v>2111</v>
      </c>
      <c r="F572" s="40">
        <v>243984</v>
      </c>
      <c r="G572" s="47" t="s">
        <v>5614</v>
      </c>
      <c r="H572" s="40">
        <v>244135</v>
      </c>
      <c r="I572" s="39" t="s">
        <v>38</v>
      </c>
      <c r="J572" s="39" t="s">
        <v>327</v>
      </c>
      <c r="K572" s="39" t="s">
        <v>2236</v>
      </c>
      <c r="L572" s="46" t="s">
        <v>5383</v>
      </c>
      <c r="M572" s="39" t="s">
        <v>30</v>
      </c>
      <c r="N572" s="39" t="s">
        <v>4583</v>
      </c>
      <c r="O572" s="39" t="s">
        <v>4509</v>
      </c>
      <c r="P572" s="52" t="s">
        <v>4509</v>
      </c>
      <c r="Q572" s="39"/>
      <c r="R572" s="39"/>
      <c r="S572" s="39"/>
      <c r="T572" s="39"/>
      <c r="U572" s="39" t="s">
        <v>5727</v>
      </c>
    </row>
    <row r="573" spans="1:21" ht="21">
      <c r="A573" s="38" t="s">
        <v>5728</v>
      </c>
      <c r="B573" s="39" t="s">
        <v>5729</v>
      </c>
      <c r="C573" s="39" t="s">
        <v>29</v>
      </c>
      <c r="D573" s="46">
        <v>2568</v>
      </c>
      <c r="E573" s="46" t="s">
        <v>2111</v>
      </c>
      <c r="F573" s="40">
        <v>243984</v>
      </c>
      <c r="G573" s="47" t="s">
        <v>4514</v>
      </c>
      <c r="H573" s="40">
        <v>244104</v>
      </c>
      <c r="I573" s="39" t="s">
        <v>38</v>
      </c>
      <c r="J573" s="39" t="s">
        <v>327</v>
      </c>
      <c r="K573" s="39" t="s">
        <v>963</v>
      </c>
      <c r="L573" s="46" t="s">
        <v>5383</v>
      </c>
      <c r="M573" s="39" t="s">
        <v>30</v>
      </c>
      <c r="N573" s="39" t="s">
        <v>4583</v>
      </c>
      <c r="O573" s="39" t="s">
        <v>4682</v>
      </c>
      <c r="P573" s="52" t="s">
        <v>4682</v>
      </c>
      <c r="Q573" s="39"/>
      <c r="R573" s="39"/>
      <c r="S573" s="39"/>
      <c r="T573" s="39"/>
      <c r="U573" s="39" t="s">
        <v>5730</v>
      </c>
    </row>
    <row r="574" spans="1:21" ht="21">
      <c r="A574" s="38" t="s">
        <v>5731</v>
      </c>
      <c r="B574" s="39" t="s">
        <v>5732</v>
      </c>
      <c r="C574" s="39" t="s">
        <v>29</v>
      </c>
      <c r="D574" s="46">
        <v>2568</v>
      </c>
      <c r="E574" s="46" t="s">
        <v>2111</v>
      </c>
      <c r="F574" s="40">
        <v>243984</v>
      </c>
      <c r="G574" s="47" t="s">
        <v>4514</v>
      </c>
      <c r="H574" s="40">
        <v>244104</v>
      </c>
      <c r="I574" s="39" t="s">
        <v>38</v>
      </c>
      <c r="J574" s="39" t="s">
        <v>327</v>
      </c>
      <c r="K574" s="39" t="s">
        <v>963</v>
      </c>
      <c r="L574" s="46" t="s">
        <v>5383</v>
      </c>
      <c r="M574" s="39" t="s">
        <v>30</v>
      </c>
      <c r="N574" s="39" t="s">
        <v>4583</v>
      </c>
      <c r="O574" s="39" t="s">
        <v>4485</v>
      </c>
      <c r="P574" s="52" t="s">
        <v>4485</v>
      </c>
      <c r="Q574" s="39"/>
      <c r="R574" s="39"/>
      <c r="S574" s="39"/>
      <c r="T574" s="39"/>
      <c r="U574" s="39" t="s">
        <v>5733</v>
      </c>
    </row>
    <row r="575" spans="1:21" ht="21">
      <c r="A575" s="38" t="s">
        <v>5734</v>
      </c>
      <c r="B575" s="39" t="s">
        <v>5735</v>
      </c>
      <c r="C575" s="39" t="s">
        <v>29</v>
      </c>
      <c r="D575" s="46">
        <v>2568</v>
      </c>
      <c r="E575" s="46" t="s">
        <v>517</v>
      </c>
      <c r="F575" s="40">
        <v>243892</v>
      </c>
      <c r="G575" s="47" t="s">
        <v>4815</v>
      </c>
      <c r="H575" s="40">
        <v>243983</v>
      </c>
      <c r="I575" s="39" t="s">
        <v>38</v>
      </c>
      <c r="J575" s="39" t="s">
        <v>327</v>
      </c>
      <c r="K575" s="39" t="s">
        <v>5736</v>
      </c>
      <c r="L575" s="46" t="s">
        <v>5383</v>
      </c>
      <c r="M575" s="39" t="s">
        <v>30</v>
      </c>
      <c r="N575" s="39" t="s">
        <v>4583</v>
      </c>
      <c r="O575" s="39" t="s">
        <v>4480</v>
      </c>
      <c r="P575" s="52" t="s">
        <v>4480</v>
      </c>
      <c r="Q575" s="39"/>
      <c r="R575" s="39"/>
      <c r="S575" s="39"/>
      <c r="T575" s="39"/>
      <c r="U575" s="39" t="s">
        <v>5737</v>
      </c>
    </row>
    <row r="576" spans="1:21" ht="21">
      <c r="A576" s="38" t="s">
        <v>5738</v>
      </c>
      <c r="B576" s="39" t="s">
        <v>5739</v>
      </c>
      <c r="C576" s="39" t="s">
        <v>29</v>
      </c>
      <c r="D576" s="46">
        <v>2568</v>
      </c>
      <c r="E576" s="46" t="s">
        <v>517</v>
      </c>
      <c r="F576" s="40">
        <v>243892</v>
      </c>
      <c r="G576" s="47" t="s">
        <v>1267</v>
      </c>
      <c r="H576" s="40">
        <v>244257</v>
      </c>
      <c r="I576" s="39" t="s">
        <v>38</v>
      </c>
      <c r="J576" s="39" t="s">
        <v>327</v>
      </c>
      <c r="K576" s="39" t="s">
        <v>5736</v>
      </c>
      <c r="L576" s="46" t="s">
        <v>5383</v>
      </c>
      <c r="M576" s="39" t="s">
        <v>30</v>
      </c>
      <c r="N576" s="39" t="s">
        <v>4583</v>
      </c>
      <c r="O576" s="39" t="s">
        <v>4480</v>
      </c>
      <c r="P576" s="52" t="s">
        <v>4480</v>
      </c>
      <c r="Q576" s="39"/>
      <c r="R576" s="39"/>
      <c r="S576" s="39"/>
      <c r="T576" s="39"/>
      <c r="U576" s="39" t="s">
        <v>5740</v>
      </c>
    </row>
    <row r="577" spans="1:21" ht="21">
      <c r="A577" s="38" t="s">
        <v>5741</v>
      </c>
      <c r="B577" s="39" t="s">
        <v>5742</v>
      </c>
      <c r="C577" s="39" t="s">
        <v>29</v>
      </c>
      <c r="D577" s="46">
        <v>2568</v>
      </c>
      <c r="E577" s="46" t="s">
        <v>517</v>
      </c>
      <c r="F577" s="40">
        <v>243892</v>
      </c>
      <c r="G577" s="47" t="s">
        <v>1267</v>
      </c>
      <c r="H577" s="40">
        <v>244257</v>
      </c>
      <c r="I577" s="39" t="s">
        <v>38</v>
      </c>
      <c r="J577" s="39" t="s">
        <v>327</v>
      </c>
      <c r="K577" s="39" t="s">
        <v>1073</v>
      </c>
      <c r="L577" s="46" t="s">
        <v>5383</v>
      </c>
      <c r="M577" s="39" t="s">
        <v>30</v>
      </c>
      <c r="N577" s="39" t="s">
        <v>4583</v>
      </c>
      <c r="O577" s="39" t="s">
        <v>4494</v>
      </c>
      <c r="P577" s="52" t="s">
        <v>4494</v>
      </c>
      <c r="Q577" s="39"/>
      <c r="R577" s="39"/>
      <c r="S577" s="39"/>
      <c r="T577" s="39"/>
      <c r="U577" s="39" t="s">
        <v>5743</v>
      </c>
    </row>
    <row r="578" spans="1:21" ht="21">
      <c r="A578" s="38" t="s">
        <v>5744</v>
      </c>
      <c r="B578" s="39" t="s">
        <v>5745</v>
      </c>
      <c r="C578" s="39" t="s">
        <v>29</v>
      </c>
      <c r="D578" s="46">
        <v>2568</v>
      </c>
      <c r="E578" s="46" t="s">
        <v>517</v>
      </c>
      <c r="F578" s="40">
        <v>243892</v>
      </c>
      <c r="G578" s="47" t="s">
        <v>1267</v>
      </c>
      <c r="H578" s="40">
        <v>244257</v>
      </c>
      <c r="I578" s="39" t="s">
        <v>38</v>
      </c>
      <c r="J578" s="39" t="s">
        <v>327</v>
      </c>
      <c r="K578" s="39" t="s">
        <v>1073</v>
      </c>
      <c r="L578" s="46" t="s">
        <v>5383</v>
      </c>
      <c r="M578" s="39" t="s">
        <v>30</v>
      </c>
      <c r="N578" s="39" t="s">
        <v>4583</v>
      </c>
      <c r="O578" s="39" t="s">
        <v>4480</v>
      </c>
      <c r="P578" s="52" t="s">
        <v>4480</v>
      </c>
      <c r="Q578" s="39"/>
      <c r="R578" s="39"/>
      <c r="S578" s="39"/>
      <c r="T578" s="39"/>
      <c r="U578" s="39" t="s">
        <v>5746</v>
      </c>
    </row>
    <row r="579" spans="1:21" ht="21">
      <c r="A579" s="38" t="s">
        <v>5747</v>
      </c>
      <c r="B579" s="39" t="s">
        <v>5748</v>
      </c>
      <c r="C579" s="39" t="s">
        <v>29</v>
      </c>
      <c r="D579" s="46">
        <v>2568</v>
      </c>
      <c r="E579" s="46" t="s">
        <v>517</v>
      </c>
      <c r="F579" s="40">
        <v>243892</v>
      </c>
      <c r="G579" s="47" t="s">
        <v>1267</v>
      </c>
      <c r="H579" s="40">
        <v>244257</v>
      </c>
      <c r="I579" s="39" t="s">
        <v>38</v>
      </c>
      <c r="J579" s="39" t="s">
        <v>327</v>
      </c>
      <c r="K579" s="39" t="s">
        <v>2052</v>
      </c>
      <c r="L579" s="46" t="s">
        <v>5383</v>
      </c>
      <c r="M579" s="39" t="s">
        <v>30</v>
      </c>
      <c r="N579" s="39" t="s">
        <v>4583</v>
      </c>
      <c r="O579" s="39" t="s">
        <v>4520</v>
      </c>
      <c r="P579" s="52" t="s">
        <v>4520</v>
      </c>
      <c r="Q579" s="39"/>
      <c r="R579" s="39"/>
      <c r="S579" s="39"/>
      <c r="T579" s="39"/>
      <c r="U579" s="39" t="s">
        <v>5749</v>
      </c>
    </row>
    <row r="580" spans="1:21" ht="21">
      <c r="A580" s="38" t="s">
        <v>5750</v>
      </c>
      <c r="B580" s="39" t="s">
        <v>5751</v>
      </c>
      <c r="C580" s="39" t="s">
        <v>29</v>
      </c>
      <c r="D580" s="46">
        <v>2568</v>
      </c>
      <c r="E580" s="46" t="s">
        <v>517</v>
      </c>
      <c r="F580" s="40">
        <v>243892</v>
      </c>
      <c r="G580" s="47" t="s">
        <v>1267</v>
      </c>
      <c r="H580" s="40">
        <v>244257</v>
      </c>
      <c r="I580" s="39" t="s">
        <v>38</v>
      </c>
      <c r="J580" s="39" t="s">
        <v>327</v>
      </c>
      <c r="K580" s="39" t="s">
        <v>5085</v>
      </c>
      <c r="L580" s="46" t="s">
        <v>5383</v>
      </c>
      <c r="M580" s="39" t="s">
        <v>30</v>
      </c>
      <c r="N580" s="39" t="s">
        <v>4583</v>
      </c>
      <c r="O580" s="39" t="s">
        <v>4520</v>
      </c>
      <c r="P580" s="52" t="s">
        <v>4520</v>
      </c>
      <c r="Q580" s="39"/>
      <c r="R580" s="39"/>
      <c r="S580" s="39"/>
      <c r="T580" s="39"/>
      <c r="U580" s="39" t="s">
        <v>5752</v>
      </c>
    </row>
    <row r="581" spans="1:21" ht="21">
      <c r="A581" s="38" t="s">
        <v>5753</v>
      </c>
      <c r="B581" s="39" t="s">
        <v>5754</v>
      </c>
      <c r="C581" s="39" t="s">
        <v>29</v>
      </c>
      <c r="D581" s="46">
        <v>2568</v>
      </c>
      <c r="E581" s="46" t="s">
        <v>2111</v>
      </c>
      <c r="F581" s="40">
        <v>243984</v>
      </c>
      <c r="G581" s="47" t="s">
        <v>4514</v>
      </c>
      <c r="H581" s="40">
        <v>244104</v>
      </c>
      <c r="I581" s="39" t="s">
        <v>38</v>
      </c>
      <c r="J581" s="39" t="s">
        <v>327</v>
      </c>
      <c r="K581" s="39" t="s">
        <v>5089</v>
      </c>
      <c r="L581" s="46" t="s">
        <v>5383</v>
      </c>
      <c r="M581" s="39" t="s">
        <v>30</v>
      </c>
      <c r="N581" s="39" t="s">
        <v>4583</v>
      </c>
      <c r="O581" s="39" t="s">
        <v>4509</v>
      </c>
      <c r="P581" s="52" t="s">
        <v>4509</v>
      </c>
      <c r="Q581" s="39"/>
      <c r="R581" s="39"/>
      <c r="S581" s="39"/>
      <c r="T581" s="39"/>
      <c r="U581" s="39" t="s">
        <v>5755</v>
      </c>
    </row>
    <row r="582" spans="1:21" ht="21">
      <c r="A582" s="38" t="s">
        <v>5756</v>
      </c>
      <c r="B582" s="39" t="s">
        <v>5757</v>
      </c>
      <c r="C582" s="39" t="s">
        <v>29</v>
      </c>
      <c r="D582" s="46">
        <v>2568</v>
      </c>
      <c r="E582" s="46" t="s">
        <v>4514</v>
      </c>
      <c r="F582" s="40">
        <v>244075</v>
      </c>
      <c r="G582" s="47" t="s">
        <v>1267</v>
      </c>
      <c r="H582" s="40">
        <v>244257</v>
      </c>
      <c r="I582" s="39" t="s">
        <v>38</v>
      </c>
      <c r="J582" s="39" t="s">
        <v>327</v>
      </c>
      <c r="K582" s="39" t="s">
        <v>5089</v>
      </c>
      <c r="L582" s="46" t="s">
        <v>5383</v>
      </c>
      <c r="M582" s="39" t="s">
        <v>30</v>
      </c>
      <c r="N582" s="39" t="s">
        <v>4583</v>
      </c>
      <c r="O582" s="39" t="s">
        <v>4509</v>
      </c>
      <c r="P582" s="52" t="s">
        <v>4509</v>
      </c>
      <c r="Q582" s="39"/>
      <c r="R582" s="39"/>
      <c r="S582" s="39"/>
      <c r="T582" s="39"/>
      <c r="U582" s="39" t="s">
        <v>5758</v>
      </c>
    </row>
    <row r="583" spans="1:21" ht="21">
      <c r="A583" s="38" t="s">
        <v>5759</v>
      </c>
      <c r="B583" s="39" t="s">
        <v>5760</v>
      </c>
      <c r="C583" s="39" t="s">
        <v>29</v>
      </c>
      <c r="D583" s="46">
        <v>2568</v>
      </c>
      <c r="E583" s="46" t="s">
        <v>517</v>
      </c>
      <c r="F583" s="40">
        <v>243892</v>
      </c>
      <c r="G583" s="47" t="s">
        <v>1267</v>
      </c>
      <c r="H583" s="40">
        <v>244257</v>
      </c>
      <c r="I583" s="39" t="s">
        <v>38</v>
      </c>
      <c r="J583" s="39" t="s">
        <v>327</v>
      </c>
      <c r="K583" s="39" t="s">
        <v>872</v>
      </c>
      <c r="L583" s="46" t="s">
        <v>5383</v>
      </c>
      <c r="M583" s="39" t="s">
        <v>30</v>
      </c>
      <c r="N583" s="39" t="s">
        <v>4583</v>
      </c>
      <c r="O583" s="39" t="s">
        <v>4520</v>
      </c>
      <c r="P583" s="52" t="s">
        <v>4520</v>
      </c>
      <c r="Q583" s="39"/>
      <c r="R583" s="39"/>
      <c r="S583" s="39"/>
      <c r="T583" s="39"/>
      <c r="U583" s="39" t="s">
        <v>5761</v>
      </c>
    </row>
    <row r="584" spans="1:21" ht="21">
      <c r="A584" s="38" t="s">
        <v>5762</v>
      </c>
      <c r="B584" s="39" t="s">
        <v>5763</v>
      </c>
      <c r="C584" s="39" t="s">
        <v>29</v>
      </c>
      <c r="D584" s="46">
        <v>2568</v>
      </c>
      <c r="E584" s="46" t="s">
        <v>517</v>
      </c>
      <c r="F584" s="40">
        <v>243892</v>
      </c>
      <c r="G584" s="47" t="s">
        <v>1267</v>
      </c>
      <c r="H584" s="40">
        <v>244257</v>
      </c>
      <c r="I584" s="39" t="s">
        <v>38</v>
      </c>
      <c r="J584" s="39" t="s">
        <v>327</v>
      </c>
      <c r="K584" s="39" t="s">
        <v>872</v>
      </c>
      <c r="L584" s="46" t="s">
        <v>5383</v>
      </c>
      <c r="M584" s="39" t="s">
        <v>30</v>
      </c>
      <c r="N584" s="39" t="s">
        <v>4583</v>
      </c>
      <c r="O584" s="39" t="s">
        <v>4480</v>
      </c>
      <c r="P584" s="52" t="s">
        <v>4480</v>
      </c>
      <c r="Q584" s="39"/>
      <c r="R584" s="39"/>
      <c r="S584" s="39"/>
      <c r="T584" s="39"/>
      <c r="U584" s="39" t="s">
        <v>5764</v>
      </c>
    </row>
    <row r="585" spans="1:21" ht="21">
      <c r="A585" s="38" t="s">
        <v>5765</v>
      </c>
      <c r="B585" s="39" t="s">
        <v>5766</v>
      </c>
      <c r="C585" s="39" t="s">
        <v>29</v>
      </c>
      <c r="D585" s="46">
        <v>2568</v>
      </c>
      <c r="E585" s="46" t="s">
        <v>517</v>
      </c>
      <c r="F585" s="40">
        <v>243892</v>
      </c>
      <c r="G585" s="47" t="s">
        <v>1267</v>
      </c>
      <c r="H585" s="40">
        <v>244257</v>
      </c>
      <c r="I585" s="39" t="s">
        <v>38</v>
      </c>
      <c r="J585" s="39" t="s">
        <v>289</v>
      </c>
      <c r="K585" s="39" t="s">
        <v>288</v>
      </c>
      <c r="L585" s="46" t="s">
        <v>5383</v>
      </c>
      <c r="M585" s="39" t="s">
        <v>30</v>
      </c>
      <c r="N585" s="39" t="s">
        <v>4583</v>
      </c>
      <c r="O585" s="39" t="s">
        <v>4480</v>
      </c>
      <c r="P585" s="52" t="s">
        <v>4480</v>
      </c>
      <c r="Q585" s="39"/>
      <c r="R585" s="39"/>
      <c r="S585" s="39"/>
      <c r="T585" s="39"/>
      <c r="U585" s="39" t="s">
        <v>5767</v>
      </c>
    </row>
    <row r="586" spans="1:21" ht="21">
      <c r="A586" s="38" t="s">
        <v>5768</v>
      </c>
      <c r="B586" s="39" t="s">
        <v>5769</v>
      </c>
      <c r="C586" s="39" t="s">
        <v>29</v>
      </c>
      <c r="D586" s="46">
        <v>2568</v>
      </c>
      <c r="E586" s="46" t="s">
        <v>517</v>
      </c>
      <c r="F586" s="40">
        <v>243892</v>
      </c>
      <c r="G586" s="47" t="s">
        <v>4812</v>
      </c>
      <c r="H586" s="40">
        <v>244165</v>
      </c>
      <c r="I586" s="39" t="s">
        <v>38</v>
      </c>
      <c r="J586" s="39" t="s">
        <v>37</v>
      </c>
      <c r="K586" s="39" t="s">
        <v>246</v>
      </c>
      <c r="L586" s="46" t="s">
        <v>5383</v>
      </c>
      <c r="M586" s="39" t="s">
        <v>30</v>
      </c>
      <c r="N586" s="39" t="s">
        <v>4583</v>
      </c>
      <c r="O586" s="39" t="s">
        <v>4509</v>
      </c>
      <c r="P586" s="52" t="s">
        <v>4509</v>
      </c>
      <c r="Q586" s="39"/>
      <c r="R586" s="39"/>
      <c r="S586" s="39"/>
      <c r="T586" s="39"/>
      <c r="U586" s="39" t="s">
        <v>5770</v>
      </c>
    </row>
    <row r="587" spans="1:21" ht="21">
      <c r="A587" s="38" t="s">
        <v>5771</v>
      </c>
      <c r="B587" s="39" t="s">
        <v>5772</v>
      </c>
      <c r="C587" s="39" t="s">
        <v>29</v>
      </c>
      <c r="D587" s="46">
        <v>2568</v>
      </c>
      <c r="E587" s="46" t="s">
        <v>517</v>
      </c>
      <c r="F587" s="40">
        <v>243892</v>
      </c>
      <c r="G587" s="47" t="s">
        <v>4812</v>
      </c>
      <c r="H587" s="40">
        <v>244165</v>
      </c>
      <c r="I587" s="39" t="s">
        <v>38</v>
      </c>
      <c r="J587" s="39" t="s">
        <v>37</v>
      </c>
      <c r="K587" s="39" t="s">
        <v>246</v>
      </c>
      <c r="L587" s="46" t="s">
        <v>5383</v>
      </c>
      <c r="M587" s="39" t="s">
        <v>30</v>
      </c>
      <c r="N587" s="39" t="s">
        <v>4583</v>
      </c>
      <c r="O587" s="39" t="s">
        <v>4509</v>
      </c>
      <c r="P587" s="52" t="s">
        <v>4509</v>
      </c>
      <c r="Q587" s="39"/>
      <c r="R587" s="39"/>
      <c r="S587" s="39"/>
      <c r="T587" s="39"/>
      <c r="U587" s="39" t="s">
        <v>5773</v>
      </c>
    </row>
    <row r="588" spans="1:21" ht="21">
      <c r="A588" s="38" t="s">
        <v>5774</v>
      </c>
      <c r="B588" s="39" t="s">
        <v>5775</v>
      </c>
      <c r="C588" s="39" t="s">
        <v>29</v>
      </c>
      <c r="D588" s="46">
        <v>2568</v>
      </c>
      <c r="E588" s="46" t="s">
        <v>517</v>
      </c>
      <c r="F588" s="40">
        <v>243892</v>
      </c>
      <c r="G588" s="47" t="s">
        <v>4812</v>
      </c>
      <c r="H588" s="40">
        <v>244165</v>
      </c>
      <c r="I588" s="39" t="s">
        <v>38</v>
      </c>
      <c r="J588" s="39" t="s">
        <v>37</v>
      </c>
      <c r="K588" s="39" t="s">
        <v>246</v>
      </c>
      <c r="L588" s="46" t="s">
        <v>5383</v>
      </c>
      <c r="M588" s="39" t="s">
        <v>30</v>
      </c>
      <c r="N588" s="39" t="s">
        <v>4583</v>
      </c>
      <c r="O588" s="39" t="s">
        <v>4509</v>
      </c>
      <c r="P588" s="52" t="s">
        <v>4509</v>
      </c>
      <c r="Q588" s="39"/>
      <c r="R588" s="39"/>
      <c r="S588" s="39"/>
      <c r="T588" s="39"/>
      <c r="U588" s="39" t="s">
        <v>5776</v>
      </c>
    </row>
    <row r="589" spans="1:21" ht="21">
      <c r="A589" s="38" t="s">
        <v>5777</v>
      </c>
      <c r="B589" s="39" t="s">
        <v>5778</v>
      </c>
      <c r="C589" s="39" t="s">
        <v>29</v>
      </c>
      <c r="D589" s="46">
        <v>2568</v>
      </c>
      <c r="E589" s="46" t="s">
        <v>517</v>
      </c>
      <c r="F589" s="40">
        <v>243892</v>
      </c>
      <c r="G589" s="47" t="s">
        <v>4812</v>
      </c>
      <c r="H589" s="40">
        <v>244165</v>
      </c>
      <c r="I589" s="39" t="s">
        <v>38</v>
      </c>
      <c r="J589" s="39" t="s">
        <v>37</v>
      </c>
      <c r="K589" s="39" t="s">
        <v>246</v>
      </c>
      <c r="L589" s="46" t="s">
        <v>5383</v>
      </c>
      <c r="M589" s="39" t="s">
        <v>30</v>
      </c>
      <c r="N589" s="39" t="s">
        <v>4583</v>
      </c>
      <c r="O589" s="39" t="s">
        <v>4509</v>
      </c>
      <c r="P589" s="52" t="s">
        <v>4509</v>
      </c>
      <c r="Q589" s="39"/>
      <c r="R589" s="39"/>
      <c r="S589" s="39"/>
      <c r="T589" s="39"/>
      <c r="U589" s="39" t="s">
        <v>5779</v>
      </c>
    </row>
    <row r="590" spans="1:21" ht="21">
      <c r="A590" s="38" t="s">
        <v>5780</v>
      </c>
      <c r="B590" s="39" t="s">
        <v>5781</v>
      </c>
      <c r="C590" s="39" t="s">
        <v>29</v>
      </c>
      <c r="D590" s="46">
        <v>2568</v>
      </c>
      <c r="E590" s="46" t="s">
        <v>517</v>
      </c>
      <c r="F590" s="40">
        <v>243892</v>
      </c>
      <c r="G590" s="47" t="s">
        <v>1267</v>
      </c>
      <c r="H590" s="40">
        <v>244257</v>
      </c>
      <c r="I590" s="39" t="s">
        <v>38</v>
      </c>
      <c r="J590" s="39" t="s">
        <v>37</v>
      </c>
      <c r="K590" s="39" t="s">
        <v>246</v>
      </c>
      <c r="L590" s="46" t="s">
        <v>5383</v>
      </c>
      <c r="M590" s="39" t="s">
        <v>30</v>
      </c>
      <c r="N590" s="39" t="s">
        <v>4583</v>
      </c>
      <c r="O590" s="39" t="s">
        <v>4509</v>
      </c>
      <c r="P590" s="52" t="s">
        <v>4509</v>
      </c>
      <c r="Q590" s="39"/>
      <c r="R590" s="39"/>
      <c r="S590" s="39"/>
      <c r="T590" s="39"/>
      <c r="U590" s="39" t="s">
        <v>5782</v>
      </c>
    </row>
    <row r="591" spans="1:21" ht="21">
      <c r="A591" s="38" t="s">
        <v>5783</v>
      </c>
      <c r="B591" s="39" t="s">
        <v>5784</v>
      </c>
      <c r="C591" s="39" t="s">
        <v>29</v>
      </c>
      <c r="D591" s="46">
        <v>2568</v>
      </c>
      <c r="E591" s="46" t="s">
        <v>517</v>
      </c>
      <c r="F591" s="40">
        <v>243892</v>
      </c>
      <c r="G591" s="47" t="s">
        <v>4812</v>
      </c>
      <c r="H591" s="40">
        <v>244165</v>
      </c>
      <c r="I591" s="39" t="s">
        <v>38</v>
      </c>
      <c r="J591" s="39" t="s">
        <v>37</v>
      </c>
      <c r="K591" s="39" t="s">
        <v>246</v>
      </c>
      <c r="L591" s="46" t="s">
        <v>5383</v>
      </c>
      <c r="M591" s="39" t="s">
        <v>30</v>
      </c>
      <c r="N591" s="39" t="s">
        <v>4583</v>
      </c>
      <c r="O591" s="39" t="s">
        <v>4509</v>
      </c>
      <c r="P591" s="52" t="s">
        <v>4509</v>
      </c>
      <c r="Q591" s="39"/>
      <c r="R591" s="39"/>
      <c r="S591" s="39"/>
      <c r="T591" s="39"/>
      <c r="U591" s="39" t="s">
        <v>5785</v>
      </c>
    </row>
    <row r="592" spans="1:21" ht="21">
      <c r="A592" s="38" t="s">
        <v>5786</v>
      </c>
      <c r="B592" s="39" t="s">
        <v>5787</v>
      </c>
      <c r="C592" s="39" t="s">
        <v>29</v>
      </c>
      <c r="D592" s="46">
        <v>2568</v>
      </c>
      <c r="E592" s="46" t="s">
        <v>517</v>
      </c>
      <c r="F592" s="40">
        <v>243892</v>
      </c>
      <c r="G592" s="47" t="s">
        <v>1267</v>
      </c>
      <c r="H592" s="40">
        <v>244257</v>
      </c>
      <c r="I592" s="39" t="s">
        <v>38</v>
      </c>
      <c r="J592" s="39" t="s">
        <v>37</v>
      </c>
      <c r="K592" s="39" t="s">
        <v>246</v>
      </c>
      <c r="L592" s="46" t="s">
        <v>5383</v>
      </c>
      <c r="M592" s="39" t="s">
        <v>30</v>
      </c>
      <c r="N592" s="39" t="s">
        <v>4583</v>
      </c>
      <c r="O592" s="39" t="s">
        <v>4509</v>
      </c>
      <c r="P592" s="52" t="s">
        <v>4509</v>
      </c>
      <c r="Q592" s="39"/>
      <c r="R592" s="39"/>
      <c r="S592" s="39"/>
      <c r="T592" s="39"/>
      <c r="U592" s="39" t="s">
        <v>5788</v>
      </c>
    </row>
    <row r="593" spans="1:21" ht="21">
      <c r="A593" s="38" t="s">
        <v>5789</v>
      </c>
      <c r="B593" s="39" t="s">
        <v>5790</v>
      </c>
      <c r="C593" s="39" t="s">
        <v>29</v>
      </c>
      <c r="D593" s="46">
        <v>2568</v>
      </c>
      <c r="E593" s="46" t="s">
        <v>517</v>
      </c>
      <c r="F593" s="40">
        <v>243892</v>
      </c>
      <c r="G593" s="47" t="s">
        <v>1267</v>
      </c>
      <c r="H593" s="40">
        <v>244257</v>
      </c>
      <c r="I593" s="39" t="s">
        <v>38</v>
      </c>
      <c r="J593" s="39" t="s">
        <v>37</v>
      </c>
      <c r="K593" s="39" t="s">
        <v>246</v>
      </c>
      <c r="L593" s="46" t="s">
        <v>5383</v>
      </c>
      <c r="M593" s="39" t="s">
        <v>30</v>
      </c>
      <c r="N593" s="39" t="s">
        <v>4583</v>
      </c>
      <c r="O593" s="39" t="s">
        <v>4509</v>
      </c>
      <c r="P593" s="52" t="s">
        <v>4509</v>
      </c>
      <c r="Q593" s="39"/>
      <c r="R593" s="39"/>
      <c r="S593" s="39"/>
      <c r="T593" s="39"/>
      <c r="U593" s="39" t="s">
        <v>5791</v>
      </c>
    </row>
    <row r="594" spans="1:21" ht="21">
      <c r="A594" s="38" t="s">
        <v>5792</v>
      </c>
      <c r="B594" s="39" t="s">
        <v>5793</v>
      </c>
      <c r="C594" s="39" t="s">
        <v>29</v>
      </c>
      <c r="D594" s="46">
        <v>2568</v>
      </c>
      <c r="E594" s="46" t="s">
        <v>517</v>
      </c>
      <c r="F594" s="40">
        <v>243892</v>
      </c>
      <c r="G594" s="47" t="s">
        <v>1267</v>
      </c>
      <c r="H594" s="40">
        <v>244257</v>
      </c>
      <c r="I594" s="39" t="s">
        <v>38</v>
      </c>
      <c r="J594" s="39" t="s">
        <v>37</v>
      </c>
      <c r="K594" s="39" t="s">
        <v>246</v>
      </c>
      <c r="L594" s="46" t="s">
        <v>5383</v>
      </c>
      <c r="M594" s="39" t="s">
        <v>30</v>
      </c>
      <c r="N594" s="39" t="s">
        <v>4583</v>
      </c>
      <c r="O594" s="39" t="s">
        <v>4509</v>
      </c>
      <c r="P594" s="52" t="s">
        <v>4509</v>
      </c>
      <c r="Q594" s="39"/>
      <c r="R594" s="39"/>
      <c r="S594" s="39"/>
      <c r="T594" s="39"/>
      <c r="U594" s="39" t="s">
        <v>5794</v>
      </c>
    </row>
    <row r="595" spans="1:21" ht="21">
      <c r="A595" s="38" t="s">
        <v>5795</v>
      </c>
      <c r="B595" s="39" t="s">
        <v>5796</v>
      </c>
      <c r="C595" s="39" t="s">
        <v>29</v>
      </c>
      <c r="D595" s="46">
        <v>2568</v>
      </c>
      <c r="E595" s="46" t="s">
        <v>517</v>
      </c>
      <c r="F595" s="40">
        <v>243892</v>
      </c>
      <c r="G595" s="47" t="s">
        <v>1267</v>
      </c>
      <c r="H595" s="40">
        <v>244257</v>
      </c>
      <c r="I595" s="39" t="s">
        <v>38</v>
      </c>
      <c r="J595" s="39" t="s">
        <v>37</v>
      </c>
      <c r="K595" s="39" t="s">
        <v>246</v>
      </c>
      <c r="L595" s="46" t="s">
        <v>5383</v>
      </c>
      <c r="M595" s="39" t="s">
        <v>30</v>
      </c>
      <c r="N595" s="39" t="s">
        <v>4583</v>
      </c>
      <c r="O595" s="39" t="s">
        <v>4509</v>
      </c>
      <c r="P595" s="52" t="s">
        <v>4509</v>
      </c>
      <c r="Q595" s="39"/>
      <c r="R595" s="39"/>
      <c r="S595" s="39"/>
      <c r="T595" s="39"/>
      <c r="U595" s="39" t="s">
        <v>5797</v>
      </c>
    </row>
    <row r="596" spans="1:21" ht="21">
      <c r="A596" s="38" t="s">
        <v>5798</v>
      </c>
      <c r="B596" s="39" t="s">
        <v>5799</v>
      </c>
      <c r="C596" s="39" t="s">
        <v>29</v>
      </c>
      <c r="D596" s="46">
        <v>2568</v>
      </c>
      <c r="E596" s="46" t="s">
        <v>517</v>
      </c>
      <c r="F596" s="40">
        <v>243892</v>
      </c>
      <c r="G596" s="47" t="s">
        <v>1267</v>
      </c>
      <c r="H596" s="40">
        <v>244257</v>
      </c>
      <c r="I596" s="39" t="s">
        <v>38</v>
      </c>
      <c r="J596" s="39" t="s">
        <v>37</v>
      </c>
      <c r="K596" s="39" t="s">
        <v>246</v>
      </c>
      <c r="L596" s="46" t="s">
        <v>5383</v>
      </c>
      <c r="M596" s="39" t="s">
        <v>30</v>
      </c>
      <c r="N596" s="39" t="s">
        <v>4583</v>
      </c>
      <c r="O596" s="39" t="s">
        <v>4509</v>
      </c>
      <c r="P596" s="52" t="s">
        <v>4509</v>
      </c>
      <c r="Q596" s="39"/>
      <c r="R596" s="39"/>
      <c r="S596" s="39"/>
      <c r="T596" s="39"/>
      <c r="U596" s="39" t="s">
        <v>5800</v>
      </c>
    </row>
    <row r="597" spans="1:21" ht="21">
      <c r="A597" s="38" t="s">
        <v>5801</v>
      </c>
      <c r="B597" s="39" t="s">
        <v>5802</v>
      </c>
      <c r="C597" s="39" t="s">
        <v>29</v>
      </c>
      <c r="D597" s="46">
        <v>2568</v>
      </c>
      <c r="E597" s="46" t="s">
        <v>517</v>
      </c>
      <c r="F597" s="40">
        <v>243892</v>
      </c>
      <c r="G597" s="47" t="s">
        <v>1267</v>
      </c>
      <c r="H597" s="40">
        <v>244257</v>
      </c>
      <c r="I597" s="39" t="s">
        <v>38</v>
      </c>
      <c r="J597" s="39" t="s">
        <v>37</v>
      </c>
      <c r="K597" s="39" t="s">
        <v>246</v>
      </c>
      <c r="L597" s="46" t="s">
        <v>5383</v>
      </c>
      <c r="M597" s="39" t="s">
        <v>30</v>
      </c>
      <c r="N597" s="39" t="s">
        <v>4583</v>
      </c>
      <c r="O597" s="39" t="s">
        <v>4509</v>
      </c>
      <c r="P597" s="52" t="s">
        <v>4509</v>
      </c>
      <c r="Q597" s="39"/>
      <c r="R597" s="39"/>
      <c r="S597" s="39"/>
      <c r="T597" s="39"/>
      <c r="U597" s="39" t="s">
        <v>5803</v>
      </c>
    </row>
    <row r="598" spans="1:21" ht="21">
      <c r="A598" s="38" t="s">
        <v>5804</v>
      </c>
      <c r="B598" s="39" t="s">
        <v>5805</v>
      </c>
      <c r="C598" s="39" t="s">
        <v>29</v>
      </c>
      <c r="D598" s="46">
        <v>2568</v>
      </c>
      <c r="E598" s="46" t="s">
        <v>517</v>
      </c>
      <c r="F598" s="40">
        <v>243892</v>
      </c>
      <c r="G598" s="47" t="s">
        <v>1267</v>
      </c>
      <c r="H598" s="40">
        <v>244257</v>
      </c>
      <c r="I598" s="39" t="s">
        <v>38</v>
      </c>
      <c r="J598" s="39" t="s">
        <v>37</v>
      </c>
      <c r="K598" s="39" t="s">
        <v>246</v>
      </c>
      <c r="L598" s="46" t="s">
        <v>5383</v>
      </c>
      <c r="M598" s="39" t="s">
        <v>30</v>
      </c>
      <c r="N598" s="39" t="s">
        <v>4583</v>
      </c>
      <c r="O598" s="39" t="s">
        <v>4509</v>
      </c>
      <c r="P598" s="52" t="s">
        <v>4509</v>
      </c>
      <c r="Q598" s="39"/>
      <c r="R598" s="39"/>
      <c r="S598" s="39"/>
      <c r="T598" s="39"/>
      <c r="U598" s="39" t="s">
        <v>5806</v>
      </c>
    </row>
    <row r="599" spans="1:21" ht="21">
      <c r="A599" s="38" t="s">
        <v>5807</v>
      </c>
      <c r="B599" s="39" t="s">
        <v>5808</v>
      </c>
      <c r="C599" s="39" t="s">
        <v>29</v>
      </c>
      <c r="D599" s="46">
        <v>2568</v>
      </c>
      <c r="E599" s="46" t="s">
        <v>517</v>
      </c>
      <c r="F599" s="40">
        <v>243892</v>
      </c>
      <c r="G599" s="47" t="s">
        <v>1267</v>
      </c>
      <c r="H599" s="40">
        <v>244257</v>
      </c>
      <c r="I599" s="39" t="s">
        <v>38</v>
      </c>
      <c r="J599" s="39" t="s">
        <v>37</v>
      </c>
      <c r="K599" s="39" t="s">
        <v>246</v>
      </c>
      <c r="L599" s="46" t="s">
        <v>5383</v>
      </c>
      <c r="M599" s="39" t="s">
        <v>30</v>
      </c>
      <c r="N599" s="39" t="s">
        <v>4583</v>
      </c>
      <c r="O599" s="39" t="s">
        <v>4509</v>
      </c>
      <c r="P599" s="52" t="s">
        <v>4509</v>
      </c>
      <c r="Q599" s="39"/>
      <c r="R599" s="39"/>
      <c r="S599" s="39"/>
      <c r="T599" s="39"/>
      <c r="U599" s="39" t="s">
        <v>5809</v>
      </c>
    </row>
    <row r="600" spans="1:21" ht="21">
      <c r="A600" s="38" t="s">
        <v>5810</v>
      </c>
      <c r="B600" s="39" t="s">
        <v>5811</v>
      </c>
      <c r="C600" s="39" t="s">
        <v>29</v>
      </c>
      <c r="D600" s="46">
        <v>2568</v>
      </c>
      <c r="E600" s="46" t="s">
        <v>517</v>
      </c>
      <c r="F600" s="40">
        <v>243892</v>
      </c>
      <c r="G600" s="47" t="s">
        <v>1267</v>
      </c>
      <c r="H600" s="40">
        <v>244257</v>
      </c>
      <c r="I600" s="39" t="s">
        <v>38</v>
      </c>
      <c r="J600" s="39" t="s">
        <v>37</v>
      </c>
      <c r="K600" s="39" t="s">
        <v>246</v>
      </c>
      <c r="L600" s="46" t="s">
        <v>5383</v>
      </c>
      <c r="M600" s="39" t="s">
        <v>30</v>
      </c>
      <c r="N600" s="39" t="s">
        <v>4583</v>
      </c>
      <c r="O600" s="39" t="s">
        <v>4509</v>
      </c>
      <c r="P600" s="52" t="s">
        <v>4509</v>
      </c>
      <c r="Q600" s="39"/>
      <c r="R600" s="39"/>
      <c r="S600" s="39"/>
      <c r="T600" s="39"/>
      <c r="U600" s="39" t="s">
        <v>5812</v>
      </c>
    </row>
    <row r="601" spans="1:21" ht="21">
      <c r="A601" s="38" t="s">
        <v>5813</v>
      </c>
      <c r="B601" s="39" t="s">
        <v>5814</v>
      </c>
      <c r="C601" s="39" t="s">
        <v>29</v>
      </c>
      <c r="D601" s="46">
        <v>2568</v>
      </c>
      <c r="E601" s="46" t="s">
        <v>517</v>
      </c>
      <c r="F601" s="40">
        <v>243892</v>
      </c>
      <c r="G601" s="47" t="s">
        <v>1267</v>
      </c>
      <c r="H601" s="40">
        <v>244257</v>
      </c>
      <c r="I601" s="39" t="s">
        <v>38</v>
      </c>
      <c r="J601" s="39" t="s">
        <v>37</v>
      </c>
      <c r="K601" s="39" t="s">
        <v>246</v>
      </c>
      <c r="L601" s="46" t="s">
        <v>5383</v>
      </c>
      <c r="M601" s="39" t="s">
        <v>30</v>
      </c>
      <c r="N601" s="39" t="s">
        <v>4583</v>
      </c>
      <c r="O601" s="39" t="s">
        <v>4509</v>
      </c>
      <c r="P601" s="52" t="s">
        <v>4509</v>
      </c>
      <c r="Q601" s="39"/>
      <c r="R601" s="39"/>
      <c r="S601" s="39"/>
      <c r="T601" s="39"/>
      <c r="U601" s="39" t="s">
        <v>5815</v>
      </c>
    </row>
    <row r="602" spans="1:21" ht="21">
      <c r="A602" s="38" t="s">
        <v>5816</v>
      </c>
      <c r="B602" s="39" t="s">
        <v>5817</v>
      </c>
      <c r="C602" s="39" t="s">
        <v>29</v>
      </c>
      <c r="D602" s="46">
        <v>2568</v>
      </c>
      <c r="E602" s="46" t="s">
        <v>517</v>
      </c>
      <c r="F602" s="40">
        <v>243892</v>
      </c>
      <c r="G602" s="47" t="s">
        <v>1267</v>
      </c>
      <c r="H602" s="40">
        <v>244257</v>
      </c>
      <c r="I602" s="39" t="s">
        <v>38</v>
      </c>
      <c r="J602" s="39" t="s">
        <v>37</v>
      </c>
      <c r="K602" s="39" t="s">
        <v>246</v>
      </c>
      <c r="L602" s="46" t="s">
        <v>5383</v>
      </c>
      <c r="M602" s="39" t="s">
        <v>30</v>
      </c>
      <c r="N602" s="39" t="s">
        <v>4583</v>
      </c>
      <c r="O602" s="39" t="s">
        <v>4509</v>
      </c>
      <c r="P602" s="52" t="s">
        <v>4509</v>
      </c>
      <c r="Q602" s="39"/>
      <c r="R602" s="39"/>
      <c r="S602" s="39"/>
      <c r="T602" s="39"/>
      <c r="U602" s="39" t="s">
        <v>5818</v>
      </c>
    </row>
    <row r="603" spans="1:21" ht="21">
      <c r="A603" s="38" t="s">
        <v>5819</v>
      </c>
      <c r="B603" s="39" t="s">
        <v>5820</v>
      </c>
      <c r="C603" s="39" t="s">
        <v>29</v>
      </c>
      <c r="D603" s="46">
        <v>2568</v>
      </c>
      <c r="E603" s="46" t="s">
        <v>517</v>
      </c>
      <c r="F603" s="40">
        <v>243892</v>
      </c>
      <c r="G603" s="47" t="s">
        <v>5092</v>
      </c>
      <c r="H603" s="40">
        <v>244408</v>
      </c>
      <c r="I603" s="39" t="s">
        <v>38</v>
      </c>
      <c r="J603" s="39" t="s">
        <v>37</v>
      </c>
      <c r="K603" s="39" t="s">
        <v>246</v>
      </c>
      <c r="L603" s="46" t="s">
        <v>5383</v>
      </c>
      <c r="M603" s="39" t="s">
        <v>30</v>
      </c>
      <c r="N603" s="39" t="s">
        <v>4583</v>
      </c>
      <c r="O603" s="39" t="s">
        <v>4509</v>
      </c>
      <c r="P603" s="52" t="s">
        <v>4509</v>
      </c>
      <c r="Q603" s="39"/>
      <c r="R603" s="39"/>
      <c r="S603" s="39"/>
      <c r="T603" s="39"/>
      <c r="U603" s="39" t="s">
        <v>5821</v>
      </c>
    </row>
    <row r="604" spans="1:21" ht="21">
      <c r="A604" s="38" t="s">
        <v>5822</v>
      </c>
      <c r="B604" s="39" t="s">
        <v>5823</v>
      </c>
      <c r="C604" s="39" t="s">
        <v>29</v>
      </c>
      <c r="D604" s="46">
        <v>2568</v>
      </c>
      <c r="E604" s="46" t="s">
        <v>517</v>
      </c>
      <c r="F604" s="40">
        <v>243892</v>
      </c>
      <c r="G604" s="47" t="s">
        <v>5092</v>
      </c>
      <c r="H604" s="40">
        <v>244408</v>
      </c>
      <c r="I604" s="39" t="s">
        <v>38</v>
      </c>
      <c r="J604" s="39" t="s">
        <v>37</v>
      </c>
      <c r="K604" s="39" t="s">
        <v>246</v>
      </c>
      <c r="L604" s="46" t="s">
        <v>5383</v>
      </c>
      <c r="M604" s="39" t="s">
        <v>30</v>
      </c>
      <c r="N604" s="39" t="s">
        <v>4583</v>
      </c>
      <c r="O604" s="39" t="s">
        <v>4509</v>
      </c>
      <c r="P604" s="52" t="s">
        <v>4509</v>
      </c>
      <c r="Q604" s="39"/>
      <c r="R604" s="39"/>
      <c r="S604" s="39"/>
      <c r="T604" s="39"/>
      <c r="U604" s="39" t="s">
        <v>5824</v>
      </c>
    </row>
    <row r="605" spans="1:21" ht="21">
      <c r="A605" s="38" t="s">
        <v>5825</v>
      </c>
      <c r="B605" s="39" t="s">
        <v>5826</v>
      </c>
      <c r="C605" s="39" t="s">
        <v>29</v>
      </c>
      <c r="D605" s="46">
        <v>2568</v>
      </c>
      <c r="E605" s="46" t="s">
        <v>517</v>
      </c>
      <c r="F605" s="40">
        <v>243892</v>
      </c>
      <c r="G605" s="47" t="s">
        <v>1267</v>
      </c>
      <c r="H605" s="40">
        <v>244257</v>
      </c>
      <c r="I605" s="39" t="s">
        <v>38</v>
      </c>
      <c r="J605" s="39" t="s">
        <v>37</v>
      </c>
      <c r="K605" s="39" t="s">
        <v>246</v>
      </c>
      <c r="L605" s="46" t="s">
        <v>5383</v>
      </c>
      <c r="M605" s="39" t="s">
        <v>30</v>
      </c>
      <c r="N605" s="39" t="s">
        <v>4583</v>
      </c>
      <c r="O605" s="39" t="s">
        <v>4509</v>
      </c>
      <c r="P605" s="52" t="s">
        <v>4509</v>
      </c>
      <c r="Q605" s="39"/>
      <c r="R605" s="39"/>
      <c r="S605" s="39"/>
      <c r="T605" s="39"/>
      <c r="U605" s="39" t="s">
        <v>5827</v>
      </c>
    </row>
    <row r="606" spans="1:21" ht="21">
      <c r="A606" s="38" t="s">
        <v>5828</v>
      </c>
      <c r="B606" s="39" t="s">
        <v>5829</v>
      </c>
      <c r="C606" s="39" t="s">
        <v>29</v>
      </c>
      <c r="D606" s="46">
        <v>2568</v>
      </c>
      <c r="E606" s="46" t="s">
        <v>517</v>
      </c>
      <c r="F606" s="40">
        <v>243892</v>
      </c>
      <c r="G606" s="47" t="s">
        <v>1267</v>
      </c>
      <c r="H606" s="40">
        <v>244257</v>
      </c>
      <c r="I606" s="39" t="s">
        <v>38</v>
      </c>
      <c r="J606" s="39" t="s">
        <v>37</v>
      </c>
      <c r="K606" s="39" t="s">
        <v>246</v>
      </c>
      <c r="L606" s="46" t="s">
        <v>5383</v>
      </c>
      <c r="M606" s="39" t="s">
        <v>30</v>
      </c>
      <c r="N606" s="39" t="s">
        <v>4583</v>
      </c>
      <c r="O606" s="39" t="s">
        <v>4509</v>
      </c>
      <c r="P606" s="52" t="s">
        <v>4509</v>
      </c>
      <c r="Q606" s="39"/>
      <c r="R606" s="39"/>
      <c r="S606" s="39"/>
      <c r="T606" s="39"/>
      <c r="U606" s="39" t="s">
        <v>5830</v>
      </c>
    </row>
    <row r="607" spans="1:21" ht="21">
      <c r="A607" s="38" t="s">
        <v>5831</v>
      </c>
      <c r="B607" s="39" t="s">
        <v>5832</v>
      </c>
      <c r="C607" s="39" t="s">
        <v>29</v>
      </c>
      <c r="D607" s="46">
        <v>2568</v>
      </c>
      <c r="E607" s="46" t="s">
        <v>517</v>
      </c>
      <c r="F607" s="40">
        <v>243892</v>
      </c>
      <c r="G607" s="47" t="s">
        <v>1267</v>
      </c>
      <c r="H607" s="40">
        <v>244257</v>
      </c>
      <c r="I607" s="39" t="s">
        <v>38</v>
      </c>
      <c r="J607" s="39" t="s">
        <v>37</v>
      </c>
      <c r="K607" s="39" t="s">
        <v>246</v>
      </c>
      <c r="L607" s="46" t="s">
        <v>5383</v>
      </c>
      <c r="M607" s="39" t="s">
        <v>30</v>
      </c>
      <c r="N607" s="39" t="s">
        <v>4583</v>
      </c>
      <c r="O607" s="39" t="s">
        <v>4509</v>
      </c>
      <c r="P607" s="52" t="s">
        <v>4509</v>
      </c>
      <c r="Q607" s="39"/>
      <c r="R607" s="39"/>
      <c r="S607" s="39"/>
      <c r="T607" s="39"/>
      <c r="U607" s="39" t="s">
        <v>5833</v>
      </c>
    </row>
    <row r="608" spans="1:21" ht="21">
      <c r="A608" s="38" t="s">
        <v>5834</v>
      </c>
      <c r="B608" s="39" t="s">
        <v>5835</v>
      </c>
      <c r="C608" s="39" t="s">
        <v>29</v>
      </c>
      <c r="D608" s="46">
        <v>2568</v>
      </c>
      <c r="E608" s="46" t="s">
        <v>517</v>
      </c>
      <c r="F608" s="40">
        <v>243892</v>
      </c>
      <c r="G608" s="47" t="s">
        <v>1267</v>
      </c>
      <c r="H608" s="40">
        <v>244257</v>
      </c>
      <c r="I608" s="39" t="s">
        <v>38</v>
      </c>
      <c r="J608" s="39" t="s">
        <v>37</v>
      </c>
      <c r="K608" s="39" t="s">
        <v>246</v>
      </c>
      <c r="L608" s="46" t="s">
        <v>5383</v>
      </c>
      <c r="M608" s="39" t="s">
        <v>30</v>
      </c>
      <c r="N608" s="39" t="s">
        <v>4583</v>
      </c>
      <c r="O608" s="39" t="s">
        <v>4509</v>
      </c>
      <c r="P608" s="52" t="s">
        <v>4509</v>
      </c>
      <c r="Q608" s="39"/>
      <c r="R608" s="39"/>
      <c r="S608" s="39"/>
      <c r="T608" s="39"/>
      <c r="U608" s="39" t="s">
        <v>5836</v>
      </c>
    </row>
    <row r="609" spans="1:21" ht="21">
      <c r="A609" s="38" t="s">
        <v>5837</v>
      </c>
      <c r="B609" s="39" t="s">
        <v>5838</v>
      </c>
      <c r="C609" s="39" t="s">
        <v>29</v>
      </c>
      <c r="D609" s="46">
        <v>2568</v>
      </c>
      <c r="E609" s="46" t="s">
        <v>517</v>
      </c>
      <c r="F609" s="40">
        <v>243892</v>
      </c>
      <c r="G609" s="47" t="s">
        <v>1267</v>
      </c>
      <c r="H609" s="40">
        <v>244257</v>
      </c>
      <c r="I609" s="39" t="s">
        <v>38</v>
      </c>
      <c r="J609" s="39" t="s">
        <v>37</v>
      </c>
      <c r="K609" s="39" t="s">
        <v>246</v>
      </c>
      <c r="L609" s="46" t="s">
        <v>5383</v>
      </c>
      <c r="M609" s="39" t="s">
        <v>30</v>
      </c>
      <c r="N609" s="39" t="s">
        <v>4583</v>
      </c>
      <c r="O609" s="39" t="s">
        <v>4509</v>
      </c>
      <c r="P609" s="52" t="s">
        <v>4509</v>
      </c>
      <c r="Q609" s="39"/>
      <c r="R609" s="39"/>
      <c r="S609" s="39"/>
      <c r="T609" s="39"/>
      <c r="U609" s="39" t="s">
        <v>5839</v>
      </c>
    </row>
    <row r="610" spans="1:21" ht="21">
      <c r="A610" s="38" t="s">
        <v>5840</v>
      </c>
      <c r="B610" s="39" t="s">
        <v>5841</v>
      </c>
      <c r="C610" s="39" t="s">
        <v>29</v>
      </c>
      <c r="D610" s="46">
        <v>2568</v>
      </c>
      <c r="E610" s="46" t="s">
        <v>517</v>
      </c>
      <c r="F610" s="40">
        <v>243892</v>
      </c>
      <c r="G610" s="47" t="s">
        <v>1267</v>
      </c>
      <c r="H610" s="40">
        <v>244257</v>
      </c>
      <c r="I610" s="39" t="s">
        <v>38</v>
      </c>
      <c r="J610" s="39" t="s">
        <v>37</v>
      </c>
      <c r="K610" s="39" t="s">
        <v>246</v>
      </c>
      <c r="L610" s="46" t="s">
        <v>5383</v>
      </c>
      <c r="M610" s="39" t="s">
        <v>30</v>
      </c>
      <c r="N610" s="39" t="s">
        <v>4583</v>
      </c>
      <c r="O610" s="39" t="s">
        <v>4509</v>
      </c>
      <c r="P610" s="52" t="s">
        <v>4509</v>
      </c>
      <c r="Q610" s="39"/>
      <c r="R610" s="39"/>
      <c r="S610" s="39"/>
      <c r="T610" s="39"/>
      <c r="U610" s="39" t="s">
        <v>5842</v>
      </c>
    </row>
    <row r="611" spans="1:21" ht="21">
      <c r="A611" s="38" t="s">
        <v>5843</v>
      </c>
      <c r="B611" s="39" t="s">
        <v>5844</v>
      </c>
      <c r="C611" s="39" t="s">
        <v>29</v>
      </c>
      <c r="D611" s="46">
        <v>2568</v>
      </c>
      <c r="E611" s="46" t="s">
        <v>517</v>
      </c>
      <c r="F611" s="40">
        <v>243892</v>
      </c>
      <c r="G611" s="47" t="s">
        <v>1267</v>
      </c>
      <c r="H611" s="40">
        <v>244257</v>
      </c>
      <c r="I611" s="39" t="s">
        <v>38</v>
      </c>
      <c r="J611" s="39" t="s">
        <v>37</v>
      </c>
      <c r="K611" s="39" t="s">
        <v>246</v>
      </c>
      <c r="L611" s="46" t="s">
        <v>5383</v>
      </c>
      <c r="M611" s="39" t="s">
        <v>30</v>
      </c>
      <c r="N611" s="39" t="s">
        <v>4583</v>
      </c>
      <c r="O611" s="39" t="s">
        <v>4509</v>
      </c>
      <c r="P611" s="52" t="s">
        <v>4509</v>
      </c>
      <c r="Q611" s="39"/>
      <c r="R611" s="39"/>
      <c r="S611" s="39"/>
      <c r="T611" s="39"/>
      <c r="U611" s="39" t="s">
        <v>5845</v>
      </c>
    </row>
    <row r="612" spans="1:21" ht="21">
      <c r="A612" s="38" t="s">
        <v>5846</v>
      </c>
      <c r="B612" s="39" t="s">
        <v>5847</v>
      </c>
      <c r="C612" s="39" t="s">
        <v>29</v>
      </c>
      <c r="D612" s="46">
        <v>2568</v>
      </c>
      <c r="E612" s="46" t="s">
        <v>517</v>
      </c>
      <c r="F612" s="40">
        <v>243892</v>
      </c>
      <c r="G612" s="47" t="s">
        <v>1267</v>
      </c>
      <c r="H612" s="40">
        <v>244257</v>
      </c>
      <c r="I612" s="39" t="s">
        <v>38</v>
      </c>
      <c r="J612" s="39" t="s">
        <v>37</v>
      </c>
      <c r="K612" s="39" t="s">
        <v>246</v>
      </c>
      <c r="L612" s="46" t="s">
        <v>5383</v>
      </c>
      <c r="M612" s="39" t="s">
        <v>30</v>
      </c>
      <c r="N612" s="39" t="s">
        <v>4583</v>
      </c>
      <c r="O612" s="39" t="s">
        <v>4509</v>
      </c>
      <c r="P612" s="52" t="s">
        <v>4509</v>
      </c>
      <c r="Q612" s="39"/>
      <c r="R612" s="39"/>
      <c r="S612" s="39"/>
      <c r="T612" s="39"/>
      <c r="U612" s="39" t="s">
        <v>5848</v>
      </c>
    </row>
    <row r="613" spans="1:21" ht="21">
      <c r="A613" s="38" t="s">
        <v>5849</v>
      </c>
      <c r="B613" s="39" t="s">
        <v>5850</v>
      </c>
      <c r="C613" s="39" t="s">
        <v>29</v>
      </c>
      <c r="D613" s="46">
        <v>2568</v>
      </c>
      <c r="E613" s="46" t="s">
        <v>517</v>
      </c>
      <c r="F613" s="40">
        <v>243892</v>
      </c>
      <c r="G613" s="47" t="s">
        <v>1267</v>
      </c>
      <c r="H613" s="40">
        <v>244257</v>
      </c>
      <c r="I613" s="39" t="s">
        <v>38</v>
      </c>
      <c r="J613" s="39" t="s">
        <v>37</v>
      </c>
      <c r="K613" s="39" t="s">
        <v>246</v>
      </c>
      <c r="L613" s="46" t="s">
        <v>5383</v>
      </c>
      <c r="M613" s="39" t="s">
        <v>30</v>
      </c>
      <c r="N613" s="39" t="s">
        <v>4583</v>
      </c>
      <c r="O613" s="39" t="s">
        <v>4509</v>
      </c>
      <c r="P613" s="52" t="s">
        <v>4509</v>
      </c>
      <c r="Q613" s="39"/>
      <c r="R613" s="39"/>
      <c r="S613" s="39"/>
      <c r="T613" s="39"/>
      <c r="U613" s="39" t="s">
        <v>5851</v>
      </c>
    </row>
    <row r="614" spans="1:21" ht="21">
      <c r="A614" s="38" t="s">
        <v>5852</v>
      </c>
      <c r="B614" s="39" t="s">
        <v>5853</v>
      </c>
      <c r="C614" s="39" t="s">
        <v>29</v>
      </c>
      <c r="D614" s="46">
        <v>2568</v>
      </c>
      <c r="E614" s="46" t="s">
        <v>517</v>
      </c>
      <c r="F614" s="40">
        <v>243892</v>
      </c>
      <c r="G614" s="47" t="s">
        <v>1267</v>
      </c>
      <c r="H614" s="40">
        <v>244257</v>
      </c>
      <c r="I614" s="39" t="s">
        <v>38</v>
      </c>
      <c r="J614" s="39" t="s">
        <v>37</v>
      </c>
      <c r="K614" s="39" t="s">
        <v>246</v>
      </c>
      <c r="L614" s="46" t="s">
        <v>5383</v>
      </c>
      <c r="M614" s="39" t="s">
        <v>30</v>
      </c>
      <c r="N614" s="39" t="s">
        <v>4583</v>
      </c>
      <c r="O614" s="39" t="s">
        <v>4509</v>
      </c>
      <c r="P614" s="52" t="s">
        <v>4509</v>
      </c>
      <c r="Q614" s="39"/>
      <c r="R614" s="39"/>
      <c r="S614" s="39"/>
      <c r="T614" s="39"/>
      <c r="U614" s="39" t="s">
        <v>5854</v>
      </c>
    </row>
    <row r="615" spans="1:21" ht="21">
      <c r="A615" s="38" t="s">
        <v>5855</v>
      </c>
      <c r="B615" s="39" t="s">
        <v>5856</v>
      </c>
      <c r="C615" s="39" t="s">
        <v>29</v>
      </c>
      <c r="D615" s="46">
        <v>2568</v>
      </c>
      <c r="E615" s="46" t="s">
        <v>517</v>
      </c>
      <c r="F615" s="40">
        <v>243892</v>
      </c>
      <c r="G615" s="47" t="s">
        <v>1267</v>
      </c>
      <c r="H615" s="40">
        <v>244257</v>
      </c>
      <c r="I615" s="39" t="s">
        <v>38</v>
      </c>
      <c r="J615" s="39" t="s">
        <v>37</v>
      </c>
      <c r="K615" s="39" t="s">
        <v>246</v>
      </c>
      <c r="L615" s="46" t="s">
        <v>5383</v>
      </c>
      <c r="M615" s="39" t="s">
        <v>30</v>
      </c>
      <c r="N615" s="39" t="s">
        <v>4583</v>
      </c>
      <c r="O615" s="39" t="s">
        <v>4509</v>
      </c>
      <c r="P615" s="52" t="s">
        <v>4509</v>
      </c>
      <c r="Q615" s="39"/>
      <c r="R615" s="39"/>
      <c r="S615" s="39"/>
      <c r="T615" s="39"/>
      <c r="U615" s="39" t="s">
        <v>5857</v>
      </c>
    </row>
    <row r="616" spans="1:21" ht="21">
      <c r="A616" s="38" t="s">
        <v>5858</v>
      </c>
      <c r="B616" s="39" t="s">
        <v>5859</v>
      </c>
      <c r="C616" s="39" t="s">
        <v>29</v>
      </c>
      <c r="D616" s="46">
        <v>2568</v>
      </c>
      <c r="E616" s="46" t="s">
        <v>517</v>
      </c>
      <c r="F616" s="40">
        <v>243892</v>
      </c>
      <c r="G616" s="47" t="s">
        <v>1267</v>
      </c>
      <c r="H616" s="40">
        <v>244257</v>
      </c>
      <c r="I616" s="39" t="s">
        <v>38</v>
      </c>
      <c r="J616" s="39" t="s">
        <v>37</v>
      </c>
      <c r="K616" s="39" t="s">
        <v>246</v>
      </c>
      <c r="L616" s="46" t="s">
        <v>5383</v>
      </c>
      <c r="M616" s="39" t="s">
        <v>30</v>
      </c>
      <c r="N616" s="39" t="s">
        <v>4583</v>
      </c>
      <c r="O616" s="39" t="s">
        <v>4509</v>
      </c>
      <c r="P616" s="52" t="s">
        <v>4509</v>
      </c>
      <c r="Q616" s="39"/>
      <c r="R616" s="39"/>
      <c r="S616" s="39"/>
      <c r="T616" s="39"/>
      <c r="U616" s="39" t="s">
        <v>5860</v>
      </c>
    </row>
    <row r="617" spans="1:21" ht="21">
      <c r="A617" s="38" t="s">
        <v>5861</v>
      </c>
      <c r="B617" s="39" t="s">
        <v>5862</v>
      </c>
      <c r="C617" s="39" t="s">
        <v>29</v>
      </c>
      <c r="D617" s="46">
        <v>2568</v>
      </c>
      <c r="E617" s="46" t="s">
        <v>517</v>
      </c>
      <c r="F617" s="40">
        <v>243892</v>
      </c>
      <c r="G617" s="47" t="s">
        <v>1267</v>
      </c>
      <c r="H617" s="40">
        <v>244257</v>
      </c>
      <c r="I617" s="39" t="s">
        <v>38</v>
      </c>
      <c r="J617" s="39" t="s">
        <v>37</v>
      </c>
      <c r="K617" s="39" t="s">
        <v>246</v>
      </c>
      <c r="L617" s="46" t="s">
        <v>5383</v>
      </c>
      <c r="M617" s="39" t="s">
        <v>30</v>
      </c>
      <c r="N617" s="39" t="s">
        <v>4583</v>
      </c>
      <c r="O617" s="39" t="s">
        <v>4509</v>
      </c>
      <c r="P617" s="52" t="s">
        <v>4509</v>
      </c>
      <c r="Q617" s="39"/>
      <c r="R617" s="39"/>
      <c r="S617" s="39"/>
      <c r="T617" s="39"/>
      <c r="U617" s="39" t="s">
        <v>5863</v>
      </c>
    </row>
    <row r="618" spans="1:21" ht="21">
      <c r="A618" s="38" t="s">
        <v>5864</v>
      </c>
      <c r="B618" s="39" t="s">
        <v>5865</v>
      </c>
      <c r="C618" s="39" t="s">
        <v>29</v>
      </c>
      <c r="D618" s="46">
        <v>2568</v>
      </c>
      <c r="E618" s="46" t="s">
        <v>517</v>
      </c>
      <c r="F618" s="40">
        <v>243892</v>
      </c>
      <c r="G618" s="47" t="s">
        <v>1267</v>
      </c>
      <c r="H618" s="40">
        <v>244257</v>
      </c>
      <c r="I618" s="39" t="s">
        <v>38</v>
      </c>
      <c r="J618" s="39" t="s">
        <v>37</v>
      </c>
      <c r="K618" s="39" t="s">
        <v>246</v>
      </c>
      <c r="L618" s="46" t="s">
        <v>5383</v>
      </c>
      <c r="M618" s="39" t="s">
        <v>30</v>
      </c>
      <c r="N618" s="39" t="s">
        <v>4583</v>
      </c>
      <c r="O618" s="39" t="s">
        <v>4509</v>
      </c>
      <c r="P618" s="52" t="s">
        <v>4509</v>
      </c>
      <c r="Q618" s="39"/>
      <c r="R618" s="39"/>
      <c r="S618" s="39"/>
      <c r="T618" s="39"/>
      <c r="U618" s="39" t="s">
        <v>5866</v>
      </c>
    </row>
    <row r="619" spans="1:21" ht="21">
      <c r="A619" s="38" t="s">
        <v>5867</v>
      </c>
      <c r="B619" s="39" t="s">
        <v>5868</v>
      </c>
      <c r="C619" s="39" t="s">
        <v>29</v>
      </c>
      <c r="D619" s="46">
        <v>2568</v>
      </c>
      <c r="E619" s="46" t="s">
        <v>517</v>
      </c>
      <c r="F619" s="40">
        <v>243892</v>
      </c>
      <c r="G619" s="47" t="s">
        <v>1267</v>
      </c>
      <c r="H619" s="40">
        <v>244257</v>
      </c>
      <c r="I619" s="39" t="s">
        <v>38</v>
      </c>
      <c r="J619" s="39" t="s">
        <v>37</v>
      </c>
      <c r="K619" s="39" t="s">
        <v>246</v>
      </c>
      <c r="L619" s="46" t="s">
        <v>5383</v>
      </c>
      <c r="M619" s="39" t="s">
        <v>30</v>
      </c>
      <c r="N619" s="39" t="s">
        <v>4583</v>
      </c>
      <c r="O619" s="39" t="s">
        <v>4509</v>
      </c>
      <c r="P619" s="52" t="s">
        <v>4509</v>
      </c>
      <c r="Q619" s="39"/>
      <c r="R619" s="39"/>
      <c r="S619" s="39"/>
      <c r="T619" s="39"/>
      <c r="U619" s="39" t="s">
        <v>5869</v>
      </c>
    </row>
    <row r="620" spans="1:21" ht="21">
      <c r="A620" s="38" t="s">
        <v>5870</v>
      </c>
      <c r="B620" s="39" t="s">
        <v>5871</v>
      </c>
      <c r="C620" s="39" t="s">
        <v>29</v>
      </c>
      <c r="D620" s="46">
        <v>2568</v>
      </c>
      <c r="E620" s="46" t="s">
        <v>517</v>
      </c>
      <c r="F620" s="40">
        <v>243892</v>
      </c>
      <c r="G620" s="47" t="s">
        <v>1267</v>
      </c>
      <c r="H620" s="40">
        <v>244257</v>
      </c>
      <c r="I620" s="39" t="s">
        <v>38</v>
      </c>
      <c r="J620" s="39" t="s">
        <v>37</v>
      </c>
      <c r="K620" s="39" t="s">
        <v>246</v>
      </c>
      <c r="L620" s="46" t="s">
        <v>5383</v>
      </c>
      <c r="M620" s="39" t="s">
        <v>30</v>
      </c>
      <c r="N620" s="39" t="s">
        <v>4583</v>
      </c>
      <c r="O620" s="39" t="s">
        <v>4509</v>
      </c>
      <c r="P620" s="52" t="s">
        <v>4509</v>
      </c>
      <c r="Q620" s="39"/>
      <c r="R620" s="39"/>
      <c r="S620" s="39"/>
      <c r="T620" s="39"/>
      <c r="U620" s="39" t="s">
        <v>5872</v>
      </c>
    </row>
    <row r="621" spans="1:21" ht="21">
      <c r="A621" s="38" t="s">
        <v>5873</v>
      </c>
      <c r="B621" s="39" t="s">
        <v>5874</v>
      </c>
      <c r="C621" s="39" t="s">
        <v>29</v>
      </c>
      <c r="D621" s="46">
        <v>2568</v>
      </c>
      <c r="E621" s="46" t="s">
        <v>517</v>
      </c>
      <c r="F621" s="40">
        <v>243892</v>
      </c>
      <c r="G621" s="47" t="s">
        <v>1267</v>
      </c>
      <c r="H621" s="40">
        <v>244257</v>
      </c>
      <c r="I621" s="39" t="s">
        <v>38</v>
      </c>
      <c r="J621" s="39" t="s">
        <v>37</v>
      </c>
      <c r="K621" s="39" t="s">
        <v>246</v>
      </c>
      <c r="L621" s="46" t="s">
        <v>5383</v>
      </c>
      <c r="M621" s="39" t="s">
        <v>30</v>
      </c>
      <c r="N621" s="39" t="s">
        <v>4583</v>
      </c>
      <c r="O621" s="39" t="s">
        <v>4509</v>
      </c>
      <c r="P621" s="52" t="s">
        <v>4509</v>
      </c>
      <c r="Q621" s="39"/>
      <c r="R621" s="39"/>
      <c r="S621" s="39"/>
      <c r="T621" s="39"/>
      <c r="U621" s="39" t="s">
        <v>5875</v>
      </c>
    </row>
    <row r="622" spans="1:21" ht="21">
      <c r="A622" s="38" t="s">
        <v>5876</v>
      </c>
      <c r="B622" s="39" t="s">
        <v>5877</v>
      </c>
      <c r="C622" s="39" t="s">
        <v>29</v>
      </c>
      <c r="D622" s="46">
        <v>2568</v>
      </c>
      <c r="E622" s="46" t="s">
        <v>517</v>
      </c>
      <c r="F622" s="40">
        <v>243892</v>
      </c>
      <c r="G622" s="47" t="s">
        <v>1267</v>
      </c>
      <c r="H622" s="40">
        <v>244257</v>
      </c>
      <c r="I622" s="39" t="s">
        <v>38</v>
      </c>
      <c r="J622" s="39" t="s">
        <v>37</v>
      </c>
      <c r="K622" s="39" t="s">
        <v>246</v>
      </c>
      <c r="L622" s="46" t="s">
        <v>5383</v>
      </c>
      <c r="M622" s="39" t="s">
        <v>30</v>
      </c>
      <c r="N622" s="39" t="s">
        <v>4583</v>
      </c>
      <c r="O622" s="39" t="s">
        <v>4509</v>
      </c>
      <c r="P622" s="52" t="s">
        <v>4509</v>
      </c>
      <c r="Q622" s="39"/>
      <c r="R622" s="39"/>
      <c r="S622" s="39"/>
      <c r="T622" s="39"/>
      <c r="U622" s="39" t="s">
        <v>5878</v>
      </c>
    </row>
    <row r="623" spans="1:21" ht="21">
      <c r="A623" s="38" t="s">
        <v>5879</v>
      </c>
      <c r="B623" s="39" t="s">
        <v>5880</v>
      </c>
      <c r="C623" s="39" t="s">
        <v>29</v>
      </c>
      <c r="D623" s="46">
        <v>2568</v>
      </c>
      <c r="E623" s="46" t="s">
        <v>517</v>
      </c>
      <c r="F623" s="40">
        <v>243892</v>
      </c>
      <c r="G623" s="47" t="s">
        <v>4812</v>
      </c>
      <c r="H623" s="40">
        <v>244165</v>
      </c>
      <c r="I623" s="39" t="s">
        <v>38</v>
      </c>
      <c r="J623" s="39" t="s">
        <v>37</v>
      </c>
      <c r="K623" s="39" t="s">
        <v>151</v>
      </c>
      <c r="L623" s="46" t="s">
        <v>5383</v>
      </c>
      <c r="M623" s="39" t="s">
        <v>30</v>
      </c>
      <c r="N623" s="39" t="s">
        <v>4583</v>
      </c>
      <c r="O623" s="39" t="s">
        <v>4509</v>
      </c>
      <c r="P623" s="52" t="s">
        <v>4509</v>
      </c>
      <c r="Q623" s="39"/>
      <c r="R623" s="39"/>
      <c r="S623" s="39"/>
      <c r="T623" s="39"/>
      <c r="U623" s="39" t="s">
        <v>5881</v>
      </c>
    </row>
    <row r="624" spans="1:21" ht="21">
      <c r="A624" s="38" t="s">
        <v>5882</v>
      </c>
      <c r="B624" s="39" t="s">
        <v>5883</v>
      </c>
      <c r="C624" s="39" t="s">
        <v>29</v>
      </c>
      <c r="D624" s="46">
        <v>2568</v>
      </c>
      <c r="E624" s="46" t="s">
        <v>517</v>
      </c>
      <c r="F624" s="40">
        <v>243892</v>
      </c>
      <c r="G624" s="47" t="s">
        <v>4812</v>
      </c>
      <c r="H624" s="40">
        <v>244165</v>
      </c>
      <c r="I624" s="39" t="s">
        <v>38</v>
      </c>
      <c r="J624" s="39" t="s">
        <v>37</v>
      </c>
      <c r="K624" s="39" t="s">
        <v>151</v>
      </c>
      <c r="L624" s="46" t="s">
        <v>5383</v>
      </c>
      <c r="M624" s="39" t="s">
        <v>30</v>
      </c>
      <c r="N624" s="39" t="s">
        <v>4583</v>
      </c>
      <c r="O624" s="39" t="s">
        <v>4509</v>
      </c>
      <c r="P624" s="52" t="s">
        <v>4509</v>
      </c>
      <c r="Q624" s="39"/>
      <c r="R624" s="39"/>
      <c r="S624" s="39"/>
      <c r="T624" s="39"/>
      <c r="U624" s="39" t="s">
        <v>5884</v>
      </c>
    </row>
    <row r="625" spans="1:21" ht="21">
      <c r="A625" s="38" t="s">
        <v>5885</v>
      </c>
      <c r="B625" s="39" t="s">
        <v>5886</v>
      </c>
      <c r="C625" s="39" t="s">
        <v>29</v>
      </c>
      <c r="D625" s="46">
        <v>2568</v>
      </c>
      <c r="E625" s="46" t="s">
        <v>517</v>
      </c>
      <c r="F625" s="40">
        <v>243892</v>
      </c>
      <c r="G625" s="47" t="s">
        <v>4812</v>
      </c>
      <c r="H625" s="40">
        <v>244165</v>
      </c>
      <c r="I625" s="39" t="s">
        <v>38</v>
      </c>
      <c r="J625" s="39" t="s">
        <v>37</v>
      </c>
      <c r="K625" s="39" t="s">
        <v>272</v>
      </c>
      <c r="L625" s="46" t="s">
        <v>5383</v>
      </c>
      <c r="M625" s="39" t="s">
        <v>30</v>
      </c>
      <c r="N625" s="39" t="s">
        <v>4583</v>
      </c>
      <c r="O625" s="39" t="s">
        <v>4509</v>
      </c>
      <c r="P625" s="52" t="s">
        <v>4509</v>
      </c>
      <c r="Q625" s="39"/>
      <c r="R625" s="39"/>
      <c r="S625" s="39"/>
      <c r="T625" s="39"/>
      <c r="U625" s="39" t="s">
        <v>5887</v>
      </c>
    </row>
    <row r="626" spans="1:21" ht="21">
      <c r="A626" s="38" t="s">
        <v>5888</v>
      </c>
      <c r="B626" s="39" t="s">
        <v>5889</v>
      </c>
      <c r="C626" s="39" t="s">
        <v>29</v>
      </c>
      <c r="D626" s="46">
        <v>2568</v>
      </c>
      <c r="E626" s="46" t="s">
        <v>517</v>
      </c>
      <c r="F626" s="40">
        <v>243892</v>
      </c>
      <c r="G626" s="47" t="s">
        <v>1267</v>
      </c>
      <c r="H626" s="40">
        <v>244257</v>
      </c>
      <c r="I626" s="39" t="s">
        <v>38</v>
      </c>
      <c r="J626" s="39" t="s">
        <v>37</v>
      </c>
      <c r="K626" s="39" t="s">
        <v>272</v>
      </c>
      <c r="L626" s="46" t="s">
        <v>5383</v>
      </c>
      <c r="M626" s="39" t="s">
        <v>30</v>
      </c>
      <c r="N626" s="39" t="s">
        <v>4583</v>
      </c>
      <c r="O626" s="39" t="s">
        <v>4509</v>
      </c>
      <c r="P626" s="52" t="s">
        <v>4509</v>
      </c>
      <c r="Q626" s="39"/>
      <c r="R626" s="39"/>
      <c r="S626" s="39"/>
      <c r="T626" s="39"/>
      <c r="U626" s="39" t="s">
        <v>5890</v>
      </c>
    </row>
    <row r="627" spans="1:21" ht="21">
      <c r="A627" s="38" t="s">
        <v>5891</v>
      </c>
      <c r="B627" s="39" t="s">
        <v>5892</v>
      </c>
      <c r="C627" s="39" t="s">
        <v>29</v>
      </c>
      <c r="D627" s="46">
        <v>2568</v>
      </c>
      <c r="E627" s="46" t="s">
        <v>517</v>
      </c>
      <c r="F627" s="40">
        <v>243892</v>
      </c>
      <c r="G627" s="47" t="s">
        <v>4812</v>
      </c>
      <c r="H627" s="40">
        <v>244165</v>
      </c>
      <c r="I627" s="39" t="s">
        <v>38</v>
      </c>
      <c r="J627" s="39" t="s">
        <v>37</v>
      </c>
      <c r="K627" s="39" t="s">
        <v>252</v>
      </c>
      <c r="L627" s="46" t="s">
        <v>5383</v>
      </c>
      <c r="M627" s="39" t="s">
        <v>30</v>
      </c>
      <c r="N627" s="39" t="s">
        <v>4583</v>
      </c>
      <c r="O627" s="39" t="s">
        <v>4509</v>
      </c>
      <c r="P627" s="52" t="s">
        <v>4509</v>
      </c>
      <c r="Q627" s="39"/>
      <c r="R627" s="39"/>
      <c r="S627" s="39"/>
      <c r="T627" s="39"/>
      <c r="U627" s="39" t="s">
        <v>5893</v>
      </c>
    </row>
    <row r="628" spans="1:21" ht="21">
      <c r="A628" s="38" t="s">
        <v>5894</v>
      </c>
      <c r="B628" s="39" t="s">
        <v>5895</v>
      </c>
      <c r="C628" s="39" t="s">
        <v>29</v>
      </c>
      <c r="D628" s="46">
        <v>2568</v>
      </c>
      <c r="E628" s="46" t="s">
        <v>517</v>
      </c>
      <c r="F628" s="40">
        <v>243892</v>
      </c>
      <c r="G628" s="47" t="s">
        <v>1267</v>
      </c>
      <c r="H628" s="40">
        <v>244257</v>
      </c>
      <c r="I628" s="39" t="s">
        <v>38</v>
      </c>
      <c r="J628" s="39" t="s">
        <v>37</v>
      </c>
      <c r="K628" s="39" t="s">
        <v>252</v>
      </c>
      <c r="L628" s="46" t="s">
        <v>5383</v>
      </c>
      <c r="M628" s="39" t="s">
        <v>30</v>
      </c>
      <c r="N628" s="39" t="s">
        <v>4583</v>
      </c>
      <c r="O628" s="39" t="s">
        <v>4509</v>
      </c>
      <c r="P628" s="52" t="s">
        <v>4509</v>
      </c>
      <c r="Q628" s="39"/>
      <c r="R628" s="39"/>
      <c r="S628" s="39"/>
      <c r="T628" s="39"/>
      <c r="U628" s="39" t="s">
        <v>5896</v>
      </c>
    </row>
    <row r="629" spans="1:21" ht="21">
      <c r="A629" s="38" t="s">
        <v>5897</v>
      </c>
      <c r="B629" s="39" t="s">
        <v>5898</v>
      </c>
      <c r="C629" s="39" t="s">
        <v>29</v>
      </c>
      <c r="D629" s="46">
        <v>2568</v>
      </c>
      <c r="E629" s="46" t="s">
        <v>517</v>
      </c>
      <c r="F629" s="40">
        <v>243892</v>
      </c>
      <c r="G629" s="47" t="s">
        <v>4812</v>
      </c>
      <c r="H629" s="40">
        <v>244165</v>
      </c>
      <c r="I629" s="39" t="s">
        <v>38</v>
      </c>
      <c r="J629" s="39" t="s">
        <v>37</v>
      </c>
      <c r="K629" s="39" t="s">
        <v>4208</v>
      </c>
      <c r="L629" s="46" t="s">
        <v>5383</v>
      </c>
      <c r="M629" s="39" t="s">
        <v>30</v>
      </c>
      <c r="N629" s="39" t="s">
        <v>4583</v>
      </c>
      <c r="O629" s="39" t="s">
        <v>4509</v>
      </c>
      <c r="P629" s="52" t="s">
        <v>4509</v>
      </c>
      <c r="Q629" s="39"/>
      <c r="R629" s="39"/>
      <c r="S629" s="39"/>
      <c r="T629" s="39"/>
      <c r="U629" s="39" t="s">
        <v>5899</v>
      </c>
    </row>
    <row r="630" spans="1:21" ht="21">
      <c r="A630" s="38" t="s">
        <v>5900</v>
      </c>
      <c r="B630" s="39" t="s">
        <v>5901</v>
      </c>
      <c r="C630" s="39" t="s">
        <v>29</v>
      </c>
      <c r="D630" s="46">
        <v>2568</v>
      </c>
      <c r="E630" s="46" t="s">
        <v>517</v>
      </c>
      <c r="F630" s="40">
        <v>243892</v>
      </c>
      <c r="G630" s="47" t="s">
        <v>4812</v>
      </c>
      <c r="H630" s="40">
        <v>244165</v>
      </c>
      <c r="I630" s="39" t="s">
        <v>38</v>
      </c>
      <c r="J630" s="39" t="s">
        <v>37</v>
      </c>
      <c r="K630" s="39" t="s">
        <v>4290</v>
      </c>
      <c r="L630" s="46" t="s">
        <v>5383</v>
      </c>
      <c r="M630" s="39" t="s">
        <v>30</v>
      </c>
      <c r="N630" s="39" t="s">
        <v>4583</v>
      </c>
      <c r="O630" s="39" t="s">
        <v>4509</v>
      </c>
      <c r="P630" s="52" t="s">
        <v>4509</v>
      </c>
      <c r="Q630" s="39"/>
      <c r="R630" s="39"/>
      <c r="S630" s="39"/>
      <c r="T630" s="39"/>
      <c r="U630" s="39" t="s">
        <v>5902</v>
      </c>
    </row>
    <row r="631" spans="1:21" ht="21">
      <c r="A631" s="38" t="s">
        <v>5903</v>
      </c>
      <c r="B631" s="39" t="s">
        <v>5904</v>
      </c>
      <c r="C631" s="39" t="s">
        <v>29</v>
      </c>
      <c r="D631" s="46">
        <v>2568</v>
      </c>
      <c r="E631" s="46" t="s">
        <v>517</v>
      </c>
      <c r="F631" s="40">
        <v>243892</v>
      </c>
      <c r="G631" s="47" t="s">
        <v>1267</v>
      </c>
      <c r="H631" s="40">
        <v>244257</v>
      </c>
      <c r="I631" s="39" t="s">
        <v>38</v>
      </c>
      <c r="J631" s="39" t="s">
        <v>37</v>
      </c>
      <c r="K631" s="39" t="s">
        <v>4290</v>
      </c>
      <c r="L631" s="46" t="s">
        <v>5383</v>
      </c>
      <c r="M631" s="39" t="s">
        <v>30</v>
      </c>
      <c r="N631" s="39" t="s">
        <v>4583</v>
      </c>
      <c r="O631" s="39" t="s">
        <v>4509</v>
      </c>
      <c r="P631" s="52" t="s">
        <v>4509</v>
      </c>
      <c r="Q631" s="39"/>
      <c r="R631" s="39"/>
      <c r="S631" s="39"/>
      <c r="T631" s="39"/>
      <c r="U631" s="39" t="s">
        <v>5905</v>
      </c>
    </row>
    <row r="632" spans="1:21" ht="21">
      <c r="A632" s="38" t="s">
        <v>5906</v>
      </c>
      <c r="B632" s="39" t="s">
        <v>5907</v>
      </c>
      <c r="C632" s="39" t="s">
        <v>29</v>
      </c>
      <c r="D632" s="46">
        <v>2568</v>
      </c>
      <c r="E632" s="46" t="s">
        <v>517</v>
      </c>
      <c r="F632" s="40">
        <v>243892</v>
      </c>
      <c r="G632" s="47" t="s">
        <v>1267</v>
      </c>
      <c r="H632" s="40">
        <v>244257</v>
      </c>
      <c r="I632" s="39" t="s">
        <v>38</v>
      </c>
      <c r="J632" s="39" t="s">
        <v>37</v>
      </c>
      <c r="K632" s="39" t="s">
        <v>4290</v>
      </c>
      <c r="L632" s="46" t="s">
        <v>5383</v>
      </c>
      <c r="M632" s="39" t="s">
        <v>30</v>
      </c>
      <c r="N632" s="39" t="s">
        <v>4583</v>
      </c>
      <c r="O632" s="39" t="s">
        <v>4509</v>
      </c>
      <c r="P632" s="52" t="s">
        <v>4509</v>
      </c>
      <c r="Q632" s="39"/>
      <c r="R632" s="39"/>
      <c r="S632" s="39"/>
      <c r="T632" s="39"/>
      <c r="U632" s="39" t="s">
        <v>5908</v>
      </c>
    </row>
    <row r="633" spans="1:21" ht="21">
      <c r="A633" s="38" t="s">
        <v>5909</v>
      </c>
      <c r="B633" s="39" t="s">
        <v>5910</v>
      </c>
      <c r="C633" s="39" t="s">
        <v>29</v>
      </c>
      <c r="D633" s="46">
        <v>2568</v>
      </c>
      <c r="E633" s="46" t="s">
        <v>517</v>
      </c>
      <c r="F633" s="40">
        <v>243892</v>
      </c>
      <c r="G633" s="47" t="s">
        <v>1267</v>
      </c>
      <c r="H633" s="40">
        <v>244257</v>
      </c>
      <c r="I633" s="39" t="s">
        <v>38</v>
      </c>
      <c r="J633" s="39" t="s">
        <v>37</v>
      </c>
      <c r="K633" s="39" t="s">
        <v>4290</v>
      </c>
      <c r="L633" s="46" t="s">
        <v>5383</v>
      </c>
      <c r="M633" s="39" t="s">
        <v>30</v>
      </c>
      <c r="N633" s="39" t="s">
        <v>4583</v>
      </c>
      <c r="O633" s="39" t="s">
        <v>4509</v>
      </c>
      <c r="P633" s="52" t="s">
        <v>4509</v>
      </c>
      <c r="Q633" s="39"/>
      <c r="R633" s="39"/>
      <c r="S633" s="39"/>
      <c r="T633" s="39"/>
      <c r="U633" s="39" t="s">
        <v>5911</v>
      </c>
    </row>
    <row r="634" spans="1:21" ht="21">
      <c r="A634" s="38" t="s">
        <v>5912</v>
      </c>
      <c r="B634" s="39" t="s">
        <v>5913</v>
      </c>
      <c r="C634" s="39" t="s">
        <v>29</v>
      </c>
      <c r="D634" s="46">
        <v>2568</v>
      </c>
      <c r="E634" s="46" t="s">
        <v>517</v>
      </c>
      <c r="F634" s="40">
        <v>243892</v>
      </c>
      <c r="G634" s="47" t="s">
        <v>1267</v>
      </c>
      <c r="H634" s="40">
        <v>244257</v>
      </c>
      <c r="I634" s="39" t="s">
        <v>38</v>
      </c>
      <c r="J634" s="39" t="s">
        <v>37</v>
      </c>
      <c r="K634" s="39" t="s">
        <v>4290</v>
      </c>
      <c r="L634" s="46" t="s">
        <v>5383</v>
      </c>
      <c r="M634" s="39" t="s">
        <v>30</v>
      </c>
      <c r="N634" s="39" t="s">
        <v>4583</v>
      </c>
      <c r="O634" s="39" t="s">
        <v>4509</v>
      </c>
      <c r="P634" s="52" t="s">
        <v>4509</v>
      </c>
      <c r="Q634" s="39"/>
      <c r="R634" s="39"/>
      <c r="S634" s="39"/>
      <c r="T634" s="39"/>
      <c r="U634" s="39" t="s">
        <v>5914</v>
      </c>
    </row>
    <row r="635" spans="1:21" ht="21">
      <c r="A635" s="38" t="s">
        <v>5915</v>
      </c>
      <c r="B635" s="39" t="s">
        <v>5916</v>
      </c>
      <c r="C635" s="39" t="s">
        <v>29</v>
      </c>
      <c r="D635" s="46">
        <v>2568</v>
      </c>
      <c r="E635" s="46" t="s">
        <v>517</v>
      </c>
      <c r="F635" s="40">
        <v>243892</v>
      </c>
      <c r="G635" s="47" t="s">
        <v>4400</v>
      </c>
      <c r="H635" s="40">
        <v>244439</v>
      </c>
      <c r="I635" s="39" t="s">
        <v>38</v>
      </c>
      <c r="J635" s="39" t="s">
        <v>37</v>
      </c>
      <c r="K635" s="39" t="s">
        <v>4290</v>
      </c>
      <c r="L635" s="46" t="s">
        <v>5383</v>
      </c>
      <c r="M635" s="39" t="s">
        <v>30</v>
      </c>
      <c r="N635" s="39" t="s">
        <v>4583</v>
      </c>
      <c r="O635" s="39" t="s">
        <v>4509</v>
      </c>
      <c r="P635" s="52" t="s">
        <v>4509</v>
      </c>
      <c r="Q635" s="39"/>
      <c r="R635" s="39"/>
      <c r="S635" s="39"/>
      <c r="T635" s="39"/>
      <c r="U635" s="39" t="s">
        <v>5917</v>
      </c>
    </row>
    <row r="636" spans="1:21" ht="21">
      <c r="A636" s="38" t="s">
        <v>5918</v>
      </c>
      <c r="B636" s="39" t="s">
        <v>5919</v>
      </c>
      <c r="C636" s="39" t="s">
        <v>29</v>
      </c>
      <c r="D636" s="46">
        <v>2568</v>
      </c>
      <c r="E636" s="46" t="s">
        <v>517</v>
      </c>
      <c r="F636" s="40">
        <v>243892</v>
      </c>
      <c r="G636" s="47" t="s">
        <v>1267</v>
      </c>
      <c r="H636" s="40">
        <v>244257</v>
      </c>
      <c r="I636" s="39" t="s">
        <v>38</v>
      </c>
      <c r="J636" s="39" t="s">
        <v>37</v>
      </c>
      <c r="K636" s="39" t="s">
        <v>4290</v>
      </c>
      <c r="L636" s="46" t="s">
        <v>5383</v>
      </c>
      <c r="M636" s="39" t="s">
        <v>30</v>
      </c>
      <c r="N636" s="39" t="s">
        <v>4583</v>
      </c>
      <c r="O636" s="39" t="s">
        <v>4509</v>
      </c>
      <c r="P636" s="52" t="s">
        <v>4509</v>
      </c>
      <c r="Q636" s="39"/>
      <c r="R636" s="39"/>
      <c r="S636" s="39"/>
      <c r="T636" s="39"/>
      <c r="U636" s="39" t="s">
        <v>5920</v>
      </c>
    </row>
    <row r="637" spans="1:21" ht="21">
      <c r="A637" s="38" t="s">
        <v>5921</v>
      </c>
      <c r="B637" s="39" t="s">
        <v>5922</v>
      </c>
      <c r="C637" s="39" t="s">
        <v>29</v>
      </c>
      <c r="D637" s="46">
        <v>2568</v>
      </c>
      <c r="E637" s="46" t="s">
        <v>517</v>
      </c>
      <c r="F637" s="40">
        <v>243892</v>
      </c>
      <c r="G637" s="47" t="s">
        <v>5348</v>
      </c>
      <c r="H637" s="40">
        <v>244196</v>
      </c>
      <c r="I637" s="39" t="s">
        <v>38</v>
      </c>
      <c r="J637" s="39" t="s">
        <v>37</v>
      </c>
      <c r="K637" s="39" t="s">
        <v>5923</v>
      </c>
      <c r="L637" s="46" t="s">
        <v>5383</v>
      </c>
      <c r="M637" s="39" t="s">
        <v>30</v>
      </c>
      <c r="N637" s="39" t="s">
        <v>4583</v>
      </c>
      <c r="O637" s="39" t="s">
        <v>4509</v>
      </c>
      <c r="P637" s="52" t="s">
        <v>4509</v>
      </c>
      <c r="Q637" s="39"/>
      <c r="R637" s="39"/>
      <c r="S637" s="39"/>
      <c r="T637" s="39"/>
      <c r="U637" s="39" t="s">
        <v>5924</v>
      </c>
    </row>
    <row r="638" spans="1:21" ht="21">
      <c r="A638" s="38" t="s">
        <v>5925</v>
      </c>
      <c r="B638" s="39" t="s">
        <v>5926</v>
      </c>
      <c r="C638" s="39" t="s">
        <v>29</v>
      </c>
      <c r="D638" s="46">
        <v>2568</v>
      </c>
      <c r="E638" s="46" t="s">
        <v>517</v>
      </c>
      <c r="F638" s="40">
        <v>243892</v>
      </c>
      <c r="G638" s="47" t="s">
        <v>213</v>
      </c>
      <c r="H638" s="40">
        <v>244622</v>
      </c>
      <c r="I638" s="39" t="s">
        <v>38</v>
      </c>
      <c r="J638" s="39" t="s">
        <v>37</v>
      </c>
      <c r="K638" s="39" t="s">
        <v>232</v>
      </c>
      <c r="L638" s="46" t="s">
        <v>5383</v>
      </c>
      <c r="M638" s="39" t="s">
        <v>30</v>
      </c>
      <c r="N638" s="39" t="s">
        <v>4583</v>
      </c>
      <c r="O638" s="39" t="s">
        <v>4509</v>
      </c>
      <c r="P638" s="52" t="s">
        <v>4509</v>
      </c>
      <c r="Q638" s="39"/>
      <c r="R638" s="39"/>
      <c r="S638" s="39"/>
      <c r="T638" s="39"/>
      <c r="U638" s="39" t="s">
        <v>5927</v>
      </c>
    </row>
    <row r="639" spans="1:21" ht="21">
      <c r="A639" s="38" t="s">
        <v>5928</v>
      </c>
      <c r="B639" s="39" t="s">
        <v>5929</v>
      </c>
      <c r="C639" s="39" t="s">
        <v>29</v>
      </c>
      <c r="D639" s="46">
        <v>2568</v>
      </c>
      <c r="E639" s="46" t="s">
        <v>517</v>
      </c>
      <c r="F639" s="40">
        <v>243892</v>
      </c>
      <c r="G639" s="47" t="s">
        <v>213</v>
      </c>
      <c r="H639" s="40">
        <v>244622</v>
      </c>
      <c r="I639" s="39" t="s">
        <v>38</v>
      </c>
      <c r="J639" s="39" t="s">
        <v>37</v>
      </c>
      <c r="K639" s="39" t="s">
        <v>232</v>
      </c>
      <c r="L639" s="46" t="s">
        <v>5383</v>
      </c>
      <c r="M639" s="39" t="s">
        <v>30</v>
      </c>
      <c r="N639" s="39" t="s">
        <v>4583</v>
      </c>
      <c r="O639" s="39" t="s">
        <v>4509</v>
      </c>
      <c r="P639" s="52" t="s">
        <v>4509</v>
      </c>
      <c r="Q639" s="39"/>
      <c r="R639" s="39"/>
      <c r="S639" s="39"/>
      <c r="T639" s="39"/>
      <c r="U639" s="39" t="s">
        <v>5930</v>
      </c>
    </row>
    <row r="640" spans="1:21" ht="21">
      <c r="A640" s="38" t="s">
        <v>5931</v>
      </c>
      <c r="B640" s="39" t="s">
        <v>5932</v>
      </c>
      <c r="C640" s="39" t="s">
        <v>29</v>
      </c>
      <c r="D640" s="46">
        <v>2568</v>
      </c>
      <c r="E640" s="46" t="s">
        <v>517</v>
      </c>
      <c r="F640" s="40">
        <v>243892</v>
      </c>
      <c r="G640" s="47" t="s">
        <v>1267</v>
      </c>
      <c r="H640" s="40">
        <v>244257</v>
      </c>
      <c r="I640" s="39" t="s">
        <v>38</v>
      </c>
      <c r="J640" s="39" t="s">
        <v>37</v>
      </c>
      <c r="K640" s="39" t="s">
        <v>232</v>
      </c>
      <c r="L640" s="46" t="s">
        <v>5383</v>
      </c>
      <c r="M640" s="39" t="s">
        <v>30</v>
      </c>
      <c r="N640" s="39" t="s">
        <v>4583</v>
      </c>
      <c r="O640" s="39" t="s">
        <v>4509</v>
      </c>
      <c r="P640" s="52" t="s">
        <v>4509</v>
      </c>
      <c r="Q640" s="39"/>
      <c r="R640" s="39"/>
      <c r="S640" s="39"/>
      <c r="T640" s="39"/>
      <c r="U640" s="39" t="s">
        <v>5933</v>
      </c>
    </row>
    <row r="641" spans="1:21" ht="21">
      <c r="A641" s="38" t="s">
        <v>5934</v>
      </c>
      <c r="B641" s="39" t="s">
        <v>5935</v>
      </c>
      <c r="C641" s="39" t="s">
        <v>29</v>
      </c>
      <c r="D641" s="46">
        <v>2568</v>
      </c>
      <c r="E641" s="46" t="s">
        <v>517</v>
      </c>
      <c r="F641" s="40">
        <v>243892</v>
      </c>
      <c r="G641" s="47" t="s">
        <v>1267</v>
      </c>
      <c r="H641" s="40">
        <v>244257</v>
      </c>
      <c r="I641" s="39" t="s">
        <v>38</v>
      </c>
      <c r="J641" s="39" t="s">
        <v>37</v>
      </c>
      <c r="K641" s="39" t="s">
        <v>232</v>
      </c>
      <c r="L641" s="46" t="s">
        <v>5383</v>
      </c>
      <c r="M641" s="39" t="s">
        <v>30</v>
      </c>
      <c r="N641" s="39" t="s">
        <v>4583</v>
      </c>
      <c r="O641" s="39" t="s">
        <v>4509</v>
      </c>
      <c r="P641" s="52" t="s">
        <v>4509</v>
      </c>
      <c r="Q641" s="39"/>
      <c r="R641" s="39"/>
      <c r="S641" s="39"/>
      <c r="T641" s="39"/>
      <c r="U641" s="39" t="s">
        <v>5936</v>
      </c>
    </row>
    <row r="642" spans="1:21" ht="21">
      <c r="A642" s="38" t="s">
        <v>5937</v>
      </c>
      <c r="B642" s="39" t="s">
        <v>5938</v>
      </c>
      <c r="C642" s="39" t="s">
        <v>29</v>
      </c>
      <c r="D642" s="46">
        <v>2568</v>
      </c>
      <c r="E642" s="46" t="s">
        <v>517</v>
      </c>
      <c r="F642" s="40">
        <v>243892</v>
      </c>
      <c r="G642" s="47" t="s">
        <v>1267</v>
      </c>
      <c r="H642" s="40">
        <v>244257</v>
      </c>
      <c r="I642" s="39" t="s">
        <v>38</v>
      </c>
      <c r="J642" s="39" t="s">
        <v>37</v>
      </c>
      <c r="K642" s="39" t="s">
        <v>232</v>
      </c>
      <c r="L642" s="46" t="s">
        <v>5383</v>
      </c>
      <c r="M642" s="39" t="s">
        <v>30</v>
      </c>
      <c r="N642" s="39" t="s">
        <v>4583</v>
      </c>
      <c r="O642" s="39" t="s">
        <v>4509</v>
      </c>
      <c r="P642" s="52" t="s">
        <v>4509</v>
      </c>
      <c r="Q642" s="39"/>
      <c r="R642" s="39"/>
      <c r="S642" s="39"/>
      <c r="T642" s="39"/>
      <c r="U642" s="39" t="s">
        <v>5939</v>
      </c>
    </row>
    <row r="643" spans="1:21" ht="21">
      <c r="A643" s="38" t="s">
        <v>5940</v>
      </c>
      <c r="B643" s="39" t="s">
        <v>5941</v>
      </c>
      <c r="C643" s="39" t="s">
        <v>29</v>
      </c>
      <c r="D643" s="46">
        <v>2568</v>
      </c>
      <c r="E643" s="46" t="s">
        <v>517</v>
      </c>
      <c r="F643" s="40">
        <v>243892</v>
      </c>
      <c r="G643" s="47" t="s">
        <v>1267</v>
      </c>
      <c r="H643" s="40">
        <v>244257</v>
      </c>
      <c r="I643" s="39" t="s">
        <v>38</v>
      </c>
      <c r="J643" s="39" t="s">
        <v>37</v>
      </c>
      <c r="K643" s="39" t="s">
        <v>232</v>
      </c>
      <c r="L643" s="46" t="s">
        <v>5383</v>
      </c>
      <c r="M643" s="39" t="s">
        <v>30</v>
      </c>
      <c r="N643" s="39" t="s">
        <v>4583</v>
      </c>
      <c r="O643" s="39" t="s">
        <v>4509</v>
      </c>
      <c r="P643" s="52" t="s">
        <v>4509</v>
      </c>
      <c r="Q643" s="39"/>
      <c r="R643" s="39"/>
      <c r="S643" s="39"/>
      <c r="T643" s="39"/>
      <c r="U643" s="39" t="s">
        <v>5942</v>
      </c>
    </row>
    <row r="644" spans="1:21" ht="21">
      <c r="A644" s="38" t="s">
        <v>5943</v>
      </c>
      <c r="B644" s="39" t="s">
        <v>5944</v>
      </c>
      <c r="C644" s="39" t="s">
        <v>29</v>
      </c>
      <c r="D644" s="46">
        <v>2568</v>
      </c>
      <c r="E644" s="46" t="s">
        <v>517</v>
      </c>
      <c r="F644" s="40">
        <v>243892</v>
      </c>
      <c r="G644" s="47" t="s">
        <v>1267</v>
      </c>
      <c r="H644" s="40">
        <v>244257</v>
      </c>
      <c r="I644" s="39" t="s">
        <v>38</v>
      </c>
      <c r="J644" s="39" t="s">
        <v>37</v>
      </c>
      <c r="K644" s="39" t="s">
        <v>232</v>
      </c>
      <c r="L644" s="46" t="s">
        <v>5383</v>
      </c>
      <c r="M644" s="39" t="s">
        <v>30</v>
      </c>
      <c r="N644" s="39" t="s">
        <v>4583</v>
      </c>
      <c r="O644" s="39" t="s">
        <v>4509</v>
      </c>
      <c r="P644" s="52" t="s">
        <v>4509</v>
      </c>
      <c r="Q644" s="39"/>
      <c r="R644" s="39"/>
      <c r="S644" s="39"/>
      <c r="T644" s="39"/>
      <c r="U644" s="39" t="s">
        <v>5945</v>
      </c>
    </row>
    <row r="645" spans="1:21" ht="21">
      <c r="A645" s="38" t="s">
        <v>5946</v>
      </c>
      <c r="B645" s="39" t="s">
        <v>5947</v>
      </c>
      <c r="C645" s="39" t="s">
        <v>29</v>
      </c>
      <c r="D645" s="46">
        <v>2568</v>
      </c>
      <c r="E645" s="46" t="s">
        <v>517</v>
      </c>
      <c r="F645" s="40">
        <v>243892</v>
      </c>
      <c r="G645" s="47" t="s">
        <v>1267</v>
      </c>
      <c r="H645" s="40">
        <v>244257</v>
      </c>
      <c r="I645" s="39" t="s">
        <v>38</v>
      </c>
      <c r="J645" s="39" t="s">
        <v>37</v>
      </c>
      <c r="K645" s="39" t="s">
        <v>232</v>
      </c>
      <c r="L645" s="46" t="s">
        <v>5383</v>
      </c>
      <c r="M645" s="39" t="s">
        <v>30</v>
      </c>
      <c r="N645" s="39" t="s">
        <v>4583</v>
      </c>
      <c r="O645" s="39" t="s">
        <v>4509</v>
      </c>
      <c r="P645" s="52" t="s">
        <v>4509</v>
      </c>
      <c r="Q645" s="39"/>
      <c r="R645" s="39"/>
      <c r="S645" s="39"/>
      <c r="T645" s="39"/>
      <c r="U645" s="39" t="s">
        <v>5948</v>
      </c>
    </row>
    <row r="646" spans="1:21" ht="21">
      <c r="A646" s="38" t="s">
        <v>5949</v>
      </c>
      <c r="B646" s="39" t="s">
        <v>5950</v>
      </c>
      <c r="C646" s="39" t="s">
        <v>29</v>
      </c>
      <c r="D646" s="46">
        <v>2568</v>
      </c>
      <c r="E646" s="46" t="s">
        <v>517</v>
      </c>
      <c r="F646" s="40">
        <v>243892</v>
      </c>
      <c r="G646" s="47" t="s">
        <v>1267</v>
      </c>
      <c r="H646" s="40">
        <v>244257</v>
      </c>
      <c r="I646" s="39" t="s">
        <v>38</v>
      </c>
      <c r="J646" s="39" t="s">
        <v>37</v>
      </c>
      <c r="K646" s="39" t="s">
        <v>232</v>
      </c>
      <c r="L646" s="46" t="s">
        <v>5383</v>
      </c>
      <c r="M646" s="39" t="s">
        <v>30</v>
      </c>
      <c r="N646" s="39" t="s">
        <v>4583</v>
      </c>
      <c r="O646" s="39" t="s">
        <v>4509</v>
      </c>
      <c r="P646" s="52" t="s">
        <v>4509</v>
      </c>
      <c r="Q646" s="39"/>
      <c r="R646" s="39"/>
      <c r="S646" s="39"/>
      <c r="T646" s="39"/>
      <c r="U646" s="39" t="s">
        <v>5951</v>
      </c>
    </row>
    <row r="647" spans="1:21" ht="21">
      <c r="A647" s="38" t="s">
        <v>5952</v>
      </c>
      <c r="B647" s="39" t="s">
        <v>5953</v>
      </c>
      <c r="C647" s="39" t="s">
        <v>29</v>
      </c>
      <c r="D647" s="46">
        <v>2568</v>
      </c>
      <c r="E647" s="46" t="s">
        <v>517</v>
      </c>
      <c r="F647" s="40">
        <v>243892</v>
      </c>
      <c r="G647" s="47" t="s">
        <v>1267</v>
      </c>
      <c r="H647" s="40">
        <v>244257</v>
      </c>
      <c r="I647" s="39" t="s">
        <v>38</v>
      </c>
      <c r="J647" s="39" t="s">
        <v>37</v>
      </c>
      <c r="K647" s="39" t="s">
        <v>225</v>
      </c>
      <c r="L647" s="46" t="s">
        <v>5383</v>
      </c>
      <c r="M647" s="39" t="s">
        <v>30</v>
      </c>
      <c r="N647" s="39" t="s">
        <v>4583</v>
      </c>
      <c r="O647" s="39" t="s">
        <v>4509</v>
      </c>
      <c r="P647" s="52" t="s">
        <v>4509</v>
      </c>
      <c r="Q647" s="39"/>
      <c r="R647" s="39"/>
      <c r="S647" s="39"/>
      <c r="T647" s="39"/>
      <c r="U647" s="39" t="s">
        <v>5954</v>
      </c>
    </row>
    <row r="648" spans="1:21" ht="21">
      <c r="A648" s="38" t="s">
        <v>5955</v>
      </c>
      <c r="B648" s="39" t="s">
        <v>5956</v>
      </c>
      <c r="C648" s="39" t="s">
        <v>29</v>
      </c>
      <c r="D648" s="46">
        <v>2568</v>
      </c>
      <c r="E648" s="46" t="s">
        <v>517</v>
      </c>
      <c r="F648" s="40">
        <v>243892</v>
      </c>
      <c r="G648" s="47" t="s">
        <v>1267</v>
      </c>
      <c r="H648" s="40">
        <v>244257</v>
      </c>
      <c r="I648" s="39" t="s">
        <v>38</v>
      </c>
      <c r="J648" s="39" t="s">
        <v>37</v>
      </c>
      <c r="K648" s="39" t="s">
        <v>225</v>
      </c>
      <c r="L648" s="46" t="s">
        <v>5383</v>
      </c>
      <c r="M648" s="39" t="s">
        <v>30</v>
      </c>
      <c r="N648" s="39" t="s">
        <v>4583</v>
      </c>
      <c r="O648" s="39" t="s">
        <v>4509</v>
      </c>
      <c r="P648" s="52" t="s">
        <v>4509</v>
      </c>
      <c r="Q648" s="39"/>
      <c r="R648" s="39"/>
      <c r="S648" s="39"/>
      <c r="T648" s="39"/>
      <c r="U648" s="39" t="s">
        <v>5957</v>
      </c>
    </row>
    <row r="649" spans="1:21" ht="21">
      <c r="A649" s="38" t="s">
        <v>5958</v>
      </c>
      <c r="B649" s="39" t="s">
        <v>5313</v>
      </c>
      <c r="C649" s="39" t="s">
        <v>29</v>
      </c>
      <c r="D649" s="46">
        <v>2568</v>
      </c>
      <c r="E649" s="46" t="s">
        <v>517</v>
      </c>
      <c r="F649" s="40">
        <v>243892</v>
      </c>
      <c r="G649" s="47" t="s">
        <v>1267</v>
      </c>
      <c r="H649" s="40">
        <v>244257</v>
      </c>
      <c r="I649" s="39" t="s">
        <v>38</v>
      </c>
      <c r="J649" s="39" t="s">
        <v>37</v>
      </c>
      <c r="K649" s="39" t="s">
        <v>225</v>
      </c>
      <c r="L649" s="46" t="s">
        <v>5383</v>
      </c>
      <c r="M649" s="39" t="s">
        <v>30</v>
      </c>
      <c r="N649" s="39" t="s">
        <v>4583</v>
      </c>
      <c r="O649" s="39" t="s">
        <v>4509</v>
      </c>
      <c r="P649" s="52" t="s">
        <v>4509</v>
      </c>
      <c r="Q649" s="39"/>
      <c r="R649" s="39"/>
      <c r="S649" s="39"/>
      <c r="T649" s="39"/>
      <c r="U649" s="39" t="s">
        <v>5959</v>
      </c>
    </row>
    <row r="650" spans="1:21" ht="21">
      <c r="A650" s="38" t="s">
        <v>5960</v>
      </c>
      <c r="B650" s="39" t="s">
        <v>5316</v>
      </c>
      <c r="C650" s="39" t="s">
        <v>29</v>
      </c>
      <c r="D650" s="46">
        <v>2568</v>
      </c>
      <c r="E650" s="46" t="s">
        <v>517</v>
      </c>
      <c r="F650" s="40">
        <v>243892</v>
      </c>
      <c r="G650" s="47" t="s">
        <v>1267</v>
      </c>
      <c r="H650" s="40">
        <v>244257</v>
      </c>
      <c r="I650" s="39" t="s">
        <v>38</v>
      </c>
      <c r="J650" s="39" t="s">
        <v>37</v>
      </c>
      <c r="K650" s="39" t="s">
        <v>225</v>
      </c>
      <c r="L650" s="46" t="s">
        <v>5383</v>
      </c>
      <c r="M650" s="39" t="s">
        <v>30</v>
      </c>
      <c r="N650" s="39" t="s">
        <v>4583</v>
      </c>
      <c r="O650" s="39" t="s">
        <v>4509</v>
      </c>
      <c r="P650" s="52" t="s">
        <v>4509</v>
      </c>
      <c r="Q650" s="39"/>
      <c r="R650" s="39"/>
      <c r="S650" s="39"/>
      <c r="T650" s="39"/>
      <c r="U650" s="39" t="s">
        <v>5961</v>
      </c>
    </row>
    <row r="651" spans="1:21" ht="21">
      <c r="A651" s="38" t="s">
        <v>5962</v>
      </c>
      <c r="B651" s="39" t="s">
        <v>5963</v>
      </c>
      <c r="C651" s="39" t="s">
        <v>29</v>
      </c>
      <c r="D651" s="46">
        <v>2568</v>
      </c>
      <c r="E651" s="46" t="s">
        <v>517</v>
      </c>
      <c r="F651" s="40">
        <v>243892</v>
      </c>
      <c r="G651" s="47" t="s">
        <v>1267</v>
      </c>
      <c r="H651" s="40">
        <v>244257</v>
      </c>
      <c r="I651" s="39" t="s">
        <v>38</v>
      </c>
      <c r="J651" s="39" t="s">
        <v>37</v>
      </c>
      <c r="K651" s="39" t="s">
        <v>225</v>
      </c>
      <c r="L651" s="46" t="s">
        <v>5383</v>
      </c>
      <c r="M651" s="39" t="s">
        <v>30</v>
      </c>
      <c r="N651" s="39" t="s">
        <v>4583</v>
      </c>
      <c r="O651" s="39" t="s">
        <v>4509</v>
      </c>
      <c r="P651" s="52" t="s">
        <v>4509</v>
      </c>
      <c r="Q651" s="39"/>
      <c r="R651" s="39"/>
      <c r="S651" s="39"/>
      <c r="T651" s="39"/>
      <c r="U651" s="39" t="s">
        <v>5964</v>
      </c>
    </row>
    <row r="652" spans="1:21" ht="21">
      <c r="A652" s="38" t="s">
        <v>5965</v>
      </c>
      <c r="B652" s="39" t="s">
        <v>5966</v>
      </c>
      <c r="C652" s="39" t="s">
        <v>29</v>
      </c>
      <c r="D652" s="46">
        <v>2568</v>
      </c>
      <c r="E652" s="46" t="s">
        <v>517</v>
      </c>
      <c r="F652" s="40">
        <v>243892</v>
      </c>
      <c r="G652" s="47" t="s">
        <v>5614</v>
      </c>
      <c r="H652" s="40">
        <v>244135</v>
      </c>
      <c r="I652" s="39" t="s">
        <v>38</v>
      </c>
      <c r="J652" s="39" t="s">
        <v>37</v>
      </c>
      <c r="K652" s="39" t="s">
        <v>225</v>
      </c>
      <c r="L652" s="46" t="s">
        <v>5383</v>
      </c>
      <c r="M652" s="39" t="s">
        <v>30</v>
      </c>
      <c r="N652" s="39" t="s">
        <v>4583</v>
      </c>
      <c r="O652" s="39" t="s">
        <v>4509</v>
      </c>
      <c r="P652" s="52" t="s">
        <v>4509</v>
      </c>
      <c r="Q652" s="39"/>
      <c r="R652" s="39"/>
      <c r="S652" s="39"/>
      <c r="T652" s="39"/>
      <c r="U652" s="39" t="s">
        <v>5967</v>
      </c>
    </row>
    <row r="653" spans="1:21" ht="21">
      <c r="A653" s="38" t="s">
        <v>5968</v>
      </c>
      <c r="B653" s="39" t="s">
        <v>5969</v>
      </c>
      <c r="C653" s="39" t="s">
        <v>29</v>
      </c>
      <c r="D653" s="46">
        <v>2568</v>
      </c>
      <c r="E653" s="46" t="s">
        <v>517</v>
      </c>
      <c r="F653" s="40">
        <v>243892</v>
      </c>
      <c r="G653" s="47" t="s">
        <v>5614</v>
      </c>
      <c r="H653" s="40">
        <v>244135</v>
      </c>
      <c r="I653" s="39" t="s">
        <v>38</v>
      </c>
      <c r="J653" s="39" t="s">
        <v>37</v>
      </c>
      <c r="K653" s="39" t="s">
        <v>225</v>
      </c>
      <c r="L653" s="46" t="s">
        <v>5383</v>
      </c>
      <c r="M653" s="39" t="s">
        <v>30</v>
      </c>
      <c r="N653" s="39" t="s">
        <v>4583</v>
      </c>
      <c r="O653" s="39" t="s">
        <v>4509</v>
      </c>
      <c r="P653" s="52" t="s">
        <v>4509</v>
      </c>
      <c r="Q653" s="39"/>
      <c r="R653" s="39"/>
      <c r="S653" s="39"/>
      <c r="T653" s="39"/>
      <c r="U653" s="39" t="s">
        <v>5970</v>
      </c>
    </row>
    <row r="654" spans="1:21" ht="21">
      <c r="A654" s="38" t="s">
        <v>5971</v>
      </c>
      <c r="B654" s="39" t="s">
        <v>5972</v>
      </c>
      <c r="C654" s="39" t="s">
        <v>29</v>
      </c>
      <c r="D654" s="46">
        <v>2568</v>
      </c>
      <c r="E654" s="46" t="s">
        <v>517</v>
      </c>
      <c r="F654" s="40">
        <v>243892</v>
      </c>
      <c r="G654" s="47" t="s">
        <v>5614</v>
      </c>
      <c r="H654" s="40">
        <v>244135</v>
      </c>
      <c r="I654" s="39" t="s">
        <v>38</v>
      </c>
      <c r="J654" s="39" t="s">
        <v>37</v>
      </c>
      <c r="K654" s="39" t="s">
        <v>225</v>
      </c>
      <c r="L654" s="46" t="s">
        <v>5383</v>
      </c>
      <c r="M654" s="39" t="s">
        <v>30</v>
      </c>
      <c r="N654" s="39" t="s">
        <v>4583</v>
      </c>
      <c r="O654" s="39" t="s">
        <v>4509</v>
      </c>
      <c r="P654" s="52" t="s">
        <v>4509</v>
      </c>
      <c r="Q654" s="39"/>
      <c r="R654" s="39"/>
      <c r="S654" s="39"/>
      <c r="T654" s="39"/>
      <c r="U654" s="39" t="s">
        <v>5973</v>
      </c>
    </row>
    <row r="655" spans="1:21" ht="21">
      <c r="A655" s="38" t="s">
        <v>5974</v>
      </c>
      <c r="B655" s="39" t="s">
        <v>5975</v>
      </c>
      <c r="C655" s="39" t="s">
        <v>29</v>
      </c>
      <c r="D655" s="46">
        <v>2568</v>
      </c>
      <c r="E655" s="46" t="s">
        <v>517</v>
      </c>
      <c r="F655" s="40">
        <v>243892</v>
      </c>
      <c r="G655" s="47" t="s">
        <v>1267</v>
      </c>
      <c r="H655" s="40">
        <v>244257</v>
      </c>
      <c r="I655" s="39" t="s">
        <v>38</v>
      </c>
      <c r="J655" s="39" t="s">
        <v>37</v>
      </c>
      <c r="K655" s="39" t="s">
        <v>218</v>
      </c>
      <c r="L655" s="46" t="s">
        <v>5383</v>
      </c>
      <c r="M655" s="39" t="s">
        <v>30</v>
      </c>
      <c r="N655" s="39" t="s">
        <v>4583</v>
      </c>
      <c r="O655" s="39" t="s">
        <v>4509</v>
      </c>
      <c r="P655" s="52" t="s">
        <v>4509</v>
      </c>
      <c r="Q655" s="39"/>
      <c r="R655" s="39"/>
      <c r="S655" s="39"/>
      <c r="T655" s="39"/>
      <c r="U655" s="39" t="s">
        <v>5976</v>
      </c>
    </row>
    <row r="656" spans="1:21" ht="21">
      <c r="A656" s="38" t="s">
        <v>5977</v>
      </c>
      <c r="B656" s="39" t="s">
        <v>5978</v>
      </c>
      <c r="C656" s="39" t="s">
        <v>29</v>
      </c>
      <c r="D656" s="46">
        <v>2568</v>
      </c>
      <c r="E656" s="46" t="s">
        <v>517</v>
      </c>
      <c r="F656" s="40">
        <v>243892</v>
      </c>
      <c r="G656" s="47" t="s">
        <v>5979</v>
      </c>
      <c r="H656" s="40">
        <v>244895</v>
      </c>
      <c r="I656" s="39" t="s">
        <v>38</v>
      </c>
      <c r="J656" s="39" t="s">
        <v>37</v>
      </c>
      <c r="K656" s="39" t="s">
        <v>36</v>
      </c>
      <c r="L656" s="46" t="s">
        <v>5383</v>
      </c>
      <c r="M656" s="39" t="s">
        <v>30</v>
      </c>
      <c r="N656" s="39" t="s">
        <v>4583</v>
      </c>
      <c r="O656" s="39" t="s">
        <v>4509</v>
      </c>
      <c r="P656" s="52" t="s">
        <v>4509</v>
      </c>
      <c r="Q656" s="39"/>
      <c r="R656" s="39"/>
      <c r="S656" s="39"/>
      <c r="T656" s="39"/>
      <c r="U656" s="39" t="s">
        <v>5980</v>
      </c>
    </row>
    <row r="657" spans="1:21" ht="21">
      <c r="A657" s="38" t="s">
        <v>5981</v>
      </c>
      <c r="B657" s="39" t="s">
        <v>5982</v>
      </c>
      <c r="C657" s="39" t="s">
        <v>29</v>
      </c>
      <c r="D657" s="46">
        <v>2568</v>
      </c>
      <c r="E657" s="46" t="s">
        <v>517</v>
      </c>
      <c r="F657" s="40">
        <v>243892</v>
      </c>
      <c r="G657" s="47" t="s">
        <v>5983</v>
      </c>
      <c r="H657" s="40">
        <v>244530</v>
      </c>
      <c r="I657" s="39" t="s">
        <v>38</v>
      </c>
      <c r="J657" s="39" t="s">
        <v>37</v>
      </c>
      <c r="K657" s="39" t="s">
        <v>36</v>
      </c>
      <c r="L657" s="46" t="s">
        <v>5383</v>
      </c>
      <c r="M657" s="39" t="s">
        <v>30</v>
      </c>
      <c r="N657" s="39" t="s">
        <v>4583</v>
      </c>
      <c r="O657" s="39" t="s">
        <v>4509</v>
      </c>
      <c r="P657" s="52" t="s">
        <v>4509</v>
      </c>
      <c r="Q657" s="39"/>
      <c r="R657" s="39"/>
      <c r="S657" s="39"/>
      <c r="T657" s="39"/>
      <c r="U657" s="39" t="s">
        <v>5984</v>
      </c>
    </row>
    <row r="658" spans="1:21" ht="21">
      <c r="A658" s="38" t="s">
        <v>5985</v>
      </c>
      <c r="B658" s="39" t="s">
        <v>5986</v>
      </c>
      <c r="C658" s="39" t="s">
        <v>29</v>
      </c>
      <c r="D658" s="46">
        <v>2568</v>
      </c>
      <c r="E658" s="46" t="s">
        <v>517</v>
      </c>
      <c r="F658" s="40">
        <v>243892</v>
      </c>
      <c r="G658" s="47" t="s">
        <v>4400</v>
      </c>
      <c r="H658" s="40">
        <v>244439</v>
      </c>
      <c r="I658" s="39" t="s">
        <v>38</v>
      </c>
      <c r="J658" s="39" t="s">
        <v>37</v>
      </c>
      <c r="K658" s="39" t="s">
        <v>36</v>
      </c>
      <c r="L658" s="46" t="s">
        <v>5383</v>
      </c>
      <c r="M658" s="39" t="s">
        <v>30</v>
      </c>
      <c r="N658" s="39" t="s">
        <v>4583</v>
      </c>
      <c r="O658" s="39" t="s">
        <v>4509</v>
      </c>
      <c r="P658" s="52" t="s">
        <v>4509</v>
      </c>
      <c r="Q658" s="39"/>
      <c r="R658" s="39"/>
      <c r="S658" s="39"/>
      <c r="T658" s="39"/>
      <c r="U658" s="39" t="s">
        <v>5987</v>
      </c>
    </row>
    <row r="659" spans="1:21" ht="21">
      <c r="A659" s="38" t="s">
        <v>5988</v>
      </c>
      <c r="B659" s="39" t="s">
        <v>5989</v>
      </c>
      <c r="C659" s="39" t="s">
        <v>29</v>
      </c>
      <c r="D659" s="46">
        <v>2568</v>
      </c>
      <c r="E659" s="46" t="s">
        <v>517</v>
      </c>
      <c r="F659" s="40">
        <v>243892</v>
      </c>
      <c r="G659" s="47" t="s">
        <v>4400</v>
      </c>
      <c r="H659" s="40">
        <v>244439</v>
      </c>
      <c r="I659" s="39" t="s">
        <v>38</v>
      </c>
      <c r="J659" s="39" t="s">
        <v>37</v>
      </c>
      <c r="K659" s="39" t="s">
        <v>36</v>
      </c>
      <c r="L659" s="46" t="s">
        <v>5383</v>
      </c>
      <c r="M659" s="39" t="s">
        <v>30</v>
      </c>
      <c r="N659" s="39" t="s">
        <v>4583</v>
      </c>
      <c r="O659" s="39" t="s">
        <v>4509</v>
      </c>
      <c r="P659" s="52" t="s">
        <v>4509</v>
      </c>
      <c r="Q659" s="39"/>
      <c r="R659" s="39"/>
      <c r="S659" s="39"/>
      <c r="T659" s="39"/>
      <c r="U659" s="39" t="s">
        <v>5990</v>
      </c>
    </row>
    <row r="660" spans="1:21" ht="21">
      <c r="A660" s="38" t="s">
        <v>5991</v>
      </c>
      <c r="B660" s="39" t="s">
        <v>5992</v>
      </c>
      <c r="C660" s="39" t="s">
        <v>29</v>
      </c>
      <c r="D660" s="46">
        <v>2568</v>
      </c>
      <c r="E660" s="46" t="s">
        <v>517</v>
      </c>
      <c r="F660" s="40">
        <v>243892</v>
      </c>
      <c r="G660" s="47" t="s">
        <v>4400</v>
      </c>
      <c r="H660" s="40">
        <v>244439</v>
      </c>
      <c r="I660" s="39" t="s">
        <v>38</v>
      </c>
      <c r="J660" s="39" t="s">
        <v>37</v>
      </c>
      <c r="K660" s="39" t="s">
        <v>36</v>
      </c>
      <c r="L660" s="46" t="s">
        <v>5383</v>
      </c>
      <c r="M660" s="39" t="s">
        <v>30</v>
      </c>
      <c r="N660" s="39" t="s">
        <v>4583</v>
      </c>
      <c r="O660" s="39" t="s">
        <v>4509</v>
      </c>
      <c r="P660" s="52" t="s">
        <v>4509</v>
      </c>
      <c r="Q660" s="39"/>
      <c r="R660" s="39"/>
      <c r="S660" s="39"/>
      <c r="T660" s="39"/>
      <c r="U660" s="39" t="s">
        <v>5993</v>
      </c>
    </row>
    <row r="661" spans="1:21" ht="21">
      <c r="A661" s="38" t="s">
        <v>5994</v>
      </c>
      <c r="B661" s="39" t="s">
        <v>5995</v>
      </c>
      <c r="C661" s="39" t="s">
        <v>29</v>
      </c>
      <c r="D661" s="46">
        <v>2568</v>
      </c>
      <c r="E661" s="46" t="s">
        <v>517</v>
      </c>
      <c r="F661" s="40">
        <v>243892</v>
      </c>
      <c r="G661" s="47" t="s">
        <v>4400</v>
      </c>
      <c r="H661" s="40">
        <v>244439</v>
      </c>
      <c r="I661" s="39" t="s">
        <v>38</v>
      </c>
      <c r="J661" s="39" t="s">
        <v>37</v>
      </c>
      <c r="K661" s="39" t="s">
        <v>36</v>
      </c>
      <c r="L661" s="46" t="s">
        <v>5383</v>
      </c>
      <c r="M661" s="39" t="s">
        <v>30</v>
      </c>
      <c r="N661" s="39" t="s">
        <v>4583</v>
      </c>
      <c r="O661" s="39" t="s">
        <v>4509</v>
      </c>
      <c r="P661" s="52" t="s">
        <v>4509</v>
      </c>
      <c r="Q661" s="39"/>
      <c r="R661" s="39"/>
      <c r="S661" s="39"/>
      <c r="T661" s="39"/>
      <c r="U661" s="39" t="s">
        <v>5996</v>
      </c>
    </row>
    <row r="662" spans="1:21" ht="21">
      <c r="A662" s="38" t="s">
        <v>5997</v>
      </c>
      <c r="B662" s="39" t="s">
        <v>5998</v>
      </c>
      <c r="C662" s="39" t="s">
        <v>29</v>
      </c>
      <c r="D662" s="46">
        <v>2568</v>
      </c>
      <c r="E662" s="46" t="s">
        <v>517</v>
      </c>
      <c r="F662" s="40">
        <v>243892</v>
      </c>
      <c r="G662" s="47" t="s">
        <v>5983</v>
      </c>
      <c r="H662" s="40">
        <v>244530</v>
      </c>
      <c r="I662" s="39" t="s">
        <v>38</v>
      </c>
      <c r="J662" s="39" t="s">
        <v>37</v>
      </c>
      <c r="K662" s="39" t="s">
        <v>36</v>
      </c>
      <c r="L662" s="46" t="s">
        <v>5383</v>
      </c>
      <c r="M662" s="39" t="s">
        <v>30</v>
      </c>
      <c r="N662" s="39" t="s">
        <v>4583</v>
      </c>
      <c r="O662" s="39" t="s">
        <v>4509</v>
      </c>
      <c r="P662" s="52" t="s">
        <v>4509</v>
      </c>
      <c r="Q662" s="39"/>
      <c r="R662" s="39"/>
      <c r="S662" s="39"/>
      <c r="T662" s="39"/>
      <c r="U662" s="39" t="s">
        <v>5999</v>
      </c>
    </row>
    <row r="663" spans="1:21" ht="21">
      <c r="A663" s="38" t="s">
        <v>6000</v>
      </c>
      <c r="B663" s="39" t="s">
        <v>6001</v>
      </c>
      <c r="C663" s="39" t="s">
        <v>29</v>
      </c>
      <c r="D663" s="46">
        <v>2568</v>
      </c>
      <c r="E663" s="46" t="s">
        <v>517</v>
      </c>
      <c r="F663" s="40">
        <v>243892</v>
      </c>
      <c r="G663" s="47" t="s">
        <v>5983</v>
      </c>
      <c r="H663" s="40">
        <v>244530</v>
      </c>
      <c r="I663" s="39" t="s">
        <v>38</v>
      </c>
      <c r="J663" s="39" t="s">
        <v>37</v>
      </c>
      <c r="K663" s="39" t="s">
        <v>36</v>
      </c>
      <c r="L663" s="46" t="s">
        <v>5383</v>
      </c>
      <c r="M663" s="39" t="s">
        <v>30</v>
      </c>
      <c r="N663" s="39" t="s">
        <v>4583</v>
      </c>
      <c r="O663" s="39" t="s">
        <v>4509</v>
      </c>
      <c r="P663" s="52" t="s">
        <v>4509</v>
      </c>
      <c r="Q663" s="39"/>
      <c r="R663" s="39"/>
      <c r="S663" s="39"/>
      <c r="T663" s="39"/>
      <c r="U663" s="39" t="s">
        <v>6002</v>
      </c>
    </row>
    <row r="664" spans="1:21" ht="21">
      <c r="A664" s="38" t="s">
        <v>6003</v>
      </c>
      <c r="B664" s="39" t="s">
        <v>6004</v>
      </c>
      <c r="C664" s="39" t="s">
        <v>29</v>
      </c>
      <c r="D664" s="46">
        <v>2568</v>
      </c>
      <c r="E664" s="46" t="s">
        <v>517</v>
      </c>
      <c r="F664" s="40">
        <v>243892</v>
      </c>
      <c r="G664" s="47" t="s">
        <v>5983</v>
      </c>
      <c r="H664" s="40">
        <v>244530</v>
      </c>
      <c r="I664" s="39" t="s">
        <v>38</v>
      </c>
      <c r="J664" s="39" t="s">
        <v>37</v>
      </c>
      <c r="K664" s="39" t="s">
        <v>36</v>
      </c>
      <c r="L664" s="46" t="s">
        <v>5383</v>
      </c>
      <c r="M664" s="39" t="s">
        <v>30</v>
      </c>
      <c r="N664" s="39" t="s">
        <v>4583</v>
      </c>
      <c r="O664" s="39" t="s">
        <v>4509</v>
      </c>
      <c r="P664" s="52" t="s">
        <v>4509</v>
      </c>
      <c r="Q664" s="39"/>
      <c r="R664" s="39"/>
      <c r="S664" s="39"/>
      <c r="T664" s="39"/>
      <c r="U664" s="39" t="s">
        <v>6005</v>
      </c>
    </row>
    <row r="665" spans="1:21" ht="21">
      <c r="A665" s="38" t="s">
        <v>6006</v>
      </c>
      <c r="B665" s="39" t="s">
        <v>6007</v>
      </c>
      <c r="C665" s="39" t="s">
        <v>29</v>
      </c>
      <c r="D665" s="46">
        <v>2568</v>
      </c>
      <c r="E665" s="46" t="s">
        <v>517</v>
      </c>
      <c r="F665" s="40">
        <v>243892</v>
      </c>
      <c r="G665" s="47" t="s">
        <v>1267</v>
      </c>
      <c r="H665" s="40">
        <v>244257</v>
      </c>
      <c r="I665" s="39" t="s">
        <v>38</v>
      </c>
      <c r="J665" s="39" t="s">
        <v>37</v>
      </c>
      <c r="K665" s="39" t="s">
        <v>36</v>
      </c>
      <c r="L665" s="46" t="s">
        <v>5383</v>
      </c>
      <c r="M665" s="39" t="s">
        <v>30</v>
      </c>
      <c r="N665" s="39" t="s">
        <v>4583</v>
      </c>
      <c r="O665" s="39" t="s">
        <v>4509</v>
      </c>
      <c r="P665" s="52" t="s">
        <v>4509</v>
      </c>
      <c r="Q665" s="39"/>
      <c r="R665" s="39"/>
      <c r="S665" s="39"/>
      <c r="T665" s="39"/>
      <c r="U665" s="39" t="s">
        <v>6008</v>
      </c>
    </row>
    <row r="666" spans="1:21" ht="21">
      <c r="A666" s="38" t="s">
        <v>6009</v>
      </c>
      <c r="B666" s="39" t="s">
        <v>6010</v>
      </c>
      <c r="C666" s="39" t="s">
        <v>29</v>
      </c>
      <c r="D666" s="46">
        <v>2568</v>
      </c>
      <c r="E666" s="46" t="s">
        <v>517</v>
      </c>
      <c r="F666" s="40">
        <v>243892</v>
      </c>
      <c r="G666" s="47" t="s">
        <v>1267</v>
      </c>
      <c r="H666" s="40">
        <v>244257</v>
      </c>
      <c r="I666" s="39" t="s">
        <v>38</v>
      </c>
      <c r="J666" s="39" t="s">
        <v>37</v>
      </c>
      <c r="K666" s="39" t="s">
        <v>36</v>
      </c>
      <c r="L666" s="46" t="s">
        <v>5383</v>
      </c>
      <c r="M666" s="39" t="s">
        <v>30</v>
      </c>
      <c r="N666" s="39" t="s">
        <v>4583</v>
      </c>
      <c r="O666" s="39" t="s">
        <v>4509</v>
      </c>
      <c r="P666" s="52" t="s">
        <v>4509</v>
      </c>
      <c r="Q666" s="39"/>
      <c r="R666" s="39"/>
      <c r="S666" s="39"/>
      <c r="T666" s="39"/>
      <c r="U666" s="39" t="s">
        <v>6011</v>
      </c>
    </row>
    <row r="667" spans="1:21" ht="21">
      <c r="A667" s="38" t="s">
        <v>6012</v>
      </c>
      <c r="B667" s="39" t="s">
        <v>6013</v>
      </c>
      <c r="C667" s="39" t="s">
        <v>29</v>
      </c>
      <c r="D667" s="46">
        <v>2568</v>
      </c>
      <c r="E667" s="46" t="s">
        <v>517</v>
      </c>
      <c r="F667" s="40">
        <v>243892</v>
      </c>
      <c r="G667" s="47" t="s">
        <v>1267</v>
      </c>
      <c r="H667" s="40">
        <v>244257</v>
      </c>
      <c r="I667" s="39" t="s">
        <v>38</v>
      </c>
      <c r="J667" s="39" t="s">
        <v>37</v>
      </c>
      <c r="K667" s="39" t="s">
        <v>36</v>
      </c>
      <c r="L667" s="46" t="s">
        <v>5383</v>
      </c>
      <c r="M667" s="39" t="s">
        <v>30</v>
      </c>
      <c r="N667" s="39" t="s">
        <v>4583</v>
      </c>
      <c r="O667" s="39" t="s">
        <v>4509</v>
      </c>
      <c r="P667" s="52" t="s">
        <v>4509</v>
      </c>
      <c r="Q667" s="39"/>
      <c r="R667" s="39"/>
      <c r="S667" s="39"/>
      <c r="T667" s="39"/>
      <c r="U667" s="39" t="s">
        <v>6014</v>
      </c>
    </row>
    <row r="668" spans="1:21" ht="21">
      <c r="A668" s="38" t="s">
        <v>6015</v>
      </c>
      <c r="B668" s="39" t="s">
        <v>6016</v>
      </c>
      <c r="C668" s="39" t="s">
        <v>29</v>
      </c>
      <c r="D668" s="46">
        <v>2568</v>
      </c>
      <c r="E668" s="46" t="s">
        <v>517</v>
      </c>
      <c r="F668" s="40">
        <v>243892</v>
      </c>
      <c r="G668" s="47" t="s">
        <v>1267</v>
      </c>
      <c r="H668" s="40">
        <v>244257</v>
      </c>
      <c r="I668" s="39" t="s">
        <v>38</v>
      </c>
      <c r="J668" s="39" t="s">
        <v>37</v>
      </c>
      <c r="K668" s="39" t="s">
        <v>36</v>
      </c>
      <c r="L668" s="46" t="s">
        <v>5383</v>
      </c>
      <c r="M668" s="39" t="s">
        <v>30</v>
      </c>
      <c r="N668" s="39" t="s">
        <v>4583</v>
      </c>
      <c r="O668" s="39" t="s">
        <v>4509</v>
      </c>
      <c r="P668" s="52" t="s">
        <v>4509</v>
      </c>
      <c r="Q668" s="39"/>
      <c r="R668" s="39"/>
      <c r="S668" s="39"/>
      <c r="T668" s="39"/>
      <c r="U668" s="39" t="s">
        <v>6017</v>
      </c>
    </row>
    <row r="669" spans="1:21" ht="21">
      <c r="A669" s="38" t="s">
        <v>6018</v>
      </c>
      <c r="B669" s="39" t="s">
        <v>6019</v>
      </c>
      <c r="C669" s="39" t="s">
        <v>29</v>
      </c>
      <c r="D669" s="46">
        <v>2568</v>
      </c>
      <c r="E669" s="46" t="s">
        <v>517</v>
      </c>
      <c r="F669" s="40">
        <v>243892</v>
      </c>
      <c r="G669" s="47" t="s">
        <v>1267</v>
      </c>
      <c r="H669" s="40">
        <v>244257</v>
      </c>
      <c r="I669" s="39" t="s">
        <v>38</v>
      </c>
      <c r="J669" s="39" t="s">
        <v>37</v>
      </c>
      <c r="K669" s="39" t="s">
        <v>36</v>
      </c>
      <c r="L669" s="46" t="s">
        <v>5383</v>
      </c>
      <c r="M669" s="39" t="s">
        <v>30</v>
      </c>
      <c r="N669" s="39" t="s">
        <v>4583</v>
      </c>
      <c r="O669" s="39" t="s">
        <v>4509</v>
      </c>
      <c r="P669" s="52" t="s">
        <v>4509</v>
      </c>
      <c r="Q669" s="39"/>
      <c r="R669" s="39"/>
      <c r="S669" s="39"/>
      <c r="T669" s="39"/>
      <c r="U669" s="39" t="s">
        <v>6020</v>
      </c>
    </row>
    <row r="670" spans="1:21" ht="21">
      <c r="A670" s="38" t="s">
        <v>6021</v>
      </c>
      <c r="B670" s="39" t="s">
        <v>6022</v>
      </c>
      <c r="C670" s="39" t="s">
        <v>29</v>
      </c>
      <c r="D670" s="46">
        <v>2568</v>
      </c>
      <c r="E670" s="46" t="s">
        <v>517</v>
      </c>
      <c r="F670" s="40">
        <v>243892</v>
      </c>
      <c r="G670" s="47" t="s">
        <v>1267</v>
      </c>
      <c r="H670" s="40">
        <v>244257</v>
      </c>
      <c r="I670" s="39" t="s">
        <v>38</v>
      </c>
      <c r="J670" s="39" t="s">
        <v>37</v>
      </c>
      <c r="K670" s="39" t="s">
        <v>36</v>
      </c>
      <c r="L670" s="46" t="s">
        <v>5383</v>
      </c>
      <c r="M670" s="39" t="s">
        <v>30</v>
      </c>
      <c r="N670" s="39" t="s">
        <v>4583</v>
      </c>
      <c r="O670" s="39" t="s">
        <v>4509</v>
      </c>
      <c r="P670" s="52" t="s">
        <v>4509</v>
      </c>
      <c r="Q670" s="39"/>
      <c r="R670" s="39"/>
      <c r="S670" s="39"/>
      <c r="T670" s="39"/>
      <c r="U670" s="39" t="s">
        <v>6023</v>
      </c>
    </row>
    <row r="671" spans="1:21" ht="21">
      <c r="A671" s="38" t="s">
        <v>6024</v>
      </c>
      <c r="B671" s="39" t="s">
        <v>6025</v>
      </c>
      <c r="C671" s="39" t="s">
        <v>29</v>
      </c>
      <c r="D671" s="46">
        <v>2568</v>
      </c>
      <c r="E671" s="46" t="s">
        <v>517</v>
      </c>
      <c r="F671" s="40">
        <v>243892</v>
      </c>
      <c r="G671" s="47" t="s">
        <v>4812</v>
      </c>
      <c r="H671" s="40">
        <v>244165</v>
      </c>
      <c r="I671" s="39" t="s">
        <v>38</v>
      </c>
      <c r="J671" s="39" t="s">
        <v>37</v>
      </c>
      <c r="K671" s="39" t="s">
        <v>36</v>
      </c>
      <c r="L671" s="46" t="s">
        <v>5383</v>
      </c>
      <c r="M671" s="39" t="s">
        <v>30</v>
      </c>
      <c r="N671" s="39" t="s">
        <v>4583</v>
      </c>
      <c r="O671" s="39" t="s">
        <v>4509</v>
      </c>
      <c r="P671" s="52" t="s">
        <v>4509</v>
      </c>
      <c r="Q671" s="39"/>
      <c r="R671" s="39"/>
      <c r="S671" s="39"/>
      <c r="T671" s="39"/>
      <c r="U671" s="39" t="s">
        <v>6026</v>
      </c>
    </row>
    <row r="672" spans="1:21" ht="21">
      <c r="A672" s="38" t="s">
        <v>6027</v>
      </c>
      <c r="B672" s="39" t="s">
        <v>6028</v>
      </c>
      <c r="C672" s="39" t="s">
        <v>29</v>
      </c>
      <c r="D672" s="46">
        <v>2568</v>
      </c>
      <c r="E672" s="46" t="s">
        <v>517</v>
      </c>
      <c r="F672" s="40">
        <v>243892</v>
      </c>
      <c r="G672" s="47" t="s">
        <v>1267</v>
      </c>
      <c r="H672" s="40">
        <v>244257</v>
      </c>
      <c r="I672" s="39" t="s">
        <v>38</v>
      </c>
      <c r="J672" s="39" t="s">
        <v>37</v>
      </c>
      <c r="K672" s="39" t="s">
        <v>36</v>
      </c>
      <c r="L672" s="46" t="s">
        <v>5383</v>
      </c>
      <c r="M672" s="39" t="s">
        <v>30</v>
      </c>
      <c r="N672" s="39" t="s">
        <v>4583</v>
      </c>
      <c r="O672" s="39" t="s">
        <v>4509</v>
      </c>
      <c r="P672" s="52" t="s">
        <v>4509</v>
      </c>
      <c r="Q672" s="39"/>
      <c r="R672" s="39"/>
      <c r="S672" s="39"/>
      <c r="T672" s="39"/>
      <c r="U672" s="39" t="s">
        <v>6029</v>
      </c>
    </row>
    <row r="673" spans="1:21" ht="21">
      <c r="A673" s="38" t="s">
        <v>6030</v>
      </c>
      <c r="B673" s="39" t="s">
        <v>6031</v>
      </c>
      <c r="C673" s="39" t="s">
        <v>29</v>
      </c>
      <c r="D673" s="46">
        <v>2568</v>
      </c>
      <c r="E673" s="46" t="s">
        <v>517</v>
      </c>
      <c r="F673" s="40">
        <v>243892</v>
      </c>
      <c r="G673" s="47" t="s">
        <v>4812</v>
      </c>
      <c r="H673" s="40">
        <v>244165</v>
      </c>
      <c r="I673" s="39" t="s">
        <v>38</v>
      </c>
      <c r="J673" s="39" t="s">
        <v>37</v>
      </c>
      <c r="K673" s="39" t="s">
        <v>36</v>
      </c>
      <c r="L673" s="46" t="s">
        <v>5383</v>
      </c>
      <c r="M673" s="39" t="s">
        <v>30</v>
      </c>
      <c r="N673" s="39" t="s">
        <v>4583</v>
      </c>
      <c r="O673" s="39" t="s">
        <v>4509</v>
      </c>
      <c r="P673" s="52" t="s">
        <v>4509</v>
      </c>
      <c r="Q673" s="39"/>
      <c r="R673" s="39"/>
      <c r="S673" s="39"/>
      <c r="T673" s="39"/>
      <c r="U673" s="39" t="s">
        <v>6032</v>
      </c>
    </row>
    <row r="674" spans="1:21" ht="21">
      <c r="A674" s="38" t="s">
        <v>6033</v>
      </c>
      <c r="B674" s="39" t="s">
        <v>6034</v>
      </c>
      <c r="C674" s="39" t="s">
        <v>29</v>
      </c>
      <c r="D674" s="46">
        <v>2568</v>
      </c>
      <c r="E674" s="46" t="s">
        <v>517</v>
      </c>
      <c r="F674" s="40">
        <v>243892</v>
      </c>
      <c r="G674" s="47" t="s">
        <v>4812</v>
      </c>
      <c r="H674" s="40">
        <v>244165</v>
      </c>
      <c r="I674" s="39" t="s">
        <v>38</v>
      </c>
      <c r="J674" s="39" t="s">
        <v>37</v>
      </c>
      <c r="K674" s="39" t="s">
        <v>36</v>
      </c>
      <c r="L674" s="46" t="s">
        <v>5383</v>
      </c>
      <c r="M674" s="39" t="s">
        <v>30</v>
      </c>
      <c r="N674" s="39" t="s">
        <v>4583</v>
      </c>
      <c r="O674" s="39" t="s">
        <v>4509</v>
      </c>
      <c r="P674" s="52" t="s">
        <v>4509</v>
      </c>
      <c r="Q674" s="39"/>
      <c r="R674" s="39"/>
      <c r="S674" s="39"/>
      <c r="T674" s="39"/>
      <c r="U674" s="39" t="s">
        <v>6035</v>
      </c>
    </row>
    <row r="675" spans="1:21" ht="21">
      <c r="A675" s="38" t="s">
        <v>6036</v>
      </c>
      <c r="B675" s="39" t="s">
        <v>6037</v>
      </c>
      <c r="C675" s="39" t="s">
        <v>29</v>
      </c>
      <c r="D675" s="46">
        <v>2568</v>
      </c>
      <c r="E675" s="46" t="s">
        <v>517</v>
      </c>
      <c r="F675" s="40">
        <v>243892</v>
      </c>
      <c r="G675" s="47" t="s">
        <v>5983</v>
      </c>
      <c r="H675" s="40">
        <v>244530</v>
      </c>
      <c r="I675" s="39" t="s">
        <v>38</v>
      </c>
      <c r="J675" s="39" t="s">
        <v>37</v>
      </c>
      <c r="K675" s="39" t="s">
        <v>36</v>
      </c>
      <c r="L675" s="46" t="s">
        <v>5383</v>
      </c>
      <c r="M675" s="39" t="s">
        <v>30</v>
      </c>
      <c r="N675" s="39" t="s">
        <v>4583</v>
      </c>
      <c r="O675" s="39" t="s">
        <v>4509</v>
      </c>
      <c r="P675" s="52" t="s">
        <v>4509</v>
      </c>
      <c r="Q675" s="39"/>
      <c r="R675" s="39"/>
      <c r="S675" s="39"/>
      <c r="T675" s="39"/>
      <c r="U675" s="39" t="s">
        <v>6038</v>
      </c>
    </row>
    <row r="676" spans="1:21" ht="21">
      <c r="A676" s="38" t="s">
        <v>6039</v>
      </c>
      <c r="B676" s="39" t="s">
        <v>6040</v>
      </c>
      <c r="C676" s="39" t="s">
        <v>29</v>
      </c>
      <c r="D676" s="46">
        <v>2568</v>
      </c>
      <c r="E676" s="46" t="s">
        <v>517</v>
      </c>
      <c r="F676" s="40">
        <v>243892</v>
      </c>
      <c r="G676" s="47" t="s">
        <v>213</v>
      </c>
      <c r="H676" s="40">
        <v>244622</v>
      </c>
      <c r="I676" s="39" t="s">
        <v>38</v>
      </c>
      <c r="J676" s="39" t="s">
        <v>37</v>
      </c>
      <c r="K676" s="39" t="s">
        <v>36</v>
      </c>
      <c r="L676" s="46" t="s">
        <v>5383</v>
      </c>
      <c r="M676" s="39" t="s">
        <v>30</v>
      </c>
      <c r="N676" s="39" t="s">
        <v>4583</v>
      </c>
      <c r="O676" s="39" t="s">
        <v>4509</v>
      </c>
      <c r="P676" s="52" t="s">
        <v>4509</v>
      </c>
      <c r="Q676" s="39"/>
      <c r="R676" s="39"/>
      <c r="S676" s="39"/>
      <c r="T676" s="39"/>
      <c r="U676" s="39" t="s">
        <v>6041</v>
      </c>
    </row>
    <row r="677" spans="1:21" ht="21">
      <c r="A677" s="38" t="s">
        <v>6042</v>
      </c>
      <c r="B677" s="39" t="s">
        <v>6043</v>
      </c>
      <c r="C677" s="39" t="s">
        <v>29</v>
      </c>
      <c r="D677" s="46">
        <v>2568</v>
      </c>
      <c r="E677" s="46" t="s">
        <v>517</v>
      </c>
      <c r="F677" s="40">
        <v>243892</v>
      </c>
      <c r="G677" s="47" t="s">
        <v>1267</v>
      </c>
      <c r="H677" s="40">
        <v>244257</v>
      </c>
      <c r="I677" s="39" t="s">
        <v>38</v>
      </c>
      <c r="J677" s="39" t="s">
        <v>37</v>
      </c>
      <c r="K677" s="39" t="s">
        <v>36</v>
      </c>
      <c r="L677" s="46" t="s">
        <v>5383</v>
      </c>
      <c r="M677" s="39" t="s">
        <v>30</v>
      </c>
      <c r="N677" s="39" t="s">
        <v>4583</v>
      </c>
      <c r="O677" s="39" t="s">
        <v>4509</v>
      </c>
      <c r="P677" s="52" t="s">
        <v>4509</v>
      </c>
      <c r="Q677" s="39"/>
      <c r="R677" s="39"/>
      <c r="S677" s="39"/>
      <c r="T677" s="39"/>
      <c r="U677" s="39" t="s">
        <v>6044</v>
      </c>
    </row>
    <row r="678" spans="1:21" ht="21">
      <c r="A678" s="38" t="s">
        <v>6045</v>
      </c>
      <c r="B678" s="39" t="s">
        <v>6046</v>
      </c>
      <c r="C678" s="39" t="s">
        <v>29</v>
      </c>
      <c r="D678" s="46">
        <v>2568</v>
      </c>
      <c r="E678" s="46" t="s">
        <v>517</v>
      </c>
      <c r="F678" s="40">
        <v>243892</v>
      </c>
      <c r="G678" s="47" t="s">
        <v>1267</v>
      </c>
      <c r="H678" s="40">
        <v>244257</v>
      </c>
      <c r="I678" s="39" t="s">
        <v>38</v>
      </c>
      <c r="J678" s="39" t="s">
        <v>37</v>
      </c>
      <c r="K678" s="39" t="s">
        <v>36</v>
      </c>
      <c r="L678" s="46" t="s">
        <v>5383</v>
      </c>
      <c r="M678" s="39" t="s">
        <v>30</v>
      </c>
      <c r="N678" s="39" t="s">
        <v>4583</v>
      </c>
      <c r="O678" s="39" t="s">
        <v>4509</v>
      </c>
      <c r="P678" s="52" t="s">
        <v>4509</v>
      </c>
      <c r="Q678" s="39"/>
      <c r="R678" s="39"/>
      <c r="S678" s="39"/>
      <c r="T678" s="39"/>
      <c r="U678" s="39" t="s">
        <v>6047</v>
      </c>
    </row>
    <row r="679" spans="1:21" ht="21">
      <c r="A679" s="38" t="s">
        <v>6048</v>
      </c>
      <c r="B679" s="39" t="s">
        <v>6049</v>
      </c>
      <c r="C679" s="39" t="s">
        <v>29</v>
      </c>
      <c r="D679" s="46">
        <v>2568</v>
      </c>
      <c r="E679" s="46" t="s">
        <v>517</v>
      </c>
      <c r="F679" s="40">
        <v>243892</v>
      </c>
      <c r="G679" s="47" t="s">
        <v>1267</v>
      </c>
      <c r="H679" s="40">
        <v>244257</v>
      </c>
      <c r="I679" s="39" t="s">
        <v>38</v>
      </c>
      <c r="J679" s="39" t="s">
        <v>37</v>
      </c>
      <c r="K679" s="39" t="s">
        <v>36</v>
      </c>
      <c r="L679" s="46" t="s">
        <v>5383</v>
      </c>
      <c r="M679" s="39" t="s">
        <v>30</v>
      </c>
      <c r="N679" s="39" t="s">
        <v>4583</v>
      </c>
      <c r="O679" s="39" t="s">
        <v>4509</v>
      </c>
      <c r="P679" s="52" t="s">
        <v>4509</v>
      </c>
      <c r="Q679" s="39"/>
      <c r="R679" s="39"/>
      <c r="S679" s="39"/>
      <c r="T679" s="39"/>
      <c r="U679" s="39" t="s">
        <v>6050</v>
      </c>
    </row>
    <row r="680" spans="1:21" ht="21">
      <c r="A680" s="38" t="s">
        <v>6051</v>
      </c>
      <c r="B680" s="39" t="s">
        <v>6052</v>
      </c>
      <c r="C680" s="39" t="s">
        <v>29</v>
      </c>
      <c r="D680" s="46">
        <v>2568</v>
      </c>
      <c r="E680" s="46" t="s">
        <v>517</v>
      </c>
      <c r="F680" s="40">
        <v>243892</v>
      </c>
      <c r="G680" s="47" t="s">
        <v>213</v>
      </c>
      <c r="H680" s="40">
        <v>244622</v>
      </c>
      <c r="I680" s="39" t="s">
        <v>38</v>
      </c>
      <c r="J680" s="39" t="s">
        <v>37</v>
      </c>
      <c r="K680" s="39" t="s">
        <v>36</v>
      </c>
      <c r="L680" s="46" t="s">
        <v>5383</v>
      </c>
      <c r="M680" s="39" t="s">
        <v>30</v>
      </c>
      <c r="N680" s="39" t="s">
        <v>4583</v>
      </c>
      <c r="O680" s="39" t="s">
        <v>4509</v>
      </c>
      <c r="P680" s="52" t="s">
        <v>4509</v>
      </c>
      <c r="Q680" s="39"/>
      <c r="R680" s="39"/>
      <c r="S680" s="39"/>
      <c r="T680" s="39"/>
      <c r="U680" s="39" t="s">
        <v>6053</v>
      </c>
    </row>
    <row r="681" spans="1:21" ht="21">
      <c r="A681" s="38" t="s">
        <v>6054</v>
      </c>
      <c r="B681" s="39" t="s">
        <v>6055</v>
      </c>
      <c r="C681" s="39" t="s">
        <v>29</v>
      </c>
      <c r="D681" s="46">
        <v>2568</v>
      </c>
      <c r="E681" s="46" t="s">
        <v>517</v>
      </c>
      <c r="F681" s="40">
        <v>243892</v>
      </c>
      <c r="G681" s="47" t="s">
        <v>213</v>
      </c>
      <c r="H681" s="40">
        <v>244622</v>
      </c>
      <c r="I681" s="39" t="s">
        <v>38</v>
      </c>
      <c r="J681" s="39" t="s">
        <v>37</v>
      </c>
      <c r="K681" s="39" t="s">
        <v>36</v>
      </c>
      <c r="L681" s="46" t="s">
        <v>5383</v>
      </c>
      <c r="M681" s="39" t="s">
        <v>30</v>
      </c>
      <c r="N681" s="39" t="s">
        <v>4583</v>
      </c>
      <c r="O681" s="39" t="s">
        <v>4509</v>
      </c>
      <c r="P681" s="52" t="s">
        <v>4509</v>
      </c>
      <c r="Q681" s="39"/>
      <c r="R681" s="39"/>
      <c r="S681" s="39"/>
      <c r="T681" s="39"/>
      <c r="U681" s="39" t="s">
        <v>6056</v>
      </c>
    </row>
    <row r="682" spans="1:21" ht="21">
      <c r="A682" s="38" t="s">
        <v>6057</v>
      </c>
      <c r="B682" s="39" t="s">
        <v>6058</v>
      </c>
      <c r="C682" s="39" t="s">
        <v>29</v>
      </c>
      <c r="D682" s="46">
        <v>2568</v>
      </c>
      <c r="E682" s="46" t="s">
        <v>517</v>
      </c>
      <c r="F682" s="40">
        <v>243892</v>
      </c>
      <c r="G682" s="47" t="s">
        <v>6059</v>
      </c>
      <c r="H682" s="40">
        <v>244500</v>
      </c>
      <c r="I682" s="39" t="s">
        <v>38</v>
      </c>
      <c r="J682" s="39" t="s">
        <v>37</v>
      </c>
      <c r="K682" s="39" t="s">
        <v>36</v>
      </c>
      <c r="L682" s="46" t="s">
        <v>5383</v>
      </c>
      <c r="M682" s="39" t="s">
        <v>30</v>
      </c>
      <c r="N682" s="39" t="s">
        <v>4583</v>
      </c>
      <c r="O682" s="39" t="s">
        <v>4509</v>
      </c>
      <c r="P682" s="52" t="s">
        <v>4509</v>
      </c>
      <c r="Q682" s="39"/>
      <c r="R682" s="39"/>
      <c r="S682" s="39"/>
      <c r="T682" s="39"/>
      <c r="U682" s="39" t="s">
        <v>6060</v>
      </c>
    </row>
    <row r="683" spans="1:21" ht="21">
      <c r="A683" s="38" t="s">
        <v>6061</v>
      </c>
      <c r="B683" s="39" t="s">
        <v>6062</v>
      </c>
      <c r="C683" s="39" t="s">
        <v>29</v>
      </c>
      <c r="D683" s="46">
        <v>2568</v>
      </c>
      <c r="E683" s="46" t="s">
        <v>517</v>
      </c>
      <c r="F683" s="40">
        <v>243892</v>
      </c>
      <c r="G683" s="47" t="s">
        <v>213</v>
      </c>
      <c r="H683" s="40">
        <v>244622</v>
      </c>
      <c r="I683" s="39" t="s">
        <v>38</v>
      </c>
      <c r="J683" s="39" t="s">
        <v>37</v>
      </c>
      <c r="K683" s="39" t="s">
        <v>36</v>
      </c>
      <c r="L683" s="46" t="s">
        <v>5383</v>
      </c>
      <c r="M683" s="39" t="s">
        <v>30</v>
      </c>
      <c r="N683" s="39" t="s">
        <v>4583</v>
      </c>
      <c r="O683" s="39" t="s">
        <v>4509</v>
      </c>
      <c r="P683" s="52" t="s">
        <v>4509</v>
      </c>
      <c r="Q683" s="39"/>
      <c r="R683" s="39"/>
      <c r="S683" s="39"/>
      <c r="T683" s="39"/>
      <c r="U683" s="39" t="s">
        <v>6063</v>
      </c>
    </row>
    <row r="684" spans="1:21" ht="21">
      <c r="A684" s="38" t="s">
        <v>6064</v>
      </c>
      <c r="B684" s="39" t="s">
        <v>6065</v>
      </c>
      <c r="C684" s="39" t="s">
        <v>29</v>
      </c>
      <c r="D684" s="46">
        <v>2568</v>
      </c>
      <c r="E684" s="46" t="s">
        <v>517</v>
      </c>
      <c r="F684" s="40">
        <v>243892</v>
      </c>
      <c r="G684" s="47" t="s">
        <v>213</v>
      </c>
      <c r="H684" s="40">
        <v>244622</v>
      </c>
      <c r="I684" s="39" t="s">
        <v>38</v>
      </c>
      <c r="J684" s="39" t="s">
        <v>37</v>
      </c>
      <c r="K684" s="39" t="s">
        <v>36</v>
      </c>
      <c r="L684" s="46" t="s">
        <v>5383</v>
      </c>
      <c r="M684" s="39" t="s">
        <v>30</v>
      </c>
      <c r="N684" s="39" t="s">
        <v>4583</v>
      </c>
      <c r="O684" s="39" t="s">
        <v>4509</v>
      </c>
      <c r="P684" s="52" t="s">
        <v>4509</v>
      </c>
      <c r="Q684" s="39"/>
      <c r="R684" s="39"/>
      <c r="S684" s="39"/>
      <c r="T684" s="39"/>
      <c r="U684" s="39" t="s">
        <v>6066</v>
      </c>
    </row>
    <row r="685" spans="1:21" ht="21">
      <c r="A685" s="38" t="s">
        <v>6067</v>
      </c>
      <c r="B685" s="39" t="s">
        <v>6068</v>
      </c>
      <c r="C685" s="39" t="s">
        <v>29</v>
      </c>
      <c r="D685" s="46">
        <v>2568</v>
      </c>
      <c r="E685" s="46" t="s">
        <v>517</v>
      </c>
      <c r="F685" s="40">
        <v>243892</v>
      </c>
      <c r="G685" s="47" t="s">
        <v>1267</v>
      </c>
      <c r="H685" s="40">
        <v>244257</v>
      </c>
      <c r="I685" s="39" t="s">
        <v>38</v>
      </c>
      <c r="J685" s="39" t="s">
        <v>37</v>
      </c>
      <c r="K685" s="39" t="s">
        <v>36</v>
      </c>
      <c r="L685" s="46" t="s">
        <v>5383</v>
      </c>
      <c r="M685" s="39" t="s">
        <v>30</v>
      </c>
      <c r="N685" s="39" t="s">
        <v>4583</v>
      </c>
      <c r="O685" s="39" t="s">
        <v>4509</v>
      </c>
      <c r="P685" s="52" t="s">
        <v>4509</v>
      </c>
      <c r="Q685" s="39"/>
      <c r="R685" s="39"/>
      <c r="S685" s="39"/>
      <c r="T685" s="39"/>
      <c r="U685" s="39" t="s">
        <v>6069</v>
      </c>
    </row>
    <row r="686" spans="1:21" ht="21">
      <c r="A686" s="38" t="s">
        <v>6070</v>
      </c>
      <c r="B686" s="39" t="s">
        <v>6071</v>
      </c>
      <c r="C686" s="39" t="s">
        <v>29</v>
      </c>
      <c r="D686" s="46">
        <v>2568</v>
      </c>
      <c r="E686" s="46" t="s">
        <v>517</v>
      </c>
      <c r="F686" s="40">
        <v>243892</v>
      </c>
      <c r="G686" s="47" t="s">
        <v>5983</v>
      </c>
      <c r="H686" s="40">
        <v>244530</v>
      </c>
      <c r="I686" s="39" t="s">
        <v>38</v>
      </c>
      <c r="J686" s="39" t="s">
        <v>37</v>
      </c>
      <c r="K686" s="39" t="s">
        <v>36</v>
      </c>
      <c r="L686" s="46" t="s">
        <v>5383</v>
      </c>
      <c r="M686" s="39" t="s">
        <v>30</v>
      </c>
      <c r="N686" s="39" t="s">
        <v>4583</v>
      </c>
      <c r="O686" s="39" t="s">
        <v>4509</v>
      </c>
      <c r="P686" s="52" t="s">
        <v>4509</v>
      </c>
      <c r="Q686" s="39"/>
      <c r="R686" s="39"/>
      <c r="S686" s="39"/>
      <c r="T686" s="39"/>
      <c r="U686" s="39" t="s">
        <v>6072</v>
      </c>
    </row>
    <row r="687" spans="1:21" ht="21">
      <c r="A687" s="38" t="s">
        <v>6073</v>
      </c>
      <c r="B687" s="39" t="s">
        <v>6074</v>
      </c>
      <c r="C687" s="39" t="s">
        <v>29</v>
      </c>
      <c r="D687" s="46">
        <v>2568</v>
      </c>
      <c r="E687" s="46" t="s">
        <v>517</v>
      </c>
      <c r="F687" s="40">
        <v>243892</v>
      </c>
      <c r="G687" s="47" t="s">
        <v>1267</v>
      </c>
      <c r="H687" s="40">
        <v>244257</v>
      </c>
      <c r="I687" s="39" t="s">
        <v>38</v>
      </c>
      <c r="J687" s="39" t="s">
        <v>37</v>
      </c>
      <c r="K687" s="39" t="s">
        <v>36</v>
      </c>
      <c r="L687" s="46" t="s">
        <v>5383</v>
      </c>
      <c r="M687" s="39" t="s">
        <v>30</v>
      </c>
      <c r="N687" s="39" t="s">
        <v>4583</v>
      </c>
      <c r="O687" s="39" t="s">
        <v>4509</v>
      </c>
      <c r="P687" s="52" t="s">
        <v>4509</v>
      </c>
      <c r="Q687" s="39"/>
      <c r="R687" s="39"/>
      <c r="S687" s="39"/>
      <c r="T687" s="39"/>
      <c r="U687" s="39" t="s">
        <v>6075</v>
      </c>
    </row>
    <row r="688" spans="1:21" ht="21">
      <c r="A688" s="38" t="s">
        <v>6076</v>
      </c>
      <c r="B688" s="39" t="s">
        <v>6077</v>
      </c>
      <c r="C688" s="39" t="s">
        <v>29</v>
      </c>
      <c r="D688" s="46">
        <v>2568</v>
      </c>
      <c r="E688" s="46" t="s">
        <v>517</v>
      </c>
      <c r="F688" s="40">
        <v>243892</v>
      </c>
      <c r="G688" s="47" t="s">
        <v>1267</v>
      </c>
      <c r="H688" s="40">
        <v>244257</v>
      </c>
      <c r="I688" s="39" t="s">
        <v>38</v>
      </c>
      <c r="J688" s="39" t="s">
        <v>37</v>
      </c>
      <c r="K688" s="39" t="s">
        <v>36</v>
      </c>
      <c r="L688" s="46" t="s">
        <v>5383</v>
      </c>
      <c r="M688" s="39" t="s">
        <v>30</v>
      </c>
      <c r="N688" s="39" t="s">
        <v>4583</v>
      </c>
      <c r="O688" s="39" t="s">
        <v>4509</v>
      </c>
      <c r="P688" s="52" t="s">
        <v>4509</v>
      </c>
      <c r="Q688" s="39"/>
      <c r="R688" s="39"/>
      <c r="S688" s="39"/>
      <c r="T688" s="39"/>
      <c r="U688" s="39" t="s">
        <v>6078</v>
      </c>
    </row>
    <row r="689" spans="1:21" ht="21">
      <c r="A689" s="38" t="s">
        <v>6079</v>
      </c>
      <c r="B689" s="39" t="s">
        <v>6080</v>
      </c>
      <c r="C689" s="39" t="s">
        <v>29</v>
      </c>
      <c r="D689" s="46">
        <v>2568</v>
      </c>
      <c r="E689" s="46" t="s">
        <v>517</v>
      </c>
      <c r="F689" s="40">
        <v>243892</v>
      </c>
      <c r="G689" s="47" t="s">
        <v>1267</v>
      </c>
      <c r="H689" s="40">
        <v>244257</v>
      </c>
      <c r="I689" s="39" t="s">
        <v>38</v>
      </c>
      <c r="J689" s="39" t="s">
        <v>37</v>
      </c>
      <c r="K689" s="39" t="s">
        <v>36</v>
      </c>
      <c r="L689" s="46" t="s">
        <v>5383</v>
      </c>
      <c r="M689" s="39" t="s">
        <v>30</v>
      </c>
      <c r="N689" s="39" t="s">
        <v>4583</v>
      </c>
      <c r="O689" s="39" t="s">
        <v>4509</v>
      </c>
      <c r="P689" s="52" t="s">
        <v>4509</v>
      </c>
      <c r="Q689" s="39"/>
      <c r="R689" s="39"/>
      <c r="S689" s="39"/>
      <c r="T689" s="39"/>
      <c r="U689" s="39" t="s">
        <v>6081</v>
      </c>
    </row>
    <row r="690" spans="1:21" ht="21">
      <c r="A690" s="38" t="s">
        <v>6082</v>
      </c>
      <c r="B690" s="39" t="s">
        <v>6083</v>
      </c>
      <c r="C690" s="39" t="s">
        <v>29</v>
      </c>
      <c r="D690" s="46">
        <v>2568</v>
      </c>
      <c r="E690" s="46" t="s">
        <v>517</v>
      </c>
      <c r="F690" s="40">
        <v>243892</v>
      </c>
      <c r="G690" s="47" t="s">
        <v>1267</v>
      </c>
      <c r="H690" s="40">
        <v>244257</v>
      </c>
      <c r="I690" s="39" t="s">
        <v>38</v>
      </c>
      <c r="J690" s="39" t="s">
        <v>37</v>
      </c>
      <c r="K690" s="39" t="s">
        <v>36</v>
      </c>
      <c r="L690" s="46" t="s">
        <v>5383</v>
      </c>
      <c r="M690" s="39" t="s">
        <v>30</v>
      </c>
      <c r="N690" s="39" t="s">
        <v>4583</v>
      </c>
      <c r="O690" s="39" t="s">
        <v>4509</v>
      </c>
      <c r="P690" s="52" t="s">
        <v>4509</v>
      </c>
      <c r="Q690" s="39"/>
      <c r="R690" s="39"/>
      <c r="S690" s="39"/>
      <c r="T690" s="39"/>
      <c r="U690" s="39" t="s">
        <v>6084</v>
      </c>
    </row>
    <row r="691" spans="1:21" ht="21">
      <c r="A691" s="38" t="s">
        <v>6085</v>
      </c>
      <c r="B691" s="39" t="s">
        <v>6086</v>
      </c>
      <c r="C691" s="39" t="s">
        <v>29</v>
      </c>
      <c r="D691" s="46">
        <v>2568</v>
      </c>
      <c r="E691" s="46" t="s">
        <v>517</v>
      </c>
      <c r="F691" s="40">
        <v>243892</v>
      </c>
      <c r="G691" s="47" t="s">
        <v>1267</v>
      </c>
      <c r="H691" s="40">
        <v>244257</v>
      </c>
      <c r="I691" s="39" t="s">
        <v>38</v>
      </c>
      <c r="J691" s="39" t="s">
        <v>37</v>
      </c>
      <c r="K691" s="39" t="s">
        <v>36</v>
      </c>
      <c r="L691" s="46" t="s">
        <v>5383</v>
      </c>
      <c r="M691" s="39" t="s">
        <v>30</v>
      </c>
      <c r="N691" s="39" t="s">
        <v>4583</v>
      </c>
      <c r="O691" s="39" t="s">
        <v>4509</v>
      </c>
      <c r="P691" s="52" t="s">
        <v>4509</v>
      </c>
      <c r="Q691" s="39"/>
      <c r="R691" s="39"/>
      <c r="S691" s="39"/>
      <c r="T691" s="39"/>
      <c r="U691" s="39" t="s">
        <v>6087</v>
      </c>
    </row>
    <row r="692" spans="1:21" ht="21">
      <c r="A692" s="38" t="s">
        <v>6088</v>
      </c>
      <c r="B692" s="39" t="s">
        <v>4545</v>
      </c>
      <c r="C692" s="39" t="s">
        <v>29</v>
      </c>
      <c r="D692" s="46">
        <v>2568</v>
      </c>
      <c r="E692" s="46" t="s">
        <v>517</v>
      </c>
      <c r="F692" s="40">
        <v>243892</v>
      </c>
      <c r="G692" s="47" t="s">
        <v>1267</v>
      </c>
      <c r="H692" s="40">
        <v>244257</v>
      </c>
      <c r="I692" s="39" t="s">
        <v>556</v>
      </c>
      <c r="J692" s="39" t="s">
        <v>4434</v>
      </c>
      <c r="K692" s="39" t="s">
        <v>1126</v>
      </c>
      <c r="L692" s="46" t="s">
        <v>5389</v>
      </c>
      <c r="M692" s="39" t="s">
        <v>30</v>
      </c>
      <c r="N692" s="39" t="s">
        <v>4583</v>
      </c>
      <c r="O692" s="39" t="s">
        <v>4485</v>
      </c>
      <c r="P692" s="52" t="s">
        <v>4485</v>
      </c>
      <c r="Q692" s="39"/>
      <c r="R692" s="39"/>
      <c r="S692" s="39"/>
      <c r="T692" s="39"/>
      <c r="U692" s="39" t="s">
        <v>6089</v>
      </c>
    </row>
    <row r="693" spans="1:21" ht="21">
      <c r="A693" s="38" t="s">
        <v>6090</v>
      </c>
      <c r="B693" s="39" t="s">
        <v>4006</v>
      </c>
      <c r="C693" s="39" t="s">
        <v>29</v>
      </c>
      <c r="D693" s="46">
        <v>2568</v>
      </c>
      <c r="E693" s="46" t="s">
        <v>517</v>
      </c>
      <c r="F693" s="40">
        <v>243892</v>
      </c>
      <c r="G693" s="47" t="s">
        <v>1267</v>
      </c>
      <c r="H693" s="40">
        <v>244257</v>
      </c>
      <c r="I693" s="39" t="s">
        <v>756</v>
      </c>
      <c r="J693" s="39" t="s">
        <v>755</v>
      </c>
      <c r="K693" s="39" t="s">
        <v>4007</v>
      </c>
      <c r="L693" s="46" t="s">
        <v>5383</v>
      </c>
      <c r="M693" s="39" t="s">
        <v>30</v>
      </c>
      <c r="N693" s="39" t="s">
        <v>4583</v>
      </c>
      <c r="O693" s="39" t="s">
        <v>4494</v>
      </c>
      <c r="P693" s="52" t="s">
        <v>4494</v>
      </c>
      <c r="Q693" s="39"/>
      <c r="R693" s="39"/>
      <c r="S693" s="39"/>
      <c r="T693" s="39"/>
      <c r="U693" s="39" t="s">
        <v>6091</v>
      </c>
    </row>
    <row r="694" spans="1:21" ht="21">
      <c r="A694" s="38" t="s">
        <v>6092</v>
      </c>
      <c r="B694" s="39" t="s">
        <v>6093</v>
      </c>
      <c r="C694" s="39" t="s">
        <v>29</v>
      </c>
      <c r="D694" s="46">
        <v>2568</v>
      </c>
      <c r="E694" s="46" t="s">
        <v>5614</v>
      </c>
      <c r="F694" s="40">
        <v>244105</v>
      </c>
      <c r="G694" s="47" t="s">
        <v>5614</v>
      </c>
      <c r="H694" s="40">
        <v>244135</v>
      </c>
      <c r="I694" s="39" t="s">
        <v>528</v>
      </c>
      <c r="J694" s="39" t="s">
        <v>6094</v>
      </c>
      <c r="K694" s="39" t="s">
        <v>2613</v>
      </c>
      <c r="L694" s="46" t="s">
        <v>5383</v>
      </c>
      <c r="M694" s="39" t="s">
        <v>30</v>
      </c>
      <c r="N694" s="39" t="s">
        <v>4583</v>
      </c>
      <c r="O694" s="39" t="s">
        <v>4485</v>
      </c>
      <c r="P694" s="52" t="s">
        <v>4485</v>
      </c>
      <c r="Q694" s="39"/>
      <c r="R694" s="39"/>
      <c r="S694" s="39"/>
      <c r="T694" s="39"/>
      <c r="U694" s="39" t="s">
        <v>6095</v>
      </c>
    </row>
    <row r="695" spans="1:21" ht="21">
      <c r="A695" s="38" t="s">
        <v>6096</v>
      </c>
      <c r="B695" s="39" t="s">
        <v>6097</v>
      </c>
      <c r="C695" s="39" t="s">
        <v>29</v>
      </c>
      <c r="D695" s="46">
        <v>2568</v>
      </c>
      <c r="E695" s="46" t="s">
        <v>4514</v>
      </c>
      <c r="F695" s="40">
        <v>244075</v>
      </c>
      <c r="G695" s="47" t="s">
        <v>4514</v>
      </c>
      <c r="H695" s="40">
        <v>244104</v>
      </c>
      <c r="I695" s="39" t="s">
        <v>528</v>
      </c>
      <c r="J695" s="39" t="s">
        <v>6094</v>
      </c>
      <c r="K695" s="39" t="s">
        <v>2613</v>
      </c>
      <c r="L695" s="46" t="s">
        <v>5383</v>
      </c>
      <c r="M695" s="39" t="s">
        <v>30</v>
      </c>
      <c r="N695" s="39" t="s">
        <v>4583</v>
      </c>
      <c r="O695" s="39" t="s">
        <v>4475</v>
      </c>
      <c r="P695" s="52" t="s">
        <v>4475</v>
      </c>
      <c r="Q695" s="39"/>
      <c r="R695" s="39"/>
      <c r="S695" s="39"/>
      <c r="T695" s="39"/>
      <c r="U695" s="39" t="s">
        <v>6098</v>
      </c>
    </row>
    <row r="696" spans="1:21" ht="21">
      <c r="A696" s="38" t="s">
        <v>6099</v>
      </c>
      <c r="B696" s="39" t="s">
        <v>6100</v>
      </c>
      <c r="C696" s="39" t="s">
        <v>29</v>
      </c>
      <c r="D696" s="46">
        <v>2568</v>
      </c>
      <c r="E696" s="46" t="s">
        <v>517</v>
      </c>
      <c r="F696" s="40">
        <v>243892</v>
      </c>
      <c r="G696" s="47" t="s">
        <v>1267</v>
      </c>
      <c r="H696" s="40">
        <v>244257</v>
      </c>
      <c r="I696" s="39" t="s">
        <v>6101</v>
      </c>
      <c r="J696" s="39" t="s">
        <v>6102</v>
      </c>
      <c r="K696" s="39" t="s">
        <v>6103</v>
      </c>
      <c r="L696" s="46" t="s">
        <v>5383</v>
      </c>
      <c r="M696" s="39" t="s">
        <v>30</v>
      </c>
      <c r="N696" s="39" t="s">
        <v>4583</v>
      </c>
      <c r="O696" s="39" t="s">
        <v>4485</v>
      </c>
      <c r="P696" s="52" t="s">
        <v>4485</v>
      </c>
      <c r="Q696" s="39"/>
      <c r="R696" s="39"/>
      <c r="S696" s="39"/>
      <c r="T696" s="39"/>
      <c r="U696" s="39" t="s">
        <v>6104</v>
      </c>
    </row>
    <row r="697" spans="1:21" ht="21">
      <c r="A697" s="38" t="s">
        <v>6105</v>
      </c>
      <c r="B697" s="39" t="s">
        <v>6106</v>
      </c>
      <c r="C697" s="39" t="s">
        <v>29</v>
      </c>
      <c r="D697" s="46">
        <v>2568</v>
      </c>
      <c r="E697" s="46" t="s">
        <v>517</v>
      </c>
      <c r="F697" s="40">
        <v>243892</v>
      </c>
      <c r="G697" s="47" t="s">
        <v>1267</v>
      </c>
      <c r="H697" s="40">
        <v>244257</v>
      </c>
      <c r="I697" s="39" t="s">
        <v>6101</v>
      </c>
      <c r="J697" s="39" t="s">
        <v>6102</v>
      </c>
      <c r="K697" s="39" t="s">
        <v>6103</v>
      </c>
      <c r="L697" s="46" t="s">
        <v>5383</v>
      </c>
      <c r="M697" s="39" t="s">
        <v>30</v>
      </c>
      <c r="N697" s="39" t="s">
        <v>4583</v>
      </c>
      <c r="O697" s="39" t="s">
        <v>4485</v>
      </c>
      <c r="P697" s="52" t="s">
        <v>4485</v>
      </c>
      <c r="Q697" s="39"/>
      <c r="R697" s="39"/>
      <c r="S697" s="39"/>
      <c r="T697" s="39"/>
      <c r="U697" s="39" t="s">
        <v>6107</v>
      </c>
    </row>
    <row r="698" spans="1:21" ht="21">
      <c r="A698" s="38" t="s">
        <v>6108</v>
      </c>
      <c r="B698" s="39" t="s">
        <v>6109</v>
      </c>
      <c r="C698" s="39" t="s">
        <v>29</v>
      </c>
      <c r="D698" s="46">
        <v>2568</v>
      </c>
      <c r="E698" s="46" t="s">
        <v>517</v>
      </c>
      <c r="F698" s="40">
        <v>243892</v>
      </c>
      <c r="G698" s="47" t="s">
        <v>1267</v>
      </c>
      <c r="H698" s="40">
        <v>244257</v>
      </c>
      <c r="I698" s="39" t="s">
        <v>6101</v>
      </c>
      <c r="J698" s="39" t="s">
        <v>6102</v>
      </c>
      <c r="K698" s="39" t="s">
        <v>6103</v>
      </c>
      <c r="L698" s="46" t="s">
        <v>5383</v>
      </c>
      <c r="M698" s="39" t="s">
        <v>30</v>
      </c>
      <c r="N698" s="39" t="s">
        <v>4583</v>
      </c>
      <c r="O698" s="39" t="s">
        <v>4485</v>
      </c>
      <c r="P698" s="52" t="s">
        <v>4485</v>
      </c>
      <c r="Q698" s="39"/>
      <c r="R698" s="39"/>
      <c r="S698" s="39"/>
      <c r="T698" s="39"/>
      <c r="U698" s="39" t="s">
        <v>6110</v>
      </c>
    </row>
    <row r="699" spans="1:21" ht="21">
      <c r="A699" s="38" t="s">
        <v>1701</v>
      </c>
      <c r="B699" s="39" t="s">
        <v>1342</v>
      </c>
      <c r="C699" s="39" t="s">
        <v>29</v>
      </c>
      <c r="D699" s="46">
        <v>2563</v>
      </c>
      <c r="E699" s="46" t="s">
        <v>582</v>
      </c>
      <c r="F699" s="40">
        <v>242797</v>
      </c>
      <c r="G699" s="47" t="s">
        <v>245</v>
      </c>
      <c r="H699" s="40">
        <v>243132</v>
      </c>
      <c r="I699" s="39" t="s">
        <v>528</v>
      </c>
      <c r="J699" s="39" t="s">
        <v>3704</v>
      </c>
      <c r="K699" s="39" t="s">
        <v>779</v>
      </c>
      <c r="L699" s="47" t="s">
        <v>6111</v>
      </c>
      <c r="M699" s="40" t="s">
        <v>30</v>
      </c>
      <c r="N699" s="38">
        <v>70101</v>
      </c>
      <c r="O699" s="39" t="s">
        <v>1318</v>
      </c>
      <c r="P699" s="52" t="s">
        <v>4717</v>
      </c>
      <c r="Q699" s="39"/>
      <c r="R699" s="38"/>
      <c r="S699" s="39"/>
      <c r="T699" s="39"/>
      <c r="U699" s="39" t="s">
        <v>6112</v>
      </c>
    </row>
    <row r="700" spans="1:21" ht="21">
      <c r="A700" s="38" t="s">
        <v>6113</v>
      </c>
      <c r="B700" s="39" t="s">
        <v>6114</v>
      </c>
      <c r="C700" s="39" t="s">
        <v>29</v>
      </c>
      <c r="D700" s="46">
        <v>2563</v>
      </c>
      <c r="E700" s="46" t="s">
        <v>231</v>
      </c>
      <c r="F700" s="40">
        <v>242401</v>
      </c>
      <c r="G700" s="47" t="s">
        <v>649</v>
      </c>
      <c r="H700" s="40">
        <v>242583</v>
      </c>
      <c r="I700" s="39" t="s">
        <v>38</v>
      </c>
      <c r="J700" s="39" t="s">
        <v>775</v>
      </c>
      <c r="K700" s="39" t="s">
        <v>859</v>
      </c>
      <c r="L700" s="47" t="s">
        <v>6111</v>
      </c>
      <c r="M700" s="40" t="s">
        <v>30</v>
      </c>
      <c r="N700" s="38">
        <v>70101</v>
      </c>
      <c r="O700" s="39" t="s">
        <v>1269</v>
      </c>
      <c r="P700" s="52" t="s">
        <v>4509</v>
      </c>
      <c r="Q700" s="39"/>
      <c r="R700" s="38"/>
      <c r="S700" s="39"/>
      <c r="T700" s="39"/>
      <c r="U700" s="39" t="s">
        <v>6115</v>
      </c>
    </row>
    <row r="701" spans="1:21" ht="21">
      <c r="A701" s="38" t="s">
        <v>1353</v>
      </c>
      <c r="B701" s="39" t="s">
        <v>1354</v>
      </c>
      <c r="C701" s="39" t="s">
        <v>29</v>
      </c>
      <c r="D701" s="46">
        <v>2563</v>
      </c>
      <c r="E701" s="46" t="s">
        <v>231</v>
      </c>
      <c r="F701" s="40">
        <v>242401</v>
      </c>
      <c r="G701" s="47" t="s">
        <v>615</v>
      </c>
      <c r="H701" s="40">
        <v>242614</v>
      </c>
      <c r="I701" s="39" t="s">
        <v>38</v>
      </c>
      <c r="J701" s="39" t="s">
        <v>775</v>
      </c>
      <c r="K701" s="39" t="s">
        <v>859</v>
      </c>
      <c r="L701" s="47" t="s">
        <v>6111</v>
      </c>
      <c r="M701" s="40" t="s">
        <v>30</v>
      </c>
      <c r="N701" s="38">
        <v>70101</v>
      </c>
      <c r="O701" s="39" t="s">
        <v>1269</v>
      </c>
      <c r="P701" s="52" t="s">
        <v>4509</v>
      </c>
      <c r="Q701" s="39"/>
      <c r="R701" s="38"/>
      <c r="S701" s="39"/>
      <c r="T701" s="39"/>
      <c r="U701" s="39" t="s">
        <v>6116</v>
      </c>
    </row>
    <row r="702" spans="1:21" ht="21">
      <c r="A702" s="38" t="s">
        <v>1349</v>
      </c>
      <c r="B702" s="39" t="s">
        <v>1350</v>
      </c>
      <c r="C702" s="39" t="s">
        <v>29</v>
      </c>
      <c r="D702" s="46">
        <v>2563</v>
      </c>
      <c r="E702" s="46" t="s">
        <v>231</v>
      </c>
      <c r="F702" s="40">
        <v>242401</v>
      </c>
      <c r="G702" s="47" t="s">
        <v>65</v>
      </c>
      <c r="H702" s="40">
        <v>242492</v>
      </c>
      <c r="I702" s="39" t="s">
        <v>38</v>
      </c>
      <c r="J702" s="39" t="s">
        <v>775</v>
      </c>
      <c r="K702" s="39" t="s">
        <v>1352</v>
      </c>
      <c r="L702" s="47" t="s">
        <v>6111</v>
      </c>
      <c r="M702" s="40" t="s">
        <v>30</v>
      </c>
      <c r="N702" s="38">
        <v>70101</v>
      </c>
      <c r="O702" s="39" t="s">
        <v>1269</v>
      </c>
      <c r="P702" s="52" t="s">
        <v>4509</v>
      </c>
      <c r="Q702" s="39"/>
      <c r="R702" s="38"/>
      <c r="S702" s="39"/>
      <c r="T702" s="39"/>
      <c r="U702" s="39" t="s">
        <v>6117</v>
      </c>
    </row>
    <row r="703" spans="1:21" ht="21">
      <c r="A703" s="38" t="s">
        <v>1282</v>
      </c>
      <c r="B703" s="39" t="s">
        <v>1283</v>
      </c>
      <c r="C703" s="39" t="s">
        <v>29</v>
      </c>
      <c r="D703" s="46">
        <v>2563</v>
      </c>
      <c r="E703" s="46" t="s">
        <v>575</v>
      </c>
      <c r="F703" s="40">
        <v>243162</v>
      </c>
      <c r="G703" s="47" t="s">
        <v>1267</v>
      </c>
      <c r="H703" s="40">
        <v>244228</v>
      </c>
      <c r="I703" s="39" t="s">
        <v>38</v>
      </c>
      <c r="J703" s="39" t="s">
        <v>37</v>
      </c>
      <c r="K703" s="39" t="s">
        <v>36</v>
      </c>
      <c r="L703" s="47" t="s">
        <v>6111</v>
      </c>
      <c r="M703" s="40" t="s">
        <v>30</v>
      </c>
      <c r="N703" s="38">
        <v>70101</v>
      </c>
      <c r="O703" s="39" t="s">
        <v>1269</v>
      </c>
      <c r="P703" s="52" t="s">
        <v>4509</v>
      </c>
      <c r="Q703" s="39"/>
      <c r="R703" s="38"/>
      <c r="S703" s="39"/>
      <c r="T703" s="39"/>
      <c r="U703" s="39" t="s">
        <v>6118</v>
      </c>
    </row>
    <row r="704" spans="1:21" ht="21">
      <c r="A704" s="38" t="s">
        <v>1279</v>
      </c>
      <c r="B704" s="39" t="s">
        <v>1280</v>
      </c>
      <c r="C704" s="39" t="s">
        <v>29</v>
      </c>
      <c r="D704" s="46">
        <v>2563</v>
      </c>
      <c r="E704" s="46" t="s">
        <v>575</v>
      </c>
      <c r="F704" s="40">
        <v>243162</v>
      </c>
      <c r="G704" s="47" t="s">
        <v>1267</v>
      </c>
      <c r="H704" s="40">
        <v>244228</v>
      </c>
      <c r="I704" s="39" t="s">
        <v>38</v>
      </c>
      <c r="J704" s="39" t="s">
        <v>37</v>
      </c>
      <c r="K704" s="39" t="s">
        <v>36</v>
      </c>
      <c r="L704" s="47" t="s">
        <v>6111</v>
      </c>
      <c r="M704" s="40" t="s">
        <v>30</v>
      </c>
      <c r="N704" s="38">
        <v>70101</v>
      </c>
      <c r="O704" s="39" t="s">
        <v>1269</v>
      </c>
      <c r="P704" s="52" t="s">
        <v>4509</v>
      </c>
      <c r="Q704" s="39"/>
      <c r="R704" s="38"/>
      <c r="S704" s="39"/>
      <c r="T704" s="39"/>
      <c r="U704" s="39" t="s">
        <v>6119</v>
      </c>
    </row>
    <row r="705" spans="1:21" ht="21">
      <c r="A705" s="38" t="s">
        <v>1276</v>
      </c>
      <c r="B705" s="39" t="s">
        <v>1277</v>
      </c>
      <c r="C705" s="39" t="s">
        <v>29</v>
      </c>
      <c r="D705" s="46">
        <v>2563</v>
      </c>
      <c r="E705" s="46" t="s">
        <v>575</v>
      </c>
      <c r="F705" s="40">
        <v>243162</v>
      </c>
      <c r="G705" s="47" t="s">
        <v>1267</v>
      </c>
      <c r="H705" s="40">
        <v>244228</v>
      </c>
      <c r="I705" s="39" t="s">
        <v>38</v>
      </c>
      <c r="J705" s="39" t="s">
        <v>37</v>
      </c>
      <c r="K705" s="39" t="s">
        <v>36</v>
      </c>
      <c r="L705" s="47" t="s">
        <v>6111</v>
      </c>
      <c r="M705" s="40" t="s">
        <v>30</v>
      </c>
      <c r="N705" s="38">
        <v>70101</v>
      </c>
      <c r="O705" s="39" t="s">
        <v>1269</v>
      </c>
      <c r="P705" s="52" t="s">
        <v>4509</v>
      </c>
      <c r="Q705" s="39"/>
      <c r="R705" s="38"/>
      <c r="S705" s="39"/>
      <c r="T705" s="39"/>
      <c r="U705" s="39" t="s">
        <v>6120</v>
      </c>
    </row>
    <row r="706" spans="1:21" ht="21">
      <c r="A706" s="38" t="s">
        <v>1273</v>
      </c>
      <c r="B706" s="39" t="s">
        <v>1274</v>
      </c>
      <c r="C706" s="39" t="s">
        <v>29</v>
      </c>
      <c r="D706" s="46">
        <v>2563</v>
      </c>
      <c r="E706" s="46" t="s">
        <v>575</v>
      </c>
      <c r="F706" s="40">
        <v>243162</v>
      </c>
      <c r="G706" s="47" t="s">
        <v>1267</v>
      </c>
      <c r="H706" s="40">
        <v>244228</v>
      </c>
      <c r="I706" s="39" t="s">
        <v>38</v>
      </c>
      <c r="J706" s="39" t="s">
        <v>37</v>
      </c>
      <c r="K706" s="39" t="s">
        <v>36</v>
      </c>
      <c r="L706" s="47" t="s">
        <v>6111</v>
      </c>
      <c r="M706" s="40" t="s">
        <v>30</v>
      </c>
      <c r="N706" s="38">
        <v>70101</v>
      </c>
      <c r="O706" s="39" t="s">
        <v>1269</v>
      </c>
      <c r="P706" s="52" t="s">
        <v>4509</v>
      </c>
      <c r="Q706" s="39"/>
      <c r="R706" s="38"/>
      <c r="S706" s="39"/>
      <c r="T706" s="39"/>
      <c r="U706" s="39" t="s">
        <v>6121</v>
      </c>
    </row>
    <row r="707" spans="1:21" ht="21">
      <c r="A707" s="38" t="s">
        <v>1270</v>
      </c>
      <c r="B707" s="39" t="s">
        <v>1271</v>
      </c>
      <c r="C707" s="39" t="s">
        <v>29</v>
      </c>
      <c r="D707" s="46">
        <v>2563</v>
      </c>
      <c r="E707" s="46" t="s">
        <v>575</v>
      </c>
      <c r="F707" s="40">
        <v>243162</v>
      </c>
      <c r="G707" s="47" t="s">
        <v>1267</v>
      </c>
      <c r="H707" s="40">
        <v>244228</v>
      </c>
      <c r="I707" s="39" t="s">
        <v>38</v>
      </c>
      <c r="J707" s="39" t="s">
        <v>37</v>
      </c>
      <c r="K707" s="39" t="s">
        <v>36</v>
      </c>
      <c r="L707" s="47" t="s">
        <v>6111</v>
      </c>
      <c r="M707" s="40" t="s">
        <v>30</v>
      </c>
      <c r="N707" s="38">
        <v>70101</v>
      </c>
      <c r="O707" s="39" t="s">
        <v>1269</v>
      </c>
      <c r="P707" s="52" t="s">
        <v>4509</v>
      </c>
      <c r="Q707" s="39"/>
      <c r="R707" s="38"/>
      <c r="S707" s="39"/>
      <c r="T707" s="39"/>
      <c r="U707" s="39" t="s">
        <v>6122</v>
      </c>
    </row>
    <row r="708" spans="1:21" ht="21">
      <c r="A708" s="38" t="s">
        <v>1264</v>
      </c>
      <c r="B708" s="39" t="s">
        <v>1265</v>
      </c>
      <c r="C708" s="39" t="s">
        <v>29</v>
      </c>
      <c r="D708" s="46">
        <v>2563</v>
      </c>
      <c r="E708" s="46" t="s">
        <v>575</v>
      </c>
      <c r="F708" s="40">
        <v>243162</v>
      </c>
      <c r="G708" s="47" t="s">
        <v>1267</v>
      </c>
      <c r="H708" s="40">
        <v>244228</v>
      </c>
      <c r="I708" s="39" t="s">
        <v>38</v>
      </c>
      <c r="J708" s="39" t="s">
        <v>37</v>
      </c>
      <c r="K708" s="39" t="s">
        <v>36</v>
      </c>
      <c r="L708" s="47" t="s">
        <v>6111</v>
      </c>
      <c r="M708" s="40" t="s">
        <v>30</v>
      </c>
      <c r="N708" s="38">
        <v>70101</v>
      </c>
      <c r="O708" s="39" t="s">
        <v>1269</v>
      </c>
      <c r="P708" s="52" t="s">
        <v>4509</v>
      </c>
      <c r="Q708" s="39"/>
      <c r="R708" s="38"/>
      <c r="S708" s="39"/>
      <c r="T708" s="39"/>
      <c r="U708" s="39" t="s">
        <v>6123</v>
      </c>
    </row>
    <row r="709" spans="1:21" ht="21">
      <c r="A709" s="38" t="s">
        <v>1715</v>
      </c>
      <c r="B709" s="39" t="s">
        <v>552</v>
      </c>
      <c r="C709" s="39" t="s">
        <v>29</v>
      </c>
      <c r="D709" s="46">
        <v>2563</v>
      </c>
      <c r="E709" s="46" t="s">
        <v>582</v>
      </c>
      <c r="F709" s="40">
        <v>242797</v>
      </c>
      <c r="G709" s="47" t="s">
        <v>245</v>
      </c>
      <c r="H709" s="40">
        <v>243132</v>
      </c>
      <c r="I709" s="39" t="s">
        <v>556</v>
      </c>
      <c r="J709" s="39" t="s">
        <v>555</v>
      </c>
      <c r="K709" s="39" t="s">
        <v>554</v>
      </c>
      <c r="L709" s="47" t="s">
        <v>6111</v>
      </c>
      <c r="M709" s="40" t="s">
        <v>30</v>
      </c>
      <c r="N709" s="38">
        <v>70101</v>
      </c>
      <c r="O709" s="39" t="s">
        <v>1307</v>
      </c>
      <c r="P709" s="52" t="s">
        <v>4491</v>
      </c>
      <c r="Q709" s="39"/>
      <c r="R709" s="38"/>
      <c r="S709" s="39"/>
      <c r="T709" s="39"/>
      <c r="U709" s="39" t="s">
        <v>6124</v>
      </c>
    </row>
    <row r="710" spans="1:21" ht="21">
      <c r="A710" s="38" t="s">
        <v>1978</v>
      </c>
      <c r="B710" s="39" t="s">
        <v>1979</v>
      </c>
      <c r="C710" s="39" t="s">
        <v>307</v>
      </c>
      <c r="D710" s="46">
        <v>2564</v>
      </c>
      <c r="E710" s="46" t="s">
        <v>333</v>
      </c>
      <c r="F710" s="40">
        <v>242431</v>
      </c>
      <c r="G710" s="47" t="s">
        <v>251</v>
      </c>
      <c r="H710" s="40">
        <v>242767</v>
      </c>
      <c r="I710" s="39" t="s">
        <v>1983</v>
      </c>
      <c r="J710" s="39" t="s">
        <v>1982</v>
      </c>
      <c r="K710" s="39" t="s">
        <v>1981</v>
      </c>
      <c r="L710" s="47" t="s">
        <v>6125</v>
      </c>
      <c r="M710" s="40" t="s">
        <v>30</v>
      </c>
      <c r="N710" s="38">
        <v>70101</v>
      </c>
      <c r="O710" s="39" t="s">
        <v>1301</v>
      </c>
      <c r="P710" s="52" t="s">
        <v>4480</v>
      </c>
      <c r="Q710" s="39"/>
      <c r="R710" s="38"/>
      <c r="S710" s="39"/>
      <c r="T710" s="39"/>
      <c r="U710" s="39" t="s">
        <v>6126</v>
      </c>
    </row>
    <row r="711" spans="1:21" ht="21">
      <c r="A711" s="38" t="s">
        <v>2023</v>
      </c>
      <c r="B711" s="39" t="s">
        <v>2024</v>
      </c>
      <c r="C711" s="39" t="s">
        <v>29</v>
      </c>
      <c r="D711" s="46">
        <v>2564</v>
      </c>
      <c r="E711" s="46" t="s">
        <v>333</v>
      </c>
      <c r="F711" s="40">
        <v>242431</v>
      </c>
      <c r="G711" s="47" t="s">
        <v>251</v>
      </c>
      <c r="H711" s="40">
        <v>242767</v>
      </c>
      <c r="I711" s="39" t="s">
        <v>528</v>
      </c>
      <c r="J711" s="39" t="s">
        <v>3208</v>
      </c>
      <c r="K711" s="39" t="s">
        <v>1229</v>
      </c>
      <c r="L711" s="47" t="s">
        <v>6125</v>
      </c>
      <c r="M711" s="40" t="s">
        <v>30</v>
      </c>
      <c r="N711" s="38">
        <v>70101</v>
      </c>
      <c r="O711" s="39" t="s">
        <v>1269</v>
      </c>
      <c r="P711" s="52" t="s">
        <v>4509</v>
      </c>
      <c r="Q711" s="39"/>
      <c r="R711" s="38"/>
      <c r="S711" s="39"/>
      <c r="T711" s="39"/>
      <c r="U711" s="39" t="s">
        <v>6127</v>
      </c>
    </row>
    <row r="712" spans="1:21" ht="21">
      <c r="A712" s="38" t="s">
        <v>1984</v>
      </c>
      <c r="B712" s="39" t="s">
        <v>1985</v>
      </c>
      <c r="C712" s="39" t="s">
        <v>29</v>
      </c>
      <c r="D712" s="46">
        <v>2564</v>
      </c>
      <c r="E712" s="46" t="s">
        <v>333</v>
      </c>
      <c r="F712" s="40">
        <v>242431</v>
      </c>
      <c r="G712" s="47" t="s">
        <v>251</v>
      </c>
      <c r="H712" s="40">
        <v>242767</v>
      </c>
      <c r="I712" s="39" t="s">
        <v>528</v>
      </c>
      <c r="J712" s="39" t="s">
        <v>3472</v>
      </c>
      <c r="K712" s="39" t="s">
        <v>1115</v>
      </c>
      <c r="L712" s="47" t="s">
        <v>6125</v>
      </c>
      <c r="M712" s="40" t="s">
        <v>30</v>
      </c>
      <c r="N712" s="38">
        <v>70101</v>
      </c>
      <c r="O712" s="39" t="s">
        <v>1269</v>
      </c>
      <c r="P712" s="52" t="s">
        <v>4509</v>
      </c>
      <c r="Q712" s="39"/>
      <c r="R712" s="38"/>
      <c r="S712" s="39"/>
      <c r="T712" s="39"/>
      <c r="U712" s="39" t="s">
        <v>6128</v>
      </c>
    </row>
    <row r="713" spans="1:21" ht="21">
      <c r="A713" s="38" t="s">
        <v>1614</v>
      </c>
      <c r="B713" s="39" t="s">
        <v>559</v>
      </c>
      <c r="C713" s="39" t="s">
        <v>29</v>
      </c>
      <c r="D713" s="46">
        <v>2564</v>
      </c>
      <c r="E713" s="46" t="s">
        <v>333</v>
      </c>
      <c r="F713" s="40">
        <v>242431</v>
      </c>
      <c r="G713" s="47" t="s">
        <v>251</v>
      </c>
      <c r="H713" s="40">
        <v>242767</v>
      </c>
      <c r="I713" s="39" t="s">
        <v>528</v>
      </c>
      <c r="J713" s="39" t="s">
        <v>3704</v>
      </c>
      <c r="K713" s="39" t="s">
        <v>779</v>
      </c>
      <c r="L713" s="47" t="s">
        <v>6125</v>
      </c>
      <c r="M713" s="40" t="s">
        <v>30</v>
      </c>
      <c r="N713" s="38">
        <v>70101</v>
      </c>
      <c r="O713" s="39" t="s">
        <v>1269</v>
      </c>
      <c r="P713" s="52" t="s">
        <v>4509</v>
      </c>
      <c r="Q713" s="39"/>
      <c r="R713" s="38"/>
      <c r="S713" s="39"/>
      <c r="T713" s="39"/>
      <c r="U713" s="39" t="s">
        <v>6129</v>
      </c>
    </row>
    <row r="714" spans="1:21" ht="21">
      <c r="A714" s="38" t="s">
        <v>1800</v>
      </c>
      <c r="B714" s="39" t="s">
        <v>1801</v>
      </c>
      <c r="C714" s="39" t="s">
        <v>29</v>
      </c>
      <c r="D714" s="46">
        <v>2564</v>
      </c>
      <c r="E714" s="46" t="s">
        <v>333</v>
      </c>
      <c r="F714" s="40">
        <v>242431</v>
      </c>
      <c r="G714" s="47" t="s">
        <v>251</v>
      </c>
      <c r="H714" s="40">
        <v>242767</v>
      </c>
      <c r="I714" s="39" t="s">
        <v>1005</v>
      </c>
      <c r="J714" s="39" t="s">
        <v>1799</v>
      </c>
      <c r="K714" s="39"/>
      <c r="L714" s="47" t="s">
        <v>6125</v>
      </c>
      <c r="M714" s="40" t="s">
        <v>30</v>
      </c>
      <c r="N714" s="38">
        <v>70101</v>
      </c>
      <c r="O714" s="39" t="s">
        <v>1334</v>
      </c>
      <c r="P714" s="52" t="s">
        <v>4494</v>
      </c>
      <c r="Q714" s="39"/>
      <c r="R714" s="38"/>
      <c r="S714" s="39"/>
      <c r="T714" s="39"/>
      <c r="U714" s="39" t="s">
        <v>6130</v>
      </c>
    </row>
    <row r="715" spans="1:21" ht="21">
      <c r="A715" s="38" t="s">
        <v>1796</v>
      </c>
      <c r="B715" s="39" t="s">
        <v>1797</v>
      </c>
      <c r="C715" s="39" t="s">
        <v>29</v>
      </c>
      <c r="D715" s="46">
        <v>2564</v>
      </c>
      <c r="E715" s="46" t="s">
        <v>333</v>
      </c>
      <c r="F715" s="40">
        <v>242431</v>
      </c>
      <c r="G715" s="47" t="s">
        <v>251</v>
      </c>
      <c r="H715" s="40">
        <v>242767</v>
      </c>
      <c r="I715" s="39" t="s">
        <v>1005</v>
      </c>
      <c r="J715" s="39" t="s">
        <v>1799</v>
      </c>
      <c r="K715" s="39"/>
      <c r="L715" s="47" t="s">
        <v>6125</v>
      </c>
      <c r="M715" s="40" t="s">
        <v>30</v>
      </c>
      <c r="N715" s="38">
        <v>70101</v>
      </c>
      <c r="O715" s="39" t="s">
        <v>1334</v>
      </c>
      <c r="P715" s="52" t="s">
        <v>4494</v>
      </c>
      <c r="Q715" s="39"/>
      <c r="R715" s="38"/>
      <c r="S715" s="39"/>
      <c r="T715" s="39"/>
      <c r="U715" s="39" t="s">
        <v>6131</v>
      </c>
    </row>
    <row r="716" spans="1:21" ht="21">
      <c r="A716" s="38" t="s">
        <v>1934</v>
      </c>
      <c r="B716" s="39" t="s">
        <v>1935</v>
      </c>
      <c r="C716" s="39" t="s">
        <v>29</v>
      </c>
      <c r="D716" s="46">
        <v>2564</v>
      </c>
      <c r="E716" s="46" t="s">
        <v>333</v>
      </c>
      <c r="F716" s="40">
        <v>242431</v>
      </c>
      <c r="G716" s="47" t="s">
        <v>251</v>
      </c>
      <c r="H716" s="40">
        <v>242767</v>
      </c>
      <c r="I716" s="39" t="s">
        <v>1005</v>
      </c>
      <c r="J716" s="39" t="s">
        <v>1004</v>
      </c>
      <c r="K716" s="39"/>
      <c r="L716" s="47" t="s">
        <v>6125</v>
      </c>
      <c r="M716" s="40" t="s">
        <v>30</v>
      </c>
      <c r="N716" s="38">
        <v>70101</v>
      </c>
      <c r="O716" s="39" t="s">
        <v>1269</v>
      </c>
      <c r="P716" s="52" t="s">
        <v>4509</v>
      </c>
      <c r="Q716" s="39"/>
      <c r="R716" s="38"/>
      <c r="S716" s="39"/>
      <c r="T716" s="39"/>
      <c r="U716" s="39" t="s">
        <v>6132</v>
      </c>
    </row>
    <row r="717" spans="1:21" ht="21">
      <c r="A717" s="38" t="s">
        <v>1826</v>
      </c>
      <c r="B717" s="39" t="s">
        <v>1827</v>
      </c>
      <c r="C717" s="39" t="s">
        <v>29</v>
      </c>
      <c r="D717" s="46">
        <v>2564</v>
      </c>
      <c r="E717" s="46" t="s">
        <v>333</v>
      </c>
      <c r="F717" s="40">
        <v>242431</v>
      </c>
      <c r="G717" s="47" t="s">
        <v>251</v>
      </c>
      <c r="H717" s="40">
        <v>242767</v>
      </c>
      <c r="I717" s="39" t="s">
        <v>1005</v>
      </c>
      <c r="J717" s="39" t="s">
        <v>1004</v>
      </c>
      <c r="K717" s="39"/>
      <c r="L717" s="47" t="s">
        <v>6125</v>
      </c>
      <c r="M717" s="40" t="s">
        <v>30</v>
      </c>
      <c r="N717" s="38">
        <v>70101</v>
      </c>
      <c r="O717" s="39" t="s">
        <v>1269</v>
      </c>
      <c r="P717" s="52" t="s">
        <v>4509</v>
      </c>
      <c r="Q717" s="39"/>
      <c r="R717" s="38"/>
      <c r="S717" s="39"/>
      <c r="T717" s="39"/>
      <c r="U717" s="39" t="s">
        <v>6133</v>
      </c>
    </row>
    <row r="718" spans="1:21" ht="21">
      <c r="A718" s="38" t="s">
        <v>1823</v>
      </c>
      <c r="B718" s="39" t="s">
        <v>1824</v>
      </c>
      <c r="C718" s="39" t="s">
        <v>29</v>
      </c>
      <c r="D718" s="46">
        <v>2564</v>
      </c>
      <c r="E718" s="46" t="s">
        <v>333</v>
      </c>
      <c r="F718" s="40">
        <v>242431</v>
      </c>
      <c r="G718" s="47" t="s">
        <v>251</v>
      </c>
      <c r="H718" s="40">
        <v>242767</v>
      </c>
      <c r="I718" s="39" t="s">
        <v>1005</v>
      </c>
      <c r="J718" s="39" t="s">
        <v>1004</v>
      </c>
      <c r="K718" s="39"/>
      <c r="L718" s="47" t="s">
        <v>6125</v>
      </c>
      <c r="M718" s="40" t="s">
        <v>30</v>
      </c>
      <c r="N718" s="38">
        <v>70101</v>
      </c>
      <c r="O718" s="39" t="s">
        <v>1269</v>
      </c>
      <c r="P718" s="52" t="s">
        <v>4509</v>
      </c>
      <c r="Q718" s="39"/>
      <c r="R718" s="38"/>
      <c r="S718" s="39"/>
      <c r="T718" s="39"/>
      <c r="U718" s="39" t="s">
        <v>6134</v>
      </c>
    </row>
    <row r="719" spans="1:21" ht="21">
      <c r="A719" s="38" t="s">
        <v>1817</v>
      </c>
      <c r="B719" s="39" t="s">
        <v>1818</v>
      </c>
      <c r="C719" s="39" t="s">
        <v>29</v>
      </c>
      <c r="D719" s="46">
        <v>2564</v>
      </c>
      <c r="E719" s="46" t="s">
        <v>333</v>
      </c>
      <c r="F719" s="40">
        <v>242431</v>
      </c>
      <c r="G719" s="47" t="s">
        <v>251</v>
      </c>
      <c r="H719" s="40">
        <v>242767</v>
      </c>
      <c r="I719" s="39" t="s">
        <v>1005</v>
      </c>
      <c r="J719" s="39" t="s">
        <v>1004</v>
      </c>
      <c r="K719" s="39"/>
      <c r="L719" s="47" t="s">
        <v>6125</v>
      </c>
      <c r="M719" s="40" t="s">
        <v>30</v>
      </c>
      <c r="N719" s="38">
        <v>70101</v>
      </c>
      <c r="O719" s="39" t="s">
        <v>1269</v>
      </c>
      <c r="P719" s="52" t="s">
        <v>4509</v>
      </c>
      <c r="Q719" s="39"/>
      <c r="R719" s="38"/>
      <c r="S719" s="39"/>
      <c r="T719" s="39"/>
      <c r="U719" s="39" t="s">
        <v>6135</v>
      </c>
    </row>
    <row r="720" spans="1:21" ht="21">
      <c r="A720" s="38" t="s">
        <v>2037</v>
      </c>
      <c r="B720" s="39" t="s">
        <v>6136</v>
      </c>
      <c r="C720" s="39" t="s">
        <v>29</v>
      </c>
      <c r="D720" s="46">
        <v>2564</v>
      </c>
      <c r="E720" s="46" t="s">
        <v>649</v>
      </c>
      <c r="F720" s="40">
        <v>242583</v>
      </c>
      <c r="G720" s="47" t="s">
        <v>251</v>
      </c>
      <c r="H720" s="40">
        <v>242767</v>
      </c>
      <c r="I720" s="39" t="s">
        <v>979</v>
      </c>
      <c r="J720" s="39" t="s">
        <v>978</v>
      </c>
      <c r="K720" s="39" t="s">
        <v>2040</v>
      </c>
      <c r="L720" s="47" t="s">
        <v>6125</v>
      </c>
      <c r="M720" s="40" t="s">
        <v>30</v>
      </c>
      <c r="N720" s="38">
        <v>70101</v>
      </c>
      <c r="O720" s="39" t="s">
        <v>1269</v>
      </c>
      <c r="P720" s="52" t="s">
        <v>4509</v>
      </c>
      <c r="Q720" s="39"/>
      <c r="R720" s="38"/>
      <c r="S720" s="39"/>
      <c r="T720" s="39"/>
      <c r="U720" s="39" t="s">
        <v>6137</v>
      </c>
    </row>
    <row r="721" spans="1:21" ht="21">
      <c r="A721" s="38" t="s">
        <v>2032</v>
      </c>
      <c r="B721" s="39" t="s">
        <v>6138</v>
      </c>
      <c r="C721" s="39" t="s">
        <v>29</v>
      </c>
      <c r="D721" s="46">
        <v>2564</v>
      </c>
      <c r="E721" s="46" t="s">
        <v>649</v>
      </c>
      <c r="F721" s="40">
        <v>242583</v>
      </c>
      <c r="G721" s="47" t="s">
        <v>184</v>
      </c>
      <c r="H721" s="40">
        <v>242675</v>
      </c>
      <c r="I721" s="39" t="s">
        <v>979</v>
      </c>
      <c r="J721" s="39" t="s">
        <v>978</v>
      </c>
      <c r="K721" s="39" t="s">
        <v>2035</v>
      </c>
      <c r="L721" s="47" t="s">
        <v>6125</v>
      </c>
      <c r="M721" s="40" t="s">
        <v>30</v>
      </c>
      <c r="N721" s="38">
        <v>70101</v>
      </c>
      <c r="O721" s="39" t="s">
        <v>1269</v>
      </c>
      <c r="P721" s="52" t="s">
        <v>4509</v>
      </c>
      <c r="Q721" s="39"/>
      <c r="R721" s="38"/>
      <c r="S721" s="39"/>
      <c r="T721" s="39"/>
      <c r="U721" s="39" t="s">
        <v>6139</v>
      </c>
    </row>
    <row r="722" spans="1:21" ht="21">
      <c r="A722" s="38" t="s">
        <v>1783</v>
      </c>
      <c r="B722" s="39" t="s">
        <v>1784</v>
      </c>
      <c r="C722" s="39" t="s">
        <v>29</v>
      </c>
      <c r="D722" s="46">
        <v>2564</v>
      </c>
      <c r="E722" s="46" t="s">
        <v>1248</v>
      </c>
      <c r="F722" s="40">
        <v>242523</v>
      </c>
      <c r="G722" s="47" t="s">
        <v>1249</v>
      </c>
      <c r="H722" s="40">
        <v>242736</v>
      </c>
      <c r="I722" s="39" t="s">
        <v>979</v>
      </c>
      <c r="J722" s="39" t="s">
        <v>1096</v>
      </c>
      <c r="K722" s="39" t="s">
        <v>1782</v>
      </c>
      <c r="L722" s="47" t="s">
        <v>6125</v>
      </c>
      <c r="M722" s="40" t="s">
        <v>30</v>
      </c>
      <c r="N722" s="38">
        <v>70101</v>
      </c>
      <c r="O722" s="39" t="s">
        <v>1269</v>
      </c>
      <c r="P722" s="52" t="s">
        <v>4509</v>
      </c>
      <c r="Q722" s="39"/>
      <c r="R722" s="38"/>
      <c r="S722" s="39"/>
      <c r="T722" s="39"/>
      <c r="U722" s="39" t="s">
        <v>6140</v>
      </c>
    </row>
    <row r="723" spans="1:21" ht="21">
      <c r="A723" s="38" t="s">
        <v>1779</v>
      </c>
      <c r="B723" s="39" t="s">
        <v>1780</v>
      </c>
      <c r="C723" s="39" t="s">
        <v>29</v>
      </c>
      <c r="D723" s="46">
        <v>2564</v>
      </c>
      <c r="E723" s="46" t="s">
        <v>1248</v>
      </c>
      <c r="F723" s="40">
        <v>242523</v>
      </c>
      <c r="G723" s="47" t="s">
        <v>1249</v>
      </c>
      <c r="H723" s="40">
        <v>242736</v>
      </c>
      <c r="I723" s="39" t="s">
        <v>979</v>
      </c>
      <c r="J723" s="39" t="s">
        <v>1096</v>
      </c>
      <c r="K723" s="39" t="s">
        <v>1782</v>
      </c>
      <c r="L723" s="47" t="s">
        <v>6125</v>
      </c>
      <c r="M723" s="40" t="s">
        <v>30</v>
      </c>
      <c r="N723" s="38">
        <v>70101</v>
      </c>
      <c r="O723" s="39" t="s">
        <v>1269</v>
      </c>
      <c r="P723" s="52" t="s">
        <v>4509</v>
      </c>
      <c r="Q723" s="39"/>
      <c r="R723" s="38"/>
      <c r="S723" s="39"/>
      <c r="T723" s="39"/>
      <c r="U723" s="39" t="s">
        <v>6141</v>
      </c>
    </row>
    <row r="724" spans="1:21" ht="21">
      <c r="A724" s="38" t="s">
        <v>2063</v>
      </c>
      <c r="B724" s="39" t="s">
        <v>2064</v>
      </c>
      <c r="C724" s="39" t="s">
        <v>29</v>
      </c>
      <c r="D724" s="46">
        <v>2564</v>
      </c>
      <c r="E724" s="46" t="s">
        <v>597</v>
      </c>
      <c r="F724" s="40">
        <v>242705</v>
      </c>
      <c r="G724" s="47" t="s">
        <v>251</v>
      </c>
      <c r="H724" s="40">
        <v>242767</v>
      </c>
      <c r="I724" s="39" t="s">
        <v>1005</v>
      </c>
      <c r="J724" s="39" t="s">
        <v>2066</v>
      </c>
      <c r="K724" s="39"/>
      <c r="L724" s="47" t="s">
        <v>6125</v>
      </c>
      <c r="M724" s="40" t="s">
        <v>30</v>
      </c>
      <c r="N724" s="38">
        <v>70101</v>
      </c>
      <c r="O724" s="39" t="s">
        <v>1269</v>
      </c>
      <c r="P724" s="52" t="s">
        <v>4509</v>
      </c>
      <c r="Q724" s="39"/>
      <c r="R724" s="38"/>
      <c r="S724" s="39"/>
      <c r="T724" s="39"/>
      <c r="U724" s="39" t="s">
        <v>6142</v>
      </c>
    </row>
    <row r="725" spans="1:21" ht="21">
      <c r="A725" s="38" t="s">
        <v>1712</v>
      </c>
      <c r="B725" s="39" t="s">
        <v>6143</v>
      </c>
      <c r="C725" s="39" t="s">
        <v>29</v>
      </c>
      <c r="D725" s="46">
        <v>2564</v>
      </c>
      <c r="E725" s="46" t="s">
        <v>445</v>
      </c>
      <c r="F725" s="40">
        <v>242554</v>
      </c>
      <c r="G725" s="47" t="s">
        <v>1186</v>
      </c>
      <c r="H725" s="40">
        <v>243009</v>
      </c>
      <c r="I725" s="39" t="s">
        <v>38</v>
      </c>
      <c r="J725" s="39" t="s">
        <v>769</v>
      </c>
      <c r="K725" s="39" t="s">
        <v>768</v>
      </c>
      <c r="L725" s="47" t="s">
        <v>6125</v>
      </c>
      <c r="M725" s="40" t="s">
        <v>30</v>
      </c>
      <c r="N725" s="38">
        <v>70101</v>
      </c>
      <c r="O725" s="39" t="s">
        <v>1269</v>
      </c>
      <c r="P725" s="52" t="s">
        <v>4509</v>
      </c>
      <c r="Q725" s="39"/>
      <c r="R725" s="38"/>
      <c r="S725" s="39"/>
      <c r="T725" s="39"/>
      <c r="U725" s="39" t="s">
        <v>6144</v>
      </c>
    </row>
    <row r="726" spans="1:21" ht="21">
      <c r="A726" s="38" t="s">
        <v>1709</v>
      </c>
      <c r="B726" s="39" t="s">
        <v>1710</v>
      </c>
      <c r="C726" s="39" t="s">
        <v>29</v>
      </c>
      <c r="D726" s="46">
        <v>2564</v>
      </c>
      <c r="E726" s="46" t="s">
        <v>445</v>
      </c>
      <c r="F726" s="40">
        <v>242554</v>
      </c>
      <c r="G726" s="47" t="s">
        <v>1186</v>
      </c>
      <c r="H726" s="40">
        <v>243009</v>
      </c>
      <c r="I726" s="39" t="s">
        <v>38</v>
      </c>
      <c r="J726" s="39" t="s">
        <v>769</v>
      </c>
      <c r="K726" s="39" t="s">
        <v>768</v>
      </c>
      <c r="L726" s="47" t="s">
        <v>6125</v>
      </c>
      <c r="M726" s="40" t="s">
        <v>30</v>
      </c>
      <c r="N726" s="38">
        <v>70101</v>
      </c>
      <c r="O726" s="39" t="s">
        <v>1334</v>
      </c>
      <c r="P726" s="52" t="s">
        <v>4494</v>
      </c>
      <c r="Q726" s="39"/>
      <c r="R726" s="38"/>
      <c r="S726" s="39"/>
      <c r="T726" s="39"/>
      <c r="U726" s="39" t="s">
        <v>6145</v>
      </c>
    </row>
    <row r="727" spans="1:21" ht="21">
      <c r="A727" s="38" t="s">
        <v>2059</v>
      </c>
      <c r="B727" s="39" t="s">
        <v>2060</v>
      </c>
      <c r="C727" s="39" t="s">
        <v>29</v>
      </c>
      <c r="D727" s="46">
        <v>2564</v>
      </c>
      <c r="E727" s="46" t="s">
        <v>597</v>
      </c>
      <c r="F727" s="40">
        <v>242705</v>
      </c>
      <c r="G727" s="47" t="s">
        <v>582</v>
      </c>
      <c r="H727" s="40">
        <v>242797</v>
      </c>
      <c r="I727" s="39" t="s">
        <v>38</v>
      </c>
      <c r="J727" s="39" t="s">
        <v>775</v>
      </c>
      <c r="K727" s="39" t="s">
        <v>1620</v>
      </c>
      <c r="L727" s="47" t="s">
        <v>6125</v>
      </c>
      <c r="M727" s="40" t="s">
        <v>30</v>
      </c>
      <c r="N727" s="38">
        <v>70101</v>
      </c>
      <c r="O727" s="39" t="s">
        <v>1269</v>
      </c>
      <c r="P727" s="52" t="s">
        <v>4509</v>
      </c>
      <c r="Q727" s="39"/>
      <c r="R727" s="38"/>
      <c r="S727" s="39"/>
      <c r="T727" s="39"/>
      <c r="U727" s="39" t="s">
        <v>6146</v>
      </c>
    </row>
    <row r="728" spans="1:21" ht="21">
      <c r="A728" s="38" t="s">
        <v>2056</v>
      </c>
      <c r="B728" s="39" t="s">
        <v>2057</v>
      </c>
      <c r="C728" s="39" t="s">
        <v>29</v>
      </c>
      <c r="D728" s="46">
        <v>2564</v>
      </c>
      <c r="E728" s="46" t="s">
        <v>597</v>
      </c>
      <c r="F728" s="40">
        <v>242705</v>
      </c>
      <c r="G728" s="47" t="s">
        <v>582</v>
      </c>
      <c r="H728" s="40">
        <v>242797</v>
      </c>
      <c r="I728" s="39" t="s">
        <v>38</v>
      </c>
      <c r="J728" s="39" t="s">
        <v>775</v>
      </c>
      <c r="K728" s="39" t="s">
        <v>1620</v>
      </c>
      <c r="L728" s="47" t="s">
        <v>6125</v>
      </c>
      <c r="M728" s="40" t="s">
        <v>30</v>
      </c>
      <c r="N728" s="38">
        <v>70101</v>
      </c>
      <c r="O728" s="39" t="s">
        <v>1269</v>
      </c>
      <c r="P728" s="52" t="s">
        <v>4509</v>
      </c>
      <c r="Q728" s="39"/>
      <c r="R728" s="38"/>
      <c r="S728" s="39"/>
      <c r="T728" s="39"/>
      <c r="U728" s="39" t="s">
        <v>6147</v>
      </c>
    </row>
    <row r="729" spans="1:21" ht="21">
      <c r="A729" s="38" t="s">
        <v>2053</v>
      </c>
      <c r="B729" s="39" t="s">
        <v>2054</v>
      </c>
      <c r="C729" s="39" t="s">
        <v>29</v>
      </c>
      <c r="D729" s="46">
        <v>2564</v>
      </c>
      <c r="E729" s="46" t="s">
        <v>597</v>
      </c>
      <c r="F729" s="40">
        <v>242705</v>
      </c>
      <c r="G729" s="47" t="s">
        <v>582</v>
      </c>
      <c r="H729" s="40">
        <v>242797</v>
      </c>
      <c r="I729" s="39" t="s">
        <v>38</v>
      </c>
      <c r="J729" s="39" t="s">
        <v>775</v>
      </c>
      <c r="K729" s="39" t="s">
        <v>1620</v>
      </c>
      <c r="L729" s="47" t="s">
        <v>6125</v>
      </c>
      <c r="M729" s="40" t="s">
        <v>30</v>
      </c>
      <c r="N729" s="38">
        <v>70101</v>
      </c>
      <c r="O729" s="39" t="s">
        <v>1269</v>
      </c>
      <c r="P729" s="52" t="s">
        <v>4509</v>
      </c>
      <c r="Q729" s="39"/>
      <c r="R729" s="38"/>
      <c r="S729" s="39"/>
      <c r="T729" s="39"/>
      <c r="U729" s="39" t="s">
        <v>6148</v>
      </c>
    </row>
    <row r="730" spans="1:21" ht="21">
      <c r="A730" s="38" t="s">
        <v>1653</v>
      </c>
      <c r="B730" s="39" t="s">
        <v>1654</v>
      </c>
      <c r="C730" s="39" t="s">
        <v>29</v>
      </c>
      <c r="D730" s="46">
        <v>2564</v>
      </c>
      <c r="E730" s="46" t="s">
        <v>333</v>
      </c>
      <c r="F730" s="40">
        <v>242431</v>
      </c>
      <c r="G730" s="47" t="s">
        <v>251</v>
      </c>
      <c r="H730" s="40">
        <v>242767</v>
      </c>
      <c r="I730" s="39" t="s">
        <v>38</v>
      </c>
      <c r="J730" s="39" t="s">
        <v>775</v>
      </c>
      <c r="K730" s="39" t="s">
        <v>1620</v>
      </c>
      <c r="L730" s="47" t="s">
        <v>6125</v>
      </c>
      <c r="M730" s="40" t="s">
        <v>30</v>
      </c>
      <c r="N730" s="38">
        <v>70101</v>
      </c>
      <c r="O730" s="39" t="s">
        <v>1301</v>
      </c>
      <c r="P730" s="52" t="s">
        <v>4480</v>
      </c>
      <c r="Q730" s="39"/>
      <c r="R730" s="38"/>
      <c r="S730" s="39"/>
      <c r="T730" s="39"/>
      <c r="U730" s="39" t="s">
        <v>6149</v>
      </c>
    </row>
    <row r="731" spans="1:21" ht="21">
      <c r="A731" s="38" t="s">
        <v>1650</v>
      </c>
      <c r="B731" s="39" t="s">
        <v>1651</v>
      </c>
      <c r="C731" s="39" t="s">
        <v>29</v>
      </c>
      <c r="D731" s="46">
        <v>2564</v>
      </c>
      <c r="E731" s="46" t="s">
        <v>333</v>
      </c>
      <c r="F731" s="40">
        <v>242431</v>
      </c>
      <c r="G731" s="47" t="s">
        <v>251</v>
      </c>
      <c r="H731" s="40">
        <v>242767</v>
      </c>
      <c r="I731" s="39" t="s">
        <v>38</v>
      </c>
      <c r="J731" s="39" t="s">
        <v>775</v>
      </c>
      <c r="K731" s="39" t="s">
        <v>1620</v>
      </c>
      <c r="L731" s="47" t="s">
        <v>6125</v>
      </c>
      <c r="M731" s="40" t="s">
        <v>30</v>
      </c>
      <c r="N731" s="38">
        <v>70101</v>
      </c>
      <c r="O731" s="39" t="s">
        <v>1301</v>
      </c>
      <c r="P731" s="52" t="s">
        <v>4480</v>
      </c>
      <c r="Q731" s="39"/>
      <c r="R731" s="38"/>
      <c r="S731" s="39"/>
      <c r="T731" s="39"/>
      <c r="U731" s="39" t="s">
        <v>6150</v>
      </c>
    </row>
    <row r="732" spans="1:21" ht="21">
      <c r="A732" s="38" t="s">
        <v>1647</v>
      </c>
      <c r="B732" s="39" t="s">
        <v>1648</v>
      </c>
      <c r="C732" s="39" t="s">
        <v>29</v>
      </c>
      <c r="D732" s="46">
        <v>2564</v>
      </c>
      <c r="E732" s="46" t="s">
        <v>333</v>
      </c>
      <c r="F732" s="40">
        <v>242431</v>
      </c>
      <c r="G732" s="47" t="s">
        <v>251</v>
      </c>
      <c r="H732" s="40">
        <v>242767</v>
      </c>
      <c r="I732" s="39" t="s">
        <v>38</v>
      </c>
      <c r="J732" s="39" t="s">
        <v>775</v>
      </c>
      <c r="K732" s="39" t="s">
        <v>1620</v>
      </c>
      <c r="L732" s="47" t="s">
        <v>6125</v>
      </c>
      <c r="M732" s="40" t="s">
        <v>30</v>
      </c>
      <c r="N732" s="38">
        <v>70101</v>
      </c>
      <c r="O732" s="39" t="s">
        <v>1301</v>
      </c>
      <c r="P732" s="52" t="s">
        <v>4480</v>
      </c>
      <c r="Q732" s="39"/>
      <c r="R732" s="38"/>
      <c r="S732" s="39"/>
      <c r="T732" s="39"/>
      <c r="U732" s="39" t="s">
        <v>6151</v>
      </c>
    </row>
    <row r="733" spans="1:21" ht="21">
      <c r="A733" s="38" t="s">
        <v>1644</v>
      </c>
      <c r="B733" s="39" t="s">
        <v>1645</v>
      </c>
      <c r="C733" s="39" t="s">
        <v>29</v>
      </c>
      <c r="D733" s="46">
        <v>2564</v>
      </c>
      <c r="E733" s="46" t="s">
        <v>333</v>
      </c>
      <c r="F733" s="40">
        <v>242431</v>
      </c>
      <c r="G733" s="47" t="s">
        <v>251</v>
      </c>
      <c r="H733" s="40">
        <v>242767</v>
      </c>
      <c r="I733" s="39" t="s">
        <v>38</v>
      </c>
      <c r="J733" s="39" t="s">
        <v>775</v>
      </c>
      <c r="K733" s="39" t="s">
        <v>1620</v>
      </c>
      <c r="L733" s="47" t="s">
        <v>6125</v>
      </c>
      <c r="M733" s="40" t="s">
        <v>30</v>
      </c>
      <c r="N733" s="38">
        <v>70101</v>
      </c>
      <c r="O733" s="39" t="s">
        <v>1301</v>
      </c>
      <c r="P733" s="52" t="s">
        <v>4480</v>
      </c>
      <c r="Q733" s="39"/>
      <c r="R733" s="38"/>
      <c r="S733" s="39"/>
      <c r="T733" s="39"/>
      <c r="U733" s="39" t="s">
        <v>6152</v>
      </c>
    </row>
    <row r="734" spans="1:21" ht="21">
      <c r="A734" s="38" t="s">
        <v>1641</v>
      </c>
      <c r="B734" s="39" t="s">
        <v>1642</v>
      </c>
      <c r="C734" s="39" t="s">
        <v>29</v>
      </c>
      <c r="D734" s="46">
        <v>2564</v>
      </c>
      <c r="E734" s="46" t="s">
        <v>333</v>
      </c>
      <c r="F734" s="40">
        <v>242431</v>
      </c>
      <c r="G734" s="47" t="s">
        <v>251</v>
      </c>
      <c r="H734" s="40">
        <v>242767</v>
      </c>
      <c r="I734" s="39" t="s">
        <v>38</v>
      </c>
      <c r="J734" s="39" t="s">
        <v>775</v>
      </c>
      <c r="K734" s="39" t="s">
        <v>1620</v>
      </c>
      <c r="L734" s="47" t="s">
        <v>6125</v>
      </c>
      <c r="M734" s="40" t="s">
        <v>30</v>
      </c>
      <c r="N734" s="38">
        <v>70101</v>
      </c>
      <c r="O734" s="39" t="s">
        <v>1301</v>
      </c>
      <c r="P734" s="52" t="s">
        <v>4480</v>
      </c>
      <c r="Q734" s="39"/>
      <c r="R734" s="38"/>
      <c r="S734" s="39"/>
      <c r="T734" s="39"/>
      <c r="U734" s="39" t="s">
        <v>6153</v>
      </c>
    </row>
    <row r="735" spans="1:21" ht="21">
      <c r="A735" s="38" t="s">
        <v>1638</v>
      </c>
      <c r="B735" s="39" t="s">
        <v>1639</v>
      </c>
      <c r="C735" s="39" t="s">
        <v>29</v>
      </c>
      <c r="D735" s="46">
        <v>2564</v>
      </c>
      <c r="E735" s="46" t="s">
        <v>333</v>
      </c>
      <c r="F735" s="40">
        <v>242431</v>
      </c>
      <c r="G735" s="47" t="s">
        <v>251</v>
      </c>
      <c r="H735" s="40">
        <v>242767</v>
      </c>
      <c r="I735" s="39" t="s">
        <v>38</v>
      </c>
      <c r="J735" s="39" t="s">
        <v>775</v>
      </c>
      <c r="K735" s="39" t="s">
        <v>1620</v>
      </c>
      <c r="L735" s="47" t="s">
        <v>6125</v>
      </c>
      <c r="M735" s="40" t="s">
        <v>30</v>
      </c>
      <c r="N735" s="38">
        <v>70101</v>
      </c>
      <c r="O735" s="39" t="s">
        <v>1301</v>
      </c>
      <c r="P735" s="52" t="s">
        <v>4480</v>
      </c>
      <c r="Q735" s="39"/>
      <c r="R735" s="38"/>
      <c r="S735" s="39"/>
      <c r="T735" s="39"/>
      <c r="U735" s="39" t="s">
        <v>6154</v>
      </c>
    </row>
    <row r="736" spans="1:21" ht="21">
      <c r="A736" s="38" t="s">
        <v>1635</v>
      </c>
      <c r="B736" s="39" t="s">
        <v>1636</v>
      </c>
      <c r="C736" s="39" t="s">
        <v>29</v>
      </c>
      <c r="D736" s="46">
        <v>2564</v>
      </c>
      <c r="E736" s="46" t="s">
        <v>333</v>
      </c>
      <c r="F736" s="40">
        <v>242431</v>
      </c>
      <c r="G736" s="47" t="s">
        <v>251</v>
      </c>
      <c r="H736" s="40">
        <v>242767</v>
      </c>
      <c r="I736" s="39" t="s">
        <v>38</v>
      </c>
      <c r="J736" s="39" t="s">
        <v>775</v>
      </c>
      <c r="K736" s="39" t="s">
        <v>1620</v>
      </c>
      <c r="L736" s="47" t="s">
        <v>6125</v>
      </c>
      <c r="M736" s="40" t="s">
        <v>30</v>
      </c>
      <c r="N736" s="38">
        <v>70101</v>
      </c>
      <c r="O736" s="39" t="s">
        <v>1301</v>
      </c>
      <c r="P736" s="52" t="s">
        <v>4480</v>
      </c>
      <c r="Q736" s="39"/>
      <c r="R736" s="38"/>
      <c r="S736" s="39"/>
      <c r="T736" s="39"/>
      <c r="U736" s="39" t="s">
        <v>6155</v>
      </c>
    </row>
    <row r="737" spans="1:21" ht="21">
      <c r="A737" s="38" t="s">
        <v>1632</v>
      </c>
      <c r="B737" s="39" t="s">
        <v>1633</v>
      </c>
      <c r="C737" s="39" t="s">
        <v>29</v>
      </c>
      <c r="D737" s="46">
        <v>2564</v>
      </c>
      <c r="E737" s="46" t="s">
        <v>333</v>
      </c>
      <c r="F737" s="40">
        <v>242431</v>
      </c>
      <c r="G737" s="47" t="s">
        <v>251</v>
      </c>
      <c r="H737" s="40">
        <v>242767</v>
      </c>
      <c r="I737" s="39" t="s">
        <v>38</v>
      </c>
      <c r="J737" s="39" t="s">
        <v>775</v>
      </c>
      <c r="K737" s="39" t="s">
        <v>1620</v>
      </c>
      <c r="L737" s="47" t="s">
        <v>6125</v>
      </c>
      <c r="M737" s="40" t="s">
        <v>30</v>
      </c>
      <c r="N737" s="38">
        <v>70101</v>
      </c>
      <c r="O737" s="39" t="s">
        <v>1301</v>
      </c>
      <c r="P737" s="52" t="s">
        <v>4480</v>
      </c>
      <c r="Q737" s="39"/>
      <c r="R737" s="38"/>
      <c r="S737" s="39"/>
      <c r="T737" s="39"/>
      <c r="U737" s="39" t="s">
        <v>6156</v>
      </c>
    </row>
    <row r="738" spans="1:21" ht="21">
      <c r="A738" s="38" t="s">
        <v>1629</v>
      </c>
      <c r="B738" s="39" t="s">
        <v>1630</v>
      </c>
      <c r="C738" s="39" t="s">
        <v>29</v>
      </c>
      <c r="D738" s="46">
        <v>2564</v>
      </c>
      <c r="E738" s="46" t="s">
        <v>333</v>
      </c>
      <c r="F738" s="40">
        <v>242431</v>
      </c>
      <c r="G738" s="47" t="s">
        <v>251</v>
      </c>
      <c r="H738" s="40">
        <v>242767</v>
      </c>
      <c r="I738" s="39" t="s">
        <v>38</v>
      </c>
      <c r="J738" s="39" t="s">
        <v>775</v>
      </c>
      <c r="K738" s="39" t="s">
        <v>1620</v>
      </c>
      <c r="L738" s="47" t="s">
        <v>6125</v>
      </c>
      <c r="M738" s="40" t="s">
        <v>30</v>
      </c>
      <c r="N738" s="38">
        <v>70101</v>
      </c>
      <c r="O738" s="39" t="s">
        <v>1301</v>
      </c>
      <c r="P738" s="52" t="s">
        <v>4480</v>
      </c>
      <c r="Q738" s="39"/>
      <c r="R738" s="38"/>
      <c r="S738" s="39"/>
      <c r="T738" s="39"/>
      <c r="U738" s="39" t="s">
        <v>6157</v>
      </c>
    </row>
    <row r="739" spans="1:21" ht="21">
      <c r="A739" s="38" t="s">
        <v>1626</v>
      </c>
      <c r="B739" s="39" t="s">
        <v>1627</v>
      </c>
      <c r="C739" s="39" t="s">
        <v>29</v>
      </c>
      <c r="D739" s="46">
        <v>2564</v>
      </c>
      <c r="E739" s="46" t="s">
        <v>333</v>
      </c>
      <c r="F739" s="40">
        <v>242431</v>
      </c>
      <c r="G739" s="47" t="s">
        <v>251</v>
      </c>
      <c r="H739" s="40">
        <v>242767</v>
      </c>
      <c r="I739" s="39" t="s">
        <v>38</v>
      </c>
      <c r="J739" s="39" t="s">
        <v>775</v>
      </c>
      <c r="K739" s="39" t="s">
        <v>1620</v>
      </c>
      <c r="L739" s="47" t="s">
        <v>6125</v>
      </c>
      <c r="M739" s="40" t="s">
        <v>30</v>
      </c>
      <c r="N739" s="38">
        <v>70101</v>
      </c>
      <c r="O739" s="39" t="s">
        <v>1301</v>
      </c>
      <c r="P739" s="52" t="s">
        <v>4480</v>
      </c>
      <c r="Q739" s="39"/>
      <c r="R739" s="38"/>
      <c r="S739" s="39"/>
      <c r="T739" s="39"/>
      <c r="U739" s="39" t="s">
        <v>6158</v>
      </c>
    </row>
    <row r="740" spans="1:21" ht="21">
      <c r="A740" s="38" t="s">
        <v>1617</v>
      </c>
      <c r="B740" s="39" t="s">
        <v>1618</v>
      </c>
      <c r="C740" s="39" t="s">
        <v>29</v>
      </c>
      <c r="D740" s="46">
        <v>2564</v>
      </c>
      <c r="E740" s="46" t="s">
        <v>333</v>
      </c>
      <c r="F740" s="40">
        <v>242431</v>
      </c>
      <c r="G740" s="47" t="s">
        <v>251</v>
      </c>
      <c r="H740" s="40">
        <v>242767</v>
      </c>
      <c r="I740" s="39" t="s">
        <v>38</v>
      </c>
      <c r="J740" s="39" t="s">
        <v>775</v>
      </c>
      <c r="K740" s="39" t="s">
        <v>1620</v>
      </c>
      <c r="L740" s="47" t="s">
        <v>6125</v>
      </c>
      <c r="M740" s="40" t="s">
        <v>30</v>
      </c>
      <c r="N740" s="38">
        <v>70101</v>
      </c>
      <c r="O740" s="39" t="s">
        <v>1301</v>
      </c>
      <c r="P740" s="52" t="s">
        <v>4480</v>
      </c>
      <c r="Q740" s="39"/>
      <c r="R740" s="38"/>
      <c r="S740" s="39"/>
      <c r="T740" s="39"/>
      <c r="U740" s="39" t="s">
        <v>6159</v>
      </c>
    </row>
    <row r="741" spans="1:21" ht="21">
      <c r="A741" s="38" t="s">
        <v>1874</v>
      </c>
      <c r="B741" s="39" t="s">
        <v>1875</v>
      </c>
      <c r="C741" s="39" t="s">
        <v>29</v>
      </c>
      <c r="D741" s="46">
        <v>2564</v>
      </c>
      <c r="E741" s="46" t="s">
        <v>333</v>
      </c>
      <c r="F741" s="40">
        <v>242431</v>
      </c>
      <c r="G741" s="47" t="s">
        <v>251</v>
      </c>
      <c r="H741" s="40">
        <v>242767</v>
      </c>
      <c r="I741" s="39" t="s">
        <v>38</v>
      </c>
      <c r="J741" s="39" t="s">
        <v>775</v>
      </c>
      <c r="K741" s="39" t="s">
        <v>897</v>
      </c>
      <c r="L741" s="47" t="s">
        <v>6125</v>
      </c>
      <c r="M741" s="40" t="s">
        <v>30</v>
      </c>
      <c r="N741" s="38">
        <v>70101</v>
      </c>
      <c r="O741" s="39" t="s">
        <v>1334</v>
      </c>
      <c r="P741" s="52" t="s">
        <v>4494</v>
      </c>
      <c r="Q741" s="39"/>
      <c r="R741" s="38"/>
      <c r="S741" s="39"/>
      <c r="T741" s="39"/>
      <c r="U741" s="39" t="s">
        <v>6160</v>
      </c>
    </row>
    <row r="742" spans="1:21" ht="21">
      <c r="A742" s="38" t="s">
        <v>1871</v>
      </c>
      <c r="B742" s="39" t="s">
        <v>1872</v>
      </c>
      <c r="C742" s="39" t="s">
        <v>29</v>
      </c>
      <c r="D742" s="46">
        <v>2564</v>
      </c>
      <c r="E742" s="46" t="s">
        <v>333</v>
      </c>
      <c r="F742" s="40">
        <v>242431</v>
      </c>
      <c r="G742" s="47" t="s">
        <v>251</v>
      </c>
      <c r="H742" s="40">
        <v>242767</v>
      </c>
      <c r="I742" s="39" t="s">
        <v>38</v>
      </c>
      <c r="J742" s="39" t="s">
        <v>775</v>
      </c>
      <c r="K742" s="39" t="s">
        <v>897</v>
      </c>
      <c r="L742" s="47" t="s">
        <v>6125</v>
      </c>
      <c r="M742" s="40" t="s">
        <v>30</v>
      </c>
      <c r="N742" s="38">
        <v>70101</v>
      </c>
      <c r="O742" s="39" t="s">
        <v>1334</v>
      </c>
      <c r="P742" s="52" t="s">
        <v>4494</v>
      </c>
      <c r="Q742" s="39"/>
      <c r="R742" s="38"/>
      <c r="S742" s="39"/>
      <c r="T742" s="39"/>
      <c r="U742" s="39" t="s">
        <v>6161</v>
      </c>
    </row>
    <row r="743" spans="1:21" ht="21">
      <c r="A743" s="38" t="s">
        <v>1868</v>
      </c>
      <c r="B743" s="39" t="s">
        <v>1869</v>
      </c>
      <c r="C743" s="39" t="s">
        <v>29</v>
      </c>
      <c r="D743" s="46">
        <v>2564</v>
      </c>
      <c r="E743" s="46" t="s">
        <v>333</v>
      </c>
      <c r="F743" s="40">
        <v>242431</v>
      </c>
      <c r="G743" s="47" t="s">
        <v>251</v>
      </c>
      <c r="H743" s="40">
        <v>242767</v>
      </c>
      <c r="I743" s="39" t="s">
        <v>38</v>
      </c>
      <c r="J743" s="39" t="s">
        <v>775</v>
      </c>
      <c r="K743" s="39" t="s">
        <v>897</v>
      </c>
      <c r="L743" s="47" t="s">
        <v>6125</v>
      </c>
      <c r="M743" s="40" t="s">
        <v>30</v>
      </c>
      <c r="N743" s="38">
        <v>70101</v>
      </c>
      <c r="O743" s="39" t="s">
        <v>1334</v>
      </c>
      <c r="P743" s="52" t="s">
        <v>4494</v>
      </c>
      <c r="Q743" s="39"/>
      <c r="R743" s="38"/>
      <c r="S743" s="39"/>
      <c r="T743" s="39"/>
      <c r="U743" s="39" t="s">
        <v>6162</v>
      </c>
    </row>
    <row r="744" spans="1:21" ht="21">
      <c r="A744" s="38" t="s">
        <v>1865</v>
      </c>
      <c r="B744" s="39" t="s">
        <v>1866</v>
      </c>
      <c r="C744" s="39" t="s">
        <v>29</v>
      </c>
      <c r="D744" s="46">
        <v>2564</v>
      </c>
      <c r="E744" s="46" t="s">
        <v>333</v>
      </c>
      <c r="F744" s="40">
        <v>242431</v>
      </c>
      <c r="G744" s="47" t="s">
        <v>251</v>
      </c>
      <c r="H744" s="40">
        <v>242767</v>
      </c>
      <c r="I744" s="39" t="s">
        <v>38</v>
      </c>
      <c r="J744" s="39" t="s">
        <v>775</v>
      </c>
      <c r="K744" s="39" t="s">
        <v>897</v>
      </c>
      <c r="L744" s="47" t="s">
        <v>6125</v>
      </c>
      <c r="M744" s="40" t="s">
        <v>30</v>
      </c>
      <c r="N744" s="38">
        <v>70101</v>
      </c>
      <c r="O744" s="39" t="s">
        <v>1334</v>
      </c>
      <c r="P744" s="52" t="s">
        <v>4494</v>
      </c>
      <c r="Q744" s="39"/>
      <c r="R744" s="38"/>
      <c r="S744" s="39"/>
      <c r="T744" s="39"/>
      <c r="U744" s="39" t="s">
        <v>6163</v>
      </c>
    </row>
    <row r="745" spans="1:21" ht="21">
      <c r="A745" s="38" t="s">
        <v>1862</v>
      </c>
      <c r="B745" s="39" t="s">
        <v>1863</v>
      </c>
      <c r="C745" s="39" t="s">
        <v>29</v>
      </c>
      <c r="D745" s="46">
        <v>2564</v>
      </c>
      <c r="E745" s="46" t="s">
        <v>333</v>
      </c>
      <c r="F745" s="40">
        <v>242431</v>
      </c>
      <c r="G745" s="47" t="s">
        <v>251</v>
      </c>
      <c r="H745" s="40">
        <v>242767</v>
      </c>
      <c r="I745" s="39" t="s">
        <v>38</v>
      </c>
      <c r="J745" s="39" t="s">
        <v>775</v>
      </c>
      <c r="K745" s="39" t="s">
        <v>897</v>
      </c>
      <c r="L745" s="47" t="s">
        <v>6125</v>
      </c>
      <c r="M745" s="40" t="s">
        <v>30</v>
      </c>
      <c r="N745" s="38">
        <v>70101</v>
      </c>
      <c r="O745" s="39" t="s">
        <v>1334</v>
      </c>
      <c r="P745" s="52" t="s">
        <v>4494</v>
      </c>
      <c r="Q745" s="39"/>
      <c r="R745" s="38"/>
      <c r="S745" s="39"/>
      <c r="T745" s="39"/>
      <c r="U745" s="39" t="s">
        <v>6164</v>
      </c>
    </row>
    <row r="746" spans="1:21" ht="21">
      <c r="A746" s="38" t="s">
        <v>1859</v>
      </c>
      <c r="B746" s="39" t="s">
        <v>1860</v>
      </c>
      <c r="C746" s="39" t="s">
        <v>29</v>
      </c>
      <c r="D746" s="46">
        <v>2564</v>
      </c>
      <c r="E746" s="46" t="s">
        <v>333</v>
      </c>
      <c r="F746" s="40">
        <v>242431</v>
      </c>
      <c r="G746" s="47" t="s">
        <v>251</v>
      </c>
      <c r="H746" s="40">
        <v>242767</v>
      </c>
      <c r="I746" s="39" t="s">
        <v>38</v>
      </c>
      <c r="J746" s="39" t="s">
        <v>775</v>
      </c>
      <c r="K746" s="39" t="s">
        <v>897</v>
      </c>
      <c r="L746" s="47" t="s">
        <v>6125</v>
      </c>
      <c r="M746" s="40" t="s">
        <v>30</v>
      </c>
      <c r="N746" s="38">
        <v>70101</v>
      </c>
      <c r="O746" s="39" t="s">
        <v>1334</v>
      </c>
      <c r="P746" s="52" t="s">
        <v>4494</v>
      </c>
      <c r="Q746" s="39"/>
      <c r="R746" s="38"/>
      <c r="S746" s="39"/>
      <c r="T746" s="39"/>
      <c r="U746" s="39" t="s">
        <v>6165</v>
      </c>
    </row>
    <row r="747" spans="1:21" ht="21">
      <c r="A747" s="38" t="s">
        <v>1954</v>
      </c>
      <c r="B747" s="39" t="s">
        <v>1955</v>
      </c>
      <c r="C747" s="39" t="s">
        <v>29</v>
      </c>
      <c r="D747" s="46">
        <v>2564</v>
      </c>
      <c r="E747" s="46" t="s">
        <v>333</v>
      </c>
      <c r="F747" s="40">
        <v>242431</v>
      </c>
      <c r="G747" s="47" t="s">
        <v>251</v>
      </c>
      <c r="H747" s="40">
        <v>242767</v>
      </c>
      <c r="I747" s="39" t="s">
        <v>38</v>
      </c>
      <c r="J747" s="39" t="s">
        <v>775</v>
      </c>
      <c r="K747" s="39" t="s">
        <v>1953</v>
      </c>
      <c r="L747" s="47" t="s">
        <v>6125</v>
      </c>
      <c r="M747" s="40" t="s">
        <v>30</v>
      </c>
      <c r="N747" s="38">
        <v>70101</v>
      </c>
      <c r="O747" s="39" t="s">
        <v>1301</v>
      </c>
      <c r="P747" s="52" t="s">
        <v>4480</v>
      </c>
      <c r="Q747" s="39"/>
      <c r="R747" s="38"/>
      <c r="S747" s="39"/>
      <c r="T747" s="39"/>
      <c r="U747" s="39" t="s">
        <v>6166</v>
      </c>
    </row>
    <row r="748" spans="1:21" ht="21">
      <c r="A748" s="38" t="s">
        <v>1950</v>
      </c>
      <c r="B748" s="39" t="s">
        <v>1951</v>
      </c>
      <c r="C748" s="39" t="s">
        <v>29</v>
      </c>
      <c r="D748" s="46">
        <v>2564</v>
      </c>
      <c r="E748" s="46" t="s">
        <v>333</v>
      </c>
      <c r="F748" s="40">
        <v>242431</v>
      </c>
      <c r="G748" s="47" t="s">
        <v>251</v>
      </c>
      <c r="H748" s="40">
        <v>242767</v>
      </c>
      <c r="I748" s="39" t="s">
        <v>38</v>
      </c>
      <c r="J748" s="39" t="s">
        <v>775</v>
      </c>
      <c r="K748" s="39" t="s">
        <v>1953</v>
      </c>
      <c r="L748" s="47" t="s">
        <v>6125</v>
      </c>
      <c r="M748" s="40" t="s">
        <v>30</v>
      </c>
      <c r="N748" s="38">
        <v>70101</v>
      </c>
      <c r="O748" s="39" t="s">
        <v>1269</v>
      </c>
      <c r="P748" s="52" t="s">
        <v>4509</v>
      </c>
      <c r="Q748" s="39"/>
      <c r="R748" s="38"/>
      <c r="S748" s="39"/>
      <c r="T748" s="39"/>
      <c r="U748" s="39" t="s">
        <v>6167</v>
      </c>
    </row>
    <row r="749" spans="1:21" ht="21">
      <c r="A749" s="38" t="s">
        <v>1748</v>
      </c>
      <c r="B749" s="39" t="s">
        <v>1749</v>
      </c>
      <c r="C749" s="39" t="s">
        <v>29</v>
      </c>
      <c r="D749" s="46">
        <v>2564</v>
      </c>
      <c r="E749" s="46" t="s">
        <v>333</v>
      </c>
      <c r="F749" s="40">
        <v>242431</v>
      </c>
      <c r="G749" s="47" t="s">
        <v>251</v>
      </c>
      <c r="H749" s="40">
        <v>242767</v>
      </c>
      <c r="I749" s="39" t="s">
        <v>38</v>
      </c>
      <c r="J749" s="39" t="s">
        <v>775</v>
      </c>
      <c r="K749" s="39" t="s">
        <v>859</v>
      </c>
      <c r="L749" s="47" t="s">
        <v>6125</v>
      </c>
      <c r="M749" s="40" t="s">
        <v>30</v>
      </c>
      <c r="N749" s="38">
        <v>70101</v>
      </c>
      <c r="O749" s="39" t="s">
        <v>1751</v>
      </c>
      <c r="P749" s="52" t="s">
        <v>4520</v>
      </c>
      <c r="Q749" s="39"/>
      <c r="R749" s="38"/>
      <c r="S749" s="39"/>
      <c r="T749" s="39"/>
      <c r="U749" s="39" t="s">
        <v>6168</v>
      </c>
    </row>
    <row r="750" spans="1:21" ht="21">
      <c r="A750" s="38" t="s">
        <v>1684</v>
      </c>
      <c r="B750" s="39" t="s">
        <v>1685</v>
      </c>
      <c r="C750" s="39" t="s">
        <v>29</v>
      </c>
      <c r="D750" s="46">
        <v>2564</v>
      </c>
      <c r="E750" s="46" t="s">
        <v>333</v>
      </c>
      <c r="F750" s="40">
        <v>242431</v>
      </c>
      <c r="G750" s="47" t="s">
        <v>251</v>
      </c>
      <c r="H750" s="40">
        <v>242767</v>
      </c>
      <c r="I750" s="39" t="s">
        <v>38</v>
      </c>
      <c r="J750" s="39" t="s">
        <v>775</v>
      </c>
      <c r="K750" s="39" t="s">
        <v>859</v>
      </c>
      <c r="L750" s="47" t="s">
        <v>6125</v>
      </c>
      <c r="M750" s="40" t="s">
        <v>30</v>
      </c>
      <c r="N750" s="38">
        <v>70101</v>
      </c>
      <c r="O750" s="39" t="s">
        <v>1269</v>
      </c>
      <c r="P750" s="52" t="s">
        <v>4509</v>
      </c>
      <c r="Q750" s="39"/>
      <c r="R750" s="38"/>
      <c r="S750" s="39"/>
      <c r="T750" s="39"/>
      <c r="U750" s="39" t="s">
        <v>6169</v>
      </c>
    </row>
    <row r="751" spans="1:21" ht="21">
      <c r="A751" s="38" t="s">
        <v>1806</v>
      </c>
      <c r="B751" s="39" t="s">
        <v>1807</v>
      </c>
      <c r="C751" s="39" t="s">
        <v>29</v>
      </c>
      <c r="D751" s="46">
        <v>2564</v>
      </c>
      <c r="E751" s="46" t="s">
        <v>333</v>
      </c>
      <c r="F751" s="40">
        <v>242431</v>
      </c>
      <c r="G751" s="47" t="s">
        <v>251</v>
      </c>
      <c r="H751" s="40">
        <v>242767</v>
      </c>
      <c r="I751" s="39" t="s">
        <v>38</v>
      </c>
      <c r="J751" s="39" t="s">
        <v>775</v>
      </c>
      <c r="K751" s="39" t="s">
        <v>1019</v>
      </c>
      <c r="L751" s="47" t="s">
        <v>6125</v>
      </c>
      <c r="M751" s="40" t="s">
        <v>30</v>
      </c>
      <c r="N751" s="38">
        <v>70101</v>
      </c>
      <c r="O751" s="39" t="s">
        <v>1301</v>
      </c>
      <c r="P751" s="52" t="s">
        <v>4480</v>
      </c>
      <c r="Q751" s="39"/>
      <c r="R751" s="38"/>
      <c r="S751" s="39"/>
      <c r="T751" s="39"/>
      <c r="U751" s="39" t="s">
        <v>6170</v>
      </c>
    </row>
    <row r="752" spans="1:21" ht="21">
      <c r="A752" s="38" t="s">
        <v>1695</v>
      </c>
      <c r="B752" s="39" t="s">
        <v>1696</v>
      </c>
      <c r="C752" s="39" t="s">
        <v>29</v>
      </c>
      <c r="D752" s="46">
        <v>2564</v>
      </c>
      <c r="E752" s="46" t="s">
        <v>333</v>
      </c>
      <c r="F752" s="40">
        <v>242431</v>
      </c>
      <c r="G752" s="47" t="s">
        <v>251</v>
      </c>
      <c r="H752" s="40">
        <v>242767</v>
      </c>
      <c r="I752" s="39" t="s">
        <v>38</v>
      </c>
      <c r="J752" s="39" t="s">
        <v>775</v>
      </c>
      <c r="K752" s="39" t="s">
        <v>952</v>
      </c>
      <c r="L752" s="47" t="s">
        <v>6125</v>
      </c>
      <c r="M752" s="40" t="s">
        <v>30</v>
      </c>
      <c r="N752" s="38">
        <v>70101</v>
      </c>
      <c r="O752" s="39" t="s">
        <v>1269</v>
      </c>
      <c r="P752" s="52" t="s">
        <v>4509</v>
      </c>
      <c r="Q752" s="39"/>
      <c r="R752" s="38"/>
      <c r="S752" s="39"/>
      <c r="T752" s="39"/>
      <c r="U752" s="39" t="s">
        <v>6171</v>
      </c>
    </row>
    <row r="753" spans="1:21" ht="21">
      <c r="A753" s="38" t="s">
        <v>1692</v>
      </c>
      <c r="B753" s="39" t="s">
        <v>1693</v>
      </c>
      <c r="C753" s="39" t="s">
        <v>29</v>
      </c>
      <c r="D753" s="46">
        <v>2564</v>
      </c>
      <c r="E753" s="46" t="s">
        <v>333</v>
      </c>
      <c r="F753" s="40">
        <v>242431</v>
      </c>
      <c r="G753" s="47" t="s">
        <v>251</v>
      </c>
      <c r="H753" s="40">
        <v>242767</v>
      </c>
      <c r="I753" s="39" t="s">
        <v>38</v>
      </c>
      <c r="J753" s="39" t="s">
        <v>775</v>
      </c>
      <c r="K753" s="39" t="s">
        <v>952</v>
      </c>
      <c r="L753" s="47" t="s">
        <v>6125</v>
      </c>
      <c r="M753" s="40" t="s">
        <v>30</v>
      </c>
      <c r="N753" s="38">
        <v>70101</v>
      </c>
      <c r="O753" s="39" t="s">
        <v>1269</v>
      </c>
      <c r="P753" s="52" t="s">
        <v>4509</v>
      </c>
      <c r="Q753" s="39"/>
      <c r="R753" s="38"/>
      <c r="S753" s="39"/>
      <c r="T753" s="39"/>
      <c r="U753" s="39" t="s">
        <v>6172</v>
      </c>
    </row>
    <row r="754" spans="1:21" ht="21">
      <c r="A754" s="38" t="s">
        <v>1720</v>
      </c>
      <c r="B754" s="39" t="s">
        <v>772</v>
      </c>
      <c r="C754" s="39" t="s">
        <v>29</v>
      </c>
      <c r="D754" s="46">
        <v>2564</v>
      </c>
      <c r="E754" s="46" t="s">
        <v>674</v>
      </c>
      <c r="F754" s="40">
        <v>242462</v>
      </c>
      <c r="G754" s="47" t="s">
        <v>251</v>
      </c>
      <c r="H754" s="40">
        <v>242767</v>
      </c>
      <c r="I754" s="39" t="s">
        <v>38</v>
      </c>
      <c r="J754" s="39" t="s">
        <v>775</v>
      </c>
      <c r="K754" s="39" t="s">
        <v>774</v>
      </c>
      <c r="L754" s="47" t="s">
        <v>6125</v>
      </c>
      <c r="M754" s="40" t="s">
        <v>30</v>
      </c>
      <c r="N754" s="38">
        <v>70101</v>
      </c>
      <c r="O754" s="39" t="s">
        <v>1269</v>
      </c>
      <c r="P754" s="52" t="s">
        <v>4509</v>
      </c>
      <c r="Q754" s="39"/>
      <c r="R754" s="38"/>
      <c r="S754" s="39"/>
      <c r="T754" s="39"/>
      <c r="U754" s="39" t="s">
        <v>6173</v>
      </c>
    </row>
    <row r="755" spans="1:21" ht="21">
      <c r="A755" s="38" t="s">
        <v>1809</v>
      </c>
      <c r="B755" s="39" t="s">
        <v>1810</v>
      </c>
      <c r="C755" s="39" t="s">
        <v>29</v>
      </c>
      <c r="D755" s="46">
        <v>2564</v>
      </c>
      <c r="E755" s="46" t="s">
        <v>333</v>
      </c>
      <c r="F755" s="40">
        <v>242431</v>
      </c>
      <c r="G755" s="47" t="s">
        <v>251</v>
      </c>
      <c r="H755" s="40">
        <v>242767</v>
      </c>
      <c r="I755" s="39" t="s">
        <v>38</v>
      </c>
      <c r="J755" s="39" t="s">
        <v>775</v>
      </c>
      <c r="K755" s="39" t="s">
        <v>1738</v>
      </c>
      <c r="L755" s="47" t="s">
        <v>6125</v>
      </c>
      <c r="M755" s="40" t="s">
        <v>30</v>
      </c>
      <c r="N755" s="38">
        <v>70101</v>
      </c>
      <c r="O755" s="39" t="s">
        <v>1269</v>
      </c>
      <c r="P755" s="52" t="s">
        <v>4509</v>
      </c>
      <c r="Q755" s="39"/>
      <c r="R755" s="38"/>
      <c r="S755" s="39"/>
      <c r="T755" s="39"/>
      <c r="U755" s="39" t="s">
        <v>6174</v>
      </c>
    </row>
    <row r="756" spans="1:21" ht="21">
      <c r="A756" s="38" t="s">
        <v>1745</v>
      </c>
      <c r="B756" s="39" t="s">
        <v>1746</v>
      </c>
      <c r="C756" s="39" t="s">
        <v>29</v>
      </c>
      <c r="D756" s="46">
        <v>2564</v>
      </c>
      <c r="E756" s="46" t="s">
        <v>333</v>
      </c>
      <c r="F756" s="40">
        <v>242431</v>
      </c>
      <c r="G756" s="47" t="s">
        <v>251</v>
      </c>
      <c r="H756" s="40">
        <v>242767</v>
      </c>
      <c r="I756" s="39" t="s">
        <v>38</v>
      </c>
      <c r="J756" s="39" t="s">
        <v>775</v>
      </c>
      <c r="K756" s="39" t="s">
        <v>1738</v>
      </c>
      <c r="L756" s="47" t="s">
        <v>6125</v>
      </c>
      <c r="M756" s="40" t="s">
        <v>30</v>
      </c>
      <c r="N756" s="38">
        <v>70101</v>
      </c>
      <c r="O756" s="39" t="s">
        <v>1269</v>
      </c>
      <c r="P756" s="52" t="s">
        <v>4509</v>
      </c>
      <c r="Q756" s="39"/>
      <c r="R756" s="38"/>
      <c r="S756" s="39"/>
      <c r="T756" s="39"/>
      <c r="U756" s="39" t="s">
        <v>6175</v>
      </c>
    </row>
    <row r="757" spans="1:21" ht="21">
      <c r="A757" s="38" t="s">
        <v>1742</v>
      </c>
      <c r="B757" s="39" t="s">
        <v>6176</v>
      </c>
      <c r="C757" s="39" t="s">
        <v>29</v>
      </c>
      <c r="D757" s="46">
        <v>2564</v>
      </c>
      <c r="E757" s="46" t="s">
        <v>333</v>
      </c>
      <c r="F757" s="40">
        <v>242431</v>
      </c>
      <c r="G757" s="47" t="s">
        <v>251</v>
      </c>
      <c r="H757" s="40">
        <v>242767</v>
      </c>
      <c r="I757" s="39" t="s">
        <v>38</v>
      </c>
      <c r="J757" s="39" t="s">
        <v>775</v>
      </c>
      <c r="K757" s="39" t="s">
        <v>1738</v>
      </c>
      <c r="L757" s="47" t="s">
        <v>6125</v>
      </c>
      <c r="M757" s="40" t="s">
        <v>30</v>
      </c>
      <c r="N757" s="38">
        <v>70101</v>
      </c>
      <c r="O757" s="39" t="s">
        <v>1730</v>
      </c>
      <c r="P757" s="52" t="s">
        <v>4636</v>
      </c>
      <c r="Q757" s="39"/>
      <c r="R757" s="38"/>
      <c r="S757" s="39"/>
      <c r="T757" s="39"/>
      <c r="U757" s="39" t="s">
        <v>6177</v>
      </c>
    </row>
    <row r="758" spans="1:21" ht="21">
      <c r="A758" s="38" t="s">
        <v>1739</v>
      </c>
      <c r="B758" s="39" t="s">
        <v>1740</v>
      </c>
      <c r="C758" s="39" t="s">
        <v>29</v>
      </c>
      <c r="D758" s="46">
        <v>2564</v>
      </c>
      <c r="E758" s="46" t="s">
        <v>333</v>
      </c>
      <c r="F758" s="40">
        <v>242431</v>
      </c>
      <c r="G758" s="47" t="s">
        <v>251</v>
      </c>
      <c r="H758" s="40">
        <v>242767</v>
      </c>
      <c r="I758" s="39" t="s">
        <v>38</v>
      </c>
      <c r="J758" s="39" t="s">
        <v>775</v>
      </c>
      <c r="K758" s="39" t="s">
        <v>1738</v>
      </c>
      <c r="L758" s="47" t="s">
        <v>6125</v>
      </c>
      <c r="M758" s="40" t="s">
        <v>30</v>
      </c>
      <c r="N758" s="38">
        <v>70101</v>
      </c>
      <c r="O758" s="39" t="s">
        <v>1730</v>
      </c>
      <c r="P758" s="52" t="s">
        <v>4636</v>
      </c>
      <c r="Q758" s="39"/>
      <c r="R758" s="38"/>
      <c r="S758" s="39"/>
      <c r="T758" s="39"/>
      <c r="U758" s="39" t="s">
        <v>6178</v>
      </c>
    </row>
    <row r="759" spans="1:21" ht="21">
      <c r="A759" s="38" t="s">
        <v>1735</v>
      </c>
      <c r="B759" s="39" t="s">
        <v>1736</v>
      </c>
      <c r="C759" s="39" t="s">
        <v>29</v>
      </c>
      <c r="D759" s="46">
        <v>2564</v>
      </c>
      <c r="E759" s="46" t="s">
        <v>333</v>
      </c>
      <c r="F759" s="40">
        <v>242431</v>
      </c>
      <c r="G759" s="47" t="s">
        <v>251</v>
      </c>
      <c r="H759" s="40">
        <v>242767</v>
      </c>
      <c r="I759" s="39" t="s">
        <v>38</v>
      </c>
      <c r="J759" s="39" t="s">
        <v>775</v>
      </c>
      <c r="K759" s="39" t="s">
        <v>1738</v>
      </c>
      <c r="L759" s="47" t="s">
        <v>6125</v>
      </c>
      <c r="M759" s="40" t="s">
        <v>30</v>
      </c>
      <c r="N759" s="38">
        <v>70101</v>
      </c>
      <c r="O759" s="39" t="s">
        <v>1730</v>
      </c>
      <c r="P759" s="52" t="s">
        <v>4636</v>
      </c>
      <c r="Q759" s="39"/>
      <c r="R759" s="38"/>
      <c r="S759" s="39"/>
      <c r="T759" s="39"/>
      <c r="U759" s="39" t="s">
        <v>6179</v>
      </c>
    </row>
    <row r="760" spans="1:21" ht="21">
      <c r="A760" s="38" t="s">
        <v>1990</v>
      </c>
      <c r="B760" s="39" t="s">
        <v>1991</v>
      </c>
      <c r="C760" s="39" t="s">
        <v>29</v>
      </c>
      <c r="D760" s="46">
        <v>2564</v>
      </c>
      <c r="E760" s="46" t="s">
        <v>65</v>
      </c>
      <c r="F760" s="40">
        <v>242492</v>
      </c>
      <c r="G760" s="47" t="s">
        <v>251</v>
      </c>
      <c r="H760" s="40">
        <v>242767</v>
      </c>
      <c r="I760" s="39" t="s">
        <v>38</v>
      </c>
      <c r="J760" s="39" t="s">
        <v>775</v>
      </c>
      <c r="K760" s="39" t="s">
        <v>867</v>
      </c>
      <c r="L760" s="47" t="s">
        <v>6125</v>
      </c>
      <c r="M760" s="40" t="s">
        <v>30</v>
      </c>
      <c r="N760" s="38">
        <v>70101</v>
      </c>
      <c r="O760" s="39" t="s">
        <v>1334</v>
      </c>
      <c r="P760" s="52" t="s">
        <v>4494</v>
      </c>
      <c r="Q760" s="39"/>
      <c r="R760" s="38"/>
      <c r="S760" s="39"/>
      <c r="T760" s="39"/>
      <c r="U760" s="39" t="s">
        <v>6180</v>
      </c>
    </row>
    <row r="761" spans="1:21" ht="21">
      <c r="A761" s="38" t="s">
        <v>1987</v>
      </c>
      <c r="B761" s="39" t="s">
        <v>1988</v>
      </c>
      <c r="C761" s="39" t="s">
        <v>29</v>
      </c>
      <c r="D761" s="46">
        <v>2564</v>
      </c>
      <c r="E761" s="46" t="s">
        <v>65</v>
      </c>
      <c r="F761" s="40">
        <v>242492</v>
      </c>
      <c r="G761" s="47" t="s">
        <v>251</v>
      </c>
      <c r="H761" s="40">
        <v>242767</v>
      </c>
      <c r="I761" s="39" t="s">
        <v>38</v>
      </c>
      <c r="J761" s="39" t="s">
        <v>775</v>
      </c>
      <c r="K761" s="39" t="s">
        <v>867</v>
      </c>
      <c r="L761" s="47" t="s">
        <v>6125</v>
      </c>
      <c r="M761" s="40" t="s">
        <v>30</v>
      </c>
      <c r="N761" s="38">
        <v>70101</v>
      </c>
      <c r="O761" s="39" t="s">
        <v>1334</v>
      </c>
      <c r="P761" s="52" t="s">
        <v>4494</v>
      </c>
      <c r="Q761" s="39"/>
      <c r="R761" s="38"/>
      <c r="S761" s="39"/>
      <c r="T761" s="39"/>
      <c r="U761" s="39" t="s">
        <v>6181</v>
      </c>
    </row>
    <row r="762" spans="1:21" ht="21">
      <c r="A762" s="38" t="s">
        <v>1840</v>
      </c>
      <c r="B762" s="39" t="s">
        <v>1841</v>
      </c>
      <c r="C762" s="39" t="s">
        <v>29</v>
      </c>
      <c r="D762" s="46">
        <v>2564</v>
      </c>
      <c r="E762" s="46" t="s">
        <v>1248</v>
      </c>
      <c r="F762" s="40">
        <v>242523</v>
      </c>
      <c r="G762" s="47" t="s">
        <v>251</v>
      </c>
      <c r="H762" s="40">
        <v>242767</v>
      </c>
      <c r="I762" s="39" t="s">
        <v>38</v>
      </c>
      <c r="J762" s="39" t="s">
        <v>775</v>
      </c>
      <c r="K762" s="39" t="s">
        <v>867</v>
      </c>
      <c r="L762" s="47" t="s">
        <v>6125</v>
      </c>
      <c r="M762" s="40" t="s">
        <v>30</v>
      </c>
      <c r="N762" s="38">
        <v>70101</v>
      </c>
      <c r="O762" s="39" t="s">
        <v>1751</v>
      </c>
      <c r="P762" s="52" t="s">
        <v>4520</v>
      </c>
      <c r="Q762" s="39"/>
      <c r="R762" s="38"/>
      <c r="S762" s="39"/>
      <c r="T762" s="39"/>
      <c r="U762" s="39" t="s">
        <v>6182</v>
      </c>
    </row>
    <row r="763" spans="1:21" ht="21">
      <c r="A763" s="38" t="s">
        <v>1681</v>
      </c>
      <c r="B763" s="39" t="s">
        <v>1682</v>
      </c>
      <c r="C763" s="39" t="s">
        <v>29</v>
      </c>
      <c r="D763" s="46">
        <v>2564</v>
      </c>
      <c r="E763" s="46" t="s">
        <v>65</v>
      </c>
      <c r="F763" s="40">
        <v>242492</v>
      </c>
      <c r="G763" s="47" t="s">
        <v>649</v>
      </c>
      <c r="H763" s="40">
        <v>242583</v>
      </c>
      <c r="I763" s="39" t="s">
        <v>38</v>
      </c>
      <c r="J763" s="39" t="s">
        <v>775</v>
      </c>
      <c r="K763" s="39" t="s">
        <v>1238</v>
      </c>
      <c r="L763" s="47" t="s">
        <v>6125</v>
      </c>
      <c r="M763" s="40" t="s">
        <v>30</v>
      </c>
      <c r="N763" s="38">
        <v>70101</v>
      </c>
      <c r="O763" s="39" t="s">
        <v>1269</v>
      </c>
      <c r="P763" s="52" t="s">
        <v>4509</v>
      </c>
      <c r="Q763" s="39"/>
      <c r="R763" s="38"/>
      <c r="S763" s="39"/>
      <c r="T763" s="39"/>
      <c r="U763" s="39" t="s">
        <v>6183</v>
      </c>
    </row>
    <row r="764" spans="1:21" ht="21">
      <c r="A764" s="38" t="s">
        <v>1678</v>
      </c>
      <c r="B764" s="39" t="s">
        <v>1679</v>
      </c>
      <c r="C764" s="39" t="s">
        <v>29</v>
      </c>
      <c r="D764" s="46">
        <v>2564</v>
      </c>
      <c r="E764" s="46" t="s">
        <v>65</v>
      </c>
      <c r="F764" s="40">
        <v>242492</v>
      </c>
      <c r="G764" s="47" t="s">
        <v>649</v>
      </c>
      <c r="H764" s="40">
        <v>242583</v>
      </c>
      <c r="I764" s="39" t="s">
        <v>38</v>
      </c>
      <c r="J764" s="39" t="s">
        <v>775</v>
      </c>
      <c r="K764" s="39" t="s">
        <v>1238</v>
      </c>
      <c r="L764" s="47" t="s">
        <v>6125</v>
      </c>
      <c r="M764" s="40" t="s">
        <v>30</v>
      </c>
      <c r="N764" s="38">
        <v>70101</v>
      </c>
      <c r="O764" s="39" t="s">
        <v>1269</v>
      </c>
      <c r="P764" s="52" t="s">
        <v>4509</v>
      </c>
      <c r="Q764" s="39"/>
      <c r="R764" s="38"/>
      <c r="S764" s="39"/>
      <c r="T764" s="39"/>
      <c r="U764" s="39" t="s">
        <v>6184</v>
      </c>
    </row>
    <row r="765" spans="1:21" ht="21">
      <c r="A765" s="38" t="s">
        <v>1675</v>
      </c>
      <c r="B765" s="39" t="s">
        <v>1676</v>
      </c>
      <c r="C765" s="39" t="s">
        <v>29</v>
      </c>
      <c r="D765" s="46">
        <v>2564</v>
      </c>
      <c r="E765" s="46" t="s">
        <v>333</v>
      </c>
      <c r="F765" s="40">
        <v>242431</v>
      </c>
      <c r="G765" s="47" t="s">
        <v>251</v>
      </c>
      <c r="H765" s="40">
        <v>242767</v>
      </c>
      <c r="I765" s="39" t="s">
        <v>38</v>
      </c>
      <c r="J765" s="39" t="s">
        <v>775</v>
      </c>
      <c r="K765" s="39" t="s">
        <v>1238</v>
      </c>
      <c r="L765" s="47" t="s">
        <v>6125</v>
      </c>
      <c r="M765" s="40" t="s">
        <v>30</v>
      </c>
      <c r="N765" s="38">
        <v>70101</v>
      </c>
      <c r="O765" s="39" t="s">
        <v>1269</v>
      </c>
      <c r="P765" s="52" t="s">
        <v>4509</v>
      </c>
      <c r="Q765" s="39"/>
      <c r="R765" s="38"/>
      <c r="S765" s="39"/>
      <c r="T765" s="39"/>
      <c r="U765" s="39" t="s">
        <v>6185</v>
      </c>
    </row>
    <row r="766" spans="1:21" ht="21">
      <c r="A766" s="38" t="s">
        <v>1902</v>
      </c>
      <c r="B766" s="39" t="s">
        <v>1903</v>
      </c>
      <c r="C766" s="39" t="s">
        <v>29</v>
      </c>
      <c r="D766" s="46">
        <v>2564</v>
      </c>
      <c r="E766" s="46" t="s">
        <v>333</v>
      </c>
      <c r="F766" s="40">
        <v>242431</v>
      </c>
      <c r="G766" s="47" t="s">
        <v>251</v>
      </c>
      <c r="H766" s="40">
        <v>242767</v>
      </c>
      <c r="I766" s="39" t="s">
        <v>38</v>
      </c>
      <c r="J766" s="39" t="s">
        <v>775</v>
      </c>
      <c r="K766" s="39" t="s">
        <v>1858</v>
      </c>
      <c r="L766" s="47" t="s">
        <v>6125</v>
      </c>
      <c r="M766" s="40" t="s">
        <v>30</v>
      </c>
      <c r="N766" s="38">
        <v>70101</v>
      </c>
      <c r="O766" s="39" t="s">
        <v>1301</v>
      </c>
      <c r="P766" s="52" t="s">
        <v>4480</v>
      </c>
      <c r="Q766" s="39"/>
      <c r="R766" s="38"/>
      <c r="S766" s="39"/>
      <c r="T766" s="39"/>
      <c r="U766" s="39" t="s">
        <v>6186</v>
      </c>
    </row>
    <row r="767" spans="1:21" ht="21">
      <c r="A767" s="38" t="s">
        <v>1888</v>
      </c>
      <c r="B767" s="39" t="s">
        <v>1889</v>
      </c>
      <c r="C767" s="39" t="s">
        <v>29</v>
      </c>
      <c r="D767" s="46">
        <v>2564</v>
      </c>
      <c r="E767" s="46" t="s">
        <v>333</v>
      </c>
      <c r="F767" s="40">
        <v>242431</v>
      </c>
      <c r="G767" s="47" t="s">
        <v>251</v>
      </c>
      <c r="H767" s="40">
        <v>242767</v>
      </c>
      <c r="I767" s="39" t="s">
        <v>38</v>
      </c>
      <c r="J767" s="39" t="s">
        <v>775</v>
      </c>
      <c r="K767" s="39" t="s">
        <v>1858</v>
      </c>
      <c r="L767" s="47" t="s">
        <v>6125</v>
      </c>
      <c r="M767" s="40" t="s">
        <v>30</v>
      </c>
      <c r="N767" s="38">
        <v>70101</v>
      </c>
      <c r="O767" s="39" t="s">
        <v>1269</v>
      </c>
      <c r="P767" s="52" t="s">
        <v>4509</v>
      </c>
      <c r="Q767" s="39"/>
      <c r="R767" s="38"/>
      <c r="S767" s="39"/>
      <c r="T767" s="39"/>
      <c r="U767" s="39" t="s">
        <v>6187</v>
      </c>
    </row>
    <row r="768" spans="1:21" ht="21">
      <c r="A768" s="38" t="s">
        <v>1855</v>
      </c>
      <c r="B768" s="39" t="s">
        <v>6188</v>
      </c>
      <c r="C768" s="39" t="s">
        <v>29</v>
      </c>
      <c r="D768" s="46">
        <v>2564</v>
      </c>
      <c r="E768" s="46" t="s">
        <v>333</v>
      </c>
      <c r="F768" s="40">
        <v>242431</v>
      </c>
      <c r="G768" s="47" t="s">
        <v>251</v>
      </c>
      <c r="H768" s="40">
        <v>242767</v>
      </c>
      <c r="I768" s="39" t="s">
        <v>38</v>
      </c>
      <c r="J768" s="39" t="s">
        <v>775</v>
      </c>
      <c r="K768" s="39" t="s">
        <v>1858</v>
      </c>
      <c r="L768" s="47" t="s">
        <v>6125</v>
      </c>
      <c r="M768" s="40" t="s">
        <v>30</v>
      </c>
      <c r="N768" s="38">
        <v>70101</v>
      </c>
      <c r="O768" s="39" t="s">
        <v>1269</v>
      </c>
      <c r="P768" s="52" t="s">
        <v>4509</v>
      </c>
      <c r="Q768" s="39"/>
      <c r="R768" s="38"/>
      <c r="S768" s="39"/>
      <c r="T768" s="39"/>
      <c r="U768" s="39" t="s">
        <v>6189</v>
      </c>
    </row>
    <row r="769" spans="1:21" ht="21">
      <c r="A769" s="38" t="s">
        <v>1820</v>
      </c>
      <c r="B769" s="39" t="s">
        <v>1821</v>
      </c>
      <c r="C769" s="39" t="s">
        <v>29</v>
      </c>
      <c r="D769" s="46">
        <v>2564</v>
      </c>
      <c r="E769" s="46" t="s">
        <v>333</v>
      </c>
      <c r="F769" s="40">
        <v>242431</v>
      </c>
      <c r="G769" s="47" t="s">
        <v>251</v>
      </c>
      <c r="H769" s="40">
        <v>242767</v>
      </c>
      <c r="I769" s="39" t="s">
        <v>38</v>
      </c>
      <c r="J769" s="39" t="s">
        <v>775</v>
      </c>
      <c r="K769" s="39" t="s">
        <v>1087</v>
      </c>
      <c r="L769" s="47" t="s">
        <v>6125</v>
      </c>
      <c r="M769" s="40" t="s">
        <v>30</v>
      </c>
      <c r="N769" s="38">
        <v>70101</v>
      </c>
      <c r="O769" s="39" t="s">
        <v>1334</v>
      </c>
      <c r="P769" s="52" t="s">
        <v>4494</v>
      </c>
      <c r="Q769" s="39"/>
      <c r="R769" s="38"/>
      <c r="S769" s="39"/>
      <c r="T769" s="39"/>
      <c r="U769" s="39" t="s">
        <v>6190</v>
      </c>
    </row>
    <row r="770" spans="1:21" ht="21">
      <c r="A770" s="38" t="s">
        <v>1925</v>
      </c>
      <c r="B770" s="39" t="s">
        <v>1926</v>
      </c>
      <c r="C770" s="39" t="s">
        <v>29</v>
      </c>
      <c r="D770" s="46">
        <v>2564</v>
      </c>
      <c r="E770" s="46" t="s">
        <v>333</v>
      </c>
      <c r="F770" s="40">
        <v>242431</v>
      </c>
      <c r="G770" s="47" t="s">
        <v>251</v>
      </c>
      <c r="H770" s="40">
        <v>242767</v>
      </c>
      <c r="I770" s="39" t="s">
        <v>38</v>
      </c>
      <c r="J770" s="39" t="s">
        <v>775</v>
      </c>
      <c r="K770" s="39" t="s">
        <v>1352</v>
      </c>
      <c r="L770" s="47" t="s">
        <v>6125</v>
      </c>
      <c r="M770" s="40" t="s">
        <v>30</v>
      </c>
      <c r="N770" s="38">
        <v>70101</v>
      </c>
      <c r="O770" s="39" t="s">
        <v>1751</v>
      </c>
      <c r="P770" s="52" t="s">
        <v>4520</v>
      </c>
      <c r="Q770" s="39"/>
      <c r="R770" s="38"/>
      <c r="S770" s="39"/>
      <c r="T770" s="39"/>
      <c r="U770" s="39" t="s">
        <v>6191</v>
      </c>
    </row>
    <row r="771" spans="1:21" ht="21">
      <c r="A771" s="38" t="s">
        <v>1922</v>
      </c>
      <c r="B771" s="39" t="s">
        <v>1923</v>
      </c>
      <c r="C771" s="39" t="s">
        <v>29</v>
      </c>
      <c r="D771" s="46">
        <v>2564</v>
      </c>
      <c r="E771" s="46" t="s">
        <v>333</v>
      </c>
      <c r="F771" s="40">
        <v>242431</v>
      </c>
      <c r="G771" s="47" t="s">
        <v>251</v>
      </c>
      <c r="H771" s="40">
        <v>242767</v>
      </c>
      <c r="I771" s="39" t="s">
        <v>38</v>
      </c>
      <c r="J771" s="39" t="s">
        <v>775</v>
      </c>
      <c r="K771" s="39" t="s">
        <v>1352</v>
      </c>
      <c r="L771" s="47" t="s">
        <v>6125</v>
      </c>
      <c r="M771" s="40" t="s">
        <v>30</v>
      </c>
      <c r="N771" s="38">
        <v>70101</v>
      </c>
      <c r="O771" s="39" t="s">
        <v>1269</v>
      </c>
      <c r="P771" s="52" t="s">
        <v>4509</v>
      </c>
      <c r="Q771" s="39"/>
      <c r="R771" s="38"/>
      <c r="S771" s="39"/>
      <c r="T771" s="39"/>
      <c r="U771" s="39" t="s">
        <v>6192</v>
      </c>
    </row>
    <row r="772" spans="1:21" ht="21">
      <c r="A772" s="38" t="s">
        <v>1931</v>
      </c>
      <c r="B772" s="39" t="s">
        <v>1932</v>
      </c>
      <c r="C772" s="39" t="s">
        <v>29</v>
      </c>
      <c r="D772" s="46">
        <v>2564</v>
      </c>
      <c r="E772" s="46" t="s">
        <v>333</v>
      </c>
      <c r="F772" s="40">
        <v>242431</v>
      </c>
      <c r="G772" s="47" t="s">
        <v>251</v>
      </c>
      <c r="H772" s="40">
        <v>242767</v>
      </c>
      <c r="I772" s="39" t="s">
        <v>38</v>
      </c>
      <c r="J772" s="39" t="s">
        <v>775</v>
      </c>
      <c r="K772" s="39" t="s">
        <v>784</v>
      </c>
      <c r="L772" s="47" t="s">
        <v>6125</v>
      </c>
      <c r="M772" s="40" t="s">
        <v>30</v>
      </c>
      <c r="N772" s="38">
        <v>70101</v>
      </c>
      <c r="O772" s="39" t="s">
        <v>1269</v>
      </c>
      <c r="P772" s="52" t="s">
        <v>4509</v>
      </c>
      <c r="Q772" s="39"/>
      <c r="R772" s="38"/>
      <c r="S772" s="39"/>
      <c r="T772" s="39"/>
      <c r="U772" s="39" t="s">
        <v>6193</v>
      </c>
    </row>
    <row r="773" spans="1:21" ht="21">
      <c r="A773" s="38" t="s">
        <v>1919</v>
      </c>
      <c r="B773" s="39" t="s">
        <v>1920</v>
      </c>
      <c r="C773" s="39" t="s">
        <v>29</v>
      </c>
      <c r="D773" s="46">
        <v>2564</v>
      </c>
      <c r="E773" s="46" t="s">
        <v>333</v>
      </c>
      <c r="F773" s="40">
        <v>242431</v>
      </c>
      <c r="G773" s="47" t="s">
        <v>251</v>
      </c>
      <c r="H773" s="40">
        <v>242767</v>
      </c>
      <c r="I773" s="39" t="s">
        <v>38</v>
      </c>
      <c r="J773" s="39" t="s">
        <v>775</v>
      </c>
      <c r="K773" s="39" t="s">
        <v>784</v>
      </c>
      <c r="L773" s="47" t="s">
        <v>6125</v>
      </c>
      <c r="M773" s="40" t="s">
        <v>30</v>
      </c>
      <c r="N773" s="38">
        <v>70101</v>
      </c>
      <c r="O773" s="39" t="s">
        <v>1269</v>
      </c>
      <c r="P773" s="52" t="s">
        <v>4509</v>
      </c>
      <c r="Q773" s="39"/>
      <c r="R773" s="38"/>
      <c r="S773" s="39"/>
      <c r="T773" s="39"/>
      <c r="U773" s="39" t="s">
        <v>6194</v>
      </c>
    </row>
    <row r="774" spans="1:21" ht="21">
      <c r="A774" s="38" t="s">
        <v>1916</v>
      </c>
      <c r="B774" s="39" t="s">
        <v>1917</v>
      </c>
      <c r="C774" s="39" t="s">
        <v>29</v>
      </c>
      <c r="D774" s="46">
        <v>2564</v>
      </c>
      <c r="E774" s="46" t="s">
        <v>333</v>
      </c>
      <c r="F774" s="40">
        <v>242431</v>
      </c>
      <c r="G774" s="47" t="s">
        <v>251</v>
      </c>
      <c r="H774" s="40">
        <v>242767</v>
      </c>
      <c r="I774" s="39" t="s">
        <v>38</v>
      </c>
      <c r="J774" s="39" t="s">
        <v>775</v>
      </c>
      <c r="K774" s="39" t="s">
        <v>784</v>
      </c>
      <c r="L774" s="47" t="s">
        <v>6125</v>
      </c>
      <c r="M774" s="40" t="s">
        <v>30</v>
      </c>
      <c r="N774" s="38">
        <v>70101</v>
      </c>
      <c r="O774" s="39" t="s">
        <v>1269</v>
      </c>
      <c r="P774" s="52" t="s">
        <v>4509</v>
      </c>
      <c r="Q774" s="39"/>
      <c r="R774" s="38"/>
      <c r="S774" s="39"/>
      <c r="T774" s="39"/>
      <c r="U774" s="39" t="s">
        <v>6195</v>
      </c>
    </row>
    <row r="775" spans="1:21" ht="21">
      <c r="A775" s="38" t="s">
        <v>1913</v>
      </c>
      <c r="B775" s="39" t="s">
        <v>1914</v>
      </c>
      <c r="C775" s="39" t="s">
        <v>29</v>
      </c>
      <c r="D775" s="46">
        <v>2564</v>
      </c>
      <c r="E775" s="46" t="s">
        <v>333</v>
      </c>
      <c r="F775" s="40">
        <v>242431</v>
      </c>
      <c r="G775" s="47" t="s">
        <v>251</v>
      </c>
      <c r="H775" s="40">
        <v>242767</v>
      </c>
      <c r="I775" s="39" t="s">
        <v>38</v>
      </c>
      <c r="J775" s="39" t="s">
        <v>775</v>
      </c>
      <c r="K775" s="39" t="s">
        <v>784</v>
      </c>
      <c r="L775" s="47" t="s">
        <v>6125</v>
      </c>
      <c r="M775" s="40" t="s">
        <v>30</v>
      </c>
      <c r="N775" s="38">
        <v>70101</v>
      </c>
      <c r="O775" s="39" t="s">
        <v>1269</v>
      </c>
      <c r="P775" s="52" t="s">
        <v>4509</v>
      </c>
      <c r="Q775" s="39"/>
      <c r="R775" s="38"/>
      <c r="S775" s="39"/>
      <c r="T775" s="39"/>
      <c r="U775" s="39" t="s">
        <v>6196</v>
      </c>
    </row>
    <row r="776" spans="1:21" ht="21">
      <c r="A776" s="38" t="s">
        <v>1910</v>
      </c>
      <c r="B776" s="39" t="s">
        <v>6197</v>
      </c>
      <c r="C776" s="39" t="s">
        <v>29</v>
      </c>
      <c r="D776" s="46">
        <v>2564</v>
      </c>
      <c r="E776" s="46" t="s">
        <v>333</v>
      </c>
      <c r="F776" s="40">
        <v>242431</v>
      </c>
      <c r="G776" s="47" t="s">
        <v>251</v>
      </c>
      <c r="H776" s="40">
        <v>242767</v>
      </c>
      <c r="I776" s="39" t="s">
        <v>38</v>
      </c>
      <c r="J776" s="39" t="s">
        <v>775</v>
      </c>
      <c r="K776" s="39" t="s">
        <v>784</v>
      </c>
      <c r="L776" s="47" t="s">
        <v>6125</v>
      </c>
      <c r="M776" s="40" t="s">
        <v>30</v>
      </c>
      <c r="N776" s="38">
        <v>70101</v>
      </c>
      <c r="O776" s="39" t="s">
        <v>1269</v>
      </c>
      <c r="P776" s="52" t="s">
        <v>4509</v>
      </c>
      <c r="Q776" s="39"/>
      <c r="R776" s="38"/>
      <c r="S776" s="39"/>
      <c r="T776" s="39"/>
      <c r="U776" s="39" t="s">
        <v>6198</v>
      </c>
    </row>
    <row r="777" spans="1:21" ht="21">
      <c r="A777" s="38" t="s">
        <v>1897</v>
      </c>
      <c r="B777" s="39" t="s">
        <v>6199</v>
      </c>
      <c r="C777" s="39" t="s">
        <v>29</v>
      </c>
      <c r="D777" s="46">
        <v>2564</v>
      </c>
      <c r="E777" s="46" t="s">
        <v>333</v>
      </c>
      <c r="F777" s="40">
        <v>242431</v>
      </c>
      <c r="G777" s="47" t="s">
        <v>251</v>
      </c>
      <c r="H777" s="40">
        <v>242767</v>
      </c>
      <c r="I777" s="39" t="s">
        <v>38</v>
      </c>
      <c r="J777" s="39" t="s">
        <v>775</v>
      </c>
      <c r="K777" s="39" t="s">
        <v>784</v>
      </c>
      <c r="L777" s="47" t="s">
        <v>6125</v>
      </c>
      <c r="M777" s="40" t="s">
        <v>30</v>
      </c>
      <c r="N777" s="38">
        <v>70101</v>
      </c>
      <c r="O777" s="39" t="s">
        <v>1269</v>
      </c>
      <c r="P777" s="52" t="s">
        <v>4509</v>
      </c>
      <c r="Q777" s="39"/>
      <c r="R777" s="38"/>
      <c r="S777" s="39"/>
      <c r="T777" s="39"/>
      <c r="U777" s="39" t="s">
        <v>6200</v>
      </c>
    </row>
    <row r="778" spans="1:21" ht="21">
      <c r="A778" s="38" t="s">
        <v>1894</v>
      </c>
      <c r="B778" s="39" t="s">
        <v>1895</v>
      </c>
      <c r="C778" s="39" t="s">
        <v>29</v>
      </c>
      <c r="D778" s="46">
        <v>2564</v>
      </c>
      <c r="E778" s="46" t="s">
        <v>333</v>
      </c>
      <c r="F778" s="40">
        <v>242431</v>
      </c>
      <c r="G778" s="47" t="s">
        <v>251</v>
      </c>
      <c r="H778" s="40">
        <v>242767</v>
      </c>
      <c r="I778" s="39" t="s">
        <v>38</v>
      </c>
      <c r="J778" s="39" t="s">
        <v>775</v>
      </c>
      <c r="K778" s="39" t="s">
        <v>784</v>
      </c>
      <c r="L778" s="47" t="s">
        <v>6125</v>
      </c>
      <c r="M778" s="40" t="s">
        <v>30</v>
      </c>
      <c r="N778" s="38">
        <v>70101</v>
      </c>
      <c r="O778" s="39" t="s">
        <v>1269</v>
      </c>
      <c r="P778" s="52" t="s">
        <v>4509</v>
      </c>
      <c r="Q778" s="39"/>
      <c r="R778" s="38"/>
      <c r="S778" s="39"/>
      <c r="T778" s="39"/>
      <c r="U778" s="39" t="s">
        <v>6201</v>
      </c>
    </row>
    <row r="779" spans="1:21" ht="21">
      <c r="A779" s="38" t="s">
        <v>1891</v>
      </c>
      <c r="B779" s="39" t="s">
        <v>1892</v>
      </c>
      <c r="C779" s="39" t="s">
        <v>29</v>
      </c>
      <c r="D779" s="46">
        <v>2564</v>
      </c>
      <c r="E779" s="46" t="s">
        <v>333</v>
      </c>
      <c r="F779" s="40">
        <v>242431</v>
      </c>
      <c r="G779" s="47" t="s">
        <v>251</v>
      </c>
      <c r="H779" s="40">
        <v>242767</v>
      </c>
      <c r="I779" s="39" t="s">
        <v>38</v>
      </c>
      <c r="J779" s="39" t="s">
        <v>775</v>
      </c>
      <c r="K779" s="39" t="s">
        <v>784</v>
      </c>
      <c r="L779" s="47" t="s">
        <v>6125</v>
      </c>
      <c r="M779" s="40" t="s">
        <v>30</v>
      </c>
      <c r="N779" s="38">
        <v>70101</v>
      </c>
      <c r="O779" s="39" t="s">
        <v>1269</v>
      </c>
      <c r="P779" s="52" t="s">
        <v>4509</v>
      </c>
      <c r="Q779" s="39"/>
      <c r="R779" s="38"/>
      <c r="S779" s="39"/>
      <c r="T779" s="39"/>
      <c r="U779" s="39" t="s">
        <v>6202</v>
      </c>
    </row>
    <row r="780" spans="1:21" ht="21">
      <c r="A780" s="38" t="s">
        <v>1877</v>
      </c>
      <c r="B780" s="39" t="s">
        <v>6203</v>
      </c>
      <c r="C780" s="39" t="s">
        <v>29</v>
      </c>
      <c r="D780" s="46">
        <v>2564</v>
      </c>
      <c r="E780" s="46" t="s">
        <v>333</v>
      </c>
      <c r="F780" s="40">
        <v>242431</v>
      </c>
      <c r="G780" s="47" t="s">
        <v>251</v>
      </c>
      <c r="H780" s="40">
        <v>242767</v>
      </c>
      <c r="I780" s="39" t="s">
        <v>38</v>
      </c>
      <c r="J780" s="39" t="s">
        <v>775</v>
      </c>
      <c r="K780" s="39" t="s">
        <v>784</v>
      </c>
      <c r="L780" s="47" t="s">
        <v>6125</v>
      </c>
      <c r="M780" s="40" t="s">
        <v>30</v>
      </c>
      <c r="N780" s="38">
        <v>70101</v>
      </c>
      <c r="O780" s="39" t="s">
        <v>1269</v>
      </c>
      <c r="P780" s="52" t="s">
        <v>4509</v>
      </c>
      <c r="Q780" s="39"/>
      <c r="R780" s="38"/>
      <c r="S780" s="39"/>
      <c r="T780" s="39"/>
      <c r="U780" s="39" t="s">
        <v>6204</v>
      </c>
    </row>
    <row r="781" spans="1:21" ht="21">
      <c r="A781" s="38" t="s">
        <v>1766</v>
      </c>
      <c r="B781" s="39" t="s">
        <v>1767</v>
      </c>
      <c r="C781" s="39" t="s">
        <v>29</v>
      </c>
      <c r="D781" s="46">
        <v>2564</v>
      </c>
      <c r="E781" s="46" t="s">
        <v>333</v>
      </c>
      <c r="F781" s="40">
        <v>242431</v>
      </c>
      <c r="G781" s="47" t="s">
        <v>251</v>
      </c>
      <c r="H781" s="40">
        <v>242767</v>
      </c>
      <c r="I781" s="39" t="s">
        <v>38</v>
      </c>
      <c r="J781" s="39" t="s">
        <v>775</v>
      </c>
      <c r="K781" s="39" t="s">
        <v>1625</v>
      </c>
      <c r="L781" s="47" t="s">
        <v>6125</v>
      </c>
      <c r="M781" s="40" t="s">
        <v>30</v>
      </c>
      <c r="N781" s="38">
        <v>70101</v>
      </c>
      <c r="O781" s="39" t="s">
        <v>1269</v>
      </c>
      <c r="P781" s="52" t="s">
        <v>4509</v>
      </c>
      <c r="Q781" s="39"/>
      <c r="R781" s="38"/>
      <c r="S781" s="39"/>
      <c r="T781" s="39"/>
      <c r="U781" s="39" t="s">
        <v>6205</v>
      </c>
    </row>
    <row r="782" spans="1:21" ht="21">
      <c r="A782" s="38" t="s">
        <v>1668</v>
      </c>
      <c r="B782" s="39" t="s">
        <v>1669</v>
      </c>
      <c r="C782" s="39" t="s">
        <v>29</v>
      </c>
      <c r="D782" s="46">
        <v>2564</v>
      </c>
      <c r="E782" s="46" t="s">
        <v>333</v>
      </c>
      <c r="F782" s="40">
        <v>242431</v>
      </c>
      <c r="G782" s="47" t="s">
        <v>251</v>
      </c>
      <c r="H782" s="40">
        <v>242767</v>
      </c>
      <c r="I782" s="39" t="s">
        <v>38</v>
      </c>
      <c r="J782" s="39" t="s">
        <v>775</v>
      </c>
      <c r="K782" s="39" t="s">
        <v>1625</v>
      </c>
      <c r="L782" s="47" t="s">
        <v>6125</v>
      </c>
      <c r="M782" s="40" t="s">
        <v>30</v>
      </c>
      <c r="N782" s="38">
        <v>70101</v>
      </c>
      <c r="O782" s="39" t="s">
        <v>1301</v>
      </c>
      <c r="P782" s="52" t="s">
        <v>4480</v>
      </c>
      <c r="Q782" s="39"/>
      <c r="R782" s="38"/>
      <c r="S782" s="39"/>
      <c r="T782" s="39"/>
      <c r="U782" s="39" t="s">
        <v>6206</v>
      </c>
    </row>
    <row r="783" spans="1:21" ht="21">
      <c r="A783" s="38" t="s">
        <v>1665</v>
      </c>
      <c r="B783" s="39" t="s">
        <v>1666</v>
      </c>
      <c r="C783" s="39" t="s">
        <v>29</v>
      </c>
      <c r="D783" s="46">
        <v>2564</v>
      </c>
      <c r="E783" s="46" t="s">
        <v>333</v>
      </c>
      <c r="F783" s="40">
        <v>242431</v>
      </c>
      <c r="G783" s="47" t="s">
        <v>251</v>
      </c>
      <c r="H783" s="40">
        <v>242767</v>
      </c>
      <c r="I783" s="39" t="s">
        <v>38</v>
      </c>
      <c r="J783" s="39" t="s">
        <v>775</v>
      </c>
      <c r="K783" s="39" t="s">
        <v>1625</v>
      </c>
      <c r="L783" s="47" t="s">
        <v>6125</v>
      </c>
      <c r="M783" s="40" t="s">
        <v>30</v>
      </c>
      <c r="N783" s="38">
        <v>70101</v>
      </c>
      <c r="O783" s="39" t="s">
        <v>1301</v>
      </c>
      <c r="P783" s="52" t="s">
        <v>4480</v>
      </c>
      <c r="Q783" s="39"/>
      <c r="R783" s="38"/>
      <c r="S783" s="39"/>
      <c r="T783" s="39"/>
      <c r="U783" s="39" t="s">
        <v>6207</v>
      </c>
    </row>
    <row r="784" spans="1:21" ht="21">
      <c r="A784" s="38" t="s">
        <v>1662</v>
      </c>
      <c r="B784" s="39" t="s">
        <v>1663</v>
      </c>
      <c r="C784" s="39" t="s">
        <v>29</v>
      </c>
      <c r="D784" s="46">
        <v>2564</v>
      </c>
      <c r="E784" s="46" t="s">
        <v>333</v>
      </c>
      <c r="F784" s="40">
        <v>242431</v>
      </c>
      <c r="G784" s="47" t="s">
        <v>251</v>
      </c>
      <c r="H784" s="40">
        <v>242767</v>
      </c>
      <c r="I784" s="39" t="s">
        <v>38</v>
      </c>
      <c r="J784" s="39" t="s">
        <v>775</v>
      </c>
      <c r="K784" s="39" t="s">
        <v>1625</v>
      </c>
      <c r="L784" s="47" t="s">
        <v>6125</v>
      </c>
      <c r="M784" s="40" t="s">
        <v>30</v>
      </c>
      <c r="N784" s="38">
        <v>70101</v>
      </c>
      <c r="O784" s="39" t="s">
        <v>1301</v>
      </c>
      <c r="P784" s="52" t="s">
        <v>4480</v>
      </c>
      <c r="Q784" s="39"/>
      <c r="R784" s="38"/>
      <c r="S784" s="39"/>
      <c r="T784" s="39"/>
      <c r="U784" s="39" t="s">
        <v>6208</v>
      </c>
    </row>
    <row r="785" spans="1:21" ht="21">
      <c r="A785" s="38" t="s">
        <v>1659</v>
      </c>
      <c r="B785" s="39" t="s">
        <v>1660</v>
      </c>
      <c r="C785" s="39" t="s">
        <v>29</v>
      </c>
      <c r="D785" s="46">
        <v>2564</v>
      </c>
      <c r="E785" s="46" t="s">
        <v>333</v>
      </c>
      <c r="F785" s="40">
        <v>242431</v>
      </c>
      <c r="G785" s="47" t="s">
        <v>251</v>
      </c>
      <c r="H785" s="40">
        <v>242767</v>
      </c>
      <c r="I785" s="39" t="s">
        <v>38</v>
      </c>
      <c r="J785" s="39" t="s">
        <v>775</v>
      </c>
      <c r="K785" s="39" t="s">
        <v>1625</v>
      </c>
      <c r="L785" s="47" t="s">
        <v>6125</v>
      </c>
      <c r="M785" s="40" t="s">
        <v>30</v>
      </c>
      <c r="N785" s="38">
        <v>70101</v>
      </c>
      <c r="O785" s="39" t="s">
        <v>1301</v>
      </c>
      <c r="P785" s="52" t="s">
        <v>4480</v>
      </c>
      <c r="Q785" s="39"/>
      <c r="R785" s="38"/>
      <c r="S785" s="39"/>
      <c r="T785" s="39"/>
      <c r="U785" s="39" t="s">
        <v>6209</v>
      </c>
    </row>
    <row r="786" spans="1:21" ht="21">
      <c r="A786" s="38" t="s">
        <v>1656</v>
      </c>
      <c r="B786" s="39" t="s">
        <v>1657</v>
      </c>
      <c r="C786" s="39" t="s">
        <v>29</v>
      </c>
      <c r="D786" s="46">
        <v>2564</v>
      </c>
      <c r="E786" s="46" t="s">
        <v>333</v>
      </c>
      <c r="F786" s="40">
        <v>242431</v>
      </c>
      <c r="G786" s="47" t="s">
        <v>251</v>
      </c>
      <c r="H786" s="40">
        <v>242767</v>
      </c>
      <c r="I786" s="39" t="s">
        <v>38</v>
      </c>
      <c r="J786" s="39" t="s">
        <v>775</v>
      </c>
      <c r="K786" s="39" t="s">
        <v>1625</v>
      </c>
      <c r="L786" s="47" t="s">
        <v>6125</v>
      </c>
      <c r="M786" s="40" t="s">
        <v>30</v>
      </c>
      <c r="N786" s="38">
        <v>70101</v>
      </c>
      <c r="O786" s="39" t="s">
        <v>1301</v>
      </c>
      <c r="P786" s="52" t="s">
        <v>4480</v>
      </c>
      <c r="Q786" s="39"/>
      <c r="R786" s="38"/>
      <c r="S786" s="39"/>
      <c r="T786" s="39"/>
      <c r="U786" s="39" t="s">
        <v>6210</v>
      </c>
    </row>
    <row r="787" spans="1:21" ht="21">
      <c r="A787" s="38" t="s">
        <v>1622</v>
      </c>
      <c r="B787" s="39" t="s">
        <v>1623</v>
      </c>
      <c r="C787" s="39" t="s">
        <v>29</v>
      </c>
      <c r="D787" s="46">
        <v>2564</v>
      </c>
      <c r="E787" s="46" t="s">
        <v>333</v>
      </c>
      <c r="F787" s="40">
        <v>242431</v>
      </c>
      <c r="G787" s="47" t="s">
        <v>251</v>
      </c>
      <c r="H787" s="40">
        <v>242767</v>
      </c>
      <c r="I787" s="39" t="s">
        <v>38</v>
      </c>
      <c r="J787" s="39" t="s">
        <v>775</v>
      </c>
      <c r="K787" s="39" t="s">
        <v>1625</v>
      </c>
      <c r="L787" s="47" t="s">
        <v>6125</v>
      </c>
      <c r="M787" s="40" t="s">
        <v>30</v>
      </c>
      <c r="N787" s="38">
        <v>70101</v>
      </c>
      <c r="O787" s="39" t="s">
        <v>1301</v>
      </c>
      <c r="P787" s="52" t="s">
        <v>4480</v>
      </c>
      <c r="Q787" s="39"/>
      <c r="R787" s="38"/>
      <c r="S787" s="39"/>
      <c r="T787" s="39"/>
      <c r="U787" s="39" t="s">
        <v>6211</v>
      </c>
    </row>
    <row r="788" spans="1:21" ht="21">
      <c r="A788" s="38" t="s">
        <v>1813</v>
      </c>
      <c r="B788" s="39" t="s">
        <v>1814</v>
      </c>
      <c r="C788" s="39" t="s">
        <v>29</v>
      </c>
      <c r="D788" s="46">
        <v>2564</v>
      </c>
      <c r="E788" s="46" t="s">
        <v>333</v>
      </c>
      <c r="F788" s="40">
        <v>242431</v>
      </c>
      <c r="G788" s="47" t="s">
        <v>251</v>
      </c>
      <c r="H788" s="40">
        <v>242767</v>
      </c>
      <c r="I788" s="39" t="s">
        <v>38</v>
      </c>
      <c r="J788" s="39" t="s">
        <v>775</v>
      </c>
      <c r="K788" s="39" t="s">
        <v>1816</v>
      </c>
      <c r="L788" s="47" t="s">
        <v>6125</v>
      </c>
      <c r="M788" s="40" t="s">
        <v>30</v>
      </c>
      <c r="N788" s="38">
        <v>70101</v>
      </c>
      <c r="O788" s="39" t="s">
        <v>1269</v>
      </c>
      <c r="P788" s="52" t="s">
        <v>4509</v>
      </c>
      <c r="Q788" s="39"/>
      <c r="R788" s="38"/>
      <c r="S788" s="39"/>
      <c r="T788" s="39"/>
      <c r="U788" s="39" t="s">
        <v>6212</v>
      </c>
    </row>
    <row r="789" spans="1:21" ht="21">
      <c r="A789" s="38" t="s">
        <v>1973</v>
      </c>
      <c r="B789" s="39" t="s">
        <v>1974</v>
      </c>
      <c r="C789" s="39" t="s">
        <v>29</v>
      </c>
      <c r="D789" s="46">
        <v>2564</v>
      </c>
      <c r="E789" s="46" t="s">
        <v>333</v>
      </c>
      <c r="F789" s="40">
        <v>242431</v>
      </c>
      <c r="G789" s="47" t="s">
        <v>251</v>
      </c>
      <c r="H789" s="40">
        <v>242767</v>
      </c>
      <c r="I789" s="39" t="s">
        <v>38</v>
      </c>
      <c r="J789" s="39" t="s">
        <v>775</v>
      </c>
      <c r="K789" s="39" t="s">
        <v>1976</v>
      </c>
      <c r="L789" s="47" t="s">
        <v>6125</v>
      </c>
      <c r="M789" s="40" t="s">
        <v>30</v>
      </c>
      <c r="N789" s="38">
        <v>70101</v>
      </c>
      <c r="O789" s="39" t="s">
        <v>1269</v>
      </c>
      <c r="P789" s="52" t="s">
        <v>4509</v>
      </c>
      <c r="Q789" s="39"/>
      <c r="R789" s="38"/>
      <c r="S789" s="39"/>
      <c r="T789" s="39"/>
      <c r="U789" s="39" t="s">
        <v>6213</v>
      </c>
    </row>
    <row r="790" spans="1:21" ht="21">
      <c r="A790" s="38" t="s">
        <v>1689</v>
      </c>
      <c r="B790" s="39" t="s">
        <v>1690</v>
      </c>
      <c r="C790" s="39" t="s">
        <v>29</v>
      </c>
      <c r="D790" s="46">
        <v>2564</v>
      </c>
      <c r="E790" s="46" t="s">
        <v>333</v>
      </c>
      <c r="F790" s="40">
        <v>242431</v>
      </c>
      <c r="G790" s="47" t="s">
        <v>251</v>
      </c>
      <c r="H790" s="40">
        <v>242767</v>
      </c>
      <c r="I790" s="39" t="s">
        <v>38</v>
      </c>
      <c r="J790" s="39" t="s">
        <v>775</v>
      </c>
      <c r="K790" s="39" t="s">
        <v>1033</v>
      </c>
      <c r="L790" s="47" t="s">
        <v>6125</v>
      </c>
      <c r="M790" s="40" t="s">
        <v>30</v>
      </c>
      <c r="N790" s="38">
        <v>70101</v>
      </c>
      <c r="O790" s="39" t="s">
        <v>1269</v>
      </c>
      <c r="P790" s="52" t="s">
        <v>4509</v>
      </c>
      <c r="Q790" s="39"/>
      <c r="R790" s="38"/>
      <c r="S790" s="39"/>
      <c r="T790" s="39"/>
      <c r="U790" s="39" t="s">
        <v>6214</v>
      </c>
    </row>
    <row r="791" spans="1:21" ht="21">
      <c r="A791" s="38" t="s">
        <v>2166</v>
      </c>
      <c r="B791" s="39" t="s">
        <v>2167</v>
      </c>
      <c r="C791" s="39" t="s">
        <v>307</v>
      </c>
      <c r="D791" s="46">
        <v>2564</v>
      </c>
      <c r="E791" s="46" t="s">
        <v>582</v>
      </c>
      <c r="F791" s="40">
        <v>242797</v>
      </c>
      <c r="G791" s="47" t="s">
        <v>245</v>
      </c>
      <c r="H791" s="40">
        <v>243132</v>
      </c>
      <c r="I791" s="39" t="s">
        <v>38</v>
      </c>
      <c r="J791" s="39" t="s">
        <v>775</v>
      </c>
      <c r="K791" s="39" t="s">
        <v>1126</v>
      </c>
      <c r="L791" s="47" t="s">
        <v>6125</v>
      </c>
      <c r="M791" s="40" t="s">
        <v>30</v>
      </c>
      <c r="N791" s="38">
        <v>70101</v>
      </c>
      <c r="O791" s="39" t="s">
        <v>1301</v>
      </c>
      <c r="P791" s="52" t="s">
        <v>4480</v>
      </c>
      <c r="Q791" s="39"/>
      <c r="R791" s="38"/>
      <c r="S791" s="39"/>
      <c r="T791" s="39"/>
      <c r="U791" s="39" t="s">
        <v>6215</v>
      </c>
    </row>
    <row r="792" spans="1:21" ht="21">
      <c r="A792" s="38" t="s">
        <v>2026</v>
      </c>
      <c r="B792" s="39" t="s">
        <v>2027</v>
      </c>
      <c r="C792" s="39" t="s">
        <v>29</v>
      </c>
      <c r="D792" s="46">
        <v>2564</v>
      </c>
      <c r="E792" s="46" t="s">
        <v>333</v>
      </c>
      <c r="F792" s="40">
        <v>242431</v>
      </c>
      <c r="G792" s="47" t="s">
        <v>1674</v>
      </c>
      <c r="H792" s="40">
        <v>243497</v>
      </c>
      <c r="I792" s="39" t="s">
        <v>38</v>
      </c>
      <c r="J792" s="39" t="s">
        <v>775</v>
      </c>
      <c r="K792" s="39" t="s">
        <v>1126</v>
      </c>
      <c r="L792" s="47" t="s">
        <v>6125</v>
      </c>
      <c r="M792" s="40" t="s">
        <v>30</v>
      </c>
      <c r="N792" s="38">
        <v>70101</v>
      </c>
      <c r="O792" s="39" t="s">
        <v>1269</v>
      </c>
      <c r="P792" s="52" t="s">
        <v>4509</v>
      </c>
      <c r="Q792" s="39"/>
      <c r="R792" s="38"/>
      <c r="S792" s="39"/>
      <c r="T792" s="39"/>
      <c r="U792" s="39" t="s">
        <v>6216</v>
      </c>
    </row>
    <row r="793" spans="1:21" ht="21">
      <c r="A793" s="38" t="s">
        <v>1365</v>
      </c>
      <c r="B793" s="39" t="s">
        <v>1366</v>
      </c>
      <c r="C793" s="39" t="s">
        <v>29</v>
      </c>
      <c r="D793" s="46">
        <v>2564</v>
      </c>
      <c r="E793" s="46" t="s">
        <v>333</v>
      </c>
      <c r="F793" s="40">
        <v>242431</v>
      </c>
      <c r="G793" s="47" t="s">
        <v>251</v>
      </c>
      <c r="H793" s="40">
        <v>242767</v>
      </c>
      <c r="I793" s="39" t="s">
        <v>38</v>
      </c>
      <c r="J793" s="39" t="s">
        <v>775</v>
      </c>
      <c r="K793" s="39" t="s">
        <v>1126</v>
      </c>
      <c r="L793" s="47" t="s">
        <v>6125</v>
      </c>
      <c r="M793" s="40" t="s">
        <v>30</v>
      </c>
      <c r="N793" s="38">
        <v>70101</v>
      </c>
      <c r="O793" s="39" t="s">
        <v>1269</v>
      </c>
      <c r="P793" s="52" t="s">
        <v>4509</v>
      </c>
      <c r="Q793" s="39"/>
      <c r="R793" s="38"/>
      <c r="S793" s="39"/>
      <c r="T793" s="39"/>
      <c r="U793" s="39" t="s">
        <v>6217</v>
      </c>
    </row>
    <row r="794" spans="1:21" ht="21">
      <c r="A794" s="38" t="s">
        <v>1775</v>
      </c>
      <c r="B794" s="39" t="s">
        <v>1776</v>
      </c>
      <c r="C794" s="39" t="s">
        <v>29</v>
      </c>
      <c r="D794" s="46">
        <v>2564</v>
      </c>
      <c r="E794" s="46" t="s">
        <v>333</v>
      </c>
      <c r="F794" s="40">
        <v>242431</v>
      </c>
      <c r="G794" s="47" t="s">
        <v>251</v>
      </c>
      <c r="H794" s="40">
        <v>242767</v>
      </c>
      <c r="I794" s="39" t="s">
        <v>38</v>
      </c>
      <c r="J794" s="39" t="s">
        <v>327</v>
      </c>
      <c r="K794" s="39" t="s">
        <v>151</v>
      </c>
      <c r="L794" s="47" t="s">
        <v>6125</v>
      </c>
      <c r="M794" s="40" t="s">
        <v>30</v>
      </c>
      <c r="N794" s="38">
        <v>70101</v>
      </c>
      <c r="O794" s="39" t="s">
        <v>1269</v>
      </c>
      <c r="P794" s="52" t="s">
        <v>4509</v>
      </c>
      <c r="Q794" s="39"/>
      <c r="R794" s="38"/>
      <c r="S794" s="39"/>
      <c r="T794" s="39"/>
      <c r="U794" s="39" t="s">
        <v>6218</v>
      </c>
    </row>
    <row r="795" spans="1:21" ht="21">
      <c r="A795" s="38" t="s">
        <v>1772</v>
      </c>
      <c r="B795" s="39" t="s">
        <v>1773</v>
      </c>
      <c r="C795" s="39" t="s">
        <v>29</v>
      </c>
      <c r="D795" s="46">
        <v>2564</v>
      </c>
      <c r="E795" s="46" t="s">
        <v>333</v>
      </c>
      <c r="F795" s="40">
        <v>242431</v>
      </c>
      <c r="G795" s="47" t="s">
        <v>251</v>
      </c>
      <c r="H795" s="40">
        <v>242767</v>
      </c>
      <c r="I795" s="39" t="s">
        <v>38</v>
      </c>
      <c r="J795" s="39" t="s">
        <v>327</v>
      </c>
      <c r="K795" s="39" t="s">
        <v>151</v>
      </c>
      <c r="L795" s="47" t="s">
        <v>6125</v>
      </c>
      <c r="M795" s="40" t="s">
        <v>30</v>
      </c>
      <c r="N795" s="38">
        <v>70101</v>
      </c>
      <c r="O795" s="39" t="s">
        <v>1269</v>
      </c>
      <c r="P795" s="52" t="s">
        <v>4509</v>
      </c>
      <c r="Q795" s="39"/>
      <c r="R795" s="38"/>
      <c r="S795" s="39"/>
      <c r="T795" s="39"/>
      <c r="U795" s="39" t="s">
        <v>6219</v>
      </c>
    </row>
    <row r="796" spans="1:21" ht="21">
      <c r="A796" s="38" t="s">
        <v>1769</v>
      </c>
      <c r="B796" s="39" t="s">
        <v>1770</v>
      </c>
      <c r="C796" s="39" t="s">
        <v>29</v>
      </c>
      <c r="D796" s="46">
        <v>2564</v>
      </c>
      <c r="E796" s="46" t="s">
        <v>333</v>
      </c>
      <c r="F796" s="40">
        <v>242431</v>
      </c>
      <c r="G796" s="47" t="s">
        <v>251</v>
      </c>
      <c r="H796" s="40">
        <v>242767</v>
      </c>
      <c r="I796" s="39" t="s">
        <v>38</v>
      </c>
      <c r="J796" s="39" t="s">
        <v>327</v>
      </c>
      <c r="K796" s="39" t="s">
        <v>151</v>
      </c>
      <c r="L796" s="47" t="s">
        <v>6125</v>
      </c>
      <c r="M796" s="40" t="s">
        <v>30</v>
      </c>
      <c r="N796" s="38">
        <v>70101</v>
      </c>
      <c r="O796" s="39" t="s">
        <v>1269</v>
      </c>
      <c r="P796" s="52" t="s">
        <v>4509</v>
      </c>
      <c r="Q796" s="39"/>
      <c r="R796" s="38"/>
      <c r="S796" s="39"/>
      <c r="T796" s="39"/>
      <c r="U796" s="39" t="s">
        <v>6220</v>
      </c>
    </row>
    <row r="797" spans="1:21" ht="21">
      <c r="A797" s="38" t="s">
        <v>1763</v>
      </c>
      <c r="B797" s="39" t="s">
        <v>1764</v>
      </c>
      <c r="C797" s="39" t="s">
        <v>29</v>
      </c>
      <c r="D797" s="46">
        <v>2564</v>
      </c>
      <c r="E797" s="46" t="s">
        <v>333</v>
      </c>
      <c r="F797" s="40">
        <v>242431</v>
      </c>
      <c r="G797" s="47" t="s">
        <v>251</v>
      </c>
      <c r="H797" s="40">
        <v>242767</v>
      </c>
      <c r="I797" s="39" t="s">
        <v>38</v>
      </c>
      <c r="J797" s="39" t="s">
        <v>327</v>
      </c>
      <c r="K797" s="39" t="s">
        <v>151</v>
      </c>
      <c r="L797" s="47" t="s">
        <v>6125</v>
      </c>
      <c r="M797" s="40" t="s">
        <v>30</v>
      </c>
      <c r="N797" s="38">
        <v>70101</v>
      </c>
      <c r="O797" s="39" t="s">
        <v>1269</v>
      </c>
      <c r="P797" s="52" t="s">
        <v>4509</v>
      </c>
      <c r="Q797" s="39"/>
      <c r="R797" s="38"/>
      <c r="S797" s="39"/>
      <c r="T797" s="39"/>
      <c r="U797" s="39" t="s">
        <v>6221</v>
      </c>
    </row>
    <row r="798" spans="1:21" ht="21">
      <c r="A798" s="38" t="s">
        <v>1755</v>
      </c>
      <c r="B798" s="39" t="s">
        <v>1756</v>
      </c>
      <c r="C798" s="39" t="s">
        <v>29</v>
      </c>
      <c r="D798" s="46">
        <v>2564</v>
      </c>
      <c r="E798" s="46" t="s">
        <v>333</v>
      </c>
      <c r="F798" s="40">
        <v>242431</v>
      </c>
      <c r="G798" s="47" t="s">
        <v>251</v>
      </c>
      <c r="H798" s="40">
        <v>242767</v>
      </c>
      <c r="I798" s="39" t="s">
        <v>38</v>
      </c>
      <c r="J798" s="39" t="s">
        <v>327</v>
      </c>
      <c r="K798" s="39" t="s">
        <v>151</v>
      </c>
      <c r="L798" s="47" t="s">
        <v>6125</v>
      </c>
      <c r="M798" s="40" t="s">
        <v>30</v>
      </c>
      <c r="N798" s="38">
        <v>70101</v>
      </c>
      <c r="O798" s="39" t="s">
        <v>1269</v>
      </c>
      <c r="P798" s="52" t="s">
        <v>4509</v>
      </c>
      <c r="Q798" s="39"/>
      <c r="R798" s="38"/>
      <c r="S798" s="39"/>
      <c r="T798" s="39"/>
      <c r="U798" s="39" t="s">
        <v>6222</v>
      </c>
    </row>
    <row r="799" spans="1:21" ht="21">
      <c r="A799" s="38" t="s">
        <v>1752</v>
      </c>
      <c r="B799" s="39" t="s">
        <v>1753</v>
      </c>
      <c r="C799" s="39" t="s">
        <v>29</v>
      </c>
      <c r="D799" s="46">
        <v>2564</v>
      </c>
      <c r="E799" s="46" t="s">
        <v>333</v>
      </c>
      <c r="F799" s="40">
        <v>242431</v>
      </c>
      <c r="G799" s="47" t="s">
        <v>251</v>
      </c>
      <c r="H799" s="40">
        <v>242767</v>
      </c>
      <c r="I799" s="39" t="s">
        <v>38</v>
      </c>
      <c r="J799" s="39" t="s">
        <v>327</v>
      </c>
      <c r="K799" s="39" t="s">
        <v>151</v>
      </c>
      <c r="L799" s="47" t="s">
        <v>6125</v>
      </c>
      <c r="M799" s="40" t="s">
        <v>30</v>
      </c>
      <c r="N799" s="38">
        <v>70101</v>
      </c>
      <c r="O799" s="39" t="s">
        <v>1269</v>
      </c>
      <c r="P799" s="52" t="s">
        <v>4509</v>
      </c>
      <c r="Q799" s="39"/>
      <c r="R799" s="38"/>
      <c r="S799" s="39"/>
      <c r="T799" s="39"/>
      <c r="U799" s="39" t="s">
        <v>6223</v>
      </c>
    </row>
    <row r="800" spans="1:21" ht="21">
      <c r="A800" s="38" t="s">
        <v>2004</v>
      </c>
      <c r="B800" s="39" t="s">
        <v>2005</v>
      </c>
      <c r="C800" s="39" t="s">
        <v>29</v>
      </c>
      <c r="D800" s="46">
        <v>2564</v>
      </c>
      <c r="E800" s="46" t="s">
        <v>333</v>
      </c>
      <c r="F800" s="40">
        <v>242431</v>
      </c>
      <c r="G800" s="47" t="s">
        <v>251</v>
      </c>
      <c r="H800" s="40">
        <v>242767</v>
      </c>
      <c r="I800" s="39" t="s">
        <v>38</v>
      </c>
      <c r="J800" s="39" t="s">
        <v>327</v>
      </c>
      <c r="K800" s="39" t="s">
        <v>533</v>
      </c>
      <c r="L800" s="47" t="s">
        <v>6125</v>
      </c>
      <c r="M800" s="40" t="s">
        <v>30</v>
      </c>
      <c r="N800" s="38">
        <v>70101</v>
      </c>
      <c r="O800" s="39" t="s">
        <v>1301</v>
      </c>
      <c r="P800" s="52" t="s">
        <v>4480</v>
      </c>
      <c r="Q800" s="39"/>
      <c r="R800" s="38"/>
      <c r="S800" s="39"/>
      <c r="T800" s="39"/>
      <c r="U800" s="39" t="s">
        <v>6224</v>
      </c>
    </row>
    <row r="801" spans="1:21" ht="21">
      <c r="A801" s="38" t="s">
        <v>2001</v>
      </c>
      <c r="B801" s="39" t="s">
        <v>2002</v>
      </c>
      <c r="C801" s="39" t="s">
        <v>29</v>
      </c>
      <c r="D801" s="46">
        <v>2564</v>
      </c>
      <c r="E801" s="46" t="s">
        <v>333</v>
      </c>
      <c r="F801" s="40">
        <v>242431</v>
      </c>
      <c r="G801" s="47" t="s">
        <v>251</v>
      </c>
      <c r="H801" s="40">
        <v>242767</v>
      </c>
      <c r="I801" s="39" t="s">
        <v>38</v>
      </c>
      <c r="J801" s="39" t="s">
        <v>327</v>
      </c>
      <c r="K801" s="39" t="s">
        <v>533</v>
      </c>
      <c r="L801" s="47" t="s">
        <v>6125</v>
      </c>
      <c r="M801" s="40" t="s">
        <v>30</v>
      </c>
      <c r="N801" s="38">
        <v>70101</v>
      </c>
      <c r="O801" s="39" t="s">
        <v>1751</v>
      </c>
      <c r="P801" s="52" t="s">
        <v>4520</v>
      </c>
      <c r="Q801" s="39"/>
      <c r="R801" s="38"/>
      <c r="S801" s="39"/>
      <c r="T801" s="39"/>
      <c r="U801" s="39" t="s">
        <v>6225</v>
      </c>
    </row>
    <row r="802" spans="1:21" ht="21">
      <c r="A802" s="38" t="s">
        <v>1999</v>
      </c>
      <c r="B802" s="39" t="s">
        <v>535</v>
      </c>
      <c r="C802" s="39" t="s">
        <v>29</v>
      </c>
      <c r="D802" s="46">
        <v>2564</v>
      </c>
      <c r="E802" s="46" t="s">
        <v>333</v>
      </c>
      <c r="F802" s="40">
        <v>242431</v>
      </c>
      <c r="G802" s="47" t="s">
        <v>251</v>
      </c>
      <c r="H802" s="40">
        <v>242767</v>
      </c>
      <c r="I802" s="39" t="s">
        <v>38</v>
      </c>
      <c r="J802" s="39" t="s">
        <v>327</v>
      </c>
      <c r="K802" s="39" t="s">
        <v>533</v>
      </c>
      <c r="L802" s="47" t="s">
        <v>6125</v>
      </c>
      <c r="M802" s="40" t="s">
        <v>30</v>
      </c>
      <c r="N802" s="38">
        <v>70101</v>
      </c>
      <c r="O802" s="39" t="s">
        <v>1269</v>
      </c>
      <c r="P802" s="52" t="s">
        <v>4509</v>
      </c>
      <c r="Q802" s="39"/>
      <c r="R802" s="38"/>
      <c r="S802" s="39"/>
      <c r="T802" s="39"/>
      <c r="U802" s="39" t="s">
        <v>6226</v>
      </c>
    </row>
    <row r="803" spans="1:21" ht="21">
      <c r="A803" s="38" t="s">
        <v>1997</v>
      </c>
      <c r="B803" s="39" t="s">
        <v>531</v>
      </c>
      <c r="C803" s="39" t="s">
        <v>29</v>
      </c>
      <c r="D803" s="46">
        <v>2564</v>
      </c>
      <c r="E803" s="46" t="s">
        <v>333</v>
      </c>
      <c r="F803" s="40">
        <v>242431</v>
      </c>
      <c r="G803" s="47" t="s">
        <v>251</v>
      </c>
      <c r="H803" s="40">
        <v>242767</v>
      </c>
      <c r="I803" s="39" t="s">
        <v>38</v>
      </c>
      <c r="J803" s="39" t="s">
        <v>327</v>
      </c>
      <c r="K803" s="39" t="s">
        <v>533</v>
      </c>
      <c r="L803" s="47" t="s">
        <v>6125</v>
      </c>
      <c r="M803" s="40" t="s">
        <v>30</v>
      </c>
      <c r="N803" s="38">
        <v>70101</v>
      </c>
      <c r="O803" s="39" t="s">
        <v>1269</v>
      </c>
      <c r="P803" s="52" t="s">
        <v>4509</v>
      </c>
      <c r="Q803" s="39"/>
      <c r="R803" s="38"/>
      <c r="S803" s="39"/>
      <c r="T803" s="39"/>
      <c r="U803" s="39" t="s">
        <v>6227</v>
      </c>
    </row>
    <row r="804" spans="1:21" ht="21">
      <c r="A804" s="38" t="s">
        <v>1995</v>
      </c>
      <c r="B804" s="39" t="s">
        <v>538</v>
      </c>
      <c r="C804" s="39" t="s">
        <v>29</v>
      </c>
      <c r="D804" s="46">
        <v>2564</v>
      </c>
      <c r="E804" s="46" t="s">
        <v>333</v>
      </c>
      <c r="F804" s="40">
        <v>242431</v>
      </c>
      <c r="G804" s="47" t="s">
        <v>251</v>
      </c>
      <c r="H804" s="40">
        <v>242767</v>
      </c>
      <c r="I804" s="39" t="s">
        <v>38</v>
      </c>
      <c r="J804" s="39" t="s">
        <v>327</v>
      </c>
      <c r="K804" s="39" t="s">
        <v>533</v>
      </c>
      <c r="L804" s="47" t="s">
        <v>6125</v>
      </c>
      <c r="M804" s="40" t="s">
        <v>30</v>
      </c>
      <c r="N804" s="38">
        <v>70101</v>
      </c>
      <c r="O804" s="39" t="s">
        <v>1269</v>
      </c>
      <c r="P804" s="52" t="s">
        <v>4509</v>
      </c>
      <c r="Q804" s="39"/>
      <c r="R804" s="38"/>
      <c r="S804" s="39"/>
      <c r="T804" s="39"/>
      <c r="U804" s="39" t="s">
        <v>6228</v>
      </c>
    </row>
    <row r="805" spans="1:21" ht="21">
      <c r="A805" s="38" t="s">
        <v>1993</v>
      </c>
      <c r="B805" s="39" t="s">
        <v>589</v>
      </c>
      <c r="C805" s="39" t="s">
        <v>29</v>
      </c>
      <c r="D805" s="46">
        <v>2564</v>
      </c>
      <c r="E805" s="46" t="s">
        <v>333</v>
      </c>
      <c r="F805" s="40">
        <v>242431</v>
      </c>
      <c r="G805" s="47" t="s">
        <v>251</v>
      </c>
      <c r="H805" s="40">
        <v>242767</v>
      </c>
      <c r="I805" s="39" t="s">
        <v>38</v>
      </c>
      <c r="J805" s="39" t="s">
        <v>327</v>
      </c>
      <c r="K805" s="39" t="s">
        <v>533</v>
      </c>
      <c r="L805" s="47" t="s">
        <v>6125</v>
      </c>
      <c r="M805" s="40" t="s">
        <v>30</v>
      </c>
      <c r="N805" s="38">
        <v>70101</v>
      </c>
      <c r="O805" s="39" t="s">
        <v>1269</v>
      </c>
      <c r="P805" s="52" t="s">
        <v>4509</v>
      </c>
      <c r="Q805" s="39"/>
      <c r="R805" s="38"/>
      <c r="S805" s="39"/>
      <c r="T805" s="39"/>
      <c r="U805" s="39" t="s">
        <v>6229</v>
      </c>
    </row>
    <row r="806" spans="1:21" ht="21">
      <c r="A806" s="38" t="s">
        <v>1396</v>
      </c>
      <c r="B806" s="39" t="s">
        <v>6230</v>
      </c>
      <c r="C806" s="39" t="s">
        <v>29</v>
      </c>
      <c r="D806" s="46">
        <v>2564</v>
      </c>
      <c r="E806" s="46" t="s">
        <v>674</v>
      </c>
      <c r="F806" s="40">
        <v>242462</v>
      </c>
      <c r="G806" s="47" t="s">
        <v>251</v>
      </c>
      <c r="H806" s="40">
        <v>242767</v>
      </c>
      <c r="I806" s="39" t="s">
        <v>38</v>
      </c>
      <c r="J806" s="39" t="s">
        <v>327</v>
      </c>
      <c r="K806" s="39" t="s">
        <v>933</v>
      </c>
      <c r="L806" s="47" t="s">
        <v>6125</v>
      </c>
      <c r="M806" s="40" t="s">
        <v>30</v>
      </c>
      <c r="N806" s="38">
        <v>70101</v>
      </c>
      <c r="O806" s="39" t="s">
        <v>1269</v>
      </c>
      <c r="P806" s="52" t="s">
        <v>4509</v>
      </c>
      <c r="Q806" s="39"/>
      <c r="R806" s="38"/>
      <c r="S806" s="39"/>
      <c r="T806" s="39"/>
      <c r="U806" s="39" t="s">
        <v>6231</v>
      </c>
    </row>
    <row r="807" spans="1:21" ht="21">
      <c r="A807" s="38" t="s">
        <v>1829</v>
      </c>
      <c r="B807" s="39" t="s">
        <v>6232</v>
      </c>
      <c r="C807" s="39" t="s">
        <v>29</v>
      </c>
      <c r="D807" s="46">
        <v>2564</v>
      </c>
      <c r="E807" s="46" t="s">
        <v>333</v>
      </c>
      <c r="F807" s="40">
        <v>242431</v>
      </c>
      <c r="G807" s="47" t="s">
        <v>251</v>
      </c>
      <c r="H807" s="40">
        <v>242767</v>
      </c>
      <c r="I807" s="39" t="s">
        <v>38</v>
      </c>
      <c r="J807" s="39" t="s">
        <v>327</v>
      </c>
      <c r="K807" s="39" t="s">
        <v>1073</v>
      </c>
      <c r="L807" s="47" t="s">
        <v>6125</v>
      </c>
      <c r="M807" s="40" t="s">
        <v>30</v>
      </c>
      <c r="N807" s="38">
        <v>70101</v>
      </c>
      <c r="O807" s="39" t="s">
        <v>1269</v>
      </c>
      <c r="P807" s="52" t="s">
        <v>4509</v>
      </c>
      <c r="Q807" s="39"/>
      <c r="R807" s="38"/>
      <c r="S807" s="39"/>
      <c r="T807" s="39"/>
      <c r="U807" s="39" t="s">
        <v>6233</v>
      </c>
    </row>
    <row r="808" spans="1:21" ht="21">
      <c r="A808" s="38" t="s">
        <v>2049</v>
      </c>
      <c r="B808" s="39" t="s">
        <v>2050</v>
      </c>
      <c r="C808" s="39" t="s">
        <v>29</v>
      </c>
      <c r="D808" s="46">
        <v>2564</v>
      </c>
      <c r="E808" s="46" t="s">
        <v>597</v>
      </c>
      <c r="F808" s="40">
        <v>242705</v>
      </c>
      <c r="G808" s="47" t="s">
        <v>251</v>
      </c>
      <c r="H808" s="40">
        <v>242767</v>
      </c>
      <c r="I808" s="39" t="s">
        <v>38</v>
      </c>
      <c r="J808" s="39" t="s">
        <v>327</v>
      </c>
      <c r="K808" s="39" t="s">
        <v>2052</v>
      </c>
      <c r="L808" s="47" t="s">
        <v>6125</v>
      </c>
      <c r="M808" s="40" t="s">
        <v>30</v>
      </c>
      <c r="N808" s="38">
        <v>70101</v>
      </c>
      <c r="O808" s="39" t="s">
        <v>1269</v>
      </c>
      <c r="P808" s="52" t="s">
        <v>4509</v>
      </c>
      <c r="Q808" s="39"/>
      <c r="R808" s="38"/>
      <c r="S808" s="39"/>
      <c r="T808" s="39"/>
      <c r="U808" s="39" t="s">
        <v>6234</v>
      </c>
    </row>
    <row r="809" spans="1:21" ht="21">
      <c r="A809" s="38" t="s">
        <v>2015</v>
      </c>
      <c r="B809" s="39" t="s">
        <v>2016</v>
      </c>
      <c r="C809" s="39" t="s">
        <v>29</v>
      </c>
      <c r="D809" s="46">
        <v>2564</v>
      </c>
      <c r="E809" s="46" t="s">
        <v>1248</v>
      </c>
      <c r="F809" s="40">
        <v>242523</v>
      </c>
      <c r="G809" s="47" t="s">
        <v>184</v>
      </c>
      <c r="H809" s="40">
        <v>242675</v>
      </c>
      <c r="I809" s="39" t="s">
        <v>38</v>
      </c>
      <c r="J809" s="39" t="s">
        <v>327</v>
      </c>
      <c r="K809" s="39" t="s">
        <v>2011</v>
      </c>
      <c r="L809" s="47" t="s">
        <v>6125</v>
      </c>
      <c r="M809" s="40" t="s">
        <v>30</v>
      </c>
      <c r="N809" s="38">
        <v>70101</v>
      </c>
      <c r="O809" s="39" t="s">
        <v>1301</v>
      </c>
      <c r="P809" s="52" t="s">
        <v>4480</v>
      </c>
      <c r="Q809" s="39"/>
      <c r="R809" s="38"/>
      <c r="S809" s="39"/>
      <c r="T809" s="39"/>
      <c r="U809" s="39" t="s">
        <v>6235</v>
      </c>
    </row>
    <row r="810" spans="1:21" ht="21">
      <c r="A810" s="38" t="s">
        <v>2012</v>
      </c>
      <c r="B810" s="39" t="s">
        <v>2013</v>
      </c>
      <c r="C810" s="39" t="s">
        <v>29</v>
      </c>
      <c r="D810" s="46">
        <v>2564</v>
      </c>
      <c r="E810" s="46" t="s">
        <v>1248</v>
      </c>
      <c r="F810" s="40">
        <v>242523</v>
      </c>
      <c r="G810" s="47" t="s">
        <v>184</v>
      </c>
      <c r="H810" s="40">
        <v>242675</v>
      </c>
      <c r="I810" s="39" t="s">
        <v>38</v>
      </c>
      <c r="J810" s="39" t="s">
        <v>327</v>
      </c>
      <c r="K810" s="39" t="s">
        <v>2011</v>
      </c>
      <c r="L810" s="47" t="s">
        <v>6125</v>
      </c>
      <c r="M810" s="40" t="s">
        <v>30</v>
      </c>
      <c r="N810" s="38">
        <v>70101</v>
      </c>
      <c r="O810" s="39" t="s">
        <v>1334</v>
      </c>
      <c r="P810" s="52" t="s">
        <v>4494</v>
      </c>
      <c r="Q810" s="39"/>
      <c r="R810" s="38"/>
      <c r="S810" s="39"/>
      <c r="T810" s="39"/>
      <c r="U810" s="39" t="s">
        <v>6236</v>
      </c>
    </row>
    <row r="811" spans="1:21" ht="21">
      <c r="A811" s="38" t="s">
        <v>2008</v>
      </c>
      <c r="B811" s="39" t="s">
        <v>6237</v>
      </c>
      <c r="C811" s="39" t="s">
        <v>29</v>
      </c>
      <c r="D811" s="46">
        <v>2564</v>
      </c>
      <c r="E811" s="46" t="s">
        <v>1248</v>
      </c>
      <c r="F811" s="40">
        <v>242523</v>
      </c>
      <c r="G811" s="47" t="s">
        <v>184</v>
      </c>
      <c r="H811" s="40">
        <v>242675</v>
      </c>
      <c r="I811" s="39" t="s">
        <v>38</v>
      </c>
      <c r="J811" s="39" t="s">
        <v>327</v>
      </c>
      <c r="K811" s="39" t="s">
        <v>2011</v>
      </c>
      <c r="L811" s="47" t="s">
        <v>6125</v>
      </c>
      <c r="M811" s="40" t="s">
        <v>30</v>
      </c>
      <c r="N811" s="38">
        <v>70101</v>
      </c>
      <c r="O811" s="39" t="s">
        <v>1334</v>
      </c>
      <c r="P811" s="52" t="s">
        <v>4494</v>
      </c>
      <c r="Q811" s="39"/>
      <c r="R811" s="38"/>
      <c r="S811" s="39"/>
      <c r="T811" s="39"/>
      <c r="U811" s="39" t="s">
        <v>6238</v>
      </c>
    </row>
    <row r="812" spans="1:21" ht="21">
      <c r="A812" s="38" t="s">
        <v>2019</v>
      </c>
      <c r="B812" s="39" t="s">
        <v>2020</v>
      </c>
      <c r="C812" s="39" t="s">
        <v>29</v>
      </c>
      <c r="D812" s="46">
        <v>2564</v>
      </c>
      <c r="E812" s="46" t="s">
        <v>1248</v>
      </c>
      <c r="F812" s="40">
        <v>242523</v>
      </c>
      <c r="G812" s="47" t="s">
        <v>184</v>
      </c>
      <c r="H812" s="40">
        <v>242675</v>
      </c>
      <c r="I812" s="39" t="s">
        <v>38</v>
      </c>
      <c r="J812" s="39" t="s">
        <v>327</v>
      </c>
      <c r="K812" s="39" t="s">
        <v>2022</v>
      </c>
      <c r="L812" s="47" t="s">
        <v>6125</v>
      </c>
      <c r="M812" s="40" t="s">
        <v>30</v>
      </c>
      <c r="N812" s="38">
        <v>70101</v>
      </c>
      <c r="O812" s="39" t="s">
        <v>1269</v>
      </c>
      <c r="P812" s="52" t="s">
        <v>4509</v>
      </c>
      <c r="Q812" s="39"/>
      <c r="R812" s="38"/>
      <c r="S812" s="39"/>
      <c r="T812" s="39"/>
      <c r="U812" s="39" t="s">
        <v>6239</v>
      </c>
    </row>
    <row r="813" spans="1:21" ht="21">
      <c r="A813" s="38" t="s">
        <v>1885</v>
      </c>
      <c r="B813" s="39" t="s">
        <v>1886</v>
      </c>
      <c r="C813" s="39" t="s">
        <v>29</v>
      </c>
      <c r="D813" s="46">
        <v>2564</v>
      </c>
      <c r="E813" s="46" t="s">
        <v>333</v>
      </c>
      <c r="F813" s="40">
        <v>242431</v>
      </c>
      <c r="G813" s="47" t="s">
        <v>251</v>
      </c>
      <c r="H813" s="40">
        <v>242767</v>
      </c>
      <c r="I813" s="39" t="s">
        <v>38</v>
      </c>
      <c r="J813" s="39" t="s">
        <v>327</v>
      </c>
      <c r="K813" s="39" t="s">
        <v>1884</v>
      </c>
      <c r="L813" s="47" t="s">
        <v>6125</v>
      </c>
      <c r="M813" s="40" t="s">
        <v>30</v>
      </c>
      <c r="N813" s="38">
        <v>70101</v>
      </c>
      <c r="O813" s="39" t="s">
        <v>1301</v>
      </c>
      <c r="P813" s="52" t="s">
        <v>4480</v>
      </c>
      <c r="Q813" s="39"/>
      <c r="R813" s="38"/>
      <c r="S813" s="39"/>
      <c r="T813" s="39"/>
      <c r="U813" s="39" t="s">
        <v>6240</v>
      </c>
    </row>
    <row r="814" spans="1:21" ht="21">
      <c r="A814" s="38" t="s">
        <v>1881</v>
      </c>
      <c r="B814" s="39" t="s">
        <v>1882</v>
      </c>
      <c r="C814" s="39" t="s">
        <v>29</v>
      </c>
      <c r="D814" s="46">
        <v>2564</v>
      </c>
      <c r="E814" s="46" t="s">
        <v>333</v>
      </c>
      <c r="F814" s="40">
        <v>242431</v>
      </c>
      <c r="G814" s="47" t="s">
        <v>251</v>
      </c>
      <c r="H814" s="40">
        <v>242767</v>
      </c>
      <c r="I814" s="39" t="s">
        <v>38</v>
      </c>
      <c r="J814" s="39" t="s">
        <v>327</v>
      </c>
      <c r="K814" s="39" t="s">
        <v>1884</v>
      </c>
      <c r="L814" s="47" t="s">
        <v>6125</v>
      </c>
      <c r="M814" s="40" t="s">
        <v>30</v>
      </c>
      <c r="N814" s="38">
        <v>70101</v>
      </c>
      <c r="O814" s="39" t="s">
        <v>1269</v>
      </c>
      <c r="P814" s="52" t="s">
        <v>4509</v>
      </c>
      <c r="Q814" s="39"/>
      <c r="R814" s="38"/>
      <c r="S814" s="39"/>
      <c r="T814" s="39"/>
      <c r="U814" s="39" t="s">
        <v>6241</v>
      </c>
    </row>
    <row r="815" spans="1:21" ht="21">
      <c r="A815" s="38" t="s">
        <v>1837</v>
      </c>
      <c r="B815" s="39" t="s">
        <v>1838</v>
      </c>
      <c r="C815" s="39" t="s">
        <v>29</v>
      </c>
      <c r="D815" s="46">
        <v>2564</v>
      </c>
      <c r="E815" s="46" t="s">
        <v>674</v>
      </c>
      <c r="F815" s="40">
        <v>242462</v>
      </c>
      <c r="G815" s="47" t="s">
        <v>597</v>
      </c>
      <c r="H815" s="40">
        <v>242705</v>
      </c>
      <c r="I815" s="39" t="s">
        <v>38</v>
      </c>
      <c r="J815" s="39" t="s">
        <v>327</v>
      </c>
      <c r="K815" s="39" t="s">
        <v>1836</v>
      </c>
      <c r="L815" s="47" t="s">
        <v>6125</v>
      </c>
      <c r="M815" s="40" t="s">
        <v>30</v>
      </c>
      <c r="N815" s="38">
        <v>70101</v>
      </c>
      <c r="O815" s="39" t="s">
        <v>1269</v>
      </c>
      <c r="P815" s="52" t="s">
        <v>4509</v>
      </c>
      <c r="Q815" s="39"/>
      <c r="R815" s="38"/>
      <c r="S815" s="39"/>
      <c r="T815" s="39"/>
      <c r="U815" s="39" t="s">
        <v>6242</v>
      </c>
    </row>
    <row r="816" spans="1:21" ht="21">
      <c r="A816" s="38" t="s">
        <v>1833</v>
      </c>
      <c r="B816" s="39" t="s">
        <v>1834</v>
      </c>
      <c r="C816" s="39" t="s">
        <v>29</v>
      </c>
      <c r="D816" s="46">
        <v>2564</v>
      </c>
      <c r="E816" s="46" t="s">
        <v>674</v>
      </c>
      <c r="F816" s="40">
        <v>242462</v>
      </c>
      <c r="G816" s="47" t="s">
        <v>615</v>
      </c>
      <c r="H816" s="40">
        <v>242614</v>
      </c>
      <c r="I816" s="39" t="s">
        <v>38</v>
      </c>
      <c r="J816" s="39" t="s">
        <v>327</v>
      </c>
      <c r="K816" s="39" t="s">
        <v>1836</v>
      </c>
      <c r="L816" s="47" t="s">
        <v>6125</v>
      </c>
      <c r="M816" s="40" t="s">
        <v>30</v>
      </c>
      <c r="N816" s="38">
        <v>70101</v>
      </c>
      <c r="O816" s="39" t="s">
        <v>1269</v>
      </c>
      <c r="P816" s="52" t="s">
        <v>4509</v>
      </c>
      <c r="Q816" s="39"/>
      <c r="R816" s="38"/>
      <c r="S816" s="39"/>
      <c r="T816" s="39"/>
      <c r="U816" s="39" t="s">
        <v>6243</v>
      </c>
    </row>
    <row r="817" spans="1:21" ht="21">
      <c r="A817" s="38" t="s">
        <v>1906</v>
      </c>
      <c r="B817" s="39" t="s">
        <v>1907</v>
      </c>
      <c r="C817" s="39" t="s">
        <v>29</v>
      </c>
      <c r="D817" s="46">
        <v>2564</v>
      </c>
      <c r="E817" s="46" t="s">
        <v>333</v>
      </c>
      <c r="F817" s="40">
        <v>242431</v>
      </c>
      <c r="G817" s="47" t="s">
        <v>251</v>
      </c>
      <c r="H817" s="40">
        <v>242767</v>
      </c>
      <c r="I817" s="39" t="s">
        <v>38</v>
      </c>
      <c r="J817" s="39" t="s">
        <v>327</v>
      </c>
      <c r="K817" s="39" t="s">
        <v>1909</v>
      </c>
      <c r="L817" s="47" t="s">
        <v>6125</v>
      </c>
      <c r="M817" s="40" t="s">
        <v>30</v>
      </c>
      <c r="N817" s="38">
        <v>70101</v>
      </c>
      <c r="O817" s="39" t="s">
        <v>1301</v>
      </c>
      <c r="P817" s="52" t="s">
        <v>4480</v>
      </c>
      <c r="Q817" s="39"/>
      <c r="R817" s="38"/>
      <c r="S817" s="39"/>
      <c r="T817" s="39"/>
      <c r="U817" s="39" t="s">
        <v>6244</v>
      </c>
    </row>
    <row r="818" spans="1:21" ht="21">
      <c r="A818" s="38" t="s">
        <v>1957</v>
      </c>
      <c r="B818" s="39" t="s">
        <v>1958</v>
      </c>
      <c r="C818" s="39" t="s">
        <v>29</v>
      </c>
      <c r="D818" s="46">
        <v>2564</v>
      </c>
      <c r="E818" s="46" t="s">
        <v>333</v>
      </c>
      <c r="F818" s="40">
        <v>242431</v>
      </c>
      <c r="G818" s="47" t="s">
        <v>251</v>
      </c>
      <c r="H818" s="40">
        <v>242767</v>
      </c>
      <c r="I818" s="39" t="s">
        <v>38</v>
      </c>
      <c r="J818" s="39" t="s">
        <v>327</v>
      </c>
      <c r="K818" s="39" t="s">
        <v>892</v>
      </c>
      <c r="L818" s="47" t="s">
        <v>6125</v>
      </c>
      <c r="M818" s="40" t="s">
        <v>30</v>
      </c>
      <c r="N818" s="38">
        <v>70101</v>
      </c>
      <c r="O818" s="39" t="s">
        <v>1269</v>
      </c>
      <c r="P818" s="52" t="s">
        <v>4509</v>
      </c>
      <c r="Q818" s="39"/>
      <c r="R818" s="38"/>
      <c r="S818" s="39"/>
      <c r="T818" s="39"/>
      <c r="U818" s="39" t="s">
        <v>6245</v>
      </c>
    </row>
    <row r="819" spans="1:21" ht="21">
      <c r="A819" s="38" t="s">
        <v>1943</v>
      </c>
      <c r="B819" s="39" t="s">
        <v>1944</v>
      </c>
      <c r="C819" s="39" t="s">
        <v>29</v>
      </c>
      <c r="D819" s="46">
        <v>2564</v>
      </c>
      <c r="E819" s="46" t="s">
        <v>65</v>
      </c>
      <c r="F819" s="40">
        <v>242492</v>
      </c>
      <c r="G819" s="47" t="s">
        <v>251</v>
      </c>
      <c r="H819" s="40">
        <v>242767</v>
      </c>
      <c r="I819" s="39" t="s">
        <v>38</v>
      </c>
      <c r="J819" s="39" t="s">
        <v>327</v>
      </c>
      <c r="K819" s="39" t="s">
        <v>836</v>
      </c>
      <c r="L819" s="47" t="s">
        <v>6125</v>
      </c>
      <c r="M819" s="40" t="s">
        <v>30</v>
      </c>
      <c r="N819" s="38">
        <v>70101</v>
      </c>
      <c r="O819" s="39" t="s">
        <v>1269</v>
      </c>
      <c r="P819" s="52" t="s">
        <v>4509</v>
      </c>
      <c r="Q819" s="39"/>
      <c r="R819" s="38"/>
      <c r="S819" s="39"/>
      <c r="T819" s="39"/>
      <c r="U819" s="39" t="s">
        <v>6246</v>
      </c>
    </row>
    <row r="820" spans="1:21" ht="21">
      <c r="A820" s="38" t="s">
        <v>1851</v>
      </c>
      <c r="B820" s="39" t="s">
        <v>1852</v>
      </c>
      <c r="C820" s="39" t="s">
        <v>29</v>
      </c>
      <c r="D820" s="46">
        <v>2564</v>
      </c>
      <c r="E820" s="46" t="s">
        <v>65</v>
      </c>
      <c r="F820" s="40">
        <v>242492</v>
      </c>
      <c r="G820" s="47" t="s">
        <v>251</v>
      </c>
      <c r="H820" s="40">
        <v>242767</v>
      </c>
      <c r="I820" s="39" t="s">
        <v>38</v>
      </c>
      <c r="J820" s="39" t="s">
        <v>327</v>
      </c>
      <c r="K820" s="39" t="s">
        <v>836</v>
      </c>
      <c r="L820" s="47" t="s">
        <v>6125</v>
      </c>
      <c r="M820" s="40" t="s">
        <v>30</v>
      </c>
      <c r="N820" s="38">
        <v>70101</v>
      </c>
      <c r="O820" s="39" t="s">
        <v>1269</v>
      </c>
      <c r="P820" s="52" t="s">
        <v>4509</v>
      </c>
      <c r="Q820" s="39"/>
      <c r="R820" s="38"/>
      <c r="S820" s="39"/>
      <c r="T820" s="39"/>
      <c r="U820" s="39" t="s">
        <v>6247</v>
      </c>
    </row>
    <row r="821" spans="1:21" ht="21">
      <c r="A821" s="38" t="s">
        <v>1969</v>
      </c>
      <c r="B821" s="39" t="s">
        <v>1970</v>
      </c>
      <c r="C821" s="39" t="s">
        <v>29</v>
      </c>
      <c r="D821" s="46">
        <v>2564</v>
      </c>
      <c r="E821" s="46" t="s">
        <v>231</v>
      </c>
      <c r="F821" s="40">
        <v>242401</v>
      </c>
      <c r="G821" s="47" t="s">
        <v>582</v>
      </c>
      <c r="H821" s="40">
        <v>242797</v>
      </c>
      <c r="I821" s="39" t="s">
        <v>38</v>
      </c>
      <c r="J821" s="39" t="s">
        <v>289</v>
      </c>
      <c r="K821" s="39" t="s">
        <v>1964</v>
      </c>
      <c r="L821" s="47" t="s">
        <v>6125</v>
      </c>
      <c r="M821" s="40" t="s">
        <v>30</v>
      </c>
      <c r="N821" s="38">
        <v>70101</v>
      </c>
      <c r="O821" s="39" t="s">
        <v>1965</v>
      </c>
      <c r="P821" s="52" t="s">
        <v>4682</v>
      </c>
      <c r="Q821" s="39"/>
      <c r="R821" s="38"/>
      <c r="S821" s="39"/>
      <c r="T821" s="39"/>
      <c r="U821" s="39" t="s">
        <v>6248</v>
      </c>
    </row>
    <row r="822" spans="1:21" ht="21">
      <c r="A822" s="38" t="s">
        <v>1966</v>
      </c>
      <c r="B822" s="39" t="s">
        <v>1967</v>
      </c>
      <c r="C822" s="39" t="s">
        <v>29</v>
      </c>
      <c r="D822" s="46">
        <v>2564</v>
      </c>
      <c r="E822" s="46" t="s">
        <v>333</v>
      </c>
      <c r="F822" s="40">
        <v>242431</v>
      </c>
      <c r="G822" s="47" t="s">
        <v>184</v>
      </c>
      <c r="H822" s="40">
        <v>242675</v>
      </c>
      <c r="I822" s="39" t="s">
        <v>38</v>
      </c>
      <c r="J822" s="39" t="s">
        <v>289</v>
      </c>
      <c r="K822" s="39" t="s">
        <v>1964</v>
      </c>
      <c r="L822" s="47" t="s">
        <v>6125</v>
      </c>
      <c r="M822" s="40" t="s">
        <v>30</v>
      </c>
      <c r="N822" s="38">
        <v>70101</v>
      </c>
      <c r="O822" s="39" t="s">
        <v>1965</v>
      </c>
      <c r="P822" s="52" t="s">
        <v>4682</v>
      </c>
      <c r="Q822" s="39"/>
      <c r="R822" s="38"/>
      <c r="S822" s="39"/>
      <c r="T822" s="39"/>
      <c r="U822" s="39" t="s">
        <v>6249</v>
      </c>
    </row>
    <row r="823" spans="1:21" ht="21">
      <c r="A823" s="38" t="s">
        <v>1961</v>
      </c>
      <c r="B823" s="39" t="s">
        <v>1962</v>
      </c>
      <c r="C823" s="39" t="s">
        <v>29</v>
      </c>
      <c r="D823" s="46">
        <v>2564</v>
      </c>
      <c r="E823" s="46" t="s">
        <v>333</v>
      </c>
      <c r="F823" s="40">
        <v>242431</v>
      </c>
      <c r="G823" s="47" t="s">
        <v>1389</v>
      </c>
      <c r="H823" s="40">
        <v>242644</v>
      </c>
      <c r="I823" s="39" t="s">
        <v>38</v>
      </c>
      <c r="J823" s="39" t="s">
        <v>289</v>
      </c>
      <c r="K823" s="39" t="s">
        <v>1964</v>
      </c>
      <c r="L823" s="47" t="s">
        <v>6125</v>
      </c>
      <c r="M823" s="40" t="s">
        <v>30</v>
      </c>
      <c r="N823" s="38">
        <v>70101</v>
      </c>
      <c r="O823" s="39" t="s">
        <v>1965</v>
      </c>
      <c r="P823" s="52" t="s">
        <v>4682</v>
      </c>
      <c r="Q823" s="39"/>
      <c r="R823" s="38"/>
      <c r="S823" s="39"/>
      <c r="T823" s="39"/>
      <c r="U823" s="39" t="s">
        <v>6250</v>
      </c>
    </row>
    <row r="824" spans="1:21" ht="21">
      <c r="A824" s="38" t="s">
        <v>1946</v>
      </c>
      <c r="B824" s="39" t="s">
        <v>1947</v>
      </c>
      <c r="C824" s="39" t="s">
        <v>29</v>
      </c>
      <c r="D824" s="46">
        <v>2564</v>
      </c>
      <c r="E824" s="46" t="s">
        <v>333</v>
      </c>
      <c r="F824" s="40">
        <v>242431</v>
      </c>
      <c r="G824" s="47" t="s">
        <v>251</v>
      </c>
      <c r="H824" s="40">
        <v>242767</v>
      </c>
      <c r="I824" s="39" t="s">
        <v>38</v>
      </c>
      <c r="J824" s="39" t="s">
        <v>289</v>
      </c>
      <c r="K824" s="39" t="s">
        <v>480</v>
      </c>
      <c r="L824" s="47" t="s">
        <v>6125</v>
      </c>
      <c r="M824" s="40" t="s">
        <v>30</v>
      </c>
      <c r="N824" s="38">
        <v>70101</v>
      </c>
      <c r="O824" s="39" t="s">
        <v>1269</v>
      </c>
      <c r="P824" s="52" t="s">
        <v>4509</v>
      </c>
      <c r="Q824" s="39"/>
      <c r="R824" s="38"/>
      <c r="S824" s="39"/>
      <c r="T824" s="39"/>
      <c r="U824" s="39" t="s">
        <v>6251</v>
      </c>
    </row>
    <row r="825" spans="1:21" ht="21">
      <c r="A825" s="38" t="s">
        <v>1937</v>
      </c>
      <c r="B825" s="39" t="s">
        <v>1938</v>
      </c>
      <c r="C825" s="39" t="s">
        <v>29</v>
      </c>
      <c r="D825" s="46">
        <v>2564</v>
      </c>
      <c r="E825" s="46" t="s">
        <v>333</v>
      </c>
      <c r="F825" s="40">
        <v>242431</v>
      </c>
      <c r="G825" s="47" t="s">
        <v>251</v>
      </c>
      <c r="H825" s="40">
        <v>242767</v>
      </c>
      <c r="I825" s="39" t="s">
        <v>38</v>
      </c>
      <c r="J825" s="39" t="s">
        <v>289</v>
      </c>
      <c r="K825" s="39" t="s">
        <v>480</v>
      </c>
      <c r="L825" s="47" t="s">
        <v>6125</v>
      </c>
      <c r="M825" s="40" t="s">
        <v>30</v>
      </c>
      <c r="N825" s="38">
        <v>70101</v>
      </c>
      <c r="O825" s="39" t="s">
        <v>1318</v>
      </c>
      <c r="P825" s="52" t="s">
        <v>4717</v>
      </c>
      <c r="Q825" s="39"/>
      <c r="R825" s="38"/>
      <c r="S825" s="39"/>
      <c r="T825" s="39"/>
      <c r="U825" s="39" t="s">
        <v>6252</v>
      </c>
    </row>
    <row r="826" spans="1:21" ht="21">
      <c r="A826" s="38" t="s">
        <v>1611</v>
      </c>
      <c r="B826" s="39" t="s">
        <v>1612</v>
      </c>
      <c r="C826" s="39" t="s">
        <v>29</v>
      </c>
      <c r="D826" s="46">
        <v>2564</v>
      </c>
      <c r="E826" s="46" t="s">
        <v>333</v>
      </c>
      <c r="F826" s="40">
        <v>242431</v>
      </c>
      <c r="G826" s="47" t="s">
        <v>251</v>
      </c>
      <c r="H826" s="40">
        <v>242767</v>
      </c>
      <c r="I826" s="39" t="s">
        <v>38</v>
      </c>
      <c r="J826" s="39" t="s">
        <v>37</v>
      </c>
      <c r="K826" s="39" t="s">
        <v>246</v>
      </c>
      <c r="L826" s="47" t="s">
        <v>6125</v>
      </c>
      <c r="M826" s="40" t="s">
        <v>30</v>
      </c>
      <c r="N826" s="38">
        <v>70101</v>
      </c>
      <c r="O826" s="39" t="s">
        <v>1269</v>
      </c>
      <c r="P826" s="52" t="s">
        <v>4509</v>
      </c>
      <c r="Q826" s="39"/>
      <c r="R826" s="38"/>
      <c r="S826" s="39"/>
      <c r="T826" s="39"/>
      <c r="U826" s="39" t="s">
        <v>6253</v>
      </c>
    </row>
    <row r="827" spans="1:21" ht="21">
      <c r="A827" s="38" t="s">
        <v>1608</v>
      </c>
      <c r="B827" s="39" t="s">
        <v>1609</v>
      </c>
      <c r="C827" s="39" t="s">
        <v>29</v>
      </c>
      <c r="D827" s="46">
        <v>2564</v>
      </c>
      <c r="E827" s="46" t="s">
        <v>333</v>
      </c>
      <c r="F827" s="40">
        <v>242431</v>
      </c>
      <c r="G827" s="47" t="s">
        <v>251</v>
      </c>
      <c r="H827" s="40">
        <v>242767</v>
      </c>
      <c r="I827" s="39" t="s">
        <v>38</v>
      </c>
      <c r="J827" s="39" t="s">
        <v>37</v>
      </c>
      <c r="K827" s="39" t="s">
        <v>246</v>
      </c>
      <c r="L827" s="47" t="s">
        <v>6125</v>
      </c>
      <c r="M827" s="40" t="s">
        <v>30</v>
      </c>
      <c r="N827" s="38">
        <v>70101</v>
      </c>
      <c r="O827" s="39" t="s">
        <v>1269</v>
      </c>
      <c r="P827" s="52" t="s">
        <v>4509</v>
      </c>
      <c r="Q827" s="39"/>
      <c r="R827" s="38"/>
      <c r="S827" s="39"/>
      <c r="T827" s="39"/>
      <c r="U827" s="39" t="s">
        <v>6254</v>
      </c>
    </row>
    <row r="828" spans="1:21" ht="21">
      <c r="A828" s="38" t="s">
        <v>1606</v>
      </c>
      <c r="B828" s="39" t="s">
        <v>6255</v>
      </c>
      <c r="C828" s="39" t="s">
        <v>29</v>
      </c>
      <c r="D828" s="46">
        <v>2564</v>
      </c>
      <c r="E828" s="46" t="s">
        <v>333</v>
      </c>
      <c r="F828" s="40">
        <v>242431</v>
      </c>
      <c r="G828" s="47" t="s">
        <v>251</v>
      </c>
      <c r="H828" s="40">
        <v>242767</v>
      </c>
      <c r="I828" s="39" t="s">
        <v>38</v>
      </c>
      <c r="J828" s="39" t="s">
        <v>37</v>
      </c>
      <c r="K828" s="39" t="s">
        <v>246</v>
      </c>
      <c r="L828" s="47" t="s">
        <v>6125</v>
      </c>
      <c r="M828" s="40" t="s">
        <v>30</v>
      </c>
      <c r="N828" s="38">
        <v>70101</v>
      </c>
      <c r="O828" s="39" t="s">
        <v>1269</v>
      </c>
      <c r="P828" s="52" t="s">
        <v>4509</v>
      </c>
      <c r="Q828" s="39"/>
      <c r="R828" s="38"/>
      <c r="S828" s="39"/>
      <c r="T828" s="39"/>
      <c r="U828" s="39" t="s">
        <v>6256</v>
      </c>
    </row>
    <row r="829" spans="1:21" ht="21">
      <c r="A829" s="38" t="s">
        <v>1603</v>
      </c>
      <c r="B829" s="39" t="s">
        <v>1604</v>
      </c>
      <c r="C829" s="39" t="s">
        <v>29</v>
      </c>
      <c r="D829" s="46">
        <v>2564</v>
      </c>
      <c r="E829" s="46" t="s">
        <v>333</v>
      </c>
      <c r="F829" s="40">
        <v>242431</v>
      </c>
      <c r="G829" s="47" t="s">
        <v>251</v>
      </c>
      <c r="H829" s="40">
        <v>242767</v>
      </c>
      <c r="I829" s="39" t="s">
        <v>38</v>
      </c>
      <c r="J829" s="39" t="s">
        <v>37</v>
      </c>
      <c r="K829" s="39" t="s">
        <v>246</v>
      </c>
      <c r="L829" s="47" t="s">
        <v>6125</v>
      </c>
      <c r="M829" s="40" t="s">
        <v>30</v>
      </c>
      <c r="N829" s="38">
        <v>70101</v>
      </c>
      <c r="O829" s="39" t="s">
        <v>1269</v>
      </c>
      <c r="P829" s="52" t="s">
        <v>4509</v>
      </c>
      <c r="Q829" s="39"/>
      <c r="R829" s="38"/>
      <c r="S829" s="39"/>
      <c r="T829" s="39"/>
      <c r="U829" s="39" t="s">
        <v>6257</v>
      </c>
    </row>
    <row r="830" spans="1:21" ht="21">
      <c r="A830" s="38" t="s">
        <v>1600</v>
      </c>
      <c r="B830" s="39" t="s">
        <v>1601</v>
      </c>
      <c r="C830" s="39" t="s">
        <v>29</v>
      </c>
      <c r="D830" s="46">
        <v>2564</v>
      </c>
      <c r="E830" s="46" t="s">
        <v>333</v>
      </c>
      <c r="F830" s="40">
        <v>242431</v>
      </c>
      <c r="G830" s="47" t="s">
        <v>251</v>
      </c>
      <c r="H830" s="40">
        <v>242767</v>
      </c>
      <c r="I830" s="39" t="s">
        <v>38</v>
      </c>
      <c r="J830" s="39" t="s">
        <v>37</v>
      </c>
      <c r="K830" s="39" t="s">
        <v>246</v>
      </c>
      <c r="L830" s="47" t="s">
        <v>6125</v>
      </c>
      <c r="M830" s="40" t="s">
        <v>30</v>
      </c>
      <c r="N830" s="38">
        <v>70101</v>
      </c>
      <c r="O830" s="39" t="s">
        <v>1269</v>
      </c>
      <c r="P830" s="52" t="s">
        <v>4509</v>
      </c>
      <c r="Q830" s="39"/>
      <c r="R830" s="38"/>
      <c r="S830" s="39"/>
      <c r="T830" s="39"/>
      <c r="U830" s="39" t="s">
        <v>6258</v>
      </c>
    </row>
    <row r="831" spans="1:21" ht="21">
      <c r="A831" s="38" t="s">
        <v>1597</v>
      </c>
      <c r="B831" s="39" t="s">
        <v>1598</v>
      </c>
      <c r="C831" s="39" t="s">
        <v>29</v>
      </c>
      <c r="D831" s="46">
        <v>2564</v>
      </c>
      <c r="E831" s="46" t="s">
        <v>333</v>
      </c>
      <c r="F831" s="40">
        <v>242431</v>
      </c>
      <c r="G831" s="47" t="s">
        <v>251</v>
      </c>
      <c r="H831" s="40">
        <v>242767</v>
      </c>
      <c r="I831" s="39" t="s">
        <v>38</v>
      </c>
      <c r="J831" s="39" t="s">
        <v>37</v>
      </c>
      <c r="K831" s="39" t="s">
        <v>246</v>
      </c>
      <c r="L831" s="47" t="s">
        <v>6125</v>
      </c>
      <c r="M831" s="40" t="s">
        <v>30</v>
      </c>
      <c r="N831" s="38">
        <v>70101</v>
      </c>
      <c r="O831" s="39" t="s">
        <v>1269</v>
      </c>
      <c r="P831" s="52" t="s">
        <v>4509</v>
      </c>
      <c r="Q831" s="39"/>
      <c r="R831" s="38"/>
      <c r="S831" s="39"/>
      <c r="T831" s="39"/>
      <c r="U831" s="39" t="s">
        <v>6259</v>
      </c>
    </row>
    <row r="832" spans="1:21" ht="21">
      <c r="A832" s="38" t="s">
        <v>1594</v>
      </c>
      <c r="B832" s="39" t="s">
        <v>6260</v>
      </c>
      <c r="C832" s="39" t="s">
        <v>29</v>
      </c>
      <c r="D832" s="46">
        <v>2564</v>
      </c>
      <c r="E832" s="46" t="s">
        <v>333</v>
      </c>
      <c r="F832" s="40">
        <v>242431</v>
      </c>
      <c r="G832" s="47" t="s">
        <v>251</v>
      </c>
      <c r="H832" s="40">
        <v>242767</v>
      </c>
      <c r="I832" s="39" t="s">
        <v>38</v>
      </c>
      <c r="J832" s="39" t="s">
        <v>37</v>
      </c>
      <c r="K832" s="39" t="s">
        <v>246</v>
      </c>
      <c r="L832" s="47" t="s">
        <v>6125</v>
      </c>
      <c r="M832" s="40" t="s">
        <v>30</v>
      </c>
      <c r="N832" s="38">
        <v>70101</v>
      </c>
      <c r="O832" s="39" t="s">
        <v>1269</v>
      </c>
      <c r="P832" s="52" t="s">
        <v>4509</v>
      </c>
      <c r="Q832" s="39"/>
      <c r="R832" s="38"/>
      <c r="S832" s="39"/>
      <c r="T832" s="39"/>
      <c r="U832" s="39" t="s">
        <v>6261</v>
      </c>
    </row>
    <row r="833" spans="1:21" ht="21">
      <c r="A833" s="38" t="s">
        <v>1545</v>
      </c>
      <c r="B833" s="39" t="s">
        <v>1546</v>
      </c>
      <c r="C833" s="39" t="s">
        <v>29</v>
      </c>
      <c r="D833" s="46">
        <v>2564</v>
      </c>
      <c r="E833" s="46" t="s">
        <v>333</v>
      </c>
      <c r="F833" s="40">
        <v>242431</v>
      </c>
      <c r="G833" s="47" t="s">
        <v>251</v>
      </c>
      <c r="H833" s="40">
        <v>242767</v>
      </c>
      <c r="I833" s="39" t="s">
        <v>38</v>
      </c>
      <c r="J833" s="39" t="s">
        <v>37</v>
      </c>
      <c r="K833" s="39" t="s">
        <v>246</v>
      </c>
      <c r="L833" s="47" t="s">
        <v>6125</v>
      </c>
      <c r="M833" s="40" t="s">
        <v>30</v>
      </c>
      <c r="N833" s="38">
        <v>70101</v>
      </c>
      <c r="O833" s="39" t="s">
        <v>1269</v>
      </c>
      <c r="P833" s="52" t="s">
        <v>4509</v>
      </c>
      <c r="Q833" s="39"/>
      <c r="R833" s="38"/>
      <c r="S833" s="39"/>
      <c r="T833" s="39"/>
      <c r="U833" s="39" t="s">
        <v>6262</v>
      </c>
    </row>
    <row r="834" spans="1:21" ht="21">
      <c r="A834" s="38" t="s">
        <v>1539</v>
      </c>
      <c r="B834" s="39" t="s">
        <v>1540</v>
      </c>
      <c r="C834" s="39" t="s">
        <v>29</v>
      </c>
      <c r="D834" s="46">
        <v>2564</v>
      </c>
      <c r="E834" s="46" t="s">
        <v>333</v>
      </c>
      <c r="F834" s="40">
        <v>242431</v>
      </c>
      <c r="G834" s="47" t="s">
        <v>251</v>
      </c>
      <c r="H834" s="40">
        <v>242767</v>
      </c>
      <c r="I834" s="39" t="s">
        <v>38</v>
      </c>
      <c r="J834" s="39" t="s">
        <v>37</v>
      </c>
      <c r="K834" s="39" t="s">
        <v>246</v>
      </c>
      <c r="L834" s="47" t="s">
        <v>6125</v>
      </c>
      <c r="M834" s="40" t="s">
        <v>30</v>
      </c>
      <c r="N834" s="38">
        <v>70101</v>
      </c>
      <c r="O834" s="39" t="s">
        <v>1269</v>
      </c>
      <c r="P834" s="52" t="s">
        <v>4509</v>
      </c>
      <c r="Q834" s="39"/>
      <c r="R834" s="38"/>
      <c r="S834" s="39"/>
      <c r="T834" s="39"/>
      <c r="U834" s="39" t="s">
        <v>6263</v>
      </c>
    </row>
    <row r="835" spans="1:21" ht="21">
      <c r="A835" s="38" t="s">
        <v>1496</v>
      </c>
      <c r="B835" s="39" t="s">
        <v>1497</v>
      </c>
      <c r="C835" s="39" t="s">
        <v>29</v>
      </c>
      <c r="D835" s="46">
        <v>2564</v>
      </c>
      <c r="E835" s="46" t="s">
        <v>333</v>
      </c>
      <c r="F835" s="40">
        <v>242431</v>
      </c>
      <c r="G835" s="47" t="s">
        <v>251</v>
      </c>
      <c r="H835" s="40">
        <v>242767</v>
      </c>
      <c r="I835" s="39" t="s">
        <v>38</v>
      </c>
      <c r="J835" s="39" t="s">
        <v>37</v>
      </c>
      <c r="K835" s="39" t="s">
        <v>246</v>
      </c>
      <c r="L835" s="47" t="s">
        <v>6125</v>
      </c>
      <c r="M835" s="40" t="s">
        <v>30</v>
      </c>
      <c r="N835" s="38">
        <v>70101</v>
      </c>
      <c r="O835" s="39" t="s">
        <v>1269</v>
      </c>
      <c r="P835" s="52" t="s">
        <v>4509</v>
      </c>
      <c r="Q835" s="39"/>
      <c r="R835" s="38"/>
      <c r="S835" s="39"/>
      <c r="T835" s="39"/>
      <c r="U835" s="39" t="s">
        <v>6264</v>
      </c>
    </row>
    <row r="836" spans="1:21" ht="21">
      <c r="A836" s="38" t="s">
        <v>1493</v>
      </c>
      <c r="B836" s="39" t="s">
        <v>1494</v>
      </c>
      <c r="C836" s="39" t="s">
        <v>29</v>
      </c>
      <c r="D836" s="46">
        <v>2564</v>
      </c>
      <c r="E836" s="46" t="s">
        <v>333</v>
      </c>
      <c r="F836" s="40">
        <v>242431</v>
      </c>
      <c r="G836" s="47" t="s">
        <v>251</v>
      </c>
      <c r="H836" s="40">
        <v>242767</v>
      </c>
      <c r="I836" s="39" t="s">
        <v>38</v>
      </c>
      <c r="J836" s="39" t="s">
        <v>37</v>
      </c>
      <c r="K836" s="39" t="s">
        <v>246</v>
      </c>
      <c r="L836" s="47" t="s">
        <v>6125</v>
      </c>
      <c r="M836" s="40" t="s">
        <v>30</v>
      </c>
      <c r="N836" s="38">
        <v>70101</v>
      </c>
      <c r="O836" s="39" t="s">
        <v>1269</v>
      </c>
      <c r="P836" s="52" t="s">
        <v>4509</v>
      </c>
      <c r="Q836" s="39"/>
      <c r="R836" s="38"/>
      <c r="S836" s="39"/>
      <c r="T836" s="39"/>
      <c r="U836" s="39" t="s">
        <v>6265</v>
      </c>
    </row>
    <row r="837" spans="1:21" ht="21">
      <c r="A837" s="38" t="s">
        <v>1474</v>
      </c>
      <c r="B837" s="39" t="s">
        <v>1475</v>
      </c>
      <c r="C837" s="39" t="s">
        <v>29</v>
      </c>
      <c r="D837" s="46">
        <v>2564</v>
      </c>
      <c r="E837" s="46" t="s">
        <v>333</v>
      </c>
      <c r="F837" s="40">
        <v>242431</v>
      </c>
      <c r="G837" s="47" t="s">
        <v>251</v>
      </c>
      <c r="H837" s="40">
        <v>242767</v>
      </c>
      <c r="I837" s="39" t="s">
        <v>38</v>
      </c>
      <c r="J837" s="39" t="s">
        <v>37</v>
      </c>
      <c r="K837" s="39" t="s">
        <v>246</v>
      </c>
      <c r="L837" s="47" t="s">
        <v>6125</v>
      </c>
      <c r="M837" s="40" t="s">
        <v>30</v>
      </c>
      <c r="N837" s="38">
        <v>70101</v>
      </c>
      <c r="O837" s="39" t="s">
        <v>1269</v>
      </c>
      <c r="P837" s="52" t="s">
        <v>4509</v>
      </c>
      <c r="Q837" s="39"/>
      <c r="R837" s="38"/>
      <c r="S837" s="39"/>
      <c r="T837" s="39"/>
      <c r="U837" s="39" t="s">
        <v>6266</v>
      </c>
    </row>
    <row r="838" spans="1:21" ht="21">
      <c r="A838" s="38" t="s">
        <v>1471</v>
      </c>
      <c r="B838" s="39" t="s">
        <v>1472</v>
      </c>
      <c r="C838" s="39" t="s">
        <v>29</v>
      </c>
      <c r="D838" s="46">
        <v>2564</v>
      </c>
      <c r="E838" s="46" t="s">
        <v>333</v>
      </c>
      <c r="F838" s="40">
        <v>242431</v>
      </c>
      <c r="G838" s="47" t="s">
        <v>251</v>
      </c>
      <c r="H838" s="40">
        <v>242767</v>
      </c>
      <c r="I838" s="39" t="s">
        <v>38</v>
      </c>
      <c r="J838" s="39" t="s">
        <v>37</v>
      </c>
      <c r="K838" s="39" t="s">
        <v>246</v>
      </c>
      <c r="L838" s="47" t="s">
        <v>6125</v>
      </c>
      <c r="M838" s="40" t="s">
        <v>30</v>
      </c>
      <c r="N838" s="38">
        <v>70101</v>
      </c>
      <c r="O838" s="39" t="s">
        <v>1269</v>
      </c>
      <c r="P838" s="52" t="s">
        <v>4509</v>
      </c>
      <c r="Q838" s="39"/>
      <c r="R838" s="38"/>
      <c r="S838" s="39"/>
      <c r="T838" s="39"/>
      <c r="U838" s="39" t="s">
        <v>6267</v>
      </c>
    </row>
    <row r="839" spans="1:21" ht="21">
      <c r="A839" s="38" t="s">
        <v>1468</v>
      </c>
      <c r="B839" s="39" t="s">
        <v>1469</v>
      </c>
      <c r="C839" s="39" t="s">
        <v>29</v>
      </c>
      <c r="D839" s="46">
        <v>2564</v>
      </c>
      <c r="E839" s="46" t="s">
        <v>333</v>
      </c>
      <c r="F839" s="40">
        <v>242431</v>
      </c>
      <c r="G839" s="47" t="s">
        <v>251</v>
      </c>
      <c r="H839" s="40">
        <v>242767</v>
      </c>
      <c r="I839" s="39" t="s">
        <v>38</v>
      </c>
      <c r="J839" s="39" t="s">
        <v>37</v>
      </c>
      <c r="K839" s="39" t="s">
        <v>246</v>
      </c>
      <c r="L839" s="47" t="s">
        <v>6125</v>
      </c>
      <c r="M839" s="40" t="s">
        <v>30</v>
      </c>
      <c r="N839" s="38">
        <v>70101</v>
      </c>
      <c r="O839" s="39" t="s">
        <v>1269</v>
      </c>
      <c r="P839" s="52" t="s">
        <v>4509</v>
      </c>
      <c r="Q839" s="39"/>
      <c r="R839" s="38"/>
      <c r="S839" s="39"/>
      <c r="T839" s="39"/>
      <c r="U839" s="39" t="s">
        <v>6268</v>
      </c>
    </row>
    <row r="840" spans="1:21" ht="21">
      <c r="A840" s="38" t="s">
        <v>1465</v>
      </c>
      <c r="B840" s="39" t="s">
        <v>1466</v>
      </c>
      <c r="C840" s="39" t="s">
        <v>29</v>
      </c>
      <c r="D840" s="46">
        <v>2564</v>
      </c>
      <c r="E840" s="46" t="s">
        <v>333</v>
      </c>
      <c r="F840" s="40">
        <v>242431</v>
      </c>
      <c r="G840" s="47" t="s">
        <v>251</v>
      </c>
      <c r="H840" s="40">
        <v>242767</v>
      </c>
      <c r="I840" s="39" t="s">
        <v>38</v>
      </c>
      <c r="J840" s="39" t="s">
        <v>37</v>
      </c>
      <c r="K840" s="39" t="s">
        <v>246</v>
      </c>
      <c r="L840" s="47" t="s">
        <v>6125</v>
      </c>
      <c r="M840" s="40" t="s">
        <v>30</v>
      </c>
      <c r="N840" s="38">
        <v>70101</v>
      </c>
      <c r="O840" s="39" t="s">
        <v>1269</v>
      </c>
      <c r="P840" s="52" t="s">
        <v>4509</v>
      </c>
      <c r="Q840" s="39"/>
      <c r="R840" s="38"/>
      <c r="S840" s="39"/>
      <c r="T840" s="39"/>
      <c r="U840" s="39" t="s">
        <v>6269</v>
      </c>
    </row>
    <row r="841" spans="1:21" ht="21">
      <c r="A841" s="38" t="s">
        <v>1462</v>
      </c>
      <c r="B841" s="39" t="s">
        <v>1463</v>
      </c>
      <c r="C841" s="39" t="s">
        <v>29</v>
      </c>
      <c r="D841" s="46">
        <v>2564</v>
      </c>
      <c r="E841" s="46" t="s">
        <v>333</v>
      </c>
      <c r="F841" s="40">
        <v>242431</v>
      </c>
      <c r="G841" s="47" t="s">
        <v>251</v>
      </c>
      <c r="H841" s="40">
        <v>242767</v>
      </c>
      <c r="I841" s="39" t="s">
        <v>38</v>
      </c>
      <c r="J841" s="39" t="s">
        <v>37</v>
      </c>
      <c r="K841" s="39" t="s">
        <v>246</v>
      </c>
      <c r="L841" s="47" t="s">
        <v>6125</v>
      </c>
      <c r="M841" s="40" t="s">
        <v>30</v>
      </c>
      <c r="N841" s="38">
        <v>70101</v>
      </c>
      <c r="O841" s="39" t="s">
        <v>1269</v>
      </c>
      <c r="P841" s="52" t="s">
        <v>4509</v>
      </c>
      <c r="Q841" s="39"/>
      <c r="R841" s="38"/>
      <c r="S841" s="39"/>
      <c r="T841" s="39"/>
      <c r="U841" s="39" t="s">
        <v>6270</v>
      </c>
    </row>
    <row r="842" spans="1:21" ht="21">
      <c r="A842" s="38" t="s">
        <v>1459</v>
      </c>
      <c r="B842" s="39" t="s">
        <v>1460</v>
      </c>
      <c r="C842" s="39" t="s">
        <v>29</v>
      </c>
      <c r="D842" s="46">
        <v>2564</v>
      </c>
      <c r="E842" s="46" t="s">
        <v>333</v>
      </c>
      <c r="F842" s="40">
        <v>242431</v>
      </c>
      <c r="G842" s="47" t="s">
        <v>251</v>
      </c>
      <c r="H842" s="40">
        <v>242767</v>
      </c>
      <c r="I842" s="39" t="s">
        <v>38</v>
      </c>
      <c r="J842" s="39" t="s">
        <v>37</v>
      </c>
      <c r="K842" s="39" t="s">
        <v>246</v>
      </c>
      <c r="L842" s="47" t="s">
        <v>6125</v>
      </c>
      <c r="M842" s="40" t="s">
        <v>30</v>
      </c>
      <c r="N842" s="38">
        <v>70101</v>
      </c>
      <c r="O842" s="39" t="s">
        <v>1269</v>
      </c>
      <c r="P842" s="52" t="s">
        <v>4509</v>
      </c>
      <c r="Q842" s="39"/>
      <c r="R842" s="38"/>
      <c r="S842" s="39"/>
      <c r="T842" s="39"/>
      <c r="U842" s="39" t="s">
        <v>6271</v>
      </c>
    </row>
    <row r="843" spans="1:21" ht="21">
      <c r="A843" s="38" t="s">
        <v>1456</v>
      </c>
      <c r="B843" s="39" t="s">
        <v>1457</v>
      </c>
      <c r="C843" s="39" t="s">
        <v>29</v>
      </c>
      <c r="D843" s="46">
        <v>2564</v>
      </c>
      <c r="E843" s="46" t="s">
        <v>333</v>
      </c>
      <c r="F843" s="40">
        <v>242431</v>
      </c>
      <c r="G843" s="47" t="s">
        <v>251</v>
      </c>
      <c r="H843" s="40">
        <v>242767</v>
      </c>
      <c r="I843" s="39" t="s">
        <v>38</v>
      </c>
      <c r="J843" s="39" t="s">
        <v>37</v>
      </c>
      <c r="K843" s="39" t="s">
        <v>246</v>
      </c>
      <c r="L843" s="47" t="s">
        <v>6125</v>
      </c>
      <c r="M843" s="40" t="s">
        <v>30</v>
      </c>
      <c r="N843" s="38">
        <v>70101</v>
      </c>
      <c r="O843" s="39" t="s">
        <v>1269</v>
      </c>
      <c r="P843" s="52" t="s">
        <v>4509</v>
      </c>
      <c r="Q843" s="39"/>
      <c r="R843" s="38"/>
      <c r="S843" s="39"/>
      <c r="T843" s="39"/>
      <c r="U843" s="39" t="s">
        <v>6272</v>
      </c>
    </row>
    <row r="844" spans="1:21" ht="21">
      <c r="A844" s="38" t="s">
        <v>1453</v>
      </c>
      <c r="B844" s="39" t="s">
        <v>1454</v>
      </c>
      <c r="C844" s="39" t="s">
        <v>29</v>
      </c>
      <c r="D844" s="46">
        <v>2564</v>
      </c>
      <c r="E844" s="46" t="s">
        <v>333</v>
      </c>
      <c r="F844" s="40">
        <v>242431</v>
      </c>
      <c r="G844" s="47" t="s">
        <v>251</v>
      </c>
      <c r="H844" s="40">
        <v>242767</v>
      </c>
      <c r="I844" s="39" t="s">
        <v>38</v>
      </c>
      <c r="J844" s="39" t="s">
        <v>37</v>
      </c>
      <c r="K844" s="39" t="s">
        <v>246</v>
      </c>
      <c r="L844" s="47" t="s">
        <v>6125</v>
      </c>
      <c r="M844" s="40" t="s">
        <v>30</v>
      </c>
      <c r="N844" s="38">
        <v>70101</v>
      </c>
      <c r="O844" s="39" t="s">
        <v>1269</v>
      </c>
      <c r="P844" s="52" t="s">
        <v>4509</v>
      </c>
      <c r="Q844" s="39"/>
      <c r="R844" s="38"/>
      <c r="S844" s="39"/>
      <c r="T844" s="39"/>
      <c r="U844" s="39" t="s">
        <v>6273</v>
      </c>
    </row>
    <row r="845" spans="1:21" ht="21">
      <c r="A845" s="38" t="s">
        <v>1450</v>
      </c>
      <c r="B845" s="39" t="s">
        <v>1451</v>
      </c>
      <c r="C845" s="39" t="s">
        <v>29</v>
      </c>
      <c r="D845" s="46">
        <v>2564</v>
      </c>
      <c r="E845" s="46" t="s">
        <v>333</v>
      </c>
      <c r="F845" s="40">
        <v>242431</v>
      </c>
      <c r="G845" s="47" t="s">
        <v>251</v>
      </c>
      <c r="H845" s="40">
        <v>242767</v>
      </c>
      <c r="I845" s="39" t="s">
        <v>38</v>
      </c>
      <c r="J845" s="39" t="s">
        <v>37</v>
      </c>
      <c r="K845" s="39" t="s">
        <v>246</v>
      </c>
      <c r="L845" s="47" t="s">
        <v>6125</v>
      </c>
      <c r="M845" s="40" t="s">
        <v>30</v>
      </c>
      <c r="N845" s="38">
        <v>70101</v>
      </c>
      <c r="O845" s="39" t="s">
        <v>1269</v>
      </c>
      <c r="P845" s="52" t="s">
        <v>4509</v>
      </c>
      <c r="Q845" s="39"/>
      <c r="R845" s="38"/>
      <c r="S845" s="39"/>
      <c r="T845" s="39"/>
      <c r="U845" s="39" t="s">
        <v>6274</v>
      </c>
    </row>
    <row r="846" spans="1:21" ht="21">
      <c r="A846" s="38" t="s">
        <v>1437</v>
      </c>
      <c r="B846" s="39" t="s">
        <v>1438</v>
      </c>
      <c r="C846" s="39" t="s">
        <v>29</v>
      </c>
      <c r="D846" s="46">
        <v>2564</v>
      </c>
      <c r="E846" s="46" t="s">
        <v>333</v>
      </c>
      <c r="F846" s="40">
        <v>242431</v>
      </c>
      <c r="G846" s="47" t="s">
        <v>251</v>
      </c>
      <c r="H846" s="40">
        <v>242767</v>
      </c>
      <c r="I846" s="39" t="s">
        <v>38</v>
      </c>
      <c r="J846" s="39" t="s">
        <v>37</v>
      </c>
      <c r="K846" s="39" t="s">
        <v>246</v>
      </c>
      <c r="L846" s="47" t="s">
        <v>6125</v>
      </c>
      <c r="M846" s="40" t="s">
        <v>30</v>
      </c>
      <c r="N846" s="38">
        <v>70101</v>
      </c>
      <c r="O846" s="39" t="s">
        <v>1269</v>
      </c>
      <c r="P846" s="52" t="s">
        <v>4509</v>
      </c>
      <c r="Q846" s="39"/>
      <c r="R846" s="38"/>
      <c r="S846" s="39"/>
      <c r="T846" s="39"/>
      <c r="U846" s="39" t="s">
        <v>6275</v>
      </c>
    </row>
    <row r="847" spans="1:21" ht="21">
      <c r="A847" s="38" t="s">
        <v>1434</v>
      </c>
      <c r="B847" s="39" t="s">
        <v>1435</v>
      </c>
      <c r="C847" s="39" t="s">
        <v>29</v>
      </c>
      <c r="D847" s="46">
        <v>2564</v>
      </c>
      <c r="E847" s="46" t="s">
        <v>333</v>
      </c>
      <c r="F847" s="40">
        <v>242431</v>
      </c>
      <c r="G847" s="47" t="s">
        <v>251</v>
      </c>
      <c r="H847" s="40">
        <v>242767</v>
      </c>
      <c r="I847" s="39" t="s">
        <v>38</v>
      </c>
      <c r="J847" s="39" t="s">
        <v>37</v>
      </c>
      <c r="K847" s="39" t="s">
        <v>246</v>
      </c>
      <c r="L847" s="47" t="s">
        <v>6125</v>
      </c>
      <c r="M847" s="40" t="s">
        <v>30</v>
      </c>
      <c r="N847" s="38">
        <v>70101</v>
      </c>
      <c r="O847" s="39" t="s">
        <v>1269</v>
      </c>
      <c r="P847" s="52" t="s">
        <v>4509</v>
      </c>
      <c r="Q847" s="39"/>
      <c r="R847" s="38"/>
      <c r="S847" s="39"/>
      <c r="T847" s="39"/>
      <c r="U847" s="39" t="s">
        <v>6276</v>
      </c>
    </row>
    <row r="848" spans="1:21" ht="21">
      <c r="A848" s="38" t="s">
        <v>1431</v>
      </c>
      <c r="B848" s="39" t="s">
        <v>1432</v>
      </c>
      <c r="C848" s="39" t="s">
        <v>29</v>
      </c>
      <c r="D848" s="46">
        <v>2564</v>
      </c>
      <c r="E848" s="46" t="s">
        <v>333</v>
      </c>
      <c r="F848" s="40">
        <v>242431</v>
      </c>
      <c r="G848" s="47" t="s">
        <v>251</v>
      </c>
      <c r="H848" s="40">
        <v>242767</v>
      </c>
      <c r="I848" s="39" t="s">
        <v>38</v>
      </c>
      <c r="J848" s="39" t="s">
        <v>37</v>
      </c>
      <c r="K848" s="39" t="s">
        <v>246</v>
      </c>
      <c r="L848" s="47" t="s">
        <v>6125</v>
      </c>
      <c r="M848" s="40" t="s">
        <v>30</v>
      </c>
      <c r="N848" s="38">
        <v>70101</v>
      </c>
      <c r="O848" s="39" t="s">
        <v>1269</v>
      </c>
      <c r="P848" s="52" t="s">
        <v>4509</v>
      </c>
      <c r="Q848" s="39"/>
      <c r="R848" s="38"/>
      <c r="S848" s="39"/>
      <c r="T848" s="39"/>
      <c r="U848" s="39" t="s">
        <v>6277</v>
      </c>
    </row>
    <row r="849" spans="1:21" ht="21">
      <c r="A849" s="38" t="s">
        <v>1429</v>
      </c>
      <c r="B849" s="39" t="s">
        <v>6278</v>
      </c>
      <c r="C849" s="39" t="s">
        <v>29</v>
      </c>
      <c r="D849" s="46">
        <v>2564</v>
      </c>
      <c r="E849" s="46" t="s">
        <v>333</v>
      </c>
      <c r="F849" s="40">
        <v>242431</v>
      </c>
      <c r="G849" s="47" t="s">
        <v>251</v>
      </c>
      <c r="H849" s="40">
        <v>242767</v>
      </c>
      <c r="I849" s="39" t="s">
        <v>38</v>
      </c>
      <c r="J849" s="39" t="s">
        <v>37</v>
      </c>
      <c r="K849" s="39" t="s">
        <v>246</v>
      </c>
      <c r="L849" s="47" t="s">
        <v>6125</v>
      </c>
      <c r="M849" s="40" t="s">
        <v>30</v>
      </c>
      <c r="N849" s="38">
        <v>70101</v>
      </c>
      <c r="O849" s="39" t="s">
        <v>1269</v>
      </c>
      <c r="P849" s="52" t="s">
        <v>4509</v>
      </c>
      <c r="Q849" s="39"/>
      <c r="R849" s="38"/>
      <c r="S849" s="39"/>
      <c r="T849" s="39"/>
      <c r="U849" s="39" t="s">
        <v>6279</v>
      </c>
    </row>
    <row r="850" spans="1:21" ht="21">
      <c r="A850" s="38" t="s">
        <v>1427</v>
      </c>
      <c r="B850" s="39" t="s">
        <v>303</v>
      </c>
      <c r="C850" s="39" t="s">
        <v>29</v>
      </c>
      <c r="D850" s="46">
        <v>2564</v>
      </c>
      <c r="E850" s="46" t="s">
        <v>333</v>
      </c>
      <c r="F850" s="40">
        <v>242431</v>
      </c>
      <c r="G850" s="47" t="s">
        <v>251</v>
      </c>
      <c r="H850" s="40">
        <v>242767</v>
      </c>
      <c r="I850" s="39" t="s">
        <v>38</v>
      </c>
      <c r="J850" s="39" t="s">
        <v>37</v>
      </c>
      <c r="K850" s="39" t="s">
        <v>246</v>
      </c>
      <c r="L850" s="47" t="s">
        <v>6125</v>
      </c>
      <c r="M850" s="40" t="s">
        <v>30</v>
      </c>
      <c r="N850" s="38">
        <v>70101</v>
      </c>
      <c r="O850" s="39" t="s">
        <v>1269</v>
      </c>
      <c r="P850" s="52" t="s">
        <v>4509</v>
      </c>
      <c r="Q850" s="39"/>
      <c r="R850" s="38"/>
      <c r="S850" s="39"/>
      <c r="T850" s="39"/>
      <c r="U850" s="39" t="s">
        <v>6280</v>
      </c>
    </row>
    <row r="851" spans="1:21" ht="21">
      <c r="A851" s="38" t="s">
        <v>1424</v>
      </c>
      <c r="B851" s="39" t="s">
        <v>1425</v>
      </c>
      <c r="C851" s="39" t="s">
        <v>29</v>
      </c>
      <c r="D851" s="46">
        <v>2564</v>
      </c>
      <c r="E851" s="46" t="s">
        <v>333</v>
      </c>
      <c r="F851" s="40">
        <v>242431</v>
      </c>
      <c r="G851" s="47" t="s">
        <v>251</v>
      </c>
      <c r="H851" s="40">
        <v>242767</v>
      </c>
      <c r="I851" s="39" t="s">
        <v>38</v>
      </c>
      <c r="J851" s="39" t="s">
        <v>37</v>
      </c>
      <c r="K851" s="39" t="s">
        <v>246</v>
      </c>
      <c r="L851" s="47" t="s">
        <v>6125</v>
      </c>
      <c r="M851" s="40" t="s">
        <v>30</v>
      </c>
      <c r="N851" s="38">
        <v>70101</v>
      </c>
      <c r="O851" s="39" t="s">
        <v>1269</v>
      </c>
      <c r="P851" s="52" t="s">
        <v>4509</v>
      </c>
      <c r="Q851" s="39"/>
      <c r="R851" s="38"/>
      <c r="S851" s="39"/>
      <c r="T851" s="39"/>
      <c r="U851" s="39" t="s">
        <v>6281</v>
      </c>
    </row>
    <row r="852" spans="1:21" ht="21">
      <c r="A852" s="38" t="s">
        <v>1422</v>
      </c>
      <c r="B852" s="39" t="s">
        <v>1131</v>
      </c>
      <c r="C852" s="39" t="s">
        <v>29</v>
      </c>
      <c r="D852" s="46">
        <v>2564</v>
      </c>
      <c r="E852" s="46" t="s">
        <v>333</v>
      </c>
      <c r="F852" s="40">
        <v>242431</v>
      </c>
      <c r="G852" s="47" t="s">
        <v>251</v>
      </c>
      <c r="H852" s="40">
        <v>242767</v>
      </c>
      <c r="I852" s="39" t="s">
        <v>38</v>
      </c>
      <c r="J852" s="39" t="s">
        <v>37</v>
      </c>
      <c r="K852" s="39" t="s">
        <v>246</v>
      </c>
      <c r="L852" s="47" t="s">
        <v>6125</v>
      </c>
      <c r="M852" s="40" t="s">
        <v>30</v>
      </c>
      <c r="N852" s="38">
        <v>70101</v>
      </c>
      <c r="O852" s="39" t="s">
        <v>1269</v>
      </c>
      <c r="P852" s="52" t="s">
        <v>4509</v>
      </c>
      <c r="Q852" s="39"/>
      <c r="R852" s="38"/>
      <c r="S852" s="39"/>
      <c r="T852" s="39"/>
      <c r="U852" s="39" t="s">
        <v>6282</v>
      </c>
    </row>
    <row r="853" spans="1:21" ht="21">
      <c r="A853" s="38" t="s">
        <v>1420</v>
      </c>
      <c r="B853" s="39" t="s">
        <v>1421</v>
      </c>
      <c r="C853" s="39" t="s">
        <v>29</v>
      </c>
      <c r="D853" s="46">
        <v>2564</v>
      </c>
      <c r="E853" s="46" t="s">
        <v>333</v>
      </c>
      <c r="F853" s="40">
        <v>242431</v>
      </c>
      <c r="G853" s="47" t="s">
        <v>251</v>
      </c>
      <c r="H853" s="40">
        <v>242767</v>
      </c>
      <c r="I853" s="39" t="s">
        <v>38</v>
      </c>
      <c r="J853" s="39" t="s">
        <v>37</v>
      </c>
      <c r="K853" s="39" t="s">
        <v>246</v>
      </c>
      <c r="L853" s="47" t="s">
        <v>6125</v>
      </c>
      <c r="M853" s="40" t="s">
        <v>30</v>
      </c>
      <c r="N853" s="38">
        <v>70101</v>
      </c>
      <c r="O853" s="39" t="s">
        <v>1269</v>
      </c>
      <c r="P853" s="52" t="s">
        <v>4509</v>
      </c>
      <c r="Q853" s="39"/>
      <c r="R853" s="38"/>
      <c r="S853" s="39"/>
      <c r="T853" s="39"/>
      <c r="U853" s="39" t="s">
        <v>6283</v>
      </c>
    </row>
    <row r="854" spans="1:21" ht="21">
      <c r="A854" s="38" t="s">
        <v>1417</v>
      </c>
      <c r="B854" s="39" t="s">
        <v>1418</v>
      </c>
      <c r="C854" s="39" t="s">
        <v>29</v>
      </c>
      <c r="D854" s="46">
        <v>2564</v>
      </c>
      <c r="E854" s="46" t="s">
        <v>333</v>
      </c>
      <c r="F854" s="40">
        <v>242431</v>
      </c>
      <c r="G854" s="47" t="s">
        <v>251</v>
      </c>
      <c r="H854" s="40">
        <v>242767</v>
      </c>
      <c r="I854" s="39" t="s">
        <v>38</v>
      </c>
      <c r="J854" s="39" t="s">
        <v>37</v>
      </c>
      <c r="K854" s="39" t="s">
        <v>246</v>
      </c>
      <c r="L854" s="47" t="s">
        <v>6125</v>
      </c>
      <c r="M854" s="40" t="s">
        <v>30</v>
      </c>
      <c r="N854" s="38">
        <v>70101</v>
      </c>
      <c r="O854" s="39" t="s">
        <v>1269</v>
      </c>
      <c r="P854" s="52" t="s">
        <v>4509</v>
      </c>
      <c r="Q854" s="39"/>
      <c r="R854" s="38"/>
      <c r="S854" s="39"/>
      <c r="T854" s="39"/>
      <c r="U854" s="39" t="s">
        <v>6284</v>
      </c>
    </row>
    <row r="855" spans="1:21" ht="21">
      <c r="A855" s="38" t="s">
        <v>1415</v>
      </c>
      <c r="B855" s="39" t="s">
        <v>311</v>
      </c>
      <c r="C855" s="39" t="s">
        <v>29</v>
      </c>
      <c r="D855" s="46">
        <v>2564</v>
      </c>
      <c r="E855" s="46" t="s">
        <v>333</v>
      </c>
      <c r="F855" s="40">
        <v>242431</v>
      </c>
      <c r="G855" s="47" t="s">
        <v>251</v>
      </c>
      <c r="H855" s="40">
        <v>242767</v>
      </c>
      <c r="I855" s="39" t="s">
        <v>38</v>
      </c>
      <c r="J855" s="39" t="s">
        <v>37</v>
      </c>
      <c r="K855" s="39" t="s">
        <v>246</v>
      </c>
      <c r="L855" s="47" t="s">
        <v>6125</v>
      </c>
      <c r="M855" s="40" t="s">
        <v>30</v>
      </c>
      <c r="N855" s="38">
        <v>70101</v>
      </c>
      <c r="O855" s="39" t="s">
        <v>1269</v>
      </c>
      <c r="P855" s="52" t="s">
        <v>4509</v>
      </c>
      <c r="Q855" s="39"/>
      <c r="R855" s="38"/>
      <c r="S855" s="39"/>
      <c r="T855" s="39"/>
      <c r="U855" s="39" t="s">
        <v>6285</v>
      </c>
    </row>
    <row r="856" spans="1:21" ht="21">
      <c r="A856" s="38" t="s">
        <v>1413</v>
      </c>
      <c r="B856" s="39" t="s">
        <v>291</v>
      </c>
      <c r="C856" s="39" t="s">
        <v>29</v>
      </c>
      <c r="D856" s="46">
        <v>2564</v>
      </c>
      <c r="E856" s="46" t="s">
        <v>333</v>
      </c>
      <c r="F856" s="40">
        <v>242431</v>
      </c>
      <c r="G856" s="47" t="s">
        <v>251</v>
      </c>
      <c r="H856" s="40">
        <v>242767</v>
      </c>
      <c r="I856" s="39" t="s">
        <v>38</v>
      </c>
      <c r="J856" s="39" t="s">
        <v>37</v>
      </c>
      <c r="K856" s="39" t="s">
        <v>246</v>
      </c>
      <c r="L856" s="47" t="s">
        <v>6125</v>
      </c>
      <c r="M856" s="40" t="s">
        <v>30</v>
      </c>
      <c r="N856" s="38">
        <v>70101</v>
      </c>
      <c r="O856" s="39" t="s">
        <v>1269</v>
      </c>
      <c r="P856" s="52" t="s">
        <v>4509</v>
      </c>
      <c r="Q856" s="39"/>
      <c r="R856" s="38"/>
      <c r="S856" s="39"/>
      <c r="T856" s="39"/>
      <c r="U856" s="39" t="s">
        <v>6286</v>
      </c>
    </row>
    <row r="857" spans="1:21" ht="21">
      <c r="A857" s="38" t="s">
        <v>1411</v>
      </c>
      <c r="B857" s="39" t="s">
        <v>1412</v>
      </c>
      <c r="C857" s="39" t="s">
        <v>29</v>
      </c>
      <c r="D857" s="46">
        <v>2564</v>
      </c>
      <c r="E857" s="46" t="s">
        <v>333</v>
      </c>
      <c r="F857" s="40">
        <v>242431</v>
      </c>
      <c r="G857" s="47" t="s">
        <v>251</v>
      </c>
      <c r="H857" s="40">
        <v>242767</v>
      </c>
      <c r="I857" s="39" t="s">
        <v>38</v>
      </c>
      <c r="J857" s="39" t="s">
        <v>37</v>
      </c>
      <c r="K857" s="39" t="s">
        <v>246</v>
      </c>
      <c r="L857" s="47" t="s">
        <v>6125</v>
      </c>
      <c r="M857" s="40" t="s">
        <v>30</v>
      </c>
      <c r="N857" s="38">
        <v>70101</v>
      </c>
      <c r="O857" s="39" t="s">
        <v>1269</v>
      </c>
      <c r="P857" s="52" t="s">
        <v>4509</v>
      </c>
      <c r="Q857" s="39"/>
      <c r="R857" s="38"/>
      <c r="S857" s="39"/>
      <c r="T857" s="39"/>
      <c r="U857" s="39" t="s">
        <v>6287</v>
      </c>
    </row>
    <row r="858" spans="1:21" ht="21">
      <c r="A858" s="38" t="s">
        <v>1405</v>
      </c>
      <c r="B858" s="39" t="s">
        <v>1406</v>
      </c>
      <c r="C858" s="39" t="s">
        <v>29</v>
      </c>
      <c r="D858" s="46">
        <v>2564</v>
      </c>
      <c r="E858" s="46" t="s">
        <v>333</v>
      </c>
      <c r="F858" s="40">
        <v>242431</v>
      </c>
      <c r="G858" s="47" t="s">
        <v>251</v>
      </c>
      <c r="H858" s="40">
        <v>242767</v>
      </c>
      <c r="I858" s="39" t="s">
        <v>38</v>
      </c>
      <c r="J858" s="39" t="s">
        <v>37</v>
      </c>
      <c r="K858" s="39" t="s">
        <v>246</v>
      </c>
      <c r="L858" s="47" t="s">
        <v>6125</v>
      </c>
      <c r="M858" s="40" t="s">
        <v>30</v>
      </c>
      <c r="N858" s="38">
        <v>70101</v>
      </c>
      <c r="O858" s="39" t="s">
        <v>1269</v>
      </c>
      <c r="P858" s="52" t="s">
        <v>4509</v>
      </c>
      <c r="Q858" s="39"/>
      <c r="R858" s="38"/>
      <c r="S858" s="39"/>
      <c r="T858" s="39"/>
      <c r="U858" s="39" t="s">
        <v>6288</v>
      </c>
    </row>
    <row r="859" spans="1:21" ht="21">
      <c r="A859" s="38" t="s">
        <v>1402</v>
      </c>
      <c r="B859" s="39" t="s">
        <v>1403</v>
      </c>
      <c r="C859" s="39" t="s">
        <v>29</v>
      </c>
      <c r="D859" s="46">
        <v>2564</v>
      </c>
      <c r="E859" s="46" t="s">
        <v>333</v>
      </c>
      <c r="F859" s="40">
        <v>242431</v>
      </c>
      <c r="G859" s="47" t="s">
        <v>251</v>
      </c>
      <c r="H859" s="40">
        <v>242767</v>
      </c>
      <c r="I859" s="39" t="s">
        <v>38</v>
      </c>
      <c r="J859" s="39" t="s">
        <v>37</v>
      </c>
      <c r="K859" s="39" t="s">
        <v>246</v>
      </c>
      <c r="L859" s="47" t="s">
        <v>6125</v>
      </c>
      <c r="M859" s="40" t="s">
        <v>30</v>
      </c>
      <c r="N859" s="38">
        <v>70101</v>
      </c>
      <c r="O859" s="39" t="s">
        <v>1269</v>
      </c>
      <c r="P859" s="52" t="s">
        <v>4509</v>
      </c>
      <c r="Q859" s="39"/>
      <c r="R859" s="38"/>
      <c r="S859" s="39"/>
      <c r="T859" s="39"/>
      <c r="U859" s="39" t="s">
        <v>6289</v>
      </c>
    </row>
    <row r="860" spans="1:21" ht="21">
      <c r="A860" s="38" t="s">
        <v>1399</v>
      </c>
      <c r="B860" s="39" t="s">
        <v>1400</v>
      </c>
      <c r="C860" s="39" t="s">
        <v>29</v>
      </c>
      <c r="D860" s="46">
        <v>2564</v>
      </c>
      <c r="E860" s="46" t="s">
        <v>333</v>
      </c>
      <c r="F860" s="40">
        <v>242431</v>
      </c>
      <c r="G860" s="47" t="s">
        <v>251</v>
      </c>
      <c r="H860" s="40">
        <v>242767</v>
      </c>
      <c r="I860" s="39" t="s">
        <v>38</v>
      </c>
      <c r="J860" s="39" t="s">
        <v>37</v>
      </c>
      <c r="K860" s="39" t="s">
        <v>246</v>
      </c>
      <c r="L860" s="47" t="s">
        <v>6125</v>
      </c>
      <c r="M860" s="40" t="s">
        <v>30</v>
      </c>
      <c r="N860" s="38">
        <v>70101</v>
      </c>
      <c r="O860" s="39" t="s">
        <v>1269</v>
      </c>
      <c r="P860" s="52" t="s">
        <v>4509</v>
      </c>
      <c r="Q860" s="39"/>
      <c r="R860" s="38"/>
      <c r="S860" s="39"/>
      <c r="T860" s="39"/>
      <c r="U860" s="39" t="s">
        <v>6290</v>
      </c>
    </row>
    <row r="861" spans="1:21" ht="21">
      <c r="A861" s="38" t="s">
        <v>1792</v>
      </c>
      <c r="B861" s="39" t="s">
        <v>1793</v>
      </c>
      <c r="C861" s="39" t="s">
        <v>29</v>
      </c>
      <c r="D861" s="46">
        <v>2564</v>
      </c>
      <c r="E861" s="46" t="s">
        <v>333</v>
      </c>
      <c r="F861" s="40">
        <v>242431</v>
      </c>
      <c r="G861" s="47" t="s">
        <v>251</v>
      </c>
      <c r="H861" s="40">
        <v>242767</v>
      </c>
      <c r="I861" s="39" t="s">
        <v>38</v>
      </c>
      <c r="J861" s="39" t="s">
        <v>37</v>
      </c>
      <c r="K861" s="39" t="s">
        <v>151</v>
      </c>
      <c r="L861" s="47" t="s">
        <v>6125</v>
      </c>
      <c r="M861" s="40" t="s">
        <v>30</v>
      </c>
      <c r="N861" s="38">
        <v>70101</v>
      </c>
      <c r="O861" s="39" t="s">
        <v>1307</v>
      </c>
      <c r="P861" s="52" t="s">
        <v>4491</v>
      </c>
      <c r="Q861" s="39"/>
      <c r="R861" s="38"/>
      <c r="S861" s="39"/>
      <c r="T861" s="39"/>
      <c r="U861" s="39" t="s">
        <v>6291</v>
      </c>
    </row>
    <row r="862" spans="1:21" ht="21">
      <c r="A862" s="38" t="s">
        <v>1789</v>
      </c>
      <c r="B862" s="39" t="s">
        <v>1790</v>
      </c>
      <c r="C862" s="39" t="s">
        <v>29</v>
      </c>
      <c r="D862" s="46">
        <v>2564</v>
      </c>
      <c r="E862" s="46" t="s">
        <v>333</v>
      </c>
      <c r="F862" s="40">
        <v>242431</v>
      </c>
      <c r="G862" s="47" t="s">
        <v>251</v>
      </c>
      <c r="H862" s="40">
        <v>242767</v>
      </c>
      <c r="I862" s="39" t="s">
        <v>38</v>
      </c>
      <c r="J862" s="39" t="s">
        <v>37</v>
      </c>
      <c r="K862" s="39" t="s">
        <v>151</v>
      </c>
      <c r="L862" s="47" t="s">
        <v>6125</v>
      </c>
      <c r="M862" s="40" t="s">
        <v>30</v>
      </c>
      <c r="N862" s="38">
        <v>70101</v>
      </c>
      <c r="O862" s="39" t="s">
        <v>1307</v>
      </c>
      <c r="P862" s="52" t="s">
        <v>4491</v>
      </c>
      <c r="Q862" s="39"/>
      <c r="R862" s="38"/>
      <c r="S862" s="39"/>
      <c r="T862" s="39"/>
      <c r="U862" s="39" t="s">
        <v>6292</v>
      </c>
    </row>
    <row r="863" spans="1:21" ht="21">
      <c r="A863" s="38" t="s">
        <v>1786</v>
      </c>
      <c r="B863" s="39" t="s">
        <v>1787</v>
      </c>
      <c r="C863" s="39" t="s">
        <v>29</v>
      </c>
      <c r="D863" s="46">
        <v>2564</v>
      </c>
      <c r="E863" s="46" t="s">
        <v>333</v>
      </c>
      <c r="F863" s="40">
        <v>242431</v>
      </c>
      <c r="G863" s="47" t="s">
        <v>245</v>
      </c>
      <c r="H863" s="40">
        <v>243132</v>
      </c>
      <c r="I863" s="39" t="s">
        <v>38</v>
      </c>
      <c r="J863" s="39" t="s">
        <v>37</v>
      </c>
      <c r="K863" s="39" t="s">
        <v>151</v>
      </c>
      <c r="L863" s="47" t="s">
        <v>6125</v>
      </c>
      <c r="M863" s="40" t="s">
        <v>30</v>
      </c>
      <c r="N863" s="38">
        <v>70101</v>
      </c>
      <c r="O863" s="39" t="s">
        <v>1269</v>
      </c>
      <c r="P863" s="52" t="s">
        <v>4509</v>
      </c>
      <c r="Q863" s="39"/>
      <c r="R863" s="38"/>
      <c r="S863" s="39"/>
      <c r="T863" s="39"/>
      <c r="U863" s="39" t="s">
        <v>6293</v>
      </c>
    </row>
    <row r="864" spans="1:21" ht="21">
      <c r="A864" s="38" t="s">
        <v>1576</v>
      </c>
      <c r="B864" s="39" t="s">
        <v>1577</v>
      </c>
      <c r="C864" s="39" t="s">
        <v>29</v>
      </c>
      <c r="D864" s="46">
        <v>2564</v>
      </c>
      <c r="E864" s="46" t="s">
        <v>1248</v>
      </c>
      <c r="F864" s="40">
        <v>242523</v>
      </c>
      <c r="G864" s="47" t="s">
        <v>251</v>
      </c>
      <c r="H864" s="40">
        <v>242767</v>
      </c>
      <c r="I864" s="39" t="s">
        <v>38</v>
      </c>
      <c r="J864" s="39" t="s">
        <v>37</v>
      </c>
      <c r="K864" s="39" t="s">
        <v>232</v>
      </c>
      <c r="L864" s="47" t="s">
        <v>6125</v>
      </c>
      <c r="M864" s="40" t="s">
        <v>30</v>
      </c>
      <c r="N864" s="38">
        <v>70101</v>
      </c>
      <c r="O864" s="39" t="s">
        <v>1269</v>
      </c>
      <c r="P864" s="52" t="s">
        <v>4509</v>
      </c>
      <c r="Q864" s="39"/>
      <c r="R864" s="38"/>
      <c r="S864" s="39"/>
      <c r="T864" s="39"/>
      <c r="U864" s="39" t="s">
        <v>6294</v>
      </c>
    </row>
    <row r="865" spans="1:21" ht="21">
      <c r="A865" s="38" t="s">
        <v>1573</v>
      </c>
      <c r="B865" s="39" t="s">
        <v>1574</v>
      </c>
      <c r="C865" s="39" t="s">
        <v>29</v>
      </c>
      <c r="D865" s="46">
        <v>2564</v>
      </c>
      <c r="E865" s="46" t="s">
        <v>1248</v>
      </c>
      <c r="F865" s="40">
        <v>242523</v>
      </c>
      <c r="G865" s="47" t="s">
        <v>251</v>
      </c>
      <c r="H865" s="40">
        <v>242767</v>
      </c>
      <c r="I865" s="39" t="s">
        <v>38</v>
      </c>
      <c r="J865" s="39" t="s">
        <v>37</v>
      </c>
      <c r="K865" s="39" t="s">
        <v>232</v>
      </c>
      <c r="L865" s="47" t="s">
        <v>6125</v>
      </c>
      <c r="M865" s="40" t="s">
        <v>30</v>
      </c>
      <c r="N865" s="38">
        <v>70101</v>
      </c>
      <c r="O865" s="39" t="s">
        <v>1269</v>
      </c>
      <c r="P865" s="52" t="s">
        <v>4509</v>
      </c>
      <c r="Q865" s="39"/>
      <c r="R865" s="38"/>
      <c r="S865" s="39"/>
      <c r="T865" s="39"/>
      <c r="U865" s="39" t="s">
        <v>6295</v>
      </c>
    </row>
    <row r="866" spans="1:21" ht="21">
      <c r="A866" s="38" t="s">
        <v>1561</v>
      </c>
      <c r="B866" s="39" t="s">
        <v>1562</v>
      </c>
      <c r="C866" s="39" t="s">
        <v>29</v>
      </c>
      <c r="D866" s="46">
        <v>2564</v>
      </c>
      <c r="E866" s="46" t="s">
        <v>1248</v>
      </c>
      <c r="F866" s="40">
        <v>242523</v>
      </c>
      <c r="G866" s="47" t="s">
        <v>251</v>
      </c>
      <c r="H866" s="40">
        <v>242767</v>
      </c>
      <c r="I866" s="39" t="s">
        <v>38</v>
      </c>
      <c r="J866" s="39" t="s">
        <v>37</v>
      </c>
      <c r="K866" s="39" t="s">
        <v>232</v>
      </c>
      <c r="L866" s="47" t="s">
        <v>6125</v>
      </c>
      <c r="M866" s="40" t="s">
        <v>30</v>
      </c>
      <c r="N866" s="38">
        <v>70101</v>
      </c>
      <c r="O866" s="39" t="s">
        <v>1269</v>
      </c>
      <c r="P866" s="52" t="s">
        <v>4509</v>
      </c>
      <c r="Q866" s="39"/>
      <c r="R866" s="38"/>
      <c r="S866" s="39"/>
      <c r="T866" s="39"/>
      <c r="U866" s="39" t="s">
        <v>6296</v>
      </c>
    </row>
    <row r="867" spans="1:21" ht="21">
      <c r="A867" s="38" t="s">
        <v>1551</v>
      </c>
      <c r="B867" s="39" t="s">
        <v>1552</v>
      </c>
      <c r="C867" s="39" t="s">
        <v>29</v>
      </c>
      <c r="D867" s="46">
        <v>2564</v>
      </c>
      <c r="E867" s="46" t="s">
        <v>1248</v>
      </c>
      <c r="F867" s="40">
        <v>242523</v>
      </c>
      <c r="G867" s="47" t="s">
        <v>251</v>
      </c>
      <c r="H867" s="40">
        <v>242767</v>
      </c>
      <c r="I867" s="39" t="s">
        <v>38</v>
      </c>
      <c r="J867" s="39" t="s">
        <v>37</v>
      </c>
      <c r="K867" s="39" t="s">
        <v>232</v>
      </c>
      <c r="L867" s="47" t="s">
        <v>6125</v>
      </c>
      <c r="M867" s="40" t="s">
        <v>30</v>
      </c>
      <c r="N867" s="38">
        <v>70101</v>
      </c>
      <c r="O867" s="39" t="s">
        <v>1269</v>
      </c>
      <c r="P867" s="52" t="s">
        <v>4509</v>
      </c>
      <c r="Q867" s="39"/>
      <c r="R867" s="38"/>
      <c r="S867" s="39"/>
      <c r="T867" s="39"/>
      <c r="U867" s="39" t="s">
        <v>6297</v>
      </c>
    </row>
    <row r="868" spans="1:21" ht="21">
      <c r="A868" s="38" t="s">
        <v>1548</v>
      </c>
      <c r="B868" s="39" t="s">
        <v>1549</v>
      </c>
      <c r="C868" s="39" t="s">
        <v>29</v>
      </c>
      <c r="D868" s="46">
        <v>2564</v>
      </c>
      <c r="E868" s="46" t="s">
        <v>1248</v>
      </c>
      <c r="F868" s="40">
        <v>242523</v>
      </c>
      <c r="G868" s="47" t="s">
        <v>251</v>
      </c>
      <c r="H868" s="40">
        <v>242767</v>
      </c>
      <c r="I868" s="39" t="s">
        <v>38</v>
      </c>
      <c r="J868" s="39" t="s">
        <v>37</v>
      </c>
      <c r="K868" s="39" t="s">
        <v>232</v>
      </c>
      <c r="L868" s="47" t="s">
        <v>6125</v>
      </c>
      <c r="M868" s="40" t="s">
        <v>30</v>
      </c>
      <c r="N868" s="38">
        <v>70101</v>
      </c>
      <c r="O868" s="39" t="s">
        <v>1269</v>
      </c>
      <c r="P868" s="52" t="s">
        <v>4509</v>
      </c>
      <c r="Q868" s="39"/>
      <c r="R868" s="38"/>
      <c r="S868" s="39"/>
      <c r="T868" s="39"/>
      <c r="U868" s="39" t="s">
        <v>6298</v>
      </c>
    </row>
    <row r="869" spans="1:21" ht="21">
      <c r="A869" s="38" t="s">
        <v>1542</v>
      </c>
      <c r="B869" s="39" t="s">
        <v>1543</v>
      </c>
      <c r="C869" s="39" t="s">
        <v>29</v>
      </c>
      <c r="D869" s="46">
        <v>2564</v>
      </c>
      <c r="E869" s="46" t="s">
        <v>1248</v>
      </c>
      <c r="F869" s="40">
        <v>242523</v>
      </c>
      <c r="G869" s="47" t="s">
        <v>251</v>
      </c>
      <c r="H869" s="40">
        <v>242767</v>
      </c>
      <c r="I869" s="39" t="s">
        <v>38</v>
      </c>
      <c r="J869" s="39" t="s">
        <v>37</v>
      </c>
      <c r="K869" s="39" t="s">
        <v>232</v>
      </c>
      <c r="L869" s="47" t="s">
        <v>6125</v>
      </c>
      <c r="M869" s="40" t="s">
        <v>30</v>
      </c>
      <c r="N869" s="38">
        <v>70101</v>
      </c>
      <c r="O869" s="39" t="s">
        <v>1269</v>
      </c>
      <c r="P869" s="52" t="s">
        <v>4509</v>
      </c>
      <c r="Q869" s="39"/>
      <c r="R869" s="38"/>
      <c r="S869" s="39"/>
      <c r="T869" s="39"/>
      <c r="U869" s="39" t="s">
        <v>6299</v>
      </c>
    </row>
    <row r="870" spans="1:21" ht="21">
      <c r="A870" s="38" t="s">
        <v>1505</v>
      </c>
      <c r="B870" s="39" t="s">
        <v>1506</v>
      </c>
      <c r="C870" s="39" t="s">
        <v>29</v>
      </c>
      <c r="D870" s="46">
        <v>2564</v>
      </c>
      <c r="E870" s="46" t="s">
        <v>1248</v>
      </c>
      <c r="F870" s="40">
        <v>242523</v>
      </c>
      <c r="G870" s="47" t="s">
        <v>251</v>
      </c>
      <c r="H870" s="40">
        <v>242767</v>
      </c>
      <c r="I870" s="39" t="s">
        <v>38</v>
      </c>
      <c r="J870" s="39" t="s">
        <v>37</v>
      </c>
      <c r="K870" s="39" t="s">
        <v>232</v>
      </c>
      <c r="L870" s="47" t="s">
        <v>6125</v>
      </c>
      <c r="M870" s="40" t="s">
        <v>30</v>
      </c>
      <c r="N870" s="38">
        <v>70101</v>
      </c>
      <c r="O870" s="39" t="s">
        <v>1269</v>
      </c>
      <c r="P870" s="52" t="s">
        <v>4509</v>
      </c>
      <c r="Q870" s="39"/>
      <c r="R870" s="38"/>
      <c r="S870" s="39"/>
      <c r="T870" s="39"/>
      <c r="U870" s="39" t="s">
        <v>6300</v>
      </c>
    </row>
    <row r="871" spans="1:21" ht="21">
      <c r="A871" s="38" t="s">
        <v>1502</v>
      </c>
      <c r="B871" s="39" t="s">
        <v>1503</v>
      </c>
      <c r="C871" s="39" t="s">
        <v>29</v>
      </c>
      <c r="D871" s="46">
        <v>2564</v>
      </c>
      <c r="E871" s="46" t="s">
        <v>1248</v>
      </c>
      <c r="F871" s="40">
        <v>242523</v>
      </c>
      <c r="G871" s="47" t="s">
        <v>251</v>
      </c>
      <c r="H871" s="40">
        <v>242767</v>
      </c>
      <c r="I871" s="39" t="s">
        <v>38</v>
      </c>
      <c r="J871" s="39" t="s">
        <v>37</v>
      </c>
      <c r="K871" s="39" t="s">
        <v>232</v>
      </c>
      <c r="L871" s="47" t="s">
        <v>6125</v>
      </c>
      <c r="M871" s="40" t="s">
        <v>30</v>
      </c>
      <c r="N871" s="38">
        <v>70101</v>
      </c>
      <c r="O871" s="39" t="s">
        <v>1269</v>
      </c>
      <c r="P871" s="52" t="s">
        <v>4509</v>
      </c>
      <c r="Q871" s="39"/>
      <c r="R871" s="38"/>
      <c r="S871" s="39"/>
      <c r="T871" s="39"/>
      <c r="U871" s="39" t="s">
        <v>6301</v>
      </c>
    </row>
    <row r="872" spans="1:21" ht="21">
      <c r="A872" s="38" t="s">
        <v>1499</v>
      </c>
      <c r="B872" s="39" t="s">
        <v>1500</v>
      </c>
      <c r="C872" s="39" t="s">
        <v>29</v>
      </c>
      <c r="D872" s="46">
        <v>2564</v>
      </c>
      <c r="E872" s="46" t="s">
        <v>1248</v>
      </c>
      <c r="F872" s="40">
        <v>242523</v>
      </c>
      <c r="G872" s="47" t="s">
        <v>251</v>
      </c>
      <c r="H872" s="40">
        <v>242767</v>
      </c>
      <c r="I872" s="39" t="s">
        <v>38</v>
      </c>
      <c r="J872" s="39" t="s">
        <v>37</v>
      </c>
      <c r="K872" s="39" t="s">
        <v>232</v>
      </c>
      <c r="L872" s="47" t="s">
        <v>6125</v>
      </c>
      <c r="M872" s="40" t="s">
        <v>30</v>
      </c>
      <c r="N872" s="38">
        <v>70101</v>
      </c>
      <c r="O872" s="39" t="s">
        <v>1269</v>
      </c>
      <c r="P872" s="52" t="s">
        <v>4509</v>
      </c>
      <c r="Q872" s="39"/>
      <c r="R872" s="38"/>
      <c r="S872" s="39"/>
      <c r="T872" s="39"/>
      <c r="U872" s="39" t="s">
        <v>6302</v>
      </c>
    </row>
    <row r="873" spans="1:21" ht="21">
      <c r="A873" s="38" t="s">
        <v>1408</v>
      </c>
      <c r="B873" s="39" t="s">
        <v>1409</v>
      </c>
      <c r="C873" s="39" t="s">
        <v>29</v>
      </c>
      <c r="D873" s="46">
        <v>2564</v>
      </c>
      <c r="E873" s="46" t="s">
        <v>1248</v>
      </c>
      <c r="F873" s="40">
        <v>242523</v>
      </c>
      <c r="G873" s="47" t="s">
        <v>251</v>
      </c>
      <c r="H873" s="40">
        <v>242767</v>
      </c>
      <c r="I873" s="39" t="s">
        <v>38</v>
      </c>
      <c r="J873" s="39" t="s">
        <v>37</v>
      </c>
      <c r="K873" s="39" t="s">
        <v>232</v>
      </c>
      <c r="L873" s="47" t="s">
        <v>6125</v>
      </c>
      <c r="M873" s="40" t="s">
        <v>30</v>
      </c>
      <c r="N873" s="38">
        <v>70101</v>
      </c>
      <c r="O873" s="39" t="s">
        <v>1269</v>
      </c>
      <c r="P873" s="52" t="s">
        <v>4509</v>
      </c>
      <c r="Q873" s="39"/>
      <c r="R873" s="38"/>
      <c r="S873" s="39"/>
      <c r="T873" s="39"/>
      <c r="U873" s="39" t="s">
        <v>6303</v>
      </c>
    </row>
    <row r="874" spans="1:21" ht="21">
      <c r="A874" s="38" t="s">
        <v>1588</v>
      </c>
      <c r="B874" s="39" t="s">
        <v>1589</v>
      </c>
      <c r="C874" s="39" t="s">
        <v>29</v>
      </c>
      <c r="D874" s="46">
        <v>2564</v>
      </c>
      <c r="E874" s="46" t="s">
        <v>333</v>
      </c>
      <c r="F874" s="40">
        <v>242431</v>
      </c>
      <c r="G874" s="47" t="s">
        <v>251</v>
      </c>
      <c r="H874" s="40">
        <v>242767</v>
      </c>
      <c r="I874" s="39" t="s">
        <v>38</v>
      </c>
      <c r="J874" s="39" t="s">
        <v>37</v>
      </c>
      <c r="K874" s="39" t="s">
        <v>225</v>
      </c>
      <c r="L874" s="47" t="s">
        <v>6125</v>
      </c>
      <c r="M874" s="40" t="s">
        <v>30</v>
      </c>
      <c r="N874" s="38">
        <v>70101</v>
      </c>
      <c r="O874" s="39" t="s">
        <v>1269</v>
      </c>
      <c r="P874" s="52" t="s">
        <v>4509</v>
      </c>
      <c r="Q874" s="39"/>
      <c r="R874" s="38"/>
      <c r="S874" s="39"/>
      <c r="T874" s="39"/>
      <c r="U874" s="39" t="s">
        <v>6304</v>
      </c>
    </row>
    <row r="875" spans="1:21" ht="21">
      <c r="A875" s="38" t="s">
        <v>1585</v>
      </c>
      <c r="B875" s="39" t="s">
        <v>1586</v>
      </c>
      <c r="C875" s="39" t="s">
        <v>29</v>
      </c>
      <c r="D875" s="46">
        <v>2564</v>
      </c>
      <c r="E875" s="46" t="s">
        <v>333</v>
      </c>
      <c r="F875" s="40">
        <v>242431</v>
      </c>
      <c r="G875" s="47" t="s">
        <v>251</v>
      </c>
      <c r="H875" s="40">
        <v>242767</v>
      </c>
      <c r="I875" s="39" t="s">
        <v>38</v>
      </c>
      <c r="J875" s="39" t="s">
        <v>37</v>
      </c>
      <c r="K875" s="39" t="s">
        <v>225</v>
      </c>
      <c r="L875" s="47" t="s">
        <v>6125</v>
      </c>
      <c r="M875" s="40" t="s">
        <v>30</v>
      </c>
      <c r="N875" s="38">
        <v>70101</v>
      </c>
      <c r="O875" s="39" t="s">
        <v>1269</v>
      </c>
      <c r="P875" s="52" t="s">
        <v>4509</v>
      </c>
      <c r="Q875" s="39"/>
      <c r="R875" s="38"/>
      <c r="S875" s="39"/>
      <c r="T875" s="39"/>
      <c r="U875" s="39" t="s">
        <v>6305</v>
      </c>
    </row>
    <row r="876" spans="1:21" ht="21">
      <c r="A876" s="38" t="s">
        <v>1582</v>
      </c>
      <c r="B876" s="39" t="s">
        <v>6306</v>
      </c>
      <c r="C876" s="39" t="s">
        <v>29</v>
      </c>
      <c r="D876" s="46">
        <v>2564</v>
      </c>
      <c r="E876" s="46" t="s">
        <v>333</v>
      </c>
      <c r="F876" s="40">
        <v>242431</v>
      </c>
      <c r="G876" s="47" t="s">
        <v>251</v>
      </c>
      <c r="H876" s="40">
        <v>242767</v>
      </c>
      <c r="I876" s="39" t="s">
        <v>38</v>
      </c>
      <c r="J876" s="39" t="s">
        <v>37</v>
      </c>
      <c r="K876" s="39" t="s">
        <v>225</v>
      </c>
      <c r="L876" s="47" t="s">
        <v>6125</v>
      </c>
      <c r="M876" s="40" t="s">
        <v>30</v>
      </c>
      <c r="N876" s="38">
        <v>70101</v>
      </c>
      <c r="O876" s="39" t="s">
        <v>1269</v>
      </c>
      <c r="P876" s="52" t="s">
        <v>4509</v>
      </c>
      <c r="Q876" s="39"/>
      <c r="R876" s="38"/>
      <c r="S876" s="39"/>
      <c r="T876" s="39"/>
      <c r="U876" s="39" t="s">
        <v>6307</v>
      </c>
    </row>
    <row r="877" spans="1:21" ht="21">
      <c r="A877" s="38" t="s">
        <v>1579</v>
      </c>
      <c r="B877" s="39" t="s">
        <v>6308</v>
      </c>
      <c r="C877" s="39" t="s">
        <v>29</v>
      </c>
      <c r="D877" s="46">
        <v>2564</v>
      </c>
      <c r="E877" s="46" t="s">
        <v>333</v>
      </c>
      <c r="F877" s="40">
        <v>242431</v>
      </c>
      <c r="G877" s="47" t="s">
        <v>251</v>
      </c>
      <c r="H877" s="40">
        <v>242767</v>
      </c>
      <c r="I877" s="39" t="s">
        <v>38</v>
      </c>
      <c r="J877" s="39" t="s">
        <v>37</v>
      </c>
      <c r="K877" s="39" t="s">
        <v>225</v>
      </c>
      <c r="L877" s="47" t="s">
        <v>6125</v>
      </c>
      <c r="M877" s="40" t="s">
        <v>30</v>
      </c>
      <c r="N877" s="38">
        <v>70101</v>
      </c>
      <c r="O877" s="39" t="s">
        <v>1269</v>
      </c>
      <c r="P877" s="52" t="s">
        <v>4509</v>
      </c>
      <c r="Q877" s="39"/>
      <c r="R877" s="38"/>
      <c r="S877" s="39"/>
      <c r="T877" s="39"/>
      <c r="U877" s="39" t="s">
        <v>6309</v>
      </c>
    </row>
    <row r="878" spans="1:21" ht="21">
      <c r="A878" s="38" t="s">
        <v>1371</v>
      </c>
      <c r="B878" s="39" t="s">
        <v>1372</v>
      </c>
      <c r="C878" s="39" t="s">
        <v>29</v>
      </c>
      <c r="D878" s="46">
        <v>2564</v>
      </c>
      <c r="E878" s="46" t="s">
        <v>65</v>
      </c>
      <c r="F878" s="40">
        <v>242492</v>
      </c>
      <c r="G878" s="47" t="s">
        <v>649</v>
      </c>
      <c r="H878" s="40">
        <v>242583</v>
      </c>
      <c r="I878" s="39" t="s">
        <v>38</v>
      </c>
      <c r="J878" s="39" t="s">
        <v>37</v>
      </c>
      <c r="K878" s="39" t="s">
        <v>218</v>
      </c>
      <c r="L878" s="47" t="s">
        <v>6125</v>
      </c>
      <c r="M878" s="40" t="s">
        <v>30</v>
      </c>
      <c r="N878" s="38">
        <v>70101</v>
      </c>
      <c r="O878" s="39" t="s">
        <v>1269</v>
      </c>
      <c r="P878" s="52" t="s">
        <v>4509</v>
      </c>
      <c r="Q878" s="39"/>
      <c r="R878" s="38"/>
      <c r="S878" s="39"/>
      <c r="T878" s="39"/>
      <c r="U878" s="39" t="s">
        <v>6310</v>
      </c>
    </row>
    <row r="879" spans="1:21" ht="21">
      <c r="A879" s="38" t="s">
        <v>2042</v>
      </c>
      <c r="B879" s="39" t="s">
        <v>2043</v>
      </c>
      <c r="C879" s="39" t="s">
        <v>29</v>
      </c>
      <c r="D879" s="46">
        <v>2564</v>
      </c>
      <c r="E879" s="46" t="s">
        <v>51</v>
      </c>
      <c r="F879" s="40">
        <v>241428</v>
      </c>
      <c r="G879" s="47" t="s">
        <v>2045</v>
      </c>
      <c r="H879" s="40">
        <v>243405</v>
      </c>
      <c r="I879" s="39" t="s">
        <v>38</v>
      </c>
      <c r="J879" s="39" t="s">
        <v>37</v>
      </c>
      <c r="K879" s="39" t="s">
        <v>2046</v>
      </c>
      <c r="L879" s="47" t="s">
        <v>6125</v>
      </c>
      <c r="M879" s="40" t="s">
        <v>30</v>
      </c>
      <c r="N879" s="38">
        <v>70101</v>
      </c>
      <c r="O879" s="39" t="s">
        <v>2047</v>
      </c>
      <c r="P879" s="52" t="s">
        <v>4717</v>
      </c>
      <c r="Q879" s="39"/>
      <c r="R879" s="38"/>
      <c r="S879" s="39"/>
      <c r="T879" s="39"/>
      <c r="U879" s="39" t="s">
        <v>6311</v>
      </c>
    </row>
    <row r="880" spans="1:21" ht="21">
      <c r="A880" s="38" t="s">
        <v>1591</v>
      </c>
      <c r="B880" s="39" t="s">
        <v>1592</v>
      </c>
      <c r="C880" s="39" t="s">
        <v>29</v>
      </c>
      <c r="D880" s="46">
        <v>2564</v>
      </c>
      <c r="E880" s="46" t="s">
        <v>65</v>
      </c>
      <c r="F880" s="40">
        <v>242492</v>
      </c>
      <c r="G880" s="47" t="s">
        <v>597</v>
      </c>
      <c r="H880" s="40">
        <v>242705</v>
      </c>
      <c r="I880" s="39" t="s">
        <v>38</v>
      </c>
      <c r="J880" s="39" t="s">
        <v>37</v>
      </c>
      <c r="K880" s="39" t="s">
        <v>36</v>
      </c>
      <c r="L880" s="47" t="s">
        <v>6125</v>
      </c>
      <c r="M880" s="40" t="s">
        <v>30</v>
      </c>
      <c r="N880" s="38">
        <v>70101</v>
      </c>
      <c r="O880" s="39" t="s">
        <v>1269</v>
      </c>
      <c r="P880" s="52" t="s">
        <v>4509</v>
      </c>
      <c r="Q880" s="39"/>
      <c r="R880" s="38"/>
      <c r="S880" s="39"/>
      <c r="T880" s="39"/>
      <c r="U880" s="39" t="s">
        <v>6312</v>
      </c>
    </row>
    <row r="881" spans="1:21" ht="21">
      <c r="A881" s="38" t="s">
        <v>1570</v>
      </c>
      <c r="B881" s="39" t="s">
        <v>1571</v>
      </c>
      <c r="C881" s="39" t="s">
        <v>29</v>
      </c>
      <c r="D881" s="46">
        <v>2564</v>
      </c>
      <c r="E881" s="46" t="s">
        <v>65</v>
      </c>
      <c r="F881" s="40">
        <v>242492</v>
      </c>
      <c r="G881" s="47" t="s">
        <v>1186</v>
      </c>
      <c r="H881" s="40">
        <v>243009</v>
      </c>
      <c r="I881" s="39" t="s">
        <v>38</v>
      </c>
      <c r="J881" s="39" t="s">
        <v>37</v>
      </c>
      <c r="K881" s="39" t="s">
        <v>36</v>
      </c>
      <c r="L881" s="47" t="s">
        <v>6125</v>
      </c>
      <c r="M881" s="40" t="s">
        <v>30</v>
      </c>
      <c r="N881" s="38">
        <v>70101</v>
      </c>
      <c r="O881" s="39" t="s">
        <v>1269</v>
      </c>
      <c r="P881" s="52" t="s">
        <v>4509</v>
      </c>
      <c r="Q881" s="39"/>
      <c r="R881" s="38"/>
      <c r="S881" s="39"/>
      <c r="T881" s="39"/>
      <c r="U881" s="39" t="s">
        <v>6313</v>
      </c>
    </row>
    <row r="882" spans="1:21" ht="21">
      <c r="A882" s="38" t="s">
        <v>1567</v>
      </c>
      <c r="B882" s="39" t="s">
        <v>1568</v>
      </c>
      <c r="C882" s="39" t="s">
        <v>29</v>
      </c>
      <c r="D882" s="46">
        <v>2564</v>
      </c>
      <c r="E882" s="46" t="s">
        <v>65</v>
      </c>
      <c r="F882" s="40">
        <v>242492</v>
      </c>
      <c r="G882" s="47" t="s">
        <v>1249</v>
      </c>
      <c r="H882" s="40">
        <v>242736</v>
      </c>
      <c r="I882" s="39" t="s">
        <v>38</v>
      </c>
      <c r="J882" s="39" t="s">
        <v>37</v>
      </c>
      <c r="K882" s="39" t="s">
        <v>36</v>
      </c>
      <c r="L882" s="47" t="s">
        <v>6125</v>
      </c>
      <c r="M882" s="40" t="s">
        <v>30</v>
      </c>
      <c r="N882" s="38">
        <v>70101</v>
      </c>
      <c r="O882" s="39" t="s">
        <v>1269</v>
      </c>
      <c r="P882" s="52" t="s">
        <v>4509</v>
      </c>
      <c r="Q882" s="39"/>
      <c r="R882" s="38"/>
      <c r="S882" s="39"/>
      <c r="T882" s="39"/>
      <c r="U882" s="39" t="s">
        <v>6314</v>
      </c>
    </row>
    <row r="883" spans="1:21" ht="21">
      <c r="A883" s="38" t="s">
        <v>1564</v>
      </c>
      <c r="B883" s="39" t="s">
        <v>1565</v>
      </c>
      <c r="C883" s="39" t="s">
        <v>29</v>
      </c>
      <c r="D883" s="46">
        <v>2564</v>
      </c>
      <c r="E883" s="46" t="s">
        <v>65</v>
      </c>
      <c r="F883" s="40">
        <v>242492</v>
      </c>
      <c r="G883" s="47" t="s">
        <v>1186</v>
      </c>
      <c r="H883" s="40">
        <v>243009</v>
      </c>
      <c r="I883" s="39" t="s">
        <v>38</v>
      </c>
      <c r="J883" s="39" t="s">
        <v>37</v>
      </c>
      <c r="K883" s="39" t="s">
        <v>36</v>
      </c>
      <c r="L883" s="47" t="s">
        <v>6125</v>
      </c>
      <c r="M883" s="40" t="s">
        <v>30</v>
      </c>
      <c r="N883" s="38">
        <v>70101</v>
      </c>
      <c r="O883" s="39" t="s">
        <v>1269</v>
      </c>
      <c r="P883" s="52" t="s">
        <v>4509</v>
      </c>
      <c r="Q883" s="39"/>
      <c r="R883" s="38"/>
      <c r="S883" s="39"/>
      <c r="T883" s="39"/>
      <c r="U883" s="39" t="s">
        <v>6315</v>
      </c>
    </row>
    <row r="884" spans="1:21" ht="21">
      <c r="A884" s="38" t="s">
        <v>1557</v>
      </c>
      <c r="B884" s="39" t="s">
        <v>1558</v>
      </c>
      <c r="C884" s="39" t="s">
        <v>29</v>
      </c>
      <c r="D884" s="46">
        <v>2564</v>
      </c>
      <c r="E884" s="46" t="s">
        <v>65</v>
      </c>
      <c r="F884" s="40">
        <v>242492</v>
      </c>
      <c r="G884" s="47" t="s">
        <v>1560</v>
      </c>
      <c r="H884" s="40">
        <v>243070</v>
      </c>
      <c r="I884" s="39" t="s">
        <v>38</v>
      </c>
      <c r="J884" s="39" t="s">
        <v>37</v>
      </c>
      <c r="K884" s="39" t="s">
        <v>36</v>
      </c>
      <c r="L884" s="47" t="s">
        <v>6125</v>
      </c>
      <c r="M884" s="40" t="s">
        <v>30</v>
      </c>
      <c r="N884" s="38">
        <v>70101</v>
      </c>
      <c r="O884" s="39" t="s">
        <v>1269</v>
      </c>
      <c r="P884" s="52" t="s">
        <v>4509</v>
      </c>
      <c r="Q884" s="39"/>
      <c r="R884" s="38"/>
      <c r="S884" s="39"/>
      <c r="T884" s="39"/>
      <c r="U884" s="39" t="s">
        <v>6316</v>
      </c>
    </row>
    <row r="885" spans="1:21" ht="21">
      <c r="A885" s="38" t="s">
        <v>1554</v>
      </c>
      <c r="B885" s="39" t="s">
        <v>1555</v>
      </c>
      <c r="C885" s="39" t="s">
        <v>29</v>
      </c>
      <c r="D885" s="46">
        <v>2564</v>
      </c>
      <c r="E885" s="46" t="s">
        <v>65</v>
      </c>
      <c r="F885" s="40">
        <v>242492</v>
      </c>
      <c r="G885" s="47" t="s">
        <v>1514</v>
      </c>
      <c r="H885" s="40">
        <v>243374</v>
      </c>
      <c r="I885" s="39" t="s">
        <v>38</v>
      </c>
      <c r="J885" s="39" t="s">
        <v>37</v>
      </c>
      <c r="K885" s="39" t="s">
        <v>36</v>
      </c>
      <c r="L885" s="47" t="s">
        <v>6125</v>
      </c>
      <c r="M885" s="40" t="s">
        <v>30</v>
      </c>
      <c r="N885" s="38">
        <v>70101</v>
      </c>
      <c r="O885" s="39" t="s">
        <v>1269</v>
      </c>
      <c r="P885" s="52" t="s">
        <v>4509</v>
      </c>
      <c r="Q885" s="39"/>
      <c r="R885" s="38"/>
      <c r="S885" s="39"/>
      <c r="T885" s="39"/>
      <c r="U885" s="39" t="s">
        <v>6317</v>
      </c>
    </row>
    <row r="886" spans="1:21" ht="21">
      <c r="A886" s="38" t="s">
        <v>1536</v>
      </c>
      <c r="B886" s="39" t="s">
        <v>1537</v>
      </c>
      <c r="C886" s="39" t="s">
        <v>29</v>
      </c>
      <c r="D886" s="46">
        <v>2564</v>
      </c>
      <c r="E886" s="46" t="s">
        <v>65</v>
      </c>
      <c r="F886" s="40">
        <v>242492</v>
      </c>
      <c r="G886" s="47" t="s">
        <v>1249</v>
      </c>
      <c r="H886" s="40">
        <v>242736</v>
      </c>
      <c r="I886" s="39" t="s">
        <v>38</v>
      </c>
      <c r="J886" s="39" t="s">
        <v>37</v>
      </c>
      <c r="K886" s="39" t="s">
        <v>36</v>
      </c>
      <c r="L886" s="47" t="s">
        <v>6125</v>
      </c>
      <c r="M886" s="40" t="s">
        <v>30</v>
      </c>
      <c r="N886" s="38">
        <v>70101</v>
      </c>
      <c r="O886" s="39" t="s">
        <v>1269</v>
      </c>
      <c r="P886" s="52" t="s">
        <v>4509</v>
      </c>
      <c r="Q886" s="39"/>
      <c r="R886" s="38"/>
      <c r="S886" s="39"/>
      <c r="T886" s="39"/>
      <c r="U886" s="39" t="s">
        <v>6318</v>
      </c>
    </row>
    <row r="887" spans="1:21" ht="21">
      <c r="A887" s="38" t="s">
        <v>1533</v>
      </c>
      <c r="B887" s="39" t="s">
        <v>1534</v>
      </c>
      <c r="C887" s="39" t="s">
        <v>29</v>
      </c>
      <c r="D887" s="46">
        <v>2564</v>
      </c>
      <c r="E887" s="46" t="s">
        <v>674</v>
      </c>
      <c r="F887" s="40">
        <v>242462</v>
      </c>
      <c r="G887" s="47" t="s">
        <v>597</v>
      </c>
      <c r="H887" s="40">
        <v>242705</v>
      </c>
      <c r="I887" s="39" t="s">
        <v>38</v>
      </c>
      <c r="J887" s="39" t="s">
        <v>37</v>
      </c>
      <c r="K887" s="39" t="s">
        <v>36</v>
      </c>
      <c r="L887" s="47" t="s">
        <v>6125</v>
      </c>
      <c r="M887" s="40" t="s">
        <v>30</v>
      </c>
      <c r="N887" s="38">
        <v>70101</v>
      </c>
      <c r="O887" s="39" t="s">
        <v>1269</v>
      </c>
      <c r="P887" s="52" t="s">
        <v>4509</v>
      </c>
      <c r="Q887" s="39"/>
      <c r="R887" s="38"/>
      <c r="S887" s="39"/>
      <c r="T887" s="39"/>
      <c r="U887" s="39" t="s">
        <v>6319</v>
      </c>
    </row>
    <row r="888" spans="1:21" ht="21">
      <c r="A888" s="38" t="s">
        <v>1530</v>
      </c>
      <c r="B888" s="39" t="s">
        <v>1531</v>
      </c>
      <c r="C888" s="39" t="s">
        <v>29</v>
      </c>
      <c r="D888" s="46">
        <v>2564</v>
      </c>
      <c r="E888" s="46" t="s">
        <v>674</v>
      </c>
      <c r="F888" s="40">
        <v>242462</v>
      </c>
      <c r="G888" s="47" t="s">
        <v>597</v>
      </c>
      <c r="H888" s="40">
        <v>242705</v>
      </c>
      <c r="I888" s="39" t="s">
        <v>38</v>
      </c>
      <c r="J888" s="39" t="s">
        <v>37</v>
      </c>
      <c r="K888" s="39" t="s">
        <v>36</v>
      </c>
      <c r="L888" s="47" t="s">
        <v>6125</v>
      </c>
      <c r="M888" s="40" t="s">
        <v>30</v>
      </c>
      <c r="N888" s="38">
        <v>70101</v>
      </c>
      <c r="O888" s="39" t="s">
        <v>1269</v>
      </c>
      <c r="P888" s="52" t="s">
        <v>4509</v>
      </c>
      <c r="Q888" s="39"/>
      <c r="R888" s="38"/>
      <c r="S888" s="39"/>
      <c r="T888" s="39"/>
      <c r="U888" s="39" t="s">
        <v>6320</v>
      </c>
    </row>
    <row r="889" spans="1:21" ht="21">
      <c r="A889" s="38" t="s">
        <v>1527</v>
      </c>
      <c r="B889" s="39" t="s">
        <v>1528</v>
      </c>
      <c r="C889" s="39" t="s">
        <v>29</v>
      </c>
      <c r="D889" s="46">
        <v>2564</v>
      </c>
      <c r="E889" s="46" t="s">
        <v>65</v>
      </c>
      <c r="F889" s="40">
        <v>242492</v>
      </c>
      <c r="G889" s="47" t="s">
        <v>1186</v>
      </c>
      <c r="H889" s="40">
        <v>243009</v>
      </c>
      <c r="I889" s="39" t="s">
        <v>38</v>
      </c>
      <c r="J889" s="39" t="s">
        <v>37</v>
      </c>
      <c r="K889" s="39" t="s">
        <v>36</v>
      </c>
      <c r="L889" s="47" t="s">
        <v>6125</v>
      </c>
      <c r="M889" s="40" t="s">
        <v>30</v>
      </c>
      <c r="N889" s="38">
        <v>70101</v>
      </c>
      <c r="O889" s="39" t="s">
        <v>1269</v>
      </c>
      <c r="P889" s="52" t="s">
        <v>4509</v>
      </c>
      <c r="Q889" s="39"/>
      <c r="R889" s="38"/>
      <c r="S889" s="39"/>
      <c r="T889" s="39"/>
      <c r="U889" s="39" t="s">
        <v>6321</v>
      </c>
    </row>
    <row r="890" spans="1:21" ht="21">
      <c r="A890" s="38" t="s">
        <v>1524</v>
      </c>
      <c r="B890" s="39" t="s">
        <v>1525</v>
      </c>
      <c r="C890" s="39" t="s">
        <v>29</v>
      </c>
      <c r="D890" s="46">
        <v>2564</v>
      </c>
      <c r="E890" s="46" t="s">
        <v>65</v>
      </c>
      <c r="F890" s="40">
        <v>242492</v>
      </c>
      <c r="G890" s="47" t="s">
        <v>1186</v>
      </c>
      <c r="H890" s="40">
        <v>243009</v>
      </c>
      <c r="I890" s="39" t="s">
        <v>38</v>
      </c>
      <c r="J890" s="39" t="s">
        <v>37</v>
      </c>
      <c r="K890" s="39" t="s">
        <v>36</v>
      </c>
      <c r="L890" s="47" t="s">
        <v>6125</v>
      </c>
      <c r="M890" s="40" t="s">
        <v>30</v>
      </c>
      <c r="N890" s="38">
        <v>70101</v>
      </c>
      <c r="O890" s="39" t="s">
        <v>1269</v>
      </c>
      <c r="P890" s="52" t="s">
        <v>4509</v>
      </c>
      <c r="Q890" s="39"/>
      <c r="R890" s="38"/>
      <c r="S890" s="39"/>
      <c r="T890" s="39"/>
      <c r="U890" s="39" t="s">
        <v>6322</v>
      </c>
    </row>
    <row r="891" spans="1:21" ht="21">
      <c r="A891" s="38" t="s">
        <v>1521</v>
      </c>
      <c r="B891" s="39" t="s">
        <v>1522</v>
      </c>
      <c r="C891" s="39" t="s">
        <v>29</v>
      </c>
      <c r="D891" s="46">
        <v>2564</v>
      </c>
      <c r="E891" s="46" t="s">
        <v>65</v>
      </c>
      <c r="F891" s="40">
        <v>242492</v>
      </c>
      <c r="G891" s="47" t="s">
        <v>801</v>
      </c>
      <c r="H891" s="40">
        <v>242828</v>
      </c>
      <c r="I891" s="39" t="s">
        <v>38</v>
      </c>
      <c r="J891" s="39" t="s">
        <v>37</v>
      </c>
      <c r="K891" s="39" t="s">
        <v>36</v>
      </c>
      <c r="L891" s="47" t="s">
        <v>6125</v>
      </c>
      <c r="M891" s="40" t="s">
        <v>30</v>
      </c>
      <c r="N891" s="38">
        <v>70101</v>
      </c>
      <c r="O891" s="39" t="s">
        <v>1269</v>
      </c>
      <c r="P891" s="52" t="s">
        <v>4509</v>
      </c>
      <c r="Q891" s="39"/>
      <c r="R891" s="38"/>
      <c r="S891" s="39"/>
      <c r="T891" s="39"/>
      <c r="U891" s="39" t="s">
        <v>6323</v>
      </c>
    </row>
    <row r="892" spans="1:21" ht="21">
      <c r="A892" s="38" t="s">
        <v>1518</v>
      </c>
      <c r="B892" s="39" t="s">
        <v>6324</v>
      </c>
      <c r="C892" s="39" t="s">
        <v>29</v>
      </c>
      <c r="D892" s="46">
        <v>2564</v>
      </c>
      <c r="E892" s="46" t="s">
        <v>65</v>
      </c>
      <c r="F892" s="40">
        <v>242492</v>
      </c>
      <c r="G892" s="47" t="s">
        <v>1249</v>
      </c>
      <c r="H892" s="40">
        <v>242736</v>
      </c>
      <c r="I892" s="39" t="s">
        <v>38</v>
      </c>
      <c r="J892" s="39" t="s">
        <v>37</v>
      </c>
      <c r="K892" s="39" t="s">
        <v>36</v>
      </c>
      <c r="L892" s="47" t="s">
        <v>6125</v>
      </c>
      <c r="M892" s="40" t="s">
        <v>30</v>
      </c>
      <c r="N892" s="38">
        <v>70101</v>
      </c>
      <c r="O892" s="39" t="s">
        <v>1269</v>
      </c>
      <c r="P892" s="52" t="s">
        <v>4509</v>
      </c>
      <c r="Q892" s="39"/>
      <c r="R892" s="38"/>
      <c r="S892" s="39"/>
      <c r="T892" s="39"/>
      <c r="U892" s="39" t="s">
        <v>6325</v>
      </c>
    </row>
    <row r="893" spans="1:21" ht="21">
      <c r="A893" s="38" t="s">
        <v>1515</v>
      </c>
      <c r="B893" s="39" t="s">
        <v>1516</v>
      </c>
      <c r="C893" s="39" t="s">
        <v>29</v>
      </c>
      <c r="D893" s="46">
        <v>2564</v>
      </c>
      <c r="E893" s="46" t="s">
        <v>65</v>
      </c>
      <c r="F893" s="40">
        <v>242492</v>
      </c>
      <c r="G893" s="47" t="s">
        <v>472</v>
      </c>
      <c r="H893" s="40">
        <v>243040</v>
      </c>
      <c r="I893" s="39" t="s">
        <v>38</v>
      </c>
      <c r="J893" s="39" t="s">
        <v>37</v>
      </c>
      <c r="K893" s="39" t="s">
        <v>36</v>
      </c>
      <c r="L893" s="47" t="s">
        <v>6125</v>
      </c>
      <c r="M893" s="40" t="s">
        <v>30</v>
      </c>
      <c r="N893" s="38">
        <v>70101</v>
      </c>
      <c r="O893" s="39" t="s">
        <v>1269</v>
      </c>
      <c r="P893" s="52" t="s">
        <v>4509</v>
      </c>
      <c r="Q893" s="39"/>
      <c r="R893" s="38"/>
      <c r="S893" s="39"/>
      <c r="T893" s="39"/>
      <c r="U893" s="39" t="s">
        <v>6326</v>
      </c>
    </row>
    <row r="894" spans="1:21" ht="21">
      <c r="A894" s="38" t="s">
        <v>1511</v>
      </c>
      <c r="B894" s="39" t="s">
        <v>1512</v>
      </c>
      <c r="C894" s="39" t="s">
        <v>29</v>
      </c>
      <c r="D894" s="46">
        <v>2564</v>
      </c>
      <c r="E894" s="46" t="s">
        <v>65</v>
      </c>
      <c r="F894" s="40">
        <v>242492</v>
      </c>
      <c r="G894" s="47" t="s">
        <v>1514</v>
      </c>
      <c r="H894" s="40">
        <v>243374</v>
      </c>
      <c r="I894" s="39" t="s">
        <v>38</v>
      </c>
      <c r="J894" s="39" t="s">
        <v>37</v>
      </c>
      <c r="K894" s="39" t="s">
        <v>36</v>
      </c>
      <c r="L894" s="47" t="s">
        <v>6125</v>
      </c>
      <c r="M894" s="40" t="s">
        <v>30</v>
      </c>
      <c r="N894" s="38">
        <v>70101</v>
      </c>
      <c r="O894" s="39" t="s">
        <v>1269</v>
      </c>
      <c r="P894" s="52" t="s">
        <v>4509</v>
      </c>
      <c r="Q894" s="39"/>
      <c r="R894" s="38"/>
      <c r="S894" s="39"/>
      <c r="T894" s="39"/>
      <c r="U894" s="39" t="s">
        <v>6327</v>
      </c>
    </row>
    <row r="895" spans="1:21" ht="21">
      <c r="A895" s="38" t="s">
        <v>1508</v>
      </c>
      <c r="B895" s="39" t="s">
        <v>1509</v>
      </c>
      <c r="C895" s="39" t="s">
        <v>29</v>
      </c>
      <c r="D895" s="46">
        <v>2564</v>
      </c>
      <c r="E895" s="46" t="s">
        <v>65</v>
      </c>
      <c r="F895" s="40">
        <v>242492</v>
      </c>
      <c r="G895" s="47" t="s">
        <v>1186</v>
      </c>
      <c r="H895" s="40">
        <v>243009</v>
      </c>
      <c r="I895" s="39" t="s">
        <v>38</v>
      </c>
      <c r="J895" s="39" t="s">
        <v>37</v>
      </c>
      <c r="K895" s="39" t="s">
        <v>36</v>
      </c>
      <c r="L895" s="47" t="s">
        <v>6125</v>
      </c>
      <c r="M895" s="40" t="s">
        <v>30</v>
      </c>
      <c r="N895" s="38">
        <v>70101</v>
      </c>
      <c r="O895" s="39" t="s">
        <v>1269</v>
      </c>
      <c r="P895" s="52" t="s">
        <v>4509</v>
      </c>
      <c r="Q895" s="39"/>
      <c r="R895" s="38"/>
      <c r="S895" s="39"/>
      <c r="T895" s="39"/>
      <c r="U895" s="39" t="s">
        <v>6328</v>
      </c>
    </row>
    <row r="896" spans="1:21" ht="21">
      <c r="A896" s="38" t="s">
        <v>1490</v>
      </c>
      <c r="B896" s="39" t="s">
        <v>1491</v>
      </c>
      <c r="C896" s="39" t="s">
        <v>29</v>
      </c>
      <c r="D896" s="46">
        <v>2564</v>
      </c>
      <c r="E896" s="46" t="s">
        <v>65</v>
      </c>
      <c r="F896" s="40">
        <v>242492</v>
      </c>
      <c r="G896" s="47" t="s">
        <v>1186</v>
      </c>
      <c r="H896" s="40">
        <v>243009</v>
      </c>
      <c r="I896" s="39" t="s">
        <v>38</v>
      </c>
      <c r="J896" s="39" t="s">
        <v>37</v>
      </c>
      <c r="K896" s="39" t="s">
        <v>36</v>
      </c>
      <c r="L896" s="47" t="s">
        <v>6125</v>
      </c>
      <c r="M896" s="40" t="s">
        <v>30</v>
      </c>
      <c r="N896" s="38">
        <v>70101</v>
      </c>
      <c r="O896" s="39" t="s">
        <v>1269</v>
      </c>
      <c r="P896" s="52" t="s">
        <v>4509</v>
      </c>
      <c r="Q896" s="39"/>
      <c r="R896" s="38"/>
      <c r="S896" s="39"/>
      <c r="T896" s="39"/>
      <c r="U896" s="39" t="s">
        <v>6329</v>
      </c>
    </row>
    <row r="897" spans="1:21" ht="21">
      <c r="A897" s="38" t="s">
        <v>1487</v>
      </c>
      <c r="B897" s="39" t="s">
        <v>1488</v>
      </c>
      <c r="C897" s="39" t="s">
        <v>29</v>
      </c>
      <c r="D897" s="46">
        <v>2564</v>
      </c>
      <c r="E897" s="46" t="s">
        <v>65</v>
      </c>
      <c r="F897" s="40">
        <v>242492</v>
      </c>
      <c r="G897" s="47" t="s">
        <v>1186</v>
      </c>
      <c r="H897" s="40">
        <v>243009</v>
      </c>
      <c r="I897" s="39" t="s">
        <v>38</v>
      </c>
      <c r="J897" s="39" t="s">
        <v>37</v>
      </c>
      <c r="K897" s="39" t="s">
        <v>36</v>
      </c>
      <c r="L897" s="47" t="s">
        <v>6125</v>
      </c>
      <c r="M897" s="40" t="s">
        <v>30</v>
      </c>
      <c r="N897" s="38">
        <v>70101</v>
      </c>
      <c r="O897" s="39" t="s">
        <v>1269</v>
      </c>
      <c r="P897" s="52" t="s">
        <v>4509</v>
      </c>
      <c r="Q897" s="39"/>
      <c r="R897" s="38"/>
      <c r="S897" s="39"/>
      <c r="T897" s="39"/>
      <c r="U897" s="39" t="s">
        <v>6330</v>
      </c>
    </row>
    <row r="898" spans="1:21" ht="21">
      <c r="A898" s="38" t="s">
        <v>1484</v>
      </c>
      <c r="B898" s="39" t="s">
        <v>6331</v>
      </c>
      <c r="C898" s="39" t="s">
        <v>29</v>
      </c>
      <c r="D898" s="46">
        <v>2564</v>
      </c>
      <c r="E898" s="46" t="s">
        <v>65</v>
      </c>
      <c r="F898" s="40">
        <v>242492</v>
      </c>
      <c r="G898" s="47" t="s">
        <v>251</v>
      </c>
      <c r="H898" s="40">
        <v>242767</v>
      </c>
      <c r="I898" s="39" t="s">
        <v>38</v>
      </c>
      <c r="J898" s="39" t="s">
        <v>37</v>
      </c>
      <c r="K898" s="39" t="s">
        <v>36</v>
      </c>
      <c r="L898" s="47" t="s">
        <v>6125</v>
      </c>
      <c r="M898" s="40" t="s">
        <v>30</v>
      </c>
      <c r="N898" s="38">
        <v>70101</v>
      </c>
      <c r="O898" s="39" t="s">
        <v>1269</v>
      </c>
      <c r="P898" s="52" t="s">
        <v>4509</v>
      </c>
      <c r="Q898" s="39"/>
      <c r="R898" s="38"/>
      <c r="S898" s="39"/>
      <c r="T898" s="39"/>
      <c r="U898" s="39" t="s">
        <v>6332</v>
      </c>
    </row>
    <row r="899" spans="1:21" ht="21">
      <c r="A899" s="38" t="s">
        <v>1480</v>
      </c>
      <c r="B899" s="39" t="s">
        <v>1481</v>
      </c>
      <c r="C899" s="39" t="s">
        <v>29</v>
      </c>
      <c r="D899" s="46">
        <v>2564</v>
      </c>
      <c r="E899" s="46" t="s">
        <v>65</v>
      </c>
      <c r="F899" s="40">
        <v>242492</v>
      </c>
      <c r="G899" s="47" t="s">
        <v>1483</v>
      </c>
      <c r="H899" s="40">
        <v>242889</v>
      </c>
      <c r="I899" s="39" t="s">
        <v>38</v>
      </c>
      <c r="J899" s="39" t="s">
        <v>37</v>
      </c>
      <c r="K899" s="39" t="s">
        <v>36</v>
      </c>
      <c r="L899" s="47" t="s">
        <v>6125</v>
      </c>
      <c r="M899" s="40" t="s">
        <v>30</v>
      </c>
      <c r="N899" s="38">
        <v>70101</v>
      </c>
      <c r="O899" s="39" t="s">
        <v>1269</v>
      </c>
      <c r="P899" s="52" t="s">
        <v>4509</v>
      </c>
      <c r="Q899" s="39"/>
      <c r="R899" s="38"/>
      <c r="S899" s="39"/>
      <c r="T899" s="39"/>
      <c r="U899" s="39" t="s">
        <v>6333</v>
      </c>
    </row>
    <row r="900" spans="1:21" ht="21">
      <c r="A900" s="38" t="s">
        <v>1477</v>
      </c>
      <c r="B900" s="39" t="s">
        <v>1478</v>
      </c>
      <c r="C900" s="39" t="s">
        <v>29</v>
      </c>
      <c r="D900" s="46">
        <v>2564</v>
      </c>
      <c r="E900" s="46" t="s">
        <v>65</v>
      </c>
      <c r="F900" s="40">
        <v>242492</v>
      </c>
      <c r="G900" s="47" t="s">
        <v>1186</v>
      </c>
      <c r="H900" s="40">
        <v>243009</v>
      </c>
      <c r="I900" s="39" t="s">
        <v>38</v>
      </c>
      <c r="J900" s="39" t="s">
        <v>37</v>
      </c>
      <c r="K900" s="39" t="s">
        <v>36</v>
      </c>
      <c r="L900" s="47" t="s">
        <v>6125</v>
      </c>
      <c r="M900" s="40" t="s">
        <v>30</v>
      </c>
      <c r="N900" s="38">
        <v>70101</v>
      </c>
      <c r="O900" s="39" t="s">
        <v>1269</v>
      </c>
      <c r="P900" s="52" t="s">
        <v>4509</v>
      </c>
      <c r="Q900" s="39"/>
      <c r="R900" s="38"/>
      <c r="S900" s="39"/>
      <c r="T900" s="39"/>
      <c r="U900" s="39" t="s">
        <v>6334</v>
      </c>
    </row>
    <row r="901" spans="1:21" ht="21">
      <c r="A901" s="38" t="s">
        <v>1448</v>
      </c>
      <c r="B901" s="39" t="s">
        <v>1449</v>
      </c>
      <c r="C901" s="39" t="s">
        <v>29</v>
      </c>
      <c r="D901" s="46">
        <v>2564</v>
      </c>
      <c r="E901" s="46" t="s">
        <v>674</v>
      </c>
      <c r="F901" s="40">
        <v>242462</v>
      </c>
      <c r="G901" s="47" t="s">
        <v>1248</v>
      </c>
      <c r="H901" s="40">
        <v>242523</v>
      </c>
      <c r="I901" s="39" t="s">
        <v>38</v>
      </c>
      <c r="J901" s="39" t="s">
        <v>37</v>
      </c>
      <c r="K901" s="39" t="s">
        <v>36</v>
      </c>
      <c r="L901" s="47" t="s">
        <v>6125</v>
      </c>
      <c r="M901" s="40" t="s">
        <v>30</v>
      </c>
      <c r="N901" s="38">
        <v>70101</v>
      </c>
      <c r="O901" s="39" t="s">
        <v>1269</v>
      </c>
      <c r="P901" s="52" t="s">
        <v>4509</v>
      </c>
      <c r="Q901" s="39"/>
      <c r="R901" s="38"/>
      <c r="S901" s="39"/>
      <c r="T901" s="39"/>
      <c r="U901" s="39" t="s">
        <v>6335</v>
      </c>
    </row>
    <row r="902" spans="1:21" ht="21">
      <c r="A902" s="38" t="s">
        <v>1445</v>
      </c>
      <c r="B902" s="39" t="s">
        <v>1446</v>
      </c>
      <c r="C902" s="39" t="s">
        <v>29</v>
      </c>
      <c r="D902" s="46">
        <v>2564</v>
      </c>
      <c r="E902" s="46" t="s">
        <v>674</v>
      </c>
      <c r="F902" s="40">
        <v>242462</v>
      </c>
      <c r="G902" s="47" t="s">
        <v>445</v>
      </c>
      <c r="H902" s="40">
        <v>242554</v>
      </c>
      <c r="I902" s="39" t="s">
        <v>38</v>
      </c>
      <c r="J902" s="39" t="s">
        <v>37</v>
      </c>
      <c r="K902" s="39" t="s">
        <v>36</v>
      </c>
      <c r="L902" s="47" t="s">
        <v>6125</v>
      </c>
      <c r="M902" s="40" t="s">
        <v>30</v>
      </c>
      <c r="N902" s="38">
        <v>70101</v>
      </c>
      <c r="O902" s="39" t="s">
        <v>1269</v>
      </c>
      <c r="P902" s="52" t="s">
        <v>4509</v>
      </c>
      <c r="Q902" s="39"/>
      <c r="R902" s="38"/>
      <c r="S902" s="39"/>
      <c r="T902" s="39"/>
      <c r="U902" s="39" t="s">
        <v>6336</v>
      </c>
    </row>
    <row r="903" spans="1:21" ht="21">
      <c r="A903" s="38" t="s">
        <v>1443</v>
      </c>
      <c r="B903" s="39" t="s">
        <v>1444</v>
      </c>
      <c r="C903" s="39" t="s">
        <v>29</v>
      </c>
      <c r="D903" s="46">
        <v>2564</v>
      </c>
      <c r="E903" s="46" t="s">
        <v>674</v>
      </c>
      <c r="F903" s="40">
        <v>242462</v>
      </c>
      <c r="G903" s="47" t="s">
        <v>445</v>
      </c>
      <c r="H903" s="40">
        <v>242554</v>
      </c>
      <c r="I903" s="39" t="s">
        <v>38</v>
      </c>
      <c r="J903" s="39" t="s">
        <v>37</v>
      </c>
      <c r="K903" s="39" t="s">
        <v>36</v>
      </c>
      <c r="L903" s="47" t="s">
        <v>6125</v>
      </c>
      <c r="M903" s="40" t="s">
        <v>30</v>
      </c>
      <c r="N903" s="38">
        <v>70101</v>
      </c>
      <c r="O903" s="39" t="s">
        <v>1269</v>
      </c>
      <c r="P903" s="52" t="s">
        <v>4509</v>
      </c>
      <c r="Q903" s="39"/>
      <c r="R903" s="38"/>
      <c r="S903" s="39"/>
      <c r="T903" s="39"/>
      <c r="U903" s="39" t="s">
        <v>6337</v>
      </c>
    </row>
    <row r="904" spans="1:21" ht="21">
      <c r="A904" s="38" t="s">
        <v>1440</v>
      </c>
      <c r="B904" s="39" t="s">
        <v>1441</v>
      </c>
      <c r="C904" s="39" t="s">
        <v>29</v>
      </c>
      <c r="D904" s="46">
        <v>2564</v>
      </c>
      <c r="E904" s="46" t="s">
        <v>674</v>
      </c>
      <c r="F904" s="40">
        <v>242462</v>
      </c>
      <c r="G904" s="47" t="s">
        <v>1248</v>
      </c>
      <c r="H904" s="40">
        <v>242523</v>
      </c>
      <c r="I904" s="39" t="s">
        <v>38</v>
      </c>
      <c r="J904" s="39" t="s">
        <v>37</v>
      </c>
      <c r="K904" s="39" t="s">
        <v>36</v>
      </c>
      <c r="L904" s="47" t="s">
        <v>6125</v>
      </c>
      <c r="M904" s="40" t="s">
        <v>30</v>
      </c>
      <c r="N904" s="38">
        <v>70101</v>
      </c>
      <c r="O904" s="39" t="s">
        <v>1269</v>
      </c>
      <c r="P904" s="52" t="s">
        <v>4509</v>
      </c>
      <c r="Q904" s="39"/>
      <c r="R904" s="38"/>
      <c r="S904" s="39"/>
      <c r="T904" s="39"/>
      <c r="U904" s="39" t="s">
        <v>6338</v>
      </c>
    </row>
    <row r="905" spans="1:21" ht="21">
      <c r="A905" s="38" t="s">
        <v>1393</v>
      </c>
      <c r="B905" s="39" t="s">
        <v>1394</v>
      </c>
      <c r="C905" s="39" t="s">
        <v>29</v>
      </c>
      <c r="D905" s="46">
        <v>2564</v>
      </c>
      <c r="E905" s="46" t="s">
        <v>674</v>
      </c>
      <c r="F905" s="40">
        <v>242462</v>
      </c>
      <c r="G905" s="47" t="s">
        <v>445</v>
      </c>
      <c r="H905" s="40">
        <v>242554</v>
      </c>
      <c r="I905" s="39" t="s">
        <v>38</v>
      </c>
      <c r="J905" s="39" t="s">
        <v>37</v>
      </c>
      <c r="K905" s="39" t="s">
        <v>36</v>
      </c>
      <c r="L905" s="47" t="s">
        <v>6125</v>
      </c>
      <c r="M905" s="40" t="s">
        <v>30</v>
      </c>
      <c r="N905" s="38">
        <v>70101</v>
      </c>
      <c r="O905" s="39" t="s">
        <v>1269</v>
      </c>
      <c r="P905" s="52" t="s">
        <v>4509</v>
      </c>
      <c r="Q905" s="39"/>
      <c r="R905" s="38"/>
      <c r="S905" s="39"/>
      <c r="T905" s="39"/>
      <c r="U905" s="39" t="s">
        <v>6339</v>
      </c>
    </row>
    <row r="906" spans="1:21" ht="21">
      <c r="A906" s="38" t="s">
        <v>1390</v>
      </c>
      <c r="B906" s="39" t="s">
        <v>1391</v>
      </c>
      <c r="C906" s="39" t="s">
        <v>29</v>
      </c>
      <c r="D906" s="46">
        <v>2564</v>
      </c>
      <c r="E906" s="46" t="s">
        <v>674</v>
      </c>
      <c r="F906" s="40">
        <v>242462</v>
      </c>
      <c r="G906" s="47" t="s">
        <v>445</v>
      </c>
      <c r="H906" s="40">
        <v>242554</v>
      </c>
      <c r="I906" s="39" t="s">
        <v>38</v>
      </c>
      <c r="J906" s="39" t="s">
        <v>37</v>
      </c>
      <c r="K906" s="39" t="s">
        <v>36</v>
      </c>
      <c r="L906" s="47" t="s">
        <v>6125</v>
      </c>
      <c r="M906" s="40" t="s">
        <v>30</v>
      </c>
      <c r="N906" s="38">
        <v>70101</v>
      </c>
      <c r="O906" s="39" t="s">
        <v>1269</v>
      </c>
      <c r="P906" s="52" t="s">
        <v>4509</v>
      </c>
      <c r="Q906" s="39"/>
      <c r="R906" s="38"/>
      <c r="S906" s="39"/>
      <c r="T906" s="39"/>
      <c r="U906" s="39" t="s">
        <v>6340</v>
      </c>
    </row>
    <row r="907" spans="1:21" ht="21">
      <c r="A907" s="38" t="s">
        <v>1386</v>
      </c>
      <c r="B907" s="39" t="s">
        <v>1387</v>
      </c>
      <c r="C907" s="39" t="s">
        <v>29</v>
      </c>
      <c r="D907" s="46">
        <v>2564</v>
      </c>
      <c r="E907" s="46" t="s">
        <v>65</v>
      </c>
      <c r="F907" s="40">
        <v>242492</v>
      </c>
      <c r="G907" s="47" t="s">
        <v>1389</v>
      </c>
      <c r="H907" s="40">
        <v>242644</v>
      </c>
      <c r="I907" s="39" t="s">
        <v>38</v>
      </c>
      <c r="J907" s="39" t="s">
        <v>37</v>
      </c>
      <c r="K907" s="39" t="s">
        <v>36</v>
      </c>
      <c r="L907" s="47" t="s">
        <v>6125</v>
      </c>
      <c r="M907" s="40" t="s">
        <v>30</v>
      </c>
      <c r="N907" s="38">
        <v>70101</v>
      </c>
      <c r="O907" s="39" t="s">
        <v>1269</v>
      </c>
      <c r="P907" s="52" t="s">
        <v>4509</v>
      </c>
      <c r="Q907" s="39"/>
      <c r="R907" s="38"/>
      <c r="S907" s="39"/>
      <c r="T907" s="39"/>
      <c r="U907" s="39" t="s">
        <v>6341</v>
      </c>
    </row>
    <row r="908" spans="1:21" ht="21">
      <c r="A908" s="38" t="s">
        <v>1383</v>
      </c>
      <c r="B908" s="39" t="s">
        <v>1384</v>
      </c>
      <c r="C908" s="39" t="s">
        <v>29</v>
      </c>
      <c r="D908" s="46">
        <v>2564</v>
      </c>
      <c r="E908" s="46" t="s">
        <v>65</v>
      </c>
      <c r="F908" s="40">
        <v>242492</v>
      </c>
      <c r="G908" s="47" t="s">
        <v>597</v>
      </c>
      <c r="H908" s="40">
        <v>242705</v>
      </c>
      <c r="I908" s="39" t="s">
        <v>38</v>
      </c>
      <c r="J908" s="39" t="s">
        <v>37</v>
      </c>
      <c r="K908" s="39" t="s">
        <v>36</v>
      </c>
      <c r="L908" s="47" t="s">
        <v>6125</v>
      </c>
      <c r="M908" s="40" t="s">
        <v>30</v>
      </c>
      <c r="N908" s="38">
        <v>70101</v>
      </c>
      <c r="O908" s="39" t="s">
        <v>1269</v>
      </c>
      <c r="P908" s="52" t="s">
        <v>4509</v>
      </c>
      <c r="Q908" s="39"/>
      <c r="R908" s="38"/>
      <c r="S908" s="39"/>
      <c r="T908" s="39"/>
      <c r="U908" s="39" t="s">
        <v>6342</v>
      </c>
    </row>
    <row r="909" spans="1:21" ht="21">
      <c r="A909" s="38" t="s">
        <v>1380</v>
      </c>
      <c r="B909" s="39" t="s">
        <v>1381</v>
      </c>
      <c r="C909" s="39" t="s">
        <v>29</v>
      </c>
      <c r="D909" s="46">
        <v>2564</v>
      </c>
      <c r="E909" s="46" t="s">
        <v>65</v>
      </c>
      <c r="F909" s="40">
        <v>242492</v>
      </c>
      <c r="G909" s="47" t="s">
        <v>1186</v>
      </c>
      <c r="H909" s="40">
        <v>243009</v>
      </c>
      <c r="I909" s="39" t="s">
        <v>38</v>
      </c>
      <c r="J909" s="39" t="s">
        <v>37</v>
      </c>
      <c r="K909" s="39" t="s">
        <v>36</v>
      </c>
      <c r="L909" s="47" t="s">
        <v>6125</v>
      </c>
      <c r="M909" s="40" t="s">
        <v>30</v>
      </c>
      <c r="N909" s="38">
        <v>70101</v>
      </c>
      <c r="O909" s="39" t="s">
        <v>1269</v>
      </c>
      <c r="P909" s="52" t="s">
        <v>4509</v>
      </c>
      <c r="Q909" s="39"/>
      <c r="R909" s="38"/>
      <c r="S909" s="39"/>
      <c r="T909" s="39"/>
      <c r="U909" s="39" t="s">
        <v>6343</v>
      </c>
    </row>
    <row r="910" spans="1:21" ht="21">
      <c r="A910" s="38" t="s">
        <v>1377</v>
      </c>
      <c r="B910" s="39" t="s">
        <v>1378</v>
      </c>
      <c r="C910" s="39" t="s">
        <v>29</v>
      </c>
      <c r="D910" s="46">
        <v>2564</v>
      </c>
      <c r="E910" s="46" t="s">
        <v>65</v>
      </c>
      <c r="F910" s="40">
        <v>242492</v>
      </c>
      <c r="G910" s="47" t="s">
        <v>251</v>
      </c>
      <c r="H910" s="40">
        <v>242767</v>
      </c>
      <c r="I910" s="39" t="s">
        <v>38</v>
      </c>
      <c r="J910" s="39" t="s">
        <v>37</v>
      </c>
      <c r="K910" s="39" t="s">
        <v>36</v>
      </c>
      <c r="L910" s="47" t="s">
        <v>6125</v>
      </c>
      <c r="M910" s="40" t="s">
        <v>30</v>
      </c>
      <c r="N910" s="38">
        <v>70101</v>
      </c>
      <c r="O910" s="39" t="s">
        <v>1269</v>
      </c>
      <c r="P910" s="52" t="s">
        <v>4509</v>
      </c>
      <c r="Q910" s="39"/>
      <c r="R910" s="38"/>
      <c r="S910" s="39"/>
      <c r="T910" s="39"/>
      <c r="U910" s="39" t="s">
        <v>6344</v>
      </c>
    </row>
    <row r="911" spans="1:21" ht="21">
      <c r="A911" s="38" t="s">
        <v>1374</v>
      </c>
      <c r="B911" s="39" t="s">
        <v>1375</v>
      </c>
      <c r="C911" s="39" t="s">
        <v>29</v>
      </c>
      <c r="D911" s="46">
        <v>2564</v>
      </c>
      <c r="E911" s="46" t="s">
        <v>65</v>
      </c>
      <c r="F911" s="40">
        <v>242492</v>
      </c>
      <c r="G911" s="47" t="s">
        <v>1249</v>
      </c>
      <c r="H911" s="40">
        <v>242736</v>
      </c>
      <c r="I911" s="39" t="s">
        <v>38</v>
      </c>
      <c r="J911" s="39" t="s">
        <v>37</v>
      </c>
      <c r="K911" s="39" t="s">
        <v>36</v>
      </c>
      <c r="L911" s="47" t="s">
        <v>6125</v>
      </c>
      <c r="M911" s="40" t="s">
        <v>30</v>
      </c>
      <c r="N911" s="38">
        <v>70101</v>
      </c>
      <c r="O911" s="39" t="s">
        <v>1269</v>
      </c>
      <c r="P911" s="52" t="s">
        <v>4509</v>
      </c>
      <c r="Q911" s="39"/>
      <c r="R911" s="38"/>
      <c r="S911" s="39"/>
      <c r="T911" s="39"/>
      <c r="U911" s="39" t="s">
        <v>6345</v>
      </c>
    </row>
    <row r="912" spans="1:21" ht="21">
      <c r="A912" s="38" t="s">
        <v>2071</v>
      </c>
      <c r="B912" s="39" t="s">
        <v>6346</v>
      </c>
      <c r="C912" s="39" t="s">
        <v>29</v>
      </c>
      <c r="D912" s="46">
        <v>2564</v>
      </c>
      <c r="E912" s="46" t="s">
        <v>333</v>
      </c>
      <c r="F912" s="40">
        <v>242431</v>
      </c>
      <c r="G912" s="47" t="s">
        <v>2074</v>
      </c>
      <c r="H912" s="40">
        <v>242948</v>
      </c>
      <c r="I912" s="39" t="s">
        <v>38</v>
      </c>
      <c r="J912" s="39" t="s">
        <v>2076</v>
      </c>
      <c r="K912" s="39" t="s">
        <v>2075</v>
      </c>
      <c r="L912" s="47" t="s">
        <v>6125</v>
      </c>
      <c r="M912" s="40" t="s">
        <v>30</v>
      </c>
      <c r="N912" s="38">
        <v>70101</v>
      </c>
      <c r="O912" s="39" t="s">
        <v>1269</v>
      </c>
      <c r="P912" s="52" t="s">
        <v>4509</v>
      </c>
      <c r="Q912" s="39"/>
      <c r="R912" s="38"/>
      <c r="S912" s="39"/>
      <c r="T912" s="39"/>
      <c r="U912" s="39" t="s">
        <v>6347</v>
      </c>
    </row>
    <row r="913" spans="1:21" ht="21">
      <c r="A913" s="38" t="s">
        <v>1357</v>
      </c>
      <c r="B913" s="39" t="s">
        <v>1358</v>
      </c>
      <c r="C913" s="39" t="s">
        <v>29</v>
      </c>
      <c r="D913" s="46">
        <v>2564</v>
      </c>
      <c r="E913" s="46" t="s">
        <v>456</v>
      </c>
      <c r="F913" s="40">
        <v>242339</v>
      </c>
      <c r="G913" s="47" t="s">
        <v>251</v>
      </c>
      <c r="H913" s="40">
        <v>242767</v>
      </c>
      <c r="I913" s="39" t="s">
        <v>979</v>
      </c>
      <c r="J913" s="39" t="s">
        <v>978</v>
      </c>
      <c r="K913" s="39" t="s">
        <v>1360</v>
      </c>
      <c r="L913" s="47" t="s">
        <v>6125</v>
      </c>
      <c r="M913" s="40" t="s">
        <v>30</v>
      </c>
      <c r="N913" s="38">
        <v>70101</v>
      </c>
      <c r="O913" s="39" t="s">
        <v>1269</v>
      </c>
      <c r="P913" s="52" t="s">
        <v>4509</v>
      </c>
      <c r="Q913" s="39"/>
      <c r="R913" s="38"/>
      <c r="S913" s="39"/>
      <c r="T913" s="39"/>
      <c r="U913" s="39" t="s">
        <v>6348</v>
      </c>
    </row>
    <row r="914" spans="1:21" ht="21">
      <c r="A914" s="38" t="s">
        <v>1731</v>
      </c>
      <c r="B914" s="39" t="s">
        <v>1732</v>
      </c>
      <c r="C914" s="39" t="s">
        <v>29</v>
      </c>
      <c r="D914" s="46">
        <v>2564</v>
      </c>
      <c r="E914" s="46" t="s">
        <v>333</v>
      </c>
      <c r="F914" s="40">
        <v>242431</v>
      </c>
      <c r="G914" s="47" t="s">
        <v>251</v>
      </c>
      <c r="H914" s="40">
        <v>242767</v>
      </c>
      <c r="I914" s="39" t="s">
        <v>556</v>
      </c>
      <c r="J914" s="39" t="s">
        <v>816</v>
      </c>
      <c r="K914" s="39" t="s">
        <v>815</v>
      </c>
      <c r="L914" s="47" t="s">
        <v>6125</v>
      </c>
      <c r="M914" s="40" t="s">
        <v>30</v>
      </c>
      <c r="N914" s="38">
        <v>70101</v>
      </c>
      <c r="O914" s="39" t="s">
        <v>1307</v>
      </c>
      <c r="P914" s="52" t="s">
        <v>4491</v>
      </c>
      <c r="Q914" s="39"/>
      <c r="R914" s="38"/>
      <c r="S914" s="39"/>
      <c r="T914" s="39"/>
      <c r="U914" s="39" t="s">
        <v>6349</v>
      </c>
    </row>
    <row r="915" spans="1:21" ht="21">
      <c r="A915" s="38" t="s">
        <v>6350</v>
      </c>
      <c r="B915" s="39" t="s">
        <v>6351</v>
      </c>
      <c r="C915" s="39" t="s">
        <v>29</v>
      </c>
      <c r="D915" s="46">
        <v>2564</v>
      </c>
      <c r="E915" s="46"/>
      <c r="F915" s="40"/>
      <c r="G915" s="47"/>
      <c r="H915" s="40"/>
      <c r="I915" s="39" t="s">
        <v>6352</v>
      </c>
      <c r="J915" s="39" t="s">
        <v>6353</v>
      </c>
      <c r="K915" s="39" t="s">
        <v>6354</v>
      </c>
      <c r="L915" s="47" t="s">
        <v>6355</v>
      </c>
      <c r="M915" s="40" t="s">
        <v>30</v>
      </c>
      <c r="N915" s="38">
        <v>70101</v>
      </c>
      <c r="O915" s="39" t="s">
        <v>1269</v>
      </c>
      <c r="P915" s="52" t="s">
        <v>4509</v>
      </c>
      <c r="Q915" s="39"/>
      <c r="R915" s="38"/>
      <c r="S915" s="39"/>
      <c r="T915" s="39"/>
      <c r="U915" s="39" t="s">
        <v>6356</v>
      </c>
    </row>
    <row r="916" spans="1:21" ht="21">
      <c r="A916" s="38" t="s">
        <v>6357</v>
      </c>
      <c r="B916" s="39" t="s">
        <v>6358</v>
      </c>
      <c r="C916" s="39" t="s">
        <v>29</v>
      </c>
      <c r="D916" s="46">
        <v>2564</v>
      </c>
      <c r="E916" s="46"/>
      <c r="F916" s="40"/>
      <c r="G916" s="47"/>
      <c r="H916" s="40"/>
      <c r="I916" s="39" t="s">
        <v>6352</v>
      </c>
      <c r="J916" s="39" t="s">
        <v>6353</v>
      </c>
      <c r="K916" s="39" t="s">
        <v>6354</v>
      </c>
      <c r="L916" s="47" t="s">
        <v>6355</v>
      </c>
      <c r="M916" s="40" t="s">
        <v>30</v>
      </c>
      <c r="N916" s="38">
        <v>70101</v>
      </c>
      <c r="O916" s="39" t="s">
        <v>1269</v>
      </c>
      <c r="P916" s="52" t="s">
        <v>4509</v>
      </c>
      <c r="Q916" s="39"/>
      <c r="R916" s="38"/>
      <c r="S916" s="39"/>
      <c r="T916" s="39"/>
      <c r="U916" s="39" t="s">
        <v>6359</v>
      </c>
    </row>
    <row r="917" spans="1:21" ht="21">
      <c r="A917" s="38" t="s">
        <v>6360</v>
      </c>
      <c r="B917" s="39" t="s">
        <v>6361</v>
      </c>
      <c r="C917" s="39" t="s">
        <v>29</v>
      </c>
      <c r="D917" s="46">
        <v>2564</v>
      </c>
      <c r="E917" s="46"/>
      <c r="F917" s="40"/>
      <c r="G917" s="47"/>
      <c r="H917" s="40"/>
      <c r="I917" s="39" t="s">
        <v>6352</v>
      </c>
      <c r="J917" s="39" t="s">
        <v>6353</v>
      </c>
      <c r="K917" s="39" t="s">
        <v>6354</v>
      </c>
      <c r="L917" s="47" t="s">
        <v>6355</v>
      </c>
      <c r="M917" s="40" t="s">
        <v>30</v>
      </c>
      <c r="N917" s="38">
        <v>70101</v>
      </c>
      <c r="O917" s="39" t="s">
        <v>1269</v>
      </c>
      <c r="P917" s="52" t="s">
        <v>4509</v>
      </c>
      <c r="Q917" s="39"/>
      <c r="R917" s="38"/>
      <c r="S917" s="39"/>
      <c r="T917" s="39"/>
      <c r="U917" s="39" t="s">
        <v>6362</v>
      </c>
    </row>
    <row r="918" spans="1:21" ht="21">
      <c r="A918" s="38" t="s">
        <v>6363</v>
      </c>
      <c r="B918" s="39" t="s">
        <v>6364</v>
      </c>
      <c r="C918" s="39" t="s">
        <v>29</v>
      </c>
      <c r="D918" s="46">
        <v>2564</v>
      </c>
      <c r="E918" s="46"/>
      <c r="F918" s="40"/>
      <c r="G918" s="47"/>
      <c r="H918" s="40"/>
      <c r="I918" s="39" t="s">
        <v>6352</v>
      </c>
      <c r="J918" s="39" t="s">
        <v>6365</v>
      </c>
      <c r="K918" s="39" t="s">
        <v>6366</v>
      </c>
      <c r="L918" s="47" t="s">
        <v>6355</v>
      </c>
      <c r="M918" s="40" t="s">
        <v>30</v>
      </c>
      <c r="N918" s="38">
        <v>70101</v>
      </c>
      <c r="O918" s="39" t="s">
        <v>1269</v>
      </c>
      <c r="P918" s="52" t="s">
        <v>4509</v>
      </c>
      <c r="Q918" s="39"/>
      <c r="R918" s="38"/>
      <c r="S918" s="39"/>
      <c r="T918" s="39"/>
      <c r="U918" s="39" t="s">
        <v>6367</v>
      </c>
    </row>
    <row r="919" spans="1:21" ht="21">
      <c r="A919" s="38" t="s">
        <v>6368</v>
      </c>
      <c r="B919" s="39" t="s">
        <v>6369</v>
      </c>
      <c r="C919" s="39" t="s">
        <v>29</v>
      </c>
      <c r="D919" s="46">
        <v>2564</v>
      </c>
      <c r="E919" s="46"/>
      <c r="F919" s="40"/>
      <c r="G919" s="47"/>
      <c r="H919" s="40"/>
      <c r="I919" s="39" t="s">
        <v>6352</v>
      </c>
      <c r="J919" s="39" t="s">
        <v>6365</v>
      </c>
      <c r="K919" s="39" t="s">
        <v>6366</v>
      </c>
      <c r="L919" s="47" t="s">
        <v>6355</v>
      </c>
      <c r="M919" s="40" t="s">
        <v>30</v>
      </c>
      <c r="N919" s="38">
        <v>70101</v>
      </c>
      <c r="O919" s="39" t="s">
        <v>1269</v>
      </c>
      <c r="P919" s="52" t="s">
        <v>4509</v>
      </c>
      <c r="Q919" s="39"/>
      <c r="R919" s="38"/>
      <c r="S919" s="39"/>
      <c r="T919" s="39"/>
      <c r="U919" s="39" t="s">
        <v>6370</v>
      </c>
    </row>
    <row r="920" spans="1:21" ht="21">
      <c r="A920" s="38" t="s">
        <v>6371</v>
      </c>
      <c r="B920" s="39" t="s">
        <v>6372</v>
      </c>
      <c r="C920" s="39" t="s">
        <v>29</v>
      </c>
      <c r="D920" s="46">
        <v>2564</v>
      </c>
      <c r="E920" s="46"/>
      <c r="F920" s="40"/>
      <c r="G920" s="47"/>
      <c r="H920" s="40"/>
      <c r="I920" s="39" t="s">
        <v>6352</v>
      </c>
      <c r="J920" s="39" t="s">
        <v>6373</v>
      </c>
      <c r="K920" s="39" t="s">
        <v>6374</v>
      </c>
      <c r="L920" s="47" t="s">
        <v>6355</v>
      </c>
      <c r="M920" s="40" t="s">
        <v>30</v>
      </c>
      <c r="N920" s="38">
        <v>70101</v>
      </c>
      <c r="O920" s="39" t="s">
        <v>1269</v>
      </c>
      <c r="P920" s="52" t="s">
        <v>4509</v>
      </c>
      <c r="Q920" s="39"/>
      <c r="R920" s="38"/>
      <c r="S920" s="39"/>
      <c r="T920" s="39"/>
      <c r="U920" s="39" t="s">
        <v>6375</v>
      </c>
    </row>
    <row r="921" spans="1:21" ht="21">
      <c r="A921" s="38" t="s">
        <v>6376</v>
      </c>
      <c r="B921" s="39" t="s">
        <v>6377</v>
      </c>
      <c r="C921" s="39" t="s">
        <v>29</v>
      </c>
      <c r="D921" s="46">
        <v>2564</v>
      </c>
      <c r="E921" s="46"/>
      <c r="F921" s="40"/>
      <c r="G921" s="47"/>
      <c r="H921" s="40"/>
      <c r="I921" s="39" t="s">
        <v>6352</v>
      </c>
      <c r="J921" s="39" t="s">
        <v>6373</v>
      </c>
      <c r="K921" s="39" t="s">
        <v>6374</v>
      </c>
      <c r="L921" s="47" t="s">
        <v>6355</v>
      </c>
      <c r="M921" s="40" t="s">
        <v>30</v>
      </c>
      <c r="N921" s="38">
        <v>70101</v>
      </c>
      <c r="O921" s="39" t="s">
        <v>1269</v>
      </c>
      <c r="P921" s="52" t="s">
        <v>4509</v>
      </c>
      <c r="Q921" s="39"/>
      <c r="R921" s="38"/>
      <c r="S921" s="39"/>
      <c r="T921" s="39"/>
      <c r="U921" s="39" t="s">
        <v>6378</v>
      </c>
    </row>
    <row r="922" spans="1:21" ht="21">
      <c r="A922" s="38" t="s">
        <v>6379</v>
      </c>
      <c r="B922" s="39" t="s">
        <v>6380</v>
      </c>
      <c r="C922" s="39" t="s">
        <v>29</v>
      </c>
      <c r="D922" s="46">
        <v>2564</v>
      </c>
      <c r="E922" s="46"/>
      <c r="F922" s="40"/>
      <c r="G922" s="47"/>
      <c r="H922" s="40"/>
      <c r="I922" s="39" t="s">
        <v>6352</v>
      </c>
      <c r="J922" s="39" t="s">
        <v>6373</v>
      </c>
      <c r="K922" s="39" t="s">
        <v>6374</v>
      </c>
      <c r="L922" s="47" t="s">
        <v>6355</v>
      </c>
      <c r="M922" s="40" t="s">
        <v>30</v>
      </c>
      <c r="N922" s="38">
        <v>70101</v>
      </c>
      <c r="O922" s="39" t="s">
        <v>1269</v>
      </c>
      <c r="P922" s="52" t="s">
        <v>4509</v>
      </c>
      <c r="Q922" s="39"/>
      <c r="R922" s="38"/>
      <c r="S922" s="39"/>
      <c r="T922" s="39"/>
      <c r="U922" s="39" t="s">
        <v>6381</v>
      </c>
    </row>
    <row r="923" spans="1:21" ht="21">
      <c r="A923" s="38" t="s">
        <v>1687</v>
      </c>
      <c r="B923" s="39" t="s">
        <v>1260</v>
      </c>
      <c r="C923" s="39" t="s">
        <v>29</v>
      </c>
      <c r="D923" s="46">
        <v>2564</v>
      </c>
      <c r="E923" s="46" t="s">
        <v>333</v>
      </c>
      <c r="F923" s="40">
        <v>242431</v>
      </c>
      <c r="G923" s="47" t="s">
        <v>251</v>
      </c>
      <c r="H923" s="40">
        <v>242767</v>
      </c>
      <c r="I923" s="39" t="s">
        <v>556</v>
      </c>
      <c r="J923" s="39" t="s">
        <v>1263</v>
      </c>
      <c r="K923" s="39" t="s">
        <v>1262</v>
      </c>
      <c r="L923" s="47" t="s">
        <v>6125</v>
      </c>
      <c r="M923" s="40" t="s">
        <v>30</v>
      </c>
      <c r="N923" s="38">
        <v>70101</v>
      </c>
      <c r="O923" s="39" t="s">
        <v>1318</v>
      </c>
      <c r="P923" s="52" t="s">
        <v>4717</v>
      </c>
      <c r="Q923" s="39"/>
      <c r="R923" s="38"/>
      <c r="S923" s="39"/>
      <c r="T923" s="39"/>
      <c r="U923" s="39" t="s">
        <v>6382</v>
      </c>
    </row>
    <row r="924" spans="1:21" ht="21">
      <c r="A924" s="38" t="s">
        <v>2067</v>
      </c>
      <c r="B924" s="39" t="s">
        <v>2068</v>
      </c>
      <c r="C924" s="39" t="s">
        <v>29</v>
      </c>
      <c r="D924" s="46">
        <v>2564</v>
      </c>
      <c r="E924" s="46" t="s">
        <v>1389</v>
      </c>
      <c r="F924" s="40">
        <v>242644</v>
      </c>
      <c r="G924" s="47" t="s">
        <v>582</v>
      </c>
      <c r="H924" s="40">
        <v>242797</v>
      </c>
      <c r="I924" s="39" t="s">
        <v>38</v>
      </c>
      <c r="J924" s="39" t="s">
        <v>267</v>
      </c>
      <c r="K924" s="39" t="s">
        <v>266</v>
      </c>
      <c r="L924" s="47" t="s">
        <v>6125</v>
      </c>
      <c r="M924" s="40" t="s">
        <v>30</v>
      </c>
      <c r="N924" s="38">
        <v>70101</v>
      </c>
      <c r="O924" s="39" t="s">
        <v>1269</v>
      </c>
      <c r="P924" s="52" t="s">
        <v>4509</v>
      </c>
      <c r="Q924" s="39"/>
      <c r="R924" s="38"/>
      <c r="S924" s="39"/>
      <c r="T924" s="39"/>
      <c r="U924" s="39" t="s">
        <v>6383</v>
      </c>
    </row>
    <row r="925" spans="1:21" ht="21">
      <c r="A925" s="38" t="s">
        <v>3500</v>
      </c>
      <c r="B925" s="39" t="s">
        <v>3501</v>
      </c>
      <c r="C925" s="39" t="s">
        <v>29</v>
      </c>
      <c r="D925" s="46">
        <v>2565</v>
      </c>
      <c r="E925" s="46" t="s">
        <v>1483</v>
      </c>
      <c r="F925" s="40">
        <v>242889</v>
      </c>
      <c r="G925" s="47" t="s">
        <v>2386</v>
      </c>
      <c r="H925" s="40">
        <v>243101</v>
      </c>
      <c r="I925" s="39" t="s">
        <v>38</v>
      </c>
      <c r="J925" s="39" t="s">
        <v>775</v>
      </c>
      <c r="K925" s="39" t="s">
        <v>3497</v>
      </c>
      <c r="L925" s="47" t="s">
        <v>4571</v>
      </c>
      <c r="M925" s="40" t="s">
        <v>30</v>
      </c>
      <c r="N925" s="38">
        <v>70101</v>
      </c>
      <c r="O925" s="39" t="s">
        <v>1301</v>
      </c>
      <c r="P925" s="52" t="s">
        <v>4480</v>
      </c>
      <c r="Q925" s="39"/>
      <c r="R925" s="38"/>
      <c r="S925" s="39"/>
      <c r="T925" s="39"/>
      <c r="U925" s="39" t="s">
        <v>3504</v>
      </c>
    </row>
    <row r="926" spans="1:21" ht="21">
      <c r="A926" s="38" t="s">
        <v>3494</v>
      </c>
      <c r="B926" s="39" t="s">
        <v>3495</v>
      </c>
      <c r="C926" s="39" t="s">
        <v>29</v>
      </c>
      <c r="D926" s="46">
        <v>2565</v>
      </c>
      <c r="E926" s="46" t="s">
        <v>1483</v>
      </c>
      <c r="F926" s="40">
        <v>242889</v>
      </c>
      <c r="G926" s="47" t="s">
        <v>472</v>
      </c>
      <c r="H926" s="40">
        <v>243040</v>
      </c>
      <c r="I926" s="39" t="s">
        <v>38</v>
      </c>
      <c r="J926" s="39" t="s">
        <v>775</v>
      </c>
      <c r="K926" s="39" t="s">
        <v>3497</v>
      </c>
      <c r="L926" s="47" t="s">
        <v>4571</v>
      </c>
      <c r="M926" s="40" t="s">
        <v>30</v>
      </c>
      <c r="N926" s="38">
        <v>70101</v>
      </c>
      <c r="O926" s="39" t="s">
        <v>1269</v>
      </c>
      <c r="P926" s="52" t="s">
        <v>4509</v>
      </c>
      <c r="Q926" s="39"/>
      <c r="R926" s="38"/>
      <c r="S926" s="39"/>
      <c r="T926" s="39"/>
      <c r="U926" s="39" t="s">
        <v>3499</v>
      </c>
    </row>
    <row r="927" spans="1:21" ht="21">
      <c r="A927" s="38" t="s">
        <v>3507</v>
      </c>
      <c r="B927" s="39" t="s">
        <v>3508</v>
      </c>
      <c r="C927" s="39" t="s">
        <v>29</v>
      </c>
      <c r="D927" s="46">
        <v>2565</v>
      </c>
      <c r="E927" s="46" t="s">
        <v>1483</v>
      </c>
      <c r="F927" s="40">
        <v>242889</v>
      </c>
      <c r="G927" s="47" t="s">
        <v>1186</v>
      </c>
      <c r="H927" s="40">
        <v>243009</v>
      </c>
      <c r="I927" s="39" t="s">
        <v>38</v>
      </c>
      <c r="J927" s="39" t="s">
        <v>775</v>
      </c>
      <c r="K927" s="39" t="s">
        <v>3497</v>
      </c>
      <c r="L927" s="47" t="s">
        <v>4571</v>
      </c>
      <c r="M927" s="40" t="s">
        <v>30</v>
      </c>
      <c r="N927" s="38">
        <v>70101</v>
      </c>
      <c r="O927" s="39" t="s">
        <v>1301</v>
      </c>
      <c r="P927" s="52" t="s">
        <v>4480</v>
      </c>
      <c r="Q927" s="39"/>
      <c r="R927" s="38"/>
      <c r="S927" s="39"/>
      <c r="T927" s="39"/>
      <c r="U927" s="39" t="s">
        <v>3511</v>
      </c>
    </row>
    <row r="928" spans="1:21" ht="21">
      <c r="A928" s="38" t="s">
        <v>3728</v>
      </c>
      <c r="B928" s="39" t="s">
        <v>3729</v>
      </c>
      <c r="C928" s="39" t="s">
        <v>29</v>
      </c>
      <c r="D928" s="46">
        <v>2565</v>
      </c>
      <c r="E928" s="46" t="s">
        <v>2595</v>
      </c>
      <c r="F928" s="40">
        <v>242920</v>
      </c>
      <c r="G928" s="47" t="s">
        <v>245</v>
      </c>
      <c r="H928" s="40">
        <v>243132</v>
      </c>
      <c r="I928" s="39" t="s">
        <v>38</v>
      </c>
      <c r="J928" s="39" t="s">
        <v>775</v>
      </c>
      <c r="K928" s="39" t="s">
        <v>3731</v>
      </c>
      <c r="L928" s="47" t="s">
        <v>4571</v>
      </c>
      <c r="M928" s="40" t="s">
        <v>30</v>
      </c>
      <c r="N928" s="38">
        <v>70101</v>
      </c>
      <c r="O928" s="39" t="s">
        <v>1301</v>
      </c>
      <c r="P928" s="52" t="s">
        <v>4480</v>
      </c>
      <c r="Q928" s="39"/>
      <c r="R928" s="38"/>
      <c r="S928" s="39"/>
      <c r="T928" s="39"/>
      <c r="U928" s="39" t="s">
        <v>3733</v>
      </c>
    </row>
    <row r="929" spans="1:21" ht="21">
      <c r="A929" s="38" t="s">
        <v>2619</v>
      </c>
      <c r="B929" s="39" t="s">
        <v>2620</v>
      </c>
      <c r="C929" s="39" t="s">
        <v>307</v>
      </c>
      <c r="D929" s="46">
        <v>2565</v>
      </c>
      <c r="E929" s="46" t="s">
        <v>582</v>
      </c>
      <c r="F929" s="40">
        <v>242797</v>
      </c>
      <c r="G929" s="47" t="s">
        <v>245</v>
      </c>
      <c r="H929" s="40">
        <v>243132</v>
      </c>
      <c r="I929" s="39" t="s">
        <v>38</v>
      </c>
      <c r="J929" s="39" t="s">
        <v>327</v>
      </c>
      <c r="K929" s="39" t="s">
        <v>151</v>
      </c>
      <c r="L929" s="47" t="s">
        <v>4571</v>
      </c>
      <c r="M929" s="40" t="s">
        <v>30</v>
      </c>
      <c r="N929" s="38">
        <v>70101</v>
      </c>
      <c r="O929" s="39" t="s">
        <v>1269</v>
      </c>
      <c r="P929" s="52" t="s">
        <v>4509</v>
      </c>
      <c r="Q929" s="39"/>
      <c r="R929" s="38"/>
      <c r="S929" s="39"/>
      <c r="T929" s="39"/>
      <c r="U929" s="39" t="s">
        <v>3419</v>
      </c>
    </row>
    <row r="930" spans="1:21" ht="21">
      <c r="A930" s="38" t="s">
        <v>2521</v>
      </c>
      <c r="B930" s="39" t="s">
        <v>2522</v>
      </c>
      <c r="C930" s="39" t="s">
        <v>29</v>
      </c>
      <c r="D930" s="46">
        <v>2565</v>
      </c>
      <c r="E930" s="46" t="s">
        <v>582</v>
      </c>
      <c r="F930" s="40">
        <v>242797</v>
      </c>
      <c r="G930" s="47" t="s">
        <v>2074</v>
      </c>
      <c r="H930" s="40">
        <v>242948</v>
      </c>
      <c r="I930" s="39" t="s">
        <v>38</v>
      </c>
      <c r="J930" s="39" t="s">
        <v>775</v>
      </c>
      <c r="K930" s="39" t="s">
        <v>2524</v>
      </c>
      <c r="L930" s="47" t="s">
        <v>4571</v>
      </c>
      <c r="M930" s="40" t="s">
        <v>30</v>
      </c>
      <c r="N930" s="38">
        <v>70101</v>
      </c>
      <c r="O930" s="39" t="s">
        <v>1751</v>
      </c>
      <c r="P930" s="52" t="s">
        <v>4520</v>
      </c>
      <c r="Q930" s="39"/>
      <c r="R930" s="38"/>
      <c r="S930" s="39"/>
      <c r="T930" s="39"/>
      <c r="U930" s="39" t="s">
        <v>3361</v>
      </c>
    </row>
    <row r="931" spans="1:21" ht="21">
      <c r="A931" s="38" t="s">
        <v>2525</v>
      </c>
      <c r="B931" s="39" t="s">
        <v>2526</v>
      </c>
      <c r="C931" s="39" t="s">
        <v>29</v>
      </c>
      <c r="D931" s="46">
        <v>2565</v>
      </c>
      <c r="E931" s="46" t="s">
        <v>582</v>
      </c>
      <c r="F931" s="40">
        <v>242797</v>
      </c>
      <c r="G931" s="47" t="s">
        <v>2074</v>
      </c>
      <c r="H931" s="40">
        <v>242948</v>
      </c>
      <c r="I931" s="39" t="s">
        <v>38</v>
      </c>
      <c r="J931" s="39" t="s">
        <v>775</v>
      </c>
      <c r="K931" s="39" t="s">
        <v>2524</v>
      </c>
      <c r="L931" s="47" t="s">
        <v>4571</v>
      </c>
      <c r="M931" s="40" t="s">
        <v>30</v>
      </c>
      <c r="N931" s="38">
        <v>70101</v>
      </c>
      <c r="O931" s="39" t="s">
        <v>1269</v>
      </c>
      <c r="P931" s="52" t="s">
        <v>4509</v>
      </c>
      <c r="Q931" s="39"/>
      <c r="R931" s="38"/>
      <c r="S931" s="39"/>
      <c r="T931" s="39"/>
      <c r="U931" s="39" t="s">
        <v>3363</v>
      </c>
    </row>
    <row r="932" spans="1:21" ht="21">
      <c r="A932" s="38" t="s">
        <v>2529</v>
      </c>
      <c r="B932" s="39" t="s">
        <v>2530</v>
      </c>
      <c r="C932" s="39" t="s">
        <v>29</v>
      </c>
      <c r="D932" s="46">
        <v>2565</v>
      </c>
      <c r="E932" s="46" t="s">
        <v>1483</v>
      </c>
      <c r="F932" s="40">
        <v>242889</v>
      </c>
      <c r="G932" s="47" t="s">
        <v>245</v>
      </c>
      <c r="H932" s="40">
        <v>243132</v>
      </c>
      <c r="I932" s="39" t="s">
        <v>38</v>
      </c>
      <c r="J932" s="39" t="s">
        <v>327</v>
      </c>
      <c r="K932" s="39" t="s">
        <v>2532</v>
      </c>
      <c r="L932" s="47" t="s">
        <v>4571</v>
      </c>
      <c r="M932" s="40" t="s">
        <v>30</v>
      </c>
      <c r="N932" s="38">
        <v>70101</v>
      </c>
      <c r="O932" s="39" t="s">
        <v>1269</v>
      </c>
      <c r="P932" s="52" t="s">
        <v>4509</v>
      </c>
      <c r="Q932" s="39"/>
      <c r="R932" s="38"/>
      <c r="S932" s="39"/>
      <c r="T932" s="39"/>
      <c r="U932" s="39" t="s">
        <v>3365</v>
      </c>
    </row>
    <row r="933" spans="1:21" ht="21">
      <c r="A933" s="38" t="s">
        <v>2533</v>
      </c>
      <c r="B933" s="39" t="s">
        <v>2534</v>
      </c>
      <c r="C933" s="39" t="s">
        <v>29</v>
      </c>
      <c r="D933" s="46">
        <v>2565</v>
      </c>
      <c r="E933" s="46" t="s">
        <v>582</v>
      </c>
      <c r="F933" s="40">
        <v>242797</v>
      </c>
      <c r="G933" s="47" t="s">
        <v>245</v>
      </c>
      <c r="H933" s="40">
        <v>243132</v>
      </c>
      <c r="I933" s="39" t="s">
        <v>1005</v>
      </c>
      <c r="J933" s="39" t="s">
        <v>2066</v>
      </c>
      <c r="K933" s="39"/>
      <c r="L933" s="47" t="s">
        <v>4571</v>
      </c>
      <c r="M933" s="40" t="s">
        <v>30</v>
      </c>
      <c r="N933" s="38">
        <v>70101</v>
      </c>
      <c r="O933" s="39" t="s">
        <v>1269</v>
      </c>
      <c r="P933" s="52" t="s">
        <v>4509</v>
      </c>
      <c r="Q933" s="39"/>
      <c r="R933" s="38"/>
      <c r="S933" s="39"/>
      <c r="T933" s="39"/>
      <c r="U933" s="39" t="s">
        <v>3367</v>
      </c>
    </row>
    <row r="934" spans="1:21" ht="21">
      <c r="A934" s="38" t="s">
        <v>2542</v>
      </c>
      <c r="B934" s="39" t="s">
        <v>2543</v>
      </c>
      <c r="C934" s="39" t="s">
        <v>29</v>
      </c>
      <c r="D934" s="46">
        <v>2565</v>
      </c>
      <c r="E934" s="46" t="s">
        <v>2235</v>
      </c>
      <c r="F934" s="40">
        <v>242858</v>
      </c>
      <c r="G934" s="47" t="s">
        <v>245</v>
      </c>
      <c r="H934" s="40">
        <v>243132</v>
      </c>
      <c r="I934" s="39" t="s">
        <v>38</v>
      </c>
      <c r="J934" s="39" t="s">
        <v>775</v>
      </c>
      <c r="K934" s="39" t="s">
        <v>1087</v>
      </c>
      <c r="L934" s="47" t="s">
        <v>4571</v>
      </c>
      <c r="M934" s="40" t="s">
        <v>30</v>
      </c>
      <c r="N934" s="38">
        <v>70101</v>
      </c>
      <c r="O934" s="39" t="s">
        <v>1269</v>
      </c>
      <c r="P934" s="52" t="s">
        <v>4509</v>
      </c>
      <c r="Q934" s="39"/>
      <c r="R934" s="38"/>
      <c r="S934" s="39"/>
      <c r="T934" s="39"/>
      <c r="U934" s="39" t="s">
        <v>3374</v>
      </c>
    </row>
    <row r="935" spans="1:21" ht="21">
      <c r="A935" s="38" t="s">
        <v>2487</v>
      </c>
      <c r="B935" s="39" t="s">
        <v>2064</v>
      </c>
      <c r="C935" s="39" t="s">
        <v>29</v>
      </c>
      <c r="D935" s="46">
        <v>2565</v>
      </c>
      <c r="E935" s="46" t="s">
        <v>582</v>
      </c>
      <c r="F935" s="40">
        <v>242797</v>
      </c>
      <c r="G935" s="47" t="s">
        <v>245</v>
      </c>
      <c r="H935" s="40">
        <v>243132</v>
      </c>
      <c r="I935" s="39" t="s">
        <v>1005</v>
      </c>
      <c r="J935" s="39" t="s">
        <v>2066</v>
      </c>
      <c r="K935" s="39"/>
      <c r="L935" s="47" t="s">
        <v>4571</v>
      </c>
      <c r="M935" s="40" t="s">
        <v>30</v>
      </c>
      <c r="N935" s="38">
        <v>70101</v>
      </c>
      <c r="O935" s="39" t="s">
        <v>1269</v>
      </c>
      <c r="P935" s="52" t="s">
        <v>4509</v>
      </c>
      <c r="Q935" s="39"/>
      <c r="R935" s="38"/>
      <c r="S935" s="39"/>
      <c r="T935" s="39"/>
      <c r="U935" s="39" t="s">
        <v>3340</v>
      </c>
    </row>
    <row r="936" spans="1:21" ht="21">
      <c r="A936" s="38" t="s">
        <v>2489</v>
      </c>
      <c r="B936" s="39" t="s">
        <v>6384</v>
      </c>
      <c r="C936" s="39" t="s">
        <v>29</v>
      </c>
      <c r="D936" s="46">
        <v>2565</v>
      </c>
      <c r="E936" s="46" t="s">
        <v>251</v>
      </c>
      <c r="F936" s="40">
        <v>242767</v>
      </c>
      <c r="G936" s="47" t="s">
        <v>575</v>
      </c>
      <c r="H936" s="40">
        <v>243162</v>
      </c>
      <c r="I936" s="39" t="s">
        <v>38</v>
      </c>
      <c r="J936" s="39" t="s">
        <v>289</v>
      </c>
      <c r="K936" s="39" t="s">
        <v>1964</v>
      </c>
      <c r="L936" s="47" t="s">
        <v>4571</v>
      </c>
      <c r="M936" s="40" t="s">
        <v>30</v>
      </c>
      <c r="N936" s="38">
        <v>70101</v>
      </c>
      <c r="O936" s="39" t="s">
        <v>1965</v>
      </c>
      <c r="P936" s="52" t="s">
        <v>4682</v>
      </c>
      <c r="Q936" s="39"/>
      <c r="R936" s="38"/>
      <c r="S936" s="39"/>
      <c r="T936" s="39"/>
      <c r="U936" s="39" t="s">
        <v>3343</v>
      </c>
    </row>
    <row r="937" spans="1:21" ht="21">
      <c r="A937" s="38" t="s">
        <v>2492</v>
      </c>
      <c r="B937" s="39" t="s">
        <v>6385</v>
      </c>
      <c r="C937" s="39" t="s">
        <v>29</v>
      </c>
      <c r="D937" s="46">
        <v>2565</v>
      </c>
      <c r="E937" s="46" t="s">
        <v>582</v>
      </c>
      <c r="F937" s="40">
        <v>242797</v>
      </c>
      <c r="G937" s="47" t="s">
        <v>245</v>
      </c>
      <c r="H937" s="40">
        <v>243132</v>
      </c>
      <c r="I937" s="39" t="s">
        <v>38</v>
      </c>
      <c r="J937" s="39" t="s">
        <v>327</v>
      </c>
      <c r="K937" s="39" t="s">
        <v>2483</v>
      </c>
      <c r="L937" s="47" t="s">
        <v>4571</v>
      </c>
      <c r="M937" s="40" t="s">
        <v>30</v>
      </c>
      <c r="N937" s="38">
        <v>70101</v>
      </c>
      <c r="O937" s="39" t="s">
        <v>1269</v>
      </c>
      <c r="P937" s="52" t="s">
        <v>4509</v>
      </c>
      <c r="Q937" s="39"/>
      <c r="R937" s="38"/>
      <c r="S937" s="39"/>
      <c r="T937" s="39"/>
      <c r="U937" s="39" t="s">
        <v>3345</v>
      </c>
    </row>
    <row r="938" spans="1:21" ht="21">
      <c r="A938" s="38" t="s">
        <v>2509</v>
      </c>
      <c r="B938" s="39" t="s">
        <v>6386</v>
      </c>
      <c r="C938" s="39" t="s">
        <v>29</v>
      </c>
      <c r="D938" s="46">
        <v>2565</v>
      </c>
      <c r="E938" s="46" t="s">
        <v>582</v>
      </c>
      <c r="F938" s="40">
        <v>242797</v>
      </c>
      <c r="G938" s="47" t="s">
        <v>245</v>
      </c>
      <c r="H938" s="40">
        <v>243132</v>
      </c>
      <c r="I938" s="39" t="s">
        <v>38</v>
      </c>
      <c r="J938" s="39" t="s">
        <v>37</v>
      </c>
      <c r="K938" s="39" t="s">
        <v>246</v>
      </c>
      <c r="L938" s="47" t="s">
        <v>4571</v>
      </c>
      <c r="M938" s="40" t="s">
        <v>30</v>
      </c>
      <c r="N938" s="38">
        <v>70101</v>
      </c>
      <c r="O938" s="39" t="s">
        <v>1269</v>
      </c>
      <c r="P938" s="52" t="s">
        <v>4509</v>
      </c>
      <c r="Q938" s="39"/>
      <c r="R938" s="38"/>
      <c r="S938" s="39"/>
      <c r="T938" s="39"/>
      <c r="U938" s="39" t="s">
        <v>3355</v>
      </c>
    </row>
    <row r="939" spans="1:21" ht="21">
      <c r="A939" s="38" t="s">
        <v>2539</v>
      </c>
      <c r="B939" s="39" t="s">
        <v>2540</v>
      </c>
      <c r="C939" s="39" t="s">
        <v>29</v>
      </c>
      <c r="D939" s="46">
        <v>2565</v>
      </c>
      <c r="E939" s="46" t="s">
        <v>582</v>
      </c>
      <c r="F939" s="40">
        <v>242797</v>
      </c>
      <c r="G939" s="47" t="s">
        <v>245</v>
      </c>
      <c r="H939" s="40">
        <v>243132</v>
      </c>
      <c r="I939" s="39" t="s">
        <v>38</v>
      </c>
      <c r="J939" s="39" t="s">
        <v>37</v>
      </c>
      <c r="K939" s="39" t="s">
        <v>225</v>
      </c>
      <c r="L939" s="47" t="s">
        <v>4571</v>
      </c>
      <c r="M939" s="40" t="s">
        <v>30</v>
      </c>
      <c r="N939" s="38">
        <v>70101</v>
      </c>
      <c r="O939" s="39" t="s">
        <v>1850</v>
      </c>
      <c r="P939" s="52" t="s">
        <v>4656</v>
      </c>
      <c r="Q939" s="39"/>
      <c r="R939" s="38"/>
      <c r="S939" s="39"/>
      <c r="T939" s="39"/>
      <c r="U939" s="39" t="s">
        <v>3372</v>
      </c>
    </row>
    <row r="940" spans="1:21" ht="21">
      <c r="A940" s="38" t="s">
        <v>2502</v>
      </c>
      <c r="B940" s="39" t="s">
        <v>6387</v>
      </c>
      <c r="C940" s="39" t="s">
        <v>29</v>
      </c>
      <c r="D940" s="46">
        <v>2565</v>
      </c>
      <c r="E940" s="46" t="s">
        <v>2235</v>
      </c>
      <c r="F940" s="40">
        <v>242858</v>
      </c>
      <c r="G940" s="47" t="s">
        <v>472</v>
      </c>
      <c r="H940" s="40">
        <v>243040</v>
      </c>
      <c r="I940" s="39" t="s">
        <v>38</v>
      </c>
      <c r="J940" s="39" t="s">
        <v>775</v>
      </c>
      <c r="K940" s="39" t="s">
        <v>2505</v>
      </c>
      <c r="L940" s="47" t="s">
        <v>4571</v>
      </c>
      <c r="M940" s="40" t="s">
        <v>30</v>
      </c>
      <c r="N940" s="38">
        <v>70101</v>
      </c>
      <c r="O940" s="39" t="s">
        <v>1751</v>
      </c>
      <c r="P940" s="52" t="s">
        <v>4520</v>
      </c>
      <c r="Q940" s="39"/>
      <c r="R940" s="38"/>
      <c r="S940" s="39"/>
      <c r="T940" s="39"/>
      <c r="U940" s="39" t="s">
        <v>3351</v>
      </c>
    </row>
    <row r="941" spans="1:21" ht="21">
      <c r="A941" s="38" t="s">
        <v>2516</v>
      </c>
      <c r="B941" s="39" t="s">
        <v>6388</v>
      </c>
      <c r="C941" s="39" t="s">
        <v>29</v>
      </c>
      <c r="D941" s="46">
        <v>2565</v>
      </c>
      <c r="E941" s="46" t="s">
        <v>1483</v>
      </c>
      <c r="F941" s="40">
        <v>242889</v>
      </c>
      <c r="G941" s="47" t="s">
        <v>472</v>
      </c>
      <c r="H941" s="40">
        <v>243040</v>
      </c>
      <c r="I941" s="39" t="s">
        <v>38</v>
      </c>
      <c r="J941" s="39" t="s">
        <v>327</v>
      </c>
      <c r="K941" s="39" t="s">
        <v>2519</v>
      </c>
      <c r="L941" s="47" t="s">
        <v>4571</v>
      </c>
      <c r="M941" s="40" t="s">
        <v>30</v>
      </c>
      <c r="N941" s="38">
        <v>70101</v>
      </c>
      <c r="O941" s="39" t="s">
        <v>1751</v>
      </c>
      <c r="P941" s="52" t="s">
        <v>4520</v>
      </c>
      <c r="Q941" s="39"/>
      <c r="R941" s="38"/>
      <c r="S941" s="39"/>
      <c r="T941" s="39"/>
      <c r="U941" s="39" t="s">
        <v>3359</v>
      </c>
    </row>
    <row r="942" spans="1:21" ht="21">
      <c r="A942" s="38" t="s">
        <v>2536</v>
      </c>
      <c r="B942" s="39" t="s">
        <v>6389</v>
      </c>
      <c r="C942" s="39" t="s">
        <v>29</v>
      </c>
      <c r="D942" s="46">
        <v>2565</v>
      </c>
      <c r="E942" s="46" t="s">
        <v>2235</v>
      </c>
      <c r="F942" s="40">
        <v>242858</v>
      </c>
      <c r="G942" s="47" t="s">
        <v>1728</v>
      </c>
      <c r="H942" s="40">
        <v>242979</v>
      </c>
      <c r="I942" s="39" t="s">
        <v>38</v>
      </c>
      <c r="J942" s="39" t="s">
        <v>37</v>
      </c>
      <c r="K942" s="39" t="s">
        <v>225</v>
      </c>
      <c r="L942" s="47" t="s">
        <v>4571</v>
      </c>
      <c r="M942" s="40" t="s">
        <v>30</v>
      </c>
      <c r="N942" s="38">
        <v>70101</v>
      </c>
      <c r="O942" s="39" t="s">
        <v>1751</v>
      </c>
      <c r="P942" s="52" t="s">
        <v>4520</v>
      </c>
      <c r="Q942" s="39"/>
      <c r="R942" s="38"/>
      <c r="S942" s="39"/>
      <c r="T942" s="39"/>
      <c r="U942" s="39" t="s">
        <v>3369</v>
      </c>
    </row>
    <row r="943" spans="1:21" ht="21">
      <c r="A943" s="38" t="s">
        <v>2506</v>
      </c>
      <c r="B943" s="39" t="s">
        <v>2507</v>
      </c>
      <c r="C943" s="39" t="s">
        <v>29</v>
      </c>
      <c r="D943" s="46">
        <v>2565</v>
      </c>
      <c r="E943" s="46" t="s">
        <v>582</v>
      </c>
      <c r="F943" s="40">
        <v>242797</v>
      </c>
      <c r="G943" s="47" t="s">
        <v>245</v>
      </c>
      <c r="H943" s="40">
        <v>243132</v>
      </c>
      <c r="I943" s="39" t="s">
        <v>38</v>
      </c>
      <c r="J943" s="39" t="s">
        <v>37</v>
      </c>
      <c r="K943" s="39" t="s">
        <v>246</v>
      </c>
      <c r="L943" s="47" t="s">
        <v>4571</v>
      </c>
      <c r="M943" s="40" t="s">
        <v>30</v>
      </c>
      <c r="N943" s="38">
        <v>70101</v>
      </c>
      <c r="O943" s="39" t="s">
        <v>1751</v>
      </c>
      <c r="P943" s="52" t="s">
        <v>4520</v>
      </c>
      <c r="Q943" s="39"/>
      <c r="R943" s="38"/>
      <c r="S943" s="39"/>
      <c r="T943" s="39"/>
      <c r="U943" s="39" t="s">
        <v>3353</v>
      </c>
    </row>
    <row r="944" spans="1:21" ht="21">
      <c r="A944" s="38" t="s">
        <v>2512</v>
      </c>
      <c r="B944" s="39" t="s">
        <v>6390</v>
      </c>
      <c r="C944" s="39" t="s">
        <v>29</v>
      </c>
      <c r="D944" s="46">
        <v>2565</v>
      </c>
      <c r="E944" s="46" t="s">
        <v>582</v>
      </c>
      <c r="F944" s="40">
        <v>242797</v>
      </c>
      <c r="G944" s="47" t="s">
        <v>245</v>
      </c>
      <c r="H944" s="40">
        <v>243132</v>
      </c>
      <c r="I944" s="39" t="s">
        <v>38</v>
      </c>
      <c r="J944" s="39" t="s">
        <v>37</v>
      </c>
      <c r="K944" s="39" t="s">
        <v>246</v>
      </c>
      <c r="L944" s="47" t="s">
        <v>4571</v>
      </c>
      <c r="M944" s="40" t="s">
        <v>30</v>
      </c>
      <c r="N944" s="38">
        <v>70101</v>
      </c>
      <c r="O944" s="39" t="s">
        <v>1269</v>
      </c>
      <c r="P944" s="52" t="s">
        <v>4509</v>
      </c>
      <c r="Q944" s="39"/>
      <c r="R944" s="38"/>
      <c r="S944" s="39"/>
      <c r="T944" s="39"/>
      <c r="U944" s="39" t="s">
        <v>3357</v>
      </c>
    </row>
    <row r="945" spans="1:21" ht="21">
      <c r="A945" s="38" t="s">
        <v>2495</v>
      </c>
      <c r="B945" s="39" t="s">
        <v>6391</v>
      </c>
      <c r="C945" s="39" t="s">
        <v>29</v>
      </c>
      <c r="D945" s="46">
        <v>2565</v>
      </c>
      <c r="E945" s="46" t="s">
        <v>582</v>
      </c>
      <c r="F945" s="40">
        <v>242797</v>
      </c>
      <c r="G945" s="47" t="s">
        <v>245</v>
      </c>
      <c r="H945" s="40">
        <v>243132</v>
      </c>
      <c r="I945" s="39" t="s">
        <v>38</v>
      </c>
      <c r="J945" s="39" t="s">
        <v>327</v>
      </c>
      <c r="K945" s="39" t="s">
        <v>2483</v>
      </c>
      <c r="L945" s="47" t="s">
        <v>4571</v>
      </c>
      <c r="M945" s="40" t="s">
        <v>30</v>
      </c>
      <c r="N945" s="38">
        <v>70101</v>
      </c>
      <c r="O945" s="39" t="s">
        <v>1269</v>
      </c>
      <c r="P945" s="52" t="s">
        <v>4509</v>
      </c>
      <c r="Q945" s="39"/>
      <c r="R945" s="38"/>
      <c r="S945" s="39"/>
      <c r="T945" s="39"/>
      <c r="U945" s="39" t="s">
        <v>3347</v>
      </c>
    </row>
    <row r="946" spans="1:21" ht="21">
      <c r="A946" s="38" t="s">
        <v>2545</v>
      </c>
      <c r="B946" s="39" t="s">
        <v>2546</v>
      </c>
      <c r="C946" s="39" t="s">
        <v>29</v>
      </c>
      <c r="D946" s="46">
        <v>2565</v>
      </c>
      <c r="E946" s="46" t="s">
        <v>582</v>
      </c>
      <c r="F946" s="40">
        <v>242797</v>
      </c>
      <c r="G946" s="47" t="s">
        <v>245</v>
      </c>
      <c r="H946" s="40">
        <v>243132</v>
      </c>
      <c r="I946" s="39" t="s">
        <v>38</v>
      </c>
      <c r="J946" s="39" t="s">
        <v>327</v>
      </c>
      <c r="K946" s="39" t="s">
        <v>1073</v>
      </c>
      <c r="L946" s="47" t="s">
        <v>4571</v>
      </c>
      <c r="M946" s="40" t="s">
        <v>30</v>
      </c>
      <c r="N946" s="38">
        <v>70101</v>
      </c>
      <c r="O946" s="39" t="s">
        <v>1269</v>
      </c>
      <c r="P946" s="52" t="s">
        <v>4509</v>
      </c>
      <c r="Q946" s="39"/>
      <c r="R946" s="38"/>
      <c r="S946" s="39"/>
      <c r="T946" s="39"/>
      <c r="U946" s="39" t="s">
        <v>3376</v>
      </c>
    </row>
    <row r="947" spans="1:21" ht="21">
      <c r="A947" s="38" t="s">
        <v>2564</v>
      </c>
      <c r="B947" s="39" t="s">
        <v>2565</v>
      </c>
      <c r="C947" s="39" t="s">
        <v>29</v>
      </c>
      <c r="D947" s="46">
        <v>2565</v>
      </c>
      <c r="E947" s="46" t="s">
        <v>1483</v>
      </c>
      <c r="F947" s="40">
        <v>242889</v>
      </c>
      <c r="G947" s="47" t="s">
        <v>245</v>
      </c>
      <c r="H947" s="40">
        <v>243132</v>
      </c>
      <c r="I947" s="39" t="s">
        <v>1005</v>
      </c>
      <c r="J947" s="39" t="s">
        <v>2567</v>
      </c>
      <c r="K947" s="39"/>
      <c r="L947" s="47" t="s">
        <v>4571</v>
      </c>
      <c r="M947" s="40" t="s">
        <v>30</v>
      </c>
      <c r="N947" s="38">
        <v>70101</v>
      </c>
      <c r="O947" s="39" t="s">
        <v>1269</v>
      </c>
      <c r="P947" s="52" t="s">
        <v>4509</v>
      </c>
      <c r="Q947" s="39"/>
      <c r="R947" s="38"/>
      <c r="S947" s="39"/>
      <c r="T947" s="39"/>
      <c r="U947" s="39" t="s">
        <v>3388</v>
      </c>
    </row>
    <row r="948" spans="1:21" ht="21">
      <c r="A948" s="38" t="s">
        <v>2569</v>
      </c>
      <c r="B948" s="39" t="s">
        <v>2570</v>
      </c>
      <c r="C948" s="39" t="s">
        <v>29</v>
      </c>
      <c r="D948" s="46">
        <v>2565</v>
      </c>
      <c r="E948" s="46" t="s">
        <v>582</v>
      </c>
      <c r="F948" s="40">
        <v>242797</v>
      </c>
      <c r="G948" s="47" t="s">
        <v>245</v>
      </c>
      <c r="H948" s="40">
        <v>243132</v>
      </c>
      <c r="I948" s="39" t="s">
        <v>1005</v>
      </c>
      <c r="J948" s="39" t="s">
        <v>2572</v>
      </c>
      <c r="K948" s="39"/>
      <c r="L948" s="47" t="s">
        <v>4571</v>
      </c>
      <c r="M948" s="40" t="s">
        <v>30</v>
      </c>
      <c r="N948" s="38">
        <v>70101</v>
      </c>
      <c r="O948" s="39" t="s">
        <v>1269</v>
      </c>
      <c r="P948" s="52" t="s">
        <v>4509</v>
      </c>
      <c r="Q948" s="39"/>
      <c r="R948" s="38"/>
      <c r="S948" s="39"/>
      <c r="T948" s="39"/>
      <c r="U948" s="39" t="s">
        <v>3390</v>
      </c>
    </row>
    <row r="949" spans="1:21" ht="21">
      <c r="A949" s="38" t="s">
        <v>2554</v>
      </c>
      <c r="B949" s="39" t="s">
        <v>2555</v>
      </c>
      <c r="C949" s="39" t="s">
        <v>29</v>
      </c>
      <c r="D949" s="46">
        <v>2565</v>
      </c>
      <c r="E949" s="46" t="s">
        <v>582</v>
      </c>
      <c r="F949" s="40">
        <v>242797</v>
      </c>
      <c r="G949" s="47" t="s">
        <v>245</v>
      </c>
      <c r="H949" s="40">
        <v>243132</v>
      </c>
      <c r="I949" s="39" t="s">
        <v>38</v>
      </c>
      <c r="J949" s="39" t="s">
        <v>327</v>
      </c>
      <c r="K949" s="39" t="s">
        <v>1073</v>
      </c>
      <c r="L949" s="47" t="s">
        <v>4571</v>
      </c>
      <c r="M949" s="40" t="s">
        <v>30</v>
      </c>
      <c r="N949" s="38">
        <v>70101</v>
      </c>
      <c r="O949" s="39" t="s">
        <v>1269</v>
      </c>
      <c r="P949" s="52" t="s">
        <v>4509</v>
      </c>
      <c r="Q949" s="39"/>
      <c r="R949" s="38"/>
      <c r="S949" s="39"/>
      <c r="T949" s="39"/>
      <c r="U949" s="39" t="s">
        <v>3382</v>
      </c>
    </row>
    <row r="950" spans="1:21" ht="21">
      <c r="A950" s="38" t="s">
        <v>2557</v>
      </c>
      <c r="B950" s="39" t="s">
        <v>2558</v>
      </c>
      <c r="C950" s="39" t="s">
        <v>29</v>
      </c>
      <c r="D950" s="46">
        <v>2565</v>
      </c>
      <c r="E950" s="46" t="s">
        <v>2235</v>
      </c>
      <c r="F950" s="40">
        <v>242858</v>
      </c>
      <c r="G950" s="47" t="s">
        <v>1728</v>
      </c>
      <c r="H950" s="40">
        <v>242979</v>
      </c>
      <c r="I950" s="39" t="s">
        <v>38</v>
      </c>
      <c r="J950" s="39" t="s">
        <v>327</v>
      </c>
      <c r="K950" s="39" t="s">
        <v>836</v>
      </c>
      <c r="L950" s="47" t="s">
        <v>4571</v>
      </c>
      <c r="M950" s="40" t="s">
        <v>30</v>
      </c>
      <c r="N950" s="38">
        <v>70101</v>
      </c>
      <c r="O950" s="39" t="s">
        <v>1269</v>
      </c>
      <c r="P950" s="52" t="s">
        <v>4509</v>
      </c>
      <c r="Q950" s="39"/>
      <c r="R950" s="38"/>
      <c r="S950" s="39"/>
      <c r="T950" s="39"/>
      <c r="U950" s="39" t="s">
        <v>3384</v>
      </c>
    </row>
    <row r="951" spans="1:21" ht="21">
      <c r="A951" s="38" t="s">
        <v>2573</v>
      </c>
      <c r="B951" s="39" t="s">
        <v>6392</v>
      </c>
      <c r="C951" s="39" t="s">
        <v>29</v>
      </c>
      <c r="D951" s="46">
        <v>2565</v>
      </c>
      <c r="E951" s="46" t="s">
        <v>2235</v>
      </c>
      <c r="F951" s="40">
        <v>242858</v>
      </c>
      <c r="G951" s="47" t="s">
        <v>1186</v>
      </c>
      <c r="H951" s="40">
        <v>243009</v>
      </c>
      <c r="I951" s="39" t="s">
        <v>1005</v>
      </c>
      <c r="J951" s="39" t="s">
        <v>2567</v>
      </c>
      <c r="K951" s="39"/>
      <c r="L951" s="47" t="s">
        <v>4571</v>
      </c>
      <c r="M951" s="40" t="s">
        <v>30</v>
      </c>
      <c r="N951" s="38">
        <v>70101</v>
      </c>
      <c r="O951" s="39" t="s">
        <v>1269</v>
      </c>
      <c r="P951" s="52" t="s">
        <v>4509</v>
      </c>
      <c r="Q951" s="39"/>
      <c r="R951" s="38"/>
      <c r="S951" s="39"/>
      <c r="T951" s="39"/>
      <c r="U951" s="39" t="s">
        <v>3392</v>
      </c>
    </row>
    <row r="952" spans="1:21" ht="21">
      <c r="A952" s="38" t="s">
        <v>2551</v>
      </c>
      <c r="B952" s="39" t="s">
        <v>2552</v>
      </c>
      <c r="C952" s="39" t="s">
        <v>29</v>
      </c>
      <c r="D952" s="46">
        <v>2565</v>
      </c>
      <c r="E952" s="46" t="s">
        <v>582</v>
      </c>
      <c r="F952" s="40">
        <v>242797</v>
      </c>
      <c r="G952" s="47" t="s">
        <v>245</v>
      </c>
      <c r="H952" s="40">
        <v>243132</v>
      </c>
      <c r="I952" s="39" t="s">
        <v>38</v>
      </c>
      <c r="J952" s="39" t="s">
        <v>327</v>
      </c>
      <c r="K952" s="39" t="s">
        <v>1073</v>
      </c>
      <c r="L952" s="47" t="s">
        <v>4571</v>
      </c>
      <c r="M952" s="40" t="s">
        <v>30</v>
      </c>
      <c r="N952" s="38">
        <v>70101</v>
      </c>
      <c r="O952" s="39" t="s">
        <v>1301</v>
      </c>
      <c r="P952" s="52" t="s">
        <v>4480</v>
      </c>
      <c r="Q952" s="39"/>
      <c r="R952" s="38"/>
      <c r="S952" s="39"/>
      <c r="T952" s="39"/>
      <c r="U952" s="39" t="s">
        <v>3380</v>
      </c>
    </row>
    <row r="953" spans="1:21" ht="21">
      <c r="A953" s="38" t="s">
        <v>2582</v>
      </c>
      <c r="B953" s="39" t="s">
        <v>2583</v>
      </c>
      <c r="C953" s="39" t="s">
        <v>29</v>
      </c>
      <c r="D953" s="46">
        <v>2565</v>
      </c>
      <c r="E953" s="46" t="s">
        <v>2235</v>
      </c>
      <c r="F953" s="40">
        <v>242858</v>
      </c>
      <c r="G953" s="47" t="s">
        <v>472</v>
      </c>
      <c r="H953" s="40">
        <v>243040</v>
      </c>
      <c r="I953" s="39" t="s">
        <v>1005</v>
      </c>
      <c r="J953" s="39" t="s">
        <v>2567</v>
      </c>
      <c r="K953" s="39"/>
      <c r="L953" s="47" t="s">
        <v>4571</v>
      </c>
      <c r="M953" s="40" t="s">
        <v>30</v>
      </c>
      <c r="N953" s="38">
        <v>70101</v>
      </c>
      <c r="O953" s="39" t="s">
        <v>1269</v>
      </c>
      <c r="P953" s="52" t="s">
        <v>4509</v>
      </c>
      <c r="Q953" s="39"/>
      <c r="R953" s="38"/>
      <c r="S953" s="39"/>
      <c r="T953" s="39"/>
      <c r="U953" s="39" t="s">
        <v>3398</v>
      </c>
    </row>
    <row r="954" spans="1:21" ht="21">
      <c r="A954" s="38" t="s">
        <v>2548</v>
      </c>
      <c r="B954" s="39" t="s">
        <v>2549</v>
      </c>
      <c r="C954" s="39" t="s">
        <v>29</v>
      </c>
      <c r="D954" s="46">
        <v>2565</v>
      </c>
      <c r="E954" s="46" t="s">
        <v>582</v>
      </c>
      <c r="F954" s="40">
        <v>242797</v>
      </c>
      <c r="G954" s="47" t="s">
        <v>245</v>
      </c>
      <c r="H954" s="40">
        <v>243132</v>
      </c>
      <c r="I954" s="39" t="s">
        <v>38</v>
      </c>
      <c r="J954" s="39" t="s">
        <v>327</v>
      </c>
      <c r="K954" s="39" t="s">
        <v>1073</v>
      </c>
      <c r="L954" s="47" t="s">
        <v>4571</v>
      </c>
      <c r="M954" s="40" t="s">
        <v>30</v>
      </c>
      <c r="N954" s="38">
        <v>70101</v>
      </c>
      <c r="O954" s="39" t="s">
        <v>1269</v>
      </c>
      <c r="P954" s="52" t="s">
        <v>4509</v>
      </c>
      <c r="Q954" s="39"/>
      <c r="R954" s="38"/>
      <c r="S954" s="39"/>
      <c r="T954" s="39"/>
      <c r="U954" s="39" t="s">
        <v>3378</v>
      </c>
    </row>
    <row r="955" spans="1:21" ht="21">
      <c r="A955" s="38" t="s">
        <v>2560</v>
      </c>
      <c r="B955" s="39" t="s">
        <v>2561</v>
      </c>
      <c r="C955" s="39" t="s">
        <v>29</v>
      </c>
      <c r="D955" s="46">
        <v>2565</v>
      </c>
      <c r="E955" s="46" t="s">
        <v>2235</v>
      </c>
      <c r="F955" s="40">
        <v>242858</v>
      </c>
      <c r="G955" s="47" t="s">
        <v>245</v>
      </c>
      <c r="H955" s="40">
        <v>243132</v>
      </c>
      <c r="I955" s="39" t="s">
        <v>38</v>
      </c>
      <c r="J955" s="39" t="s">
        <v>327</v>
      </c>
      <c r="K955" s="39" t="s">
        <v>836</v>
      </c>
      <c r="L955" s="47" t="s">
        <v>4571</v>
      </c>
      <c r="M955" s="40" t="s">
        <v>30</v>
      </c>
      <c r="N955" s="38">
        <v>70101</v>
      </c>
      <c r="O955" s="39" t="s">
        <v>1269</v>
      </c>
      <c r="P955" s="52" t="s">
        <v>4509</v>
      </c>
      <c r="Q955" s="39"/>
      <c r="R955" s="38"/>
      <c r="S955" s="39"/>
      <c r="T955" s="39"/>
      <c r="U955" s="39" t="s">
        <v>3386</v>
      </c>
    </row>
    <row r="956" spans="1:21" ht="21">
      <c r="A956" s="38" t="s">
        <v>2579</v>
      </c>
      <c r="B956" s="39" t="s">
        <v>6393</v>
      </c>
      <c r="C956" s="39" t="s">
        <v>29</v>
      </c>
      <c r="D956" s="46">
        <v>2565</v>
      </c>
      <c r="E956" s="46" t="s">
        <v>2235</v>
      </c>
      <c r="F956" s="40">
        <v>242858</v>
      </c>
      <c r="G956" s="47" t="s">
        <v>1186</v>
      </c>
      <c r="H956" s="40">
        <v>243009</v>
      </c>
      <c r="I956" s="39" t="s">
        <v>1005</v>
      </c>
      <c r="J956" s="39" t="s">
        <v>2567</v>
      </c>
      <c r="K956" s="39"/>
      <c r="L956" s="47" t="s">
        <v>4571</v>
      </c>
      <c r="M956" s="40" t="s">
        <v>30</v>
      </c>
      <c r="N956" s="38">
        <v>70101</v>
      </c>
      <c r="O956" s="39" t="s">
        <v>1269</v>
      </c>
      <c r="P956" s="52" t="s">
        <v>4509</v>
      </c>
      <c r="Q956" s="39"/>
      <c r="R956" s="38"/>
      <c r="S956" s="39"/>
      <c r="T956" s="39"/>
      <c r="U956" s="39" t="s">
        <v>3396</v>
      </c>
    </row>
    <row r="957" spans="1:21" ht="21">
      <c r="A957" s="38" t="s">
        <v>2585</v>
      </c>
      <c r="B957" s="39" t="s">
        <v>6394</v>
      </c>
      <c r="C957" s="39" t="s">
        <v>29</v>
      </c>
      <c r="D957" s="46">
        <v>2565</v>
      </c>
      <c r="E957" s="46" t="s">
        <v>2235</v>
      </c>
      <c r="F957" s="40">
        <v>242858</v>
      </c>
      <c r="G957" s="47" t="s">
        <v>472</v>
      </c>
      <c r="H957" s="40">
        <v>243040</v>
      </c>
      <c r="I957" s="39" t="s">
        <v>1005</v>
      </c>
      <c r="J957" s="39" t="s">
        <v>2567</v>
      </c>
      <c r="K957" s="39"/>
      <c r="L957" s="47" t="s">
        <v>4571</v>
      </c>
      <c r="M957" s="40" t="s">
        <v>30</v>
      </c>
      <c r="N957" s="38">
        <v>70101</v>
      </c>
      <c r="O957" s="39" t="s">
        <v>1269</v>
      </c>
      <c r="P957" s="52" t="s">
        <v>4509</v>
      </c>
      <c r="Q957" s="39"/>
      <c r="R957" s="38"/>
      <c r="S957" s="39"/>
      <c r="T957" s="39"/>
      <c r="U957" s="39" t="s">
        <v>3400</v>
      </c>
    </row>
    <row r="958" spans="1:21" ht="21">
      <c r="A958" s="38" t="s">
        <v>2588</v>
      </c>
      <c r="B958" s="39" t="s">
        <v>2589</v>
      </c>
      <c r="C958" s="39" t="s">
        <v>29</v>
      </c>
      <c r="D958" s="46">
        <v>2565</v>
      </c>
      <c r="E958" s="46" t="s">
        <v>582</v>
      </c>
      <c r="F958" s="40">
        <v>242797</v>
      </c>
      <c r="G958" s="47" t="s">
        <v>245</v>
      </c>
      <c r="H958" s="40">
        <v>243132</v>
      </c>
      <c r="I958" s="39" t="s">
        <v>38</v>
      </c>
      <c r="J958" s="39" t="s">
        <v>775</v>
      </c>
      <c r="K958" s="39" t="s">
        <v>1858</v>
      </c>
      <c r="L958" s="47" t="s">
        <v>4571</v>
      </c>
      <c r="M958" s="40" t="s">
        <v>30</v>
      </c>
      <c r="N958" s="38">
        <v>70101</v>
      </c>
      <c r="O958" s="39" t="s">
        <v>1730</v>
      </c>
      <c r="P958" s="52" t="s">
        <v>4636</v>
      </c>
      <c r="Q958" s="39"/>
      <c r="R958" s="38"/>
      <c r="S958" s="39"/>
      <c r="T958" s="39"/>
      <c r="U958" s="39" t="s">
        <v>3402</v>
      </c>
    </row>
    <row r="959" spans="1:21" ht="21">
      <c r="A959" s="38" t="s">
        <v>2592</v>
      </c>
      <c r="B959" s="39" t="s">
        <v>6395</v>
      </c>
      <c r="C959" s="39" t="s">
        <v>29</v>
      </c>
      <c r="D959" s="46">
        <v>2565</v>
      </c>
      <c r="E959" s="46" t="s">
        <v>2595</v>
      </c>
      <c r="F959" s="40">
        <v>242920</v>
      </c>
      <c r="G959" s="47" t="s">
        <v>245</v>
      </c>
      <c r="H959" s="40">
        <v>243132</v>
      </c>
      <c r="I959" s="39" t="s">
        <v>38</v>
      </c>
      <c r="J959" s="39" t="s">
        <v>2076</v>
      </c>
      <c r="K959" s="39" t="s">
        <v>2596</v>
      </c>
      <c r="L959" s="47" t="s">
        <v>4571</v>
      </c>
      <c r="M959" s="40" t="s">
        <v>30</v>
      </c>
      <c r="N959" s="38">
        <v>70101</v>
      </c>
      <c r="O959" s="39" t="s">
        <v>1269</v>
      </c>
      <c r="P959" s="52" t="s">
        <v>4509</v>
      </c>
      <c r="Q959" s="39"/>
      <c r="R959" s="38"/>
      <c r="S959" s="39"/>
      <c r="T959" s="39"/>
      <c r="U959" s="39" t="s">
        <v>3404</v>
      </c>
    </row>
    <row r="960" spans="1:21" ht="21">
      <c r="A960" s="38" t="s">
        <v>2576</v>
      </c>
      <c r="B960" s="39" t="s">
        <v>6396</v>
      </c>
      <c r="C960" s="39" t="s">
        <v>29</v>
      </c>
      <c r="D960" s="46">
        <v>2565</v>
      </c>
      <c r="E960" s="46" t="s">
        <v>2235</v>
      </c>
      <c r="F960" s="40">
        <v>242858</v>
      </c>
      <c r="G960" s="47" t="s">
        <v>1186</v>
      </c>
      <c r="H960" s="40">
        <v>243009</v>
      </c>
      <c r="I960" s="39" t="s">
        <v>1005</v>
      </c>
      <c r="J960" s="39" t="s">
        <v>2567</v>
      </c>
      <c r="K960" s="39"/>
      <c r="L960" s="47" t="s">
        <v>4571</v>
      </c>
      <c r="M960" s="40" t="s">
        <v>30</v>
      </c>
      <c r="N960" s="38">
        <v>70101</v>
      </c>
      <c r="O960" s="39" t="s">
        <v>1269</v>
      </c>
      <c r="P960" s="52" t="s">
        <v>4509</v>
      </c>
      <c r="Q960" s="39"/>
      <c r="R960" s="38"/>
      <c r="S960" s="39"/>
      <c r="T960" s="39"/>
      <c r="U960" s="39" t="s">
        <v>3394</v>
      </c>
    </row>
    <row r="961" spans="1:21" ht="21">
      <c r="A961" s="38" t="s">
        <v>2603</v>
      </c>
      <c r="B961" s="39" t="s">
        <v>2604</v>
      </c>
      <c r="C961" s="39" t="s">
        <v>29</v>
      </c>
      <c r="D961" s="46">
        <v>2565</v>
      </c>
      <c r="E961" s="46" t="s">
        <v>582</v>
      </c>
      <c r="F961" s="40">
        <v>242797</v>
      </c>
      <c r="G961" s="47" t="s">
        <v>245</v>
      </c>
      <c r="H961" s="40">
        <v>243132</v>
      </c>
      <c r="I961" s="39" t="s">
        <v>38</v>
      </c>
      <c r="J961" s="39" t="s">
        <v>327</v>
      </c>
      <c r="K961" s="39" t="s">
        <v>151</v>
      </c>
      <c r="L961" s="47" t="s">
        <v>4571</v>
      </c>
      <c r="M961" s="40" t="s">
        <v>30</v>
      </c>
      <c r="N961" s="38">
        <v>70101</v>
      </c>
      <c r="O961" s="39" t="s">
        <v>1269</v>
      </c>
      <c r="P961" s="52" t="s">
        <v>4509</v>
      </c>
      <c r="Q961" s="39"/>
      <c r="R961" s="38"/>
      <c r="S961" s="39"/>
      <c r="T961" s="39"/>
      <c r="U961" s="39" t="s">
        <v>3410</v>
      </c>
    </row>
    <row r="962" spans="1:21" ht="21">
      <c r="A962" s="38" t="s">
        <v>2606</v>
      </c>
      <c r="B962" s="39" t="s">
        <v>2607</v>
      </c>
      <c r="C962" s="39" t="s">
        <v>29</v>
      </c>
      <c r="D962" s="46">
        <v>2565</v>
      </c>
      <c r="E962" s="46" t="s">
        <v>582</v>
      </c>
      <c r="F962" s="40">
        <v>242797</v>
      </c>
      <c r="G962" s="47" t="s">
        <v>245</v>
      </c>
      <c r="H962" s="40">
        <v>243132</v>
      </c>
      <c r="I962" s="39" t="s">
        <v>38</v>
      </c>
      <c r="J962" s="39" t="s">
        <v>327</v>
      </c>
      <c r="K962" s="39" t="s">
        <v>151</v>
      </c>
      <c r="L962" s="47" t="s">
        <v>4571</v>
      </c>
      <c r="M962" s="40" t="s">
        <v>30</v>
      </c>
      <c r="N962" s="38">
        <v>70101</v>
      </c>
      <c r="O962" s="39" t="s">
        <v>1269</v>
      </c>
      <c r="P962" s="52" t="s">
        <v>4509</v>
      </c>
      <c r="Q962" s="39"/>
      <c r="R962" s="38"/>
      <c r="S962" s="39"/>
      <c r="T962" s="39"/>
      <c r="U962" s="39" t="s">
        <v>3412</v>
      </c>
    </row>
    <row r="963" spans="1:21" ht="21">
      <c r="A963" s="38" t="s">
        <v>2616</v>
      </c>
      <c r="B963" s="39" t="s">
        <v>2617</v>
      </c>
      <c r="C963" s="39" t="s">
        <v>29</v>
      </c>
      <c r="D963" s="46">
        <v>2565</v>
      </c>
      <c r="E963" s="46" t="s">
        <v>582</v>
      </c>
      <c r="F963" s="40">
        <v>242797</v>
      </c>
      <c r="G963" s="47" t="s">
        <v>245</v>
      </c>
      <c r="H963" s="40">
        <v>243132</v>
      </c>
      <c r="I963" s="39" t="s">
        <v>38</v>
      </c>
      <c r="J963" s="39" t="s">
        <v>327</v>
      </c>
      <c r="K963" s="39" t="s">
        <v>151</v>
      </c>
      <c r="L963" s="47" t="s">
        <v>4571</v>
      </c>
      <c r="M963" s="40" t="s">
        <v>30</v>
      </c>
      <c r="N963" s="38">
        <v>70101</v>
      </c>
      <c r="O963" s="39" t="s">
        <v>1269</v>
      </c>
      <c r="P963" s="52" t="s">
        <v>4509</v>
      </c>
      <c r="Q963" s="39"/>
      <c r="R963" s="38"/>
      <c r="S963" s="39"/>
      <c r="T963" s="39"/>
      <c r="U963" s="39" t="s">
        <v>3417</v>
      </c>
    </row>
    <row r="964" spans="1:21" ht="21">
      <c r="A964" s="38" t="s">
        <v>2626</v>
      </c>
      <c r="B964" s="39" t="s">
        <v>2627</v>
      </c>
      <c r="C964" s="39" t="s">
        <v>29</v>
      </c>
      <c r="D964" s="46">
        <v>2565</v>
      </c>
      <c r="E964" s="46" t="s">
        <v>582</v>
      </c>
      <c r="F964" s="40">
        <v>242797</v>
      </c>
      <c r="G964" s="47" t="s">
        <v>245</v>
      </c>
      <c r="H964" s="40">
        <v>243132</v>
      </c>
      <c r="I964" s="39" t="s">
        <v>1005</v>
      </c>
      <c r="J964" s="39" t="s">
        <v>2629</v>
      </c>
      <c r="K964" s="39"/>
      <c r="L964" s="47" t="s">
        <v>4571</v>
      </c>
      <c r="M964" s="40" t="s">
        <v>30</v>
      </c>
      <c r="N964" s="38">
        <v>70101</v>
      </c>
      <c r="O964" s="39" t="s">
        <v>1730</v>
      </c>
      <c r="P964" s="52" t="s">
        <v>4636</v>
      </c>
      <c r="Q964" s="39"/>
      <c r="R964" s="38"/>
      <c r="S964" s="39"/>
      <c r="T964" s="39"/>
      <c r="U964" s="39" t="s">
        <v>3439</v>
      </c>
    </row>
    <row r="965" spans="1:21" ht="21">
      <c r="A965" s="38" t="s">
        <v>2630</v>
      </c>
      <c r="B965" s="39" t="s">
        <v>2631</v>
      </c>
      <c r="C965" s="39" t="s">
        <v>29</v>
      </c>
      <c r="D965" s="46">
        <v>2565</v>
      </c>
      <c r="E965" s="46" t="s">
        <v>582</v>
      </c>
      <c r="F965" s="40">
        <v>242797</v>
      </c>
      <c r="G965" s="47" t="s">
        <v>245</v>
      </c>
      <c r="H965" s="40">
        <v>243132</v>
      </c>
      <c r="I965" s="39" t="s">
        <v>38</v>
      </c>
      <c r="J965" s="39" t="s">
        <v>327</v>
      </c>
      <c r="K965" s="39" t="s">
        <v>151</v>
      </c>
      <c r="L965" s="47" t="s">
        <v>4571</v>
      </c>
      <c r="M965" s="40" t="s">
        <v>30</v>
      </c>
      <c r="N965" s="38">
        <v>70101</v>
      </c>
      <c r="O965" s="39" t="s">
        <v>1269</v>
      </c>
      <c r="P965" s="52" t="s">
        <v>4509</v>
      </c>
      <c r="Q965" s="39"/>
      <c r="R965" s="38"/>
      <c r="S965" s="39"/>
      <c r="T965" s="39"/>
      <c r="U965" s="39" t="s">
        <v>3441</v>
      </c>
    </row>
    <row r="966" spans="1:21" ht="21">
      <c r="A966" s="38" t="s">
        <v>2622</v>
      </c>
      <c r="B966" s="39" t="s">
        <v>2623</v>
      </c>
      <c r="C966" s="39" t="s">
        <v>29</v>
      </c>
      <c r="D966" s="46">
        <v>2565</v>
      </c>
      <c r="E966" s="46" t="s">
        <v>582</v>
      </c>
      <c r="F966" s="40">
        <v>242797</v>
      </c>
      <c r="G966" s="47" t="s">
        <v>245</v>
      </c>
      <c r="H966" s="40">
        <v>243132</v>
      </c>
      <c r="I966" s="39" t="s">
        <v>38</v>
      </c>
      <c r="J966" s="39" t="s">
        <v>327</v>
      </c>
      <c r="K966" s="39" t="s">
        <v>151</v>
      </c>
      <c r="L966" s="47" t="s">
        <v>4571</v>
      </c>
      <c r="M966" s="40" t="s">
        <v>30</v>
      </c>
      <c r="N966" s="38">
        <v>70101</v>
      </c>
      <c r="O966" s="39" t="s">
        <v>1269</v>
      </c>
      <c r="P966" s="52" t="s">
        <v>4509</v>
      </c>
      <c r="Q966" s="39"/>
      <c r="R966" s="38"/>
      <c r="S966" s="39"/>
      <c r="T966" s="39"/>
      <c r="U966" s="39" t="s">
        <v>3437</v>
      </c>
    </row>
    <row r="967" spans="1:21" ht="21">
      <c r="A967" s="38" t="s">
        <v>2633</v>
      </c>
      <c r="B967" s="39" t="s">
        <v>2634</v>
      </c>
      <c r="C967" s="39" t="s">
        <v>29</v>
      </c>
      <c r="D967" s="46">
        <v>2565</v>
      </c>
      <c r="E967" s="46" t="s">
        <v>582</v>
      </c>
      <c r="F967" s="40">
        <v>242797</v>
      </c>
      <c r="G967" s="47" t="s">
        <v>245</v>
      </c>
      <c r="H967" s="40">
        <v>243132</v>
      </c>
      <c r="I967" s="39" t="s">
        <v>38</v>
      </c>
      <c r="J967" s="39" t="s">
        <v>327</v>
      </c>
      <c r="K967" s="39" t="s">
        <v>151</v>
      </c>
      <c r="L967" s="47" t="s">
        <v>4571</v>
      </c>
      <c r="M967" s="40" t="s">
        <v>30</v>
      </c>
      <c r="N967" s="38">
        <v>70101</v>
      </c>
      <c r="O967" s="39" t="s">
        <v>1269</v>
      </c>
      <c r="P967" s="52" t="s">
        <v>4509</v>
      </c>
      <c r="Q967" s="39"/>
      <c r="R967" s="38"/>
      <c r="S967" s="39"/>
      <c r="T967" s="39"/>
      <c r="U967" s="39" t="s">
        <v>3443</v>
      </c>
    </row>
    <row r="968" spans="1:21" ht="21">
      <c r="A968" s="38" t="s">
        <v>2636</v>
      </c>
      <c r="B968" s="39" t="s">
        <v>2637</v>
      </c>
      <c r="C968" s="39" t="s">
        <v>29</v>
      </c>
      <c r="D968" s="46">
        <v>2565</v>
      </c>
      <c r="E968" s="46" t="s">
        <v>582</v>
      </c>
      <c r="F968" s="40">
        <v>242797</v>
      </c>
      <c r="G968" s="47" t="s">
        <v>245</v>
      </c>
      <c r="H968" s="40">
        <v>243132</v>
      </c>
      <c r="I968" s="39" t="s">
        <v>38</v>
      </c>
      <c r="J968" s="39" t="s">
        <v>327</v>
      </c>
      <c r="K968" s="39" t="s">
        <v>151</v>
      </c>
      <c r="L968" s="47" t="s">
        <v>4571</v>
      </c>
      <c r="M968" s="40" t="s">
        <v>30</v>
      </c>
      <c r="N968" s="38">
        <v>70101</v>
      </c>
      <c r="O968" s="39" t="s">
        <v>1269</v>
      </c>
      <c r="P968" s="52" t="s">
        <v>4509</v>
      </c>
      <c r="Q968" s="39"/>
      <c r="R968" s="38"/>
      <c r="S968" s="39"/>
      <c r="T968" s="39"/>
      <c r="U968" s="39" t="s">
        <v>3445</v>
      </c>
    </row>
    <row r="969" spans="1:21" ht="21">
      <c r="A969" s="38" t="s">
        <v>2639</v>
      </c>
      <c r="B969" s="39" t="s">
        <v>2640</v>
      </c>
      <c r="C969" s="39" t="s">
        <v>29</v>
      </c>
      <c r="D969" s="46">
        <v>2565</v>
      </c>
      <c r="E969" s="46" t="s">
        <v>582</v>
      </c>
      <c r="F969" s="40">
        <v>242797</v>
      </c>
      <c r="G969" s="47" t="s">
        <v>245</v>
      </c>
      <c r="H969" s="40">
        <v>243132</v>
      </c>
      <c r="I969" s="39" t="s">
        <v>38</v>
      </c>
      <c r="J969" s="39" t="s">
        <v>327</v>
      </c>
      <c r="K969" s="39" t="s">
        <v>151</v>
      </c>
      <c r="L969" s="47" t="s">
        <v>4571</v>
      </c>
      <c r="M969" s="40" t="s">
        <v>30</v>
      </c>
      <c r="N969" s="38">
        <v>70101</v>
      </c>
      <c r="O969" s="39" t="s">
        <v>1269</v>
      </c>
      <c r="P969" s="52" t="s">
        <v>4509</v>
      </c>
      <c r="Q969" s="39"/>
      <c r="R969" s="38"/>
      <c r="S969" s="39"/>
      <c r="T969" s="39"/>
      <c r="U969" s="39" t="s">
        <v>3447</v>
      </c>
    </row>
    <row r="970" spans="1:21" ht="21">
      <c r="A970" s="38" t="s">
        <v>2648</v>
      </c>
      <c r="B970" s="39" t="s">
        <v>2649</v>
      </c>
      <c r="C970" s="39" t="s">
        <v>29</v>
      </c>
      <c r="D970" s="46">
        <v>2565</v>
      </c>
      <c r="E970" s="46" t="s">
        <v>582</v>
      </c>
      <c r="F970" s="40">
        <v>242797</v>
      </c>
      <c r="G970" s="47" t="s">
        <v>245</v>
      </c>
      <c r="H970" s="40">
        <v>243132</v>
      </c>
      <c r="I970" s="39" t="s">
        <v>38</v>
      </c>
      <c r="J970" s="39" t="s">
        <v>327</v>
      </c>
      <c r="K970" s="39" t="s">
        <v>151</v>
      </c>
      <c r="L970" s="47" t="s">
        <v>4571</v>
      </c>
      <c r="M970" s="40" t="s">
        <v>30</v>
      </c>
      <c r="N970" s="38">
        <v>70101</v>
      </c>
      <c r="O970" s="39" t="s">
        <v>1269</v>
      </c>
      <c r="P970" s="52" t="s">
        <v>4509</v>
      </c>
      <c r="Q970" s="39"/>
      <c r="R970" s="38"/>
      <c r="S970" s="39"/>
      <c r="T970" s="39"/>
      <c r="U970" s="39" t="s">
        <v>3453</v>
      </c>
    </row>
    <row r="971" spans="1:21" ht="21">
      <c r="A971" s="38" t="s">
        <v>2651</v>
      </c>
      <c r="B971" s="39" t="s">
        <v>2652</v>
      </c>
      <c r="C971" s="39" t="s">
        <v>29</v>
      </c>
      <c r="D971" s="46">
        <v>2565</v>
      </c>
      <c r="E971" s="46" t="s">
        <v>582</v>
      </c>
      <c r="F971" s="40">
        <v>242797</v>
      </c>
      <c r="G971" s="47" t="s">
        <v>245</v>
      </c>
      <c r="H971" s="40">
        <v>243132</v>
      </c>
      <c r="I971" s="39" t="s">
        <v>38</v>
      </c>
      <c r="J971" s="39" t="s">
        <v>327</v>
      </c>
      <c r="K971" s="39" t="s">
        <v>151</v>
      </c>
      <c r="L971" s="47" t="s">
        <v>4571</v>
      </c>
      <c r="M971" s="40" t="s">
        <v>30</v>
      </c>
      <c r="N971" s="38">
        <v>70101</v>
      </c>
      <c r="O971" s="39" t="s">
        <v>1269</v>
      </c>
      <c r="P971" s="52" t="s">
        <v>4509</v>
      </c>
      <c r="Q971" s="39"/>
      <c r="R971" s="38"/>
      <c r="S971" s="39"/>
      <c r="T971" s="39"/>
      <c r="U971" s="39" t="s">
        <v>3455</v>
      </c>
    </row>
    <row r="972" spans="1:21" ht="21">
      <c r="A972" s="38" t="s">
        <v>2642</v>
      </c>
      <c r="B972" s="39" t="s">
        <v>2643</v>
      </c>
      <c r="C972" s="39" t="s">
        <v>29</v>
      </c>
      <c r="D972" s="46">
        <v>2565</v>
      </c>
      <c r="E972" s="46" t="s">
        <v>582</v>
      </c>
      <c r="F972" s="40">
        <v>242797</v>
      </c>
      <c r="G972" s="47" t="s">
        <v>245</v>
      </c>
      <c r="H972" s="40">
        <v>243132</v>
      </c>
      <c r="I972" s="39" t="s">
        <v>38</v>
      </c>
      <c r="J972" s="39" t="s">
        <v>327</v>
      </c>
      <c r="K972" s="39" t="s">
        <v>151</v>
      </c>
      <c r="L972" s="47" t="s">
        <v>4571</v>
      </c>
      <c r="M972" s="40" t="s">
        <v>30</v>
      </c>
      <c r="N972" s="38">
        <v>70101</v>
      </c>
      <c r="O972" s="39" t="s">
        <v>1269</v>
      </c>
      <c r="P972" s="52" t="s">
        <v>4509</v>
      </c>
      <c r="Q972" s="39"/>
      <c r="R972" s="38"/>
      <c r="S972" s="39"/>
      <c r="T972" s="39"/>
      <c r="U972" s="39" t="s">
        <v>3449</v>
      </c>
    </row>
    <row r="973" spans="1:21" ht="21">
      <c r="A973" s="38" t="s">
        <v>2645</v>
      </c>
      <c r="B973" s="39" t="s">
        <v>2646</v>
      </c>
      <c r="C973" s="39" t="s">
        <v>29</v>
      </c>
      <c r="D973" s="46">
        <v>2565</v>
      </c>
      <c r="E973" s="46" t="s">
        <v>582</v>
      </c>
      <c r="F973" s="40">
        <v>242797</v>
      </c>
      <c r="G973" s="47" t="s">
        <v>245</v>
      </c>
      <c r="H973" s="40">
        <v>243132</v>
      </c>
      <c r="I973" s="39" t="s">
        <v>38</v>
      </c>
      <c r="J973" s="39" t="s">
        <v>327</v>
      </c>
      <c r="K973" s="39" t="s">
        <v>151</v>
      </c>
      <c r="L973" s="47" t="s">
        <v>4571</v>
      </c>
      <c r="M973" s="40" t="s">
        <v>30</v>
      </c>
      <c r="N973" s="38">
        <v>70101</v>
      </c>
      <c r="O973" s="39" t="s">
        <v>1269</v>
      </c>
      <c r="P973" s="52" t="s">
        <v>4509</v>
      </c>
      <c r="Q973" s="39"/>
      <c r="R973" s="38"/>
      <c r="S973" s="39"/>
      <c r="T973" s="39"/>
      <c r="U973" s="39" t="s">
        <v>3451</v>
      </c>
    </row>
    <row r="974" spans="1:21" ht="21">
      <c r="A974" s="38" t="s">
        <v>2654</v>
      </c>
      <c r="B974" s="39" t="s">
        <v>2655</v>
      </c>
      <c r="C974" s="39" t="s">
        <v>29</v>
      </c>
      <c r="D974" s="46">
        <v>2565</v>
      </c>
      <c r="E974" s="46" t="s">
        <v>582</v>
      </c>
      <c r="F974" s="40">
        <v>242797</v>
      </c>
      <c r="G974" s="47" t="s">
        <v>245</v>
      </c>
      <c r="H974" s="40">
        <v>243132</v>
      </c>
      <c r="I974" s="39" t="s">
        <v>38</v>
      </c>
      <c r="J974" s="39" t="s">
        <v>327</v>
      </c>
      <c r="K974" s="39" t="s">
        <v>151</v>
      </c>
      <c r="L974" s="47" t="s">
        <v>4571</v>
      </c>
      <c r="M974" s="40" t="s">
        <v>30</v>
      </c>
      <c r="N974" s="38">
        <v>70101</v>
      </c>
      <c r="O974" s="39" t="s">
        <v>1269</v>
      </c>
      <c r="P974" s="52" t="s">
        <v>4509</v>
      </c>
      <c r="Q974" s="39"/>
      <c r="R974" s="38"/>
      <c r="S974" s="39"/>
      <c r="T974" s="39"/>
      <c r="U974" s="39" t="s">
        <v>3457</v>
      </c>
    </row>
    <row r="975" spans="1:21" ht="21">
      <c r="A975" s="38" t="s">
        <v>2657</v>
      </c>
      <c r="B975" s="39" t="s">
        <v>2658</v>
      </c>
      <c r="C975" s="39" t="s">
        <v>29</v>
      </c>
      <c r="D975" s="46">
        <v>2565</v>
      </c>
      <c r="E975" s="46" t="s">
        <v>582</v>
      </c>
      <c r="F975" s="40">
        <v>242797</v>
      </c>
      <c r="G975" s="47" t="s">
        <v>245</v>
      </c>
      <c r="H975" s="40">
        <v>243132</v>
      </c>
      <c r="I975" s="39" t="s">
        <v>38</v>
      </c>
      <c r="J975" s="39" t="s">
        <v>327</v>
      </c>
      <c r="K975" s="39" t="s">
        <v>151</v>
      </c>
      <c r="L975" s="47" t="s">
        <v>4571</v>
      </c>
      <c r="M975" s="40" t="s">
        <v>30</v>
      </c>
      <c r="N975" s="38">
        <v>70101</v>
      </c>
      <c r="O975" s="39" t="s">
        <v>1269</v>
      </c>
      <c r="P975" s="52" t="s">
        <v>4509</v>
      </c>
      <c r="Q975" s="39"/>
      <c r="R975" s="38"/>
      <c r="S975" s="39"/>
      <c r="T975" s="39"/>
      <c r="U975" s="39" t="s">
        <v>3459</v>
      </c>
    </row>
    <row r="976" spans="1:21" ht="21">
      <c r="A976" s="38" t="s">
        <v>2660</v>
      </c>
      <c r="B976" s="39" t="s">
        <v>2661</v>
      </c>
      <c r="C976" s="39" t="s">
        <v>29</v>
      </c>
      <c r="D976" s="46">
        <v>2565</v>
      </c>
      <c r="E976" s="46" t="s">
        <v>582</v>
      </c>
      <c r="F976" s="40">
        <v>242797</v>
      </c>
      <c r="G976" s="47" t="s">
        <v>245</v>
      </c>
      <c r="H976" s="40">
        <v>243132</v>
      </c>
      <c r="I976" s="39" t="s">
        <v>38</v>
      </c>
      <c r="J976" s="39" t="s">
        <v>327</v>
      </c>
      <c r="K976" s="39" t="s">
        <v>151</v>
      </c>
      <c r="L976" s="47" t="s">
        <v>4571</v>
      </c>
      <c r="M976" s="40" t="s">
        <v>30</v>
      </c>
      <c r="N976" s="38">
        <v>70101</v>
      </c>
      <c r="O976" s="39" t="s">
        <v>1269</v>
      </c>
      <c r="P976" s="52" t="s">
        <v>4509</v>
      </c>
      <c r="Q976" s="39"/>
      <c r="R976" s="38"/>
      <c r="S976" s="39"/>
      <c r="T976" s="39"/>
      <c r="U976" s="39" t="s">
        <v>3461</v>
      </c>
    </row>
    <row r="977" spans="1:21" ht="21">
      <c r="A977" s="38" t="s">
        <v>2600</v>
      </c>
      <c r="B977" s="39" t="s">
        <v>2601</v>
      </c>
      <c r="C977" s="39" t="s">
        <v>29</v>
      </c>
      <c r="D977" s="46">
        <v>2565</v>
      </c>
      <c r="E977" s="46" t="s">
        <v>582</v>
      </c>
      <c r="F977" s="40">
        <v>242797</v>
      </c>
      <c r="G977" s="47" t="s">
        <v>245</v>
      </c>
      <c r="H977" s="40">
        <v>243132</v>
      </c>
      <c r="I977" s="39" t="s">
        <v>38</v>
      </c>
      <c r="J977" s="39" t="s">
        <v>327</v>
      </c>
      <c r="K977" s="39" t="s">
        <v>151</v>
      </c>
      <c r="L977" s="47" t="s">
        <v>4571</v>
      </c>
      <c r="M977" s="40" t="s">
        <v>30</v>
      </c>
      <c r="N977" s="38">
        <v>70101</v>
      </c>
      <c r="O977" s="39" t="s">
        <v>1269</v>
      </c>
      <c r="P977" s="52" t="s">
        <v>4509</v>
      </c>
      <c r="Q977" s="39"/>
      <c r="R977" s="38"/>
      <c r="S977" s="39"/>
      <c r="T977" s="39"/>
      <c r="U977" s="39" t="s">
        <v>3408</v>
      </c>
    </row>
    <row r="978" spans="1:21" ht="21">
      <c r="A978" s="38" t="s">
        <v>2610</v>
      </c>
      <c r="B978" s="39" t="s">
        <v>2611</v>
      </c>
      <c r="C978" s="39" t="s">
        <v>29</v>
      </c>
      <c r="D978" s="46">
        <v>2565</v>
      </c>
      <c r="E978" s="46" t="s">
        <v>582</v>
      </c>
      <c r="F978" s="40">
        <v>242797</v>
      </c>
      <c r="G978" s="47" t="s">
        <v>245</v>
      </c>
      <c r="H978" s="40">
        <v>243132</v>
      </c>
      <c r="I978" s="39" t="s">
        <v>528</v>
      </c>
      <c r="J978" s="39" t="s">
        <v>2614</v>
      </c>
      <c r="K978" s="39" t="s">
        <v>2613</v>
      </c>
      <c r="L978" s="47" t="s">
        <v>4571</v>
      </c>
      <c r="M978" s="40" t="s">
        <v>30</v>
      </c>
      <c r="N978" s="38">
        <v>70101</v>
      </c>
      <c r="O978" s="39" t="s">
        <v>2615</v>
      </c>
      <c r="P978" s="52" t="s">
        <v>4475</v>
      </c>
      <c r="Q978" s="39"/>
      <c r="R978" s="38"/>
      <c r="S978" s="39"/>
      <c r="T978" s="39"/>
      <c r="U978" s="39" t="s">
        <v>3415</v>
      </c>
    </row>
    <row r="979" spans="1:21" ht="21">
      <c r="A979" s="38" t="s">
        <v>3421</v>
      </c>
      <c r="B979" s="39" t="s">
        <v>3422</v>
      </c>
      <c r="C979" s="39" t="s">
        <v>29</v>
      </c>
      <c r="D979" s="46">
        <v>2565</v>
      </c>
      <c r="E979" s="46" t="s">
        <v>1483</v>
      </c>
      <c r="F979" s="40">
        <v>242889</v>
      </c>
      <c r="G979" s="47" t="s">
        <v>245</v>
      </c>
      <c r="H979" s="40">
        <v>243132</v>
      </c>
      <c r="I979" s="39" t="s">
        <v>3426</v>
      </c>
      <c r="J979" s="39" t="s">
        <v>3425</v>
      </c>
      <c r="K979" s="39" t="s">
        <v>3424</v>
      </c>
      <c r="L979" s="47" t="s">
        <v>4571</v>
      </c>
      <c r="M979" s="40" t="s">
        <v>30</v>
      </c>
      <c r="N979" s="38">
        <v>70101</v>
      </c>
      <c r="O979" s="39" t="s">
        <v>1269</v>
      </c>
      <c r="P979" s="52" t="s">
        <v>4509</v>
      </c>
      <c r="Q979" s="39"/>
      <c r="R979" s="38"/>
      <c r="S979" s="39"/>
      <c r="T979" s="39"/>
      <c r="U979" s="39" t="s">
        <v>3428</v>
      </c>
    </row>
    <row r="980" spans="1:21" ht="21">
      <c r="A980" s="38" t="s">
        <v>2675</v>
      </c>
      <c r="B980" s="39" t="s">
        <v>2676</v>
      </c>
      <c r="C980" s="39" t="s">
        <v>29</v>
      </c>
      <c r="D980" s="46">
        <v>2565</v>
      </c>
      <c r="E980" s="46" t="s">
        <v>582</v>
      </c>
      <c r="F980" s="40">
        <v>242797</v>
      </c>
      <c r="G980" s="47" t="s">
        <v>245</v>
      </c>
      <c r="H980" s="40">
        <v>243132</v>
      </c>
      <c r="I980" s="39" t="s">
        <v>38</v>
      </c>
      <c r="J980" s="39" t="s">
        <v>327</v>
      </c>
      <c r="K980" s="39" t="s">
        <v>151</v>
      </c>
      <c r="L980" s="47" t="s">
        <v>4571</v>
      </c>
      <c r="M980" s="40" t="s">
        <v>30</v>
      </c>
      <c r="N980" s="38">
        <v>70101</v>
      </c>
      <c r="O980" s="39" t="s">
        <v>1269</v>
      </c>
      <c r="P980" s="52" t="s">
        <v>4509</v>
      </c>
      <c r="Q980" s="39"/>
      <c r="R980" s="38"/>
      <c r="S980" s="39"/>
      <c r="T980" s="39"/>
      <c r="U980" s="39" t="s">
        <v>3471</v>
      </c>
    </row>
    <row r="981" spans="1:21" ht="21">
      <c r="A981" s="38" t="s">
        <v>2663</v>
      </c>
      <c r="B981" s="39" t="s">
        <v>2664</v>
      </c>
      <c r="C981" s="39" t="s">
        <v>29</v>
      </c>
      <c r="D981" s="46">
        <v>2565</v>
      </c>
      <c r="E981" s="46" t="s">
        <v>582</v>
      </c>
      <c r="F981" s="40">
        <v>242797</v>
      </c>
      <c r="G981" s="47" t="s">
        <v>245</v>
      </c>
      <c r="H981" s="40">
        <v>243132</v>
      </c>
      <c r="I981" s="39" t="s">
        <v>38</v>
      </c>
      <c r="J981" s="39" t="s">
        <v>327</v>
      </c>
      <c r="K981" s="39" t="s">
        <v>151</v>
      </c>
      <c r="L981" s="47" t="s">
        <v>4571</v>
      </c>
      <c r="M981" s="40" t="s">
        <v>30</v>
      </c>
      <c r="N981" s="38">
        <v>70101</v>
      </c>
      <c r="O981" s="39" t="s">
        <v>1269</v>
      </c>
      <c r="P981" s="52" t="s">
        <v>4509</v>
      </c>
      <c r="Q981" s="39"/>
      <c r="R981" s="38"/>
      <c r="S981" s="39"/>
      <c r="T981" s="39"/>
      <c r="U981" s="39" t="s">
        <v>3463</v>
      </c>
    </row>
    <row r="982" spans="1:21" ht="21">
      <c r="A982" s="38" t="s">
        <v>2666</v>
      </c>
      <c r="B982" s="39" t="s">
        <v>2667</v>
      </c>
      <c r="C982" s="39" t="s">
        <v>29</v>
      </c>
      <c r="D982" s="46">
        <v>2565</v>
      </c>
      <c r="E982" s="46" t="s">
        <v>582</v>
      </c>
      <c r="F982" s="40">
        <v>242797</v>
      </c>
      <c r="G982" s="47" t="s">
        <v>245</v>
      </c>
      <c r="H982" s="40">
        <v>243132</v>
      </c>
      <c r="I982" s="39" t="s">
        <v>38</v>
      </c>
      <c r="J982" s="39" t="s">
        <v>327</v>
      </c>
      <c r="K982" s="39" t="s">
        <v>151</v>
      </c>
      <c r="L982" s="47" t="s">
        <v>4571</v>
      </c>
      <c r="M982" s="40" t="s">
        <v>30</v>
      </c>
      <c r="N982" s="38">
        <v>70101</v>
      </c>
      <c r="O982" s="39" t="s">
        <v>1269</v>
      </c>
      <c r="P982" s="52" t="s">
        <v>4509</v>
      </c>
      <c r="Q982" s="39"/>
      <c r="R982" s="38"/>
      <c r="S982" s="39"/>
      <c r="T982" s="39"/>
      <c r="U982" s="39" t="s">
        <v>3465</v>
      </c>
    </row>
    <row r="983" spans="1:21" ht="21">
      <c r="A983" s="38" t="s">
        <v>2669</v>
      </c>
      <c r="B983" s="39" t="s">
        <v>2670</v>
      </c>
      <c r="C983" s="39" t="s">
        <v>29</v>
      </c>
      <c r="D983" s="46">
        <v>2565</v>
      </c>
      <c r="E983" s="46" t="s">
        <v>582</v>
      </c>
      <c r="F983" s="40">
        <v>242797</v>
      </c>
      <c r="G983" s="47" t="s">
        <v>245</v>
      </c>
      <c r="H983" s="40">
        <v>243132</v>
      </c>
      <c r="I983" s="39" t="s">
        <v>38</v>
      </c>
      <c r="J983" s="39" t="s">
        <v>327</v>
      </c>
      <c r="K983" s="39" t="s">
        <v>151</v>
      </c>
      <c r="L983" s="47" t="s">
        <v>4571</v>
      </c>
      <c r="M983" s="40" t="s">
        <v>30</v>
      </c>
      <c r="N983" s="38">
        <v>70101</v>
      </c>
      <c r="O983" s="39" t="s">
        <v>1269</v>
      </c>
      <c r="P983" s="52" t="s">
        <v>4509</v>
      </c>
      <c r="Q983" s="39"/>
      <c r="R983" s="38"/>
      <c r="S983" s="39"/>
      <c r="T983" s="39"/>
      <c r="U983" s="39" t="s">
        <v>3467</v>
      </c>
    </row>
    <row r="984" spans="1:21" ht="21">
      <c r="A984" s="38" t="s">
        <v>2672</v>
      </c>
      <c r="B984" s="39" t="s">
        <v>2673</v>
      </c>
      <c r="C984" s="39" t="s">
        <v>29</v>
      </c>
      <c r="D984" s="46">
        <v>2565</v>
      </c>
      <c r="E984" s="46" t="s">
        <v>582</v>
      </c>
      <c r="F984" s="40">
        <v>242797</v>
      </c>
      <c r="G984" s="47" t="s">
        <v>245</v>
      </c>
      <c r="H984" s="40">
        <v>243132</v>
      </c>
      <c r="I984" s="39" t="s">
        <v>38</v>
      </c>
      <c r="J984" s="39" t="s">
        <v>327</v>
      </c>
      <c r="K984" s="39" t="s">
        <v>151</v>
      </c>
      <c r="L984" s="47" t="s">
        <v>4571</v>
      </c>
      <c r="M984" s="40" t="s">
        <v>30</v>
      </c>
      <c r="N984" s="38">
        <v>70101</v>
      </c>
      <c r="O984" s="39" t="s">
        <v>1269</v>
      </c>
      <c r="P984" s="52" t="s">
        <v>4509</v>
      </c>
      <c r="Q984" s="39"/>
      <c r="R984" s="38"/>
      <c r="S984" s="39"/>
      <c r="T984" s="39"/>
      <c r="U984" s="39" t="s">
        <v>3469</v>
      </c>
    </row>
    <row r="985" spans="1:21" ht="21">
      <c r="A985" s="38" t="s">
        <v>2597</v>
      </c>
      <c r="B985" s="39" t="s">
        <v>2598</v>
      </c>
      <c r="C985" s="39" t="s">
        <v>29</v>
      </c>
      <c r="D985" s="46">
        <v>2565</v>
      </c>
      <c r="E985" s="46" t="s">
        <v>582</v>
      </c>
      <c r="F985" s="40">
        <v>242797</v>
      </c>
      <c r="G985" s="47" t="s">
        <v>245</v>
      </c>
      <c r="H985" s="40">
        <v>243132</v>
      </c>
      <c r="I985" s="39" t="s">
        <v>38</v>
      </c>
      <c r="J985" s="39" t="s">
        <v>327</v>
      </c>
      <c r="K985" s="39" t="s">
        <v>151</v>
      </c>
      <c r="L985" s="47" t="s">
        <v>4571</v>
      </c>
      <c r="M985" s="40" t="s">
        <v>30</v>
      </c>
      <c r="N985" s="38">
        <v>70101</v>
      </c>
      <c r="O985" s="39" t="s">
        <v>1269</v>
      </c>
      <c r="P985" s="52" t="s">
        <v>4509</v>
      </c>
      <c r="Q985" s="39"/>
      <c r="R985" s="38"/>
      <c r="S985" s="39"/>
      <c r="T985" s="39"/>
      <c r="U985" s="39" t="s">
        <v>3406</v>
      </c>
    </row>
    <row r="986" spans="1:21" ht="21">
      <c r="A986" s="38" t="s">
        <v>2683</v>
      </c>
      <c r="B986" s="39" t="s">
        <v>2684</v>
      </c>
      <c r="C986" s="39" t="s">
        <v>29</v>
      </c>
      <c r="D986" s="46">
        <v>2565</v>
      </c>
      <c r="E986" s="46" t="s">
        <v>582</v>
      </c>
      <c r="F986" s="40">
        <v>242797</v>
      </c>
      <c r="G986" s="47" t="s">
        <v>245</v>
      </c>
      <c r="H986" s="40">
        <v>243132</v>
      </c>
      <c r="I986" s="39" t="s">
        <v>528</v>
      </c>
      <c r="J986" s="39" t="s">
        <v>3472</v>
      </c>
      <c r="K986" s="39" t="s">
        <v>1115</v>
      </c>
      <c r="L986" s="47" t="s">
        <v>4571</v>
      </c>
      <c r="M986" s="40" t="s">
        <v>30</v>
      </c>
      <c r="N986" s="38">
        <v>70101</v>
      </c>
      <c r="O986" s="39" t="s">
        <v>1850</v>
      </c>
      <c r="P986" s="52" t="s">
        <v>4656</v>
      </c>
      <c r="Q986" s="39"/>
      <c r="R986" s="38"/>
      <c r="S986" s="39"/>
      <c r="T986" s="39"/>
      <c r="U986" s="39" t="s">
        <v>3478</v>
      </c>
    </row>
    <row r="987" spans="1:21" ht="21">
      <c r="A987" s="38" t="s">
        <v>2680</v>
      </c>
      <c r="B987" s="39" t="s">
        <v>2681</v>
      </c>
      <c r="C987" s="39" t="s">
        <v>29</v>
      </c>
      <c r="D987" s="46">
        <v>2565</v>
      </c>
      <c r="E987" s="46" t="s">
        <v>582</v>
      </c>
      <c r="F987" s="40">
        <v>242797</v>
      </c>
      <c r="G987" s="47" t="s">
        <v>245</v>
      </c>
      <c r="H987" s="40">
        <v>243132</v>
      </c>
      <c r="I987" s="39" t="s">
        <v>528</v>
      </c>
      <c r="J987" s="39" t="s">
        <v>3472</v>
      </c>
      <c r="K987" s="39" t="s">
        <v>1115</v>
      </c>
      <c r="L987" s="47" t="s">
        <v>4571</v>
      </c>
      <c r="M987" s="40" t="s">
        <v>30</v>
      </c>
      <c r="N987" s="38">
        <v>70101</v>
      </c>
      <c r="O987" s="39" t="s">
        <v>1850</v>
      </c>
      <c r="P987" s="52" t="s">
        <v>4656</v>
      </c>
      <c r="Q987" s="39"/>
      <c r="R987" s="38"/>
      <c r="S987" s="39"/>
      <c r="T987" s="39"/>
      <c r="U987" s="39" t="s">
        <v>3476</v>
      </c>
    </row>
    <row r="988" spans="1:21" ht="21">
      <c r="A988" s="38" t="s">
        <v>2678</v>
      </c>
      <c r="B988" s="39" t="s">
        <v>6397</v>
      </c>
      <c r="C988" s="39" t="s">
        <v>29</v>
      </c>
      <c r="D988" s="46">
        <v>2565</v>
      </c>
      <c r="E988" s="46" t="s">
        <v>582</v>
      </c>
      <c r="F988" s="40">
        <v>242797</v>
      </c>
      <c r="G988" s="47" t="s">
        <v>245</v>
      </c>
      <c r="H988" s="40">
        <v>243132</v>
      </c>
      <c r="I988" s="39" t="s">
        <v>528</v>
      </c>
      <c r="J988" s="39" t="s">
        <v>3472</v>
      </c>
      <c r="K988" s="39" t="s">
        <v>1115</v>
      </c>
      <c r="L988" s="47" t="s">
        <v>4571</v>
      </c>
      <c r="M988" s="40" t="s">
        <v>30</v>
      </c>
      <c r="N988" s="38">
        <v>70101</v>
      </c>
      <c r="O988" s="39" t="s">
        <v>1269</v>
      </c>
      <c r="P988" s="52" t="s">
        <v>4509</v>
      </c>
      <c r="Q988" s="39"/>
      <c r="R988" s="38"/>
      <c r="S988" s="39"/>
      <c r="T988" s="39"/>
      <c r="U988" s="39" t="s">
        <v>3474</v>
      </c>
    </row>
    <row r="989" spans="1:21" ht="21">
      <c r="A989" s="38" t="s">
        <v>2936</v>
      </c>
      <c r="B989" s="39" t="s">
        <v>2331</v>
      </c>
      <c r="C989" s="39" t="s">
        <v>29</v>
      </c>
      <c r="D989" s="46">
        <v>2565</v>
      </c>
      <c r="E989" s="46" t="s">
        <v>582</v>
      </c>
      <c r="F989" s="40">
        <v>242797</v>
      </c>
      <c r="G989" s="47" t="s">
        <v>245</v>
      </c>
      <c r="H989" s="40">
        <v>243132</v>
      </c>
      <c r="I989" s="39" t="s">
        <v>38</v>
      </c>
      <c r="J989" s="39" t="s">
        <v>37</v>
      </c>
      <c r="K989" s="39" t="s">
        <v>36</v>
      </c>
      <c r="L989" s="47" t="s">
        <v>4571</v>
      </c>
      <c r="M989" s="40" t="s">
        <v>30</v>
      </c>
      <c r="N989" s="38">
        <v>70101</v>
      </c>
      <c r="O989" s="39" t="s">
        <v>1269</v>
      </c>
      <c r="P989" s="52" t="s">
        <v>4509</v>
      </c>
      <c r="Q989" s="39"/>
      <c r="R989" s="38"/>
      <c r="S989" s="39"/>
      <c r="T989" s="39"/>
      <c r="U989" s="39" t="s">
        <v>3667</v>
      </c>
    </row>
    <row r="990" spans="1:21" ht="21">
      <c r="A990" s="38" t="s">
        <v>2938</v>
      </c>
      <c r="B990" s="39" t="s">
        <v>2939</v>
      </c>
      <c r="C990" s="39" t="s">
        <v>29</v>
      </c>
      <c r="D990" s="46">
        <v>2565</v>
      </c>
      <c r="E990" s="46" t="s">
        <v>582</v>
      </c>
      <c r="F990" s="40">
        <v>242797</v>
      </c>
      <c r="G990" s="47" t="s">
        <v>245</v>
      </c>
      <c r="H990" s="40">
        <v>243132</v>
      </c>
      <c r="I990" s="39" t="s">
        <v>38</v>
      </c>
      <c r="J990" s="39" t="s">
        <v>37</v>
      </c>
      <c r="K990" s="39" t="s">
        <v>36</v>
      </c>
      <c r="L990" s="47" t="s">
        <v>4571</v>
      </c>
      <c r="M990" s="40" t="s">
        <v>30</v>
      </c>
      <c r="N990" s="38">
        <v>70101</v>
      </c>
      <c r="O990" s="39" t="s">
        <v>1269</v>
      </c>
      <c r="P990" s="52" t="s">
        <v>4509</v>
      </c>
      <c r="Q990" s="39"/>
      <c r="R990" s="38"/>
      <c r="S990" s="39"/>
      <c r="T990" s="39"/>
      <c r="U990" s="39" t="s">
        <v>3669</v>
      </c>
    </row>
    <row r="991" spans="1:21" ht="21">
      <c r="A991" s="38" t="s">
        <v>2985</v>
      </c>
      <c r="B991" s="39" t="s">
        <v>1342</v>
      </c>
      <c r="C991" s="39" t="s">
        <v>29</v>
      </c>
      <c r="D991" s="46">
        <v>2565</v>
      </c>
      <c r="E991" s="46" t="s">
        <v>582</v>
      </c>
      <c r="F991" s="40">
        <v>242797</v>
      </c>
      <c r="G991" s="47" t="s">
        <v>245</v>
      </c>
      <c r="H991" s="40">
        <v>243132</v>
      </c>
      <c r="I991" s="39" t="s">
        <v>528</v>
      </c>
      <c r="J991" s="39" t="s">
        <v>3704</v>
      </c>
      <c r="K991" s="39" t="s">
        <v>1344</v>
      </c>
      <c r="L991" s="47" t="s">
        <v>4571</v>
      </c>
      <c r="M991" s="40" t="s">
        <v>30</v>
      </c>
      <c r="N991" s="38">
        <v>70101</v>
      </c>
      <c r="O991" s="39" t="s">
        <v>1318</v>
      </c>
      <c r="P991" s="52" t="s">
        <v>4717</v>
      </c>
      <c r="Q991" s="39"/>
      <c r="R991" s="38"/>
      <c r="S991" s="39"/>
      <c r="T991" s="39"/>
      <c r="U991" s="39" t="s">
        <v>3707</v>
      </c>
    </row>
    <row r="992" spans="1:21" ht="21">
      <c r="A992" s="38" t="s">
        <v>2945</v>
      </c>
      <c r="B992" s="39" t="s">
        <v>2946</v>
      </c>
      <c r="C992" s="39" t="s">
        <v>29</v>
      </c>
      <c r="D992" s="46">
        <v>2565</v>
      </c>
      <c r="E992" s="46" t="s">
        <v>582</v>
      </c>
      <c r="F992" s="40">
        <v>242797</v>
      </c>
      <c r="G992" s="47" t="s">
        <v>245</v>
      </c>
      <c r="H992" s="40">
        <v>243132</v>
      </c>
      <c r="I992" s="39" t="s">
        <v>38</v>
      </c>
      <c r="J992" s="39" t="s">
        <v>37</v>
      </c>
      <c r="K992" s="39" t="s">
        <v>36</v>
      </c>
      <c r="L992" s="47" t="s">
        <v>4571</v>
      </c>
      <c r="M992" s="40" t="s">
        <v>30</v>
      </c>
      <c r="N992" s="38">
        <v>70101</v>
      </c>
      <c r="O992" s="39" t="s">
        <v>1269</v>
      </c>
      <c r="P992" s="52" t="s">
        <v>4509</v>
      </c>
      <c r="Q992" s="39"/>
      <c r="R992" s="38"/>
      <c r="S992" s="39"/>
      <c r="T992" s="39"/>
      <c r="U992" s="39" t="s">
        <v>3675</v>
      </c>
    </row>
    <row r="993" spans="1:21" ht="21">
      <c r="A993" s="38" t="s">
        <v>2948</v>
      </c>
      <c r="B993" s="39" t="s">
        <v>2949</v>
      </c>
      <c r="C993" s="39" t="s">
        <v>29</v>
      </c>
      <c r="D993" s="46">
        <v>2565</v>
      </c>
      <c r="E993" s="46" t="s">
        <v>582</v>
      </c>
      <c r="F993" s="40">
        <v>242797</v>
      </c>
      <c r="G993" s="47" t="s">
        <v>472</v>
      </c>
      <c r="H993" s="40">
        <v>243040</v>
      </c>
      <c r="I993" s="39" t="s">
        <v>38</v>
      </c>
      <c r="J993" s="39" t="s">
        <v>37</v>
      </c>
      <c r="K993" s="39" t="s">
        <v>36</v>
      </c>
      <c r="L993" s="47" t="s">
        <v>4571</v>
      </c>
      <c r="M993" s="40" t="s">
        <v>30</v>
      </c>
      <c r="N993" s="38">
        <v>70101</v>
      </c>
      <c r="O993" s="39" t="s">
        <v>1269</v>
      </c>
      <c r="P993" s="52" t="s">
        <v>4509</v>
      </c>
      <c r="Q993" s="39"/>
      <c r="R993" s="38"/>
      <c r="S993" s="39"/>
      <c r="T993" s="39"/>
      <c r="U993" s="39" t="s">
        <v>3677</v>
      </c>
    </row>
    <row r="994" spans="1:21" ht="21">
      <c r="A994" s="38" t="s">
        <v>2970</v>
      </c>
      <c r="B994" s="39" t="s">
        <v>2971</v>
      </c>
      <c r="C994" s="39" t="s">
        <v>29</v>
      </c>
      <c r="D994" s="46">
        <v>2565</v>
      </c>
      <c r="E994" s="46" t="s">
        <v>582</v>
      </c>
      <c r="F994" s="40">
        <v>242797</v>
      </c>
      <c r="G994" s="47" t="s">
        <v>2386</v>
      </c>
      <c r="H994" s="40">
        <v>243101</v>
      </c>
      <c r="I994" s="39" t="s">
        <v>38</v>
      </c>
      <c r="J994" s="39" t="s">
        <v>37</v>
      </c>
      <c r="K994" s="39" t="s">
        <v>36</v>
      </c>
      <c r="L994" s="47" t="s">
        <v>4571</v>
      </c>
      <c r="M994" s="40" t="s">
        <v>30</v>
      </c>
      <c r="N994" s="38">
        <v>70101</v>
      </c>
      <c r="O994" s="39" t="s">
        <v>1269</v>
      </c>
      <c r="P994" s="52" t="s">
        <v>4509</v>
      </c>
      <c r="Q994" s="39"/>
      <c r="R994" s="38"/>
      <c r="S994" s="39"/>
      <c r="T994" s="39"/>
      <c r="U994" s="39" t="s">
        <v>3693</v>
      </c>
    </row>
    <row r="995" spans="1:21" ht="21">
      <c r="A995" s="38" t="s">
        <v>2973</v>
      </c>
      <c r="B995" s="39" t="s">
        <v>2319</v>
      </c>
      <c r="C995" s="39" t="s">
        <v>29</v>
      </c>
      <c r="D995" s="46">
        <v>2565</v>
      </c>
      <c r="E995" s="46" t="s">
        <v>582</v>
      </c>
      <c r="F995" s="40">
        <v>242797</v>
      </c>
      <c r="G995" s="47" t="s">
        <v>2386</v>
      </c>
      <c r="H995" s="40">
        <v>243101</v>
      </c>
      <c r="I995" s="39" t="s">
        <v>38</v>
      </c>
      <c r="J995" s="39" t="s">
        <v>37</v>
      </c>
      <c r="K995" s="39" t="s">
        <v>36</v>
      </c>
      <c r="L995" s="47" t="s">
        <v>4571</v>
      </c>
      <c r="M995" s="40" t="s">
        <v>30</v>
      </c>
      <c r="N995" s="38">
        <v>70101</v>
      </c>
      <c r="O995" s="39" t="s">
        <v>1269</v>
      </c>
      <c r="P995" s="52" t="s">
        <v>4509</v>
      </c>
      <c r="Q995" s="39"/>
      <c r="R995" s="38"/>
      <c r="S995" s="39"/>
      <c r="T995" s="39"/>
      <c r="U995" s="39" t="s">
        <v>3695</v>
      </c>
    </row>
    <row r="996" spans="1:21" ht="21">
      <c r="A996" s="38" t="s">
        <v>2978</v>
      </c>
      <c r="B996" s="39" t="s">
        <v>2307</v>
      </c>
      <c r="C996" s="39" t="s">
        <v>29</v>
      </c>
      <c r="D996" s="46">
        <v>2565</v>
      </c>
      <c r="E996" s="46" t="s">
        <v>582</v>
      </c>
      <c r="F996" s="40">
        <v>242797</v>
      </c>
      <c r="G996" s="47" t="s">
        <v>245</v>
      </c>
      <c r="H996" s="40">
        <v>243132</v>
      </c>
      <c r="I996" s="39" t="s">
        <v>38</v>
      </c>
      <c r="J996" s="39" t="s">
        <v>37</v>
      </c>
      <c r="K996" s="39" t="s">
        <v>36</v>
      </c>
      <c r="L996" s="47" t="s">
        <v>4571</v>
      </c>
      <c r="M996" s="40" t="s">
        <v>30</v>
      </c>
      <c r="N996" s="38">
        <v>70101</v>
      </c>
      <c r="O996" s="39" t="s">
        <v>1269</v>
      </c>
      <c r="P996" s="52" t="s">
        <v>4509</v>
      </c>
      <c r="Q996" s="39"/>
      <c r="R996" s="38"/>
      <c r="S996" s="39"/>
      <c r="T996" s="39"/>
      <c r="U996" s="39" t="s">
        <v>3699</v>
      </c>
    </row>
    <row r="997" spans="1:21" ht="21">
      <c r="A997" s="38" t="s">
        <v>2980</v>
      </c>
      <c r="B997" s="39" t="s">
        <v>2298</v>
      </c>
      <c r="C997" s="39" t="s">
        <v>29</v>
      </c>
      <c r="D997" s="46">
        <v>2565</v>
      </c>
      <c r="E997" s="46" t="s">
        <v>582</v>
      </c>
      <c r="F997" s="40">
        <v>242797</v>
      </c>
      <c r="G997" s="47" t="s">
        <v>2386</v>
      </c>
      <c r="H997" s="40">
        <v>243101</v>
      </c>
      <c r="I997" s="39" t="s">
        <v>38</v>
      </c>
      <c r="J997" s="39" t="s">
        <v>37</v>
      </c>
      <c r="K997" s="39" t="s">
        <v>36</v>
      </c>
      <c r="L997" s="47" t="s">
        <v>4571</v>
      </c>
      <c r="M997" s="40" t="s">
        <v>30</v>
      </c>
      <c r="N997" s="38">
        <v>70101</v>
      </c>
      <c r="O997" s="39" t="s">
        <v>1269</v>
      </c>
      <c r="P997" s="52" t="s">
        <v>4509</v>
      </c>
      <c r="Q997" s="39"/>
      <c r="R997" s="38"/>
      <c r="S997" s="39"/>
      <c r="T997" s="39"/>
      <c r="U997" s="39" t="s">
        <v>3701</v>
      </c>
    </row>
    <row r="998" spans="1:21" ht="21">
      <c r="A998" s="38" t="s">
        <v>2943</v>
      </c>
      <c r="B998" s="39" t="s">
        <v>2301</v>
      </c>
      <c r="C998" s="39" t="s">
        <v>29</v>
      </c>
      <c r="D998" s="46">
        <v>2565</v>
      </c>
      <c r="E998" s="46" t="s">
        <v>582</v>
      </c>
      <c r="F998" s="40">
        <v>242797</v>
      </c>
      <c r="G998" s="47" t="s">
        <v>245</v>
      </c>
      <c r="H998" s="40">
        <v>243132</v>
      </c>
      <c r="I998" s="39" t="s">
        <v>38</v>
      </c>
      <c r="J998" s="39" t="s">
        <v>37</v>
      </c>
      <c r="K998" s="39" t="s">
        <v>36</v>
      </c>
      <c r="L998" s="47" t="s">
        <v>4571</v>
      </c>
      <c r="M998" s="40" t="s">
        <v>30</v>
      </c>
      <c r="N998" s="38">
        <v>70101</v>
      </c>
      <c r="O998" s="39" t="s">
        <v>1269</v>
      </c>
      <c r="P998" s="52" t="s">
        <v>4509</v>
      </c>
      <c r="Q998" s="39"/>
      <c r="R998" s="38"/>
      <c r="S998" s="39"/>
      <c r="T998" s="39"/>
      <c r="U998" s="39" t="s">
        <v>3673</v>
      </c>
    </row>
    <row r="999" spans="1:21" ht="21">
      <c r="A999" s="38" t="s">
        <v>2951</v>
      </c>
      <c r="B999" s="39" t="s">
        <v>2294</v>
      </c>
      <c r="C999" s="39" t="s">
        <v>29</v>
      </c>
      <c r="D999" s="46">
        <v>2565</v>
      </c>
      <c r="E999" s="46" t="s">
        <v>582</v>
      </c>
      <c r="F999" s="40">
        <v>242797</v>
      </c>
      <c r="G999" s="47" t="s">
        <v>245</v>
      </c>
      <c r="H999" s="40">
        <v>243132</v>
      </c>
      <c r="I999" s="39" t="s">
        <v>38</v>
      </c>
      <c r="J999" s="39" t="s">
        <v>37</v>
      </c>
      <c r="K999" s="39" t="s">
        <v>36</v>
      </c>
      <c r="L999" s="47" t="s">
        <v>4571</v>
      </c>
      <c r="M999" s="40" t="s">
        <v>30</v>
      </c>
      <c r="N999" s="38">
        <v>70101</v>
      </c>
      <c r="O999" s="39" t="s">
        <v>1269</v>
      </c>
      <c r="P999" s="52" t="s">
        <v>4509</v>
      </c>
      <c r="Q999" s="39"/>
      <c r="R999" s="38"/>
      <c r="S999" s="39"/>
      <c r="T999" s="39"/>
      <c r="U999" s="39" t="s">
        <v>3679</v>
      </c>
    </row>
    <row r="1000" spans="1:21" ht="21">
      <c r="A1000" s="38" t="s">
        <v>2967</v>
      </c>
      <c r="B1000" s="39" t="s">
        <v>2968</v>
      </c>
      <c r="C1000" s="39" t="s">
        <v>29</v>
      </c>
      <c r="D1000" s="46">
        <v>2565</v>
      </c>
      <c r="E1000" s="46" t="s">
        <v>582</v>
      </c>
      <c r="F1000" s="40">
        <v>242797</v>
      </c>
      <c r="G1000" s="47" t="s">
        <v>2386</v>
      </c>
      <c r="H1000" s="40">
        <v>243101</v>
      </c>
      <c r="I1000" s="39" t="s">
        <v>38</v>
      </c>
      <c r="J1000" s="39" t="s">
        <v>37</v>
      </c>
      <c r="K1000" s="39" t="s">
        <v>36</v>
      </c>
      <c r="L1000" s="47" t="s">
        <v>4571</v>
      </c>
      <c r="M1000" s="40" t="s">
        <v>30</v>
      </c>
      <c r="N1000" s="38">
        <v>70101</v>
      </c>
      <c r="O1000" s="39" t="s">
        <v>1269</v>
      </c>
      <c r="P1000" s="52" t="s">
        <v>4509</v>
      </c>
      <c r="Q1000" s="39"/>
      <c r="R1000" s="38"/>
      <c r="S1000" s="39"/>
      <c r="T1000" s="39"/>
      <c r="U1000" s="39" t="s">
        <v>3691</v>
      </c>
    </row>
    <row r="1001" spans="1:21" ht="21">
      <c r="A1001" s="38" t="s">
        <v>2989</v>
      </c>
      <c r="B1001" s="39" t="s">
        <v>2990</v>
      </c>
      <c r="C1001" s="39" t="s">
        <v>29</v>
      </c>
      <c r="D1001" s="46">
        <v>2565</v>
      </c>
      <c r="E1001" s="46" t="s">
        <v>582</v>
      </c>
      <c r="F1001" s="40">
        <v>242797</v>
      </c>
      <c r="G1001" s="47" t="s">
        <v>245</v>
      </c>
      <c r="H1001" s="40">
        <v>243132</v>
      </c>
      <c r="I1001" s="39" t="s">
        <v>528</v>
      </c>
      <c r="J1001" s="39" t="s">
        <v>3704</v>
      </c>
      <c r="K1001" s="39" t="s">
        <v>1344</v>
      </c>
      <c r="L1001" s="47" t="s">
        <v>4571</v>
      </c>
      <c r="M1001" s="40" t="s">
        <v>30</v>
      </c>
      <c r="N1001" s="38">
        <v>70101</v>
      </c>
      <c r="O1001" s="39" t="s">
        <v>1318</v>
      </c>
      <c r="P1001" s="52" t="s">
        <v>4717</v>
      </c>
      <c r="Q1001" s="39"/>
      <c r="R1001" s="38"/>
      <c r="S1001" s="39"/>
      <c r="T1001" s="39"/>
      <c r="U1001" s="39" t="s">
        <v>3711</v>
      </c>
    </row>
    <row r="1002" spans="1:21" ht="21">
      <c r="A1002" s="38" t="s">
        <v>2982</v>
      </c>
      <c r="B1002" s="39" t="s">
        <v>2983</v>
      </c>
      <c r="C1002" s="39" t="s">
        <v>29</v>
      </c>
      <c r="D1002" s="46">
        <v>2565</v>
      </c>
      <c r="E1002" s="46" t="s">
        <v>582</v>
      </c>
      <c r="F1002" s="40">
        <v>242797</v>
      </c>
      <c r="G1002" s="47" t="s">
        <v>1674</v>
      </c>
      <c r="H1002" s="40">
        <v>243497</v>
      </c>
      <c r="I1002" s="39" t="s">
        <v>38</v>
      </c>
      <c r="J1002" s="39" t="s">
        <v>37</v>
      </c>
      <c r="K1002" s="39" t="s">
        <v>36</v>
      </c>
      <c r="L1002" s="47" t="s">
        <v>4571</v>
      </c>
      <c r="M1002" s="40" t="s">
        <v>30</v>
      </c>
      <c r="N1002" s="38">
        <v>70101</v>
      </c>
      <c r="O1002" s="39" t="s">
        <v>1269</v>
      </c>
      <c r="P1002" s="52" t="s">
        <v>4509</v>
      </c>
      <c r="Q1002" s="39"/>
      <c r="R1002" s="38"/>
      <c r="S1002" s="39"/>
      <c r="T1002" s="39"/>
      <c r="U1002" s="39" t="s">
        <v>3703</v>
      </c>
    </row>
    <row r="1003" spans="1:21" ht="21">
      <c r="A1003" s="38" t="s">
        <v>2987</v>
      </c>
      <c r="B1003" s="39" t="s">
        <v>559</v>
      </c>
      <c r="C1003" s="39" t="s">
        <v>29</v>
      </c>
      <c r="D1003" s="46">
        <v>2565</v>
      </c>
      <c r="E1003" s="46" t="s">
        <v>582</v>
      </c>
      <c r="F1003" s="40">
        <v>242797</v>
      </c>
      <c r="G1003" s="47" t="s">
        <v>245</v>
      </c>
      <c r="H1003" s="40">
        <v>243132</v>
      </c>
      <c r="I1003" s="39" t="s">
        <v>528</v>
      </c>
      <c r="J1003" s="39" t="s">
        <v>3704</v>
      </c>
      <c r="K1003" s="39" t="s">
        <v>1344</v>
      </c>
      <c r="L1003" s="47" t="s">
        <v>4571</v>
      </c>
      <c r="M1003" s="40" t="s">
        <v>30</v>
      </c>
      <c r="N1003" s="38">
        <v>70101</v>
      </c>
      <c r="O1003" s="39" t="s">
        <v>1269</v>
      </c>
      <c r="P1003" s="52" t="s">
        <v>4509</v>
      </c>
      <c r="Q1003" s="39"/>
      <c r="R1003" s="38"/>
      <c r="S1003" s="39"/>
      <c r="T1003" s="39"/>
      <c r="U1003" s="39" t="s">
        <v>3709</v>
      </c>
    </row>
    <row r="1004" spans="1:21" ht="21">
      <c r="A1004" s="38" t="s">
        <v>2953</v>
      </c>
      <c r="B1004" s="39" t="s">
        <v>2325</v>
      </c>
      <c r="C1004" s="39" t="s">
        <v>29</v>
      </c>
      <c r="D1004" s="46">
        <v>2565</v>
      </c>
      <c r="E1004" s="46" t="s">
        <v>582</v>
      </c>
      <c r="F1004" s="40">
        <v>242797</v>
      </c>
      <c r="G1004" s="47" t="s">
        <v>2386</v>
      </c>
      <c r="H1004" s="40">
        <v>243101</v>
      </c>
      <c r="I1004" s="39" t="s">
        <v>38</v>
      </c>
      <c r="J1004" s="39" t="s">
        <v>37</v>
      </c>
      <c r="K1004" s="39" t="s">
        <v>36</v>
      </c>
      <c r="L1004" s="47" t="s">
        <v>4571</v>
      </c>
      <c r="M1004" s="40" t="s">
        <v>30</v>
      </c>
      <c r="N1004" s="38">
        <v>70101</v>
      </c>
      <c r="O1004" s="39" t="s">
        <v>1269</v>
      </c>
      <c r="P1004" s="52" t="s">
        <v>4509</v>
      </c>
      <c r="Q1004" s="39"/>
      <c r="R1004" s="38"/>
      <c r="S1004" s="39"/>
      <c r="T1004" s="39"/>
      <c r="U1004" s="39" t="s">
        <v>3681</v>
      </c>
    </row>
    <row r="1005" spans="1:21" ht="21">
      <c r="A1005" s="38" t="s">
        <v>2940</v>
      </c>
      <c r="B1005" s="39" t="s">
        <v>2941</v>
      </c>
      <c r="C1005" s="39" t="s">
        <v>29</v>
      </c>
      <c r="D1005" s="46">
        <v>2565</v>
      </c>
      <c r="E1005" s="46" t="s">
        <v>582</v>
      </c>
      <c r="F1005" s="40">
        <v>242797</v>
      </c>
      <c r="G1005" s="47" t="s">
        <v>245</v>
      </c>
      <c r="H1005" s="40">
        <v>243132</v>
      </c>
      <c r="I1005" s="39" t="s">
        <v>38</v>
      </c>
      <c r="J1005" s="39" t="s">
        <v>37</v>
      </c>
      <c r="K1005" s="39" t="s">
        <v>36</v>
      </c>
      <c r="L1005" s="47" t="s">
        <v>4571</v>
      </c>
      <c r="M1005" s="40" t="s">
        <v>30</v>
      </c>
      <c r="N1005" s="38">
        <v>70101</v>
      </c>
      <c r="O1005" s="39" t="s">
        <v>1269</v>
      </c>
      <c r="P1005" s="52" t="s">
        <v>4509</v>
      </c>
      <c r="Q1005" s="39"/>
      <c r="R1005" s="38"/>
      <c r="S1005" s="39"/>
      <c r="T1005" s="39"/>
      <c r="U1005" s="39" t="s">
        <v>3671</v>
      </c>
    </row>
    <row r="1006" spans="1:21" ht="21">
      <c r="A1006" s="38" t="s">
        <v>2975</v>
      </c>
      <c r="B1006" s="39" t="s">
        <v>2976</v>
      </c>
      <c r="C1006" s="39" t="s">
        <v>29</v>
      </c>
      <c r="D1006" s="46">
        <v>2565</v>
      </c>
      <c r="E1006" s="46" t="s">
        <v>582</v>
      </c>
      <c r="F1006" s="40">
        <v>242797</v>
      </c>
      <c r="G1006" s="47" t="s">
        <v>2074</v>
      </c>
      <c r="H1006" s="40">
        <v>242948</v>
      </c>
      <c r="I1006" s="39" t="s">
        <v>38</v>
      </c>
      <c r="J1006" s="39" t="s">
        <v>37</v>
      </c>
      <c r="K1006" s="39" t="s">
        <v>36</v>
      </c>
      <c r="L1006" s="47" t="s">
        <v>4571</v>
      </c>
      <c r="M1006" s="40" t="s">
        <v>30</v>
      </c>
      <c r="N1006" s="38">
        <v>70101</v>
      </c>
      <c r="O1006" s="39" t="s">
        <v>1269</v>
      </c>
      <c r="P1006" s="52" t="s">
        <v>4509</v>
      </c>
      <c r="Q1006" s="39"/>
      <c r="R1006" s="38"/>
      <c r="S1006" s="39"/>
      <c r="T1006" s="39"/>
      <c r="U1006" s="39" t="s">
        <v>3697</v>
      </c>
    </row>
    <row r="1007" spans="1:21" ht="21">
      <c r="A1007" s="38" t="s">
        <v>2992</v>
      </c>
      <c r="B1007" s="39" t="s">
        <v>2993</v>
      </c>
      <c r="C1007" s="39" t="s">
        <v>29</v>
      </c>
      <c r="D1007" s="46">
        <v>2565</v>
      </c>
      <c r="E1007" s="46" t="s">
        <v>582</v>
      </c>
      <c r="F1007" s="40">
        <v>242797</v>
      </c>
      <c r="G1007" s="47" t="s">
        <v>245</v>
      </c>
      <c r="H1007" s="40">
        <v>243132</v>
      </c>
      <c r="I1007" s="39" t="s">
        <v>38</v>
      </c>
      <c r="J1007" s="39" t="s">
        <v>327</v>
      </c>
      <c r="K1007" s="39" t="s">
        <v>151</v>
      </c>
      <c r="L1007" s="47" t="s">
        <v>4571</v>
      </c>
      <c r="M1007" s="40" t="s">
        <v>30</v>
      </c>
      <c r="N1007" s="38">
        <v>70101</v>
      </c>
      <c r="O1007" s="39" t="s">
        <v>1269</v>
      </c>
      <c r="P1007" s="52" t="s">
        <v>4509</v>
      </c>
      <c r="Q1007" s="39"/>
      <c r="R1007" s="38"/>
      <c r="S1007" s="39"/>
      <c r="T1007" s="39"/>
      <c r="U1007" s="39" t="s">
        <v>3722</v>
      </c>
    </row>
    <row r="1008" spans="1:21" ht="21">
      <c r="A1008" s="38" t="s">
        <v>2995</v>
      </c>
      <c r="B1008" s="39" t="s">
        <v>2996</v>
      </c>
      <c r="C1008" s="39" t="s">
        <v>29</v>
      </c>
      <c r="D1008" s="46">
        <v>2565</v>
      </c>
      <c r="E1008" s="46" t="s">
        <v>582</v>
      </c>
      <c r="F1008" s="40">
        <v>242797</v>
      </c>
      <c r="G1008" s="47" t="s">
        <v>245</v>
      </c>
      <c r="H1008" s="40">
        <v>243132</v>
      </c>
      <c r="I1008" s="39" t="s">
        <v>38</v>
      </c>
      <c r="J1008" s="39" t="s">
        <v>775</v>
      </c>
      <c r="K1008" s="39" t="s">
        <v>1126</v>
      </c>
      <c r="L1008" s="47" t="s">
        <v>4571</v>
      </c>
      <c r="M1008" s="40" t="s">
        <v>30</v>
      </c>
      <c r="N1008" s="38">
        <v>70101</v>
      </c>
      <c r="O1008" s="39" t="s">
        <v>1301</v>
      </c>
      <c r="P1008" s="52" t="s">
        <v>4480</v>
      </c>
      <c r="Q1008" s="39"/>
      <c r="R1008" s="38"/>
      <c r="S1008" s="39"/>
      <c r="T1008" s="39"/>
      <c r="U1008" s="39" t="s">
        <v>3724</v>
      </c>
    </row>
    <row r="1009" spans="1:21" ht="21">
      <c r="A1009" s="38" t="s">
        <v>2998</v>
      </c>
      <c r="B1009" s="39" t="s">
        <v>2999</v>
      </c>
      <c r="C1009" s="39" t="s">
        <v>29</v>
      </c>
      <c r="D1009" s="46">
        <v>2565</v>
      </c>
      <c r="E1009" s="46" t="s">
        <v>582</v>
      </c>
      <c r="F1009" s="40">
        <v>242797</v>
      </c>
      <c r="G1009" s="47" t="s">
        <v>245</v>
      </c>
      <c r="H1009" s="40">
        <v>243132</v>
      </c>
      <c r="I1009" s="39" t="s">
        <v>38</v>
      </c>
      <c r="J1009" s="39" t="s">
        <v>775</v>
      </c>
      <c r="K1009" s="39" t="s">
        <v>1126</v>
      </c>
      <c r="L1009" s="47" t="s">
        <v>4571</v>
      </c>
      <c r="M1009" s="40" t="s">
        <v>30</v>
      </c>
      <c r="N1009" s="38">
        <v>70101</v>
      </c>
      <c r="O1009" s="39" t="s">
        <v>1301</v>
      </c>
      <c r="P1009" s="52" t="s">
        <v>4480</v>
      </c>
      <c r="Q1009" s="39"/>
      <c r="R1009" s="38"/>
      <c r="S1009" s="39"/>
      <c r="T1009" s="39"/>
      <c r="U1009" s="39" t="s">
        <v>3726</v>
      </c>
    </row>
    <row r="1010" spans="1:21" ht="21">
      <c r="A1010" s="38" t="s">
        <v>2196</v>
      </c>
      <c r="B1010" s="39" t="s">
        <v>2197</v>
      </c>
      <c r="C1010" s="39" t="s">
        <v>29</v>
      </c>
      <c r="D1010" s="46">
        <v>2565</v>
      </c>
      <c r="E1010" s="46" t="s">
        <v>582</v>
      </c>
      <c r="F1010" s="40">
        <v>242797</v>
      </c>
      <c r="G1010" s="47" t="s">
        <v>245</v>
      </c>
      <c r="H1010" s="40">
        <v>243132</v>
      </c>
      <c r="I1010" s="39" t="s">
        <v>38</v>
      </c>
      <c r="J1010" s="39" t="s">
        <v>775</v>
      </c>
      <c r="K1010" s="39" t="s">
        <v>994</v>
      </c>
      <c r="L1010" s="47" t="s">
        <v>4571</v>
      </c>
      <c r="M1010" s="40" t="s">
        <v>30</v>
      </c>
      <c r="N1010" s="38">
        <v>70101</v>
      </c>
      <c r="O1010" s="39" t="s">
        <v>1269</v>
      </c>
      <c r="P1010" s="52" t="s">
        <v>4509</v>
      </c>
      <c r="Q1010" s="39"/>
      <c r="R1010" s="38"/>
      <c r="S1010" s="39"/>
      <c r="T1010" s="39"/>
      <c r="U1010" s="39" t="s">
        <v>3153</v>
      </c>
    </row>
    <row r="1011" spans="1:21" ht="21">
      <c r="A1011" s="38" t="s">
        <v>2202</v>
      </c>
      <c r="B1011" s="39" t="s">
        <v>2203</v>
      </c>
      <c r="C1011" s="39" t="s">
        <v>29</v>
      </c>
      <c r="D1011" s="46">
        <v>2565</v>
      </c>
      <c r="E1011" s="46" t="s">
        <v>582</v>
      </c>
      <c r="F1011" s="40">
        <v>242797</v>
      </c>
      <c r="G1011" s="47" t="s">
        <v>245</v>
      </c>
      <c r="H1011" s="40">
        <v>243132</v>
      </c>
      <c r="I1011" s="39" t="s">
        <v>38</v>
      </c>
      <c r="J1011" s="39" t="s">
        <v>775</v>
      </c>
      <c r="K1011" s="39" t="s">
        <v>1352</v>
      </c>
      <c r="L1011" s="47" t="s">
        <v>4571</v>
      </c>
      <c r="M1011" s="40" t="s">
        <v>30</v>
      </c>
      <c r="N1011" s="38">
        <v>70101</v>
      </c>
      <c r="O1011" s="39" t="s">
        <v>1269</v>
      </c>
      <c r="P1011" s="52" t="s">
        <v>4509</v>
      </c>
      <c r="Q1011" s="39"/>
      <c r="R1011" s="38"/>
      <c r="S1011" s="39"/>
      <c r="T1011" s="39"/>
      <c r="U1011" s="39" t="s">
        <v>3157</v>
      </c>
    </row>
    <row r="1012" spans="1:21" ht="21">
      <c r="A1012" s="38" t="s">
        <v>2199</v>
      </c>
      <c r="B1012" s="39" t="s">
        <v>2200</v>
      </c>
      <c r="C1012" s="39" t="s">
        <v>29</v>
      </c>
      <c r="D1012" s="46">
        <v>2565</v>
      </c>
      <c r="E1012" s="46" t="s">
        <v>582</v>
      </c>
      <c r="F1012" s="40">
        <v>242797</v>
      </c>
      <c r="G1012" s="47" t="s">
        <v>245</v>
      </c>
      <c r="H1012" s="40">
        <v>243132</v>
      </c>
      <c r="I1012" s="39" t="s">
        <v>38</v>
      </c>
      <c r="J1012" s="39" t="s">
        <v>775</v>
      </c>
      <c r="K1012" s="39" t="s">
        <v>1352</v>
      </c>
      <c r="L1012" s="47" t="s">
        <v>4571</v>
      </c>
      <c r="M1012" s="40" t="s">
        <v>30</v>
      </c>
      <c r="N1012" s="38">
        <v>70101</v>
      </c>
      <c r="O1012" s="39" t="s">
        <v>1751</v>
      </c>
      <c r="P1012" s="52" t="s">
        <v>4520</v>
      </c>
      <c r="Q1012" s="39"/>
      <c r="R1012" s="38"/>
      <c r="S1012" s="39"/>
      <c r="T1012" s="39"/>
      <c r="U1012" s="39" t="s">
        <v>3155</v>
      </c>
    </row>
    <row r="1013" spans="1:21" ht="21">
      <c r="A1013" s="38" t="s">
        <v>2222</v>
      </c>
      <c r="B1013" s="39" t="s">
        <v>2223</v>
      </c>
      <c r="C1013" s="39" t="s">
        <v>29</v>
      </c>
      <c r="D1013" s="46">
        <v>2565</v>
      </c>
      <c r="E1013" s="46" t="s">
        <v>801</v>
      </c>
      <c r="F1013" s="40">
        <v>242828</v>
      </c>
      <c r="G1013" s="47" t="s">
        <v>245</v>
      </c>
      <c r="H1013" s="40">
        <v>243132</v>
      </c>
      <c r="I1013" s="39" t="s">
        <v>38</v>
      </c>
      <c r="J1013" s="39" t="s">
        <v>37</v>
      </c>
      <c r="K1013" s="39" t="s">
        <v>232</v>
      </c>
      <c r="L1013" s="47" t="s">
        <v>4571</v>
      </c>
      <c r="M1013" s="40" t="s">
        <v>30</v>
      </c>
      <c r="N1013" s="38">
        <v>70101</v>
      </c>
      <c r="O1013" s="39" t="s">
        <v>1269</v>
      </c>
      <c r="P1013" s="52" t="s">
        <v>4509</v>
      </c>
      <c r="Q1013" s="39"/>
      <c r="R1013" s="38"/>
      <c r="S1013" s="39"/>
      <c r="T1013" s="39"/>
      <c r="U1013" s="39" t="s">
        <v>3169</v>
      </c>
    </row>
    <row r="1014" spans="1:21" ht="21">
      <c r="A1014" s="38" t="s">
        <v>2232</v>
      </c>
      <c r="B1014" s="39" t="s">
        <v>2233</v>
      </c>
      <c r="C1014" s="39" t="s">
        <v>29</v>
      </c>
      <c r="D1014" s="46">
        <v>2565</v>
      </c>
      <c r="E1014" s="46" t="s">
        <v>2235</v>
      </c>
      <c r="F1014" s="40">
        <v>242858</v>
      </c>
      <c r="G1014" s="47" t="s">
        <v>1728</v>
      </c>
      <c r="H1014" s="40">
        <v>242979</v>
      </c>
      <c r="I1014" s="39" t="s">
        <v>38</v>
      </c>
      <c r="J1014" s="39" t="s">
        <v>327</v>
      </c>
      <c r="K1014" s="39" t="s">
        <v>2236</v>
      </c>
      <c r="L1014" s="47" t="s">
        <v>4571</v>
      </c>
      <c r="M1014" s="40" t="s">
        <v>30</v>
      </c>
      <c r="N1014" s="38">
        <v>70101</v>
      </c>
      <c r="O1014" s="39" t="s">
        <v>1269</v>
      </c>
      <c r="P1014" s="52" t="s">
        <v>4509</v>
      </c>
      <c r="Q1014" s="39"/>
      <c r="R1014" s="38"/>
      <c r="S1014" s="39"/>
      <c r="T1014" s="39"/>
      <c r="U1014" s="39" t="s">
        <v>3175</v>
      </c>
    </row>
    <row r="1015" spans="1:21" ht="21">
      <c r="A1015" s="38" t="s">
        <v>2237</v>
      </c>
      <c r="B1015" s="39" t="s">
        <v>2238</v>
      </c>
      <c r="C1015" s="39" t="s">
        <v>29</v>
      </c>
      <c r="D1015" s="46">
        <v>2565</v>
      </c>
      <c r="E1015" s="46" t="s">
        <v>801</v>
      </c>
      <c r="F1015" s="40">
        <v>242828</v>
      </c>
      <c r="G1015" s="47" t="s">
        <v>245</v>
      </c>
      <c r="H1015" s="40">
        <v>243132</v>
      </c>
      <c r="I1015" s="39" t="s">
        <v>38</v>
      </c>
      <c r="J1015" s="39" t="s">
        <v>37</v>
      </c>
      <c r="K1015" s="39" t="s">
        <v>232</v>
      </c>
      <c r="L1015" s="47" t="s">
        <v>4571</v>
      </c>
      <c r="M1015" s="40" t="s">
        <v>30</v>
      </c>
      <c r="N1015" s="38">
        <v>70101</v>
      </c>
      <c r="O1015" s="39" t="s">
        <v>1269</v>
      </c>
      <c r="P1015" s="52" t="s">
        <v>4509</v>
      </c>
      <c r="Q1015" s="39"/>
      <c r="R1015" s="38"/>
      <c r="S1015" s="39"/>
      <c r="T1015" s="39"/>
      <c r="U1015" s="39" t="s">
        <v>3177</v>
      </c>
    </row>
    <row r="1016" spans="1:21" ht="21">
      <c r="A1016" s="38" t="s">
        <v>2240</v>
      </c>
      <c r="B1016" s="39" t="s">
        <v>2241</v>
      </c>
      <c r="C1016" s="39" t="s">
        <v>29</v>
      </c>
      <c r="D1016" s="46">
        <v>2565</v>
      </c>
      <c r="E1016" s="46" t="s">
        <v>2235</v>
      </c>
      <c r="F1016" s="40">
        <v>242858</v>
      </c>
      <c r="G1016" s="47" t="s">
        <v>1728</v>
      </c>
      <c r="H1016" s="40">
        <v>242979</v>
      </c>
      <c r="I1016" s="39" t="s">
        <v>38</v>
      </c>
      <c r="J1016" s="39" t="s">
        <v>327</v>
      </c>
      <c r="K1016" s="39" t="s">
        <v>2236</v>
      </c>
      <c r="L1016" s="47" t="s">
        <v>4571</v>
      </c>
      <c r="M1016" s="40" t="s">
        <v>30</v>
      </c>
      <c r="N1016" s="38">
        <v>70101</v>
      </c>
      <c r="O1016" s="39" t="s">
        <v>1269</v>
      </c>
      <c r="P1016" s="52" t="s">
        <v>4509</v>
      </c>
      <c r="Q1016" s="39"/>
      <c r="R1016" s="38"/>
      <c r="S1016" s="39"/>
      <c r="T1016" s="39"/>
      <c r="U1016" s="39" t="s">
        <v>3179</v>
      </c>
    </row>
    <row r="1017" spans="1:21" ht="21">
      <c r="A1017" s="38" t="s">
        <v>2243</v>
      </c>
      <c r="B1017" s="39" t="s">
        <v>2244</v>
      </c>
      <c r="C1017" s="39" t="s">
        <v>29</v>
      </c>
      <c r="D1017" s="46">
        <v>2565</v>
      </c>
      <c r="E1017" s="46" t="s">
        <v>582</v>
      </c>
      <c r="F1017" s="40">
        <v>242797</v>
      </c>
      <c r="G1017" s="47" t="s">
        <v>245</v>
      </c>
      <c r="H1017" s="40">
        <v>243132</v>
      </c>
      <c r="I1017" s="39" t="s">
        <v>38</v>
      </c>
      <c r="J1017" s="39" t="s">
        <v>37</v>
      </c>
      <c r="K1017" s="39" t="s">
        <v>246</v>
      </c>
      <c r="L1017" s="47" t="s">
        <v>4571</v>
      </c>
      <c r="M1017" s="40" t="s">
        <v>30</v>
      </c>
      <c r="N1017" s="38">
        <v>70101</v>
      </c>
      <c r="O1017" s="39" t="s">
        <v>1269</v>
      </c>
      <c r="P1017" s="52" t="s">
        <v>4509</v>
      </c>
      <c r="Q1017" s="39"/>
      <c r="R1017" s="38"/>
      <c r="S1017" s="39"/>
      <c r="T1017" s="39"/>
      <c r="U1017" s="39" t="s">
        <v>3181</v>
      </c>
    </row>
    <row r="1018" spans="1:21" ht="21">
      <c r="A1018" s="38" t="s">
        <v>2261</v>
      </c>
      <c r="B1018" s="39" t="s">
        <v>2262</v>
      </c>
      <c r="C1018" s="39" t="s">
        <v>29</v>
      </c>
      <c r="D1018" s="46">
        <v>2565</v>
      </c>
      <c r="E1018" s="46" t="s">
        <v>582</v>
      </c>
      <c r="F1018" s="40">
        <v>242797</v>
      </c>
      <c r="G1018" s="47" t="s">
        <v>245</v>
      </c>
      <c r="H1018" s="40">
        <v>243132</v>
      </c>
      <c r="I1018" s="39" t="s">
        <v>38</v>
      </c>
      <c r="J1018" s="39" t="s">
        <v>37</v>
      </c>
      <c r="K1018" s="39" t="s">
        <v>246</v>
      </c>
      <c r="L1018" s="47" t="s">
        <v>4571</v>
      </c>
      <c r="M1018" s="40" t="s">
        <v>30</v>
      </c>
      <c r="N1018" s="38">
        <v>70101</v>
      </c>
      <c r="O1018" s="39" t="s">
        <v>1269</v>
      </c>
      <c r="P1018" s="52" t="s">
        <v>4509</v>
      </c>
      <c r="Q1018" s="39"/>
      <c r="R1018" s="38"/>
      <c r="S1018" s="39"/>
      <c r="T1018" s="39"/>
      <c r="U1018" s="39" t="s">
        <v>3193</v>
      </c>
    </row>
    <row r="1019" spans="1:21" ht="21">
      <c r="A1019" s="38" t="s">
        <v>2267</v>
      </c>
      <c r="B1019" s="39" t="s">
        <v>2268</v>
      </c>
      <c r="C1019" s="39" t="s">
        <v>29</v>
      </c>
      <c r="D1019" s="46">
        <v>2565</v>
      </c>
      <c r="E1019" s="46" t="s">
        <v>582</v>
      </c>
      <c r="F1019" s="40">
        <v>242797</v>
      </c>
      <c r="G1019" s="47" t="s">
        <v>245</v>
      </c>
      <c r="H1019" s="40">
        <v>243132</v>
      </c>
      <c r="I1019" s="39" t="s">
        <v>38</v>
      </c>
      <c r="J1019" s="39" t="s">
        <v>37</v>
      </c>
      <c r="K1019" s="39" t="s">
        <v>246</v>
      </c>
      <c r="L1019" s="47" t="s">
        <v>4571</v>
      </c>
      <c r="M1019" s="40" t="s">
        <v>30</v>
      </c>
      <c r="N1019" s="38">
        <v>70101</v>
      </c>
      <c r="O1019" s="39" t="s">
        <v>1269</v>
      </c>
      <c r="P1019" s="52" t="s">
        <v>4509</v>
      </c>
      <c r="Q1019" s="39"/>
      <c r="R1019" s="38"/>
      <c r="S1019" s="39"/>
      <c r="T1019" s="39"/>
      <c r="U1019" s="39" t="s">
        <v>3197</v>
      </c>
    </row>
    <row r="1020" spans="1:21" ht="21">
      <c r="A1020" s="38" t="s">
        <v>2276</v>
      </c>
      <c r="B1020" s="39" t="s">
        <v>2277</v>
      </c>
      <c r="C1020" s="39" t="s">
        <v>29</v>
      </c>
      <c r="D1020" s="46">
        <v>2565</v>
      </c>
      <c r="E1020" s="46" t="s">
        <v>582</v>
      </c>
      <c r="F1020" s="40">
        <v>242797</v>
      </c>
      <c r="G1020" s="47" t="s">
        <v>245</v>
      </c>
      <c r="H1020" s="40">
        <v>243132</v>
      </c>
      <c r="I1020" s="39" t="s">
        <v>38</v>
      </c>
      <c r="J1020" s="39" t="s">
        <v>37</v>
      </c>
      <c r="K1020" s="39" t="s">
        <v>246</v>
      </c>
      <c r="L1020" s="47" t="s">
        <v>4571</v>
      </c>
      <c r="M1020" s="40" t="s">
        <v>30</v>
      </c>
      <c r="N1020" s="38">
        <v>70101</v>
      </c>
      <c r="O1020" s="39" t="s">
        <v>1269</v>
      </c>
      <c r="P1020" s="52" t="s">
        <v>4509</v>
      </c>
      <c r="Q1020" s="39"/>
      <c r="R1020" s="38"/>
      <c r="S1020" s="39"/>
      <c r="T1020" s="39"/>
      <c r="U1020" s="39" t="s">
        <v>3203</v>
      </c>
    </row>
    <row r="1021" spans="1:21" ht="21">
      <c r="A1021" s="38" t="s">
        <v>2228</v>
      </c>
      <c r="B1021" s="39" t="s">
        <v>2229</v>
      </c>
      <c r="C1021" s="39" t="s">
        <v>29</v>
      </c>
      <c r="D1021" s="46">
        <v>2565</v>
      </c>
      <c r="E1021" s="46" t="s">
        <v>582</v>
      </c>
      <c r="F1021" s="40">
        <v>242797</v>
      </c>
      <c r="G1021" s="47" t="s">
        <v>245</v>
      </c>
      <c r="H1021" s="40">
        <v>243132</v>
      </c>
      <c r="I1021" s="39" t="s">
        <v>38</v>
      </c>
      <c r="J1021" s="39" t="s">
        <v>37</v>
      </c>
      <c r="K1021" s="39" t="s">
        <v>246</v>
      </c>
      <c r="L1021" s="47" t="s">
        <v>4571</v>
      </c>
      <c r="M1021" s="40" t="s">
        <v>30</v>
      </c>
      <c r="N1021" s="38">
        <v>70101</v>
      </c>
      <c r="O1021" s="39" t="s">
        <v>1269</v>
      </c>
      <c r="P1021" s="52" t="s">
        <v>4509</v>
      </c>
      <c r="Q1021" s="39"/>
      <c r="R1021" s="38"/>
      <c r="S1021" s="39"/>
      <c r="T1021" s="39"/>
      <c r="U1021" s="39" t="s">
        <v>3173</v>
      </c>
    </row>
    <row r="1022" spans="1:21" ht="21">
      <c r="A1022" s="38" t="s">
        <v>2252</v>
      </c>
      <c r="B1022" s="39" t="s">
        <v>2253</v>
      </c>
      <c r="C1022" s="39" t="s">
        <v>29</v>
      </c>
      <c r="D1022" s="46">
        <v>2565</v>
      </c>
      <c r="E1022" s="46" t="s">
        <v>2235</v>
      </c>
      <c r="F1022" s="40">
        <v>242858</v>
      </c>
      <c r="G1022" s="47" t="s">
        <v>472</v>
      </c>
      <c r="H1022" s="40">
        <v>243040</v>
      </c>
      <c r="I1022" s="39" t="s">
        <v>38</v>
      </c>
      <c r="J1022" s="39" t="s">
        <v>327</v>
      </c>
      <c r="K1022" s="39" t="s">
        <v>2236</v>
      </c>
      <c r="L1022" s="47" t="s">
        <v>4571</v>
      </c>
      <c r="M1022" s="40" t="s">
        <v>30</v>
      </c>
      <c r="N1022" s="38">
        <v>70101</v>
      </c>
      <c r="O1022" s="39" t="s">
        <v>1269</v>
      </c>
      <c r="P1022" s="52" t="s">
        <v>4509</v>
      </c>
      <c r="Q1022" s="39"/>
      <c r="R1022" s="38"/>
      <c r="S1022" s="39"/>
      <c r="T1022" s="39"/>
      <c r="U1022" s="39" t="s">
        <v>3187</v>
      </c>
    </row>
    <row r="1023" spans="1:21" ht="21">
      <c r="A1023" s="38" t="s">
        <v>2258</v>
      </c>
      <c r="B1023" s="39" t="s">
        <v>2259</v>
      </c>
      <c r="C1023" s="39" t="s">
        <v>29</v>
      </c>
      <c r="D1023" s="46">
        <v>2565</v>
      </c>
      <c r="E1023" s="46" t="s">
        <v>2235</v>
      </c>
      <c r="F1023" s="40">
        <v>242858</v>
      </c>
      <c r="G1023" s="47" t="s">
        <v>1728</v>
      </c>
      <c r="H1023" s="40">
        <v>242979</v>
      </c>
      <c r="I1023" s="39" t="s">
        <v>38</v>
      </c>
      <c r="J1023" s="39" t="s">
        <v>327</v>
      </c>
      <c r="K1023" s="39" t="s">
        <v>2236</v>
      </c>
      <c r="L1023" s="47" t="s">
        <v>4571</v>
      </c>
      <c r="M1023" s="40" t="s">
        <v>30</v>
      </c>
      <c r="N1023" s="38">
        <v>70101</v>
      </c>
      <c r="O1023" s="39" t="s">
        <v>1269</v>
      </c>
      <c r="P1023" s="52" t="s">
        <v>4509</v>
      </c>
      <c r="Q1023" s="39"/>
      <c r="R1023" s="38"/>
      <c r="S1023" s="39"/>
      <c r="T1023" s="39"/>
      <c r="U1023" s="39" t="s">
        <v>3191</v>
      </c>
    </row>
    <row r="1024" spans="1:21" ht="21">
      <c r="A1024" s="38" t="s">
        <v>2273</v>
      </c>
      <c r="B1024" s="39" t="s">
        <v>2274</v>
      </c>
      <c r="C1024" s="39" t="s">
        <v>29</v>
      </c>
      <c r="D1024" s="46">
        <v>2565</v>
      </c>
      <c r="E1024" s="46" t="s">
        <v>582</v>
      </c>
      <c r="F1024" s="40">
        <v>242797</v>
      </c>
      <c r="G1024" s="47" t="s">
        <v>245</v>
      </c>
      <c r="H1024" s="40">
        <v>243132</v>
      </c>
      <c r="I1024" s="39" t="s">
        <v>38</v>
      </c>
      <c r="J1024" s="39" t="s">
        <v>327</v>
      </c>
      <c r="K1024" s="39" t="s">
        <v>2236</v>
      </c>
      <c r="L1024" s="47" t="s">
        <v>4571</v>
      </c>
      <c r="M1024" s="40" t="s">
        <v>30</v>
      </c>
      <c r="N1024" s="38">
        <v>70101</v>
      </c>
      <c r="O1024" s="39" t="s">
        <v>1269</v>
      </c>
      <c r="P1024" s="52" t="s">
        <v>4509</v>
      </c>
      <c r="Q1024" s="39"/>
      <c r="R1024" s="38"/>
      <c r="S1024" s="39"/>
      <c r="T1024" s="39"/>
      <c r="U1024" s="39" t="s">
        <v>3201</v>
      </c>
    </row>
    <row r="1025" spans="1:21" ht="21">
      <c r="A1025" s="38" t="s">
        <v>2225</v>
      </c>
      <c r="B1025" s="39" t="s">
        <v>2226</v>
      </c>
      <c r="C1025" s="39" t="s">
        <v>29</v>
      </c>
      <c r="D1025" s="46">
        <v>2565</v>
      </c>
      <c r="E1025" s="46" t="s">
        <v>582</v>
      </c>
      <c r="F1025" s="40">
        <v>242797</v>
      </c>
      <c r="G1025" s="47" t="s">
        <v>245</v>
      </c>
      <c r="H1025" s="40">
        <v>243132</v>
      </c>
      <c r="I1025" s="39" t="s">
        <v>38</v>
      </c>
      <c r="J1025" s="39" t="s">
        <v>37</v>
      </c>
      <c r="K1025" s="39" t="s">
        <v>246</v>
      </c>
      <c r="L1025" s="47" t="s">
        <v>4571</v>
      </c>
      <c r="M1025" s="40" t="s">
        <v>30</v>
      </c>
      <c r="N1025" s="38">
        <v>70101</v>
      </c>
      <c r="O1025" s="39" t="s">
        <v>1269</v>
      </c>
      <c r="P1025" s="52" t="s">
        <v>4509</v>
      </c>
      <c r="Q1025" s="39"/>
      <c r="R1025" s="38"/>
      <c r="S1025" s="39"/>
      <c r="T1025" s="39"/>
      <c r="U1025" s="39" t="s">
        <v>3171</v>
      </c>
    </row>
    <row r="1026" spans="1:21" ht="21">
      <c r="A1026" s="38" t="s">
        <v>2246</v>
      </c>
      <c r="B1026" s="39" t="s">
        <v>2247</v>
      </c>
      <c r="C1026" s="39" t="s">
        <v>29</v>
      </c>
      <c r="D1026" s="46">
        <v>2565</v>
      </c>
      <c r="E1026" s="46" t="s">
        <v>582</v>
      </c>
      <c r="F1026" s="40">
        <v>242797</v>
      </c>
      <c r="G1026" s="47" t="s">
        <v>245</v>
      </c>
      <c r="H1026" s="40">
        <v>243132</v>
      </c>
      <c r="I1026" s="39" t="s">
        <v>38</v>
      </c>
      <c r="J1026" s="39" t="s">
        <v>37</v>
      </c>
      <c r="K1026" s="39" t="s">
        <v>246</v>
      </c>
      <c r="L1026" s="47" t="s">
        <v>4571</v>
      </c>
      <c r="M1026" s="40" t="s">
        <v>30</v>
      </c>
      <c r="N1026" s="38">
        <v>70101</v>
      </c>
      <c r="O1026" s="39" t="s">
        <v>1269</v>
      </c>
      <c r="P1026" s="52" t="s">
        <v>4509</v>
      </c>
      <c r="Q1026" s="39"/>
      <c r="R1026" s="38"/>
      <c r="S1026" s="39"/>
      <c r="T1026" s="39"/>
      <c r="U1026" s="39" t="s">
        <v>3183</v>
      </c>
    </row>
    <row r="1027" spans="1:21" ht="21">
      <c r="A1027" s="38" t="s">
        <v>2249</v>
      </c>
      <c r="B1027" s="39" t="s">
        <v>2250</v>
      </c>
      <c r="C1027" s="39" t="s">
        <v>29</v>
      </c>
      <c r="D1027" s="46">
        <v>2565</v>
      </c>
      <c r="E1027" s="46" t="s">
        <v>801</v>
      </c>
      <c r="F1027" s="40">
        <v>242828</v>
      </c>
      <c r="G1027" s="47" t="s">
        <v>245</v>
      </c>
      <c r="H1027" s="40">
        <v>243132</v>
      </c>
      <c r="I1027" s="39" t="s">
        <v>38</v>
      </c>
      <c r="J1027" s="39" t="s">
        <v>37</v>
      </c>
      <c r="K1027" s="39" t="s">
        <v>232</v>
      </c>
      <c r="L1027" s="47" t="s">
        <v>4571</v>
      </c>
      <c r="M1027" s="40" t="s">
        <v>30</v>
      </c>
      <c r="N1027" s="38">
        <v>70101</v>
      </c>
      <c r="O1027" s="39" t="s">
        <v>1269</v>
      </c>
      <c r="P1027" s="52" t="s">
        <v>4509</v>
      </c>
      <c r="Q1027" s="39"/>
      <c r="R1027" s="38"/>
      <c r="S1027" s="39"/>
      <c r="T1027" s="39"/>
      <c r="U1027" s="39" t="s">
        <v>3185</v>
      </c>
    </row>
    <row r="1028" spans="1:21" ht="21">
      <c r="A1028" s="38" t="s">
        <v>2255</v>
      </c>
      <c r="B1028" s="39" t="s">
        <v>2256</v>
      </c>
      <c r="C1028" s="39" t="s">
        <v>29</v>
      </c>
      <c r="D1028" s="46">
        <v>2565</v>
      </c>
      <c r="E1028" s="46" t="s">
        <v>582</v>
      </c>
      <c r="F1028" s="40">
        <v>242797</v>
      </c>
      <c r="G1028" s="47" t="s">
        <v>245</v>
      </c>
      <c r="H1028" s="40">
        <v>243132</v>
      </c>
      <c r="I1028" s="39" t="s">
        <v>38</v>
      </c>
      <c r="J1028" s="39" t="s">
        <v>37</v>
      </c>
      <c r="K1028" s="39" t="s">
        <v>246</v>
      </c>
      <c r="L1028" s="47" t="s">
        <v>4571</v>
      </c>
      <c r="M1028" s="40" t="s">
        <v>30</v>
      </c>
      <c r="N1028" s="38">
        <v>70101</v>
      </c>
      <c r="O1028" s="39" t="s">
        <v>1269</v>
      </c>
      <c r="P1028" s="52" t="s">
        <v>4509</v>
      </c>
      <c r="Q1028" s="39"/>
      <c r="R1028" s="38"/>
      <c r="S1028" s="39"/>
      <c r="T1028" s="39"/>
      <c r="U1028" s="39" t="s">
        <v>3189</v>
      </c>
    </row>
    <row r="1029" spans="1:21" ht="21">
      <c r="A1029" s="38" t="s">
        <v>2270</v>
      </c>
      <c r="B1029" s="39" t="s">
        <v>2271</v>
      </c>
      <c r="C1029" s="39" t="s">
        <v>29</v>
      </c>
      <c r="D1029" s="46">
        <v>2565</v>
      </c>
      <c r="E1029" s="46" t="s">
        <v>582</v>
      </c>
      <c r="F1029" s="40">
        <v>242797</v>
      </c>
      <c r="G1029" s="47" t="s">
        <v>245</v>
      </c>
      <c r="H1029" s="40">
        <v>243132</v>
      </c>
      <c r="I1029" s="39" t="s">
        <v>38</v>
      </c>
      <c r="J1029" s="39" t="s">
        <v>37</v>
      </c>
      <c r="K1029" s="39" t="s">
        <v>246</v>
      </c>
      <c r="L1029" s="47" t="s">
        <v>4571</v>
      </c>
      <c r="M1029" s="40" t="s">
        <v>30</v>
      </c>
      <c r="N1029" s="38">
        <v>70101</v>
      </c>
      <c r="O1029" s="39" t="s">
        <v>1269</v>
      </c>
      <c r="P1029" s="52" t="s">
        <v>4509</v>
      </c>
      <c r="Q1029" s="39"/>
      <c r="R1029" s="38"/>
      <c r="S1029" s="39"/>
      <c r="T1029" s="39"/>
      <c r="U1029" s="39" t="s">
        <v>3199</v>
      </c>
    </row>
    <row r="1030" spans="1:21" ht="21">
      <c r="A1030" s="38" t="s">
        <v>2264</v>
      </c>
      <c r="B1030" s="39" t="s">
        <v>2265</v>
      </c>
      <c r="C1030" s="39" t="s">
        <v>29</v>
      </c>
      <c r="D1030" s="46">
        <v>2565</v>
      </c>
      <c r="E1030" s="46" t="s">
        <v>582</v>
      </c>
      <c r="F1030" s="40">
        <v>242797</v>
      </c>
      <c r="G1030" s="47" t="s">
        <v>245</v>
      </c>
      <c r="H1030" s="40">
        <v>243132</v>
      </c>
      <c r="I1030" s="39" t="s">
        <v>38</v>
      </c>
      <c r="J1030" s="39" t="s">
        <v>37</v>
      </c>
      <c r="K1030" s="39" t="s">
        <v>246</v>
      </c>
      <c r="L1030" s="47" t="s">
        <v>4571</v>
      </c>
      <c r="M1030" s="40" t="s">
        <v>30</v>
      </c>
      <c r="N1030" s="38">
        <v>70101</v>
      </c>
      <c r="O1030" s="39" t="s">
        <v>1269</v>
      </c>
      <c r="P1030" s="52" t="s">
        <v>4509</v>
      </c>
      <c r="Q1030" s="39"/>
      <c r="R1030" s="38"/>
      <c r="S1030" s="39"/>
      <c r="T1030" s="39"/>
      <c r="U1030" s="39" t="s">
        <v>3195</v>
      </c>
    </row>
    <row r="1031" spans="1:21" ht="21">
      <c r="A1031" s="38" t="s">
        <v>2283</v>
      </c>
      <c r="B1031" s="39" t="s">
        <v>2284</v>
      </c>
      <c r="C1031" s="39" t="s">
        <v>29</v>
      </c>
      <c r="D1031" s="46">
        <v>2565</v>
      </c>
      <c r="E1031" s="46" t="s">
        <v>582</v>
      </c>
      <c r="F1031" s="40">
        <v>242797</v>
      </c>
      <c r="G1031" s="47" t="s">
        <v>245</v>
      </c>
      <c r="H1031" s="40">
        <v>243132</v>
      </c>
      <c r="I1031" s="39" t="s">
        <v>38</v>
      </c>
      <c r="J1031" s="39" t="s">
        <v>327</v>
      </c>
      <c r="K1031" s="39" t="s">
        <v>2286</v>
      </c>
      <c r="L1031" s="47" t="s">
        <v>4571</v>
      </c>
      <c r="M1031" s="40" t="s">
        <v>30</v>
      </c>
      <c r="N1031" s="38">
        <v>70101</v>
      </c>
      <c r="O1031" s="39" t="s">
        <v>1269</v>
      </c>
      <c r="P1031" s="52" t="s">
        <v>4509</v>
      </c>
      <c r="Q1031" s="39"/>
      <c r="R1031" s="38"/>
      <c r="S1031" s="39"/>
      <c r="T1031" s="39"/>
      <c r="U1031" s="39" t="s">
        <v>3207</v>
      </c>
    </row>
    <row r="1032" spans="1:21" ht="21">
      <c r="A1032" s="38" t="s">
        <v>2279</v>
      </c>
      <c r="B1032" s="39" t="s">
        <v>2280</v>
      </c>
      <c r="C1032" s="39" t="s">
        <v>29</v>
      </c>
      <c r="D1032" s="46">
        <v>2565</v>
      </c>
      <c r="E1032" s="46" t="s">
        <v>801</v>
      </c>
      <c r="F1032" s="40">
        <v>242828</v>
      </c>
      <c r="G1032" s="47" t="s">
        <v>245</v>
      </c>
      <c r="H1032" s="40">
        <v>243132</v>
      </c>
      <c r="I1032" s="39" t="s">
        <v>38</v>
      </c>
      <c r="J1032" s="39" t="s">
        <v>37</v>
      </c>
      <c r="K1032" s="39" t="s">
        <v>232</v>
      </c>
      <c r="L1032" s="47" t="s">
        <v>4571</v>
      </c>
      <c r="M1032" s="40" t="s">
        <v>30</v>
      </c>
      <c r="N1032" s="38">
        <v>70101</v>
      </c>
      <c r="O1032" s="39" t="s">
        <v>1269</v>
      </c>
      <c r="P1032" s="52" t="s">
        <v>4509</v>
      </c>
      <c r="Q1032" s="39"/>
      <c r="R1032" s="38"/>
      <c r="S1032" s="39"/>
      <c r="T1032" s="39"/>
      <c r="U1032" s="39" t="s">
        <v>3205</v>
      </c>
    </row>
    <row r="1033" spans="1:21" ht="21">
      <c r="A1033" s="38" t="s">
        <v>2287</v>
      </c>
      <c r="B1033" s="39" t="s">
        <v>2288</v>
      </c>
      <c r="C1033" s="39" t="s">
        <v>29</v>
      </c>
      <c r="D1033" s="46">
        <v>2565</v>
      </c>
      <c r="E1033" s="46" t="s">
        <v>582</v>
      </c>
      <c r="F1033" s="40">
        <v>242797</v>
      </c>
      <c r="G1033" s="47" t="s">
        <v>245</v>
      </c>
      <c r="H1033" s="40">
        <v>243132</v>
      </c>
      <c r="I1033" s="39" t="s">
        <v>528</v>
      </c>
      <c r="J1033" s="39" t="s">
        <v>3208</v>
      </c>
      <c r="K1033" s="39" t="s">
        <v>1229</v>
      </c>
      <c r="L1033" s="47" t="s">
        <v>4571</v>
      </c>
      <c r="M1033" s="40" t="s">
        <v>30</v>
      </c>
      <c r="N1033" s="38">
        <v>70101</v>
      </c>
      <c r="O1033" s="39" t="s">
        <v>1269</v>
      </c>
      <c r="P1033" s="52" t="s">
        <v>4509</v>
      </c>
      <c r="Q1033" s="39"/>
      <c r="R1033" s="38"/>
      <c r="S1033" s="39"/>
      <c r="T1033" s="39"/>
      <c r="U1033" s="39" t="s">
        <v>3210</v>
      </c>
    </row>
    <row r="1034" spans="1:21" ht="21">
      <c r="A1034" s="38" t="s">
        <v>2290</v>
      </c>
      <c r="B1034" s="39" t="s">
        <v>2291</v>
      </c>
      <c r="C1034" s="39" t="s">
        <v>29</v>
      </c>
      <c r="D1034" s="46">
        <v>2565</v>
      </c>
      <c r="E1034" s="46" t="s">
        <v>582</v>
      </c>
      <c r="F1034" s="40">
        <v>242797</v>
      </c>
      <c r="G1034" s="47" t="s">
        <v>245</v>
      </c>
      <c r="H1034" s="40">
        <v>243132</v>
      </c>
      <c r="I1034" s="39" t="s">
        <v>38</v>
      </c>
      <c r="J1034" s="39" t="s">
        <v>775</v>
      </c>
      <c r="K1034" s="39" t="s">
        <v>1738</v>
      </c>
      <c r="L1034" s="47" t="s">
        <v>4571</v>
      </c>
      <c r="M1034" s="40" t="s">
        <v>30</v>
      </c>
      <c r="N1034" s="38">
        <v>70101</v>
      </c>
      <c r="O1034" s="39" t="s">
        <v>1269</v>
      </c>
      <c r="P1034" s="52" t="s">
        <v>4509</v>
      </c>
      <c r="Q1034" s="39"/>
      <c r="R1034" s="38"/>
      <c r="S1034" s="39"/>
      <c r="T1034" s="39"/>
      <c r="U1034" s="39" t="s">
        <v>3212</v>
      </c>
    </row>
    <row r="1035" spans="1:21" ht="21">
      <c r="A1035" s="38" t="s">
        <v>2426</v>
      </c>
      <c r="B1035" s="39" t="s">
        <v>6398</v>
      </c>
      <c r="C1035" s="39" t="s">
        <v>29</v>
      </c>
      <c r="D1035" s="46">
        <v>2565</v>
      </c>
      <c r="E1035" s="46" t="s">
        <v>582</v>
      </c>
      <c r="F1035" s="40">
        <v>242797</v>
      </c>
      <c r="G1035" s="47" t="s">
        <v>245</v>
      </c>
      <c r="H1035" s="40">
        <v>243132</v>
      </c>
      <c r="I1035" s="39" t="s">
        <v>38</v>
      </c>
      <c r="J1035" s="39" t="s">
        <v>327</v>
      </c>
      <c r="K1035" s="39" t="s">
        <v>2429</v>
      </c>
      <c r="L1035" s="47" t="s">
        <v>4571</v>
      </c>
      <c r="M1035" s="40" t="s">
        <v>30</v>
      </c>
      <c r="N1035" s="38">
        <v>70101</v>
      </c>
      <c r="O1035" s="39" t="s">
        <v>1269</v>
      </c>
      <c r="P1035" s="52" t="s">
        <v>4509</v>
      </c>
      <c r="Q1035" s="39"/>
      <c r="R1035" s="38"/>
      <c r="S1035" s="39"/>
      <c r="T1035" s="39"/>
      <c r="U1035" s="39" t="s">
        <v>3299</v>
      </c>
    </row>
    <row r="1036" spans="1:21" ht="21">
      <c r="A1036" s="38" t="s">
        <v>2430</v>
      </c>
      <c r="B1036" s="39" t="s">
        <v>2431</v>
      </c>
      <c r="C1036" s="39" t="s">
        <v>29</v>
      </c>
      <c r="D1036" s="46">
        <v>2565</v>
      </c>
      <c r="E1036" s="46" t="s">
        <v>582</v>
      </c>
      <c r="F1036" s="40">
        <v>242797</v>
      </c>
      <c r="G1036" s="47" t="s">
        <v>2074</v>
      </c>
      <c r="H1036" s="40">
        <v>242948</v>
      </c>
      <c r="I1036" s="39" t="s">
        <v>38</v>
      </c>
      <c r="J1036" s="39" t="s">
        <v>775</v>
      </c>
      <c r="K1036" s="39" t="s">
        <v>1041</v>
      </c>
      <c r="L1036" s="47" t="s">
        <v>4571</v>
      </c>
      <c r="M1036" s="40" t="s">
        <v>30</v>
      </c>
      <c r="N1036" s="38">
        <v>70101</v>
      </c>
      <c r="O1036" s="39" t="s">
        <v>1334</v>
      </c>
      <c r="P1036" s="52" t="s">
        <v>4494</v>
      </c>
      <c r="Q1036" s="39"/>
      <c r="R1036" s="38"/>
      <c r="S1036" s="39"/>
      <c r="T1036" s="39"/>
      <c r="U1036" s="39" t="s">
        <v>3301</v>
      </c>
    </row>
    <row r="1037" spans="1:21" ht="21">
      <c r="A1037" s="38" t="s">
        <v>2433</v>
      </c>
      <c r="B1037" s="39" t="s">
        <v>2434</v>
      </c>
      <c r="C1037" s="39" t="s">
        <v>29</v>
      </c>
      <c r="D1037" s="46">
        <v>2565</v>
      </c>
      <c r="E1037" s="46" t="s">
        <v>582</v>
      </c>
      <c r="F1037" s="40">
        <v>242797</v>
      </c>
      <c r="G1037" s="47" t="s">
        <v>2074</v>
      </c>
      <c r="H1037" s="40">
        <v>242948</v>
      </c>
      <c r="I1037" s="39" t="s">
        <v>38</v>
      </c>
      <c r="J1037" s="39" t="s">
        <v>775</v>
      </c>
      <c r="K1037" s="39" t="s">
        <v>1041</v>
      </c>
      <c r="L1037" s="47" t="s">
        <v>4571</v>
      </c>
      <c r="M1037" s="40" t="s">
        <v>30</v>
      </c>
      <c r="N1037" s="38">
        <v>70101</v>
      </c>
      <c r="O1037" s="39" t="s">
        <v>1301</v>
      </c>
      <c r="P1037" s="52" t="s">
        <v>4480</v>
      </c>
      <c r="Q1037" s="39"/>
      <c r="R1037" s="38"/>
      <c r="S1037" s="39"/>
      <c r="T1037" s="39"/>
      <c r="U1037" s="39" t="s">
        <v>3303</v>
      </c>
    </row>
    <row r="1038" spans="1:21" ht="21">
      <c r="A1038" s="38" t="s">
        <v>2436</v>
      </c>
      <c r="B1038" s="39" t="s">
        <v>2437</v>
      </c>
      <c r="C1038" s="39" t="s">
        <v>29</v>
      </c>
      <c r="D1038" s="46">
        <v>2565</v>
      </c>
      <c r="E1038" s="46" t="s">
        <v>582</v>
      </c>
      <c r="F1038" s="40">
        <v>242797</v>
      </c>
      <c r="G1038" s="47" t="s">
        <v>2074</v>
      </c>
      <c r="H1038" s="40">
        <v>242948</v>
      </c>
      <c r="I1038" s="39" t="s">
        <v>38</v>
      </c>
      <c r="J1038" s="39" t="s">
        <v>775</v>
      </c>
      <c r="K1038" s="39" t="s">
        <v>1041</v>
      </c>
      <c r="L1038" s="47" t="s">
        <v>4571</v>
      </c>
      <c r="M1038" s="40" t="s">
        <v>30</v>
      </c>
      <c r="N1038" s="38">
        <v>70101</v>
      </c>
      <c r="O1038" s="39" t="s">
        <v>1301</v>
      </c>
      <c r="P1038" s="52" t="s">
        <v>4480</v>
      </c>
      <c r="Q1038" s="39"/>
      <c r="R1038" s="38"/>
      <c r="S1038" s="39"/>
      <c r="T1038" s="39"/>
      <c r="U1038" s="39" t="s">
        <v>3305</v>
      </c>
    </row>
    <row r="1039" spans="1:21" ht="21">
      <c r="A1039" s="38" t="s">
        <v>2439</v>
      </c>
      <c r="B1039" s="39" t="s">
        <v>2440</v>
      </c>
      <c r="C1039" s="39" t="s">
        <v>29</v>
      </c>
      <c r="D1039" s="46">
        <v>2565</v>
      </c>
      <c r="E1039" s="46" t="s">
        <v>801</v>
      </c>
      <c r="F1039" s="40">
        <v>242828</v>
      </c>
      <c r="G1039" s="47" t="s">
        <v>245</v>
      </c>
      <c r="H1039" s="40">
        <v>243132</v>
      </c>
      <c r="I1039" s="39" t="s">
        <v>38</v>
      </c>
      <c r="J1039" s="39" t="s">
        <v>775</v>
      </c>
      <c r="K1039" s="39" t="s">
        <v>859</v>
      </c>
      <c r="L1039" s="47" t="s">
        <v>4571</v>
      </c>
      <c r="M1039" s="40" t="s">
        <v>30</v>
      </c>
      <c r="N1039" s="38">
        <v>70101</v>
      </c>
      <c r="O1039" s="39" t="s">
        <v>1269</v>
      </c>
      <c r="P1039" s="52" t="s">
        <v>4509</v>
      </c>
      <c r="Q1039" s="39"/>
      <c r="R1039" s="38"/>
      <c r="S1039" s="39"/>
      <c r="T1039" s="39"/>
      <c r="U1039" s="39" t="s">
        <v>3307</v>
      </c>
    </row>
    <row r="1040" spans="1:21" ht="21">
      <c r="A1040" s="38" t="s">
        <v>2442</v>
      </c>
      <c r="B1040" s="39" t="s">
        <v>2443</v>
      </c>
      <c r="C1040" s="39" t="s">
        <v>29</v>
      </c>
      <c r="D1040" s="46">
        <v>2565</v>
      </c>
      <c r="E1040" s="46" t="s">
        <v>582</v>
      </c>
      <c r="F1040" s="40">
        <v>242797</v>
      </c>
      <c r="G1040" s="47" t="s">
        <v>2074</v>
      </c>
      <c r="H1040" s="40">
        <v>242948</v>
      </c>
      <c r="I1040" s="39" t="s">
        <v>38</v>
      </c>
      <c r="J1040" s="39" t="s">
        <v>775</v>
      </c>
      <c r="K1040" s="39" t="s">
        <v>1041</v>
      </c>
      <c r="L1040" s="47" t="s">
        <v>4571</v>
      </c>
      <c r="M1040" s="40" t="s">
        <v>30</v>
      </c>
      <c r="N1040" s="38">
        <v>70101</v>
      </c>
      <c r="O1040" s="39" t="s">
        <v>1301</v>
      </c>
      <c r="P1040" s="52" t="s">
        <v>4480</v>
      </c>
      <c r="Q1040" s="39"/>
      <c r="R1040" s="38"/>
      <c r="S1040" s="39"/>
      <c r="T1040" s="39"/>
      <c r="U1040" s="39" t="s">
        <v>3309</v>
      </c>
    </row>
    <row r="1041" spans="1:21" ht="21">
      <c r="A1041" s="38" t="s">
        <v>2445</v>
      </c>
      <c r="B1041" s="39" t="s">
        <v>2446</v>
      </c>
      <c r="C1041" s="39" t="s">
        <v>29</v>
      </c>
      <c r="D1041" s="46">
        <v>2565</v>
      </c>
      <c r="E1041" s="46" t="s">
        <v>582</v>
      </c>
      <c r="F1041" s="40">
        <v>242797</v>
      </c>
      <c r="G1041" s="47" t="s">
        <v>2074</v>
      </c>
      <c r="H1041" s="40">
        <v>242948</v>
      </c>
      <c r="I1041" s="39" t="s">
        <v>38</v>
      </c>
      <c r="J1041" s="39" t="s">
        <v>775</v>
      </c>
      <c r="K1041" s="39" t="s">
        <v>1041</v>
      </c>
      <c r="L1041" s="47" t="s">
        <v>4571</v>
      </c>
      <c r="M1041" s="40" t="s">
        <v>30</v>
      </c>
      <c r="N1041" s="38">
        <v>70101</v>
      </c>
      <c r="O1041" s="39" t="s">
        <v>1301</v>
      </c>
      <c r="P1041" s="52" t="s">
        <v>4480</v>
      </c>
      <c r="Q1041" s="39"/>
      <c r="R1041" s="38"/>
      <c r="S1041" s="39"/>
      <c r="T1041" s="39"/>
      <c r="U1041" s="39" t="s">
        <v>3311</v>
      </c>
    </row>
    <row r="1042" spans="1:21" ht="21">
      <c r="A1042" s="38" t="s">
        <v>2449</v>
      </c>
      <c r="B1042" s="39" t="s">
        <v>2450</v>
      </c>
      <c r="C1042" s="39" t="s">
        <v>29</v>
      </c>
      <c r="D1042" s="46">
        <v>2565</v>
      </c>
      <c r="E1042" s="46" t="s">
        <v>582</v>
      </c>
      <c r="F1042" s="40">
        <v>242797</v>
      </c>
      <c r="G1042" s="47" t="s">
        <v>245</v>
      </c>
      <c r="H1042" s="40">
        <v>243132</v>
      </c>
      <c r="I1042" s="39" t="s">
        <v>979</v>
      </c>
      <c r="J1042" s="39" t="s">
        <v>1096</v>
      </c>
      <c r="K1042" s="39" t="s">
        <v>2452</v>
      </c>
      <c r="L1042" s="47" t="s">
        <v>4571</v>
      </c>
      <c r="M1042" s="40" t="s">
        <v>30</v>
      </c>
      <c r="N1042" s="38">
        <v>70101</v>
      </c>
      <c r="O1042" s="39" t="s">
        <v>1334</v>
      </c>
      <c r="P1042" s="52" t="s">
        <v>4494</v>
      </c>
      <c r="Q1042" s="39"/>
      <c r="R1042" s="38"/>
      <c r="S1042" s="39"/>
      <c r="T1042" s="39"/>
      <c r="U1042" s="39" t="s">
        <v>3313</v>
      </c>
    </row>
    <row r="1043" spans="1:21" ht="21">
      <c r="A1043" s="38" t="s">
        <v>2454</v>
      </c>
      <c r="B1043" s="39" t="s">
        <v>6399</v>
      </c>
      <c r="C1043" s="39" t="s">
        <v>29</v>
      </c>
      <c r="D1043" s="46">
        <v>2565</v>
      </c>
      <c r="E1043" s="46" t="s">
        <v>1483</v>
      </c>
      <c r="F1043" s="40">
        <v>242889</v>
      </c>
      <c r="G1043" s="47" t="s">
        <v>472</v>
      </c>
      <c r="H1043" s="40">
        <v>243040</v>
      </c>
      <c r="I1043" s="39" t="s">
        <v>556</v>
      </c>
      <c r="J1043" s="39" t="s">
        <v>1848</v>
      </c>
      <c r="K1043" s="39" t="s">
        <v>2457</v>
      </c>
      <c r="L1043" s="47" t="s">
        <v>4571</v>
      </c>
      <c r="M1043" s="40" t="s">
        <v>30</v>
      </c>
      <c r="N1043" s="38">
        <v>70101</v>
      </c>
      <c r="O1043" s="39" t="s">
        <v>1334</v>
      </c>
      <c r="P1043" s="52" t="s">
        <v>4494</v>
      </c>
      <c r="Q1043" s="39"/>
      <c r="R1043" s="38"/>
      <c r="S1043" s="39"/>
      <c r="T1043" s="39"/>
      <c r="U1043" s="39" t="s">
        <v>3315</v>
      </c>
    </row>
    <row r="1044" spans="1:21" ht="21">
      <c r="A1044" s="38" t="s">
        <v>3316</v>
      </c>
      <c r="B1044" s="39" t="s">
        <v>3317</v>
      </c>
      <c r="C1044" s="39" t="s">
        <v>29</v>
      </c>
      <c r="D1044" s="46">
        <v>2565</v>
      </c>
      <c r="E1044" s="46" t="s">
        <v>582</v>
      </c>
      <c r="F1044" s="40">
        <v>242797</v>
      </c>
      <c r="G1044" s="47" t="s">
        <v>472</v>
      </c>
      <c r="H1044" s="40">
        <v>243040</v>
      </c>
      <c r="I1044" s="39" t="s">
        <v>979</v>
      </c>
      <c r="J1044" s="39" t="s">
        <v>1096</v>
      </c>
      <c r="K1044" s="39" t="s">
        <v>1782</v>
      </c>
      <c r="L1044" s="47" t="s">
        <v>4571</v>
      </c>
      <c r="M1044" s="40" t="s">
        <v>30</v>
      </c>
      <c r="N1044" s="38">
        <v>70101</v>
      </c>
      <c r="O1044" s="39" t="s">
        <v>1269</v>
      </c>
      <c r="P1044" s="52" t="s">
        <v>4509</v>
      </c>
      <c r="Q1044" s="39"/>
      <c r="R1044" s="38"/>
      <c r="S1044" s="39"/>
      <c r="T1044" s="39"/>
      <c r="U1044" s="39" t="s">
        <v>3320</v>
      </c>
    </row>
    <row r="1045" spans="1:21" ht="21">
      <c r="A1045" s="38" t="s">
        <v>2473</v>
      </c>
      <c r="B1045" s="39" t="s">
        <v>2474</v>
      </c>
      <c r="C1045" s="39" t="s">
        <v>29</v>
      </c>
      <c r="D1045" s="46">
        <v>2565</v>
      </c>
      <c r="E1045" s="46" t="s">
        <v>582</v>
      </c>
      <c r="F1045" s="40">
        <v>242797</v>
      </c>
      <c r="G1045" s="47" t="s">
        <v>245</v>
      </c>
      <c r="H1045" s="40">
        <v>243132</v>
      </c>
      <c r="I1045" s="39" t="s">
        <v>38</v>
      </c>
      <c r="J1045" s="39" t="s">
        <v>37</v>
      </c>
      <c r="K1045" s="39" t="s">
        <v>246</v>
      </c>
      <c r="L1045" s="47" t="s">
        <v>4571</v>
      </c>
      <c r="M1045" s="40" t="s">
        <v>30</v>
      </c>
      <c r="N1045" s="38">
        <v>70101</v>
      </c>
      <c r="O1045" s="39" t="s">
        <v>1269</v>
      </c>
      <c r="P1045" s="52" t="s">
        <v>4509</v>
      </c>
      <c r="Q1045" s="39"/>
      <c r="R1045" s="38"/>
      <c r="S1045" s="39"/>
      <c r="T1045" s="39"/>
      <c r="U1045" s="39" t="s">
        <v>3332</v>
      </c>
    </row>
    <row r="1046" spans="1:21" ht="21">
      <c r="A1046" s="38" t="s">
        <v>2484</v>
      </c>
      <c r="B1046" s="39" t="s">
        <v>2485</v>
      </c>
      <c r="C1046" s="39" t="s">
        <v>29</v>
      </c>
      <c r="D1046" s="46">
        <v>2565</v>
      </c>
      <c r="E1046" s="46" t="s">
        <v>582</v>
      </c>
      <c r="F1046" s="40">
        <v>242797</v>
      </c>
      <c r="G1046" s="47" t="s">
        <v>245</v>
      </c>
      <c r="H1046" s="40">
        <v>243132</v>
      </c>
      <c r="I1046" s="39" t="s">
        <v>38</v>
      </c>
      <c r="J1046" s="39" t="s">
        <v>327</v>
      </c>
      <c r="K1046" s="39" t="s">
        <v>2483</v>
      </c>
      <c r="L1046" s="47" t="s">
        <v>4571</v>
      </c>
      <c r="M1046" s="40" t="s">
        <v>30</v>
      </c>
      <c r="N1046" s="38">
        <v>70101</v>
      </c>
      <c r="O1046" s="39" t="s">
        <v>1269</v>
      </c>
      <c r="P1046" s="52" t="s">
        <v>4509</v>
      </c>
      <c r="Q1046" s="39"/>
      <c r="R1046" s="38"/>
      <c r="S1046" s="39"/>
      <c r="T1046" s="39"/>
      <c r="U1046" s="39" t="s">
        <v>3338</v>
      </c>
    </row>
    <row r="1047" spans="1:21" ht="21">
      <c r="A1047" s="38" t="s">
        <v>2476</v>
      </c>
      <c r="B1047" s="39" t="s">
        <v>2477</v>
      </c>
      <c r="C1047" s="39" t="s">
        <v>29</v>
      </c>
      <c r="D1047" s="46">
        <v>2565</v>
      </c>
      <c r="E1047" s="46" t="s">
        <v>582</v>
      </c>
      <c r="F1047" s="40">
        <v>242797</v>
      </c>
      <c r="G1047" s="47" t="s">
        <v>245</v>
      </c>
      <c r="H1047" s="40">
        <v>243132</v>
      </c>
      <c r="I1047" s="39" t="s">
        <v>38</v>
      </c>
      <c r="J1047" s="39" t="s">
        <v>37</v>
      </c>
      <c r="K1047" s="39" t="s">
        <v>246</v>
      </c>
      <c r="L1047" s="47" t="s">
        <v>4571</v>
      </c>
      <c r="M1047" s="40" t="s">
        <v>30</v>
      </c>
      <c r="N1047" s="38">
        <v>70101</v>
      </c>
      <c r="O1047" s="39" t="s">
        <v>1269</v>
      </c>
      <c r="P1047" s="52" t="s">
        <v>4509</v>
      </c>
      <c r="Q1047" s="39"/>
      <c r="R1047" s="38"/>
      <c r="S1047" s="39"/>
      <c r="T1047" s="39"/>
      <c r="U1047" s="39" t="s">
        <v>3334</v>
      </c>
    </row>
    <row r="1048" spans="1:21" ht="21">
      <c r="A1048" s="38" t="s">
        <v>2480</v>
      </c>
      <c r="B1048" s="39" t="s">
        <v>2481</v>
      </c>
      <c r="C1048" s="39" t="s">
        <v>29</v>
      </c>
      <c r="D1048" s="46">
        <v>2565</v>
      </c>
      <c r="E1048" s="46" t="s">
        <v>582</v>
      </c>
      <c r="F1048" s="40">
        <v>242797</v>
      </c>
      <c r="G1048" s="47" t="s">
        <v>245</v>
      </c>
      <c r="H1048" s="40">
        <v>243132</v>
      </c>
      <c r="I1048" s="39" t="s">
        <v>38</v>
      </c>
      <c r="J1048" s="39" t="s">
        <v>327</v>
      </c>
      <c r="K1048" s="39" t="s">
        <v>2483</v>
      </c>
      <c r="L1048" s="47" t="s">
        <v>4571</v>
      </c>
      <c r="M1048" s="40" t="s">
        <v>30</v>
      </c>
      <c r="N1048" s="38">
        <v>70101</v>
      </c>
      <c r="O1048" s="39" t="s">
        <v>1269</v>
      </c>
      <c r="P1048" s="52" t="s">
        <v>4509</v>
      </c>
      <c r="Q1048" s="39"/>
      <c r="R1048" s="38"/>
      <c r="S1048" s="39"/>
      <c r="T1048" s="39"/>
      <c r="U1048" s="39" t="s">
        <v>3336</v>
      </c>
    </row>
    <row r="1049" spans="1:21" ht="21">
      <c r="A1049" s="38" t="s">
        <v>2467</v>
      </c>
      <c r="B1049" s="39" t="s">
        <v>2468</v>
      </c>
      <c r="C1049" s="39" t="s">
        <v>29</v>
      </c>
      <c r="D1049" s="46">
        <v>2565</v>
      </c>
      <c r="E1049" s="46" t="s">
        <v>582</v>
      </c>
      <c r="F1049" s="40">
        <v>242797</v>
      </c>
      <c r="G1049" s="47" t="s">
        <v>245</v>
      </c>
      <c r="H1049" s="40">
        <v>243132</v>
      </c>
      <c r="I1049" s="39" t="s">
        <v>38</v>
      </c>
      <c r="J1049" s="39" t="s">
        <v>37</v>
      </c>
      <c r="K1049" s="39" t="s">
        <v>246</v>
      </c>
      <c r="L1049" s="47" t="s">
        <v>4571</v>
      </c>
      <c r="M1049" s="40" t="s">
        <v>30</v>
      </c>
      <c r="N1049" s="38">
        <v>70101</v>
      </c>
      <c r="O1049" s="39" t="s">
        <v>1269</v>
      </c>
      <c r="P1049" s="52" t="s">
        <v>4509</v>
      </c>
      <c r="Q1049" s="39"/>
      <c r="R1049" s="38"/>
      <c r="S1049" s="39"/>
      <c r="T1049" s="39"/>
      <c r="U1049" s="39" t="s">
        <v>3328</v>
      </c>
    </row>
    <row r="1050" spans="1:21" ht="21">
      <c r="A1050" s="38" t="s">
        <v>2458</v>
      </c>
      <c r="B1050" s="39" t="s">
        <v>2459</v>
      </c>
      <c r="C1050" s="39" t="s">
        <v>29</v>
      </c>
      <c r="D1050" s="46">
        <v>2565</v>
      </c>
      <c r="E1050" s="46" t="s">
        <v>582</v>
      </c>
      <c r="F1050" s="40">
        <v>242797</v>
      </c>
      <c r="G1050" s="47" t="s">
        <v>245</v>
      </c>
      <c r="H1050" s="40">
        <v>243132</v>
      </c>
      <c r="I1050" s="39" t="s">
        <v>38</v>
      </c>
      <c r="J1050" s="39" t="s">
        <v>37</v>
      </c>
      <c r="K1050" s="39" t="s">
        <v>151</v>
      </c>
      <c r="L1050" s="47" t="s">
        <v>4571</v>
      </c>
      <c r="M1050" s="40" t="s">
        <v>30</v>
      </c>
      <c r="N1050" s="38">
        <v>70101</v>
      </c>
      <c r="O1050" s="39" t="s">
        <v>1269</v>
      </c>
      <c r="P1050" s="52" t="s">
        <v>4509</v>
      </c>
      <c r="Q1050" s="39"/>
      <c r="R1050" s="38"/>
      <c r="S1050" s="39"/>
      <c r="T1050" s="39"/>
      <c r="U1050" s="39" t="s">
        <v>3322</v>
      </c>
    </row>
    <row r="1051" spans="1:21" ht="21">
      <c r="A1051" s="38" t="s">
        <v>2464</v>
      </c>
      <c r="B1051" s="39" t="s">
        <v>2465</v>
      </c>
      <c r="C1051" s="39" t="s">
        <v>29</v>
      </c>
      <c r="D1051" s="46">
        <v>2565</v>
      </c>
      <c r="E1051" s="46" t="s">
        <v>582</v>
      </c>
      <c r="F1051" s="40">
        <v>242797</v>
      </c>
      <c r="G1051" s="47" t="s">
        <v>245</v>
      </c>
      <c r="H1051" s="40">
        <v>243132</v>
      </c>
      <c r="I1051" s="39" t="s">
        <v>38</v>
      </c>
      <c r="J1051" s="39" t="s">
        <v>37</v>
      </c>
      <c r="K1051" s="39" t="s">
        <v>246</v>
      </c>
      <c r="L1051" s="47" t="s">
        <v>4571</v>
      </c>
      <c r="M1051" s="40" t="s">
        <v>30</v>
      </c>
      <c r="N1051" s="38">
        <v>70101</v>
      </c>
      <c r="O1051" s="39" t="s">
        <v>1269</v>
      </c>
      <c r="P1051" s="52" t="s">
        <v>4509</v>
      </c>
      <c r="Q1051" s="39"/>
      <c r="R1051" s="38"/>
      <c r="S1051" s="39"/>
      <c r="T1051" s="39"/>
      <c r="U1051" s="39" t="s">
        <v>3326</v>
      </c>
    </row>
    <row r="1052" spans="1:21" ht="21">
      <c r="A1052" s="38" t="s">
        <v>2470</v>
      </c>
      <c r="B1052" s="39" t="s">
        <v>2471</v>
      </c>
      <c r="C1052" s="39" t="s">
        <v>29</v>
      </c>
      <c r="D1052" s="46">
        <v>2565</v>
      </c>
      <c r="E1052" s="46" t="s">
        <v>582</v>
      </c>
      <c r="F1052" s="40">
        <v>242797</v>
      </c>
      <c r="G1052" s="47" t="s">
        <v>245</v>
      </c>
      <c r="H1052" s="40">
        <v>243132</v>
      </c>
      <c r="I1052" s="39" t="s">
        <v>38</v>
      </c>
      <c r="J1052" s="39" t="s">
        <v>37</v>
      </c>
      <c r="K1052" s="39" t="s">
        <v>246</v>
      </c>
      <c r="L1052" s="47" t="s">
        <v>4571</v>
      </c>
      <c r="M1052" s="40" t="s">
        <v>30</v>
      </c>
      <c r="N1052" s="38">
        <v>70101</v>
      </c>
      <c r="O1052" s="39" t="s">
        <v>1269</v>
      </c>
      <c r="P1052" s="52" t="s">
        <v>4509</v>
      </c>
      <c r="Q1052" s="39"/>
      <c r="R1052" s="38"/>
      <c r="S1052" s="39"/>
      <c r="T1052" s="39"/>
      <c r="U1052" s="39" t="s">
        <v>3330</v>
      </c>
    </row>
    <row r="1053" spans="1:21" ht="21">
      <c r="A1053" s="38" t="s">
        <v>2461</v>
      </c>
      <c r="B1053" s="39" t="s">
        <v>2462</v>
      </c>
      <c r="C1053" s="39" t="s">
        <v>29</v>
      </c>
      <c r="D1053" s="46">
        <v>2565</v>
      </c>
      <c r="E1053" s="46" t="s">
        <v>582</v>
      </c>
      <c r="F1053" s="40">
        <v>242797</v>
      </c>
      <c r="G1053" s="47" t="s">
        <v>245</v>
      </c>
      <c r="H1053" s="40">
        <v>243132</v>
      </c>
      <c r="I1053" s="39" t="s">
        <v>38</v>
      </c>
      <c r="J1053" s="39" t="s">
        <v>37</v>
      </c>
      <c r="K1053" s="39" t="s">
        <v>246</v>
      </c>
      <c r="L1053" s="47" t="s">
        <v>4571</v>
      </c>
      <c r="M1053" s="40" t="s">
        <v>30</v>
      </c>
      <c r="N1053" s="38">
        <v>70101</v>
      </c>
      <c r="O1053" s="39" t="s">
        <v>1269</v>
      </c>
      <c r="P1053" s="52" t="s">
        <v>4509</v>
      </c>
      <c r="Q1053" s="39"/>
      <c r="R1053" s="38"/>
      <c r="S1053" s="39"/>
      <c r="T1053" s="39"/>
      <c r="U1053" s="39" t="s">
        <v>3324</v>
      </c>
    </row>
    <row r="1054" spans="1:21" ht="21">
      <c r="A1054" s="38" t="s">
        <v>2205</v>
      </c>
      <c r="B1054" s="39" t="s">
        <v>2206</v>
      </c>
      <c r="C1054" s="39" t="s">
        <v>29</v>
      </c>
      <c r="D1054" s="46">
        <v>2565</v>
      </c>
      <c r="E1054" s="46" t="s">
        <v>582</v>
      </c>
      <c r="F1054" s="40">
        <v>242797</v>
      </c>
      <c r="G1054" s="47" t="s">
        <v>245</v>
      </c>
      <c r="H1054" s="40">
        <v>243132</v>
      </c>
      <c r="I1054" s="39" t="s">
        <v>569</v>
      </c>
      <c r="J1054" s="39" t="s">
        <v>568</v>
      </c>
      <c r="K1054" s="39" t="s">
        <v>567</v>
      </c>
      <c r="L1054" s="47" t="s">
        <v>4571</v>
      </c>
      <c r="M1054" s="40" t="s">
        <v>30</v>
      </c>
      <c r="N1054" s="38">
        <v>70101</v>
      </c>
      <c r="O1054" s="39" t="s">
        <v>1269</v>
      </c>
      <c r="P1054" s="52" t="s">
        <v>4509</v>
      </c>
      <c r="Q1054" s="39"/>
      <c r="R1054" s="38"/>
      <c r="S1054" s="39"/>
      <c r="T1054" s="39"/>
      <c r="U1054" s="39" t="s">
        <v>3159</v>
      </c>
    </row>
    <row r="1055" spans="1:21" ht="21">
      <c r="A1055" s="38" t="s">
        <v>2216</v>
      </c>
      <c r="B1055" s="39" t="s">
        <v>2217</v>
      </c>
      <c r="C1055" s="39" t="s">
        <v>29</v>
      </c>
      <c r="D1055" s="46">
        <v>2565</v>
      </c>
      <c r="E1055" s="46" t="s">
        <v>582</v>
      </c>
      <c r="F1055" s="40">
        <v>242797</v>
      </c>
      <c r="G1055" s="47" t="s">
        <v>245</v>
      </c>
      <c r="H1055" s="40">
        <v>243132</v>
      </c>
      <c r="I1055" s="39" t="s">
        <v>38</v>
      </c>
      <c r="J1055" s="39" t="s">
        <v>775</v>
      </c>
      <c r="K1055" s="39" t="s">
        <v>2212</v>
      </c>
      <c r="L1055" s="47" t="s">
        <v>4571</v>
      </c>
      <c r="M1055" s="40" t="s">
        <v>30</v>
      </c>
      <c r="N1055" s="38">
        <v>70101</v>
      </c>
      <c r="O1055" s="39" t="s">
        <v>1269</v>
      </c>
      <c r="P1055" s="52" t="s">
        <v>4509</v>
      </c>
      <c r="Q1055" s="39"/>
      <c r="R1055" s="38"/>
      <c r="S1055" s="39"/>
      <c r="T1055" s="39"/>
      <c r="U1055" s="39" t="s">
        <v>3165</v>
      </c>
    </row>
    <row r="1056" spans="1:21" ht="21">
      <c r="A1056" s="38" t="s">
        <v>2219</v>
      </c>
      <c r="B1056" s="39" t="s">
        <v>2220</v>
      </c>
      <c r="C1056" s="39" t="s">
        <v>29</v>
      </c>
      <c r="D1056" s="46">
        <v>2565</v>
      </c>
      <c r="E1056" s="46" t="s">
        <v>582</v>
      </c>
      <c r="F1056" s="40">
        <v>242797</v>
      </c>
      <c r="G1056" s="47" t="s">
        <v>245</v>
      </c>
      <c r="H1056" s="40">
        <v>243132</v>
      </c>
      <c r="I1056" s="39" t="s">
        <v>38</v>
      </c>
      <c r="J1056" s="39" t="s">
        <v>775</v>
      </c>
      <c r="K1056" s="39" t="s">
        <v>994</v>
      </c>
      <c r="L1056" s="47" t="s">
        <v>4571</v>
      </c>
      <c r="M1056" s="40" t="s">
        <v>30</v>
      </c>
      <c r="N1056" s="38">
        <v>70101</v>
      </c>
      <c r="O1056" s="39" t="s">
        <v>1269</v>
      </c>
      <c r="P1056" s="52" t="s">
        <v>4509</v>
      </c>
      <c r="Q1056" s="39"/>
      <c r="R1056" s="38"/>
      <c r="S1056" s="39"/>
      <c r="T1056" s="39"/>
      <c r="U1056" s="39" t="s">
        <v>3167</v>
      </c>
    </row>
    <row r="1057" spans="1:21" ht="21">
      <c r="A1057" s="38" t="s">
        <v>2293</v>
      </c>
      <c r="B1057" s="39" t="s">
        <v>2294</v>
      </c>
      <c r="C1057" s="39" t="s">
        <v>29</v>
      </c>
      <c r="D1057" s="46">
        <v>2565</v>
      </c>
      <c r="E1057" s="46" t="s">
        <v>1483</v>
      </c>
      <c r="F1057" s="40">
        <v>242889</v>
      </c>
      <c r="G1057" s="47" t="s">
        <v>2296</v>
      </c>
      <c r="H1057" s="40">
        <v>243223</v>
      </c>
      <c r="I1057" s="39" t="s">
        <v>38</v>
      </c>
      <c r="J1057" s="39" t="s">
        <v>37</v>
      </c>
      <c r="K1057" s="39" t="s">
        <v>36</v>
      </c>
      <c r="L1057" s="47" t="s">
        <v>4571</v>
      </c>
      <c r="M1057" s="40" t="s">
        <v>30</v>
      </c>
      <c r="N1057" s="38">
        <v>70101</v>
      </c>
      <c r="O1057" s="39" t="s">
        <v>1269</v>
      </c>
      <c r="P1057" s="52" t="s">
        <v>4509</v>
      </c>
      <c r="Q1057" s="39"/>
      <c r="R1057" s="38"/>
      <c r="S1057" s="39"/>
      <c r="T1057" s="39"/>
      <c r="U1057" s="39" t="s">
        <v>3214</v>
      </c>
    </row>
    <row r="1058" spans="1:21" ht="21">
      <c r="A1058" s="38" t="s">
        <v>2180</v>
      </c>
      <c r="B1058" s="39" t="s">
        <v>2181</v>
      </c>
      <c r="C1058" s="39" t="s">
        <v>29</v>
      </c>
      <c r="D1058" s="46">
        <v>2565</v>
      </c>
      <c r="E1058" s="46" t="s">
        <v>582</v>
      </c>
      <c r="F1058" s="40">
        <v>242797</v>
      </c>
      <c r="G1058" s="47" t="s">
        <v>245</v>
      </c>
      <c r="H1058" s="40">
        <v>243132</v>
      </c>
      <c r="I1058" s="39" t="s">
        <v>1005</v>
      </c>
      <c r="J1058" s="39" t="s">
        <v>1799</v>
      </c>
      <c r="K1058" s="39"/>
      <c r="L1058" s="47" t="s">
        <v>4571</v>
      </c>
      <c r="M1058" s="40" t="s">
        <v>30</v>
      </c>
      <c r="N1058" s="38">
        <v>70101</v>
      </c>
      <c r="O1058" s="39" t="s">
        <v>1334</v>
      </c>
      <c r="P1058" s="52" t="s">
        <v>4494</v>
      </c>
      <c r="Q1058" s="39"/>
      <c r="R1058" s="38"/>
      <c r="S1058" s="39"/>
      <c r="T1058" s="39"/>
      <c r="U1058" s="39" t="s">
        <v>3141</v>
      </c>
    </row>
    <row r="1059" spans="1:21" ht="21">
      <c r="A1059" s="38" t="s">
        <v>2189</v>
      </c>
      <c r="B1059" s="39" t="s">
        <v>2190</v>
      </c>
      <c r="C1059" s="39" t="s">
        <v>29</v>
      </c>
      <c r="D1059" s="46">
        <v>2565</v>
      </c>
      <c r="E1059" s="46" t="s">
        <v>582</v>
      </c>
      <c r="F1059" s="40">
        <v>242797</v>
      </c>
      <c r="G1059" s="47" t="s">
        <v>245</v>
      </c>
      <c r="H1059" s="40">
        <v>243132</v>
      </c>
      <c r="I1059" s="39" t="s">
        <v>38</v>
      </c>
      <c r="J1059" s="39" t="s">
        <v>327</v>
      </c>
      <c r="K1059" s="39" t="s">
        <v>2192</v>
      </c>
      <c r="L1059" s="47" t="s">
        <v>4571</v>
      </c>
      <c r="M1059" s="40" t="s">
        <v>30</v>
      </c>
      <c r="N1059" s="38">
        <v>70101</v>
      </c>
      <c r="O1059" s="39" t="s">
        <v>1301</v>
      </c>
      <c r="P1059" s="52" t="s">
        <v>4480</v>
      </c>
      <c r="Q1059" s="39"/>
      <c r="R1059" s="38"/>
      <c r="S1059" s="39"/>
      <c r="T1059" s="39"/>
      <c r="U1059" s="39" t="s">
        <v>3148</v>
      </c>
    </row>
    <row r="1060" spans="1:21" ht="21">
      <c r="A1060" s="38" t="s">
        <v>2193</v>
      </c>
      <c r="B1060" s="39" t="s">
        <v>2194</v>
      </c>
      <c r="C1060" s="39" t="s">
        <v>29</v>
      </c>
      <c r="D1060" s="46">
        <v>2565</v>
      </c>
      <c r="E1060" s="46" t="s">
        <v>582</v>
      </c>
      <c r="F1060" s="40">
        <v>242797</v>
      </c>
      <c r="G1060" s="47" t="s">
        <v>245</v>
      </c>
      <c r="H1060" s="40">
        <v>243132</v>
      </c>
      <c r="I1060" s="39" t="s">
        <v>38</v>
      </c>
      <c r="J1060" s="39" t="s">
        <v>775</v>
      </c>
      <c r="K1060" s="39" t="s">
        <v>1352</v>
      </c>
      <c r="L1060" s="47" t="s">
        <v>4571</v>
      </c>
      <c r="M1060" s="40" t="s">
        <v>30</v>
      </c>
      <c r="N1060" s="38">
        <v>70101</v>
      </c>
      <c r="O1060" s="39" t="s">
        <v>1751</v>
      </c>
      <c r="P1060" s="52" t="s">
        <v>4520</v>
      </c>
      <c r="Q1060" s="39"/>
      <c r="R1060" s="38"/>
      <c r="S1060" s="39"/>
      <c r="T1060" s="39"/>
      <c r="U1060" s="39" t="s">
        <v>3151</v>
      </c>
    </row>
    <row r="1061" spans="1:21" ht="21">
      <c r="A1061" s="38" t="s">
        <v>2209</v>
      </c>
      <c r="B1061" s="39" t="s">
        <v>2210</v>
      </c>
      <c r="C1061" s="39" t="s">
        <v>29</v>
      </c>
      <c r="D1061" s="46">
        <v>2565</v>
      </c>
      <c r="E1061" s="46" t="s">
        <v>582</v>
      </c>
      <c r="F1061" s="40">
        <v>242797</v>
      </c>
      <c r="G1061" s="47" t="s">
        <v>245</v>
      </c>
      <c r="H1061" s="40">
        <v>243132</v>
      </c>
      <c r="I1061" s="39" t="s">
        <v>38</v>
      </c>
      <c r="J1061" s="39" t="s">
        <v>775</v>
      </c>
      <c r="K1061" s="39" t="s">
        <v>2212</v>
      </c>
      <c r="L1061" s="47" t="s">
        <v>4571</v>
      </c>
      <c r="M1061" s="40" t="s">
        <v>30</v>
      </c>
      <c r="N1061" s="38">
        <v>70101</v>
      </c>
      <c r="O1061" s="39" t="s">
        <v>1269</v>
      </c>
      <c r="P1061" s="52" t="s">
        <v>4509</v>
      </c>
      <c r="Q1061" s="39"/>
      <c r="R1061" s="38"/>
      <c r="S1061" s="39"/>
      <c r="T1061" s="39"/>
      <c r="U1061" s="39" t="s">
        <v>3161</v>
      </c>
    </row>
    <row r="1062" spans="1:21" ht="21">
      <c r="A1062" s="38" t="s">
        <v>2306</v>
      </c>
      <c r="B1062" s="39" t="s">
        <v>2307</v>
      </c>
      <c r="C1062" s="39" t="s">
        <v>29</v>
      </c>
      <c r="D1062" s="46">
        <v>2565</v>
      </c>
      <c r="E1062" s="46" t="s">
        <v>1483</v>
      </c>
      <c r="F1062" s="40">
        <v>242889</v>
      </c>
      <c r="G1062" s="47" t="s">
        <v>2296</v>
      </c>
      <c r="H1062" s="40">
        <v>243223</v>
      </c>
      <c r="I1062" s="39" t="s">
        <v>38</v>
      </c>
      <c r="J1062" s="39" t="s">
        <v>37</v>
      </c>
      <c r="K1062" s="39" t="s">
        <v>36</v>
      </c>
      <c r="L1062" s="47" t="s">
        <v>4571</v>
      </c>
      <c r="M1062" s="40" t="s">
        <v>30</v>
      </c>
      <c r="N1062" s="38">
        <v>70101</v>
      </c>
      <c r="O1062" s="39" t="s">
        <v>1269</v>
      </c>
      <c r="P1062" s="52" t="s">
        <v>4509</v>
      </c>
      <c r="Q1062" s="39"/>
      <c r="R1062" s="38"/>
      <c r="S1062" s="39"/>
      <c r="T1062" s="39"/>
      <c r="U1062" s="39" t="s">
        <v>3222</v>
      </c>
    </row>
    <row r="1063" spans="1:21" ht="21">
      <c r="A1063" s="38" t="s">
        <v>2309</v>
      </c>
      <c r="B1063" s="39" t="s">
        <v>2310</v>
      </c>
      <c r="C1063" s="39" t="s">
        <v>29</v>
      </c>
      <c r="D1063" s="46">
        <v>2565</v>
      </c>
      <c r="E1063" s="46" t="s">
        <v>1483</v>
      </c>
      <c r="F1063" s="40">
        <v>242889</v>
      </c>
      <c r="G1063" s="47" t="s">
        <v>2296</v>
      </c>
      <c r="H1063" s="40">
        <v>243223</v>
      </c>
      <c r="I1063" s="39" t="s">
        <v>38</v>
      </c>
      <c r="J1063" s="39" t="s">
        <v>37</v>
      </c>
      <c r="K1063" s="39" t="s">
        <v>36</v>
      </c>
      <c r="L1063" s="47" t="s">
        <v>4571</v>
      </c>
      <c r="M1063" s="40" t="s">
        <v>30</v>
      </c>
      <c r="N1063" s="38">
        <v>70101</v>
      </c>
      <c r="O1063" s="39" t="s">
        <v>1269</v>
      </c>
      <c r="P1063" s="52" t="s">
        <v>4509</v>
      </c>
      <c r="Q1063" s="39"/>
      <c r="R1063" s="38"/>
      <c r="S1063" s="39"/>
      <c r="T1063" s="39"/>
      <c r="U1063" s="39" t="s">
        <v>3224</v>
      </c>
    </row>
    <row r="1064" spans="1:21" ht="21">
      <c r="A1064" s="38" t="s">
        <v>2312</v>
      </c>
      <c r="B1064" s="39" t="s">
        <v>2313</v>
      </c>
      <c r="C1064" s="39" t="s">
        <v>29</v>
      </c>
      <c r="D1064" s="46">
        <v>2565</v>
      </c>
      <c r="E1064" s="46" t="s">
        <v>1483</v>
      </c>
      <c r="F1064" s="40">
        <v>242889</v>
      </c>
      <c r="G1064" s="47" t="s">
        <v>2296</v>
      </c>
      <c r="H1064" s="40">
        <v>243223</v>
      </c>
      <c r="I1064" s="39" t="s">
        <v>38</v>
      </c>
      <c r="J1064" s="39" t="s">
        <v>37</v>
      </c>
      <c r="K1064" s="39" t="s">
        <v>36</v>
      </c>
      <c r="L1064" s="47" t="s">
        <v>4571</v>
      </c>
      <c r="M1064" s="40" t="s">
        <v>30</v>
      </c>
      <c r="N1064" s="38">
        <v>70101</v>
      </c>
      <c r="O1064" s="39" t="s">
        <v>1269</v>
      </c>
      <c r="P1064" s="52" t="s">
        <v>4509</v>
      </c>
      <c r="Q1064" s="39"/>
      <c r="R1064" s="38"/>
      <c r="S1064" s="39"/>
      <c r="T1064" s="39"/>
      <c r="U1064" s="39" t="s">
        <v>3226</v>
      </c>
    </row>
    <row r="1065" spans="1:21" ht="21">
      <c r="A1065" s="38" t="s">
        <v>2315</v>
      </c>
      <c r="B1065" s="39" t="s">
        <v>2316</v>
      </c>
      <c r="C1065" s="39" t="s">
        <v>29</v>
      </c>
      <c r="D1065" s="46">
        <v>2565</v>
      </c>
      <c r="E1065" s="46" t="s">
        <v>1483</v>
      </c>
      <c r="F1065" s="40">
        <v>242889</v>
      </c>
      <c r="G1065" s="47" t="s">
        <v>2296</v>
      </c>
      <c r="H1065" s="40">
        <v>243223</v>
      </c>
      <c r="I1065" s="39" t="s">
        <v>38</v>
      </c>
      <c r="J1065" s="39" t="s">
        <v>37</v>
      </c>
      <c r="K1065" s="39" t="s">
        <v>36</v>
      </c>
      <c r="L1065" s="47" t="s">
        <v>4571</v>
      </c>
      <c r="M1065" s="40" t="s">
        <v>30</v>
      </c>
      <c r="N1065" s="38">
        <v>70101</v>
      </c>
      <c r="O1065" s="39" t="s">
        <v>1269</v>
      </c>
      <c r="P1065" s="52" t="s">
        <v>4509</v>
      </c>
      <c r="Q1065" s="39"/>
      <c r="R1065" s="38"/>
      <c r="S1065" s="39"/>
      <c r="T1065" s="39"/>
      <c r="U1065" s="39" t="s">
        <v>3228</v>
      </c>
    </row>
    <row r="1066" spans="1:21" ht="21">
      <c r="A1066" s="38" t="s">
        <v>2318</v>
      </c>
      <c r="B1066" s="39" t="s">
        <v>2319</v>
      </c>
      <c r="C1066" s="39" t="s">
        <v>29</v>
      </c>
      <c r="D1066" s="46">
        <v>2565</v>
      </c>
      <c r="E1066" s="46" t="s">
        <v>1483</v>
      </c>
      <c r="F1066" s="40">
        <v>242889</v>
      </c>
      <c r="G1066" s="47" t="s">
        <v>2296</v>
      </c>
      <c r="H1066" s="40">
        <v>243223</v>
      </c>
      <c r="I1066" s="39" t="s">
        <v>38</v>
      </c>
      <c r="J1066" s="39" t="s">
        <v>37</v>
      </c>
      <c r="K1066" s="39" t="s">
        <v>36</v>
      </c>
      <c r="L1066" s="47" t="s">
        <v>4571</v>
      </c>
      <c r="M1066" s="40" t="s">
        <v>30</v>
      </c>
      <c r="N1066" s="38">
        <v>70101</v>
      </c>
      <c r="O1066" s="39" t="s">
        <v>1269</v>
      </c>
      <c r="P1066" s="52" t="s">
        <v>4509</v>
      </c>
      <c r="Q1066" s="39"/>
      <c r="R1066" s="38"/>
      <c r="S1066" s="39"/>
      <c r="T1066" s="39"/>
      <c r="U1066" s="39" t="s">
        <v>3230</v>
      </c>
    </row>
    <row r="1067" spans="1:21" ht="21">
      <c r="A1067" s="38" t="s">
        <v>2335</v>
      </c>
      <c r="B1067" s="39" t="s">
        <v>1494</v>
      </c>
      <c r="C1067" s="39" t="s">
        <v>29</v>
      </c>
      <c r="D1067" s="46">
        <v>2565</v>
      </c>
      <c r="E1067" s="46" t="s">
        <v>582</v>
      </c>
      <c r="F1067" s="40">
        <v>242797</v>
      </c>
      <c r="G1067" s="47" t="s">
        <v>245</v>
      </c>
      <c r="H1067" s="40">
        <v>243132</v>
      </c>
      <c r="I1067" s="39" t="s">
        <v>38</v>
      </c>
      <c r="J1067" s="39" t="s">
        <v>37</v>
      </c>
      <c r="K1067" s="39" t="s">
        <v>246</v>
      </c>
      <c r="L1067" s="47" t="s">
        <v>4571</v>
      </c>
      <c r="M1067" s="40" t="s">
        <v>30</v>
      </c>
      <c r="N1067" s="38">
        <v>70101</v>
      </c>
      <c r="O1067" s="39" t="s">
        <v>1269</v>
      </c>
      <c r="P1067" s="52" t="s">
        <v>4509</v>
      </c>
      <c r="Q1067" s="39"/>
      <c r="R1067" s="38"/>
      <c r="S1067" s="39"/>
      <c r="T1067" s="39"/>
      <c r="U1067" s="39" t="s">
        <v>3242</v>
      </c>
    </row>
    <row r="1068" spans="1:21" ht="21">
      <c r="A1068" s="38" t="s">
        <v>2346</v>
      </c>
      <c r="B1068" s="39" t="s">
        <v>2347</v>
      </c>
      <c r="C1068" s="39" t="s">
        <v>29</v>
      </c>
      <c r="D1068" s="46">
        <v>2565</v>
      </c>
      <c r="E1068" s="46" t="s">
        <v>582</v>
      </c>
      <c r="F1068" s="40">
        <v>242797</v>
      </c>
      <c r="G1068" s="47" t="s">
        <v>245</v>
      </c>
      <c r="H1068" s="40">
        <v>243132</v>
      </c>
      <c r="I1068" s="39" t="s">
        <v>38</v>
      </c>
      <c r="J1068" s="39" t="s">
        <v>37</v>
      </c>
      <c r="K1068" s="39" t="s">
        <v>246</v>
      </c>
      <c r="L1068" s="47" t="s">
        <v>4571</v>
      </c>
      <c r="M1068" s="40" t="s">
        <v>30</v>
      </c>
      <c r="N1068" s="38">
        <v>70101</v>
      </c>
      <c r="O1068" s="39" t="s">
        <v>1269</v>
      </c>
      <c r="P1068" s="52" t="s">
        <v>4509</v>
      </c>
      <c r="Q1068" s="39"/>
      <c r="R1068" s="38"/>
      <c r="S1068" s="39"/>
      <c r="T1068" s="39"/>
      <c r="U1068" s="39" t="s">
        <v>3250</v>
      </c>
    </row>
    <row r="1069" spans="1:21" ht="21">
      <c r="A1069" s="38" t="s">
        <v>2355</v>
      </c>
      <c r="B1069" s="39" t="s">
        <v>2356</v>
      </c>
      <c r="C1069" s="39" t="s">
        <v>29</v>
      </c>
      <c r="D1069" s="46">
        <v>2565</v>
      </c>
      <c r="E1069" s="46" t="s">
        <v>582</v>
      </c>
      <c r="F1069" s="40">
        <v>242797</v>
      </c>
      <c r="G1069" s="47" t="s">
        <v>245</v>
      </c>
      <c r="H1069" s="40">
        <v>243132</v>
      </c>
      <c r="I1069" s="39" t="s">
        <v>38</v>
      </c>
      <c r="J1069" s="39" t="s">
        <v>37</v>
      </c>
      <c r="K1069" s="39" t="s">
        <v>246</v>
      </c>
      <c r="L1069" s="47" t="s">
        <v>4571</v>
      </c>
      <c r="M1069" s="40" t="s">
        <v>30</v>
      </c>
      <c r="N1069" s="38">
        <v>70101</v>
      </c>
      <c r="O1069" s="39" t="s">
        <v>1269</v>
      </c>
      <c r="P1069" s="52" t="s">
        <v>4509</v>
      </c>
      <c r="Q1069" s="39"/>
      <c r="R1069" s="38"/>
      <c r="S1069" s="39"/>
      <c r="T1069" s="39"/>
      <c r="U1069" s="39" t="s">
        <v>3256</v>
      </c>
    </row>
    <row r="1070" spans="1:21" ht="21">
      <c r="A1070" s="38" t="s">
        <v>2358</v>
      </c>
      <c r="B1070" s="39" t="s">
        <v>1460</v>
      </c>
      <c r="C1070" s="39" t="s">
        <v>29</v>
      </c>
      <c r="D1070" s="46">
        <v>2565</v>
      </c>
      <c r="E1070" s="46" t="s">
        <v>582</v>
      </c>
      <c r="F1070" s="40">
        <v>242797</v>
      </c>
      <c r="G1070" s="47" t="s">
        <v>245</v>
      </c>
      <c r="H1070" s="40">
        <v>243132</v>
      </c>
      <c r="I1070" s="39" t="s">
        <v>38</v>
      </c>
      <c r="J1070" s="39" t="s">
        <v>37</v>
      </c>
      <c r="K1070" s="39" t="s">
        <v>246</v>
      </c>
      <c r="L1070" s="47" t="s">
        <v>4571</v>
      </c>
      <c r="M1070" s="40" t="s">
        <v>30</v>
      </c>
      <c r="N1070" s="38">
        <v>70101</v>
      </c>
      <c r="O1070" s="39" t="s">
        <v>1269</v>
      </c>
      <c r="P1070" s="52" t="s">
        <v>4509</v>
      </c>
      <c r="Q1070" s="39"/>
      <c r="R1070" s="38"/>
      <c r="S1070" s="39"/>
      <c r="T1070" s="39"/>
      <c r="U1070" s="39" t="s">
        <v>3258</v>
      </c>
    </row>
    <row r="1071" spans="1:21" ht="21">
      <c r="A1071" s="38" t="s">
        <v>2374</v>
      </c>
      <c r="B1071" s="39" t="s">
        <v>2375</v>
      </c>
      <c r="C1071" s="39" t="s">
        <v>29</v>
      </c>
      <c r="D1071" s="46">
        <v>2565</v>
      </c>
      <c r="E1071" s="46" t="s">
        <v>582</v>
      </c>
      <c r="F1071" s="40">
        <v>242797</v>
      </c>
      <c r="G1071" s="47" t="s">
        <v>245</v>
      </c>
      <c r="H1071" s="40">
        <v>243132</v>
      </c>
      <c r="I1071" s="39" t="s">
        <v>38</v>
      </c>
      <c r="J1071" s="39" t="s">
        <v>37</v>
      </c>
      <c r="K1071" s="39" t="s">
        <v>246</v>
      </c>
      <c r="L1071" s="47" t="s">
        <v>4571</v>
      </c>
      <c r="M1071" s="40" t="s">
        <v>30</v>
      </c>
      <c r="N1071" s="38">
        <v>70101</v>
      </c>
      <c r="O1071" s="39" t="s">
        <v>1269</v>
      </c>
      <c r="P1071" s="52" t="s">
        <v>4509</v>
      </c>
      <c r="Q1071" s="39"/>
      <c r="R1071" s="38"/>
      <c r="S1071" s="39"/>
      <c r="T1071" s="39"/>
      <c r="U1071" s="39" t="s">
        <v>3267</v>
      </c>
    </row>
    <row r="1072" spans="1:21" ht="21">
      <c r="A1072" s="38" t="s">
        <v>2383</v>
      </c>
      <c r="B1072" s="39" t="s">
        <v>2384</v>
      </c>
      <c r="C1072" s="39" t="s">
        <v>29</v>
      </c>
      <c r="D1072" s="46">
        <v>2565</v>
      </c>
      <c r="E1072" s="46" t="s">
        <v>1483</v>
      </c>
      <c r="F1072" s="40">
        <v>242889</v>
      </c>
      <c r="G1072" s="47" t="s">
        <v>2386</v>
      </c>
      <c r="H1072" s="40">
        <v>243101</v>
      </c>
      <c r="I1072" s="39" t="s">
        <v>38</v>
      </c>
      <c r="J1072" s="39" t="s">
        <v>37</v>
      </c>
      <c r="K1072" s="39" t="s">
        <v>218</v>
      </c>
      <c r="L1072" s="47" t="s">
        <v>4571</v>
      </c>
      <c r="M1072" s="40" t="s">
        <v>30</v>
      </c>
      <c r="N1072" s="38">
        <v>70101</v>
      </c>
      <c r="O1072" s="39" t="s">
        <v>1269</v>
      </c>
      <c r="P1072" s="52" t="s">
        <v>4509</v>
      </c>
      <c r="Q1072" s="39"/>
      <c r="R1072" s="38"/>
      <c r="S1072" s="39"/>
      <c r="T1072" s="39"/>
      <c r="U1072" s="39" t="s">
        <v>3273</v>
      </c>
    </row>
    <row r="1073" spans="1:21" ht="21">
      <c r="A1073" s="38" t="s">
        <v>2390</v>
      </c>
      <c r="B1073" s="39" t="s">
        <v>2391</v>
      </c>
      <c r="C1073" s="39" t="s">
        <v>29</v>
      </c>
      <c r="D1073" s="46">
        <v>2565</v>
      </c>
      <c r="E1073" s="46" t="s">
        <v>582</v>
      </c>
      <c r="F1073" s="40">
        <v>242797</v>
      </c>
      <c r="G1073" s="47" t="s">
        <v>245</v>
      </c>
      <c r="H1073" s="40">
        <v>243132</v>
      </c>
      <c r="I1073" s="39" t="s">
        <v>38</v>
      </c>
      <c r="J1073" s="39" t="s">
        <v>775</v>
      </c>
      <c r="K1073" s="39" t="s">
        <v>1738</v>
      </c>
      <c r="L1073" s="47" t="s">
        <v>4571</v>
      </c>
      <c r="M1073" s="40" t="s">
        <v>30</v>
      </c>
      <c r="N1073" s="38">
        <v>70101</v>
      </c>
      <c r="O1073" s="39" t="s">
        <v>1269</v>
      </c>
      <c r="P1073" s="52" t="s">
        <v>4509</v>
      </c>
      <c r="Q1073" s="39"/>
      <c r="R1073" s="38"/>
      <c r="S1073" s="39"/>
      <c r="T1073" s="39"/>
      <c r="U1073" s="39" t="s">
        <v>3277</v>
      </c>
    </row>
    <row r="1074" spans="1:21" ht="21">
      <c r="A1074" s="38" t="s">
        <v>2393</v>
      </c>
      <c r="B1074" s="39" t="s">
        <v>2394</v>
      </c>
      <c r="C1074" s="39" t="s">
        <v>29</v>
      </c>
      <c r="D1074" s="46">
        <v>2565</v>
      </c>
      <c r="E1074" s="46" t="s">
        <v>1483</v>
      </c>
      <c r="F1074" s="40">
        <v>242889</v>
      </c>
      <c r="G1074" s="47" t="s">
        <v>1728</v>
      </c>
      <c r="H1074" s="40">
        <v>242979</v>
      </c>
      <c r="I1074" s="39" t="s">
        <v>38</v>
      </c>
      <c r="J1074" s="39" t="s">
        <v>37</v>
      </c>
      <c r="K1074" s="39" t="s">
        <v>218</v>
      </c>
      <c r="L1074" s="47" t="s">
        <v>4571</v>
      </c>
      <c r="M1074" s="40" t="s">
        <v>30</v>
      </c>
      <c r="N1074" s="38">
        <v>70101</v>
      </c>
      <c r="O1074" s="39" t="s">
        <v>1269</v>
      </c>
      <c r="P1074" s="52" t="s">
        <v>4509</v>
      </c>
      <c r="Q1074" s="39"/>
      <c r="R1074" s="38"/>
      <c r="S1074" s="39"/>
      <c r="T1074" s="39"/>
      <c r="U1074" s="39" t="s">
        <v>3279</v>
      </c>
    </row>
    <row r="1075" spans="1:21" ht="21">
      <c r="A1075" s="38" t="s">
        <v>2404</v>
      </c>
      <c r="B1075" s="39" t="s">
        <v>2405</v>
      </c>
      <c r="C1075" s="39" t="s">
        <v>29</v>
      </c>
      <c r="D1075" s="46">
        <v>2565</v>
      </c>
      <c r="E1075" s="46" t="s">
        <v>582</v>
      </c>
      <c r="F1075" s="40">
        <v>242797</v>
      </c>
      <c r="G1075" s="47" t="s">
        <v>245</v>
      </c>
      <c r="H1075" s="40">
        <v>243132</v>
      </c>
      <c r="I1075" s="39" t="s">
        <v>38</v>
      </c>
      <c r="J1075" s="39" t="s">
        <v>775</v>
      </c>
      <c r="K1075" s="39" t="s">
        <v>952</v>
      </c>
      <c r="L1075" s="47" t="s">
        <v>4571</v>
      </c>
      <c r="M1075" s="40" t="s">
        <v>30</v>
      </c>
      <c r="N1075" s="38">
        <v>70101</v>
      </c>
      <c r="O1075" s="39" t="s">
        <v>1269</v>
      </c>
      <c r="P1075" s="52" t="s">
        <v>4509</v>
      </c>
      <c r="Q1075" s="39"/>
      <c r="R1075" s="38"/>
      <c r="S1075" s="39"/>
      <c r="T1075" s="39"/>
      <c r="U1075" s="39" t="s">
        <v>3285</v>
      </c>
    </row>
    <row r="1076" spans="1:21" ht="21">
      <c r="A1076" s="38" t="s">
        <v>2407</v>
      </c>
      <c r="B1076" s="39" t="s">
        <v>6400</v>
      </c>
      <c r="C1076" s="39" t="s">
        <v>29</v>
      </c>
      <c r="D1076" s="46">
        <v>2565</v>
      </c>
      <c r="E1076" s="46" t="s">
        <v>582</v>
      </c>
      <c r="F1076" s="40">
        <v>242797</v>
      </c>
      <c r="G1076" s="47" t="s">
        <v>245</v>
      </c>
      <c r="H1076" s="40">
        <v>243132</v>
      </c>
      <c r="I1076" s="39" t="s">
        <v>1005</v>
      </c>
      <c r="J1076" s="39" t="s">
        <v>2403</v>
      </c>
      <c r="K1076" s="39"/>
      <c r="L1076" s="47" t="s">
        <v>4571</v>
      </c>
      <c r="M1076" s="40" t="s">
        <v>30</v>
      </c>
      <c r="N1076" s="38">
        <v>70101</v>
      </c>
      <c r="O1076" s="39" t="s">
        <v>1269</v>
      </c>
      <c r="P1076" s="52" t="s">
        <v>4509</v>
      </c>
      <c r="Q1076" s="39"/>
      <c r="R1076" s="38"/>
      <c r="S1076" s="39"/>
      <c r="T1076" s="39"/>
      <c r="U1076" s="39" t="s">
        <v>3287</v>
      </c>
    </row>
    <row r="1077" spans="1:21" ht="21">
      <c r="A1077" s="38" t="s">
        <v>2416</v>
      </c>
      <c r="B1077" s="39" t="s">
        <v>2417</v>
      </c>
      <c r="C1077" s="39" t="s">
        <v>29</v>
      </c>
      <c r="D1077" s="46">
        <v>2565</v>
      </c>
      <c r="E1077" s="46" t="s">
        <v>582</v>
      </c>
      <c r="F1077" s="40">
        <v>242797</v>
      </c>
      <c r="G1077" s="47" t="s">
        <v>245</v>
      </c>
      <c r="H1077" s="40">
        <v>243132</v>
      </c>
      <c r="I1077" s="39" t="s">
        <v>1005</v>
      </c>
      <c r="J1077" s="39" t="s">
        <v>2403</v>
      </c>
      <c r="K1077" s="39"/>
      <c r="L1077" s="47" t="s">
        <v>4571</v>
      </c>
      <c r="M1077" s="40" t="s">
        <v>30</v>
      </c>
      <c r="N1077" s="38">
        <v>70101</v>
      </c>
      <c r="O1077" s="39" t="s">
        <v>1269</v>
      </c>
      <c r="P1077" s="52" t="s">
        <v>4509</v>
      </c>
      <c r="Q1077" s="39"/>
      <c r="R1077" s="38"/>
      <c r="S1077" s="39"/>
      <c r="T1077" s="39"/>
      <c r="U1077" s="39" t="s">
        <v>3293</v>
      </c>
    </row>
    <row r="1078" spans="1:21" ht="21">
      <c r="A1078" s="38" t="s">
        <v>2419</v>
      </c>
      <c r="B1078" s="39" t="s">
        <v>2420</v>
      </c>
      <c r="C1078" s="39" t="s">
        <v>29</v>
      </c>
      <c r="D1078" s="46">
        <v>2565</v>
      </c>
      <c r="E1078" s="46" t="s">
        <v>251</v>
      </c>
      <c r="F1078" s="40">
        <v>242767</v>
      </c>
      <c r="G1078" s="47" t="s">
        <v>245</v>
      </c>
      <c r="H1078" s="40">
        <v>243132</v>
      </c>
      <c r="I1078" s="39" t="s">
        <v>1005</v>
      </c>
      <c r="J1078" s="39" t="s">
        <v>2403</v>
      </c>
      <c r="K1078" s="39"/>
      <c r="L1078" s="47" t="s">
        <v>4571</v>
      </c>
      <c r="M1078" s="40" t="s">
        <v>30</v>
      </c>
      <c r="N1078" s="38">
        <v>70101</v>
      </c>
      <c r="O1078" s="39" t="s">
        <v>1269</v>
      </c>
      <c r="P1078" s="52" t="s">
        <v>4509</v>
      </c>
      <c r="Q1078" s="39"/>
      <c r="R1078" s="38"/>
      <c r="S1078" s="39"/>
      <c r="T1078" s="39"/>
      <c r="U1078" s="39" t="s">
        <v>3295</v>
      </c>
    </row>
    <row r="1079" spans="1:21" ht="21">
      <c r="A1079" s="38" t="s">
        <v>2422</v>
      </c>
      <c r="B1079" s="39" t="s">
        <v>2423</v>
      </c>
      <c r="C1079" s="39" t="s">
        <v>29</v>
      </c>
      <c r="D1079" s="46">
        <v>2565</v>
      </c>
      <c r="E1079" s="46" t="s">
        <v>582</v>
      </c>
      <c r="F1079" s="40">
        <v>242797</v>
      </c>
      <c r="G1079" s="47" t="s">
        <v>245</v>
      </c>
      <c r="H1079" s="40">
        <v>243132</v>
      </c>
      <c r="I1079" s="39" t="s">
        <v>1005</v>
      </c>
      <c r="J1079" s="39" t="s">
        <v>2403</v>
      </c>
      <c r="K1079" s="39"/>
      <c r="L1079" s="47" t="s">
        <v>4571</v>
      </c>
      <c r="M1079" s="40" t="s">
        <v>30</v>
      </c>
      <c r="N1079" s="38">
        <v>70101</v>
      </c>
      <c r="O1079" s="39" t="s">
        <v>1269</v>
      </c>
      <c r="P1079" s="52" t="s">
        <v>4509</v>
      </c>
      <c r="Q1079" s="39"/>
      <c r="R1079" s="38"/>
      <c r="S1079" s="39"/>
      <c r="T1079" s="39"/>
      <c r="U1079" s="39" t="s">
        <v>3297</v>
      </c>
    </row>
    <row r="1080" spans="1:21" ht="21">
      <c r="A1080" s="38" t="s">
        <v>2169</v>
      </c>
      <c r="B1080" s="39" t="s">
        <v>6401</v>
      </c>
      <c r="C1080" s="39" t="s">
        <v>29</v>
      </c>
      <c r="D1080" s="46">
        <v>2565</v>
      </c>
      <c r="E1080" s="46" t="s">
        <v>801</v>
      </c>
      <c r="F1080" s="40">
        <v>242828</v>
      </c>
      <c r="G1080" s="47" t="s">
        <v>1728</v>
      </c>
      <c r="H1080" s="40">
        <v>242979</v>
      </c>
      <c r="I1080" s="39" t="s">
        <v>38</v>
      </c>
      <c r="J1080" s="39" t="s">
        <v>775</v>
      </c>
      <c r="K1080" s="39" t="s">
        <v>1238</v>
      </c>
      <c r="L1080" s="47" t="s">
        <v>4571</v>
      </c>
      <c r="M1080" s="40" t="s">
        <v>30</v>
      </c>
      <c r="N1080" s="38">
        <v>70101</v>
      </c>
      <c r="O1080" s="39" t="s">
        <v>1269</v>
      </c>
      <c r="P1080" s="52" t="s">
        <v>4509</v>
      </c>
      <c r="Q1080" s="39"/>
      <c r="R1080" s="38"/>
      <c r="S1080" s="39"/>
      <c r="T1080" s="39"/>
      <c r="U1080" s="39" t="s">
        <v>3134</v>
      </c>
    </row>
    <row r="1081" spans="1:21" ht="21">
      <c r="A1081" s="38" t="s">
        <v>2172</v>
      </c>
      <c r="B1081" s="39" t="s">
        <v>6402</v>
      </c>
      <c r="C1081" s="39" t="s">
        <v>29</v>
      </c>
      <c r="D1081" s="46">
        <v>2565</v>
      </c>
      <c r="E1081" s="46" t="s">
        <v>801</v>
      </c>
      <c r="F1081" s="40">
        <v>242828</v>
      </c>
      <c r="G1081" s="47" t="s">
        <v>1728</v>
      </c>
      <c r="H1081" s="40">
        <v>242979</v>
      </c>
      <c r="I1081" s="39" t="s">
        <v>38</v>
      </c>
      <c r="J1081" s="39" t="s">
        <v>775</v>
      </c>
      <c r="K1081" s="39" t="s">
        <v>1238</v>
      </c>
      <c r="L1081" s="47" t="s">
        <v>4571</v>
      </c>
      <c r="M1081" s="40" t="s">
        <v>30</v>
      </c>
      <c r="N1081" s="38">
        <v>70101</v>
      </c>
      <c r="O1081" s="39" t="s">
        <v>1269</v>
      </c>
      <c r="P1081" s="52" t="s">
        <v>4509</v>
      </c>
      <c r="Q1081" s="39"/>
      <c r="R1081" s="38"/>
      <c r="S1081" s="39"/>
      <c r="T1081" s="39"/>
      <c r="U1081" s="39" t="s">
        <v>3136</v>
      </c>
    </row>
    <row r="1082" spans="1:21" ht="21">
      <c r="A1082" s="38" t="s">
        <v>2183</v>
      </c>
      <c r="B1082" s="39" t="s">
        <v>1801</v>
      </c>
      <c r="C1082" s="39" t="s">
        <v>29</v>
      </c>
      <c r="D1082" s="46">
        <v>2565</v>
      </c>
      <c r="E1082" s="46" t="s">
        <v>582</v>
      </c>
      <c r="F1082" s="40">
        <v>242797</v>
      </c>
      <c r="G1082" s="47" t="s">
        <v>245</v>
      </c>
      <c r="H1082" s="40">
        <v>243132</v>
      </c>
      <c r="I1082" s="39" t="s">
        <v>1005</v>
      </c>
      <c r="J1082" s="39" t="s">
        <v>1799</v>
      </c>
      <c r="K1082" s="39"/>
      <c r="L1082" s="47" t="s">
        <v>4571</v>
      </c>
      <c r="M1082" s="40" t="s">
        <v>30</v>
      </c>
      <c r="N1082" s="38">
        <v>70101</v>
      </c>
      <c r="O1082" s="39" t="s">
        <v>1334</v>
      </c>
      <c r="P1082" s="52" t="s">
        <v>4494</v>
      </c>
      <c r="Q1082" s="39"/>
      <c r="R1082" s="38"/>
      <c r="S1082" s="39"/>
      <c r="T1082" s="39"/>
      <c r="U1082" s="39" t="s">
        <v>3143</v>
      </c>
    </row>
    <row r="1083" spans="1:21" ht="21">
      <c r="A1083" s="38" t="s">
        <v>2185</v>
      </c>
      <c r="B1083" s="39" t="s">
        <v>2186</v>
      </c>
      <c r="C1083" s="39" t="s">
        <v>29</v>
      </c>
      <c r="D1083" s="46">
        <v>2565</v>
      </c>
      <c r="E1083" s="46" t="s">
        <v>582</v>
      </c>
      <c r="F1083" s="40">
        <v>242797</v>
      </c>
      <c r="G1083" s="47" t="s">
        <v>1728</v>
      </c>
      <c r="H1083" s="40">
        <v>242979</v>
      </c>
      <c r="I1083" s="39" t="s">
        <v>38</v>
      </c>
      <c r="J1083" s="39" t="s">
        <v>327</v>
      </c>
      <c r="K1083" s="39" t="s">
        <v>1836</v>
      </c>
      <c r="L1083" s="47" t="s">
        <v>4571</v>
      </c>
      <c r="M1083" s="40" t="s">
        <v>30</v>
      </c>
      <c r="N1083" s="38">
        <v>70101</v>
      </c>
      <c r="O1083" s="39" t="s">
        <v>1269</v>
      </c>
      <c r="P1083" s="52" t="s">
        <v>4509</v>
      </c>
      <c r="Q1083" s="39"/>
      <c r="R1083" s="38"/>
      <c r="S1083" s="39"/>
      <c r="T1083" s="39"/>
      <c r="U1083" s="39" t="s">
        <v>3145</v>
      </c>
    </row>
    <row r="1084" spans="1:21" ht="21">
      <c r="A1084" s="38" t="s">
        <v>2297</v>
      </c>
      <c r="B1084" s="39" t="s">
        <v>2298</v>
      </c>
      <c r="C1084" s="39" t="s">
        <v>29</v>
      </c>
      <c r="D1084" s="46">
        <v>2565</v>
      </c>
      <c r="E1084" s="46" t="s">
        <v>1483</v>
      </c>
      <c r="F1084" s="40">
        <v>242889</v>
      </c>
      <c r="G1084" s="47" t="s">
        <v>2296</v>
      </c>
      <c r="H1084" s="40">
        <v>243223</v>
      </c>
      <c r="I1084" s="39" t="s">
        <v>38</v>
      </c>
      <c r="J1084" s="39" t="s">
        <v>37</v>
      </c>
      <c r="K1084" s="39" t="s">
        <v>36</v>
      </c>
      <c r="L1084" s="47" t="s">
        <v>4571</v>
      </c>
      <c r="M1084" s="40" t="s">
        <v>30</v>
      </c>
      <c r="N1084" s="38">
        <v>70101</v>
      </c>
      <c r="O1084" s="39" t="s">
        <v>1269</v>
      </c>
      <c r="P1084" s="52" t="s">
        <v>4509</v>
      </c>
      <c r="Q1084" s="39"/>
      <c r="R1084" s="38"/>
      <c r="S1084" s="39"/>
      <c r="T1084" s="39"/>
      <c r="U1084" s="39" t="s">
        <v>3216</v>
      </c>
    </row>
    <row r="1085" spans="1:21" ht="21">
      <c r="A1085" s="38" t="s">
        <v>2300</v>
      </c>
      <c r="B1085" s="39" t="s">
        <v>2301</v>
      </c>
      <c r="C1085" s="39" t="s">
        <v>29</v>
      </c>
      <c r="D1085" s="46">
        <v>2565</v>
      </c>
      <c r="E1085" s="46" t="s">
        <v>1483</v>
      </c>
      <c r="F1085" s="40">
        <v>242889</v>
      </c>
      <c r="G1085" s="47" t="s">
        <v>2296</v>
      </c>
      <c r="H1085" s="40">
        <v>243223</v>
      </c>
      <c r="I1085" s="39" t="s">
        <v>38</v>
      </c>
      <c r="J1085" s="39" t="s">
        <v>37</v>
      </c>
      <c r="K1085" s="39" t="s">
        <v>36</v>
      </c>
      <c r="L1085" s="47" t="s">
        <v>4571</v>
      </c>
      <c r="M1085" s="40" t="s">
        <v>30</v>
      </c>
      <c r="N1085" s="38">
        <v>70101</v>
      </c>
      <c r="O1085" s="39" t="s">
        <v>1269</v>
      </c>
      <c r="P1085" s="52" t="s">
        <v>4509</v>
      </c>
      <c r="Q1085" s="39"/>
      <c r="R1085" s="38"/>
      <c r="S1085" s="39"/>
      <c r="T1085" s="39"/>
      <c r="U1085" s="39" t="s">
        <v>3218</v>
      </c>
    </row>
    <row r="1086" spans="1:21" ht="21">
      <c r="A1086" s="38" t="s">
        <v>2303</v>
      </c>
      <c r="B1086" s="39" t="s">
        <v>2304</v>
      </c>
      <c r="C1086" s="39" t="s">
        <v>29</v>
      </c>
      <c r="D1086" s="46">
        <v>2565</v>
      </c>
      <c r="E1086" s="46" t="s">
        <v>1483</v>
      </c>
      <c r="F1086" s="40">
        <v>242889</v>
      </c>
      <c r="G1086" s="47" t="s">
        <v>2296</v>
      </c>
      <c r="H1086" s="40">
        <v>243223</v>
      </c>
      <c r="I1086" s="39" t="s">
        <v>38</v>
      </c>
      <c r="J1086" s="39" t="s">
        <v>37</v>
      </c>
      <c r="K1086" s="39" t="s">
        <v>36</v>
      </c>
      <c r="L1086" s="47" t="s">
        <v>4571</v>
      </c>
      <c r="M1086" s="40" t="s">
        <v>30</v>
      </c>
      <c r="N1086" s="38">
        <v>70101</v>
      </c>
      <c r="O1086" s="39" t="s">
        <v>1269</v>
      </c>
      <c r="P1086" s="52" t="s">
        <v>4509</v>
      </c>
      <c r="Q1086" s="39"/>
      <c r="R1086" s="38"/>
      <c r="S1086" s="39"/>
      <c r="T1086" s="39"/>
      <c r="U1086" s="39" t="s">
        <v>3220</v>
      </c>
    </row>
    <row r="1087" spans="1:21" ht="21">
      <c r="A1087" s="38" t="s">
        <v>2330</v>
      </c>
      <c r="B1087" s="39" t="s">
        <v>2331</v>
      </c>
      <c r="C1087" s="39" t="s">
        <v>29</v>
      </c>
      <c r="D1087" s="46">
        <v>2565</v>
      </c>
      <c r="E1087" s="46" t="s">
        <v>1483</v>
      </c>
      <c r="F1087" s="40">
        <v>242889</v>
      </c>
      <c r="G1087" s="47" t="s">
        <v>2296</v>
      </c>
      <c r="H1087" s="40">
        <v>243223</v>
      </c>
      <c r="I1087" s="39" t="s">
        <v>38</v>
      </c>
      <c r="J1087" s="39" t="s">
        <v>37</v>
      </c>
      <c r="K1087" s="39" t="s">
        <v>36</v>
      </c>
      <c r="L1087" s="47" t="s">
        <v>4571</v>
      </c>
      <c r="M1087" s="40" t="s">
        <v>30</v>
      </c>
      <c r="N1087" s="38">
        <v>70101</v>
      </c>
      <c r="O1087" s="39" t="s">
        <v>1269</v>
      </c>
      <c r="P1087" s="52" t="s">
        <v>4509</v>
      </c>
      <c r="Q1087" s="39"/>
      <c r="R1087" s="38"/>
      <c r="S1087" s="39"/>
      <c r="T1087" s="39"/>
      <c r="U1087" s="39" t="s">
        <v>3238</v>
      </c>
    </row>
    <row r="1088" spans="1:21" ht="21">
      <c r="A1088" s="38" t="s">
        <v>2340</v>
      </c>
      <c r="B1088" s="39" t="s">
        <v>2341</v>
      </c>
      <c r="C1088" s="39" t="s">
        <v>29</v>
      </c>
      <c r="D1088" s="46">
        <v>2565</v>
      </c>
      <c r="E1088" s="46" t="s">
        <v>582</v>
      </c>
      <c r="F1088" s="40">
        <v>242797</v>
      </c>
      <c r="G1088" s="47" t="s">
        <v>245</v>
      </c>
      <c r="H1088" s="40">
        <v>243132</v>
      </c>
      <c r="I1088" s="39" t="s">
        <v>38</v>
      </c>
      <c r="J1088" s="39" t="s">
        <v>37</v>
      </c>
      <c r="K1088" s="39" t="s">
        <v>246</v>
      </c>
      <c r="L1088" s="47" t="s">
        <v>4571</v>
      </c>
      <c r="M1088" s="40" t="s">
        <v>30</v>
      </c>
      <c r="N1088" s="38">
        <v>70101</v>
      </c>
      <c r="O1088" s="39" t="s">
        <v>1269</v>
      </c>
      <c r="P1088" s="52" t="s">
        <v>4509</v>
      </c>
      <c r="Q1088" s="39"/>
      <c r="R1088" s="38"/>
      <c r="S1088" s="39"/>
      <c r="T1088" s="39"/>
      <c r="U1088" s="39" t="s">
        <v>3246</v>
      </c>
    </row>
    <row r="1089" spans="1:21" ht="21">
      <c r="A1089" s="38" t="s">
        <v>2349</v>
      </c>
      <c r="B1089" s="39" t="s">
        <v>6403</v>
      </c>
      <c r="C1089" s="39" t="s">
        <v>29</v>
      </c>
      <c r="D1089" s="46">
        <v>2565</v>
      </c>
      <c r="E1089" s="46" t="s">
        <v>582</v>
      </c>
      <c r="F1089" s="40">
        <v>242797</v>
      </c>
      <c r="G1089" s="47" t="s">
        <v>245</v>
      </c>
      <c r="H1089" s="40">
        <v>243132</v>
      </c>
      <c r="I1089" s="39" t="s">
        <v>38</v>
      </c>
      <c r="J1089" s="39" t="s">
        <v>37</v>
      </c>
      <c r="K1089" s="39" t="s">
        <v>246</v>
      </c>
      <c r="L1089" s="47" t="s">
        <v>4571</v>
      </c>
      <c r="M1089" s="40" t="s">
        <v>30</v>
      </c>
      <c r="N1089" s="38">
        <v>70101</v>
      </c>
      <c r="O1089" s="39" t="s">
        <v>1269</v>
      </c>
      <c r="P1089" s="52" t="s">
        <v>4509</v>
      </c>
      <c r="Q1089" s="39"/>
      <c r="R1089" s="38"/>
      <c r="S1089" s="39"/>
      <c r="T1089" s="39"/>
      <c r="U1089" s="39" t="s">
        <v>3252</v>
      </c>
    </row>
    <row r="1090" spans="1:21" ht="21">
      <c r="A1090" s="38" t="s">
        <v>2377</v>
      </c>
      <c r="B1090" s="39" t="s">
        <v>2378</v>
      </c>
      <c r="C1090" s="39" t="s">
        <v>29</v>
      </c>
      <c r="D1090" s="46">
        <v>2565</v>
      </c>
      <c r="E1090" s="46" t="s">
        <v>582</v>
      </c>
      <c r="F1090" s="40">
        <v>242797</v>
      </c>
      <c r="G1090" s="47" t="s">
        <v>245</v>
      </c>
      <c r="H1090" s="40">
        <v>243132</v>
      </c>
      <c r="I1090" s="39" t="s">
        <v>38</v>
      </c>
      <c r="J1090" s="39" t="s">
        <v>37</v>
      </c>
      <c r="K1090" s="39" t="s">
        <v>246</v>
      </c>
      <c r="L1090" s="47" t="s">
        <v>4571</v>
      </c>
      <c r="M1090" s="40" t="s">
        <v>30</v>
      </c>
      <c r="N1090" s="38">
        <v>70101</v>
      </c>
      <c r="O1090" s="39" t="s">
        <v>1269</v>
      </c>
      <c r="P1090" s="52" t="s">
        <v>4509</v>
      </c>
      <c r="Q1090" s="39"/>
      <c r="R1090" s="38"/>
      <c r="S1090" s="39"/>
      <c r="T1090" s="39"/>
      <c r="U1090" s="39" t="s">
        <v>3269</v>
      </c>
    </row>
    <row r="1091" spans="1:21" ht="21">
      <c r="A1091" s="38" t="s">
        <v>2413</v>
      </c>
      <c r="B1091" s="39" t="s">
        <v>2414</v>
      </c>
      <c r="C1091" s="39" t="s">
        <v>29</v>
      </c>
      <c r="D1091" s="46">
        <v>2565</v>
      </c>
      <c r="E1091" s="46" t="s">
        <v>582</v>
      </c>
      <c r="F1091" s="40">
        <v>242797</v>
      </c>
      <c r="G1091" s="47" t="s">
        <v>245</v>
      </c>
      <c r="H1091" s="40">
        <v>243132</v>
      </c>
      <c r="I1091" s="39" t="s">
        <v>38</v>
      </c>
      <c r="J1091" s="39" t="s">
        <v>775</v>
      </c>
      <c r="K1091" s="39" t="s">
        <v>952</v>
      </c>
      <c r="L1091" s="47" t="s">
        <v>4571</v>
      </c>
      <c r="M1091" s="40" t="s">
        <v>30</v>
      </c>
      <c r="N1091" s="38">
        <v>70101</v>
      </c>
      <c r="O1091" s="39" t="s">
        <v>1269</v>
      </c>
      <c r="P1091" s="52" t="s">
        <v>4509</v>
      </c>
      <c r="Q1091" s="39"/>
      <c r="R1091" s="38"/>
      <c r="S1091" s="39"/>
      <c r="T1091" s="39"/>
      <c r="U1091" s="39" t="s">
        <v>3291</v>
      </c>
    </row>
    <row r="1092" spans="1:21" ht="21">
      <c r="A1092" s="38" t="s">
        <v>2324</v>
      </c>
      <c r="B1092" s="39" t="s">
        <v>2325</v>
      </c>
      <c r="C1092" s="39" t="s">
        <v>29</v>
      </c>
      <c r="D1092" s="46">
        <v>2565</v>
      </c>
      <c r="E1092" s="46" t="s">
        <v>1483</v>
      </c>
      <c r="F1092" s="40">
        <v>242889</v>
      </c>
      <c r="G1092" s="47" t="s">
        <v>2296</v>
      </c>
      <c r="H1092" s="40">
        <v>243223</v>
      </c>
      <c r="I1092" s="39" t="s">
        <v>38</v>
      </c>
      <c r="J1092" s="39" t="s">
        <v>37</v>
      </c>
      <c r="K1092" s="39" t="s">
        <v>36</v>
      </c>
      <c r="L1092" s="47" t="s">
        <v>4571</v>
      </c>
      <c r="M1092" s="40" t="s">
        <v>30</v>
      </c>
      <c r="N1092" s="38">
        <v>70101</v>
      </c>
      <c r="O1092" s="39" t="s">
        <v>1269</v>
      </c>
      <c r="P1092" s="52" t="s">
        <v>4509</v>
      </c>
      <c r="Q1092" s="39"/>
      <c r="R1092" s="38"/>
      <c r="S1092" s="39"/>
      <c r="T1092" s="39"/>
      <c r="U1092" s="39" t="s">
        <v>3234</v>
      </c>
    </row>
    <row r="1093" spans="1:21" ht="21">
      <c r="A1093" s="38" t="s">
        <v>2364</v>
      </c>
      <c r="B1093" s="39" t="s">
        <v>2365</v>
      </c>
      <c r="C1093" s="39" t="s">
        <v>29</v>
      </c>
      <c r="D1093" s="46">
        <v>2565</v>
      </c>
      <c r="E1093" s="46" t="s">
        <v>582</v>
      </c>
      <c r="F1093" s="40">
        <v>242797</v>
      </c>
      <c r="G1093" s="47" t="s">
        <v>245</v>
      </c>
      <c r="H1093" s="40">
        <v>243132</v>
      </c>
      <c r="I1093" s="39" t="s">
        <v>2369</v>
      </c>
      <c r="J1093" s="39" t="s">
        <v>2368</v>
      </c>
      <c r="K1093" s="39" t="s">
        <v>2367</v>
      </c>
      <c r="L1093" s="47" t="s">
        <v>4571</v>
      </c>
      <c r="M1093" s="40" t="s">
        <v>30</v>
      </c>
      <c r="N1093" s="38">
        <v>70101</v>
      </c>
      <c r="O1093" s="39" t="s">
        <v>1730</v>
      </c>
      <c r="P1093" s="52" t="s">
        <v>4636</v>
      </c>
      <c r="Q1093" s="39"/>
      <c r="R1093" s="38"/>
      <c r="S1093" s="39"/>
      <c r="T1093" s="39"/>
      <c r="U1093" s="39" t="s">
        <v>3263</v>
      </c>
    </row>
    <row r="1094" spans="1:21" ht="21">
      <c r="A1094" s="38" t="s">
        <v>2410</v>
      </c>
      <c r="B1094" s="39" t="s">
        <v>2411</v>
      </c>
      <c r="C1094" s="39" t="s">
        <v>29</v>
      </c>
      <c r="D1094" s="46">
        <v>2565</v>
      </c>
      <c r="E1094" s="46" t="s">
        <v>582</v>
      </c>
      <c r="F1094" s="40">
        <v>242797</v>
      </c>
      <c r="G1094" s="47" t="s">
        <v>245</v>
      </c>
      <c r="H1094" s="40">
        <v>243132</v>
      </c>
      <c r="I1094" s="39" t="s">
        <v>38</v>
      </c>
      <c r="J1094" s="39" t="s">
        <v>775</v>
      </c>
      <c r="K1094" s="39" t="s">
        <v>952</v>
      </c>
      <c r="L1094" s="47" t="s">
        <v>4571</v>
      </c>
      <c r="M1094" s="40" t="s">
        <v>30</v>
      </c>
      <c r="N1094" s="38">
        <v>70101</v>
      </c>
      <c r="O1094" s="39" t="s">
        <v>1269</v>
      </c>
      <c r="P1094" s="52" t="s">
        <v>4509</v>
      </c>
      <c r="Q1094" s="39"/>
      <c r="R1094" s="38"/>
      <c r="S1094" s="39"/>
      <c r="T1094" s="39"/>
      <c r="U1094" s="39" t="s">
        <v>3289</v>
      </c>
    </row>
    <row r="1095" spans="1:21" ht="21">
      <c r="A1095" s="38" t="s">
        <v>2213</v>
      </c>
      <c r="B1095" s="39" t="s">
        <v>2214</v>
      </c>
      <c r="C1095" s="39" t="s">
        <v>29</v>
      </c>
      <c r="D1095" s="46">
        <v>2565</v>
      </c>
      <c r="E1095" s="46" t="s">
        <v>582</v>
      </c>
      <c r="F1095" s="40">
        <v>242797</v>
      </c>
      <c r="G1095" s="47" t="s">
        <v>245</v>
      </c>
      <c r="H1095" s="40">
        <v>243132</v>
      </c>
      <c r="I1095" s="39" t="s">
        <v>38</v>
      </c>
      <c r="J1095" s="39" t="s">
        <v>775</v>
      </c>
      <c r="K1095" s="39" t="s">
        <v>994</v>
      </c>
      <c r="L1095" s="47" t="s">
        <v>4571</v>
      </c>
      <c r="M1095" s="40" t="s">
        <v>30</v>
      </c>
      <c r="N1095" s="38">
        <v>70101</v>
      </c>
      <c r="O1095" s="39" t="s">
        <v>1751</v>
      </c>
      <c r="P1095" s="52" t="s">
        <v>4520</v>
      </c>
      <c r="Q1095" s="39"/>
      <c r="R1095" s="38"/>
      <c r="S1095" s="39"/>
      <c r="T1095" s="39"/>
      <c r="U1095" s="39" t="s">
        <v>3163</v>
      </c>
    </row>
    <row r="1096" spans="1:21" ht="21">
      <c r="A1096" s="38" t="s">
        <v>2333</v>
      </c>
      <c r="B1096" s="39" t="s">
        <v>6404</v>
      </c>
      <c r="C1096" s="39" t="s">
        <v>29</v>
      </c>
      <c r="D1096" s="46">
        <v>2565</v>
      </c>
      <c r="E1096" s="46" t="s">
        <v>582</v>
      </c>
      <c r="F1096" s="40">
        <v>242797</v>
      </c>
      <c r="G1096" s="47" t="s">
        <v>245</v>
      </c>
      <c r="H1096" s="40">
        <v>243132</v>
      </c>
      <c r="I1096" s="39" t="s">
        <v>38</v>
      </c>
      <c r="J1096" s="39" t="s">
        <v>37</v>
      </c>
      <c r="K1096" s="39" t="s">
        <v>246</v>
      </c>
      <c r="L1096" s="47" t="s">
        <v>4571</v>
      </c>
      <c r="M1096" s="40" t="s">
        <v>30</v>
      </c>
      <c r="N1096" s="38">
        <v>70101</v>
      </c>
      <c r="O1096" s="39" t="s">
        <v>1269</v>
      </c>
      <c r="P1096" s="52" t="s">
        <v>4509</v>
      </c>
      <c r="Q1096" s="39"/>
      <c r="R1096" s="38"/>
      <c r="S1096" s="39"/>
      <c r="T1096" s="39"/>
      <c r="U1096" s="39" t="s">
        <v>3240</v>
      </c>
    </row>
    <row r="1097" spans="1:21" ht="21">
      <c r="A1097" s="38" t="s">
        <v>2337</v>
      </c>
      <c r="B1097" s="39" t="s">
        <v>2338</v>
      </c>
      <c r="C1097" s="39" t="s">
        <v>29</v>
      </c>
      <c r="D1097" s="46">
        <v>2565</v>
      </c>
      <c r="E1097" s="46" t="s">
        <v>582</v>
      </c>
      <c r="F1097" s="40">
        <v>242797</v>
      </c>
      <c r="G1097" s="47" t="s">
        <v>245</v>
      </c>
      <c r="H1097" s="40">
        <v>243132</v>
      </c>
      <c r="I1097" s="39" t="s">
        <v>38</v>
      </c>
      <c r="J1097" s="39" t="s">
        <v>37</v>
      </c>
      <c r="K1097" s="39" t="s">
        <v>246</v>
      </c>
      <c r="L1097" s="47" t="s">
        <v>4571</v>
      </c>
      <c r="M1097" s="40" t="s">
        <v>30</v>
      </c>
      <c r="N1097" s="38">
        <v>70101</v>
      </c>
      <c r="O1097" s="39" t="s">
        <v>1269</v>
      </c>
      <c r="P1097" s="52" t="s">
        <v>4509</v>
      </c>
      <c r="Q1097" s="39"/>
      <c r="R1097" s="38"/>
      <c r="S1097" s="39"/>
      <c r="T1097" s="39"/>
      <c r="U1097" s="39" t="s">
        <v>3244</v>
      </c>
    </row>
    <row r="1098" spans="1:21" ht="21">
      <c r="A1098" s="38" t="s">
        <v>2343</v>
      </c>
      <c r="B1098" s="39" t="s">
        <v>2344</v>
      </c>
      <c r="C1098" s="39" t="s">
        <v>29</v>
      </c>
      <c r="D1098" s="46">
        <v>2565</v>
      </c>
      <c r="E1098" s="46" t="s">
        <v>582</v>
      </c>
      <c r="F1098" s="40">
        <v>242797</v>
      </c>
      <c r="G1098" s="47" t="s">
        <v>245</v>
      </c>
      <c r="H1098" s="40">
        <v>243132</v>
      </c>
      <c r="I1098" s="39" t="s">
        <v>38</v>
      </c>
      <c r="J1098" s="39" t="s">
        <v>37</v>
      </c>
      <c r="K1098" s="39" t="s">
        <v>246</v>
      </c>
      <c r="L1098" s="47" t="s">
        <v>4571</v>
      </c>
      <c r="M1098" s="40" t="s">
        <v>30</v>
      </c>
      <c r="N1098" s="38">
        <v>70101</v>
      </c>
      <c r="O1098" s="39" t="s">
        <v>1269</v>
      </c>
      <c r="P1098" s="52" t="s">
        <v>4509</v>
      </c>
      <c r="Q1098" s="39"/>
      <c r="R1098" s="38"/>
      <c r="S1098" s="39"/>
      <c r="T1098" s="39"/>
      <c r="U1098" s="39" t="s">
        <v>3248</v>
      </c>
    </row>
    <row r="1099" spans="1:21" ht="21">
      <c r="A1099" s="38" t="s">
        <v>2352</v>
      </c>
      <c r="B1099" s="39" t="s">
        <v>2353</v>
      </c>
      <c r="C1099" s="39" t="s">
        <v>29</v>
      </c>
      <c r="D1099" s="46">
        <v>2565</v>
      </c>
      <c r="E1099" s="46" t="s">
        <v>582</v>
      </c>
      <c r="F1099" s="40">
        <v>242797</v>
      </c>
      <c r="G1099" s="47" t="s">
        <v>245</v>
      </c>
      <c r="H1099" s="40">
        <v>243132</v>
      </c>
      <c r="I1099" s="39" t="s">
        <v>38</v>
      </c>
      <c r="J1099" s="39" t="s">
        <v>37</v>
      </c>
      <c r="K1099" s="39" t="s">
        <v>246</v>
      </c>
      <c r="L1099" s="47" t="s">
        <v>4571</v>
      </c>
      <c r="M1099" s="40" t="s">
        <v>30</v>
      </c>
      <c r="N1099" s="38">
        <v>70101</v>
      </c>
      <c r="O1099" s="39" t="s">
        <v>1269</v>
      </c>
      <c r="P1099" s="52" t="s">
        <v>4509</v>
      </c>
      <c r="Q1099" s="39"/>
      <c r="R1099" s="38"/>
      <c r="S1099" s="39"/>
      <c r="T1099" s="39"/>
      <c r="U1099" s="39" t="s">
        <v>3254</v>
      </c>
    </row>
    <row r="1100" spans="1:21" ht="21">
      <c r="A1100" s="38" t="s">
        <v>2360</v>
      </c>
      <c r="B1100" s="39" t="s">
        <v>2361</v>
      </c>
      <c r="C1100" s="39" t="s">
        <v>29</v>
      </c>
      <c r="D1100" s="46">
        <v>2565</v>
      </c>
      <c r="E1100" s="46" t="s">
        <v>582</v>
      </c>
      <c r="F1100" s="40">
        <v>242797</v>
      </c>
      <c r="G1100" s="47" t="s">
        <v>245</v>
      </c>
      <c r="H1100" s="40">
        <v>243132</v>
      </c>
      <c r="I1100" s="39" t="s">
        <v>38</v>
      </c>
      <c r="J1100" s="39" t="s">
        <v>37</v>
      </c>
      <c r="K1100" s="39" t="s">
        <v>246</v>
      </c>
      <c r="L1100" s="47" t="s">
        <v>4571</v>
      </c>
      <c r="M1100" s="40" t="s">
        <v>30</v>
      </c>
      <c r="N1100" s="38">
        <v>70101</v>
      </c>
      <c r="O1100" s="39" t="s">
        <v>1269</v>
      </c>
      <c r="P1100" s="52" t="s">
        <v>4509</v>
      </c>
      <c r="Q1100" s="39"/>
      <c r="R1100" s="38"/>
      <c r="S1100" s="39"/>
      <c r="T1100" s="39"/>
      <c r="U1100" s="39" t="s">
        <v>3260</v>
      </c>
    </row>
    <row r="1101" spans="1:21" ht="21">
      <c r="A1101" s="38" t="s">
        <v>2370</v>
      </c>
      <c r="B1101" s="39" t="s">
        <v>2371</v>
      </c>
      <c r="C1101" s="39" t="s">
        <v>29</v>
      </c>
      <c r="D1101" s="46">
        <v>2565</v>
      </c>
      <c r="E1101" s="46" t="s">
        <v>2074</v>
      </c>
      <c r="F1101" s="40">
        <v>242948</v>
      </c>
      <c r="G1101" s="47" t="s">
        <v>2373</v>
      </c>
      <c r="H1101" s="40">
        <v>243678</v>
      </c>
      <c r="I1101" s="39" t="s">
        <v>38</v>
      </c>
      <c r="J1101" s="39" t="s">
        <v>37</v>
      </c>
      <c r="K1101" s="39" t="s">
        <v>218</v>
      </c>
      <c r="L1101" s="47" t="s">
        <v>4571</v>
      </c>
      <c r="M1101" s="40" t="s">
        <v>30</v>
      </c>
      <c r="N1101" s="38">
        <v>70101</v>
      </c>
      <c r="O1101" s="39" t="s">
        <v>1334</v>
      </c>
      <c r="P1101" s="52" t="s">
        <v>4494</v>
      </c>
      <c r="Q1101" s="39"/>
      <c r="R1101" s="38"/>
      <c r="S1101" s="39"/>
      <c r="T1101" s="39"/>
      <c r="U1101" s="39" t="s">
        <v>3265</v>
      </c>
    </row>
    <row r="1102" spans="1:21" ht="21">
      <c r="A1102" s="38" t="s">
        <v>2396</v>
      </c>
      <c r="B1102" s="39" t="s">
        <v>2397</v>
      </c>
      <c r="C1102" s="39" t="s">
        <v>29</v>
      </c>
      <c r="D1102" s="46">
        <v>2565</v>
      </c>
      <c r="E1102" s="46" t="s">
        <v>582</v>
      </c>
      <c r="F1102" s="40">
        <v>242797</v>
      </c>
      <c r="G1102" s="47" t="s">
        <v>245</v>
      </c>
      <c r="H1102" s="40">
        <v>243132</v>
      </c>
      <c r="I1102" s="39" t="s">
        <v>38</v>
      </c>
      <c r="J1102" s="39" t="s">
        <v>775</v>
      </c>
      <c r="K1102" s="39" t="s">
        <v>952</v>
      </c>
      <c r="L1102" s="47" t="s">
        <v>4571</v>
      </c>
      <c r="M1102" s="40" t="s">
        <v>30</v>
      </c>
      <c r="N1102" s="38">
        <v>70101</v>
      </c>
      <c r="O1102" s="39" t="s">
        <v>1269</v>
      </c>
      <c r="P1102" s="52" t="s">
        <v>4509</v>
      </c>
      <c r="Q1102" s="39"/>
      <c r="R1102" s="38"/>
      <c r="S1102" s="39"/>
      <c r="T1102" s="39"/>
      <c r="U1102" s="39" t="s">
        <v>3281</v>
      </c>
    </row>
    <row r="1103" spans="1:21" ht="21">
      <c r="A1103" s="38" t="s">
        <v>2400</v>
      </c>
      <c r="B1103" s="39" t="s">
        <v>2401</v>
      </c>
      <c r="C1103" s="39" t="s">
        <v>29</v>
      </c>
      <c r="D1103" s="46">
        <v>2565</v>
      </c>
      <c r="E1103" s="46" t="s">
        <v>582</v>
      </c>
      <c r="F1103" s="40">
        <v>242797</v>
      </c>
      <c r="G1103" s="47" t="s">
        <v>245</v>
      </c>
      <c r="H1103" s="40">
        <v>243132</v>
      </c>
      <c r="I1103" s="39" t="s">
        <v>1005</v>
      </c>
      <c r="J1103" s="39" t="s">
        <v>2403</v>
      </c>
      <c r="K1103" s="39"/>
      <c r="L1103" s="47" t="s">
        <v>4571</v>
      </c>
      <c r="M1103" s="40" t="s">
        <v>30</v>
      </c>
      <c r="N1103" s="38">
        <v>70101</v>
      </c>
      <c r="O1103" s="39" t="s">
        <v>1269</v>
      </c>
      <c r="P1103" s="52" t="s">
        <v>4509</v>
      </c>
      <c r="Q1103" s="39"/>
      <c r="R1103" s="38"/>
      <c r="S1103" s="39"/>
      <c r="T1103" s="39"/>
      <c r="U1103" s="39" t="s">
        <v>3283</v>
      </c>
    </row>
    <row r="1104" spans="1:21" ht="21">
      <c r="A1104" s="38" t="s">
        <v>2327</v>
      </c>
      <c r="B1104" s="39" t="s">
        <v>2328</v>
      </c>
      <c r="C1104" s="39" t="s">
        <v>29</v>
      </c>
      <c r="D1104" s="46">
        <v>2565</v>
      </c>
      <c r="E1104" s="46" t="s">
        <v>1483</v>
      </c>
      <c r="F1104" s="40">
        <v>242889</v>
      </c>
      <c r="G1104" s="47" t="s">
        <v>2296</v>
      </c>
      <c r="H1104" s="40">
        <v>243223</v>
      </c>
      <c r="I1104" s="39" t="s">
        <v>38</v>
      </c>
      <c r="J1104" s="39" t="s">
        <v>37</v>
      </c>
      <c r="K1104" s="39" t="s">
        <v>36</v>
      </c>
      <c r="L1104" s="47" t="s">
        <v>4571</v>
      </c>
      <c r="M1104" s="40" t="s">
        <v>30</v>
      </c>
      <c r="N1104" s="38">
        <v>70101</v>
      </c>
      <c r="O1104" s="39" t="s">
        <v>1269</v>
      </c>
      <c r="P1104" s="52" t="s">
        <v>4509</v>
      </c>
      <c r="Q1104" s="39"/>
      <c r="R1104" s="38"/>
      <c r="S1104" s="39"/>
      <c r="T1104" s="39"/>
      <c r="U1104" s="39" t="s">
        <v>3236</v>
      </c>
    </row>
    <row r="1105" spans="1:21" ht="21">
      <c r="A1105" s="38" t="s">
        <v>2321</v>
      </c>
      <c r="B1105" s="39" t="s">
        <v>2322</v>
      </c>
      <c r="C1105" s="39" t="s">
        <v>29</v>
      </c>
      <c r="D1105" s="46">
        <v>2565</v>
      </c>
      <c r="E1105" s="46" t="s">
        <v>1483</v>
      </c>
      <c r="F1105" s="40">
        <v>242889</v>
      </c>
      <c r="G1105" s="47" t="s">
        <v>2296</v>
      </c>
      <c r="H1105" s="40">
        <v>243223</v>
      </c>
      <c r="I1105" s="39" t="s">
        <v>38</v>
      </c>
      <c r="J1105" s="39" t="s">
        <v>37</v>
      </c>
      <c r="K1105" s="39" t="s">
        <v>36</v>
      </c>
      <c r="L1105" s="47" t="s">
        <v>4571</v>
      </c>
      <c r="M1105" s="40" t="s">
        <v>30</v>
      </c>
      <c r="N1105" s="38">
        <v>70101</v>
      </c>
      <c r="O1105" s="39" t="s">
        <v>1269</v>
      </c>
      <c r="P1105" s="52" t="s">
        <v>4509</v>
      </c>
      <c r="Q1105" s="39"/>
      <c r="R1105" s="38"/>
      <c r="S1105" s="39"/>
      <c r="T1105" s="39"/>
      <c r="U1105" s="39" t="s">
        <v>3232</v>
      </c>
    </row>
    <row r="1106" spans="1:21" ht="21">
      <c r="A1106" s="38" t="s">
        <v>3775</v>
      </c>
      <c r="B1106" s="39" t="s">
        <v>3776</v>
      </c>
      <c r="C1106" s="39" t="s">
        <v>478</v>
      </c>
      <c r="D1106" s="46">
        <v>2566</v>
      </c>
      <c r="E1106" s="46" t="s">
        <v>575</v>
      </c>
      <c r="F1106" s="40">
        <v>243162</v>
      </c>
      <c r="G1106" s="47" t="s">
        <v>1674</v>
      </c>
      <c r="H1106" s="40">
        <v>243497</v>
      </c>
      <c r="I1106" s="39" t="s">
        <v>38</v>
      </c>
      <c r="J1106" s="39" t="s">
        <v>775</v>
      </c>
      <c r="K1106" s="39" t="s">
        <v>1738</v>
      </c>
      <c r="L1106" s="46" t="s">
        <v>4582</v>
      </c>
      <c r="M1106" s="39" t="s">
        <v>30</v>
      </c>
      <c r="N1106" s="38" t="s">
        <v>4583</v>
      </c>
      <c r="O1106" s="38" t="s">
        <v>2146</v>
      </c>
      <c r="P1106" s="53" t="s">
        <v>4636</v>
      </c>
      <c r="Q1106" s="39" t="s">
        <v>30</v>
      </c>
      <c r="R1106" s="39" t="s">
        <v>4583</v>
      </c>
      <c r="S1106" s="39" t="s">
        <v>3780</v>
      </c>
      <c r="T1106" s="41" t="s">
        <v>4638</v>
      </c>
      <c r="U1106" s="39" t="s">
        <v>6405</v>
      </c>
    </row>
    <row r="1107" spans="1:21" ht="21">
      <c r="A1107" s="38" t="s">
        <v>3775</v>
      </c>
      <c r="B1107" s="39" t="s">
        <v>3776</v>
      </c>
      <c r="C1107" s="39" t="s">
        <v>478</v>
      </c>
      <c r="D1107" s="46">
        <v>2566</v>
      </c>
      <c r="E1107" s="46" t="s">
        <v>575</v>
      </c>
      <c r="F1107" s="40">
        <v>243162</v>
      </c>
      <c r="G1107" s="47" t="s">
        <v>1674</v>
      </c>
      <c r="H1107" s="40">
        <v>243497</v>
      </c>
      <c r="I1107" s="39" t="s">
        <v>38</v>
      </c>
      <c r="J1107" s="39" t="s">
        <v>775</v>
      </c>
      <c r="K1107" s="39" t="s">
        <v>1738</v>
      </c>
      <c r="L1107" s="46" t="s">
        <v>4582</v>
      </c>
      <c r="M1107" s="39" t="s">
        <v>30</v>
      </c>
      <c r="N1107" s="38" t="s">
        <v>4583</v>
      </c>
      <c r="O1107" s="38" t="s">
        <v>2146</v>
      </c>
      <c r="P1107" s="53" t="s">
        <v>4636</v>
      </c>
      <c r="Q1107" s="39" t="s">
        <v>30</v>
      </c>
      <c r="R1107" s="39" t="s">
        <v>4583</v>
      </c>
      <c r="S1107" s="39" t="s">
        <v>2097</v>
      </c>
      <c r="T1107" s="41" t="s">
        <v>4509</v>
      </c>
      <c r="U1107" s="39" t="s">
        <v>6405</v>
      </c>
    </row>
    <row r="1108" spans="1:21" ht="21">
      <c r="A1108" s="38" t="s">
        <v>3778</v>
      </c>
      <c r="B1108" s="39" t="s">
        <v>3779</v>
      </c>
      <c r="C1108" s="39" t="s">
        <v>29</v>
      </c>
      <c r="D1108" s="46">
        <v>2566</v>
      </c>
      <c r="E1108" s="46" t="s">
        <v>575</v>
      </c>
      <c r="F1108" s="40">
        <v>243162</v>
      </c>
      <c r="G1108" s="47" t="s">
        <v>1674</v>
      </c>
      <c r="H1108" s="40">
        <v>243497</v>
      </c>
      <c r="I1108" s="39" t="s">
        <v>38</v>
      </c>
      <c r="J1108" s="39" t="s">
        <v>775</v>
      </c>
      <c r="K1108" s="39" t="s">
        <v>1738</v>
      </c>
      <c r="L1108" s="46" t="s">
        <v>4582</v>
      </c>
      <c r="M1108" s="39" t="s">
        <v>30</v>
      </c>
      <c r="N1108" s="38" t="s">
        <v>4583</v>
      </c>
      <c r="O1108" s="38" t="s">
        <v>3780</v>
      </c>
      <c r="P1108" s="53" t="s">
        <v>4638</v>
      </c>
      <c r="Q1108" s="39" t="s">
        <v>30</v>
      </c>
      <c r="R1108" s="39" t="s">
        <v>4583</v>
      </c>
      <c r="S1108" s="39" t="s">
        <v>2097</v>
      </c>
      <c r="T1108" s="41" t="s">
        <v>4509</v>
      </c>
      <c r="U1108" s="39" t="s">
        <v>6406</v>
      </c>
    </row>
    <row r="1109" spans="1:21" ht="21">
      <c r="A1109" s="38" t="s">
        <v>3842</v>
      </c>
      <c r="B1109" s="39" t="s">
        <v>3843</v>
      </c>
      <c r="C1109" s="39" t="s">
        <v>29</v>
      </c>
      <c r="D1109" s="46">
        <v>2566</v>
      </c>
      <c r="E1109" s="46" t="s">
        <v>575</v>
      </c>
      <c r="F1109" s="40">
        <v>243162</v>
      </c>
      <c r="G1109" s="47" t="s">
        <v>3844</v>
      </c>
      <c r="H1109" s="40">
        <v>244227</v>
      </c>
      <c r="I1109" s="39" t="s">
        <v>38</v>
      </c>
      <c r="J1109" s="39" t="s">
        <v>37</v>
      </c>
      <c r="K1109" s="39" t="s">
        <v>36</v>
      </c>
      <c r="L1109" s="46" t="s">
        <v>4582</v>
      </c>
      <c r="M1109" s="39" t="s">
        <v>30</v>
      </c>
      <c r="N1109" s="38" t="s">
        <v>4583</v>
      </c>
      <c r="O1109" s="38" t="s">
        <v>2783</v>
      </c>
      <c r="P1109" s="53" t="s">
        <v>4480</v>
      </c>
      <c r="Q1109" s="39" t="s">
        <v>30</v>
      </c>
      <c r="R1109" s="39" t="s">
        <v>4583</v>
      </c>
      <c r="S1109" s="39" t="s">
        <v>2783</v>
      </c>
      <c r="T1109" s="41" t="s">
        <v>4480</v>
      </c>
      <c r="U1109" s="39" t="s">
        <v>6407</v>
      </c>
    </row>
    <row r="1110" spans="1:21" ht="21">
      <c r="A1110" s="38" t="s">
        <v>3936</v>
      </c>
      <c r="B1110" s="39" t="s">
        <v>6408</v>
      </c>
      <c r="C1110" s="39" t="s">
        <v>29</v>
      </c>
      <c r="D1110" s="46">
        <v>2566</v>
      </c>
      <c r="E1110" s="46" t="s">
        <v>575</v>
      </c>
      <c r="F1110" s="40">
        <v>243162</v>
      </c>
      <c r="G1110" s="47" t="s">
        <v>1674</v>
      </c>
      <c r="H1110" s="40">
        <v>243526</v>
      </c>
      <c r="I1110" s="39" t="s">
        <v>38</v>
      </c>
      <c r="J1110" s="39" t="s">
        <v>775</v>
      </c>
      <c r="K1110" s="39" t="s">
        <v>994</v>
      </c>
      <c r="L1110" s="46" t="s">
        <v>4582</v>
      </c>
      <c r="M1110" s="39" t="s">
        <v>30</v>
      </c>
      <c r="N1110" s="38" t="s">
        <v>4583</v>
      </c>
      <c r="O1110" s="38" t="s">
        <v>2097</v>
      </c>
      <c r="P1110" s="53" t="s">
        <v>4509</v>
      </c>
      <c r="Q1110" s="39" t="s">
        <v>30</v>
      </c>
      <c r="R1110" s="39" t="s">
        <v>4583</v>
      </c>
      <c r="S1110" s="39" t="s">
        <v>2097</v>
      </c>
      <c r="T1110" s="41" t="s">
        <v>4509</v>
      </c>
      <c r="U1110" s="39" t="s">
        <v>6409</v>
      </c>
    </row>
    <row r="1111" spans="1:21" ht="21">
      <c r="A1111" s="38" t="s">
        <v>4060</v>
      </c>
      <c r="B1111" s="39" t="s">
        <v>4061</v>
      </c>
      <c r="C1111" s="39" t="s">
        <v>29</v>
      </c>
      <c r="D1111" s="46">
        <v>2566</v>
      </c>
      <c r="E1111" s="46" t="s">
        <v>575</v>
      </c>
      <c r="F1111" s="40">
        <v>243162</v>
      </c>
      <c r="G1111" s="47" t="s">
        <v>1674</v>
      </c>
      <c r="H1111" s="40">
        <v>243526</v>
      </c>
      <c r="I1111" s="39" t="s">
        <v>1005</v>
      </c>
      <c r="J1111" s="39" t="s">
        <v>2066</v>
      </c>
      <c r="K1111" s="39"/>
      <c r="L1111" s="46" t="s">
        <v>4582</v>
      </c>
      <c r="M1111" s="39" t="s">
        <v>30</v>
      </c>
      <c r="N1111" s="38" t="s">
        <v>4583</v>
      </c>
      <c r="O1111" s="38" t="s">
        <v>2097</v>
      </c>
      <c r="P1111" s="53" t="s">
        <v>4509</v>
      </c>
      <c r="Q1111" s="39" t="s">
        <v>30</v>
      </c>
      <c r="R1111" s="39" t="s">
        <v>4583</v>
      </c>
      <c r="S1111" s="39" t="s">
        <v>2097</v>
      </c>
      <c r="T1111" s="41" t="s">
        <v>4509</v>
      </c>
      <c r="U1111" s="39" t="s">
        <v>6410</v>
      </c>
    </row>
    <row r="1112" spans="1:21" ht="21">
      <c r="A1112" s="38" t="s">
        <v>4120</v>
      </c>
      <c r="B1112" s="39" t="s">
        <v>4121</v>
      </c>
      <c r="C1112" s="39" t="s">
        <v>29</v>
      </c>
      <c r="D1112" s="46">
        <v>2566</v>
      </c>
      <c r="E1112" s="46" t="s">
        <v>575</v>
      </c>
      <c r="F1112" s="40">
        <v>243162</v>
      </c>
      <c r="G1112" s="47" t="s">
        <v>1674</v>
      </c>
      <c r="H1112" s="40">
        <v>243526</v>
      </c>
      <c r="I1112" s="39" t="s">
        <v>2369</v>
      </c>
      <c r="J1112" s="39" t="s">
        <v>2368</v>
      </c>
      <c r="K1112" s="39" t="s">
        <v>4122</v>
      </c>
      <c r="L1112" s="46" t="s">
        <v>4582</v>
      </c>
      <c r="M1112" s="39" t="s">
        <v>30</v>
      </c>
      <c r="N1112" s="38" t="s">
        <v>4583</v>
      </c>
      <c r="O1112" s="38" t="s">
        <v>2139</v>
      </c>
      <c r="P1112" s="53" t="s">
        <v>4475</v>
      </c>
      <c r="Q1112" s="39" t="s">
        <v>30</v>
      </c>
      <c r="R1112" s="39" t="s">
        <v>4583</v>
      </c>
      <c r="S1112" s="39" t="s">
        <v>2139</v>
      </c>
      <c r="T1112" s="41" t="s">
        <v>4475</v>
      </c>
      <c r="U1112" s="39" t="s">
        <v>6411</v>
      </c>
    </row>
    <row r="1113" spans="1:21" ht="21">
      <c r="A1113" s="38" t="s">
        <v>4244</v>
      </c>
      <c r="B1113" s="39" t="s">
        <v>6412</v>
      </c>
      <c r="C1113" s="39" t="s">
        <v>29</v>
      </c>
      <c r="D1113" s="46">
        <v>2566</v>
      </c>
      <c r="E1113" s="46" t="s">
        <v>575</v>
      </c>
      <c r="F1113" s="40">
        <v>243162</v>
      </c>
      <c r="G1113" s="47" t="s">
        <v>1674</v>
      </c>
      <c r="H1113" s="40">
        <v>243526</v>
      </c>
      <c r="I1113" s="39" t="s">
        <v>38</v>
      </c>
      <c r="J1113" s="39" t="s">
        <v>775</v>
      </c>
      <c r="K1113" s="39" t="s">
        <v>4246</v>
      </c>
      <c r="L1113" s="46" t="s">
        <v>4582</v>
      </c>
      <c r="M1113" s="39" t="s">
        <v>30</v>
      </c>
      <c r="N1113" s="38" t="s">
        <v>4583</v>
      </c>
      <c r="O1113" s="38" t="s">
        <v>2097</v>
      </c>
      <c r="P1113" s="53" t="s">
        <v>4509</v>
      </c>
      <c r="Q1113" s="39" t="s">
        <v>30</v>
      </c>
      <c r="R1113" s="39" t="s">
        <v>4583</v>
      </c>
      <c r="S1113" s="39" t="s">
        <v>2783</v>
      </c>
      <c r="T1113" s="41" t="s">
        <v>4480</v>
      </c>
      <c r="U1113" s="39" t="s">
        <v>6413</v>
      </c>
    </row>
    <row r="1114" spans="1:21" ht="21">
      <c r="A1114" s="38" t="s">
        <v>4244</v>
      </c>
      <c r="B1114" s="39" t="s">
        <v>6412</v>
      </c>
      <c r="C1114" s="39" t="s">
        <v>29</v>
      </c>
      <c r="D1114" s="46">
        <v>2566</v>
      </c>
      <c r="E1114" s="46" t="s">
        <v>575</v>
      </c>
      <c r="F1114" s="40">
        <v>243162</v>
      </c>
      <c r="G1114" s="47" t="s">
        <v>1674</v>
      </c>
      <c r="H1114" s="40">
        <v>243526</v>
      </c>
      <c r="I1114" s="39" t="s">
        <v>38</v>
      </c>
      <c r="J1114" s="39" t="s">
        <v>775</v>
      </c>
      <c r="K1114" s="39" t="s">
        <v>4246</v>
      </c>
      <c r="L1114" s="46" t="s">
        <v>4582</v>
      </c>
      <c r="M1114" s="39" t="s">
        <v>30</v>
      </c>
      <c r="N1114" s="38" t="s">
        <v>4583</v>
      </c>
      <c r="O1114" s="38" t="s">
        <v>2097</v>
      </c>
      <c r="P1114" s="53" t="s">
        <v>4509</v>
      </c>
      <c r="Q1114" s="39" t="s">
        <v>30</v>
      </c>
      <c r="R1114" s="39" t="s">
        <v>4583</v>
      </c>
      <c r="S1114" s="39" t="s">
        <v>4058</v>
      </c>
      <c r="T1114" s="41" t="s">
        <v>4656</v>
      </c>
      <c r="U1114" s="39" t="s">
        <v>6413</v>
      </c>
    </row>
    <row r="1115" spans="1:21" ht="21">
      <c r="A1115" s="38" t="s">
        <v>4260</v>
      </c>
      <c r="B1115" s="39" t="s">
        <v>4261</v>
      </c>
      <c r="C1115" s="39" t="s">
        <v>29</v>
      </c>
      <c r="D1115" s="46">
        <v>2566</v>
      </c>
      <c r="E1115" s="46" t="s">
        <v>3927</v>
      </c>
      <c r="F1115" s="40">
        <v>243313</v>
      </c>
      <c r="G1115" s="47" t="s">
        <v>4168</v>
      </c>
      <c r="H1115" s="40">
        <v>243465</v>
      </c>
      <c r="I1115" s="39" t="s">
        <v>38</v>
      </c>
      <c r="J1115" s="39" t="s">
        <v>327</v>
      </c>
      <c r="K1115" s="39" t="s">
        <v>4262</v>
      </c>
      <c r="L1115" s="46" t="s">
        <v>4582</v>
      </c>
      <c r="M1115" s="39" t="s">
        <v>30</v>
      </c>
      <c r="N1115" s="38" t="s">
        <v>4583</v>
      </c>
      <c r="O1115" s="38" t="s">
        <v>2783</v>
      </c>
      <c r="P1115" s="53" t="s">
        <v>4480</v>
      </c>
      <c r="Q1115" s="39" t="s">
        <v>30</v>
      </c>
      <c r="R1115" s="39" t="s">
        <v>4583</v>
      </c>
      <c r="S1115" s="39" t="s">
        <v>2783</v>
      </c>
      <c r="T1115" s="41" t="s">
        <v>4480</v>
      </c>
      <c r="U1115" s="39" t="s">
        <v>6414</v>
      </c>
    </row>
    <row r="1116" spans="1:21" ht="21">
      <c r="A1116" s="38" t="s">
        <v>6415</v>
      </c>
      <c r="B1116" s="39" t="s">
        <v>6416</v>
      </c>
      <c r="C1116" s="39" t="s">
        <v>29</v>
      </c>
      <c r="D1116" s="46">
        <v>2567</v>
      </c>
      <c r="E1116" s="46" t="s">
        <v>3867</v>
      </c>
      <c r="F1116" s="40">
        <v>243739</v>
      </c>
      <c r="G1116" s="47" t="s">
        <v>237</v>
      </c>
      <c r="H1116" s="40">
        <v>243891</v>
      </c>
      <c r="I1116" s="39" t="s">
        <v>38</v>
      </c>
      <c r="J1116" s="39" t="s">
        <v>327</v>
      </c>
      <c r="K1116" s="39" t="s">
        <v>6417</v>
      </c>
      <c r="L1116" s="46" t="s">
        <v>4786</v>
      </c>
      <c r="M1116" s="39" t="s">
        <v>30</v>
      </c>
      <c r="N1116" s="39" t="s">
        <v>4583</v>
      </c>
      <c r="O1116" s="39" t="s">
        <v>4494</v>
      </c>
      <c r="P1116" s="53" t="s">
        <v>4494</v>
      </c>
      <c r="Q1116" s="39" t="s">
        <v>30</v>
      </c>
      <c r="R1116" s="39" t="s">
        <v>4583</v>
      </c>
      <c r="S1116" s="39" t="s">
        <v>4494</v>
      </c>
      <c r="T1116" s="41" t="s">
        <v>4494</v>
      </c>
      <c r="U1116" s="39" t="s">
        <v>6418</v>
      </c>
    </row>
    <row r="1117" spans="1:21" ht="21">
      <c r="A1117" s="38" t="s">
        <v>6419</v>
      </c>
      <c r="B1117" s="39" t="s">
        <v>6420</v>
      </c>
      <c r="C1117" s="39" t="s">
        <v>29</v>
      </c>
      <c r="D1117" s="46">
        <v>2568</v>
      </c>
      <c r="E1117" s="46" t="s">
        <v>517</v>
      </c>
      <c r="F1117" s="40">
        <v>243892</v>
      </c>
      <c r="G1117" s="47" t="s">
        <v>1267</v>
      </c>
      <c r="H1117" s="40">
        <v>244257</v>
      </c>
      <c r="I1117" s="39" t="s">
        <v>38</v>
      </c>
      <c r="J1117" s="39" t="s">
        <v>775</v>
      </c>
      <c r="K1117" s="39" t="s">
        <v>994</v>
      </c>
      <c r="L1117" s="46" t="s">
        <v>5383</v>
      </c>
      <c r="M1117" s="39" t="s">
        <v>30</v>
      </c>
      <c r="N1117" s="39" t="s">
        <v>4583</v>
      </c>
      <c r="O1117" s="39" t="s">
        <v>4520</v>
      </c>
      <c r="P1117" s="53" t="s">
        <v>4520</v>
      </c>
      <c r="Q1117" s="39" t="s">
        <v>30</v>
      </c>
      <c r="R1117" s="39" t="s">
        <v>4583</v>
      </c>
      <c r="S1117" s="39" t="s">
        <v>4636</v>
      </c>
      <c r="T1117" s="41" t="s">
        <v>4636</v>
      </c>
      <c r="U1117" s="39" t="s">
        <v>6421</v>
      </c>
    </row>
    <row r="1118" spans="1:21" ht="21">
      <c r="A1118" s="38" t="s">
        <v>1698</v>
      </c>
      <c r="B1118" s="39" t="s">
        <v>1346</v>
      </c>
      <c r="C1118" s="39" t="s">
        <v>29</v>
      </c>
      <c r="D1118" s="46">
        <v>2563</v>
      </c>
      <c r="E1118" s="46" t="s">
        <v>582</v>
      </c>
      <c r="F1118" s="40">
        <v>242797</v>
      </c>
      <c r="G1118" s="47" t="s">
        <v>245</v>
      </c>
      <c r="H1118" s="40">
        <v>243132</v>
      </c>
      <c r="I1118" s="39" t="s">
        <v>528</v>
      </c>
      <c r="J1118" s="39" t="s">
        <v>3704</v>
      </c>
      <c r="K1118" s="39" t="s">
        <v>779</v>
      </c>
      <c r="L1118" s="47" t="s">
        <v>6111</v>
      </c>
      <c r="M1118" s="40" t="s">
        <v>30</v>
      </c>
      <c r="N1118" s="38">
        <v>70101</v>
      </c>
      <c r="O1118" s="39" t="s">
        <v>1269</v>
      </c>
      <c r="P1118" s="53" t="s">
        <v>4509</v>
      </c>
      <c r="Q1118" s="39" t="s">
        <v>30</v>
      </c>
      <c r="R1118" s="38">
        <v>70101</v>
      </c>
      <c r="S1118" s="39" t="s">
        <v>1269</v>
      </c>
      <c r="T1118" s="41" t="s">
        <v>4509</v>
      </c>
      <c r="U1118" s="39" t="s">
        <v>6422</v>
      </c>
    </row>
    <row r="1119" spans="1:21" ht="21">
      <c r="A1119" s="38" t="s">
        <v>1725</v>
      </c>
      <c r="B1119" s="39" t="s">
        <v>1726</v>
      </c>
      <c r="C1119" s="39" t="s">
        <v>29</v>
      </c>
      <c r="D1119" s="46">
        <v>2564</v>
      </c>
      <c r="E1119" s="46" t="s">
        <v>1248</v>
      </c>
      <c r="F1119" s="40">
        <v>242523</v>
      </c>
      <c r="G1119" s="47" t="s">
        <v>1728</v>
      </c>
      <c r="H1119" s="40">
        <v>242979</v>
      </c>
      <c r="I1119" s="39" t="s">
        <v>38</v>
      </c>
      <c r="J1119" s="39" t="s">
        <v>769</v>
      </c>
      <c r="K1119" s="39" t="s">
        <v>1707</v>
      </c>
      <c r="L1119" s="47" t="s">
        <v>6125</v>
      </c>
      <c r="M1119" s="40" t="s">
        <v>30</v>
      </c>
      <c r="N1119" s="38">
        <v>70101</v>
      </c>
      <c r="O1119" s="39" t="s">
        <v>1730</v>
      </c>
      <c r="P1119" s="53" t="s">
        <v>4636</v>
      </c>
      <c r="Q1119" s="39" t="s">
        <v>30</v>
      </c>
      <c r="R1119" s="38">
        <v>70101</v>
      </c>
      <c r="S1119" s="39" t="s">
        <v>1730</v>
      </c>
      <c r="T1119" s="41" t="s">
        <v>4636</v>
      </c>
      <c r="U1119" s="39" t="s">
        <v>6423</v>
      </c>
    </row>
    <row r="1120" spans="1:21" ht="21">
      <c r="A1120" s="38" t="s">
        <v>2387</v>
      </c>
      <c r="B1120" s="39" t="s">
        <v>2388</v>
      </c>
      <c r="C1120" s="39" t="s">
        <v>29</v>
      </c>
      <c r="D1120" s="46">
        <v>2565</v>
      </c>
      <c r="E1120" s="46" t="s">
        <v>582</v>
      </c>
      <c r="F1120" s="40">
        <v>242797</v>
      </c>
      <c r="G1120" s="47" t="s">
        <v>245</v>
      </c>
      <c r="H1120" s="40">
        <v>243132</v>
      </c>
      <c r="I1120" s="39" t="s">
        <v>38</v>
      </c>
      <c r="J1120" s="39" t="s">
        <v>775</v>
      </c>
      <c r="K1120" s="39" t="s">
        <v>1738</v>
      </c>
      <c r="L1120" s="47" t="s">
        <v>4571</v>
      </c>
      <c r="M1120" s="40" t="s">
        <v>30</v>
      </c>
      <c r="N1120" s="38">
        <v>70101</v>
      </c>
      <c r="O1120" s="39" t="s">
        <v>1269</v>
      </c>
      <c r="P1120" s="53" t="s">
        <v>4509</v>
      </c>
      <c r="Q1120" s="39" t="s">
        <v>30</v>
      </c>
      <c r="R1120" s="38">
        <v>70101</v>
      </c>
      <c r="S1120" s="39" t="s">
        <v>1269</v>
      </c>
      <c r="T1120" s="41" t="s">
        <v>4509</v>
      </c>
      <c r="U1120" s="39" t="s">
        <v>3275</v>
      </c>
    </row>
    <row r="1121" spans="1:21" ht="21">
      <c r="A1121" s="38" t="s">
        <v>2380</v>
      </c>
      <c r="B1121" s="39" t="s">
        <v>2381</v>
      </c>
      <c r="C1121" s="39" t="s">
        <v>29</v>
      </c>
      <c r="D1121" s="46">
        <v>2565</v>
      </c>
      <c r="E1121" s="46" t="s">
        <v>582</v>
      </c>
      <c r="F1121" s="40">
        <v>242797</v>
      </c>
      <c r="G1121" s="47" t="s">
        <v>245</v>
      </c>
      <c r="H1121" s="40">
        <v>243132</v>
      </c>
      <c r="I1121" s="39" t="s">
        <v>38</v>
      </c>
      <c r="J1121" s="39" t="s">
        <v>775</v>
      </c>
      <c r="K1121" s="39" t="s">
        <v>1738</v>
      </c>
      <c r="L1121" s="47" t="s">
        <v>4571</v>
      </c>
      <c r="M1121" s="40" t="s">
        <v>30</v>
      </c>
      <c r="N1121" s="38">
        <v>70101</v>
      </c>
      <c r="O1121" s="39" t="s">
        <v>1269</v>
      </c>
      <c r="P1121" s="53" t="s">
        <v>4509</v>
      </c>
      <c r="Q1121" s="39" t="s">
        <v>30</v>
      </c>
      <c r="R1121" s="38">
        <v>70101</v>
      </c>
      <c r="S1121" s="39" t="s">
        <v>1269</v>
      </c>
      <c r="T1121" s="41" t="s">
        <v>4509</v>
      </c>
      <c r="U1121" s="39" t="s">
        <v>3271</v>
      </c>
    </row>
    <row r="1122" spans="1:21" ht="21">
      <c r="A1122" s="38" t="s">
        <v>3932</v>
      </c>
      <c r="B1122" s="39" t="s">
        <v>6424</v>
      </c>
      <c r="C1122" s="39" t="s">
        <v>478</v>
      </c>
      <c r="D1122" s="46">
        <v>2566</v>
      </c>
      <c r="E1122" s="46" t="s">
        <v>575</v>
      </c>
      <c r="F1122" s="40">
        <v>243162</v>
      </c>
      <c r="G1122" s="47" t="s">
        <v>1674</v>
      </c>
      <c r="H1122" s="40">
        <v>243526</v>
      </c>
      <c r="I1122" s="39" t="s">
        <v>556</v>
      </c>
      <c r="J1122" s="39" t="s">
        <v>1848</v>
      </c>
      <c r="K1122" s="39" t="s">
        <v>3934</v>
      </c>
      <c r="L1122" s="46" t="s">
        <v>4582</v>
      </c>
      <c r="M1122" s="39" t="s">
        <v>30</v>
      </c>
      <c r="N1122" s="38" t="s">
        <v>4583</v>
      </c>
      <c r="O1122" s="38" t="s">
        <v>2097</v>
      </c>
      <c r="P1122" s="54" t="s">
        <v>4509</v>
      </c>
      <c r="Q1122" s="39" t="s">
        <v>6425</v>
      </c>
      <c r="R1122" s="39" t="s">
        <v>6426</v>
      </c>
      <c r="S1122" s="39" t="s">
        <v>6427</v>
      </c>
      <c r="T1122" s="42" t="s">
        <v>6428</v>
      </c>
      <c r="U1122" s="39" t="s">
        <v>6429</v>
      </c>
    </row>
    <row r="1123" spans="1:21" ht="21">
      <c r="A1123" s="38" t="s">
        <v>3918</v>
      </c>
      <c r="B1123" s="39" t="s">
        <v>3919</v>
      </c>
      <c r="C1123" s="39" t="s">
        <v>29</v>
      </c>
      <c r="D1123" s="46">
        <v>2566</v>
      </c>
      <c r="E1123" s="46" t="s">
        <v>2110</v>
      </c>
      <c r="F1123" s="40">
        <v>243254</v>
      </c>
      <c r="G1123" s="47" t="s">
        <v>3804</v>
      </c>
      <c r="H1123" s="40">
        <v>243496</v>
      </c>
      <c r="I1123" s="39" t="s">
        <v>38</v>
      </c>
      <c r="J1123" s="39" t="s">
        <v>327</v>
      </c>
      <c r="K1123" s="39" t="s">
        <v>963</v>
      </c>
      <c r="L1123" s="46" t="s">
        <v>4582</v>
      </c>
      <c r="M1123" s="39" t="s">
        <v>30</v>
      </c>
      <c r="N1123" s="38" t="s">
        <v>4583</v>
      </c>
      <c r="O1123" s="38" t="s">
        <v>2097</v>
      </c>
      <c r="P1123" s="54" t="s">
        <v>4509</v>
      </c>
      <c r="Q1123" s="39" t="s">
        <v>6430</v>
      </c>
      <c r="R1123" s="39" t="s">
        <v>6431</v>
      </c>
      <c r="S1123" s="39" t="s">
        <v>6432</v>
      </c>
      <c r="T1123" s="42" t="s">
        <v>6433</v>
      </c>
      <c r="U1123" s="39" t="s">
        <v>6434</v>
      </c>
    </row>
    <row r="1124" spans="1:21" ht="21">
      <c r="A1124" s="38" t="s">
        <v>3925</v>
      </c>
      <c r="B1124" s="39" t="s">
        <v>3926</v>
      </c>
      <c r="C1124" s="39" t="s">
        <v>29</v>
      </c>
      <c r="D1124" s="46">
        <v>2566</v>
      </c>
      <c r="E1124" s="46" t="s">
        <v>2110</v>
      </c>
      <c r="F1124" s="40">
        <v>243254</v>
      </c>
      <c r="G1124" s="47" t="s">
        <v>3927</v>
      </c>
      <c r="H1124" s="40">
        <v>243343</v>
      </c>
      <c r="I1124" s="39" t="s">
        <v>38</v>
      </c>
      <c r="J1124" s="39" t="s">
        <v>327</v>
      </c>
      <c r="K1124" s="39" t="s">
        <v>963</v>
      </c>
      <c r="L1124" s="46" t="s">
        <v>4582</v>
      </c>
      <c r="M1124" s="39" t="s">
        <v>30</v>
      </c>
      <c r="N1124" s="38" t="s">
        <v>4583</v>
      </c>
      <c r="O1124" s="38" t="s">
        <v>2097</v>
      </c>
      <c r="P1124" s="54" t="s">
        <v>4509</v>
      </c>
      <c r="Q1124" s="39" t="s">
        <v>6435</v>
      </c>
      <c r="R1124" s="39" t="s">
        <v>6436</v>
      </c>
      <c r="S1124" s="39" t="s">
        <v>6437</v>
      </c>
      <c r="T1124" s="42" t="s">
        <v>6438</v>
      </c>
      <c r="U1124" s="39" t="s">
        <v>6439</v>
      </c>
    </row>
    <row r="1125" spans="1:21" ht="21">
      <c r="A1125" s="38" t="s">
        <v>3921</v>
      </c>
      <c r="B1125" s="39" t="s">
        <v>6440</v>
      </c>
      <c r="C1125" s="39" t="s">
        <v>29</v>
      </c>
      <c r="D1125" s="46">
        <v>2566</v>
      </c>
      <c r="E1125" s="46" t="s">
        <v>575</v>
      </c>
      <c r="F1125" s="40">
        <v>243162</v>
      </c>
      <c r="G1125" s="47" t="s">
        <v>1674</v>
      </c>
      <c r="H1125" s="40">
        <v>243526</v>
      </c>
      <c r="I1125" s="39" t="s">
        <v>556</v>
      </c>
      <c r="J1125" s="39" t="s">
        <v>1848</v>
      </c>
      <c r="K1125" s="39" t="s">
        <v>3923</v>
      </c>
      <c r="L1125" s="46" t="s">
        <v>4582</v>
      </c>
      <c r="M1125" s="39" t="s">
        <v>30</v>
      </c>
      <c r="N1125" s="38" t="s">
        <v>4583</v>
      </c>
      <c r="O1125" s="38" t="s">
        <v>2126</v>
      </c>
      <c r="P1125" s="54" t="s">
        <v>4520</v>
      </c>
      <c r="Q1125" s="39" t="s">
        <v>6425</v>
      </c>
      <c r="R1125" s="39" t="s">
        <v>6426</v>
      </c>
      <c r="S1125" s="39" t="s">
        <v>6427</v>
      </c>
      <c r="T1125" s="42" t="s">
        <v>6428</v>
      </c>
      <c r="U1125" s="39" t="s">
        <v>6441</v>
      </c>
    </row>
    <row r="1126" spans="1:21" ht="21">
      <c r="A1126" s="38" t="s">
        <v>3942</v>
      </c>
      <c r="B1126" s="39" t="s">
        <v>3943</v>
      </c>
      <c r="C1126" s="39" t="s">
        <v>29</v>
      </c>
      <c r="D1126" s="46">
        <v>2566</v>
      </c>
      <c r="E1126" s="46" t="s">
        <v>2110</v>
      </c>
      <c r="F1126" s="40">
        <v>243254</v>
      </c>
      <c r="G1126" s="47" t="s">
        <v>3927</v>
      </c>
      <c r="H1126" s="40">
        <v>243343</v>
      </c>
      <c r="I1126" s="39" t="s">
        <v>38</v>
      </c>
      <c r="J1126" s="39" t="s">
        <v>327</v>
      </c>
      <c r="K1126" s="39" t="s">
        <v>963</v>
      </c>
      <c r="L1126" s="46" t="s">
        <v>4582</v>
      </c>
      <c r="M1126" s="39" t="s">
        <v>30</v>
      </c>
      <c r="N1126" s="38" t="s">
        <v>4583</v>
      </c>
      <c r="O1126" s="38" t="s">
        <v>2097</v>
      </c>
      <c r="P1126" s="54" t="s">
        <v>4509</v>
      </c>
      <c r="Q1126" s="39" t="s">
        <v>6442</v>
      </c>
      <c r="R1126" s="39" t="s">
        <v>6443</v>
      </c>
      <c r="S1126" s="39" t="s">
        <v>6444</v>
      </c>
      <c r="T1126" s="42" t="s">
        <v>6445</v>
      </c>
      <c r="U1126" s="39" t="s">
        <v>6446</v>
      </c>
    </row>
    <row r="1127" spans="1:21" ht="21">
      <c r="A1127" s="38" t="s">
        <v>3942</v>
      </c>
      <c r="B1127" s="39" t="s">
        <v>3943</v>
      </c>
      <c r="C1127" s="39" t="s">
        <v>29</v>
      </c>
      <c r="D1127" s="46">
        <v>2566</v>
      </c>
      <c r="E1127" s="46" t="s">
        <v>2110</v>
      </c>
      <c r="F1127" s="40">
        <v>243254</v>
      </c>
      <c r="G1127" s="47" t="s">
        <v>3927</v>
      </c>
      <c r="H1127" s="40">
        <v>243343</v>
      </c>
      <c r="I1127" s="39" t="s">
        <v>38</v>
      </c>
      <c r="J1127" s="39" t="s">
        <v>327</v>
      </c>
      <c r="K1127" s="39" t="s">
        <v>963</v>
      </c>
      <c r="L1127" s="46" t="s">
        <v>4582</v>
      </c>
      <c r="M1127" s="39" t="s">
        <v>30</v>
      </c>
      <c r="N1127" s="38" t="s">
        <v>4583</v>
      </c>
      <c r="O1127" s="38" t="s">
        <v>2097</v>
      </c>
      <c r="P1127" s="54" t="s">
        <v>4509</v>
      </c>
      <c r="Q1127" s="39" t="s">
        <v>6447</v>
      </c>
      <c r="R1127" s="39" t="s">
        <v>6448</v>
      </c>
      <c r="S1127" s="39" t="s">
        <v>6449</v>
      </c>
      <c r="T1127" s="42" t="s">
        <v>6450</v>
      </c>
      <c r="U1127" s="39" t="s">
        <v>6446</v>
      </c>
    </row>
    <row r="1128" spans="1:21" ht="21">
      <c r="A1128" s="38" t="s">
        <v>4063</v>
      </c>
      <c r="B1128" s="39" t="s">
        <v>4064</v>
      </c>
      <c r="C1128" s="39" t="s">
        <v>29</v>
      </c>
      <c r="D1128" s="46">
        <v>2566</v>
      </c>
      <c r="E1128" s="46" t="s">
        <v>575</v>
      </c>
      <c r="F1128" s="40">
        <v>243162</v>
      </c>
      <c r="G1128" s="47" t="s">
        <v>1674</v>
      </c>
      <c r="H1128" s="40">
        <v>243526</v>
      </c>
      <c r="I1128" s="39" t="s">
        <v>38</v>
      </c>
      <c r="J1128" s="39" t="s">
        <v>327</v>
      </c>
      <c r="K1128" s="39" t="s">
        <v>4040</v>
      </c>
      <c r="L1128" s="46" t="s">
        <v>4582</v>
      </c>
      <c r="M1128" s="39" t="s">
        <v>30</v>
      </c>
      <c r="N1128" s="38" t="s">
        <v>4583</v>
      </c>
      <c r="O1128" s="38" t="s">
        <v>2097</v>
      </c>
      <c r="P1128" s="54" t="s">
        <v>4509</v>
      </c>
      <c r="Q1128" s="39" t="s">
        <v>6425</v>
      </c>
      <c r="R1128" s="39" t="s">
        <v>6426</v>
      </c>
      <c r="S1128" s="39" t="s">
        <v>6427</v>
      </c>
      <c r="T1128" s="42" t="s">
        <v>6428</v>
      </c>
      <c r="U1128" s="39" t="s">
        <v>6451</v>
      </c>
    </row>
    <row r="1129" spans="1:21" ht="21">
      <c r="A1129" s="38" t="s">
        <v>4223</v>
      </c>
      <c r="B1129" s="39" t="s">
        <v>4224</v>
      </c>
      <c r="C1129" s="39" t="s">
        <v>29</v>
      </c>
      <c r="D1129" s="46">
        <v>2566</v>
      </c>
      <c r="E1129" s="46" t="s">
        <v>575</v>
      </c>
      <c r="F1129" s="40">
        <v>243162</v>
      </c>
      <c r="G1129" s="47" t="s">
        <v>1674</v>
      </c>
      <c r="H1129" s="40">
        <v>243526</v>
      </c>
      <c r="I1129" s="39" t="s">
        <v>38</v>
      </c>
      <c r="J1129" s="39" t="s">
        <v>775</v>
      </c>
      <c r="K1129" s="39" t="s">
        <v>4225</v>
      </c>
      <c r="L1129" s="46" t="s">
        <v>4582</v>
      </c>
      <c r="M1129" s="39" t="s">
        <v>30</v>
      </c>
      <c r="N1129" s="38" t="s">
        <v>4583</v>
      </c>
      <c r="O1129" s="38" t="s">
        <v>2097</v>
      </c>
      <c r="P1129" s="54" t="s">
        <v>4509</v>
      </c>
      <c r="Q1129" s="39" t="s">
        <v>6425</v>
      </c>
      <c r="R1129" s="39" t="s">
        <v>6426</v>
      </c>
      <c r="S1129" s="39" t="s">
        <v>6427</v>
      </c>
      <c r="T1129" s="42" t="s">
        <v>6428</v>
      </c>
      <c r="U1129" s="39" t="s">
        <v>6452</v>
      </c>
    </row>
    <row r="1130" spans="1:21" ht="21">
      <c r="A1130" s="38" t="s">
        <v>4304</v>
      </c>
      <c r="B1130" s="39" t="s">
        <v>4305</v>
      </c>
      <c r="C1130" s="39" t="s">
        <v>29</v>
      </c>
      <c r="D1130" s="46">
        <v>2566</v>
      </c>
      <c r="E1130" s="46" t="s">
        <v>575</v>
      </c>
      <c r="F1130" s="40">
        <v>243162</v>
      </c>
      <c r="G1130" s="47" t="s">
        <v>1674</v>
      </c>
      <c r="H1130" s="40">
        <v>243526</v>
      </c>
      <c r="I1130" s="39" t="s">
        <v>38</v>
      </c>
      <c r="J1130" s="39" t="s">
        <v>327</v>
      </c>
      <c r="K1130" s="39" t="s">
        <v>836</v>
      </c>
      <c r="L1130" s="46" t="s">
        <v>4582</v>
      </c>
      <c r="M1130" s="39" t="s">
        <v>30</v>
      </c>
      <c r="N1130" s="38" t="s">
        <v>4583</v>
      </c>
      <c r="O1130" s="38" t="s">
        <v>2126</v>
      </c>
      <c r="P1130" s="54" t="s">
        <v>4520</v>
      </c>
      <c r="Q1130" s="39" t="s">
        <v>6425</v>
      </c>
      <c r="R1130" s="39" t="s">
        <v>6426</v>
      </c>
      <c r="S1130" s="39" t="s">
        <v>6427</v>
      </c>
      <c r="T1130" s="42" t="s">
        <v>6428</v>
      </c>
      <c r="U1130" s="39" t="s">
        <v>6453</v>
      </c>
    </row>
    <row r="1131" spans="1:21" ht="21">
      <c r="A1131" s="38" t="s">
        <v>4341</v>
      </c>
      <c r="B1131" s="39" t="s">
        <v>4342</v>
      </c>
      <c r="C1131" s="39" t="s">
        <v>29</v>
      </c>
      <c r="D1131" s="46">
        <v>2566</v>
      </c>
      <c r="E1131" s="46" t="s">
        <v>3927</v>
      </c>
      <c r="F1131" s="40">
        <v>243313</v>
      </c>
      <c r="G1131" s="47" t="s">
        <v>3927</v>
      </c>
      <c r="H1131" s="40">
        <v>243343</v>
      </c>
      <c r="I1131" s="39" t="s">
        <v>528</v>
      </c>
      <c r="J1131" s="39" t="s">
        <v>527</v>
      </c>
      <c r="K1131" s="39" t="s">
        <v>4343</v>
      </c>
      <c r="L1131" s="46" t="s">
        <v>4582</v>
      </c>
      <c r="M1131" s="39" t="s">
        <v>30</v>
      </c>
      <c r="N1131" s="38" t="s">
        <v>4583</v>
      </c>
      <c r="O1131" s="38" t="s">
        <v>2139</v>
      </c>
      <c r="P1131" s="54" t="s">
        <v>4475</v>
      </c>
      <c r="Q1131" s="39" t="s">
        <v>6454</v>
      </c>
      <c r="R1131" s="39" t="s">
        <v>6455</v>
      </c>
      <c r="S1131" s="39" t="s">
        <v>6456</v>
      </c>
      <c r="T1131" s="42" t="s">
        <v>6457</v>
      </c>
      <c r="U1131" s="39" t="s">
        <v>6458</v>
      </c>
    </row>
    <row r="1132" spans="1:21" ht="21">
      <c r="A1132" s="38" t="s">
        <v>4313</v>
      </c>
      <c r="B1132" s="39" t="s">
        <v>4314</v>
      </c>
      <c r="C1132" s="39" t="s">
        <v>29</v>
      </c>
      <c r="D1132" s="46">
        <v>2566</v>
      </c>
      <c r="E1132" s="46" t="s">
        <v>575</v>
      </c>
      <c r="F1132" s="40">
        <v>243162</v>
      </c>
      <c r="G1132" s="47" t="s">
        <v>3840</v>
      </c>
      <c r="H1132" s="40">
        <v>243587</v>
      </c>
      <c r="I1132" s="39" t="s">
        <v>38</v>
      </c>
      <c r="J1132" s="39" t="s">
        <v>289</v>
      </c>
      <c r="K1132" s="39" t="s">
        <v>288</v>
      </c>
      <c r="L1132" s="46" t="s">
        <v>4582</v>
      </c>
      <c r="M1132" s="39" t="s">
        <v>30</v>
      </c>
      <c r="N1132" s="38" t="s">
        <v>4583</v>
      </c>
      <c r="O1132" s="38" t="s">
        <v>4716</v>
      </c>
      <c r="P1132" s="54" t="s">
        <v>4717</v>
      </c>
      <c r="Q1132" s="39" t="s">
        <v>6425</v>
      </c>
      <c r="R1132" s="39" t="s">
        <v>6426</v>
      </c>
      <c r="S1132" s="39" t="s">
        <v>6459</v>
      </c>
      <c r="T1132" s="42" t="s">
        <v>6460</v>
      </c>
      <c r="U1132" s="39" t="s">
        <v>6461</v>
      </c>
    </row>
    <row r="1133" spans="1:21" ht="21">
      <c r="A1133" s="38" t="s">
        <v>4358</v>
      </c>
      <c r="B1133" s="39" t="s">
        <v>4359</v>
      </c>
      <c r="C1133" s="39" t="s">
        <v>29</v>
      </c>
      <c r="D1133" s="46">
        <v>2566</v>
      </c>
      <c r="E1133" s="46" t="s">
        <v>575</v>
      </c>
      <c r="F1133" s="40">
        <v>243162</v>
      </c>
      <c r="G1133" s="47" t="s">
        <v>4056</v>
      </c>
      <c r="H1133" s="40">
        <v>243799</v>
      </c>
      <c r="I1133" s="39" t="s">
        <v>3718</v>
      </c>
      <c r="J1133" s="39" t="s">
        <v>3717</v>
      </c>
      <c r="K1133" s="39" t="s">
        <v>4356</v>
      </c>
      <c r="L1133" s="46" t="s">
        <v>4582</v>
      </c>
      <c r="M1133" s="39" t="s">
        <v>30</v>
      </c>
      <c r="N1133" s="38" t="s">
        <v>4583</v>
      </c>
      <c r="O1133" s="38" t="s">
        <v>4009</v>
      </c>
      <c r="P1133" s="54" t="s">
        <v>4682</v>
      </c>
      <c r="Q1133" s="39" t="s">
        <v>6425</v>
      </c>
      <c r="R1133" s="39" t="s">
        <v>6426</v>
      </c>
      <c r="S1133" s="39" t="s">
        <v>6462</v>
      </c>
      <c r="T1133" s="42" t="s">
        <v>6463</v>
      </c>
      <c r="U1133" s="39" t="s">
        <v>6464</v>
      </c>
    </row>
    <row r="1134" spans="1:21" ht="21">
      <c r="A1134" s="38" t="s">
        <v>4354</v>
      </c>
      <c r="B1134" s="39" t="s">
        <v>4355</v>
      </c>
      <c r="C1134" s="39" t="s">
        <v>29</v>
      </c>
      <c r="D1134" s="46">
        <v>2566</v>
      </c>
      <c r="E1134" s="46" t="s">
        <v>575</v>
      </c>
      <c r="F1134" s="40">
        <v>243162</v>
      </c>
      <c r="G1134" s="47" t="s">
        <v>1674</v>
      </c>
      <c r="H1134" s="40">
        <v>243526</v>
      </c>
      <c r="I1134" s="39" t="s">
        <v>3718</v>
      </c>
      <c r="J1134" s="39" t="s">
        <v>3717</v>
      </c>
      <c r="K1134" s="39" t="s">
        <v>4356</v>
      </c>
      <c r="L1134" s="46" t="s">
        <v>4582</v>
      </c>
      <c r="M1134" s="39" t="s">
        <v>30</v>
      </c>
      <c r="N1134" s="38" t="s">
        <v>4583</v>
      </c>
      <c r="O1134" s="38" t="s">
        <v>4009</v>
      </c>
      <c r="P1134" s="54" t="s">
        <v>4682</v>
      </c>
      <c r="Q1134" s="39" t="s">
        <v>6425</v>
      </c>
      <c r="R1134" s="39" t="s">
        <v>6426</v>
      </c>
      <c r="S1134" s="39" t="s">
        <v>6462</v>
      </c>
      <c r="T1134" s="42" t="s">
        <v>6463</v>
      </c>
      <c r="U1134" s="39" t="s">
        <v>6465</v>
      </c>
    </row>
    <row r="1135" spans="1:21" ht="21">
      <c r="A1135" s="38" t="s">
        <v>4316</v>
      </c>
      <c r="B1135" s="39" t="s">
        <v>4317</v>
      </c>
      <c r="C1135" s="39" t="s">
        <v>29</v>
      </c>
      <c r="D1135" s="46">
        <v>2566</v>
      </c>
      <c r="E1135" s="46" t="s">
        <v>575</v>
      </c>
      <c r="F1135" s="40">
        <v>243162</v>
      </c>
      <c r="G1135" s="47" t="s">
        <v>1674</v>
      </c>
      <c r="H1135" s="40">
        <v>243526</v>
      </c>
      <c r="I1135" s="39" t="s">
        <v>38</v>
      </c>
      <c r="J1135" s="39" t="s">
        <v>327</v>
      </c>
      <c r="K1135" s="39" t="s">
        <v>1224</v>
      </c>
      <c r="L1135" s="46" t="s">
        <v>4582</v>
      </c>
      <c r="M1135" s="39" t="s">
        <v>30</v>
      </c>
      <c r="N1135" s="38" t="s">
        <v>4583</v>
      </c>
      <c r="O1135" s="38" t="s">
        <v>4716</v>
      </c>
      <c r="P1135" s="54" t="s">
        <v>4717</v>
      </c>
      <c r="Q1135" s="39" t="s">
        <v>6435</v>
      </c>
      <c r="R1135" s="39" t="s">
        <v>6436</v>
      </c>
      <c r="S1135" s="39" t="s">
        <v>6466</v>
      </c>
      <c r="T1135" s="42" t="s">
        <v>6467</v>
      </c>
      <c r="U1135" s="39" t="s">
        <v>6468</v>
      </c>
    </row>
    <row r="1136" spans="1:21" ht="21">
      <c r="A1136" s="38" t="s">
        <v>4512</v>
      </c>
      <c r="B1136" s="39" t="s">
        <v>4513</v>
      </c>
      <c r="C1136" s="39" t="s">
        <v>29</v>
      </c>
      <c r="D1136" s="46">
        <v>2567</v>
      </c>
      <c r="E1136" s="46" t="s">
        <v>2696</v>
      </c>
      <c r="F1136" s="40">
        <v>243527</v>
      </c>
      <c r="G1136" s="47" t="s">
        <v>4514</v>
      </c>
      <c r="H1136" s="40">
        <v>244104</v>
      </c>
      <c r="I1136" s="39" t="s">
        <v>3718</v>
      </c>
      <c r="J1136" s="39" t="s">
        <v>3717</v>
      </c>
      <c r="K1136" s="39" t="s">
        <v>3716</v>
      </c>
      <c r="L1136" s="46" t="s">
        <v>4786</v>
      </c>
      <c r="M1136" s="39" t="s">
        <v>30</v>
      </c>
      <c r="N1136" s="39" t="s">
        <v>4583</v>
      </c>
      <c r="O1136" s="39" t="s">
        <v>4516</v>
      </c>
      <c r="P1136" s="54" t="s">
        <v>4516</v>
      </c>
      <c r="Q1136" s="39" t="s">
        <v>6469</v>
      </c>
      <c r="R1136" s="39" t="s">
        <v>6470</v>
      </c>
      <c r="S1136" s="39" t="s">
        <v>6471</v>
      </c>
      <c r="T1136" s="42" t="s">
        <v>6471</v>
      </c>
      <c r="U1136" s="39" t="s">
        <v>6472</v>
      </c>
    </row>
    <row r="1137" spans="1:21" ht="21">
      <c r="A1137" s="38" t="s">
        <v>4478</v>
      </c>
      <c r="B1137" s="39" t="s">
        <v>4061</v>
      </c>
      <c r="C1137" s="39" t="s">
        <v>29</v>
      </c>
      <c r="D1137" s="46">
        <v>2567</v>
      </c>
      <c r="E1137" s="46" t="s">
        <v>2696</v>
      </c>
      <c r="F1137" s="40">
        <v>243527</v>
      </c>
      <c r="G1137" s="47" t="s">
        <v>237</v>
      </c>
      <c r="H1137" s="40">
        <v>243891</v>
      </c>
      <c r="I1137" s="39" t="s">
        <v>1005</v>
      </c>
      <c r="J1137" s="39" t="s">
        <v>2066</v>
      </c>
      <c r="K1137" s="39"/>
      <c r="L1137" s="46" t="s">
        <v>4786</v>
      </c>
      <c r="M1137" s="39" t="s">
        <v>30</v>
      </c>
      <c r="N1137" s="39" t="s">
        <v>4583</v>
      </c>
      <c r="O1137" s="39" t="s">
        <v>4480</v>
      </c>
      <c r="P1137" s="54" t="s">
        <v>4480</v>
      </c>
      <c r="Q1137" s="39" t="s">
        <v>6473</v>
      </c>
      <c r="R1137" s="39" t="s">
        <v>6474</v>
      </c>
      <c r="S1137" s="39" t="s">
        <v>6475</v>
      </c>
      <c r="T1137" s="42" t="s">
        <v>6475</v>
      </c>
      <c r="U1137" s="39" t="s">
        <v>6476</v>
      </c>
    </row>
    <row r="1138" spans="1:21" ht="21">
      <c r="A1138" s="38" t="s">
        <v>6477</v>
      </c>
      <c r="B1138" s="39" t="s">
        <v>6478</v>
      </c>
      <c r="C1138" s="39" t="s">
        <v>29</v>
      </c>
      <c r="D1138" s="46">
        <v>2567</v>
      </c>
      <c r="E1138" s="46" t="s">
        <v>4056</v>
      </c>
      <c r="F1138" s="40">
        <v>243770</v>
      </c>
      <c r="G1138" s="47" t="s">
        <v>237</v>
      </c>
      <c r="H1138" s="40">
        <v>243891</v>
      </c>
      <c r="I1138" s="39" t="s">
        <v>38</v>
      </c>
      <c r="J1138" s="39" t="s">
        <v>775</v>
      </c>
      <c r="K1138" s="39" t="s">
        <v>994</v>
      </c>
      <c r="L1138" s="46" t="s">
        <v>4786</v>
      </c>
      <c r="M1138" s="39" t="s">
        <v>30</v>
      </c>
      <c r="N1138" s="39" t="s">
        <v>4583</v>
      </c>
      <c r="O1138" s="39" t="s">
        <v>4520</v>
      </c>
      <c r="P1138" s="54" t="s">
        <v>4520</v>
      </c>
      <c r="Q1138" s="39" t="s">
        <v>6425</v>
      </c>
      <c r="R1138" s="39" t="s">
        <v>6426</v>
      </c>
      <c r="S1138" s="39" t="s">
        <v>6428</v>
      </c>
      <c r="T1138" s="42" t="s">
        <v>6428</v>
      </c>
      <c r="U1138" s="39" t="s">
        <v>6479</v>
      </c>
    </row>
    <row r="1139" spans="1:21" ht="21">
      <c r="A1139" s="38" t="s">
        <v>6480</v>
      </c>
      <c r="B1139" s="39" t="s">
        <v>6481</v>
      </c>
      <c r="C1139" s="39" t="s">
        <v>29</v>
      </c>
      <c r="D1139" s="46">
        <v>2567</v>
      </c>
      <c r="E1139" s="46" t="s">
        <v>2696</v>
      </c>
      <c r="F1139" s="40">
        <v>243527</v>
      </c>
      <c r="G1139" s="47" t="s">
        <v>237</v>
      </c>
      <c r="H1139" s="40">
        <v>243891</v>
      </c>
      <c r="I1139" s="39" t="s">
        <v>38</v>
      </c>
      <c r="J1139" s="39" t="s">
        <v>327</v>
      </c>
      <c r="K1139" s="39" t="s">
        <v>1224</v>
      </c>
      <c r="L1139" s="46" t="s">
        <v>4786</v>
      </c>
      <c r="M1139" s="39" t="s">
        <v>30</v>
      </c>
      <c r="N1139" s="39" t="s">
        <v>4583</v>
      </c>
      <c r="O1139" s="39" t="s">
        <v>4475</v>
      </c>
      <c r="P1139" s="54" t="s">
        <v>4475</v>
      </c>
      <c r="Q1139" s="39" t="s">
        <v>6482</v>
      </c>
      <c r="R1139" s="39" t="s">
        <v>6483</v>
      </c>
      <c r="S1139" s="39" t="s">
        <v>6484</v>
      </c>
      <c r="T1139" s="42" t="s">
        <v>6484</v>
      </c>
      <c r="U1139" s="39" t="s">
        <v>6485</v>
      </c>
    </row>
    <row r="1140" spans="1:21" ht="21">
      <c r="A1140" s="38" t="s">
        <v>6486</v>
      </c>
      <c r="B1140" s="39" t="s">
        <v>6487</v>
      </c>
      <c r="C1140" s="39" t="s">
        <v>29</v>
      </c>
      <c r="D1140" s="46">
        <v>2568</v>
      </c>
      <c r="E1140" s="46" t="s">
        <v>517</v>
      </c>
      <c r="F1140" s="40">
        <v>243892</v>
      </c>
      <c r="G1140" s="47" t="s">
        <v>1267</v>
      </c>
      <c r="H1140" s="40">
        <v>244257</v>
      </c>
      <c r="I1140" s="39" t="s">
        <v>979</v>
      </c>
      <c r="J1140" s="39" t="s">
        <v>1096</v>
      </c>
      <c r="K1140" s="39" t="s">
        <v>1782</v>
      </c>
      <c r="L1140" s="46" t="s">
        <v>5383</v>
      </c>
      <c r="M1140" s="39" t="s">
        <v>30</v>
      </c>
      <c r="N1140" s="39" t="s">
        <v>4583</v>
      </c>
      <c r="O1140" s="39" t="s">
        <v>4480</v>
      </c>
      <c r="P1140" s="54" t="s">
        <v>4480</v>
      </c>
      <c r="Q1140" s="39" t="s">
        <v>6425</v>
      </c>
      <c r="R1140" s="39" t="s">
        <v>6426</v>
      </c>
      <c r="S1140" s="39" t="s">
        <v>6428</v>
      </c>
      <c r="T1140" s="42" t="s">
        <v>6428</v>
      </c>
      <c r="U1140" s="39" t="s">
        <v>6488</v>
      </c>
    </row>
    <row r="1141" spans="1:21" ht="21">
      <c r="A1141" s="38" t="s">
        <v>6489</v>
      </c>
      <c r="B1141" s="39" t="s">
        <v>6490</v>
      </c>
      <c r="C1141" s="39" t="s">
        <v>29</v>
      </c>
      <c r="D1141" s="46">
        <v>2568</v>
      </c>
      <c r="E1141" s="46" t="s">
        <v>517</v>
      </c>
      <c r="F1141" s="40">
        <v>243892</v>
      </c>
      <c r="G1141" s="47" t="s">
        <v>1267</v>
      </c>
      <c r="H1141" s="40">
        <v>244257</v>
      </c>
      <c r="I1141" s="39" t="s">
        <v>38</v>
      </c>
      <c r="J1141" s="39" t="s">
        <v>327</v>
      </c>
      <c r="K1141" s="39" t="s">
        <v>1836</v>
      </c>
      <c r="L1141" s="46" t="s">
        <v>5383</v>
      </c>
      <c r="M1141" s="39" t="s">
        <v>30</v>
      </c>
      <c r="N1141" s="39" t="s">
        <v>4583</v>
      </c>
      <c r="O1141" s="39" t="s">
        <v>4494</v>
      </c>
      <c r="P1141" s="54" t="s">
        <v>4494</v>
      </c>
      <c r="Q1141" s="39" t="s">
        <v>6491</v>
      </c>
      <c r="R1141" s="39" t="s">
        <v>6492</v>
      </c>
      <c r="S1141" s="39" t="s">
        <v>6493</v>
      </c>
      <c r="T1141" s="42" t="s">
        <v>6493</v>
      </c>
      <c r="U1141" s="39" t="s">
        <v>6494</v>
      </c>
    </row>
    <row r="1142" spans="1:21" ht="21">
      <c r="A1142" s="38" t="s">
        <v>2078</v>
      </c>
      <c r="B1142" s="39" t="s">
        <v>2079</v>
      </c>
      <c r="C1142" s="39" t="s">
        <v>29</v>
      </c>
      <c r="D1142" s="46">
        <v>2564</v>
      </c>
      <c r="E1142" s="46" t="s">
        <v>333</v>
      </c>
      <c r="F1142" s="40">
        <v>242431</v>
      </c>
      <c r="G1142" s="47" t="s">
        <v>251</v>
      </c>
      <c r="H1142" s="40">
        <v>242767</v>
      </c>
      <c r="I1142" s="39" t="s">
        <v>979</v>
      </c>
      <c r="J1142" s="39" t="s">
        <v>2082</v>
      </c>
      <c r="K1142" s="39" t="s">
        <v>2081</v>
      </c>
      <c r="L1142" s="47" t="s">
        <v>6125</v>
      </c>
      <c r="M1142" s="40" t="s">
        <v>30</v>
      </c>
      <c r="N1142" s="38">
        <v>70101</v>
      </c>
      <c r="O1142" s="39" t="s">
        <v>1751</v>
      </c>
      <c r="P1142" s="54" t="s">
        <v>4520</v>
      </c>
      <c r="Q1142" s="39" t="s">
        <v>6495</v>
      </c>
      <c r="R1142" s="38">
        <v>90101</v>
      </c>
      <c r="S1142" s="39" t="s">
        <v>6496</v>
      </c>
      <c r="T1142" s="42" t="s">
        <v>6497</v>
      </c>
      <c r="U1142" s="39" t="s">
        <v>6498</v>
      </c>
    </row>
    <row r="1143" spans="1:21" ht="21">
      <c r="A1143" s="38" t="s">
        <v>1759</v>
      </c>
      <c r="B1143" s="39" t="s">
        <v>1760</v>
      </c>
      <c r="C1143" s="39" t="s">
        <v>29</v>
      </c>
      <c r="D1143" s="46">
        <v>2564</v>
      </c>
      <c r="E1143" s="46" t="s">
        <v>333</v>
      </c>
      <c r="F1143" s="40">
        <v>242431</v>
      </c>
      <c r="G1143" s="47" t="s">
        <v>251</v>
      </c>
      <c r="H1143" s="40">
        <v>242767</v>
      </c>
      <c r="I1143" s="39" t="s">
        <v>1005</v>
      </c>
      <c r="J1143" s="39" t="s">
        <v>1762</v>
      </c>
      <c r="K1143" s="39"/>
      <c r="L1143" s="47" t="s">
        <v>6125</v>
      </c>
      <c r="M1143" s="40" t="s">
        <v>30</v>
      </c>
      <c r="N1143" s="38">
        <v>70101</v>
      </c>
      <c r="O1143" s="39" t="s">
        <v>1269</v>
      </c>
      <c r="P1143" s="54" t="s">
        <v>4509</v>
      </c>
      <c r="Q1143" s="39" t="s">
        <v>6499</v>
      </c>
      <c r="R1143" s="38">
        <v>30601</v>
      </c>
      <c r="S1143" s="39" t="s">
        <v>6500</v>
      </c>
      <c r="T1143" s="42" t="s">
        <v>6501</v>
      </c>
      <c r="U1143" s="39" t="s">
        <v>6502</v>
      </c>
    </row>
    <row r="1144" spans="1:21" ht="21">
      <c r="A1144" s="38" t="s">
        <v>1940</v>
      </c>
      <c r="B1144" s="39" t="s">
        <v>1941</v>
      </c>
      <c r="C1144" s="39" t="s">
        <v>29</v>
      </c>
      <c r="D1144" s="46">
        <v>2564</v>
      </c>
      <c r="E1144" s="46" t="s">
        <v>333</v>
      </c>
      <c r="F1144" s="40">
        <v>242431</v>
      </c>
      <c r="G1144" s="47" t="s">
        <v>251</v>
      </c>
      <c r="H1144" s="40">
        <v>242767</v>
      </c>
      <c r="I1144" s="39" t="s">
        <v>38</v>
      </c>
      <c r="J1144" s="39" t="s">
        <v>775</v>
      </c>
      <c r="K1144" s="39" t="s">
        <v>994</v>
      </c>
      <c r="L1144" s="47" t="s">
        <v>6125</v>
      </c>
      <c r="M1144" s="40" t="s">
        <v>30</v>
      </c>
      <c r="N1144" s="38">
        <v>70101</v>
      </c>
      <c r="O1144" s="39" t="s">
        <v>1269</v>
      </c>
      <c r="P1144" s="54" t="s">
        <v>4509</v>
      </c>
      <c r="Q1144" s="39" t="s">
        <v>6503</v>
      </c>
      <c r="R1144" s="38">
        <v>50102</v>
      </c>
      <c r="S1144" s="39" t="s">
        <v>6504</v>
      </c>
      <c r="T1144" s="42" t="s">
        <v>6505</v>
      </c>
      <c r="U1144" s="39" t="s">
        <v>6506</v>
      </c>
    </row>
    <row r="1145" spans="1:21" ht="21">
      <c r="A1145" s="38" t="s">
        <v>1717</v>
      </c>
      <c r="B1145" s="39" t="s">
        <v>1718</v>
      </c>
      <c r="C1145" s="39" t="s">
        <v>29</v>
      </c>
      <c r="D1145" s="46">
        <v>2564</v>
      </c>
      <c r="E1145" s="46" t="s">
        <v>649</v>
      </c>
      <c r="F1145" s="40">
        <v>242583</v>
      </c>
      <c r="G1145" s="47" t="s">
        <v>251</v>
      </c>
      <c r="H1145" s="40">
        <v>242767</v>
      </c>
      <c r="I1145" s="39" t="s">
        <v>38</v>
      </c>
      <c r="J1145" s="39" t="s">
        <v>775</v>
      </c>
      <c r="K1145" s="39" t="s">
        <v>994</v>
      </c>
      <c r="L1145" s="47" t="s">
        <v>6125</v>
      </c>
      <c r="M1145" s="40" t="s">
        <v>30</v>
      </c>
      <c r="N1145" s="38">
        <v>70101</v>
      </c>
      <c r="O1145" s="39" t="s">
        <v>1269</v>
      </c>
      <c r="P1145" s="54" t="s">
        <v>4509</v>
      </c>
      <c r="Q1145" s="39" t="s">
        <v>6507</v>
      </c>
      <c r="R1145" s="38">
        <v>80302</v>
      </c>
      <c r="S1145" s="39" t="s">
        <v>6508</v>
      </c>
      <c r="T1145" s="42" t="s">
        <v>6509</v>
      </c>
      <c r="U1145" s="39" t="s">
        <v>6510</v>
      </c>
    </row>
    <row r="1146" spans="1:21" ht="21">
      <c r="A1146" s="38" t="s">
        <v>1803</v>
      </c>
      <c r="B1146" s="39" t="s">
        <v>1804</v>
      </c>
      <c r="C1146" s="39" t="s">
        <v>29</v>
      </c>
      <c r="D1146" s="46">
        <v>2564</v>
      </c>
      <c r="E1146" s="46" t="s">
        <v>674</v>
      </c>
      <c r="F1146" s="40">
        <v>242462</v>
      </c>
      <c r="G1146" s="47" t="s">
        <v>251</v>
      </c>
      <c r="H1146" s="40">
        <v>242767</v>
      </c>
      <c r="I1146" s="39" t="s">
        <v>38</v>
      </c>
      <c r="J1146" s="39" t="s">
        <v>775</v>
      </c>
      <c r="K1146" s="39" t="s">
        <v>999</v>
      </c>
      <c r="L1146" s="47" t="s">
        <v>6125</v>
      </c>
      <c r="M1146" s="40" t="s">
        <v>30</v>
      </c>
      <c r="N1146" s="38">
        <v>70101</v>
      </c>
      <c r="O1146" s="39" t="s">
        <v>1301</v>
      </c>
      <c r="P1146" s="54" t="s">
        <v>4480</v>
      </c>
      <c r="Q1146" s="39" t="s">
        <v>6425</v>
      </c>
      <c r="R1146" s="38">
        <v>70102</v>
      </c>
      <c r="S1146" s="39" t="s">
        <v>6511</v>
      </c>
      <c r="T1146" s="42" t="s">
        <v>6512</v>
      </c>
      <c r="U1146" s="39" t="s">
        <v>6513</v>
      </c>
    </row>
    <row r="1147" spans="1:21" ht="21">
      <c r="A1147" s="38" t="s">
        <v>1900</v>
      </c>
      <c r="B1147" s="39" t="s">
        <v>1901</v>
      </c>
      <c r="C1147" s="39" t="s">
        <v>29</v>
      </c>
      <c r="D1147" s="46">
        <v>2564</v>
      </c>
      <c r="E1147" s="46" t="s">
        <v>333</v>
      </c>
      <c r="F1147" s="40">
        <v>242431</v>
      </c>
      <c r="G1147" s="47" t="s">
        <v>251</v>
      </c>
      <c r="H1147" s="40">
        <v>242767</v>
      </c>
      <c r="I1147" s="39" t="s">
        <v>38</v>
      </c>
      <c r="J1147" s="39" t="s">
        <v>775</v>
      </c>
      <c r="K1147" s="39" t="s">
        <v>941</v>
      </c>
      <c r="L1147" s="47" t="s">
        <v>6125</v>
      </c>
      <c r="M1147" s="40" t="s">
        <v>30</v>
      </c>
      <c r="N1147" s="38">
        <v>70101</v>
      </c>
      <c r="O1147" s="39" t="s">
        <v>1269</v>
      </c>
      <c r="P1147" s="54" t="s">
        <v>4509</v>
      </c>
      <c r="Q1147" s="39" t="s">
        <v>6425</v>
      </c>
      <c r="R1147" s="38">
        <v>70102</v>
      </c>
      <c r="S1147" s="39" t="s">
        <v>6514</v>
      </c>
      <c r="T1147" s="42" t="s">
        <v>6428</v>
      </c>
      <c r="U1147" s="39" t="s">
        <v>6515</v>
      </c>
    </row>
    <row r="1148" spans="1:21" ht="21">
      <c r="A1148" s="38" t="s">
        <v>1368</v>
      </c>
      <c r="B1148" s="39" t="s">
        <v>1369</v>
      </c>
      <c r="C1148" s="39" t="s">
        <v>29</v>
      </c>
      <c r="D1148" s="46">
        <v>2564</v>
      </c>
      <c r="E1148" s="46" t="s">
        <v>333</v>
      </c>
      <c r="F1148" s="40">
        <v>242431</v>
      </c>
      <c r="G1148" s="47" t="s">
        <v>251</v>
      </c>
      <c r="H1148" s="40">
        <v>242767</v>
      </c>
      <c r="I1148" s="39" t="s">
        <v>38</v>
      </c>
      <c r="J1148" s="39" t="s">
        <v>775</v>
      </c>
      <c r="K1148" s="39" t="s">
        <v>1126</v>
      </c>
      <c r="L1148" s="47" t="s">
        <v>6125</v>
      </c>
      <c r="M1148" s="40" t="s">
        <v>30</v>
      </c>
      <c r="N1148" s="38">
        <v>70101</v>
      </c>
      <c r="O1148" s="39" t="s">
        <v>1269</v>
      </c>
      <c r="P1148" s="54" t="s">
        <v>4509</v>
      </c>
      <c r="Q1148" s="39" t="s">
        <v>6516</v>
      </c>
      <c r="R1148" s="38">
        <v>50602</v>
      </c>
      <c r="S1148" s="39" t="s">
        <v>6517</v>
      </c>
      <c r="T1148" s="42" t="s">
        <v>6518</v>
      </c>
      <c r="U1148" s="39" t="s">
        <v>6519</v>
      </c>
    </row>
    <row r="1149" spans="1:21" ht="21">
      <c r="A1149" s="38" t="s">
        <v>1368</v>
      </c>
      <c r="B1149" s="39" t="s">
        <v>1369</v>
      </c>
      <c r="C1149" s="39" t="s">
        <v>29</v>
      </c>
      <c r="D1149" s="46">
        <v>2564</v>
      </c>
      <c r="E1149" s="46" t="s">
        <v>333</v>
      </c>
      <c r="F1149" s="40">
        <v>242431</v>
      </c>
      <c r="G1149" s="47" t="s">
        <v>251</v>
      </c>
      <c r="H1149" s="40">
        <v>242767</v>
      </c>
      <c r="I1149" s="39" t="s">
        <v>38</v>
      </c>
      <c r="J1149" s="39" t="s">
        <v>775</v>
      </c>
      <c r="K1149" s="39" t="s">
        <v>1126</v>
      </c>
      <c r="L1149" s="47" t="s">
        <v>6125</v>
      </c>
      <c r="M1149" s="40" t="s">
        <v>30</v>
      </c>
      <c r="N1149" s="38">
        <v>70101</v>
      </c>
      <c r="O1149" s="39" t="s">
        <v>1269</v>
      </c>
      <c r="P1149" s="54" t="s">
        <v>4509</v>
      </c>
      <c r="Q1149" s="39" t="s">
        <v>6435</v>
      </c>
      <c r="R1149" s="38">
        <v>60101</v>
      </c>
      <c r="S1149" s="39" t="s">
        <v>6520</v>
      </c>
      <c r="T1149" s="42" t="s">
        <v>6467</v>
      </c>
      <c r="U1149" s="39" t="s">
        <v>6519</v>
      </c>
    </row>
    <row r="1150" spans="1:21" ht="21">
      <c r="A1150" s="38" t="s">
        <v>1368</v>
      </c>
      <c r="B1150" s="39" t="s">
        <v>1369</v>
      </c>
      <c r="C1150" s="39" t="s">
        <v>29</v>
      </c>
      <c r="D1150" s="46">
        <v>2564</v>
      </c>
      <c r="E1150" s="46" t="s">
        <v>333</v>
      </c>
      <c r="F1150" s="40">
        <v>242431</v>
      </c>
      <c r="G1150" s="47" t="s">
        <v>251</v>
      </c>
      <c r="H1150" s="40">
        <v>242767</v>
      </c>
      <c r="I1150" s="39" t="s">
        <v>38</v>
      </c>
      <c r="J1150" s="39" t="s">
        <v>775</v>
      </c>
      <c r="K1150" s="39" t="s">
        <v>1126</v>
      </c>
      <c r="L1150" s="47" t="s">
        <v>6125</v>
      </c>
      <c r="M1150" s="40" t="s">
        <v>30</v>
      </c>
      <c r="N1150" s="38">
        <v>70101</v>
      </c>
      <c r="O1150" s="39" t="s">
        <v>1269</v>
      </c>
      <c r="P1150" s="54" t="s">
        <v>4509</v>
      </c>
      <c r="Q1150" s="39" t="s">
        <v>6521</v>
      </c>
      <c r="R1150" s="38">
        <v>90302</v>
      </c>
      <c r="S1150" s="39" t="s">
        <v>6522</v>
      </c>
      <c r="T1150" s="42" t="s">
        <v>6523</v>
      </c>
      <c r="U1150" s="39" t="s">
        <v>6519</v>
      </c>
    </row>
    <row r="1151" spans="1:21" ht="21">
      <c r="A1151" s="38" t="s">
        <v>1362</v>
      </c>
      <c r="B1151" s="39" t="s">
        <v>1363</v>
      </c>
      <c r="C1151" s="39" t="s">
        <v>29</v>
      </c>
      <c r="D1151" s="46">
        <v>2564</v>
      </c>
      <c r="E1151" s="46" t="s">
        <v>333</v>
      </c>
      <c r="F1151" s="40">
        <v>242431</v>
      </c>
      <c r="G1151" s="47" t="s">
        <v>251</v>
      </c>
      <c r="H1151" s="40">
        <v>242767</v>
      </c>
      <c r="I1151" s="39" t="s">
        <v>38</v>
      </c>
      <c r="J1151" s="39" t="s">
        <v>775</v>
      </c>
      <c r="K1151" s="39" t="s">
        <v>1126</v>
      </c>
      <c r="L1151" s="47" t="s">
        <v>6125</v>
      </c>
      <c r="M1151" s="40" t="s">
        <v>30</v>
      </c>
      <c r="N1151" s="38">
        <v>70101</v>
      </c>
      <c r="O1151" s="39" t="s">
        <v>1269</v>
      </c>
      <c r="P1151" s="54" t="s">
        <v>4509</v>
      </c>
      <c r="Q1151" s="39" t="s">
        <v>6524</v>
      </c>
      <c r="R1151" s="38">
        <v>10202</v>
      </c>
      <c r="S1151" s="39" t="s">
        <v>6525</v>
      </c>
      <c r="T1151" s="42" t="s">
        <v>6526</v>
      </c>
      <c r="U1151" s="39" t="s">
        <v>6527</v>
      </c>
    </row>
    <row r="1152" spans="1:21" ht="21">
      <c r="A1152" s="38" t="s">
        <v>1362</v>
      </c>
      <c r="B1152" s="39" t="s">
        <v>1363</v>
      </c>
      <c r="C1152" s="39" t="s">
        <v>29</v>
      </c>
      <c r="D1152" s="46">
        <v>2564</v>
      </c>
      <c r="E1152" s="46" t="s">
        <v>333</v>
      </c>
      <c r="F1152" s="40">
        <v>242431</v>
      </c>
      <c r="G1152" s="47" t="s">
        <v>251</v>
      </c>
      <c r="H1152" s="40">
        <v>242767</v>
      </c>
      <c r="I1152" s="39" t="s">
        <v>38</v>
      </c>
      <c r="J1152" s="39" t="s">
        <v>775</v>
      </c>
      <c r="K1152" s="39" t="s">
        <v>1126</v>
      </c>
      <c r="L1152" s="47" t="s">
        <v>6125</v>
      </c>
      <c r="M1152" s="40" t="s">
        <v>30</v>
      </c>
      <c r="N1152" s="38">
        <v>70101</v>
      </c>
      <c r="O1152" s="39" t="s">
        <v>1269</v>
      </c>
      <c r="P1152" s="54" t="s">
        <v>4509</v>
      </c>
      <c r="Q1152" s="39" t="s">
        <v>6524</v>
      </c>
      <c r="R1152" s="38">
        <v>10202</v>
      </c>
      <c r="S1152" s="39" t="s">
        <v>6528</v>
      </c>
      <c r="T1152" s="42" t="s">
        <v>6529</v>
      </c>
      <c r="U1152" s="39" t="s">
        <v>6527</v>
      </c>
    </row>
    <row r="1153" spans="1:21" ht="21">
      <c r="A1153" s="38" t="s">
        <v>1362</v>
      </c>
      <c r="B1153" s="39" t="s">
        <v>1363</v>
      </c>
      <c r="C1153" s="39" t="s">
        <v>29</v>
      </c>
      <c r="D1153" s="46">
        <v>2564</v>
      </c>
      <c r="E1153" s="46" t="s">
        <v>333</v>
      </c>
      <c r="F1153" s="40">
        <v>242431</v>
      </c>
      <c r="G1153" s="47" t="s">
        <v>251</v>
      </c>
      <c r="H1153" s="40">
        <v>242767</v>
      </c>
      <c r="I1153" s="39" t="s">
        <v>38</v>
      </c>
      <c r="J1153" s="39" t="s">
        <v>775</v>
      </c>
      <c r="K1153" s="39" t="s">
        <v>1126</v>
      </c>
      <c r="L1153" s="47" t="s">
        <v>6125</v>
      </c>
      <c r="M1153" s="40" t="s">
        <v>30</v>
      </c>
      <c r="N1153" s="38">
        <v>70101</v>
      </c>
      <c r="O1153" s="39" t="s">
        <v>1269</v>
      </c>
      <c r="P1153" s="54" t="s">
        <v>4509</v>
      </c>
      <c r="Q1153" s="39" t="s">
        <v>6516</v>
      </c>
      <c r="R1153" s="38">
        <v>50602</v>
      </c>
      <c r="S1153" s="39" t="s">
        <v>6530</v>
      </c>
      <c r="T1153" s="42" t="s">
        <v>6531</v>
      </c>
      <c r="U1153" s="39" t="s">
        <v>6527</v>
      </c>
    </row>
    <row r="1154" spans="1:21" ht="21">
      <c r="A1154" s="38" t="s">
        <v>1362</v>
      </c>
      <c r="B1154" s="39" t="s">
        <v>1363</v>
      </c>
      <c r="C1154" s="39" t="s">
        <v>29</v>
      </c>
      <c r="D1154" s="46">
        <v>2564</v>
      </c>
      <c r="E1154" s="46" t="s">
        <v>333</v>
      </c>
      <c r="F1154" s="40">
        <v>242431</v>
      </c>
      <c r="G1154" s="47" t="s">
        <v>251</v>
      </c>
      <c r="H1154" s="40">
        <v>242767</v>
      </c>
      <c r="I1154" s="39" t="s">
        <v>38</v>
      </c>
      <c r="J1154" s="39" t="s">
        <v>775</v>
      </c>
      <c r="K1154" s="39" t="s">
        <v>1126</v>
      </c>
      <c r="L1154" s="47" t="s">
        <v>6125</v>
      </c>
      <c r="M1154" s="40" t="s">
        <v>30</v>
      </c>
      <c r="N1154" s="38">
        <v>70101</v>
      </c>
      <c r="O1154" s="39" t="s">
        <v>1269</v>
      </c>
      <c r="P1154" s="54" t="s">
        <v>4509</v>
      </c>
      <c r="Q1154" s="39" t="s">
        <v>6532</v>
      </c>
      <c r="R1154" s="38">
        <v>90102</v>
      </c>
      <c r="S1154" s="39" t="s">
        <v>6533</v>
      </c>
      <c r="T1154" s="42" t="s">
        <v>6534</v>
      </c>
      <c r="U1154" s="39" t="s">
        <v>6527</v>
      </c>
    </row>
    <row r="1155" spans="1:21" ht="21">
      <c r="A1155" s="38" t="s">
        <v>1362</v>
      </c>
      <c r="B1155" s="39" t="s">
        <v>1363</v>
      </c>
      <c r="C1155" s="39" t="s">
        <v>29</v>
      </c>
      <c r="D1155" s="46">
        <v>2564</v>
      </c>
      <c r="E1155" s="46" t="s">
        <v>333</v>
      </c>
      <c r="F1155" s="40">
        <v>242431</v>
      </c>
      <c r="G1155" s="47" t="s">
        <v>251</v>
      </c>
      <c r="H1155" s="40">
        <v>242767</v>
      </c>
      <c r="I1155" s="39" t="s">
        <v>38</v>
      </c>
      <c r="J1155" s="39" t="s">
        <v>775</v>
      </c>
      <c r="K1155" s="39" t="s">
        <v>1126</v>
      </c>
      <c r="L1155" s="47" t="s">
        <v>6125</v>
      </c>
      <c r="M1155" s="40" t="s">
        <v>30</v>
      </c>
      <c r="N1155" s="38">
        <v>70101</v>
      </c>
      <c r="O1155" s="39" t="s">
        <v>1269</v>
      </c>
      <c r="P1155" s="54" t="s">
        <v>4509</v>
      </c>
      <c r="Q1155" s="39" t="s">
        <v>6535</v>
      </c>
      <c r="R1155" s="38">
        <v>90202</v>
      </c>
      <c r="S1155" s="39" t="s">
        <v>6536</v>
      </c>
      <c r="T1155" s="43" t="s">
        <v>6467</v>
      </c>
      <c r="U1155" s="39" t="s">
        <v>6527</v>
      </c>
    </row>
    <row r="1156" spans="1:21" ht="21">
      <c r="A1156" s="38" t="s">
        <v>1722</v>
      </c>
      <c r="B1156" s="39" t="s">
        <v>1723</v>
      </c>
      <c r="C1156" s="39" t="s">
        <v>29</v>
      </c>
      <c r="D1156" s="46">
        <v>2564</v>
      </c>
      <c r="E1156" s="46" t="s">
        <v>1248</v>
      </c>
      <c r="F1156" s="40">
        <v>242523</v>
      </c>
      <c r="G1156" s="47" t="s">
        <v>649</v>
      </c>
      <c r="H1156" s="40">
        <v>242583</v>
      </c>
      <c r="I1156" s="39" t="s">
        <v>38</v>
      </c>
      <c r="J1156" s="39" t="s">
        <v>327</v>
      </c>
      <c r="K1156" s="39" t="s">
        <v>963</v>
      </c>
      <c r="L1156" s="47" t="s">
        <v>6125</v>
      </c>
      <c r="M1156" s="40" t="s">
        <v>30</v>
      </c>
      <c r="N1156" s="38">
        <v>70101</v>
      </c>
      <c r="O1156" s="39" t="s">
        <v>1301</v>
      </c>
      <c r="P1156" s="54" t="s">
        <v>4480</v>
      </c>
      <c r="Q1156" s="39" t="s">
        <v>6537</v>
      </c>
      <c r="R1156" s="38">
        <v>10201</v>
      </c>
      <c r="S1156" s="39" t="s">
        <v>6538</v>
      </c>
      <c r="T1156" s="42" t="s">
        <v>6539</v>
      </c>
      <c r="U1156" s="39" t="s">
        <v>6540</v>
      </c>
    </row>
    <row r="1157" spans="1:21" ht="21">
      <c r="A1157" s="38" t="s">
        <v>1671</v>
      </c>
      <c r="B1157" s="39" t="s">
        <v>6541</v>
      </c>
      <c r="C1157" s="39" t="s">
        <v>29</v>
      </c>
      <c r="D1157" s="46">
        <v>2564</v>
      </c>
      <c r="E1157" s="46" t="s">
        <v>230</v>
      </c>
      <c r="F1157" s="40">
        <v>241336</v>
      </c>
      <c r="G1157" s="47" t="s">
        <v>1674</v>
      </c>
      <c r="H1157" s="40">
        <v>243497</v>
      </c>
      <c r="I1157" s="39" t="s">
        <v>38</v>
      </c>
      <c r="J1157" s="39" t="s">
        <v>1127</v>
      </c>
      <c r="K1157" s="39" t="s">
        <v>1126</v>
      </c>
      <c r="L1157" s="47" t="s">
        <v>6125</v>
      </c>
      <c r="M1157" s="40" t="s">
        <v>30</v>
      </c>
      <c r="N1157" s="38">
        <v>70101</v>
      </c>
      <c r="O1157" s="39" t="s">
        <v>1269</v>
      </c>
      <c r="P1157" s="54" t="s">
        <v>4509</v>
      </c>
      <c r="Q1157" s="39" t="s">
        <v>6435</v>
      </c>
      <c r="R1157" s="38">
        <v>60101</v>
      </c>
      <c r="S1157" s="39" t="s">
        <v>6520</v>
      </c>
      <c r="T1157" s="42" t="s">
        <v>6467</v>
      </c>
      <c r="U1157" s="39" t="s">
        <v>6542</v>
      </c>
    </row>
    <row r="1158" spans="1:21" ht="21">
      <c r="A1158" s="38" t="s">
        <v>1928</v>
      </c>
      <c r="B1158" s="39" t="s">
        <v>1929</v>
      </c>
      <c r="C1158" s="39" t="s">
        <v>29</v>
      </c>
      <c r="D1158" s="46">
        <v>2564</v>
      </c>
      <c r="E1158" s="46" t="s">
        <v>65</v>
      </c>
      <c r="F1158" s="40">
        <v>242492</v>
      </c>
      <c r="G1158" s="47" t="s">
        <v>582</v>
      </c>
      <c r="H1158" s="40">
        <v>242797</v>
      </c>
      <c r="I1158" s="39" t="s">
        <v>38</v>
      </c>
      <c r="J1158" s="39" t="s">
        <v>289</v>
      </c>
      <c r="K1158" s="39" t="s">
        <v>288</v>
      </c>
      <c r="L1158" s="47" t="s">
        <v>6125</v>
      </c>
      <c r="M1158" s="40" t="s">
        <v>30</v>
      </c>
      <c r="N1158" s="38">
        <v>70101</v>
      </c>
      <c r="O1158" s="39" t="s">
        <v>1730</v>
      </c>
      <c r="P1158" s="54" t="s">
        <v>4636</v>
      </c>
      <c r="Q1158" s="39" t="s">
        <v>6543</v>
      </c>
      <c r="R1158" s="38">
        <v>70105</v>
      </c>
      <c r="S1158" s="39" t="s">
        <v>6544</v>
      </c>
      <c r="T1158" s="42" t="s">
        <v>6545</v>
      </c>
      <c r="U1158" s="39" t="s">
        <v>6546</v>
      </c>
    </row>
    <row r="1159" spans="1:21" ht="21">
      <c r="A1159" s="38" t="s">
        <v>1844</v>
      </c>
      <c r="B1159" s="39" t="s">
        <v>1845</v>
      </c>
      <c r="C1159" s="39" t="s">
        <v>478</v>
      </c>
      <c r="D1159" s="46">
        <v>2564</v>
      </c>
      <c r="E1159" s="46" t="s">
        <v>333</v>
      </c>
      <c r="F1159" s="40">
        <v>242431</v>
      </c>
      <c r="G1159" s="47" t="s">
        <v>251</v>
      </c>
      <c r="H1159" s="40">
        <v>242767</v>
      </c>
      <c r="I1159" s="39" t="s">
        <v>556</v>
      </c>
      <c r="J1159" s="39" t="s">
        <v>1848</v>
      </c>
      <c r="K1159" s="39" t="s">
        <v>1847</v>
      </c>
      <c r="L1159" s="47" t="s">
        <v>6125</v>
      </c>
      <c r="M1159" s="40" t="s">
        <v>30</v>
      </c>
      <c r="N1159" s="38">
        <v>70101</v>
      </c>
      <c r="O1159" s="39" t="s">
        <v>1850</v>
      </c>
      <c r="P1159" s="54" t="s">
        <v>4656</v>
      </c>
      <c r="Q1159" s="39" t="s">
        <v>6425</v>
      </c>
      <c r="R1159" s="38">
        <v>70102</v>
      </c>
      <c r="S1159" s="39" t="s">
        <v>6547</v>
      </c>
      <c r="T1159" s="42" t="s">
        <v>6460</v>
      </c>
      <c r="U1159" s="39" t="s">
        <v>6548</v>
      </c>
    </row>
    <row r="1160" spans="1:21" ht="21">
      <c r="A1160" s="38" t="s">
        <v>3430</v>
      </c>
      <c r="B1160" s="39" t="s">
        <v>6549</v>
      </c>
      <c r="C1160" s="39" t="s">
        <v>29</v>
      </c>
      <c r="D1160" s="46">
        <v>2565</v>
      </c>
      <c r="E1160" s="46" t="s">
        <v>582</v>
      </c>
      <c r="F1160" s="40">
        <v>242797</v>
      </c>
      <c r="G1160" s="47" t="s">
        <v>245</v>
      </c>
      <c r="H1160" s="40">
        <v>243132</v>
      </c>
      <c r="I1160" s="39" t="s">
        <v>38</v>
      </c>
      <c r="J1160" s="39" t="s">
        <v>327</v>
      </c>
      <c r="K1160" s="39" t="s">
        <v>3433</v>
      </c>
      <c r="L1160" s="47" t="s">
        <v>4571</v>
      </c>
      <c r="M1160" s="40" t="s">
        <v>30</v>
      </c>
      <c r="N1160" s="38">
        <v>70101</v>
      </c>
      <c r="O1160" s="39" t="s">
        <v>1751</v>
      </c>
      <c r="P1160" s="54" t="s">
        <v>4520</v>
      </c>
      <c r="Q1160" s="39" t="s">
        <v>6516</v>
      </c>
      <c r="R1160" s="38">
        <v>50602</v>
      </c>
      <c r="S1160" s="39" t="s">
        <v>6517</v>
      </c>
      <c r="T1160" s="42" t="s">
        <v>6518</v>
      </c>
      <c r="U1160" s="39" t="s">
        <v>3435</v>
      </c>
    </row>
    <row r="1161" spans="1:21" ht="21">
      <c r="A1161" s="38" t="s">
        <v>2498</v>
      </c>
      <c r="B1161" s="39" t="s">
        <v>2499</v>
      </c>
      <c r="C1161" s="39" t="s">
        <v>29</v>
      </c>
      <c r="D1161" s="46">
        <v>2565</v>
      </c>
      <c r="E1161" s="46" t="s">
        <v>1483</v>
      </c>
      <c r="F1161" s="40">
        <v>242889</v>
      </c>
      <c r="G1161" s="47" t="s">
        <v>2074</v>
      </c>
      <c r="H1161" s="40">
        <v>242948</v>
      </c>
      <c r="I1161" s="39" t="s">
        <v>38</v>
      </c>
      <c r="J1161" s="39" t="s">
        <v>327</v>
      </c>
      <c r="K1161" s="39" t="s">
        <v>963</v>
      </c>
      <c r="L1161" s="47" t="s">
        <v>4571</v>
      </c>
      <c r="M1161" s="40" t="s">
        <v>30</v>
      </c>
      <c r="N1161" s="38">
        <v>70101</v>
      </c>
      <c r="O1161" s="39" t="s">
        <v>1301</v>
      </c>
      <c r="P1161" s="54" t="s">
        <v>4480</v>
      </c>
      <c r="Q1161" s="39" t="s">
        <v>6491</v>
      </c>
      <c r="R1161" s="38">
        <v>50101</v>
      </c>
      <c r="S1161" s="39" t="s">
        <v>6550</v>
      </c>
      <c r="T1161" s="42" t="s">
        <v>6551</v>
      </c>
      <c r="U1161" s="39" t="s">
        <v>3349</v>
      </c>
    </row>
    <row r="1162" spans="1:21" ht="21">
      <c r="A1162" s="38" t="s">
        <v>3713</v>
      </c>
      <c r="B1162" s="39" t="s">
        <v>3714</v>
      </c>
      <c r="C1162" s="39" t="s">
        <v>29</v>
      </c>
      <c r="D1162" s="46">
        <v>2565</v>
      </c>
      <c r="E1162" s="46" t="s">
        <v>582</v>
      </c>
      <c r="F1162" s="40">
        <v>242797</v>
      </c>
      <c r="G1162" s="47" t="s">
        <v>245</v>
      </c>
      <c r="H1162" s="40">
        <v>243132</v>
      </c>
      <c r="I1162" s="39" t="s">
        <v>3718</v>
      </c>
      <c r="J1162" s="39" t="s">
        <v>3717</v>
      </c>
      <c r="K1162" s="39" t="s">
        <v>3716</v>
      </c>
      <c r="L1162" s="47" t="s">
        <v>4571</v>
      </c>
      <c r="M1162" s="40" t="s">
        <v>30</v>
      </c>
      <c r="N1162" s="38">
        <v>70101</v>
      </c>
      <c r="O1162" s="39" t="s">
        <v>1269</v>
      </c>
      <c r="P1162" s="54" t="s">
        <v>4509</v>
      </c>
      <c r="Q1162" s="39" t="s">
        <v>6552</v>
      </c>
      <c r="R1162" s="38">
        <v>70203</v>
      </c>
      <c r="S1162" s="39" t="s">
        <v>6553</v>
      </c>
      <c r="T1162" s="42" t="s">
        <v>6554</v>
      </c>
      <c r="U1162" s="39" t="s">
        <v>3720</v>
      </c>
    </row>
    <row r="1163" spans="1:21" ht="21">
      <c r="A1163" s="38" t="s">
        <v>2176</v>
      </c>
      <c r="B1163" s="39" t="s">
        <v>6555</v>
      </c>
      <c r="C1163" s="39" t="s">
        <v>29</v>
      </c>
      <c r="D1163" s="46">
        <v>2565</v>
      </c>
      <c r="E1163" s="46" t="s">
        <v>582</v>
      </c>
      <c r="F1163" s="40">
        <v>242797</v>
      </c>
      <c r="G1163" s="47" t="s">
        <v>245</v>
      </c>
      <c r="H1163" s="40">
        <v>243132</v>
      </c>
      <c r="I1163" s="39" t="s">
        <v>38</v>
      </c>
      <c r="J1163" s="39" t="s">
        <v>775</v>
      </c>
      <c r="K1163" s="39" t="s">
        <v>2179</v>
      </c>
      <c r="L1163" s="47" t="s">
        <v>4571</v>
      </c>
      <c r="M1163" s="40" t="s">
        <v>30</v>
      </c>
      <c r="N1163" s="38">
        <v>70101</v>
      </c>
      <c r="O1163" s="39" t="s">
        <v>1269</v>
      </c>
      <c r="P1163" s="54" t="s">
        <v>4509</v>
      </c>
      <c r="Q1163" s="39" t="s">
        <v>6425</v>
      </c>
      <c r="R1163" s="38">
        <v>70102</v>
      </c>
      <c r="S1163" s="39" t="s">
        <v>6514</v>
      </c>
      <c r="T1163" s="42" t="s">
        <v>6428</v>
      </c>
      <c r="U1163" s="39" t="s">
        <v>3138</v>
      </c>
    </row>
    <row r="1164" spans="1:21" ht="21">
      <c r="A1164" s="38" t="s">
        <v>1704</v>
      </c>
      <c r="B1164" s="39" t="s">
        <v>1705</v>
      </c>
      <c r="C1164" s="39" t="s">
        <v>29</v>
      </c>
      <c r="D1164" s="46">
        <v>2564</v>
      </c>
      <c r="E1164" s="46" t="s">
        <v>615</v>
      </c>
      <c r="F1164" s="40">
        <v>242614</v>
      </c>
      <c r="G1164" s="47" t="s">
        <v>1560</v>
      </c>
      <c r="H1164" s="40">
        <v>243070</v>
      </c>
      <c r="I1164" s="39" t="s">
        <v>38</v>
      </c>
      <c r="J1164" s="39" t="s">
        <v>769</v>
      </c>
      <c r="K1164" s="39" t="s">
        <v>1707</v>
      </c>
      <c r="L1164" s="47" t="s">
        <v>6125</v>
      </c>
      <c r="M1164" s="40" t="s">
        <v>30</v>
      </c>
      <c r="N1164" s="38">
        <v>70101</v>
      </c>
      <c r="O1164" s="39" t="s">
        <v>1708</v>
      </c>
      <c r="P1164" s="54" t="s">
        <v>4717</v>
      </c>
      <c r="Q1164" s="38">
        <v>180301</v>
      </c>
      <c r="R1164" s="38">
        <v>180301</v>
      </c>
      <c r="S1164" s="39" t="s">
        <v>6556</v>
      </c>
      <c r="T1164" s="42" t="s">
        <v>6557</v>
      </c>
      <c r="U1164" s="39" t="s">
        <v>6558</v>
      </c>
    </row>
    <row r="1165" spans="1:21" ht="21">
      <c r="A1165" s="38" t="s">
        <v>1368</v>
      </c>
      <c r="B1165" s="39" t="s">
        <v>1369</v>
      </c>
      <c r="C1165" s="39" t="s">
        <v>29</v>
      </c>
      <c r="D1165" s="46">
        <v>2564</v>
      </c>
      <c r="E1165" s="46" t="s">
        <v>333</v>
      </c>
      <c r="F1165" s="40">
        <v>242431</v>
      </c>
      <c r="G1165" s="47" t="s">
        <v>251</v>
      </c>
      <c r="H1165" s="40">
        <v>242767</v>
      </c>
      <c r="I1165" s="39" t="s">
        <v>38</v>
      </c>
      <c r="J1165" s="39" t="s">
        <v>775</v>
      </c>
      <c r="K1165" s="39" t="s">
        <v>1126</v>
      </c>
      <c r="L1165" s="47" t="s">
        <v>6125</v>
      </c>
      <c r="M1165" s="40" t="s">
        <v>30</v>
      </c>
      <c r="N1165" s="38">
        <v>70101</v>
      </c>
      <c r="O1165" s="39" t="s">
        <v>1269</v>
      </c>
      <c r="P1165" s="54" t="s">
        <v>4509</v>
      </c>
      <c r="Q1165" s="38">
        <v>200302</v>
      </c>
      <c r="R1165" s="38">
        <v>200302</v>
      </c>
      <c r="S1165" s="39" t="s">
        <v>6559</v>
      </c>
      <c r="T1165" s="42" t="s">
        <v>6560</v>
      </c>
      <c r="U1165" s="39" t="s">
        <v>6519</v>
      </c>
    </row>
    <row r="1166" spans="1:21" ht="21">
      <c r="A1166" s="38" t="s">
        <v>6561</v>
      </c>
      <c r="B1166" s="39" t="s">
        <v>6562</v>
      </c>
      <c r="C1166" s="39" t="s">
        <v>29</v>
      </c>
      <c r="D1166" s="46">
        <v>2564</v>
      </c>
      <c r="E1166" s="46" t="s">
        <v>1248</v>
      </c>
      <c r="F1166" s="40">
        <v>242523</v>
      </c>
      <c r="G1166" s="47" t="s">
        <v>615</v>
      </c>
      <c r="H1166" s="40">
        <v>242614</v>
      </c>
      <c r="I1166" s="39" t="s">
        <v>556</v>
      </c>
      <c r="J1166" s="39" t="s">
        <v>1848</v>
      </c>
      <c r="K1166" s="39" t="s">
        <v>3797</v>
      </c>
      <c r="L1166" s="47" t="s">
        <v>6125</v>
      </c>
      <c r="M1166" s="40" t="s">
        <v>6563</v>
      </c>
      <c r="N1166" s="38">
        <v>30101</v>
      </c>
      <c r="O1166" s="39" t="s">
        <v>6564</v>
      </c>
      <c r="P1166" s="55" t="s">
        <v>6565</v>
      </c>
      <c r="Q1166" s="39" t="s">
        <v>30</v>
      </c>
      <c r="R1166" s="38">
        <v>70101</v>
      </c>
      <c r="S1166" s="39" t="s">
        <v>6566</v>
      </c>
      <c r="T1166" s="44" t="s">
        <v>4485</v>
      </c>
      <c r="U1166" s="39" t="s">
        <v>6567</v>
      </c>
    </row>
    <row r="1167" spans="1:21" ht="21">
      <c r="A1167" s="38" t="s">
        <v>6568</v>
      </c>
      <c r="B1167" s="39" t="s">
        <v>6569</v>
      </c>
      <c r="C1167" s="39" t="s">
        <v>29</v>
      </c>
      <c r="D1167" s="46">
        <v>2567</v>
      </c>
      <c r="E1167" s="46" t="s">
        <v>2696</v>
      </c>
      <c r="F1167" s="40">
        <v>243527</v>
      </c>
      <c r="G1167" s="47" t="s">
        <v>237</v>
      </c>
      <c r="H1167" s="40">
        <v>243891</v>
      </c>
      <c r="I1167" s="39" t="s">
        <v>756</v>
      </c>
      <c r="J1167" s="39" t="s">
        <v>6570</v>
      </c>
      <c r="K1167" s="39" t="s">
        <v>6571</v>
      </c>
      <c r="L1167" s="46" t="s">
        <v>4786</v>
      </c>
      <c r="M1167" s="39" t="s">
        <v>6572</v>
      </c>
      <c r="N1167" s="39" t="s">
        <v>6573</v>
      </c>
      <c r="O1167" s="39" t="s">
        <v>6574</v>
      </c>
      <c r="P1167" s="55" t="s">
        <v>6574</v>
      </c>
      <c r="Q1167" s="39" t="s">
        <v>30</v>
      </c>
      <c r="R1167" s="39" t="s">
        <v>4583</v>
      </c>
      <c r="S1167" s="39" t="s">
        <v>4494</v>
      </c>
      <c r="T1167" s="44" t="s">
        <v>4494</v>
      </c>
      <c r="U1167" s="39" t="s">
        <v>6575</v>
      </c>
    </row>
    <row r="1168" spans="1:21" ht="21">
      <c r="A1168" s="38" t="s">
        <v>6576</v>
      </c>
      <c r="B1168" s="39" t="s">
        <v>6577</v>
      </c>
      <c r="C1168" s="39" t="s">
        <v>29</v>
      </c>
      <c r="D1168" s="46">
        <v>2564</v>
      </c>
      <c r="E1168" s="46" t="s">
        <v>333</v>
      </c>
      <c r="F1168" s="40">
        <v>242431</v>
      </c>
      <c r="G1168" s="47" t="s">
        <v>251</v>
      </c>
      <c r="H1168" s="40">
        <v>242767</v>
      </c>
      <c r="I1168" s="39" t="s">
        <v>979</v>
      </c>
      <c r="J1168" s="39" t="s">
        <v>1096</v>
      </c>
      <c r="K1168" s="39" t="s">
        <v>6578</v>
      </c>
      <c r="L1168" s="47" t="s">
        <v>6125</v>
      </c>
      <c r="M1168" s="40" t="s">
        <v>6491</v>
      </c>
      <c r="N1168" s="38">
        <v>50101</v>
      </c>
      <c r="O1168" s="39" t="s">
        <v>6579</v>
      </c>
      <c r="P1168" s="55" t="s">
        <v>6580</v>
      </c>
      <c r="Q1168" s="39" t="s">
        <v>30</v>
      </c>
      <c r="R1168" s="38">
        <v>70101</v>
      </c>
      <c r="S1168" s="39" t="s">
        <v>1334</v>
      </c>
      <c r="T1168" s="44" t="s">
        <v>4494</v>
      </c>
      <c r="U1168" s="39" t="s">
        <v>6581</v>
      </c>
    </row>
    <row r="1169" spans="1:21" ht="21">
      <c r="A1169" s="38" t="s">
        <v>6576</v>
      </c>
      <c r="B1169" s="39" t="s">
        <v>6577</v>
      </c>
      <c r="C1169" s="39" t="s">
        <v>29</v>
      </c>
      <c r="D1169" s="46">
        <v>2564</v>
      </c>
      <c r="E1169" s="46" t="s">
        <v>333</v>
      </c>
      <c r="F1169" s="40">
        <v>242431</v>
      </c>
      <c r="G1169" s="47" t="s">
        <v>251</v>
      </c>
      <c r="H1169" s="40">
        <v>242767</v>
      </c>
      <c r="I1169" s="39" t="s">
        <v>979</v>
      </c>
      <c r="J1169" s="39" t="s">
        <v>1096</v>
      </c>
      <c r="K1169" s="39" t="s">
        <v>6578</v>
      </c>
      <c r="L1169" s="47" t="s">
        <v>6125</v>
      </c>
      <c r="M1169" s="40" t="s">
        <v>6491</v>
      </c>
      <c r="N1169" s="38">
        <v>50101</v>
      </c>
      <c r="O1169" s="39" t="s">
        <v>6579</v>
      </c>
      <c r="P1169" s="55" t="s">
        <v>6580</v>
      </c>
      <c r="Q1169" s="39" t="s">
        <v>30</v>
      </c>
      <c r="R1169" s="38">
        <v>70101</v>
      </c>
      <c r="S1169" s="39" t="s">
        <v>1269</v>
      </c>
      <c r="T1169" s="44" t="s">
        <v>4509</v>
      </c>
      <c r="U1169" s="39" t="s">
        <v>6581</v>
      </c>
    </row>
    <row r="1170" spans="1:21" ht="21">
      <c r="A1170" s="38" t="s">
        <v>6582</v>
      </c>
      <c r="B1170" s="39" t="s">
        <v>6583</v>
      </c>
      <c r="C1170" s="39" t="s">
        <v>29</v>
      </c>
      <c r="D1170" s="46">
        <v>2564</v>
      </c>
      <c r="E1170" s="46" t="s">
        <v>333</v>
      </c>
      <c r="F1170" s="40">
        <v>242431</v>
      </c>
      <c r="G1170" s="47" t="s">
        <v>251</v>
      </c>
      <c r="H1170" s="40">
        <v>242767</v>
      </c>
      <c r="I1170" s="39" t="s">
        <v>979</v>
      </c>
      <c r="J1170" s="39" t="s">
        <v>1096</v>
      </c>
      <c r="K1170" s="39" t="s">
        <v>6578</v>
      </c>
      <c r="L1170" s="47" t="s">
        <v>6125</v>
      </c>
      <c r="M1170" s="40" t="s">
        <v>6491</v>
      </c>
      <c r="N1170" s="38">
        <v>50101</v>
      </c>
      <c r="O1170" s="39" t="s">
        <v>6579</v>
      </c>
      <c r="P1170" s="55" t="s">
        <v>6580</v>
      </c>
      <c r="Q1170" s="39" t="s">
        <v>30</v>
      </c>
      <c r="R1170" s="38">
        <v>70101</v>
      </c>
      <c r="S1170" s="39" t="s">
        <v>1269</v>
      </c>
      <c r="T1170" s="44" t="s">
        <v>4509</v>
      </c>
      <c r="U1170" s="39" t="s">
        <v>6584</v>
      </c>
    </row>
    <row r="1171" spans="1:21" ht="21">
      <c r="A1171" s="38" t="s">
        <v>6585</v>
      </c>
      <c r="B1171" s="39" t="s">
        <v>6586</v>
      </c>
      <c r="C1171" s="39" t="s">
        <v>29</v>
      </c>
      <c r="D1171" s="46">
        <v>2564</v>
      </c>
      <c r="E1171" s="46" t="s">
        <v>1248</v>
      </c>
      <c r="F1171" s="40">
        <v>242523</v>
      </c>
      <c r="G1171" s="47" t="s">
        <v>251</v>
      </c>
      <c r="H1171" s="40">
        <v>242767</v>
      </c>
      <c r="I1171" s="39" t="s">
        <v>979</v>
      </c>
      <c r="J1171" s="39" t="s">
        <v>1096</v>
      </c>
      <c r="K1171" s="39" t="s">
        <v>6578</v>
      </c>
      <c r="L1171" s="47" t="s">
        <v>6125</v>
      </c>
      <c r="M1171" s="40" t="s">
        <v>6491</v>
      </c>
      <c r="N1171" s="38">
        <v>50101</v>
      </c>
      <c r="O1171" s="39" t="s">
        <v>6579</v>
      </c>
      <c r="P1171" s="55" t="s">
        <v>6580</v>
      </c>
      <c r="Q1171" s="39" t="s">
        <v>30</v>
      </c>
      <c r="R1171" s="38">
        <v>70101</v>
      </c>
      <c r="S1171" s="39" t="s">
        <v>1269</v>
      </c>
      <c r="T1171" s="44" t="s">
        <v>4509</v>
      </c>
      <c r="U1171" s="39" t="s">
        <v>6587</v>
      </c>
    </row>
    <row r="1172" spans="1:21" ht="21">
      <c r="A1172" s="38" t="s">
        <v>6588</v>
      </c>
      <c r="B1172" s="39" t="s">
        <v>6589</v>
      </c>
      <c r="C1172" s="39" t="s">
        <v>29</v>
      </c>
      <c r="D1172" s="46">
        <v>2564</v>
      </c>
      <c r="E1172" s="46" t="s">
        <v>333</v>
      </c>
      <c r="F1172" s="40">
        <v>242431</v>
      </c>
      <c r="G1172" s="47" t="s">
        <v>251</v>
      </c>
      <c r="H1172" s="40">
        <v>242767</v>
      </c>
      <c r="I1172" s="39" t="s">
        <v>979</v>
      </c>
      <c r="J1172" s="39" t="s">
        <v>1096</v>
      </c>
      <c r="K1172" s="39" t="s">
        <v>6578</v>
      </c>
      <c r="L1172" s="47" t="s">
        <v>6125</v>
      </c>
      <c r="M1172" s="40" t="s">
        <v>6491</v>
      </c>
      <c r="N1172" s="38">
        <v>50101</v>
      </c>
      <c r="O1172" s="39" t="s">
        <v>6590</v>
      </c>
      <c r="P1172" s="55" t="s">
        <v>6591</v>
      </c>
      <c r="Q1172" s="39" t="s">
        <v>30</v>
      </c>
      <c r="R1172" s="38">
        <v>70101</v>
      </c>
      <c r="S1172" s="39" t="s">
        <v>1269</v>
      </c>
      <c r="T1172" s="44" t="s">
        <v>4509</v>
      </c>
      <c r="U1172" s="39" t="s">
        <v>6592</v>
      </c>
    </row>
    <row r="1173" spans="1:21" ht="21">
      <c r="A1173" s="38" t="s">
        <v>6593</v>
      </c>
      <c r="B1173" s="39" t="s">
        <v>6594</v>
      </c>
      <c r="C1173" s="39" t="s">
        <v>478</v>
      </c>
      <c r="D1173" s="46">
        <v>2566</v>
      </c>
      <c r="E1173" s="46" t="s">
        <v>575</v>
      </c>
      <c r="F1173" s="40">
        <v>243162</v>
      </c>
      <c r="G1173" s="47" t="s">
        <v>1674</v>
      </c>
      <c r="H1173" s="40">
        <v>243526</v>
      </c>
      <c r="I1173" s="39" t="s">
        <v>38</v>
      </c>
      <c r="J1173" s="39" t="s">
        <v>775</v>
      </c>
      <c r="K1173" s="39" t="s">
        <v>1238</v>
      </c>
      <c r="L1173" s="46" t="s">
        <v>4582</v>
      </c>
      <c r="M1173" s="39" t="s">
        <v>6425</v>
      </c>
      <c r="N1173" s="38" t="s">
        <v>6426</v>
      </c>
      <c r="O1173" s="38" t="s">
        <v>6595</v>
      </c>
      <c r="P1173" s="55" t="s">
        <v>6596</v>
      </c>
      <c r="Q1173" s="39" t="s">
        <v>30</v>
      </c>
      <c r="R1173" s="39" t="s">
        <v>4583</v>
      </c>
      <c r="S1173" s="39" t="s">
        <v>2097</v>
      </c>
      <c r="T1173" s="44" t="s">
        <v>4509</v>
      </c>
      <c r="U1173" s="39" t="s">
        <v>6597</v>
      </c>
    </row>
    <row r="1174" spans="1:21" ht="21">
      <c r="A1174" s="38" t="s">
        <v>6598</v>
      </c>
      <c r="B1174" s="39" t="s">
        <v>6599</v>
      </c>
      <c r="C1174" s="39" t="s">
        <v>29</v>
      </c>
      <c r="D1174" s="46">
        <v>2566</v>
      </c>
      <c r="E1174" s="46" t="s">
        <v>575</v>
      </c>
      <c r="F1174" s="40">
        <v>243162</v>
      </c>
      <c r="G1174" s="47" t="s">
        <v>1674</v>
      </c>
      <c r="H1174" s="40">
        <v>243526</v>
      </c>
      <c r="I1174" s="39" t="s">
        <v>38</v>
      </c>
      <c r="J1174" s="39" t="s">
        <v>327</v>
      </c>
      <c r="K1174" s="39" t="s">
        <v>6600</v>
      </c>
      <c r="L1174" s="46" t="s">
        <v>4582</v>
      </c>
      <c r="M1174" s="39" t="s">
        <v>6425</v>
      </c>
      <c r="N1174" s="38" t="s">
        <v>6426</v>
      </c>
      <c r="O1174" s="38" t="s">
        <v>6427</v>
      </c>
      <c r="P1174" s="55" t="s">
        <v>6428</v>
      </c>
      <c r="Q1174" s="39" t="s">
        <v>30</v>
      </c>
      <c r="R1174" s="39" t="s">
        <v>4583</v>
      </c>
      <c r="S1174" s="39" t="s">
        <v>2097</v>
      </c>
      <c r="T1174" s="44" t="s">
        <v>4509</v>
      </c>
      <c r="U1174" s="39" t="s">
        <v>6601</v>
      </c>
    </row>
    <row r="1175" spans="1:21" ht="21">
      <c r="A1175" s="38" t="s">
        <v>6602</v>
      </c>
      <c r="B1175" s="39" t="s">
        <v>6603</v>
      </c>
      <c r="C1175" s="39" t="s">
        <v>29</v>
      </c>
      <c r="D1175" s="46">
        <v>2568</v>
      </c>
      <c r="E1175" s="46" t="s">
        <v>517</v>
      </c>
      <c r="F1175" s="40">
        <v>243892</v>
      </c>
      <c r="G1175" s="47" t="s">
        <v>4514</v>
      </c>
      <c r="H1175" s="40">
        <v>244104</v>
      </c>
      <c r="I1175" s="39" t="s">
        <v>1005</v>
      </c>
      <c r="J1175" s="39" t="s">
        <v>4827</v>
      </c>
      <c r="K1175" s="39"/>
      <c r="L1175" s="46" t="s">
        <v>5383</v>
      </c>
      <c r="M1175" s="39" t="s">
        <v>6604</v>
      </c>
      <c r="N1175" s="39" t="s">
        <v>6605</v>
      </c>
      <c r="O1175" s="39" t="s">
        <v>6606</v>
      </c>
      <c r="P1175" s="55" t="s">
        <v>6606</v>
      </c>
      <c r="Q1175" s="39" t="s">
        <v>30</v>
      </c>
      <c r="R1175" s="39" t="s">
        <v>4583</v>
      </c>
      <c r="S1175" s="39" t="s">
        <v>4509</v>
      </c>
      <c r="T1175" s="44" t="s">
        <v>4509</v>
      </c>
      <c r="U1175" s="39" t="s">
        <v>6607</v>
      </c>
    </row>
    <row r="1176" spans="1:21" ht="21">
      <c r="A1176" s="38" t="s">
        <v>6608</v>
      </c>
      <c r="B1176" s="39" t="s">
        <v>6609</v>
      </c>
      <c r="C1176" s="39" t="s">
        <v>29</v>
      </c>
      <c r="D1176" s="46">
        <v>2568</v>
      </c>
      <c r="E1176" s="46" t="s">
        <v>517</v>
      </c>
      <c r="F1176" s="40">
        <v>243892</v>
      </c>
      <c r="G1176" s="47" t="s">
        <v>1267</v>
      </c>
      <c r="H1176" s="40">
        <v>244257</v>
      </c>
      <c r="I1176" s="39" t="s">
        <v>38</v>
      </c>
      <c r="J1176" s="39" t="s">
        <v>775</v>
      </c>
      <c r="K1176" s="39" t="s">
        <v>1087</v>
      </c>
      <c r="L1176" s="46" t="s">
        <v>5383</v>
      </c>
      <c r="M1176" s="39" t="s">
        <v>6425</v>
      </c>
      <c r="N1176" s="39" t="s">
        <v>6426</v>
      </c>
      <c r="O1176" s="39" t="s">
        <v>6428</v>
      </c>
      <c r="P1176" s="55" t="s">
        <v>6428</v>
      </c>
      <c r="Q1176" s="39" t="s">
        <v>30</v>
      </c>
      <c r="R1176" s="39" t="s">
        <v>4583</v>
      </c>
      <c r="S1176" s="39" t="s">
        <v>4480</v>
      </c>
      <c r="T1176" s="44" t="s">
        <v>4480</v>
      </c>
      <c r="U1176" s="39" t="s">
        <v>6610</v>
      </c>
    </row>
    <row r="1177" spans="1:21" ht="21">
      <c r="A1177" s="38" t="s">
        <v>6611</v>
      </c>
      <c r="B1177" s="39" t="s">
        <v>6612</v>
      </c>
      <c r="C1177" s="39" t="s">
        <v>29</v>
      </c>
      <c r="D1177" s="46">
        <v>2568</v>
      </c>
      <c r="E1177" s="46" t="s">
        <v>517</v>
      </c>
      <c r="F1177" s="40">
        <v>243892</v>
      </c>
      <c r="G1177" s="47" t="s">
        <v>1267</v>
      </c>
      <c r="H1177" s="40">
        <v>244257</v>
      </c>
      <c r="I1177" s="39" t="s">
        <v>38</v>
      </c>
      <c r="J1177" s="39" t="s">
        <v>775</v>
      </c>
      <c r="K1177" s="39" t="s">
        <v>1087</v>
      </c>
      <c r="L1177" s="46" t="s">
        <v>5383</v>
      </c>
      <c r="M1177" s="39" t="s">
        <v>6425</v>
      </c>
      <c r="N1177" s="39" t="s">
        <v>6426</v>
      </c>
      <c r="O1177" s="39" t="s">
        <v>6428</v>
      </c>
      <c r="P1177" s="55" t="s">
        <v>6428</v>
      </c>
      <c r="Q1177" s="39" t="s">
        <v>30</v>
      </c>
      <c r="R1177" s="39" t="s">
        <v>4583</v>
      </c>
      <c r="S1177" s="39" t="s">
        <v>4509</v>
      </c>
      <c r="T1177" s="44" t="s">
        <v>4509</v>
      </c>
      <c r="U1177" s="39" t="s">
        <v>6613</v>
      </c>
    </row>
    <row r="1178" spans="1:21" ht="21">
      <c r="A1178" s="38" t="s">
        <v>6614</v>
      </c>
      <c r="B1178" s="39" t="s">
        <v>6615</v>
      </c>
      <c r="C1178" s="39" t="s">
        <v>29</v>
      </c>
      <c r="D1178" s="46">
        <v>2568</v>
      </c>
      <c r="E1178" s="46" t="s">
        <v>517</v>
      </c>
      <c r="F1178" s="40">
        <v>243892</v>
      </c>
      <c r="G1178" s="47" t="s">
        <v>1267</v>
      </c>
      <c r="H1178" s="40">
        <v>244257</v>
      </c>
      <c r="I1178" s="39" t="s">
        <v>38</v>
      </c>
      <c r="J1178" s="39" t="s">
        <v>775</v>
      </c>
      <c r="K1178" s="39" t="s">
        <v>2179</v>
      </c>
      <c r="L1178" s="46" t="s">
        <v>5383</v>
      </c>
      <c r="M1178" s="39" t="s">
        <v>6425</v>
      </c>
      <c r="N1178" s="39" t="s">
        <v>6426</v>
      </c>
      <c r="O1178" s="39" t="s">
        <v>6428</v>
      </c>
      <c r="P1178" s="55" t="s">
        <v>6428</v>
      </c>
      <c r="Q1178" s="39" t="s">
        <v>30</v>
      </c>
      <c r="R1178" s="39" t="s">
        <v>4583</v>
      </c>
      <c r="S1178" s="39" t="s">
        <v>4494</v>
      </c>
      <c r="T1178" s="44" t="s">
        <v>4494</v>
      </c>
      <c r="U1178" s="39" t="s">
        <v>6616</v>
      </c>
    </row>
    <row r="1179" spans="1:21" ht="21">
      <c r="A1179" s="38" t="s">
        <v>6614</v>
      </c>
      <c r="B1179" s="39" t="s">
        <v>6615</v>
      </c>
      <c r="C1179" s="39" t="s">
        <v>29</v>
      </c>
      <c r="D1179" s="46">
        <v>2568</v>
      </c>
      <c r="E1179" s="46" t="s">
        <v>517</v>
      </c>
      <c r="F1179" s="40">
        <v>243892</v>
      </c>
      <c r="G1179" s="47" t="s">
        <v>1267</v>
      </c>
      <c r="H1179" s="40">
        <v>244257</v>
      </c>
      <c r="I1179" s="39" t="s">
        <v>38</v>
      </c>
      <c r="J1179" s="39" t="s">
        <v>775</v>
      </c>
      <c r="K1179" s="39" t="s">
        <v>2179</v>
      </c>
      <c r="L1179" s="46" t="s">
        <v>5383</v>
      </c>
      <c r="M1179" s="39" t="s">
        <v>6425</v>
      </c>
      <c r="N1179" s="39" t="s">
        <v>6426</v>
      </c>
      <c r="O1179" s="39" t="s">
        <v>6428</v>
      </c>
      <c r="P1179" s="55" t="s">
        <v>6428</v>
      </c>
      <c r="Q1179" s="39" t="s">
        <v>30</v>
      </c>
      <c r="R1179" s="39" t="s">
        <v>4583</v>
      </c>
      <c r="S1179" s="39" t="s">
        <v>4475</v>
      </c>
      <c r="T1179" s="44" t="s">
        <v>4475</v>
      </c>
      <c r="U1179" s="39" t="s">
        <v>6616</v>
      </c>
    </row>
    <row r="1180" spans="1:21" ht="21">
      <c r="A1180" s="38" t="s">
        <v>6617</v>
      </c>
      <c r="B1180" s="39" t="s">
        <v>6618</v>
      </c>
      <c r="C1180" s="39" t="s">
        <v>29</v>
      </c>
      <c r="D1180" s="46">
        <v>2568</v>
      </c>
      <c r="E1180" s="46" t="s">
        <v>517</v>
      </c>
      <c r="F1180" s="40">
        <v>243892</v>
      </c>
      <c r="G1180" s="47" t="s">
        <v>1267</v>
      </c>
      <c r="H1180" s="40">
        <v>244257</v>
      </c>
      <c r="I1180" s="39" t="s">
        <v>38</v>
      </c>
      <c r="J1180" s="39" t="s">
        <v>37</v>
      </c>
      <c r="K1180" s="39" t="s">
        <v>151</v>
      </c>
      <c r="L1180" s="46" t="s">
        <v>5383</v>
      </c>
      <c r="M1180" s="39" t="s">
        <v>6425</v>
      </c>
      <c r="N1180" s="39" t="s">
        <v>6426</v>
      </c>
      <c r="O1180" s="39" t="s">
        <v>6619</v>
      </c>
      <c r="P1180" s="55" t="s">
        <v>6619</v>
      </c>
      <c r="Q1180" s="39" t="s">
        <v>30</v>
      </c>
      <c r="R1180" s="39" t="s">
        <v>4583</v>
      </c>
      <c r="S1180" s="39" t="s">
        <v>4491</v>
      </c>
      <c r="T1180" s="44" t="s">
        <v>4491</v>
      </c>
      <c r="U1180" s="39" t="s">
        <v>6620</v>
      </c>
    </row>
    <row r="1181" spans="1:21" ht="21">
      <c r="A1181" s="38" t="s">
        <v>6621</v>
      </c>
      <c r="B1181" s="39" t="s">
        <v>6622</v>
      </c>
      <c r="C1181" s="39" t="s">
        <v>29</v>
      </c>
      <c r="D1181" s="46">
        <v>2563</v>
      </c>
      <c r="E1181" s="46" t="s">
        <v>582</v>
      </c>
      <c r="F1181" s="40">
        <v>242797</v>
      </c>
      <c r="G1181" s="47" t="s">
        <v>245</v>
      </c>
      <c r="H1181" s="40">
        <v>243132</v>
      </c>
      <c r="I1181" s="39" t="s">
        <v>38</v>
      </c>
      <c r="J1181" s="39" t="s">
        <v>289</v>
      </c>
      <c r="K1181" s="39" t="s">
        <v>288</v>
      </c>
      <c r="L1181" s="47" t="s">
        <v>6111</v>
      </c>
      <c r="M1181" s="40" t="s">
        <v>6425</v>
      </c>
      <c r="N1181" s="38">
        <v>70102</v>
      </c>
      <c r="O1181" s="39" t="s">
        <v>6623</v>
      </c>
      <c r="P1181" s="55" t="s">
        <v>6596</v>
      </c>
      <c r="Q1181" s="39" t="s">
        <v>30</v>
      </c>
      <c r="R1181" s="38">
        <v>70101</v>
      </c>
      <c r="S1181" s="39" t="s">
        <v>1730</v>
      </c>
      <c r="T1181" s="44" t="s">
        <v>4636</v>
      </c>
      <c r="U1181" s="39" t="s">
        <v>6624</v>
      </c>
    </row>
    <row r="1182" spans="1:21" ht="21">
      <c r="A1182" s="38" t="s">
        <v>6625</v>
      </c>
      <c r="B1182" s="39" t="s">
        <v>6626</v>
      </c>
      <c r="C1182" s="39" t="s">
        <v>29</v>
      </c>
      <c r="D1182" s="46">
        <v>2563</v>
      </c>
      <c r="E1182" s="46" t="s">
        <v>582</v>
      </c>
      <c r="F1182" s="40">
        <v>242797</v>
      </c>
      <c r="G1182" s="47" t="s">
        <v>245</v>
      </c>
      <c r="H1182" s="40">
        <v>243132</v>
      </c>
      <c r="I1182" s="39" t="s">
        <v>38</v>
      </c>
      <c r="J1182" s="39" t="s">
        <v>289</v>
      </c>
      <c r="K1182" s="39" t="s">
        <v>288</v>
      </c>
      <c r="L1182" s="47" t="s">
        <v>6111</v>
      </c>
      <c r="M1182" s="40" t="s">
        <v>6425</v>
      </c>
      <c r="N1182" s="38">
        <v>70102</v>
      </c>
      <c r="O1182" s="39" t="s">
        <v>6627</v>
      </c>
      <c r="P1182" s="55" t="s">
        <v>6463</v>
      </c>
      <c r="Q1182" s="39" t="s">
        <v>30</v>
      </c>
      <c r="R1182" s="38">
        <v>70101</v>
      </c>
      <c r="S1182" s="39" t="s">
        <v>1965</v>
      </c>
      <c r="T1182" s="44" t="s">
        <v>4682</v>
      </c>
      <c r="U1182" s="39" t="s">
        <v>6628</v>
      </c>
    </row>
    <row r="1183" spans="1:21" ht="21">
      <c r="A1183" s="38" t="s">
        <v>6629</v>
      </c>
      <c r="B1183" s="39" t="s">
        <v>6630</v>
      </c>
      <c r="C1183" s="39" t="s">
        <v>29</v>
      </c>
      <c r="D1183" s="46">
        <v>2563</v>
      </c>
      <c r="E1183" s="46" t="s">
        <v>582</v>
      </c>
      <c r="F1183" s="40">
        <v>242797</v>
      </c>
      <c r="G1183" s="47" t="s">
        <v>237</v>
      </c>
      <c r="H1183" s="40">
        <v>243862</v>
      </c>
      <c r="I1183" s="39" t="s">
        <v>38</v>
      </c>
      <c r="J1183" s="39" t="s">
        <v>289</v>
      </c>
      <c r="K1183" s="39" t="s">
        <v>288</v>
      </c>
      <c r="L1183" s="47" t="s">
        <v>6111</v>
      </c>
      <c r="M1183" s="40" t="s">
        <v>6425</v>
      </c>
      <c r="N1183" s="38">
        <v>70102</v>
      </c>
      <c r="O1183" s="39" t="s">
        <v>6514</v>
      </c>
      <c r="P1183" s="55" t="s">
        <v>6428</v>
      </c>
      <c r="Q1183" s="39" t="s">
        <v>30</v>
      </c>
      <c r="R1183" s="38">
        <v>70101</v>
      </c>
      <c r="S1183" s="39" t="s">
        <v>1334</v>
      </c>
      <c r="T1183" s="44" t="s">
        <v>4494</v>
      </c>
      <c r="U1183" s="39" t="s">
        <v>6631</v>
      </c>
    </row>
    <row r="1184" spans="1:21" ht="21">
      <c r="A1184" s="38" t="s">
        <v>6632</v>
      </c>
      <c r="B1184" s="39" t="s">
        <v>6633</v>
      </c>
      <c r="C1184" s="39" t="s">
        <v>29</v>
      </c>
      <c r="D1184" s="46">
        <v>2564</v>
      </c>
      <c r="E1184" s="46" t="s">
        <v>333</v>
      </c>
      <c r="F1184" s="40">
        <v>242431</v>
      </c>
      <c r="G1184" s="47" t="s">
        <v>251</v>
      </c>
      <c r="H1184" s="40">
        <v>242767</v>
      </c>
      <c r="I1184" s="39" t="s">
        <v>3718</v>
      </c>
      <c r="J1184" s="39" t="s">
        <v>3717</v>
      </c>
      <c r="K1184" s="39" t="s">
        <v>4356</v>
      </c>
      <c r="L1184" s="47" t="s">
        <v>6125</v>
      </c>
      <c r="M1184" s="40" t="s">
        <v>6425</v>
      </c>
      <c r="N1184" s="38">
        <v>70102</v>
      </c>
      <c r="O1184" s="39" t="s">
        <v>6627</v>
      </c>
      <c r="P1184" s="55" t="s">
        <v>6463</v>
      </c>
      <c r="Q1184" s="39" t="s">
        <v>30</v>
      </c>
      <c r="R1184" s="38">
        <v>70101</v>
      </c>
      <c r="S1184" s="39" t="s">
        <v>1965</v>
      </c>
      <c r="T1184" s="44" t="s">
        <v>4682</v>
      </c>
      <c r="U1184" s="39" t="s">
        <v>6634</v>
      </c>
    </row>
    <row r="1185" spans="1:21" ht="21">
      <c r="A1185" s="38" t="s">
        <v>6635</v>
      </c>
      <c r="B1185" s="39" t="s">
        <v>6636</v>
      </c>
      <c r="C1185" s="39" t="s">
        <v>29</v>
      </c>
      <c r="D1185" s="46">
        <v>2564</v>
      </c>
      <c r="E1185" s="46" t="s">
        <v>767</v>
      </c>
      <c r="F1185" s="40">
        <v>242278</v>
      </c>
      <c r="G1185" s="47" t="s">
        <v>1483</v>
      </c>
      <c r="H1185" s="40">
        <v>242889</v>
      </c>
      <c r="I1185" s="39" t="s">
        <v>3718</v>
      </c>
      <c r="J1185" s="39" t="s">
        <v>3717</v>
      </c>
      <c r="K1185" s="39" t="s">
        <v>4356</v>
      </c>
      <c r="L1185" s="47" t="s">
        <v>6125</v>
      </c>
      <c r="M1185" s="40" t="s">
        <v>6425</v>
      </c>
      <c r="N1185" s="38">
        <v>70102</v>
      </c>
      <c r="O1185" s="39" t="s">
        <v>6637</v>
      </c>
      <c r="P1185" s="55" t="s">
        <v>6638</v>
      </c>
      <c r="Q1185" s="39" t="s">
        <v>30</v>
      </c>
      <c r="R1185" s="38">
        <v>70101</v>
      </c>
      <c r="S1185" s="39" t="s">
        <v>1965</v>
      </c>
      <c r="T1185" s="44" t="s">
        <v>4682</v>
      </c>
      <c r="U1185" s="39" t="s">
        <v>6639</v>
      </c>
    </row>
    <row r="1186" spans="1:21" ht="21">
      <c r="A1186" s="38" t="s">
        <v>6640</v>
      </c>
      <c r="B1186" s="39" t="s">
        <v>6641</v>
      </c>
      <c r="C1186" s="39" t="s">
        <v>29</v>
      </c>
      <c r="D1186" s="46">
        <v>2564</v>
      </c>
      <c r="E1186" s="46" t="s">
        <v>445</v>
      </c>
      <c r="F1186" s="40">
        <v>242554</v>
      </c>
      <c r="G1186" s="47" t="s">
        <v>2595</v>
      </c>
      <c r="H1186" s="40">
        <v>242920</v>
      </c>
      <c r="I1186" s="39" t="s">
        <v>3718</v>
      </c>
      <c r="J1186" s="39" t="s">
        <v>3717</v>
      </c>
      <c r="K1186" s="39" t="s">
        <v>4356</v>
      </c>
      <c r="L1186" s="47" t="s">
        <v>6125</v>
      </c>
      <c r="M1186" s="40" t="s">
        <v>6425</v>
      </c>
      <c r="N1186" s="38">
        <v>70102</v>
      </c>
      <c r="O1186" s="39" t="s">
        <v>6514</v>
      </c>
      <c r="P1186" s="55" t="s">
        <v>6428</v>
      </c>
      <c r="Q1186" s="39" t="s">
        <v>30</v>
      </c>
      <c r="R1186" s="38">
        <v>70101</v>
      </c>
      <c r="S1186" s="39" t="s">
        <v>1751</v>
      </c>
      <c r="T1186" s="44" t="s">
        <v>4520</v>
      </c>
      <c r="U1186" s="39" t="s">
        <v>6642</v>
      </c>
    </row>
    <row r="1187" spans="1:21" ht="21">
      <c r="A1187" s="38" t="s">
        <v>6643</v>
      </c>
      <c r="B1187" s="39" t="s">
        <v>6644</v>
      </c>
      <c r="C1187" s="39" t="s">
        <v>29</v>
      </c>
      <c r="D1187" s="46">
        <v>2564</v>
      </c>
      <c r="E1187" s="46" t="s">
        <v>333</v>
      </c>
      <c r="F1187" s="40">
        <v>242431</v>
      </c>
      <c r="G1187" s="47" t="s">
        <v>251</v>
      </c>
      <c r="H1187" s="40">
        <v>242767</v>
      </c>
      <c r="I1187" s="39" t="s">
        <v>38</v>
      </c>
      <c r="J1187" s="39" t="s">
        <v>775</v>
      </c>
      <c r="K1187" s="39" t="s">
        <v>952</v>
      </c>
      <c r="L1187" s="47" t="s">
        <v>6125</v>
      </c>
      <c r="M1187" s="40" t="s">
        <v>6604</v>
      </c>
      <c r="N1187" s="38">
        <v>70104</v>
      </c>
      <c r="O1187" s="39" t="s">
        <v>6645</v>
      </c>
      <c r="P1187" s="55" t="s">
        <v>6646</v>
      </c>
      <c r="Q1187" s="39" t="s">
        <v>30</v>
      </c>
      <c r="R1187" s="38">
        <v>70101</v>
      </c>
      <c r="S1187" s="39" t="s">
        <v>1269</v>
      </c>
      <c r="T1187" s="44" t="s">
        <v>4509</v>
      </c>
      <c r="U1187" s="39" t="s">
        <v>6647</v>
      </c>
    </row>
    <row r="1188" spans="1:21" ht="21">
      <c r="A1188" s="38" t="s">
        <v>6648</v>
      </c>
      <c r="B1188" s="39" t="s">
        <v>6649</v>
      </c>
      <c r="C1188" s="39" t="s">
        <v>307</v>
      </c>
      <c r="D1188" s="46">
        <v>2564</v>
      </c>
      <c r="E1188" s="46" t="s">
        <v>674</v>
      </c>
      <c r="F1188" s="40">
        <v>242462</v>
      </c>
      <c r="G1188" s="47" t="s">
        <v>649</v>
      </c>
      <c r="H1188" s="40">
        <v>242583</v>
      </c>
      <c r="I1188" s="39" t="s">
        <v>38</v>
      </c>
      <c r="J1188" s="39" t="s">
        <v>327</v>
      </c>
      <c r="K1188" s="39" t="s">
        <v>933</v>
      </c>
      <c r="L1188" s="47" t="s">
        <v>6125</v>
      </c>
      <c r="M1188" s="40" t="s">
        <v>6425</v>
      </c>
      <c r="N1188" s="38">
        <v>70102</v>
      </c>
      <c r="O1188" s="39" t="s">
        <v>6650</v>
      </c>
      <c r="P1188" s="55" t="s">
        <v>6651</v>
      </c>
      <c r="Q1188" s="39" t="s">
        <v>30</v>
      </c>
      <c r="R1188" s="38">
        <v>70101</v>
      </c>
      <c r="S1188" s="39" t="s">
        <v>1269</v>
      </c>
      <c r="T1188" s="44" t="s">
        <v>4509</v>
      </c>
      <c r="U1188" s="39" t="s">
        <v>6652</v>
      </c>
    </row>
    <row r="1189" spans="1:21" ht="21">
      <c r="A1189" s="38" t="s">
        <v>6653</v>
      </c>
      <c r="B1189" s="39" t="s">
        <v>6654</v>
      </c>
      <c r="C1189" s="39" t="s">
        <v>29</v>
      </c>
      <c r="D1189" s="46">
        <v>2564</v>
      </c>
      <c r="E1189" s="46" t="s">
        <v>674</v>
      </c>
      <c r="F1189" s="40">
        <v>242462</v>
      </c>
      <c r="G1189" s="47" t="s">
        <v>649</v>
      </c>
      <c r="H1189" s="40">
        <v>242583</v>
      </c>
      <c r="I1189" s="39" t="s">
        <v>38</v>
      </c>
      <c r="J1189" s="39" t="s">
        <v>327</v>
      </c>
      <c r="K1189" s="39" t="s">
        <v>933</v>
      </c>
      <c r="L1189" s="47" t="s">
        <v>6125</v>
      </c>
      <c r="M1189" s="40" t="s">
        <v>6425</v>
      </c>
      <c r="N1189" s="38">
        <v>70102</v>
      </c>
      <c r="O1189" s="39" t="s">
        <v>6514</v>
      </c>
      <c r="P1189" s="55" t="s">
        <v>6428</v>
      </c>
      <c r="Q1189" s="39" t="s">
        <v>30</v>
      </c>
      <c r="R1189" s="38">
        <v>70101</v>
      </c>
      <c r="S1189" s="39" t="s">
        <v>1269</v>
      </c>
      <c r="T1189" s="44" t="s">
        <v>4509</v>
      </c>
      <c r="U1189" s="39" t="s">
        <v>6655</v>
      </c>
    </row>
    <row r="1190" spans="1:21" ht="21">
      <c r="A1190" s="38" t="s">
        <v>6656</v>
      </c>
      <c r="B1190" s="39" t="s">
        <v>6657</v>
      </c>
      <c r="C1190" s="39" t="s">
        <v>29</v>
      </c>
      <c r="D1190" s="46">
        <v>2564</v>
      </c>
      <c r="E1190" s="46" t="s">
        <v>333</v>
      </c>
      <c r="F1190" s="40">
        <v>242431</v>
      </c>
      <c r="G1190" s="47" t="s">
        <v>251</v>
      </c>
      <c r="H1190" s="40">
        <v>242767</v>
      </c>
      <c r="I1190" s="39" t="s">
        <v>38</v>
      </c>
      <c r="J1190" s="39" t="s">
        <v>289</v>
      </c>
      <c r="K1190" s="39" t="s">
        <v>6658</v>
      </c>
      <c r="L1190" s="47" t="s">
        <v>6125</v>
      </c>
      <c r="M1190" s="40" t="s">
        <v>6543</v>
      </c>
      <c r="N1190" s="38">
        <v>70105</v>
      </c>
      <c r="O1190" s="39" t="s">
        <v>6659</v>
      </c>
      <c r="P1190" s="55" t="s">
        <v>6660</v>
      </c>
      <c r="Q1190" s="39" t="s">
        <v>30</v>
      </c>
      <c r="R1190" s="38">
        <v>70101</v>
      </c>
      <c r="S1190" s="39" t="s">
        <v>1318</v>
      </c>
      <c r="T1190" s="44" t="s">
        <v>4717</v>
      </c>
      <c r="U1190" s="39" t="s">
        <v>6661</v>
      </c>
    </row>
    <row r="1191" spans="1:21" ht="21">
      <c r="A1191" s="38" t="s">
        <v>6662</v>
      </c>
      <c r="B1191" s="39" t="s">
        <v>6663</v>
      </c>
      <c r="C1191" s="39" t="s">
        <v>29</v>
      </c>
      <c r="D1191" s="46">
        <v>2565</v>
      </c>
      <c r="E1191" s="46" t="s">
        <v>1483</v>
      </c>
      <c r="F1191" s="40">
        <v>242889</v>
      </c>
      <c r="G1191" s="47" t="s">
        <v>2386</v>
      </c>
      <c r="H1191" s="40">
        <v>243101</v>
      </c>
      <c r="I1191" s="39" t="s">
        <v>38</v>
      </c>
      <c r="J1191" s="39" t="s">
        <v>775</v>
      </c>
      <c r="K1191" s="39" t="s">
        <v>3497</v>
      </c>
      <c r="L1191" s="47" t="s">
        <v>4571</v>
      </c>
      <c r="M1191" s="40" t="s">
        <v>6425</v>
      </c>
      <c r="N1191" s="38">
        <v>70102</v>
      </c>
      <c r="O1191" s="39" t="s">
        <v>6514</v>
      </c>
      <c r="P1191" s="55" t="s">
        <v>6428</v>
      </c>
      <c r="Q1191" s="39" t="s">
        <v>30</v>
      </c>
      <c r="R1191" s="38">
        <v>70101</v>
      </c>
      <c r="S1191" s="39" t="s">
        <v>1269</v>
      </c>
      <c r="T1191" s="44" t="s">
        <v>4509</v>
      </c>
      <c r="U1191" s="39" t="s">
        <v>6664</v>
      </c>
    </row>
    <row r="1192" spans="1:21" ht="21">
      <c r="A1192" s="38" t="s">
        <v>6665</v>
      </c>
      <c r="B1192" s="39" t="s">
        <v>6666</v>
      </c>
      <c r="C1192" s="39" t="s">
        <v>29</v>
      </c>
      <c r="D1192" s="46">
        <v>2565</v>
      </c>
      <c r="E1192" s="46" t="s">
        <v>65</v>
      </c>
      <c r="F1192" s="40">
        <v>242492</v>
      </c>
      <c r="G1192" s="47" t="s">
        <v>2074</v>
      </c>
      <c r="H1192" s="40">
        <v>242948</v>
      </c>
      <c r="I1192" s="39" t="s">
        <v>38</v>
      </c>
      <c r="J1192" s="39" t="s">
        <v>327</v>
      </c>
      <c r="K1192" s="39" t="s">
        <v>933</v>
      </c>
      <c r="L1192" s="47" t="s">
        <v>4571</v>
      </c>
      <c r="M1192" s="40" t="s">
        <v>6425</v>
      </c>
      <c r="N1192" s="38">
        <v>70102</v>
      </c>
      <c r="O1192" s="39" t="s">
        <v>6514</v>
      </c>
      <c r="P1192" s="55" t="s">
        <v>6428</v>
      </c>
      <c r="Q1192" s="39" t="s">
        <v>30</v>
      </c>
      <c r="R1192" s="38">
        <v>70101</v>
      </c>
      <c r="S1192" s="39" t="s">
        <v>1269</v>
      </c>
      <c r="T1192" s="44" t="s">
        <v>4509</v>
      </c>
      <c r="U1192" s="39" t="s">
        <v>6667</v>
      </c>
    </row>
    <row r="1193" spans="1:21" ht="21">
      <c r="A1193" s="38" t="s">
        <v>6668</v>
      </c>
      <c r="B1193" s="39" t="s">
        <v>6669</v>
      </c>
      <c r="C1193" s="39" t="s">
        <v>6670</v>
      </c>
      <c r="D1193" s="46">
        <v>2567</v>
      </c>
      <c r="E1193" s="46" t="s">
        <v>237</v>
      </c>
      <c r="F1193" s="40">
        <v>243862</v>
      </c>
      <c r="G1193" s="47" t="s">
        <v>4815</v>
      </c>
      <c r="H1193" s="40">
        <v>243983</v>
      </c>
      <c r="I1193" s="39" t="s">
        <v>38</v>
      </c>
      <c r="J1193" s="39" t="s">
        <v>327</v>
      </c>
      <c r="K1193" s="39" t="s">
        <v>6671</v>
      </c>
      <c r="L1193" s="46" t="s">
        <v>4786</v>
      </c>
      <c r="M1193" s="39" t="s">
        <v>6672</v>
      </c>
      <c r="N1193" s="39" t="s">
        <v>6673</v>
      </c>
      <c r="O1193" s="39" t="s">
        <v>6674</v>
      </c>
      <c r="P1193" s="55" t="s">
        <v>6674</v>
      </c>
      <c r="Q1193" s="39" t="s">
        <v>30</v>
      </c>
      <c r="R1193" s="39" t="s">
        <v>4583</v>
      </c>
      <c r="S1193" s="39" t="s">
        <v>4494</v>
      </c>
      <c r="T1193" s="44" t="s">
        <v>4494</v>
      </c>
      <c r="U1193" s="39" t="s">
        <v>6675</v>
      </c>
    </row>
    <row r="1194" spans="1:21" ht="21">
      <c r="A1194" s="38" t="s">
        <v>6676</v>
      </c>
      <c r="B1194" s="39" t="s">
        <v>6677</v>
      </c>
      <c r="C1194" s="39" t="s">
        <v>6670</v>
      </c>
      <c r="D1194" s="46">
        <v>2568</v>
      </c>
      <c r="E1194" s="46" t="s">
        <v>517</v>
      </c>
      <c r="F1194" s="40">
        <v>243892</v>
      </c>
      <c r="G1194" s="47" t="s">
        <v>1267</v>
      </c>
      <c r="H1194" s="40">
        <v>244257</v>
      </c>
      <c r="I1194" s="39" t="s">
        <v>38</v>
      </c>
      <c r="J1194" s="39" t="s">
        <v>327</v>
      </c>
      <c r="K1194" s="39" t="s">
        <v>6671</v>
      </c>
      <c r="L1194" s="46" t="s">
        <v>5383</v>
      </c>
      <c r="M1194" s="39" t="s">
        <v>6672</v>
      </c>
      <c r="N1194" s="39" t="s">
        <v>6673</v>
      </c>
      <c r="O1194" s="39" t="s">
        <v>6674</v>
      </c>
      <c r="P1194" s="55" t="s">
        <v>6674</v>
      </c>
      <c r="Q1194" s="39" t="s">
        <v>30</v>
      </c>
      <c r="R1194" s="39" t="s">
        <v>4583</v>
      </c>
      <c r="S1194" s="39" t="s">
        <v>4494</v>
      </c>
      <c r="T1194" s="44" t="s">
        <v>4494</v>
      </c>
      <c r="U1194" s="39" t="s">
        <v>6678</v>
      </c>
    </row>
    <row r="1195" spans="1:21" ht="21">
      <c r="A1195" s="38" t="s">
        <v>6679</v>
      </c>
      <c r="B1195" s="39" t="s">
        <v>6680</v>
      </c>
      <c r="C1195" s="39" t="s">
        <v>6670</v>
      </c>
      <c r="D1195" s="46">
        <v>2565</v>
      </c>
      <c r="E1195" s="46" t="s">
        <v>582</v>
      </c>
      <c r="F1195" s="40">
        <v>242797</v>
      </c>
      <c r="G1195" s="47" t="s">
        <v>245</v>
      </c>
      <c r="H1195" s="40">
        <v>243132</v>
      </c>
      <c r="I1195" s="39" t="s">
        <v>38</v>
      </c>
      <c r="J1195" s="39" t="s">
        <v>327</v>
      </c>
      <c r="K1195" s="39" t="s">
        <v>6671</v>
      </c>
      <c r="L1195" s="47" t="s">
        <v>4571</v>
      </c>
      <c r="M1195" s="38">
        <v>150101</v>
      </c>
      <c r="N1195" s="38">
        <v>150101</v>
      </c>
      <c r="O1195" s="39" t="s">
        <v>6681</v>
      </c>
      <c r="P1195" s="55" t="s">
        <v>6674</v>
      </c>
      <c r="Q1195" s="39" t="s">
        <v>30</v>
      </c>
      <c r="R1195" s="38">
        <v>70101</v>
      </c>
      <c r="S1195" s="39" t="s">
        <v>1334</v>
      </c>
      <c r="T1195" s="44" t="s">
        <v>4494</v>
      </c>
      <c r="U1195" s="39" t="s">
        <v>6682</v>
      </c>
    </row>
    <row r="1196" spans="1:21" ht="21">
      <c r="A1196" s="38" t="s">
        <v>6683</v>
      </c>
      <c r="B1196" s="39" t="s">
        <v>6684</v>
      </c>
      <c r="C1196" s="39" t="s">
        <v>6670</v>
      </c>
      <c r="D1196" s="46">
        <v>2565</v>
      </c>
      <c r="E1196" s="46" t="s">
        <v>582</v>
      </c>
      <c r="F1196" s="40">
        <v>242797</v>
      </c>
      <c r="G1196" s="47" t="s">
        <v>245</v>
      </c>
      <c r="H1196" s="40">
        <v>243132</v>
      </c>
      <c r="I1196" s="39" t="s">
        <v>38</v>
      </c>
      <c r="J1196" s="39" t="s">
        <v>327</v>
      </c>
      <c r="K1196" s="39" t="s">
        <v>6671</v>
      </c>
      <c r="L1196" s="47" t="s">
        <v>4571</v>
      </c>
      <c r="M1196" s="38">
        <v>150101</v>
      </c>
      <c r="N1196" s="38">
        <v>150101</v>
      </c>
      <c r="O1196" s="39" t="s">
        <v>6681</v>
      </c>
      <c r="P1196" s="55" t="s">
        <v>6674</v>
      </c>
      <c r="Q1196" s="39" t="s">
        <v>30</v>
      </c>
      <c r="R1196" s="38">
        <v>70101</v>
      </c>
      <c r="S1196" s="39" t="s">
        <v>1334</v>
      </c>
      <c r="T1196" s="44" t="s">
        <v>4494</v>
      </c>
      <c r="U1196" s="39" t="s">
        <v>6685</v>
      </c>
    </row>
    <row r="1197" spans="1:21" ht="21">
      <c r="A1197" s="38" t="s">
        <v>6686</v>
      </c>
      <c r="B1197" s="39" t="s">
        <v>6687</v>
      </c>
      <c r="C1197" s="39" t="s">
        <v>6670</v>
      </c>
      <c r="D1197" s="46">
        <v>2565</v>
      </c>
      <c r="E1197" s="46" t="s">
        <v>582</v>
      </c>
      <c r="F1197" s="40">
        <v>242797</v>
      </c>
      <c r="G1197" s="47" t="s">
        <v>245</v>
      </c>
      <c r="H1197" s="40">
        <v>243132</v>
      </c>
      <c r="I1197" s="39" t="s">
        <v>38</v>
      </c>
      <c r="J1197" s="39" t="s">
        <v>327</v>
      </c>
      <c r="K1197" s="39" t="s">
        <v>6671</v>
      </c>
      <c r="L1197" s="47" t="s">
        <v>4571</v>
      </c>
      <c r="M1197" s="38">
        <v>150101</v>
      </c>
      <c r="N1197" s="38">
        <v>150101</v>
      </c>
      <c r="O1197" s="39" t="s">
        <v>6681</v>
      </c>
      <c r="P1197" s="55" t="s">
        <v>6674</v>
      </c>
      <c r="Q1197" s="39" t="s">
        <v>30</v>
      </c>
      <c r="R1197" s="38">
        <v>70101</v>
      </c>
      <c r="S1197" s="39" t="s">
        <v>1334</v>
      </c>
      <c r="T1197" s="44" t="s">
        <v>4494</v>
      </c>
      <c r="U1197" s="39" t="s">
        <v>6688</v>
      </c>
    </row>
    <row r="1198" spans="1:21" ht="21">
      <c r="A1198" s="38" t="s">
        <v>6689</v>
      </c>
      <c r="B1198" s="39" t="s">
        <v>6690</v>
      </c>
      <c r="C1198" s="39" t="s">
        <v>6691</v>
      </c>
      <c r="D1198" s="46">
        <v>2567</v>
      </c>
      <c r="E1198" s="46" t="s">
        <v>2696</v>
      </c>
      <c r="F1198" s="40">
        <v>243527</v>
      </c>
      <c r="G1198" s="47" t="s">
        <v>237</v>
      </c>
      <c r="H1198" s="40">
        <v>243891</v>
      </c>
      <c r="I1198" s="39" t="s">
        <v>38</v>
      </c>
      <c r="J1198" s="39" t="s">
        <v>775</v>
      </c>
      <c r="K1198" s="39" t="s">
        <v>2179</v>
      </c>
      <c r="L1198" s="46" t="s">
        <v>4786</v>
      </c>
      <c r="M1198" s="39" t="s">
        <v>6692</v>
      </c>
      <c r="N1198" s="39" t="s">
        <v>6693</v>
      </c>
      <c r="O1198" s="39" t="s">
        <v>6694</v>
      </c>
      <c r="P1198" s="55" t="s">
        <v>6694</v>
      </c>
      <c r="Q1198" s="39" t="s">
        <v>30</v>
      </c>
      <c r="R1198" s="39" t="s">
        <v>4583</v>
      </c>
      <c r="S1198" s="39" t="s">
        <v>4485</v>
      </c>
      <c r="T1198" s="44" t="s">
        <v>4485</v>
      </c>
      <c r="U1198" s="39" t="s">
        <v>6695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D43A0-ADD7-4096-B62F-6FBFD6925E3C}">
  <dimension ref="A1:R1204"/>
  <sheetViews>
    <sheetView topLeftCell="B1" zoomScaleNormal="100" workbookViewId="0">
      <selection activeCell="D5" sqref="D5"/>
    </sheetView>
  </sheetViews>
  <sheetFormatPr defaultRowHeight="15"/>
  <cols>
    <col min="1" max="1" width="19.42578125" customWidth="1"/>
    <col min="2" max="2" width="36.42578125" customWidth="1"/>
    <col min="3" max="3" width="48.140625" customWidth="1"/>
    <col min="4" max="4" width="46.7109375" customWidth="1"/>
    <col min="5" max="5" width="15.28515625" style="25" customWidth="1"/>
    <col min="6" max="13" width="20" customWidth="1"/>
    <col min="14" max="14" width="36.28515625" bestFit="1" customWidth="1"/>
    <col min="15" max="15" width="25.140625" style="25" customWidth="1"/>
    <col min="16" max="16" width="22.85546875" style="25" customWidth="1"/>
    <col min="17" max="18" width="20" customWidth="1"/>
  </cols>
  <sheetData>
    <row r="1" spans="1:18" ht="21">
      <c r="A1" s="13"/>
      <c r="B1" s="13"/>
      <c r="C1" s="62" t="s">
        <v>4559</v>
      </c>
      <c r="D1" s="33" t="s">
        <v>6861</v>
      </c>
      <c r="G1" s="13"/>
      <c r="H1" s="13"/>
      <c r="I1" s="13"/>
      <c r="J1" s="13"/>
      <c r="K1" s="13"/>
      <c r="L1" s="13"/>
      <c r="M1" s="13"/>
      <c r="N1" s="13"/>
      <c r="O1" s="45"/>
      <c r="P1" s="45"/>
      <c r="Q1" s="13"/>
      <c r="R1" s="13"/>
    </row>
    <row r="2" spans="1:18" ht="21">
      <c r="A2" s="13"/>
      <c r="B2" s="13"/>
      <c r="C2" s="45"/>
      <c r="D2" s="34" t="s">
        <v>6862</v>
      </c>
      <c r="G2" s="13"/>
      <c r="H2" s="13"/>
      <c r="I2" s="13"/>
      <c r="J2" s="13"/>
      <c r="K2" s="13"/>
      <c r="L2" s="13"/>
      <c r="M2" s="13"/>
      <c r="N2" s="13"/>
      <c r="O2" s="45"/>
      <c r="P2" s="45"/>
      <c r="Q2" s="13"/>
      <c r="R2" s="13"/>
    </row>
    <row r="3" spans="1:18" ht="21">
      <c r="A3" s="13"/>
      <c r="B3" s="13"/>
      <c r="C3" s="45"/>
      <c r="D3" s="35" t="s">
        <v>6863</v>
      </c>
      <c r="G3" s="13"/>
      <c r="H3" s="13"/>
      <c r="I3" s="13"/>
      <c r="J3" s="13"/>
      <c r="K3" s="13"/>
      <c r="L3" s="13"/>
      <c r="M3" s="13"/>
      <c r="N3" s="13"/>
      <c r="O3" s="45"/>
      <c r="P3" s="45"/>
      <c r="Q3" s="13"/>
      <c r="R3" s="13"/>
    </row>
    <row r="4" spans="1:18" ht="21">
      <c r="A4" s="13"/>
      <c r="B4" s="13"/>
      <c r="C4" s="45"/>
      <c r="D4" s="36" t="s">
        <v>6864</v>
      </c>
      <c r="G4" s="13"/>
      <c r="H4" s="13"/>
      <c r="I4" s="13"/>
      <c r="J4" s="13"/>
      <c r="K4" s="13"/>
      <c r="L4" s="13"/>
      <c r="M4" s="13"/>
      <c r="N4" s="13"/>
      <c r="O4" s="45"/>
      <c r="P4" s="45"/>
      <c r="Q4" s="13"/>
      <c r="R4" s="13"/>
    </row>
    <row r="5" spans="1:18" ht="21">
      <c r="A5" s="13"/>
      <c r="B5" s="13"/>
      <c r="C5" s="45"/>
      <c r="D5" s="37" t="s">
        <v>6865</v>
      </c>
      <c r="G5" s="13"/>
      <c r="H5" s="13"/>
      <c r="I5" s="13"/>
      <c r="J5" s="13"/>
      <c r="K5" s="13"/>
      <c r="L5" s="13"/>
      <c r="M5" s="13"/>
      <c r="N5" s="13"/>
      <c r="O5" s="45"/>
      <c r="P5" s="45"/>
      <c r="Q5" s="13"/>
      <c r="R5" s="13"/>
    </row>
    <row r="6" spans="1:18" s="25" customFormat="1" ht="21">
      <c r="A6" s="26" t="s">
        <v>2</v>
      </c>
      <c r="B6" s="27" t="s">
        <v>3</v>
      </c>
      <c r="C6" s="27" t="s">
        <v>3</v>
      </c>
      <c r="D6" s="28" t="s">
        <v>7</v>
      </c>
      <c r="E6" s="28" t="s">
        <v>3105</v>
      </c>
      <c r="F6" s="29" t="s">
        <v>4560</v>
      </c>
      <c r="G6" s="30" t="s">
        <v>4561</v>
      </c>
      <c r="H6" s="27" t="s">
        <v>18</v>
      </c>
      <c r="I6" s="27" t="s">
        <v>19</v>
      </c>
      <c r="J6" s="27" t="s">
        <v>6705</v>
      </c>
      <c r="K6" s="27" t="s">
        <v>20</v>
      </c>
      <c r="L6" s="27" t="s">
        <v>21</v>
      </c>
      <c r="M6" s="27" t="s">
        <v>22</v>
      </c>
      <c r="N6" s="32" t="s">
        <v>23</v>
      </c>
      <c r="O6" s="32" t="s">
        <v>6697</v>
      </c>
      <c r="P6" s="32" t="s">
        <v>4559</v>
      </c>
      <c r="Q6" s="27" t="s">
        <v>4570</v>
      </c>
      <c r="R6" s="27" t="s">
        <v>6696</v>
      </c>
    </row>
    <row r="7" spans="1:18" ht="21">
      <c r="A7" s="38" t="s">
        <v>2686</v>
      </c>
      <c r="B7" s="38"/>
      <c r="C7" s="39" t="s">
        <v>2687</v>
      </c>
      <c r="D7" s="39" t="s">
        <v>29</v>
      </c>
      <c r="E7" s="46">
        <v>2565</v>
      </c>
      <c r="F7" s="46" t="s">
        <v>575</v>
      </c>
      <c r="G7" s="47" t="s">
        <v>213</v>
      </c>
      <c r="H7" s="39" t="s">
        <v>151</v>
      </c>
      <c r="I7" s="39" t="s">
        <v>327</v>
      </c>
      <c r="J7" s="46" t="s">
        <v>6709</v>
      </c>
      <c r="K7" s="39" t="s">
        <v>38</v>
      </c>
      <c r="L7" s="47" t="s">
        <v>4571</v>
      </c>
      <c r="M7" s="47" t="s">
        <v>4479</v>
      </c>
      <c r="N7" s="52" t="s">
        <v>4509</v>
      </c>
      <c r="O7" s="48" t="s">
        <v>6706</v>
      </c>
      <c r="P7" s="48"/>
      <c r="Q7" s="39" t="s">
        <v>3484</v>
      </c>
      <c r="R7" s="39" t="s">
        <v>2097</v>
      </c>
    </row>
    <row r="8" spans="1:18" ht="21">
      <c r="A8" s="38" t="s">
        <v>2690</v>
      </c>
      <c r="B8" s="38"/>
      <c r="C8" s="39" t="s">
        <v>4572</v>
      </c>
      <c r="D8" s="39" t="s">
        <v>29</v>
      </c>
      <c r="E8" s="46">
        <v>2565</v>
      </c>
      <c r="F8" s="46" t="s">
        <v>575</v>
      </c>
      <c r="G8" s="47" t="s">
        <v>213</v>
      </c>
      <c r="H8" s="39" t="s">
        <v>151</v>
      </c>
      <c r="I8" s="39" t="s">
        <v>327</v>
      </c>
      <c r="J8" s="46" t="s">
        <v>6709</v>
      </c>
      <c r="K8" s="39" t="s">
        <v>38</v>
      </c>
      <c r="L8" s="47" t="s">
        <v>4571</v>
      </c>
      <c r="M8" s="47" t="s">
        <v>4479</v>
      </c>
      <c r="N8" s="52" t="s">
        <v>4509</v>
      </c>
      <c r="O8" s="48" t="s">
        <v>6706</v>
      </c>
      <c r="P8" s="48"/>
      <c r="Q8" s="39" t="s">
        <v>3486</v>
      </c>
      <c r="R8" s="39" t="s">
        <v>2097</v>
      </c>
    </row>
    <row r="9" spans="1:18" ht="21">
      <c r="A9" s="38" t="s">
        <v>2697</v>
      </c>
      <c r="B9" s="38"/>
      <c r="C9" s="39" t="s">
        <v>2698</v>
      </c>
      <c r="D9" s="39" t="s">
        <v>29</v>
      </c>
      <c r="E9" s="46">
        <v>2565</v>
      </c>
      <c r="F9" s="46" t="s">
        <v>2696</v>
      </c>
      <c r="G9" s="47" t="s">
        <v>287</v>
      </c>
      <c r="H9" s="39" t="s">
        <v>151</v>
      </c>
      <c r="I9" s="39" t="s">
        <v>327</v>
      </c>
      <c r="J9" s="46" t="s">
        <v>6709</v>
      </c>
      <c r="K9" s="39" t="s">
        <v>38</v>
      </c>
      <c r="L9" s="47" t="s">
        <v>4571</v>
      </c>
      <c r="M9" s="47" t="s">
        <v>4479</v>
      </c>
      <c r="N9" s="52" t="s">
        <v>4509</v>
      </c>
      <c r="O9" s="48" t="s">
        <v>6706</v>
      </c>
      <c r="P9" s="48"/>
      <c r="Q9" s="39" t="s">
        <v>3490</v>
      </c>
      <c r="R9" s="39" t="s">
        <v>2097</v>
      </c>
    </row>
    <row r="10" spans="1:18" ht="21">
      <c r="A10" s="38" t="s">
        <v>2693</v>
      </c>
      <c r="B10" s="38"/>
      <c r="C10" s="39" t="s">
        <v>2694</v>
      </c>
      <c r="D10" s="39" t="s">
        <v>29</v>
      </c>
      <c r="E10" s="46">
        <v>2565</v>
      </c>
      <c r="F10" s="46" t="s">
        <v>2696</v>
      </c>
      <c r="G10" s="47" t="s">
        <v>213</v>
      </c>
      <c r="H10" s="39" t="s">
        <v>151</v>
      </c>
      <c r="I10" s="39" t="s">
        <v>327</v>
      </c>
      <c r="J10" s="46" t="s">
        <v>6709</v>
      </c>
      <c r="K10" s="39" t="s">
        <v>38</v>
      </c>
      <c r="L10" s="47" t="s">
        <v>4571</v>
      </c>
      <c r="M10" s="47" t="s">
        <v>4479</v>
      </c>
      <c r="N10" s="52" t="s">
        <v>4509</v>
      </c>
      <c r="O10" s="48" t="s">
        <v>6706</v>
      </c>
      <c r="P10" s="48"/>
      <c r="Q10" s="39" t="s">
        <v>3488</v>
      </c>
      <c r="R10" s="39" t="s">
        <v>2097</v>
      </c>
    </row>
    <row r="11" spans="1:18" ht="21">
      <c r="A11" s="38" t="s">
        <v>2700</v>
      </c>
      <c r="B11" s="38"/>
      <c r="C11" s="39" t="s">
        <v>2701</v>
      </c>
      <c r="D11" s="39" t="s">
        <v>29</v>
      </c>
      <c r="E11" s="46">
        <v>2565</v>
      </c>
      <c r="F11" s="46" t="s">
        <v>575</v>
      </c>
      <c r="G11" s="47" t="s">
        <v>1267</v>
      </c>
      <c r="H11" s="39" t="s">
        <v>151</v>
      </c>
      <c r="I11" s="39" t="s">
        <v>327</v>
      </c>
      <c r="J11" s="46" t="s">
        <v>6709</v>
      </c>
      <c r="K11" s="39" t="s">
        <v>38</v>
      </c>
      <c r="L11" s="47" t="s">
        <v>4571</v>
      </c>
      <c r="M11" s="47" t="s">
        <v>4479</v>
      </c>
      <c r="N11" s="52" t="s">
        <v>4509</v>
      </c>
      <c r="O11" s="48" t="s">
        <v>6706</v>
      </c>
      <c r="P11" s="48"/>
      <c r="Q11" s="39" t="s">
        <v>3492</v>
      </c>
      <c r="R11" s="39" t="s">
        <v>2097</v>
      </c>
    </row>
    <row r="12" spans="1:18" ht="21">
      <c r="A12" s="38" t="s">
        <v>2703</v>
      </c>
      <c r="B12" s="38"/>
      <c r="C12" s="39" t="s">
        <v>2704</v>
      </c>
      <c r="D12" s="39" t="s">
        <v>29</v>
      </c>
      <c r="E12" s="46">
        <v>2565</v>
      </c>
      <c r="F12" s="46" t="s">
        <v>575</v>
      </c>
      <c r="G12" s="47" t="s">
        <v>1267</v>
      </c>
      <c r="H12" s="39" t="s">
        <v>151</v>
      </c>
      <c r="I12" s="39" t="s">
        <v>327</v>
      </c>
      <c r="J12" s="46" t="s">
        <v>6709</v>
      </c>
      <c r="K12" s="39" t="s">
        <v>38</v>
      </c>
      <c r="L12" s="47" t="s">
        <v>4571</v>
      </c>
      <c r="M12" s="47" t="s">
        <v>4479</v>
      </c>
      <c r="N12" s="52" t="s">
        <v>4509</v>
      </c>
      <c r="O12" s="48" t="s">
        <v>6706</v>
      </c>
      <c r="P12" s="48"/>
      <c r="Q12" s="39" t="s">
        <v>3506</v>
      </c>
      <c r="R12" s="39" t="s">
        <v>2097</v>
      </c>
    </row>
    <row r="13" spans="1:18" ht="21">
      <c r="A13" s="38" t="s">
        <v>2721</v>
      </c>
      <c r="B13" s="38"/>
      <c r="C13" s="39" t="s">
        <v>2722</v>
      </c>
      <c r="D13" s="39" t="s">
        <v>29</v>
      </c>
      <c r="E13" s="46">
        <v>2565</v>
      </c>
      <c r="F13" s="46" t="s">
        <v>2724</v>
      </c>
      <c r="G13" s="47" t="s">
        <v>2725</v>
      </c>
      <c r="H13" s="39" t="s">
        <v>151</v>
      </c>
      <c r="I13" s="39" t="s">
        <v>327</v>
      </c>
      <c r="J13" s="46" t="s">
        <v>6709</v>
      </c>
      <c r="K13" s="39" t="s">
        <v>38</v>
      </c>
      <c r="L13" s="47" t="s">
        <v>4571</v>
      </c>
      <c r="M13" s="47" t="s">
        <v>4479</v>
      </c>
      <c r="N13" s="52" t="s">
        <v>4509</v>
      </c>
      <c r="O13" s="48" t="s">
        <v>6706</v>
      </c>
      <c r="P13" s="48"/>
      <c r="Q13" s="39" t="s">
        <v>3523</v>
      </c>
      <c r="R13" s="39" t="s">
        <v>2097</v>
      </c>
    </row>
    <row r="14" spans="1:18" ht="21">
      <c r="A14" s="38" t="s">
        <v>2729</v>
      </c>
      <c r="B14" s="38"/>
      <c r="C14" s="39" t="s">
        <v>2730</v>
      </c>
      <c r="D14" s="39" t="s">
        <v>29</v>
      </c>
      <c r="E14" s="46">
        <v>2565</v>
      </c>
      <c r="F14" s="46" t="s">
        <v>575</v>
      </c>
      <c r="G14" s="47" t="s">
        <v>1267</v>
      </c>
      <c r="H14" s="39" t="s">
        <v>151</v>
      </c>
      <c r="I14" s="39" t="s">
        <v>327</v>
      </c>
      <c r="J14" s="46" t="s">
        <v>6709</v>
      </c>
      <c r="K14" s="39" t="s">
        <v>38</v>
      </c>
      <c r="L14" s="47" t="s">
        <v>4571</v>
      </c>
      <c r="M14" s="47" t="s">
        <v>4479</v>
      </c>
      <c r="N14" s="52" t="s">
        <v>4509</v>
      </c>
      <c r="O14" s="48" t="s">
        <v>6706</v>
      </c>
      <c r="P14" s="48"/>
      <c r="Q14" s="39" t="s">
        <v>3527</v>
      </c>
      <c r="R14" s="39" t="s">
        <v>2097</v>
      </c>
    </row>
    <row r="15" spans="1:18" ht="21">
      <c r="A15" s="38" t="s">
        <v>2732</v>
      </c>
      <c r="B15" s="38"/>
      <c r="C15" s="39" t="s">
        <v>2733</v>
      </c>
      <c r="D15" s="39" t="s">
        <v>29</v>
      </c>
      <c r="E15" s="46">
        <v>2565</v>
      </c>
      <c r="F15" s="46" t="s">
        <v>575</v>
      </c>
      <c r="G15" s="47" t="s">
        <v>213</v>
      </c>
      <c r="H15" s="39" t="s">
        <v>151</v>
      </c>
      <c r="I15" s="39" t="s">
        <v>327</v>
      </c>
      <c r="J15" s="46" t="s">
        <v>6709</v>
      </c>
      <c r="K15" s="39" t="s">
        <v>38</v>
      </c>
      <c r="L15" s="47" t="s">
        <v>4571</v>
      </c>
      <c r="M15" s="47" t="s">
        <v>4479</v>
      </c>
      <c r="N15" s="52" t="s">
        <v>4509</v>
      </c>
      <c r="O15" s="48" t="s">
        <v>6706</v>
      </c>
      <c r="P15" s="48"/>
      <c r="Q15" s="39" t="s">
        <v>3529</v>
      </c>
      <c r="R15" s="39" t="s">
        <v>2097</v>
      </c>
    </row>
    <row r="16" spans="1:18" ht="21">
      <c r="A16" s="38" t="s">
        <v>2709</v>
      </c>
      <c r="B16" s="38"/>
      <c r="C16" s="39" t="s">
        <v>2710</v>
      </c>
      <c r="D16" s="39" t="s">
        <v>29</v>
      </c>
      <c r="E16" s="46">
        <v>2565</v>
      </c>
      <c r="F16" s="46" t="s">
        <v>575</v>
      </c>
      <c r="G16" s="47" t="s">
        <v>1267</v>
      </c>
      <c r="H16" s="39" t="s">
        <v>151</v>
      </c>
      <c r="I16" s="39" t="s">
        <v>327</v>
      </c>
      <c r="J16" s="46" t="s">
        <v>6709</v>
      </c>
      <c r="K16" s="39" t="s">
        <v>38</v>
      </c>
      <c r="L16" s="47" t="s">
        <v>4571</v>
      </c>
      <c r="M16" s="47" t="s">
        <v>4479</v>
      </c>
      <c r="N16" s="52" t="s">
        <v>4509</v>
      </c>
      <c r="O16" s="48" t="s">
        <v>6706</v>
      </c>
      <c r="P16" s="48"/>
      <c r="Q16" s="39" t="s">
        <v>3515</v>
      </c>
      <c r="R16" s="39" t="s">
        <v>2097</v>
      </c>
    </row>
    <row r="17" spans="1:18" ht="21">
      <c r="A17" s="38" t="s">
        <v>2715</v>
      </c>
      <c r="B17" s="38"/>
      <c r="C17" s="39" t="s">
        <v>2716</v>
      </c>
      <c r="D17" s="39" t="s">
        <v>29</v>
      </c>
      <c r="E17" s="46">
        <v>2565</v>
      </c>
      <c r="F17" s="46" t="s">
        <v>2696</v>
      </c>
      <c r="G17" s="47" t="s">
        <v>213</v>
      </c>
      <c r="H17" s="39" t="s">
        <v>151</v>
      </c>
      <c r="I17" s="39" t="s">
        <v>327</v>
      </c>
      <c r="J17" s="46" t="s">
        <v>6709</v>
      </c>
      <c r="K17" s="39" t="s">
        <v>38</v>
      </c>
      <c r="L17" s="47" t="s">
        <v>4571</v>
      </c>
      <c r="M17" s="47" t="s">
        <v>4479</v>
      </c>
      <c r="N17" s="52" t="s">
        <v>4509</v>
      </c>
      <c r="O17" s="48" t="s">
        <v>6706</v>
      </c>
      <c r="P17" s="48"/>
      <c r="Q17" s="39" t="s">
        <v>3519</v>
      </c>
      <c r="R17" s="39" t="s">
        <v>2097</v>
      </c>
    </row>
    <row r="18" spans="1:18" ht="21">
      <c r="A18" s="38" t="s">
        <v>2718</v>
      </c>
      <c r="B18" s="38"/>
      <c r="C18" s="39" t="s">
        <v>2719</v>
      </c>
      <c r="D18" s="39" t="s">
        <v>29</v>
      </c>
      <c r="E18" s="46">
        <v>2565</v>
      </c>
      <c r="F18" s="46" t="s">
        <v>517</v>
      </c>
      <c r="G18" s="47" t="s">
        <v>287</v>
      </c>
      <c r="H18" s="39" t="s">
        <v>151</v>
      </c>
      <c r="I18" s="39" t="s">
        <v>327</v>
      </c>
      <c r="J18" s="46" t="s">
        <v>6709</v>
      </c>
      <c r="K18" s="39" t="s">
        <v>38</v>
      </c>
      <c r="L18" s="47" t="s">
        <v>4571</v>
      </c>
      <c r="M18" s="47" t="s">
        <v>4479</v>
      </c>
      <c r="N18" s="52" t="s">
        <v>4509</v>
      </c>
      <c r="O18" s="48" t="s">
        <v>6706</v>
      </c>
      <c r="P18" s="48"/>
      <c r="Q18" s="39" t="s">
        <v>3521</v>
      </c>
      <c r="R18" s="39" t="s">
        <v>2097</v>
      </c>
    </row>
    <row r="19" spans="1:18" ht="21">
      <c r="A19" s="38" t="s">
        <v>2706</v>
      </c>
      <c r="B19" s="38"/>
      <c r="C19" s="39" t="s">
        <v>2707</v>
      </c>
      <c r="D19" s="39" t="s">
        <v>29</v>
      </c>
      <c r="E19" s="46">
        <v>2565</v>
      </c>
      <c r="F19" s="46" t="s">
        <v>575</v>
      </c>
      <c r="G19" s="47" t="s">
        <v>1267</v>
      </c>
      <c r="H19" s="39" t="s">
        <v>151</v>
      </c>
      <c r="I19" s="39" t="s">
        <v>327</v>
      </c>
      <c r="J19" s="46" t="s">
        <v>6709</v>
      </c>
      <c r="K19" s="39" t="s">
        <v>38</v>
      </c>
      <c r="L19" s="47" t="s">
        <v>4571</v>
      </c>
      <c r="M19" s="47" t="s">
        <v>4479</v>
      </c>
      <c r="N19" s="52" t="s">
        <v>4509</v>
      </c>
      <c r="O19" s="48" t="s">
        <v>6706</v>
      </c>
      <c r="P19" s="48"/>
      <c r="Q19" s="39" t="s">
        <v>3513</v>
      </c>
      <c r="R19" s="39" t="s">
        <v>2097</v>
      </c>
    </row>
    <row r="20" spans="1:18" ht="21">
      <c r="A20" s="38" t="s">
        <v>2726</v>
      </c>
      <c r="B20" s="38"/>
      <c r="C20" s="39" t="s">
        <v>2727</v>
      </c>
      <c r="D20" s="39" t="s">
        <v>29</v>
      </c>
      <c r="E20" s="46">
        <v>2565</v>
      </c>
      <c r="F20" s="46" t="s">
        <v>575</v>
      </c>
      <c r="G20" s="47" t="s">
        <v>1267</v>
      </c>
      <c r="H20" s="39" t="s">
        <v>151</v>
      </c>
      <c r="I20" s="39" t="s">
        <v>327</v>
      </c>
      <c r="J20" s="46" t="s">
        <v>6709</v>
      </c>
      <c r="K20" s="39" t="s">
        <v>38</v>
      </c>
      <c r="L20" s="47" t="s">
        <v>4571</v>
      </c>
      <c r="M20" s="47" t="s">
        <v>4479</v>
      </c>
      <c r="N20" s="52" t="s">
        <v>4509</v>
      </c>
      <c r="O20" s="48" t="s">
        <v>6706</v>
      </c>
      <c r="P20" s="48"/>
      <c r="Q20" s="39" t="s">
        <v>3525</v>
      </c>
      <c r="R20" s="39" t="s">
        <v>2097</v>
      </c>
    </row>
    <row r="21" spans="1:18" ht="21">
      <c r="A21" s="38" t="s">
        <v>2712</v>
      </c>
      <c r="B21" s="38"/>
      <c r="C21" s="39" t="s">
        <v>2713</v>
      </c>
      <c r="D21" s="39" t="s">
        <v>29</v>
      </c>
      <c r="E21" s="46">
        <v>2565</v>
      </c>
      <c r="F21" s="46" t="s">
        <v>2696</v>
      </c>
      <c r="G21" s="47" t="s">
        <v>213</v>
      </c>
      <c r="H21" s="39" t="s">
        <v>151</v>
      </c>
      <c r="I21" s="39" t="s">
        <v>327</v>
      </c>
      <c r="J21" s="46" t="s">
        <v>6709</v>
      </c>
      <c r="K21" s="39" t="s">
        <v>38</v>
      </c>
      <c r="L21" s="47" t="s">
        <v>4571</v>
      </c>
      <c r="M21" s="47" t="s">
        <v>4479</v>
      </c>
      <c r="N21" s="52" t="s">
        <v>4509</v>
      </c>
      <c r="O21" s="48" t="s">
        <v>6706</v>
      </c>
      <c r="P21" s="48"/>
      <c r="Q21" s="39" t="s">
        <v>3517</v>
      </c>
      <c r="R21" s="39" t="s">
        <v>2097</v>
      </c>
    </row>
    <row r="22" spans="1:18" ht="21">
      <c r="A22" s="38" t="s">
        <v>2738</v>
      </c>
      <c r="B22" s="38"/>
      <c r="C22" s="39" t="s">
        <v>4573</v>
      </c>
      <c r="D22" s="39" t="s">
        <v>29</v>
      </c>
      <c r="E22" s="46">
        <v>2565</v>
      </c>
      <c r="F22" s="46" t="s">
        <v>2696</v>
      </c>
      <c r="G22" s="47" t="s">
        <v>213</v>
      </c>
      <c r="H22" s="39" t="s">
        <v>151</v>
      </c>
      <c r="I22" s="39" t="s">
        <v>327</v>
      </c>
      <c r="J22" s="46" t="s">
        <v>6709</v>
      </c>
      <c r="K22" s="39" t="s">
        <v>38</v>
      </c>
      <c r="L22" s="47" t="s">
        <v>4571</v>
      </c>
      <c r="M22" s="47" t="s">
        <v>4479</v>
      </c>
      <c r="N22" s="52" t="s">
        <v>4509</v>
      </c>
      <c r="O22" s="48" t="s">
        <v>6706</v>
      </c>
      <c r="P22" s="48"/>
      <c r="Q22" s="39" t="s">
        <v>3533</v>
      </c>
      <c r="R22" s="39" t="s">
        <v>2097</v>
      </c>
    </row>
    <row r="23" spans="1:18" ht="21">
      <c r="A23" s="38" t="s">
        <v>2735</v>
      </c>
      <c r="B23" s="38"/>
      <c r="C23" s="39" t="s">
        <v>4574</v>
      </c>
      <c r="D23" s="39" t="s">
        <v>29</v>
      </c>
      <c r="E23" s="46">
        <v>2565</v>
      </c>
      <c r="F23" s="46" t="s">
        <v>2696</v>
      </c>
      <c r="G23" s="47" t="s">
        <v>213</v>
      </c>
      <c r="H23" s="39" t="s">
        <v>151</v>
      </c>
      <c r="I23" s="39" t="s">
        <v>327</v>
      </c>
      <c r="J23" s="46" t="s">
        <v>6709</v>
      </c>
      <c r="K23" s="39" t="s">
        <v>38</v>
      </c>
      <c r="L23" s="47" t="s">
        <v>4571</v>
      </c>
      <c r="M23" s="47" t="s">
        <v>4479</v>
      </c>
      <c r="N23" s="52" t="s">
        <v>4509</v>
      </c>
      <c r="O23" s="48" t="s">
        <v>6706</v>
      </c>
      <c r="P23" s="48"/>
      <c r="Q23" s="39" t="s">
        <v>3531</v>
      </c>
      <c r="R23" s="39" t="s">
        <v>2097</v>
      </c>
    </row>
    <row r="24" spans="1:18" ht="21">
      <c r="A24" s="38" t="s">
        <v>2741</v>
      </c>
      <c r="B24" s="38"/>
      <c r="C24" s="39" t="s">
        <v>2742</v>
      </c>
      <c r="D24" s="39" t="s">
        <v>29</v>
      </c>
      <c r="E24" s="46">
        <v>2565</v>
      </c>
      <c r="F24" s="46" t="s">
        <v>2696</v>
      </c>
      <c r="G24" s="47" t="s">
        <v>213</v>
      </c>
      <c r="H24" s="39" t="s">
        <v>151</v>
      </c>
      <c r="I24" s="39" t="s">
        <v>327</v>
      </c>
      <c r="J24" s="46" t="s">
        <v>6709</v>
      </c>
      <c r="K24" s="39" t="s">
        <v>38</v>
      </c>
      <c r="L24" s="47" t="s">
        <v>4571</v>
      </c>
      <c r="M24" s="47" t="s">
        <v>4479</v>
      </c>
      <c r="N24" s="52" t="s">
        <v>4509</v>
      </c>
      <c r="O24" s="48" t="s">
        <v>6706</v>
      </c>
      <c r="P24" s="48"/>
      <c r="Q24" s="39" t="s">
        <v>3535</v>
      </c>
      <c r="R24" s="39" t="s">
        <v>2097</v>
      </c>
    </row>
    <row r="25" spans="1:18" ht="21">
      <c r="A25" s="38" t="s">
        <v>2744</v>
      </c>
      <c r="B25" s="38"/>
      <c r="C25" s="39" t="s">
        <v>2745</v>
      </c>
      <c r="D25" s="39" t="s">
        <v>29</v>
      </c>
      <c r="E25" s="46">
        <v>2565</v>
      </c>
      <c r="F25" s="46" t="s">
        <v>2696</v>
      </c>
      <c r="G25" s="47" t="s">
        <v>213</v>
      </c>
      <c r="H25" s="39" t="s">
        <v>151</v>
      </c>
      <c r="I25" s="39" t="s">
        <v>327</v>
      </c>
      <c r="J25" s="46" t="s">
        <v>6709</v>
      </c>
      <c r="K25" s="39" t="s">
        <v>38</v>
      </c>
      <c r="L25" s="47" t="s">
        <v>4571</v>
      </c>
      <c r="M25" s="47" t="s">
        <v>4479</v>
      </c>
      <c r="N25" s="52" t="s">
        <v>4509</v>
      </c>
      <c r="O25" s="48" t="s">
        <v>6706</v>
      </c>
      <c r="P25" s="48"/>
      <c r="Q25" s="39" t="s">
        <v>3537</v>
      </c>
      <c r="R25" s="39" t="s">
        <v>2097</v>
      </c>
    </row>
    <row r="26" spans="1:18" ht="21">
      <c r="A26" s="38" t="s">
        <v>2747</v>
      </c>
      <c r="B26" s="38"/>
      <c r="C26" s="39" t="s">
        <v>2748</v>
      </c>
      <c r="D26" s="39" t="s">
        <v>29</v>
      </c>
      <c r="E26" s="46">
        <v>2565</v>
      </c>
      <c r="F26" s="46" t="s">
        <v>2696</v>
      </c>
      <c r="G26" s="47" t="s">
        <v>213</v>
      </c>
      <c r="H26" s="39" t="s">
        <v>151</v>
      </c>
      <c r="I26" s="39" t="s">
        <v>327</v>
      </c>
      <c r="J26" s="46" t="s">
        <v>6709</v>
      </c>
      <c r="K26" s="39" t="s">
        <v>38</v>
      </c>
      <c r="L26" s="47" t="s">
        <v>4571</v>
      </c>
      <c r="M26" s="47" t="s">
        <v>4479</v>
      </c>
      <c r="N26" s="52" t="s">
        <v>4509</v>
      </c>
      <c r="O26" s="48" t="s">
        <v>6706</v>
      </c>
      <c r="P26" s="48"/>
      <c r="Q26" s="39" t="s">
        <v>3539</v>
      </c>
      <c r="R26" s="39" t="s">
        <v>2097</v>
      </c>
    </row>
    <row r="27" spans="1:18" ht="21">
      <c r="A27" s="38" t="s">
        <v>2750</v>
      </c>
      <c r="B27" s="38"/>
      <c r="C27" s="39" t="s">
        <v>2751</v>
      </c>
      <c r="D27" s="39" t="s">
        <v>29</v>
      </c>
      <c r="E27" s="46">
        <v>2565</v>
      </c>
      <c r="F27" s="46" t="s">
        <v>2696</v>
      </c>
      <c r="G27" s="47" t="s">
        <v>213</v>
      </c>
      <c r="H27" s="39" t="s">
        <v>151</v>
      </c>
      <c r="I27" s="39" t="s">
        <v>327</v>
      </c>
      <c r="J27" s="46" t="s">
        <v>6709</v>
      </c>
      <c r="K27" s="39" t="s">
        <v>38</v>
      </c>
      <c r="L27" s="47" t="s">
        <v>4571</v>
      </c>
      <c r="M27" s="47" t="s">
        <v>4479</v>
      </c>
      <c r="N27" s="52" t="s">
        <v>4509</v>
      </c>
      <c r="O27" s="48" t="s">
        <v>6706</v>
      </c>
      <c r="P27" s="48"/>
      <c r="Q27" s="39" t="s">
        <v>3541</v>
      </c>
      <c r="R27" s="39" t="s">
        <v>2097</v>
      </c>
    </row>
    <row r="28" spans="1:18" ht="21">
      <c r="A28" s="38" t="s">
        <v>2753</v>
      </c>
      <c r="B28" s="38"/>
      <c r="C28" s="39" t="s">
        <v>2754</v>
      </c>
      <c r="D28" s="39" t="s">
        <v>29</v>
      </c>
      <c r="E28" s="46">
        <v>2565</v>
      </c>
      <c r="F28" s="46" t="s">
        <v>2696</v>
      </c>
      <c r="G28" s="47" t="s">
        <v>213</v>
      </c>
      <c r="H28" s="39" t="s">
        <v>151</v>
      </c>
      <c r="I28" s="39" t="s">
        <v>327</v>
      </c>
      <c r="J28" s="46" t="s">
        <v>6709</v>
      </c>
      <c r="K28" s="39" t="s">
        <v>38</v>
      </c>
      <c r="L28" s="47" t="s">
        <v>4571</v>
      </c>
      <c r="M28" s="47" t="s">
        <v>4479</v>
      </c>
      <c r="N28" s="52" t="s">
        <v>4509</v>
      </c>
      <c r="O28" s="48" t="s">
        <v>6706</v>
      </c>
      <c r="P28" s="48"/>
      <c r="Q28" s="39" t="s">
        <v>3543</v>
      </c>
      <c r="R28" s="39" t="s">
        <v>2097</v>
      </c>
    </row>
    <row r="29" spans="1:18" ht="21">
      <c r="A29" s="38" t="s">
        <v>2756</v>
      </c>
      <c r="B29" s="38"/>
      <c r="C29" s="39" t="s">
        <v>2757</v>
      </c>
      <c r="D29" s="39" t="s">
        <v>29</v>
      </c>
      <c r="E29" s="46">
        <v>2565</v>
      </c>
      <c r="F29" s="46" t="s">
        <v>517</v>
      </c>
      <c r="G29" s="47" t="s">
        <v>287</v>
      </c>
      <c r="H29" s="39" t="s">
        <v>151</v>
      </c>
      <c r="I29" s="39" t="s">
        <v>327</v>
      </c>
      <c r="J29" s="46" t="s">
        <v>6709</v>
      </c>
      <c r="K29" s="39" t="s">
        <v>38</v>
      </c>
      <c r="L29" s="47" t="s">
        <v>4571</v>
      </c>
      <c r="M29" s="47" t="s">
        <v>4479</v>
      </c>
      <c r="N29" s="52" t="s">
        <v>4509</v>
      </c>
      <c r="O29" s="48" t="s">
        <v>6706</v>
      </c>
      <c r="P29" s="48"/>
      <c r="Q29" s="39" t="s">
        <v>3545</v>
      </c>
      <c r="R29" s="39" t="s">
        <v>2097</v>
      </c>
    </row>
    <row r="30" spans="1:18" ht="21">
      <c r="A30" s="38" t="s">
        <v>2759</v>
      </c>
      <c r="B30" s="38"/>
      <c r="C30" s="39" t="s">
        <v>4575</v>
      </c>
      <c r="D30" s="39" t="s">
        <v>29</v>
      </c>
      <c r="E30" s="46">
        <v>2565</v>
      </c>
      <c r="F30" s="46" t="s">
        <v>517</v>
      </c>
      <c r="G30" s="47" t="s">
        <v>287</v>
      </c>
      <c r="H30" s="39" t="s">
        <v>151</v>
      </c>
      <c r="I30" s="39" t="s">
        <v>327</v>
      </c>
      <c r="J30" s="46" t="s">
        <v>6709</v>
      </c>
      <c r="K30" s="39" t="s">
        <v>38</v>
      </c>
      <c r="L30" s="47" t="s">
        <v>4571</v>
      </c>
      <c r="M30" s="47" t="s">
        <v>4479</v>
      </c>
      <c r="N30" s="52" t="s">
        <v>4509</v>
      </c>
      <c r="O30" s="48" t="s">
        <v>6706</v>
      </c>
      <c r="P30" s="48"/>
      <c r="Q30" s="39" t="s">
        <v>3547</v>
      </c>
      <c r="R30" s="39" t="s">
        <v>2097</v>
      </c>
    </row>
    <row r="31" spans="1:18" ht="21">
      <c r="A31" s="38" t="s">
        <v>2762</v>
      </c>
      <c r="B31" s="38"/>
      <c r="C31" s="39" t="s">
        <v>2763</v>
      </c>
      <c r="D31" s="39" t="s">
        <v>29</v>
      </c>
      <c r="E31" s="46">
        <v>2565</v>
      </c>
      <c r="F31" s="46" t="s">
        <v>517</v>
      </c>
      <c r="G31" s="47" t="s">
        <v>287</v>
      </c>
      <c r="H31" s="39" t="s">
        <v>151</v>
      </c>
      <c r="I31" s="39" t="s">
        <v>327</v>
      </c>
      <c r="J31" s="46" t="s">
        <v>6709</v>
      </c>
      <c r="K31" s="39" t="s">
        <v>38</v>
      </c>
      <c r="L31" s="47" t="s">
        <v>4571</v>
      </c>
      <c r="M31" s="47" t="s">
        <v>4479</v>
      </c>
      <c r="N31" s="52" t="s">
        <v>4509</v>
      </c>
      <c r="O31" s="48" t="s">
        <v>6706</v>
      </c>
      <c r="P31" s="48"/>
      <c r="Q31" s="39" t="s">
        <v>3549</v>
      </c>
      <c r="R31" s="39" t="s">
        <v>2097</v>
      </c>
    </row>
    <row r="32" spans="1:18" ht="21">
      <c r="A32" s="38" t="s">
        <v>2765</v>
      </c>
      <c r="B32" s="38"/>
      <c r="C32" s="39" t="s">
        <v>2766</v>
      </c>
      <c r="D32" s="39" t="s">
        <v>29</v>
      </c>
      <c r="E32" s="46">
        <v>2565</v>
      </c>
      <c r="F32" s="46" t="s">
        <v>517</v>
      </c>
      <c r="G32" s="47" t="s">
        <v>287</v>
      </c>
      <c r="H32" s="39" t="s">
        <v>151</v>
      </c>
      <c r="I32" s="39" t="s">
        <v>327</v>
      </c>
      <c r="J32" s="46" t="s">
        <v>6709</v>
      </c>
      <c r="K32" s="39" t="s">
        <v>38</v>
      </c>
      <c r="L32" s="47" t="s">
        <v>4571</v>
      </c>
      <c r="M32" s="47" t="s">
        <v>4479</v>
      </c>
      <c r="N32" s="52" t="s">
        <v>4509</v>
      </c>
      <c r="O32" s="48" t="s">
        <v>6706</v>
      </c>
      <c r="P32" s="48"/>
      <c r="Q32" s="39" t="s">
        <v>3551</v>
      </c>
      <c r="R32" s="39" t="s">
        <v>2097</v>
      </c>
    </row>
    <row r="33" spans="1:18" ht="21">
      <c r="A33" s="38" t="s">
        <v>2768</v>
      </c>
      <c r="B33" s="38"/>
      <c r="C33" s="39" t="s">
        <v>2769</v>
      </c>
      <c r="D33" s="39" t="s">
        <v>29</v>
      </c>
      <c r="E33" s="46">
        <v>2565</v>
      </c>
      <c r="F33" s="46" t="s">
        <v>517</v>
      </c>
      <c r="G33" s="47" t="s">
        <v>287</v>
      </c>
      <c r="H33" s="39" t="s">
        <v>151</v>
      </c>
      <c r="I33" s="39" t="s">
        <v>327</v>
      </c>
      <c r="J33" s="46" t="s">
        <v>6709</v>
      </c>
      <c r="K33" s="39" t="s">
        <v>38</v>
      </c>
      <c r="L33" s="47" t="s">
        <v>4571</v>
      </c>
      <c r="M33" s="47" t="s">
        <v>4479</v>
      </c>
      <c r="N33" s="52" t="s">
        <v>4509</v>
      </c>
      <c r="O33" s="48" t="s">
        <v>6706</v>
      </c>
      <c r="P33" s="48"/>
      <c r="Q33" s="39" t="s">
        <v>3553</v>
      </c>
      <c r="R33" s="39" t="s">
        <v>2097</v>
      </c>
    </row>
    <row r="34" spans="1:18" ht="21">
      <c r="A34" s="38" t="s">
        <v>2771</v>
      </c>
      <c r="B34" s="38"/>
      <c r="C34" s="39" t="s">
        <v>2772</v>
      </c>
      <c r="D34" s="39" t="s">
        <v>29</v>
      </c>
      <c r="E34" s="46">
        <v>2565</v>
      </c>
      <c r="F34" s="46" t="s">
        <v>517</v>
      </c>
      <c r="G34" s="47" t="s">
        <v>287</v>
      </c>
      <c r="H34" s="39" t="s">
        <v>151</v>
      </c>
      <c r="I34" s="39" t="s">
        <v>327</v>
      </c>
      <c r="J34" s="46" t="s">
        <v>6709</v>
      </c>
      <c r="K34" s="39" t="s">
        <v>38</v>
      </c>
      <c r="L34" s="47" t="s">
        <v>4571</v>
      </c>
      <c r="M34" s="47" t="s">
        <v>4479</v>
      </c>
      <c r="N34" s="52" t="s">
        <v>4509</v>
      </c>
      <c r="O34" s="48" t="s">
        <v>6706</v>
      </c>
      <c r="P34" s="48"/>
      <c r="Q34" s="39" t="s">
        <v>3555</v>
      </c>
      <c r="R34" s="39" t="s">
        <v>2097</v>
      </c>
    </row>
    <row r="35" spans="1:18" ht="21">
      <c r="A35" s="38" t="s">
        <v>2774</v>
      </c>
      <c r="B35" s="38"/>
      <c r="C35" s="39" t="s">
        <v>2775</v>
      </c>
      <c r="D35" s="39" t="s">
        <v>29</v>
      </c>
      <c r="E35" s="46">
        <v>2565</v>
      </c>
      <c r="F35" s="46" t="s">
        <v>517</v>
      </c>
      <c r="G35" s="47" t="s">
        <v>287</v>
      </c>
      <c r="H35" s="39" t="s">
        <v>151</v>
      </c>
      <c r="I35" s="39" t="s">
        <v>327</v>
      </c>
      <c r="J35" s="46" t="s">
        <v>6709</v>
      </c>
      <c r="K35" s="39" t="s">
        <v>38</v>
      </c>
      <c r="L35" s="47" t="s">
        <v>4571</v>
      </c>
      <c r="M35" s="47" t="s">
        <v>4479</v>
      </c>
      <c r="N35" s="52" t="s">
        <v>4509</v>
      </c>
      <c r="O35" s="48" t="s">
        <v>6706</v>
      </c>
      <c r="P35" s="48"/>
      <c r="Q35" s="39" t="s">
        <v>3557</v>
      </c>
      <c r="R35" s="39" t="s">
        <v>2097</v>
      </c>
    </row>
    <row r="36" spans="1:18" ht="21">
      <c r="A36" s="38" t="s">
        <v>2777</v>
      </c>
      <c r="B36" s="38"/>
      <c r="C36" s="39" t="s">
        <v>4576</v>
      </c>
      <c r="D36" s="39" t="s">
        <v>29</v>
      </c>
      <c r="E36" s="46">
        <v>2565</v>
      </c>
      <c r="F36" s="46" t="s">
        <v>2724</v>
      </c>
      <c r="G36" s="47" t="s">
        <v>2725</v>
      </c>
      <c r="H36" s="39" t="s">
        <v>151</v>
      </c>
      <c r="I36" s="39" t="s">
        <v>327</v>
      </c>
      <c r="J36" s="46" t="s">
        <v>6709</v>
      </c>
      <c r="K36" s="39" t="s">
        <v>38</v>
      </c>
      <c r="L36" s="47" t="s">
        <v>4571</v>
      </c>
      <c r="M36" s="47" t="s">
        <v>4479</v>
      </c>
      <c r="N36" s="52" t="s">
        <v>4509</v>
      </c>
      <c r="O36" s="48" t="s">
        <v>6706</v>
      </c>
      <c r="P36" s="48"/>
      <c r="Q36" s="39" t="s">
        <v>3559</v>
      </c>
      <c r="R36" s="39" t="s">
        <v>2097</v>
      </c>
    </row>
    <row r="37" spans="1:18" ht="21">
      <c r="A37" s="38" t="s">
        <v>2780</v>
      </c>
      <c r="B37" s="38"/>
      <c r="C37" s="39" t="s">
        <v>2781</v>
      </c>
      <c r="D37" s="39" t="s">
        <v>29</v>
      </c>
      <c r="E37" s="46">
        <v>2565</v>
      </c>
      <c r="F37" s="46" t="s">
        <v>575</v>
      </c>
      <c r="G37" s="47" t="s">
        <v>1267</v>
      </c>
      <c r="H37" s="39" t="s">
        <v>1126</v>
      </c>
      <c r="I37" s="39" t="s">
        <v>775</v>
      </c>
      <c r="J37" s="46" t="s">
        <v>6710</v>
      </c>
      <c r="K37" s="39" t="s">
        <v>38</v>
      </c>
      <c r="L37" s="47" t="s">
        <v>4571</v>
      </c>
      <c r="M37" s="47" t="s">
        <v>4479</v>
      </c>
      <c r="N37" s="52" t="s">
        <v>4480</v>
      </c>
      <c r="O37" s="48" t="s">
        <v>6706</v>
      </c>
      <c r="P37" s="48"/>
      <c r="Q37" s="39" t="s">
        <v>3563</v>
      </c>
      <c r="R37" s="39" t="s">
        <v>2783</v>
      </c>
    </row>
    <row r="38" spans="1:18" ht="21">
      <c r="A38" s="38" t="s">
        <v>2784</v>
      </c>
      <c r="B38" s="38"/>
      <c r="C38" s="39" t="s">
        <v>2785</v>
      </c>
      <c r="D38" s="39" t="s">
        <v>29</v>
      </c>
      <c r="E38" s="46">
        <v>2565</v>
      </c>
      <c r="F38" s="46" t="s">
        <v>575</v>
      </c>
      <c r="G38" s="47" t="s">
        <v>1267</v>
      </c>
      <c r="H38" s="39" t="s">
        <v>151</v>
      </c>
      <c r="I38" s="39" t="s">
        <v>327</v>
      </c>
      <c r="J38" s="46" t="s">
        <v>6709</v>
      </c>
      <c r="K38" s="39" t="s">
        <v>38</v>
      </c>
      <c r="L38" s="47" t="s">
        <v>4571</v>
      </c>
      <c r="M38" s="47" t="s">
        <v>4479</v>
      </c>
      <c r="N38" s="52" t="s">
        <v>4509</v>
      </c>
      <c r="O38" s="48" t="s">
        <v>6706</v>
      </c>
      <c r="P38" s="48"/>
      <c r="Q38" s="39" t="s">
        <v>3565</v>
      </c>
      <c r="R38" s="39" t="s">
        <v>2097</v>
      </c>
    </row>
    <row r="39" spans="1:18" ht="21">
      <c r="A39" s="38" t="s">
        <v>2787</v>
      </c>
      <c r="B39" s="38"/>
      <c r="C39" s="39" t="s">
        <v>2788</v>
      </c>
      <c r="D39" s="39" t="s">
        <v>29</v>
      </c>
      <c r="E39" s="46">
        <v>2565</v>
      </c>
      <c r="F39" s="46" t="s">
        <v>2724</v>
      </c>
      <c r="G39" s="47" t="s">
        <v>2725</v>
      </c>
      <c r="H39" s="39" t="s">
        <v>151</v>
      </c>
      <c r="I39" s="39" t="s">
        <v>327</v>
      </c>
      <c r="J39" s="46" t="s">
        <v>6709</v>
      </c>
      <c r="K39" s="39" t="s">
        <v>38</v>
      </c>
      <c r="L39" s="47" t="s">
        <v>4571</v>
      </c>
      <c r="M39" s="47" t="s">
        <v>4479</v>
      </c>
      <c r="N39" s="52" t="s">
        <v>4509</v>
      </c>
      <c r="O39" s="48" t="s">
        <v>6706</v>
      </c>
      <c r="P39" s="48"/>
      <c r="Q39" s="39" t="s">
        <v>3567</v>
      </c>
      <c r="R39" s="39" t="s">
        <v>2097</v>
      </c>
    </row>
    <row r="40" spans="1:18" ht="21">
      <c r="A40" s="38" t="s">
        <v>2790</v>
      </c>
      <c r="B40" s="38"/>
      <c r="C40" s="39" t="s">
        <v>2791</v>
      </c>
      <c r="D40" s="39" t="s">
        <v>29</v>
      </c>
      <c r="E40" s="46">
        <v>2565</v>
      </c>
      <c r="F40" s="46" t="s">
        <v>575</v>
      </c>
      <c r="G40" s="47" t="s">
        <v>1267</v>
      </c>
      <c r="H40" s="39" t="s">
        <v>151</v>
      </c>
      <c r="I40" s="39" t="s">
        <v>327</v>
      </c>
      <c r="J40" s="46" t="s">
        <v>6709</v>
      </c>
      <c r="K40" s="39" t="s">
        <v>38</v>
      </c>
      <c r="L40" s="47" t="s">
        <v>4571</v>
      </c>
      <c r="M40" s="47" t="s">
        <v>4479</v>
      </c>
      <c r="N40" s="52" t="s">
        <v>4509</v>
      </c>
      <c r="O40" s="48" t="s">
        <v>6706</v>
      </c>
      <c r="P40" s="48"/>
      <c r="Q40" s="39" t="s">
        <v>3569</v>
      </c>
      <c r="R40" s="39" t="s">
        <v>2097</v>
      </c>
    </row>
    <row r="41" spans="1:18" ht="21">
      <c r="A41" s="38" t="s">
        <v>2793</v>
      </c>
      <c r="B41" s="38"/>
      <c r="C41" s="39" t="s">
        <v>2794</v>
      </c>
      <c r="D41" s="39" t="s">
        <v>29</v>
      </c>
      <c r="E41" s="46">
        <v>2565</v>
      </c>
      <c r="F41" s="46" t="s">
        <v>2724</v>
      </c>
      <c r="G41" s="47" t="s">
        <v>2725</v>
      </c>
      <c r="H41" s="39" t="s">
        <v>151</v>
      </c>
      <c r="I41" s="39" t="s">
        <v>327</v>
      </c>
      <c r="J41" s="46" t="s">
        <v>6709</v>
      </c>
      <c r="K41" s="39" t="s">
        <v>38</v>
      </c>
      <c r="L41" s="47" t="s">
        <v>4571</v>
      </c>
      <c r="M41" s="47" t="s">
        <v>4479</v>
      </c>
      <c r="N41" s="52" t="s">
        <v>4509</v>
      </c>
      <c r="O41" s="48" t="s">
        <v>6706</v>
      </c>
      <c r="P41" s="48"/>
      <c r="Q41" s="39" t="s">
        <v>3571</v>
      </c>
      <c r="R41" s="39" t="s">
        <v>2097</v>
      </c>
    </row>
    <row r="42" spans="1:18" ht="21">
      <c r="A42" s="38" t="s">
        <v>2796</v>
      </c>
      <c r="B42" s="38"/>
      <c r="C42" s="39" t="s">
        <v>2797</v>
      </c>
      <c r="D42" s="39" t="s">
        <v>29</v>
      </c>
      <c r="E42" s="46">
        <v>2565</v>
      </c>
      <c r="F42" s="46" t="s">
        <v>517</v>
      </c>
      <c r="G42" s="47" t="s">
        <v>287</v>
      </c>
      <c r="H42" s="39" t="s">
        <v>151</v>
      </c>
      <c r="I42" s="39" t="s">
        <v>327</v>
      </c>
      <c r="J42" s="46" t="s">
        <v>6709</v>
      </c>
      <c r="K42" s="39" t="s">
        <v>38</v>
      </c>
      <c r="L42" s="47" t="s">
        <v>4571</v>
      </c>
      <c r="M42" s="47" t="s">
        <v>4479</v>
      </c>
      <c r="N42" s="52" t="s">
        <v>4509</v>
      </c>
      <c r="O42" s="48" t="s">
        <v>6706</v>
      </c>
      <c r="P42" s="48"/>
      <c r="Q42" s="39" t="s">
        <v>3573</v>
      </c>
      <c r="R42" s="39" t="s">
        <v>2097</v>
      </c>
    </row>
    <row r="43" spans="1:18" ht="21">
      <c r="A43" s="38" t="s">
        <v>2799</v>
      </c>
      <c r="B43" s="38"/>
      <c r="C43" s="39" t="s">
        <v>2800</v>
      </c>
      <c r="D43" s="39" t="s">
        <v>29</v>
      </c>
      <c r="E43" s="46">
        <v>2565</v>
      </c>
      <c r="F43" s="46" t="s">
        <v>517</v>
      </c>
      <c r="G43" s="47" t="s">
        <v>287</v>
      </c>
      <c r="H43" s="39" t="s">
        <v>151</v>
      </c>
      <c r="I43" s="39" t="s">
        <v>327</v>
      </c>
      <c r="J43" s="46" t="s">
        <v>6709</v>
      </c>
      <c r="K43" s="39" t="s">
        <v>38</v>
      </c>
      <c r="L43" s="47" t="s">
        <v>4571</v>
      </c>
      <c r="M43" s="47" t="s">
        <v>4479</v>
      </c>
      <c r="N43" s="52" t="s">
        <v>4509</v>
      </c>
      <c r="O43" s="48" t="s">
        <v>6706</v>
      </c>
      <c r="P43" s="48"/>
      <c r="Q43" s="39" t="s">
        <v>3575</v>
      </c>
      <c r="R43" s="39" t="s">
        <v>2097</v>
      </c>
    </row>
    <row r="44" spans="1:18" ht="21">
      <c r="A44" s="38" t="s">
        <v>2805</v>
      </c>
      <c r="B44" s="38"/>
      <c r="C44" s="39" t="s">
        <v>2806</v>
      </c>
      <c r="D44" s="39" t="s">
        <v>29</v>
      </c>
      <c r="E44" s="46">
        <v>2565</v>
      </c>
      <c r="F44" s="46" t="s">
        <v>575</v>
      </c>
      <c r="G44" s="47" t="s">
        <v>1267</v>
      </c>
      <c r="H44" s="39" t="s">
        <v>151</v>
      </c>
      <c r="I44" s="39" t="s">
        <v>327</v>
      </c>
      <c r="J44" s="46" t="s">
        <v>6709</v>
      </c>
      <c r="K44" s="39" t="s">
        <v>38</v>
      </c>
      <c r="L44" s="47" t="s">
        <v>4571</v>
      </c>
      <c r="M44" s="47" t="s">
        <v>4479</v>
      </c>
      <c r="N44" s="52" t="s">
        <v>4509</v>
      </c>
      <c r="O44" s="48" t="s">
        <v>6706</v>
      </c>
      <c r="P44" s="48"/>
      <c r="Q44" s="39" t="s">
        <v>3579</v>
      </c>
      <c r="R44" s="39" t="s">
        <v>2097</v>
      </c>
    </row>
    <row r="45" spans="1:18" ht="21">
      <c r="A45" s="38" t="s">
        <v>2802</v>
      </c>
      <c r="B45" s="38"/>
      <c r="C45" s="39" t="s">
        <v>2803</v>
      </c>
      <c r="D45" s="39" t="s">
        <v>29</v>
      </c>
      <c r="E45" s="46">
        <v>2565</v>
      </c>
      <c r="F45" s="46" t="s">
        <v>575</v>
      </c>
      <c r="G45" s="47" t="s">
        <v>1267</v>
      </c>
      <c r="H45" s="39" t="s">
        <v>151</v>
      </c>
      <c r="I45" s="39" t="s">
        <v>327</v>
      </c>
      <c r="J45" s="46" t="s">
        <v>6709</v>
      </c>
      <c r="K45" s="39" t="s">
        <v>38</v>
      </c>
      <c r="L45" s="47" t="s">
        <v>4571</v>
      </c>
      <c r="M45" s="47" t="s">
        <v>4479</v>
      </c>
      <c r="N45" s="52" t="s">
        <v>4509</v>
      </c>
      <c r="O45" s="48" t="s">
        <v>6706</v>
      </c>
      <c r="P45" s="48"/>
      <c r="Q45" s="39" t="s">
        <v>3577</v>
      </c>
      <c r="R45" s="39" t="s">
        <v>2097</v>
      </c>
    </row>
    <row r="46" spans="1:18" ht="21">
      <c r="A46" s="38" t="s">
        <v>2808</v>
      </c>
      <c r="B46" s="38"/>
      <c r="C46" s="39" t="s">
        <v>2809</v>
      </c>
      <c r="D46" s="39" t="s">
        <v>29</v>
      </c>
      <c r="E46" s="46">
        <v>2565</v>
      </c>
      <c r="F46" s="46" t="s">
        <v>575</v>
      </c>
      <c r="G46" s="47" t="s">
        <v>1267</v>
      </c>
      <c r="H46" s="39" t="s">
        <v>151</v>
      </c>
      <c r="I46" s="39" t="s">
        <v>327</v>
      </c>
      <c r="J46" s="46" t="s">
        <v>6709</v>
      </c>
      <c r="K46" s="39" t="s">
        <v>38</v>
      </c>
      <c r="L46" s="47" t="s">
        <v>4571</v>
      </c>
      <c r="M46" s="47" t="s">
        <v>4479</v>
      </c>
      <c r="N46" s="52" t="s">
        <v>4509</v>
      </c>
      <c r="O46" s="48" t="s">
        <v>6706</v>
      </c>
      <c r="P46" s="48"/>
      <c r="Q46" s="39" t="s">
        <v>3581</v>
      </c>
      <c r="R46" s="39" t="s">
        <v>2097</v>
      </c>
    </row>
    <row r="47" spans="1:18" ht="21">
      <c r="A47" s="38" t="s">
        <v>2811</v>
      </c>
      <c r="B47" s="38"/>
      <c r="C47" s="39" t="s">
        <v>2812</v>
      </c>
      <c r="D47" s="39" t="s">
        <v>29</v>
      </c>
      <c r="E47" s="46">
        <v>2565</v>
      </c>
      <c r="F47" s="46" t="s">
        <v>575</v>
      </c>
      <c r="G47" s="47" t="s">
        <v>1267</v>
      </c>
      <c r="H47" s="39" t="s">
        <v>151</v>
      </c>
      <c r="I47" s="39" t="s">
        <v>327</v>
      </c>
      <c r="J47" s="46" t="s">
        <v>6709</v>
      </c>
      <c r="K47" s="39" t="s">
        <v>38</v>
      </c>
      <c r="L47" s="47" t="s">
        <v>4571</v>
      </c>
      <c r="M47" s="47" t="s">
        <v>4479</v>
      </c>
      <c r="N47" s="52" t="s">
        <v>4509</v>
      </c>
      <c r="O47" s="48" t="s">
        <v>6706</v>
      </c>
      <c r="P47" s="48"/>
      <c r="Q47" s="39" t="s">
        <v>3583</v>
      </c>
      <c r="R47" s="39" t="s">
        <v>2097</v>
      </c>
    </row>
    <row r="48" spans="1:18" ht="21">
      <c r="A48" s="38" t="s">
        <v>2817</v>
      </c>
      <c r="B48" s="38"/>
      <c r="C48" s="39" t="s">
        <v>2818</v>
      </c>
      <c r="D48" s="39" t="s">
        <v>29</v>
      </c>
      <c r="E48" s="46">
        <v>2565</v>
      </c>
      <c r="F48" s="46" t="s">
        <v>575</v>
      </c>
      <c r="G48" s="47" t="s">
        <v>1267</v>
      </c>
      <c r="H48" s="39" t="s">
        <v>151</v>
      </c>
      <c r="I48" s="39" t="s">
        <v>327</v>
      </c>
      <c r="J48" s="46" t="s">
        <v>6709</v>
      </c>
      <c r="K48" s="39" t="s">
        <v>38</v>
      </c>
      <c r="L48" s="47" t="s">
        <v>4571</v>
      </c>
      <c r="M48" s="47" t="s">
        <v>4479</v>
      </c>
      <c r="N48" s="52" t="s">
        <v>4509</v>
      </c>
      <c r="O48" s="48" t="s">
        <v>6706</v>
      </c>
      <c r="P48" s="48"/>
      <c r="Q48" s="39" t="s">
        <v>3587</v>
      </c>
      <c r="R48" s="39" t="s">
        <v>2097</v>
      </c>
    </row>
    <row r="49" spans="1:18" ht="21">
      <c r="A49" s="38" t="s">
        <v>2814</v>
      </c>
      <c r="B49" s="38"/>
      <c r="C49" s="39" t="s">
        <v>2815</v>
      </c>
      <c r="D49" s="39" t="s">
        <v>29</v>
      </c>
      <c r="E49" s="46">
        <v>2565</v>
      </c>
      <c r="F49" s="46" t="s">
        <v>575</v>
      </c>
      <c r="G49" s="47" t="s">
        <v>1267</v>
      </c>
      <c r="H49" s="39" t="s">
        <v>1126</v>
      </c>
      <c r="I49" s="39" t="s">
        <v>775</v>
      </c>
      <c r="J49" s="46" t="s">
        <v>6710</v>
      </c>
      <c r="K49" s="39" t="s">
        <v>38</v>
      </c>
      <c r="L49" s="47" t="s">
        <v>4571</v>
      </c>
      <c r="M49" s="47" t="s">
        <v>4479</v>
      </c>
      <c r="N49" s="52" t="s">
        <v>4494</v>
      </c>
      <c r="O49" s="48" t="s">
        <v>6706</v>
      </c>
      <c r="P49" s="48"/>
      <c r="Q49" s="39" t="s">
        <v>3585</v>
      </c>
      <c r="R49" s="39" t="s">
        <v>2122</v>
      </c>
    </row>
    <row r="50" spans="1:18" ht="21">
      <c r="A50" s="38" t="s">
        <v>2823</v>
      </c>
      <c r="B50" s="38"/>
      <c r="C50" s="39" t="s">
        <v>2824</v>
      </c>
      <c r="D50" s="39" t="s">
        <v>29</v>
      </c>
      <c r="E50" s="46">
        <v>2565</v>
      </c>
      <c r="F50" s="46" t="s">
        <v>517</v>
      </c>
      <c r="G50" s="47" t="s">
        <v>287</v>
      </c>
      <c r="H50" s="39" t="s">
        <v>151</v>
      </c>
      <c r="I50" s="39" t="s">
        <v>327</v>
      </c>
      <c r="J50" s="46" t="s">
        <v>6709</v>
      </c>
      <c r="K50" s="39" t="s">
        <v>38</v>
      </c>
      <c r="L50" s="47" t="s">
        <v>4571</v>
      </c>
      <c r="M50" s="47" t="s">
        <v>4479</v>
      </c>
      <c r="N50" s="52" t="s">
        <v>4509</v>
      </c>
      <c r="O50" s="48" t="s">
        <v>6706</v>
      </c>
      <c r="P50" s="48"/>
      <c r="Q50" s="39" t="s">
        <v>3591</v>
      </c>
      <c r="R50" s="39" t="s">
        <v>2097</v>
      </c>
    </row>
    <row r="51" spans="1:18" ht="21">
      <c r="A51" s="38" t="s">
        <v>2820</v>
      </c>
      <c r="B51" s="38"/>
      <c r="C51" s="39" t="s">
        <v>2821</v>
      </c>
      <c r="D51" s="39" t="s">
        <v>29</v>
      </c>
      <c r="E51" s="46">
        <v>2565</v>
      </c>
      <c r="F51" s="46" t="s">
        <v>575</v>
      </c>
      <c r="G51" s="47" t="s">
        <v>1267</v>
      </c>
      <c r="H51" s="39" t="s">
        <v>151</v>
      </c>
      <c r="I51" s="39" t="s">
        <v>327</v>
      </c>
      <c r="J51" s="46" t="s">
        <v>6709</v>
      </c>
      <c r="K51" s="39" t="s">
        <v>38</v>
      </c>
      <c r="L51" s="47" t="s">
        <v>4571</v>
      </c>
      <c r="M51" s="47" t="s">
        <v>4479</v>
      </c>
      <c r="N51" s="52" t="s">
        <v>4509</v>
      </c>
      <c r="O51" s="48" t="s">
        <v>6706</v>
      </c>
      <c r="P51" s="48"/>
      <c r="Q51" s="39" t="s">
        <v>3589</v>
      </c>
      <c r="R51" s="39" t="s">
        <v>2097</v>
      </c>
    </row>
    <row r="52" spans="1:18" ht="21">
      <c r="A52" s="38" t="s">
        <v>2826</v>
      </c>
      <c r="B52" s="38"/>
      <c r="C52" s="39" t="s">
        <v>2827</v>
      </c>
      <c r="D52" s="39" t="s">
        <v>29</v>
      </c>
      <c r="E52" s="46">
        <v>2565</v>
      </c>
      <c r="F52" s="46" t="s">
        <v>575</v>
      </c>
      <c r="G52" s="47" t="s">
        <v>1267</v>
      </c>
      <c r="H52" s="39" t="s">
        <v>1126</v>
      </c>
      <c r="I52" s="39" t="s">
        <v>775</v>
      </c>
      <c r="J52" s="46" t="s">
        <v>6710</v>
      </c>
      <c r="K52" s="39" t="s">
        <v>38</v>
      </c>
      <c r="L52" s="47" t="s">
        <v>4571</v>
      </c>
      <c r="M52" s="47" t="s">
        <v>4479</v>
      </c>
      <c r="N52" s="52" t="s">
        <v>4509</v>
      </c>
      <c r="O52" s="48" t="s">
        <v>6706</v>
      </c>
      <c r="P52" s="48"/>
      <c r="Q52" s="39" t="s">
        <v>3593</v>
      </c>
      <c r="R52" s="39" t="s">
        <v>2097</v>
      </c>
    </row>
    <row r="53" spans="1:18" ht="21">
      <c r="A53" s="38" t="s">
        <v>2832</v>
      </c>
      <c r="B53" s="38"/>
      <c r="C53" s="39" t="s">
        <v>2833</v>
      </c>
      <c r="D53" s="39" t="s">
        <v>29</v>
      </c>
      <c r="E53" s="46">
        <v>2565</v>
      </c>
      <c r="F53" s="46" t="s">
        <v>575</v>
      </c>
      <c r="G53" s="47" t="s">
        <v>1267</v>
      </c>
      <c r="H53" s="39" t="s">
        <v>1126</v>
      </c>
      <c r="I53" s="39" t="s">
        <v>775</v>
      </c>
      <c r="J53" s="46" t="s">
        <v>6710</v>
      </c>
      <c r="K53" s="39" t="s">
        <v>38</v>
      </c>
      <c r="L53" s="47" t="s">
        <v>4571</v>
      </c>
      <c r="M53" s="47" t="s">
        <v>4479</v>
      </c>
      <c r="N53" s="52" t="s">
        <v>4509</v>
      </c>
      <c r="O53" s="48" t="s">
        <v>6706</v>
      </c>
      <c r="P53" s="48"/>
      <c r="Q53" s="39" t="s">
        <v>3597</v>
      </c>
      <c r="R53" s="39" t="s">
        <v>2097</v>
      </c>
    </row>
    <row r="54" spans="1:18" ht="21">
      <c r="A54" s="38" t="s">
        <v>2835</v>
      </c>
      <c r="B54" s="38"/>
      <c r="C54" s="39" t="s">
        <v>2836</v>
      </c>
      <c r="D54" s="39" t="s">
        <v>29</v>
      </c>
      <c r="E54" s="46">
        <v>2565</v>
      </c>
      <c r="F54" s="46" t="s">
        <v>2696</v>
      </c>
      <c r="G54" s="47" t="s">
        <v>213</v>
      </c>
      <c r="H54" s="39" t="s">
        <v>151</v>
      </c>
      <c r="I54" s="39" t="s">
        <v>327</v>
      </c>
      <c r="J54" s="46" t="s">
        <v>6709</v>
      </c>
      <c r="K54" s="39" t="s">
        <v>38</v>
      </c>
      <c r="L54" s="47" t="s">
        <v>4571</v>
      </c>
      <c r="M54" s="47" t="s">
        <v>4479</v>
      </c>
      <c r="N54" s="52" t="s">
        <v>4509</v>
      </c>
      <c r="O54" s="48" t="s">
        <v>6706</v>
      </c>
      <c r="P54" s="48"/>
      <c r="Q54" s="39" t="s">
        <v>3599</v>
      </c>
      <c r="R54" s="39" t="s">
        <v>2097</v>
      </c>
    </row>
    <row r="55" spans="1:18" ht="21">
      <c r="A55" s="38" t="s">
        <v>2844</v>
      </c>
      <c r="B55" s="38"/>
      <c r="C55" s="39" t="s">
        <v>4577</v>
      </c>
      <c r="D55" s="39" t="s">
        <v>29</v>
      </c>
      <c r="E55" s="46">
        <v>2565</v>
      </c>
      <c r="F55" s="46" t="s">
        <v>575</v>
      </c>
      <c r="G55" s="47" t="s">
        <v>1267</v>
      </c>
      <c r="H55" s="39" t="s">
        <v>151</v>
      </c>
      <c r="I55" s="39" t="s">
        <v>327</v>
      </c>
      <c r="J55" s="46" t="s">
        <v>6709</v>
      </c>
      <c r="K55" s="39" t="s">
        <v>38</v>
      </c>
      <c r="L55" s="47" t="s">
        <v>4571</v>
      </c>
      <c r="M55" s="47" t="s">
        <v>4479</v>
      </c>
      <c r="N55" s="52" t="s">
        <v>4509</v>
      </c>
      <c r="O55" s="48" t="s">
        <v>6706</v>
      </c>
      <c r="P55" s="48"/>
      <c r="Q55" s="39" t="s">
        <v>3605</v>
      </c>
      <c r="R55" s="39" t="s">
        <v>2097</v>
      </c>
    </row>
    <row r="56" spans="1:18" ht="21">
      <c r="A56" s="38" t="s">
        <v>2847</v>
      </c>
      <c r="B56" s="38"/>
      <c r="C56" s="39" t="s">
        <v>2848</v>
      </c>
      <c r="D56" s="39" t="s">
        <v>29</v>
      </c>
      <c r="E56" s="46">
        <v>2565</v>
      </c>
      <c r="F56" s="46" t="s">
        <v>575</v>
      </c>
      <c r="G56" s="47" t="s">
        <v>1267</v>
      </c>
      <c r="H56" s="39" t="s">
        <v>151</v>
      </c>
      <c r="I56" s="39" t="s">
        <v>327</v>
      </c>
      <c r="J56" s="46" t="s">
        <v>6709</v>
      </c>
      <c r="K56" s="39" t="s">
        <v>38</v>
      </c>
      <c r="L56" s="47" t="s">
        <v>4571</v>
      </c>
      <c r="M56" s="47" t="s">
        <v>4479</v>
      </c>
      <c r="N56" s="52" t="s">
        <v>4509</v>
      </c>
      <c r="O56" s="48" t="s">
        <v>6706</v>
      </c>
      <c r="P56" s="48"/>
      <c r="Q56" s="39" t="s">
        <v>3607</v>
      </c>
      <c r="R56" s="39" t="s">
        <v>2097</v>
      </c>
    </row>
    <row r="57" spans="1:18" ht="21">
      <c r="A57" s="38" t="s">
        <v>2853</v>
      </c>
      <c r="B57" s="38"/>
      <c r="C57" s="39" t="s">
        <v>2854</v>
      </c>
      <c r="D57" s="39" t="s">
        <v>29</v>
      </c>
      <c r="E57" s="46">
        <v>2565</v>
      </c>
      <c r="F57" s="46" t="s">
        <v>2696</v>
      </c>
      <c r="G57" s="47" t="s">
        <v>213</v>
      </c>
      <c r="H57" s="39" t="s">
        <v>151</v>
      </c>
      <c r="I57" s="39" t="s">
        <v>327</v>
      </c>
      <c r="J57" s="46" t="s">
        <v>6709</v>
      </c>
      <c r="K57" s="39" t="s">
        <v>38</v>
      </c>
      <c r="L57" s="47" t="s">
        <v>4571</v>
      </c>
      <c r="M57" s="47" t="s">
        <v>4479</v>
      </c>
      <c r="N57" s="52" t="s">
        <v>4509</v>
      </c>
      <c r="O57" s="48" t="s">
        <v>6706</v>
      </c>
      <c r="P57" s="48"/>
      <c r="Q57" s="39" t="s">
        <v>3611</v>
      </c>
      <c r="R57" s="39" t="s">
        <v>2097</v>
      </c>
    </row>
    <row r="58" spans="1:18" ht="21">
      <c r="A58" s="38" t="s">
        <v>2862</v>
      </c>
      <c r="B58" s="38"/>
      <c r="C58" s="39" t="s">
        <v>4578</v>
      </c>
      <c r="D58" s="39" t="s">
        <v>29</v>
      </c>
      <c r="E58" s="46">
        <v>2565</v>
      </c>
      <c r="F58" s="46" t="s">
        <v>575</v>
      </c>
      <c r="G58" s="47" t="s">
        <v>1267</v>
      </c>
      <c r="H58" s="39" t="s">
        <v>1126</v>
      </c>
      <c r="I58" s="39" t="s">
        <v>775</v>
      </c>
      <c r="J58" s="46" t="s">
        <v>6710</v>
      </c>
      <c r="K58" s="39" t="s">
        <v>38</v>
      </c>
      <c r="L58" s="47" t="s">
        <v>4571</v>
      </c>
      <c r="M58" s="47" t="s">
        <v>4479</v>
      </c>
      <c r="N58" s="52" t="s">
        <v>4480</v>
      </c>
      <c r="O58" s="48" t="s">
        <v>6706</v>
      </c>
      <c r="P58" s="48"/>
      <c r="Q58" s="39" t="s">
        <v>3617</v>
      </c>
      <c r="R58" s="39" t="s">
        <v>2783</v>
      </c>
    </row>
    <row r="59" spans="1:18" ht="21">
      <c r="A59" s="38" t="s">
        <v>2859</v>
      </c>
      <c r="B59" s="38"/>
      <c r="C59" s="39" t="s">
        <v>2860</v>
      </c>
      <c r="D59" s="39" t="s">
        <v>29</v>
      </c>
      <c r="E59" s="46">
        <v>2565</v>
      </c>
      <c r="F59" s="46" t="s">
        <v>2696</v>
      </c>
      <c r="G59" s="47" t="s">
        <v>213</v>
      </c>
      <c r="H59" s="39" t="s">
        <v>151</v>
      </c>
      <c r="I59" s="39" t="s">
        <v>327</v>
      </c>
      <c r="J59" s="46" t="s">
        <v>6709</v>
      </c>
      <c r="K59" s="39" t="s">
        <v>38</v>
      </c>
      <c r="L59" s="47" t="s">
        <v>4571</v>
      </c>
      <c r="M59" s="47" t="s">
        <v>4479</v>
      </c>
      <c r="N59" s="52" t="s">
        <v>4509</v>
      </c>
      <c r="O59" s="48" t="s">
        <v>6706</v>
      </c>
      <c r="P59" s="48"/>
      <c r="Q59" s="39" t="s">
        <v>3615</v>
      </c>
      <c r="R59" s="39" t="s">
        <v>2097</v>
      </c>
    </row>
    <row r="60" spans="1:18" ht="21">
      <c r="A60" s="38" t="s">
        <v>2829</v>
      </c>
      <c r="B60" s="38"/>
      <c r="C60" s="39" t="s">
        <v>2830</v>
      </c>
      <c r="D60" s="39" t="s">
        <v>29</v>
      </c>
      <c r="E60" s="46">
        <v>2565</v>
      </c>
      <c r="F60" s="46" t="s">
        <v>2696</v>
      </c>
      <c r="G60" s="47" t="s">
        <v>213</v>
      </c>
      <c r="H60" s="39" t="s">
        <v>151</v>
      </c>
      <c r="I60" s="39" t="s">
        <v>327</v>
      </c>
      <c r="J60" s="46" t="s">
        <v>6709</v>
      </c>
      <c r="K60" s="39" t="s">
        <v>38</v>
      </c>
      <c r="L60" s="47" t="s">
        <v>4571</v>
      </c>
      <c r="M60" s="47" t="s">
        <v>4479</v>
      </c>
      <c r="N60" s="52" t="s">
        <v>4509</v>
      </c>
      <c r="O60" s="48" t="s">
        <v>6706</v>
      </c>
      <c r="P60" s="48"/>
      <c r="Q60" s="39" t="s">
        <v>3595</v>
      </c>
      <c r="R60" s="39" t="s">
        <v>2097</v>
      </c>
    </row>
    <row r="61" spans="1:18" ht="21">
      <c r="A61" s="38" t="s">
        <v>2838</v>
      </c>
      <c r="B61" s="38"/>
      <c r="C61" s="39" t="s">
        <v>2839</v>
      </c>
      <c r="D61" s="39" t="s">
        <v>29</v>
      </c>
      <c r="E61" s="46">
        <v>2565</v>
      </c>
      <c r="F61" s="46" t="s">
        <v>575</v>
      </c>
      <c r="G61" s="47" t="s">
        <v>1267</v>
      </c>
      <c r="H61" s="39" t="s">
        <v>151</v>
      </c>
      <c r="I61" s="39" t="s">
        <v>327</v>
      </c>
      <c r="J61" s="46" t="s">
        <v>6709</v>
      </c>
      <c r="K61" s="39" t="s">
        <v>38</v>
      </c>
      <c r="L61" s="47" t="s">
        <v>4571</v>
      </c>
      <c r="M61" s="47" t="s">
        <v>4479</v>
      </c>
      <c r="N61" s="52" t="s">
        <v>4509</v>
      </c>
      <c r="O61" s="48" t="s">
        <v>6706</v>
      </c>
      <c r="P61" s="48"/>
      <c r="Q61" s="39" t="s">
        <v>3601</v>
      </c>
      <c r="R61" s="39" t="s">
        <v>2097</v>
      </c>
    </row>
    <row r="62" spans="1:18" ht="21">
      <c r="A62" s="38" t="s">
        <v>2841</v>
      </c>
      <c r="B62" s="38"/>
      <c r="C62" s="39" t="s">
        <v>2842</v>
      </c>
      <c r="D62" s="39" t="s">
        <v>29</v>
      </c>
      <c r="E62" s="46">
        <v>2565</v>
      </c>
      <c r="F62" s="46" t="s">
        <v>2696</v>
      </c>
      <c r="G62" s="47" t="s">
        <v>213</v>
      </c>
      <c r="H62" s="39" t="s">
        <v>151</v>
      </c>
      <c r="I62" s="39" t="s">
        <v>327</v>
      </c>
      <c r="J62" s="46" t="s">
        <v>6709</v>
      </c>
      <c r="K62" s="39" t="s">
        <v>38</v>
      </c>
      <c r="L62" s="47" t="s">
        <v>4571</v>
      </c>
      <c r="M62" s="47" t="s">
        <v>4479</v>
      </c>
      <c r="N62" s="52" t="s">
        <v>4509</v>
      </c>
      <c r="O62" s="48" t="s">
        <v>6706</v>
      </c>
      <c r="P62" s="48"/>
      <c r="Q62" s="39" t="s">
        <v>3603</v>
      </c>
      <c r="R62" s="39" t="s">
        <v>2097</v>
      </c>
    </row>
    <row r="63" spans="1:18" ht="21">
      <c r="A63" s="38" t="s">
        <v>2850</v>
      </c>
      <c r="B63" s="38"/>
      <c r="C63" s="39" t="s">
        <v>2851</v>
      </c>
      <c r="D63" s="39" t="s">
        <v>29</v>
      </c>
      <c r="E63" s="46">
        <v>2565</v>
      </c>
      <c r="F63" s="46" t="s">
        <v>2696</v>
      </c>
      <c r="G63" s="47" t="s">
        <v>213</v>
      </c>
      <c r="H63" s="39" t="s">
        <v>151</v>
      </c>
      <c r="I63" s="39" t="s">
        <v>327</v>
      </c>
      <c r="J63" s="46" t="s">
        <v>6709</v>
      </c>
      <c r="K63" s="39" t="s">
        <v>38</v>
      </c>
      <c r="L63" s="47" t="s">
        <v>4571</v>
      </c>
      <c r="M63" s="47" t="s">
        <v>4479</v>
      </c>
      <c r="N63" s="52" t="s">
        <v>4509</v>
      </c>
      <c r="O63" s="48" t="s">
        <v>6706</v>
      </c>
      <c r="P63" s="48"/>
      <c r="Q63" s="39" t="s">
        <v>3609</v>
      </c>
      <c r="R63" s="39" t="s">
        <v>2097</v>
      </c>
    </row>
    <row r="64" spans="1:18" ht="21">
      <c r="A64" s="38" t="s">
        <v>2856</v>
      </c>
      <c r="B64" s="38"/>
      <c r="C64" s="39" t="s">
        <v>4579</v>
      </c>
      <c r="D64" s="39" t="s">
        <v>29</v>
      </c>
      <c r="E64" s="46">
        <v>2565</v>
      </c>
      <c r="F64" s="46" t="s">
        <v>575</v>
      </c>
      <c r="G64" s="47" t="s">
        <v>1267</v>
      </c>
      <c r="H64" s="39" t="s">
        <v>1126</v>
      </c>
      <c r="I64" s="39" t="s">
        <v>775</v>
      </c>
      <c r="J64" s="46" t="s">
        <v>6710</v>
      </c>
      <c r="K64" s="39" t="s">
        <v>38</v>
      </c>
      <c r="L64" s="47" t="s">
        <v>4571</v>
      </c>
      <c r="M64" s="47" t="s">
        <v>4479</v>
      </c>
      <c r="N64" s="52" t="s">
        <v>4480</v>
      </c>
      <c r="O64" s="48" t="s">
        <v>6706</v>
      </c>
      <c r="P64" s="48"/>
      <c r="Q64" s="39" t="s">
        <v>3613</v>
      </c>
      <c r="R64" s="39" t="s">
        <v>2783</v>
      </c>
    </row>
    <row r="65" spans="1:18" ht="21">
      <c r="A65" s="38" t="s">
        <v>2865</v>
      </c>
      <c r="B65" s="38"/>
      <c r="C65" s="39" t="s">
        <v>2866</v>
      </c>
      <c r="D65" s="39" t="s">
        <v>29</v>
      </c>
      <c r="E65" s="46">
        <v>2565</v>
      </c>
      <c r="F65" s="46" t="s">
        <v>2696</v>
      </c>
      <c r="G65" s="47" t="s">
        <v>213</v>
      </c>
      <c r="H65" s="39" t="s">
        <v>151</v>
      </c>
      <c r="I65" s="39" t="s">
        <v>327</v>
      </c>
      <c r="J65" s="46" t="s">
        <v>6709</v>
      </c>
      <c r="K65" s="39" t="s">
        <v>38</v>
      </c>
      <c r="L65" s="47" t="s">
        <v>4571</v>
      </c>
      <c r="M65" s="47" t="s">
        <v>4479</v>
      </c>
      <c r="N65" s="52" t="s">
        <v>4509</v>
      </c>
      <c r="O65" s="48" t="s">
        <v>6706</v>
      </c>
      <c r="P65" s="48"/>
      <c r="Q65" s="39" t="s">
        <v>3619</v>
      </c>
      <c r="R65" s="39" t="s">
        <v>2097</v>
      </c>
    </row>
    <row r="66" spans="1:18" ht="21">
      <c r="A66" s="38" t="s">
        <v>2868</v>
      </c>
      <c r="B66" s="38"/>
      <c r="C66" s="39" t="s">
        <v>2869</v>
      </c>
      <c r="D66" s="39" t="s">
        <v>29</v>
      </c>
      <c r="E66" s="46">
        <v>2565</v>
      </c>
      <c r="F66" s="46" t="s">
        <v>2696</v>
      </c>
      <c r="G66" s="47" t="s">
        <v>213</v>
      </c>
      <c r="H66" s="39" t="s">
        <v>151</v>
      </c>
      <c r="I66" s="39" t="s">
        <v>327</v>
      </c>
      <c r="J66" s="46" t="s">
        <v>6709</v>
      </c>
      <c r="K66" s="39" t="s">
        <v>38</v>
      </c>
      <c r="L66" s="47" t="s">
        <v>4571</v>
      </c>
      <c r="M66" s="47" t="s">
        <v>4479</v>
      </c>
      <c r="N66" s="52" t="s">
        <v>4509</v>
      </c>
      <c r="O66" s="48" t="s">
        <v>6706</v>
      </c>
      <c r="P66" s="48"/>
      <c r="Q66" s="39" t="s">
        <v>3621</v>
      </c>
      <c r="R66" s="39" t="s">
        <v>2097</v>
      </c>
    </row>
    <row r="67" spans="1:18" ht="21">
      <c r="A67" s="38" t="s">
        <v>2871</v>
      </c>
      <c r="B67" s="38"/>
      <c r="C67" s="39" t="s">
        <v>2872</v>
      </c>
      <c r="D67" s="39" t="s">
        <v>29</v>
      </c>
      <c r="E67" s="46">
        <v>2565</v>
      </c>
      <c r="F67" s="46" t="s">
        <v>2696</v>
      </c>
      <c r="G67" s="47" t="s">
        <v>213</v>
      </c>
      <c r="H67" s="39" t="s">
        <v>151</v>
      </c>
      <c r="I67" s="39" t="s">
        <v>327</v>
      </c>
      <c r="J67" s="46" t="s">
        <v>6709</v>
      </c>
      <c r="K67" s="39" t="s">
        <v>38</v>
      </c>
      <c r="L67" s="47" t="s">
        <v>4571</v>
      </c>
      <c r="M67" s="47" t="s">
        <v>4479</v>
      </c>
      <c r="N67" s="52" t="s">
        <v>4509</v>
      </c>
      <c r="O67" s="48" t="s">
        <v>6706</v>
      </c>
      <c r="P67" s="48"/>
      <c r="Q67" s="39" t="s">
        <v>3623</v>
      </c>
      <c r="R67" s="39" t="s">
        <v>2097</v>
      </c>
    </row>
    <row r="68" spans="1:18" ht="21">
      <c r="A68" s="38" t="s">
        <v>2874</v>
      </c>
      <c r="B68" s="38"/>
      <c r="C68" s="39" t="s">
        <v>2875</v>
      </c>
      <c r="D68" s="39" t="s">
        <v>29</v>
      </c>
      <c r="E68" s="46">
        <v>2565</v>
      </c>
      <c r="F68" s="46" t="s">
        <v>2696</v>
      </c>
      <c r="G68" s="47" t="s">
        <v>213</v>
      </c>
      <c r="H68" s="39" t="s">
        <v>151</v>
      </c>
      <c r="I68" s="39" t="s">
        <v>327</v>
      </c>
      <c r="J68" s="46" t="s">
        <v>6709</v>
      </c>
      <c r="K68" s="39" t="s">
        <v>38</v>
      </c>
      <c r="L68" s="47" t="s">
        <v>4571</v>
      </c>
      <c r="M68" s="47" t="s">
        <v>4479</v>
      </c>
      <c r="N68" s="52" t="s">
        <v>4509</v>
      </c>
      <c r="O68" s="48" t="s">
        <v>6706</v>
      </c>
      <c r="P68" s="48"/>
      <c r="Q68" s="39" t="s">
        <v>3625</v>
      </c>
      <c r="R68" s="39" t="s">
        <v>2097</v>
      </c>
    </row>
    <row r="69" spans="1:18" ht="21">
      <c r="A69" s="38" t="s">
        <v>2877</v>
      </c>
      <c r="B69" s="38"/>
      <c r="C69" s="39" t="s">
        <v>2878</v>
      </c>
      <c r="D69" s="39" t="s">
        <v>29</v>
      </c>
      <c r="E69" s="46">
        <v>2565</v>
      </c>
      <c r="F69" s="46" t="s">
        <v>2696</v>
      </c>
      <c r="G69" s="47" t="s">
        <v>213</v>
      </c>
      <c r="H69" s="39" t="s">
        <v>151</v>
      </c>
      <c r="I69" s="39" t="s">
        <v>327</v>
      </c>
      <c r="J69" s="46" t="s">
        <v>6709</v>
      </c>
      <c r="K69" s="39" t="s">
        <v>38</v>
      </c>
      <c r="L69" s="47" t="s">
        <v>4571</v>
      </c>
      <c r="M69" s="47" t="s">
        <v>4479</v>
      </c>
      <c r="N69" s="52" t="s">
        <v>4520</v>
      </c>
      <c r="O69" s="48" t="s">
        <v>6706</v>
      </c>
      <c r="P69" s="48"/>
      <c r="Q69" s="39" t="s">
        <v>3627</v>
      </c>
      <c r="R69" s="39" t="s">
        <v>2126</v>
      </c>
    </row>
    <row r="70" spans="1:18" ht="21">
      <c r="A70" s="38" t="s">
        <v>2880</v>
      </c>
      <c r="B70" s="38"/>
      <c r="C70" s="39" t="s">
        <v>2881</v>
      </c>
      <c r="D70" s="39" t="s">
        <v>29</v>
      </c>
      <c r="E70" s="46">
        <v>2565</v>
      </c>
      <c r="F70" s="46" t="s">
        <v>2696</v>
      </c>
      <c r="G70" s="47" t="s">
        <v>213</v>
      </c>
      <c r="H70" s="39" t="s">
        <v>151</v>
      </c>
      <c r="I70" s="39" t="s">
        <v>327</v>
      </c>
      <c r="J70" s="46" t="s">
        <v>6709</v>
      </c>
      <c r="K70" s="39" t="s">
        <v>38</v>
      </c>
      <c r="L70" s="47" t="s">
        <v>4571</v>
      </c>
      <c r="M70" s="47" t="s">
        <v>4479</v>
      </c>
      <c r="N70" s="52" t="s">
        <v>4509</v>
      </c>
      <c r="O70" s="48" t="s">
        <v>6706</v>
      </c>
      <c r="P70" s="48"/>
      <c r="Q70" s="39" t="s">
        <v>3629</v>
      </c>
      <c r="R70" s="39" t="s">
        <v>2097</v>
      </c>
    </row>
    <row r="71" spans="1:18" ht="21">
      <c r="A71" s="38" t="s">
        <v>2889</v>
      </c>
      <c r="B71" s="38"/>
      <c r="C71" s="39" t="s">
        <v>2890</v>
      </c>
      <c r="D71" s="39" t="s">
        <v>29</v>
      </c>
      <c r="E71" s="46">
        <v>2565</v>
      </c>
      <c r="F71" s="46" t="s">
        <v>2696</v>
      </c>
      <c r="G71" s="47" t="s">
        <v>213</v>
      </c>
      <c r="H71" s="39" t="s">
        <v>151</v>
      </c>
      <c r="I71" s="39" t="s">
        <v>327</v>
      </c>
      <c r="J71" s="46" t="s">
        <v>6709</v>
      </c>
      <c r="K71" s="39" t="s">
        <v>38</v>
      </c>
      <c r="L71" s="47" t="s">
        <v>4571</v>
      </c>
      <c r="M71" s="47" t="s">
        <v>4479</v>
      </c>
      <c r="N71" s="52" t="s">
        <v>4509</v>
      </c>
      <c r="O71" s="48" t="s">
        <v>6706</v>
      </c>
      <c r="P71" s="48"/>
      <c r="Q71" s="39" t="s">
        <v>3635</v>
      </c>
      <c r="R71" s="39" t="s">
        <v>2097</v>
      </c>
    </row>
    <row r="72" spans="1:18" ht="21">
      <c r="A72" s="38" t="s">
        <v>2903</v>
      </c>
      <c r="B72" s="38"/>
      <c r="C72" s="39" t="s">
        <v>2904</v>
      </c>
      <c r="D72" s="39" t="s">
        <v>29</v>
      </c>
      <c r="E72" s="46">
        <v>2565</v>
      </c>
      <c r="F72" s="46" t="s">
        <v>517</v>
      </c>
      <c r="G72" s="47" t="s">
        <v>287</v>
      </c>
      <c r="H72" s="39" t="s">
        <v>151</v>
      </c>
      <c r="I72" s="39" t="s">
        <v>327</v>
      </c>
      <c r="J72" s="46" t="s">
        <v>6709</v>
      </c>
      <c r="K72" s="39" t="s">
        <v>38</v>
      </c>
      <c r="L72" s="47" t="s">
        <v>4571</v>
      </c>
      <c r="M72" s="47" t="s">
        <v>4479</v>
      </c>
      <c r="N72" s="52" t="s">
        <v>4509</v>
      </c>
      <c r="O72" s="48" t="s">
        <v>6706</v>
      </c>
      <c r="P72" s="48"/>
      <c r="Q72" s="39" t="s">
        <v>3645</v>
      </c>
      <c r="R72" s="39" t="s">
        <v>2097</v>
      </c>
    </row>
    <row r="73" spans="1:18" ht="21">
      <c r="A73" s="38" t="s">
        <v>2909</v>
      </c>
      <c r="B73" s="38"/>
      <c r="C73" s="39" t="s">
        <v>2910</v>
      </c>
      <c r="D73" s="39" t="s">
        <v>29</v>
      </c>
      <c r="E73" s="46">
        <v>2565</v>
      </c>
      <c r="F73" s="46" t="s">
        <v>2724</v>
      </c>
      <c r="G73" s="47" t="s">
        <v>2725</v>
      </c>
      <c r="H73" s="39" t="s">
        <v>151</v>
      </c>
      <c r="I73" s="39" t="s">
        <v>327</v>
      </c>
      <c r="J73" s="46" t="s">
        <v>6709</v>
      </c>
      <c r="K73" s="39" t="s">
        <v>38</v>
      </c>
      <c r="L73" s="47" t="s">
        <v>4571</v>
      </c>
      <c r="M73" s="47" t="s">
        <v>4479</v>
      </c>
      <c r="N73" s="52" t="s">
        <v>4509</v>
      </c>
      <c r="O73" s="48" t="s">
        <v>6706</v>
      </c>
      <c r="P73" s="48"/>
      <c r="Q73" s="39" t="s">
        <v>3649</v>
      </c>
      <c r="R73" s="39" t="s">
        <v>2097</v>
      </c>
    </row>
    <row r="74" spans="1:18" ht="21">
      <c r="A74" s="38" t="s">
        <v>2883</v>
      </c>
      <c r="B74" s="38"/>
      <c r="C74" s="39" t="s">
        <v>2884</v>
      </c>
      <c r="D74" s="39" t="s">
        <v>29</v>
      </c>
      <c r="E74" s="46">
        <v>2565</v>
      </c>
      <c r="F74" s="46" t="s">
        <v>517</v>
      </c>
      <c r="G74" s="47" t="s">
        <v>287</v>
      </c>
      <c r="H74" s="39" t="s">
        <v>151</v>
      </c>
      <c r="I74" s="39" t="s">
        <v>327</v>
      </c>
      <c r="J74" s="46" t="s">
        <v>6709</v>
      </c>
      <c r="K74" s="39" t="s">
        <v>38</v>
      </c>
      <c r="L74" s="47" t="s">
        <v>4571</v>
      </c>
      <c r="M74" s="47" t="s">
        <v>4479</v>
      </c>
      <c r="N74" s="52" t="s">
        <v>4509</v>
      </c>
      <c r="O74" s="48" t="s">
        <v>6706</v>
      </c>
      <c r="P74" s="48"/>
      <c r="Q74" s="39" t="s">
        <v>3631</v>
      </c>
      <c r="R74" s="39" t="s">
        <v>2097</v>
      </c>
    </row>
    <row r="75" spans="1:18" ht="21">
      <c r="A75" s="38" t="s">
        <v>2886</v>
      </c>
      <c r="B75" s="38"/>
      <c r="C75" s="39" t="s">
        <v>2887</v>
      </c>
      <c r="D75" s="39" t="s">
        <v>29</v>
      </c>
      <c r="E75" s="46">
        <v>2565</v>
      </c>
      <c r="F75" s="46" t="s">
        <v>2696</v>
      </c>
      <c r="G75" s="47" t="s">
        <v>213</v>
      </c>
      <c r="H75" s="39" t="s">
        <v>151</v>
      </c>
      <c r="I75" s="39" t="s">
        <v>327</v>
      </c>
      <c r="J75" s="46" t="s">
        <v>6709</v>
      </c>
      <c r="K75" s="39" t="s">
        <v>38</v>
      </c>
      <c r="L75" s="47" t="s">
        <v>4571</v>
      </c>
      <c r="M75" s="47" t="s">
        <v>4479</v>
      </c>
      <c r="N75" s="52" t="s">
        <v>4509</v>
      </c>
      <c r="O75" s="48" t="s">
        <v>6706</v>
      </c>
      <c r="P75" s="48"/>
      <c r="Q75" s="39" t="s">
        <v>3633</v>
      </c>
      <c r="R75" s="39" t="s">
        <v>2097</v>
      </c>
    </row>
    <row r="76" spans="1:18" ht="21">
      <c r="A76" s="38" t="s">
        <v>2892</v>
      </c>
      <c r="B76" s="38"/>
      <c r="C76" s="39" t="s">
        <v>2893</v>
      </c>
      <c r="D76" s="39" t="s">
        <v>29</v>
      </c>
      <c r="E76" s="46">
        <v>2565</v>
      </c>
      <c r="F76" s="46" t="s">
        <v>2696</v>
      </c>
      <c r="G76" s="47" t="s">
        <v>213</v>
      </c>
      <c r="H76" s="39" t="s">
        <v>151</v>
      </c>
      <c r="I76" s="39" t="s">
        <v>327</v>
      </c>
      <c r="J76" s="46" t="s">
        <v>6709</v>
      </c>
      <c r="K76" s="39" t="s">
        <v>38</v>
      </c>
      <c r="L76" s="47" t="s">
        <v>4571</v>
      </c>
      <c r="M76" s="47" t="s">
        <v>4479</v>
      </c>
      <c r="N76" s="52" t="s">
        <v>4509</v>
      </c>
      <c r="O76" s="48" t="s">
        <v>6706</v>
      </c>
      <c r="P76" s="48"/>
      <c r="Q76" s="39" t="s">
        <v>3637</v>
      </c>
      <c r="R76" s="39" t="s">
        <v>2097</v>
      </c>
    </row>
    <row r="77" spans="1:18" ht="21">
      <c r="A77" s="38" t="s">
        <v>2895</v>
      </c>
      <c r="B77" s="38"/>
      <c r="C77" s="39" t="s">
        <v>2896</v>
      </c>
      <c r="D77" s="39" t="s">
        <v>29</v>
      </c>
      <c r="E77" s="46">
        <v>2565</v>
      </c>
      <c r="F77" s="46" t="s">
        <v>2696</v>
      </c>
      <c r="G77" s="47" t="s">
        <v>213</v>
      </c>
      <c r="H77" s="39" t="s">
        <v>151</v>
      </c>
      <c r="I77" s="39" t="s">
        <v>327</v>
      </c>
      <c r="J77" s="46" t="s">
        <v>6709</v>
      </c>
      <c r="K77" s="39" t="s">
        <v>38</v>
      </c>
      <c r="L77" s="47" t="s">
        <v>4571</v>
      </c>
      <c r="M77" s="47" t="s">
        <v>4479</v>
      </c>
      <c r="N77" s="52" t="s">
        <v>4509</v>
      </c>
      <c r="O77" s="48" t="s">
        <v>6706</v>
      </c>
      <c r="P77" s="48"/>
      <c r="Q77" s="39" t="s">
        <v>3639</v>
      </c>
      <c r="R77" s="39" t="s">
        <v>2097</v>
      </c>
    </row>
    <row r="78" spans="1:18" ht="21">
      <c r="A78" s="38" t="s">
        <v>2898</v>
      </c>
      <c r="B78" s="38"/>
      <c r="C78" s="39" t="s">
        <v>4580</v>
      </c>
      <c r="D78" s="39" t="s">
        <v>29</v>
      </c>
      <c r="E78" s="46">
        <v>2565</v>
      </c>
      <c r="F78" s="46" t="s">
        <v>517</v>
      </c>
      <c r="G78" s="47" t="s">
        <v>287</v>
      </c>
      <c r="H78" s="39" t="s">
        <v>151</v>
      </c>
      <c r="I78" s="39" t="s">
        <v>327</v>
      </c>
      <c r="J78" s="46" t="s">
        <v>6709</v>
      </c>
      <c r="K78" s="39" t="s">
        <v>38</v>
      </c>
      <c r="L78" s="47" t="s">
        <v>4571</v>
      </c>
      <c r="M78" s="47" t="s">
        <v>4479</v>
      </c>
      <c r="N78" s="52" t="s">
        <v>4509</v>
      </c>
      <c r="O78" s="48" t="s">
        <v>6706</v>
      </c>
      <c r="P78" s="48"/>
      <c r="Q78" s="39" t="s">
        <v>3641</v>
      </c>
      <c r="R78" s="39" t="s">
        <v>2097</v>
      </c>
    </row>
    <row r="79" spans="1:18" ht="21">
      <c r="A79" s="38" t="s">
        <v>2900</v>
      </c>
      <c r="B79" s="38"/>
      <c r="C79" s="39" t="s">
        <v>2901</v>
      </c>
      <c r="D79" s="39" t="s">
        <v>29</v>
      </c>
      <c r="E79" s="46">
        <v>2565</v>
      </c>
      <c r="F79" s="46" t="s">
        <v>517</v>
      </c>
      <c r="G79" s="47" t="s">
        <v>287</v>
      </c>
      <c r="H79" s="39" t="s">
        <v>151</v>
      </c>
      <c r="I79" s="39" t="s">
        <v>327</v>
      </c>
      <c r="J79" s="46" t="s">
        <v>6709</v>
      </c>
      <c r="K79" s="39" t="s">
        <v>38</v>
      </c>
      <c r="L79" s="47" t="s">
        <v>4571</v>
      </c>
      <c r="M79" s="47" t="s">
        <v>4479</v>
      </c>
      <c r="N79" s="52" t="s">
        <v>4509</v>
      </c>
      <c r="O79" s="48" t="s">
        <v>6706</v>
      </c>
      <c r="P79" s="48"/>
      <c r="Q79" s="39" t="s">
        <v>3643</v>
      </c>
      <c r="R79" s="39" t="s">
        <v>2097</v>
      </c>
    </row>
    <row r="80" spans="1:18" ht="21">
      <c r="A80" s="38" t="s">
        <v>2906</v>
      </c>
      <c r="B80" s="38"/>
      <c r="C80" s="39" t="s">
        <v>2907</v>
      </c>
      <c r="D80" s="39" t="s">
        <v>29</v>
      </c>
      <c r="E80" s="46">
        <v>2565</v>
      </c>
      <c r="F80" s="46" t="s">
        <v>2724</v>
      </c>
      <c r="G80" s="47" t="s">
        <v>2725</v>
      </c>
      <c r="H80" s="39" t="s">
        <v>151</v>
      </c>
      <c r="I80" s="39" t="s">
        <v>327</v>
      </c>
      <c r="J80" s="46" t="s">
        <v>6709</v>
      </c>
      <c r="K80" s="39" t="s">
        <v>38</v>
      </c>
      <c r="L80" s="47" t="s">
        <v>4571</v>
      </c>
      <c r="M80" s="47" t="s">
        <v>4479</v>
      </c>
      <c r="N80" s="52" t="s">
        <v>4509</v>
      </c>
      <c r="O80" s="48" t="s">
        <v>6706</v>
      </c>
      <c r="P80" s="48"/>
      <c r="Q80" s="39" t="s">
        <v>3647</v>
      </c>
      <c r="R80" s="39" t="s">
        <v>2097</v>
      </c>
    </row>
    <row r="81" spans="1:18" ht="21">
      <c r="A81" s="38" t="s">
        <v>2912</v>
      </c>
      <c r="B81" s="38"/>
      <c r="C81" s="39" t="s">
        <v>2913</v>
      </c>
      <c r="D81" s="39" t="s">
        <v>29</v>
      </c>
      <c r="E81" s="46">
        <v>2565</v>
      </c>
      <c r="F81" s="46" t="s">
        <v>2724</v>
      </c>
      <c r="G81" s="47" t="s">
        <v>2725</v>
      </c>
      <c r="H81" s="39" t="s">
        <v>151</v>
      </c>
      <c r="I81" s="39" t="s">
        <v>327</v>
      </c>
      <c r="J81" s="46" t="s">
        <v>6709</v>
      </c>
      <c r="K81" s="39" t="s">
        <v>38</v>
      </c>
      <c r="L81" s="47" t="s">
        <v>4571</v>
      </c>
      <c r="M81" s="47" t="s">
        <v>4479</v>
      </c>
      <c r="N81" s="52" t="s">
        <v>4509</v>
      </c>
      <c r="O81" s="48" t="s">
        <v>6706</v>
      </c>
      <c r="P81" s="48"/>
      <c r="Q81" s="39" t="s">
        <v>3651</v>
      </c>
      <c r="R81" s="39" t="s">
        <v>2097</v>
      </c>
    </row>
    <row r="82" spans="1:18" ht="21">
      <c r="A82" s="38" t="s">
        <v>2917</v>
      </c>
      <c r="B82" s="38"/>
      <c r="C82" s="39" t="s">
        <v>2918</v>
      </c>
      <c r="D82" s="39" t="s">
        <v>29</v>
      </c>
      <c r="E82" s="46">
        <v>2565</v>
      </c>
      <c r="F82" s="46" t="s">
        <v>575</v>
      </c>
      <c r="G82" s="47" t="s">
        <v>287</v>
      </c>
      <c r="H82" s="39" t="s">
        <v>246</v>
      </c>
      <c r="I82" s="39" t="s">
        <v>37</v>
      </c>
      <c r="J82" s="46" t="s">
        <v>6711</v>
      </c>
      <c r="K82" s="39" t="s">
        <v>38</v>
      </c>
      <c r="L82" s="47" t="s">
        <v>4571</v>
      </c>
      <c r="M82" s="47" t="s">
        <v>4479</v>
      </c>
      <c r="N82" s="52" t="s">
        <v>4509</v>
      </c>
      <c r="O82" s="48" t="s">
        <v>6706</v>
      </c>
      <c r="P82" s="48"/>
      <c r="Q82" s="39" t="s">
        <v>3655</v>
      </c>
      <c r="R82" s="39" t="s">
        <v>2097</v>
      </c>
    </row>
    <row r="83" spans="1:18" ht="21">
      <c r="A83" s="38" t="s">
        <v>2920</v>
      </c>
      <c r="B83" s="38"/>
      <c r="C83" s="39" t="s">
        <v>2921</v>
      </c>
      <c r="D83" s="39" t="s">
        <v>29</v>
      </c>
      <c r="E83" s="46">
        <v>2565</v>
      </c>
      <c r="F83" s="46" t="s">
        <v>575</v>
      </c>
      <c r="G83" s="47" t="s">
        <v>287</v>
      </c>
      <c r="H83" s="39" t="s">
        <v>246</v>
      </c>
      <c r="I83" s="39" t="s">
        <v>37</v>
      </c>
      <c r="J83" s="46" t="s">
        <v>6711</v>
      </c>
      <c r="K83" s="39" t="s">
        <v>38</v>
      </c>
      <c r="L83" s="47" t="s">
        <v>4571</v>
      </c>
      <c r="M83" s="47" t="s">
        <v>4479</v>
      </c>
      <c r="N83" s="52" t="s">
        <v>4509</v>
      </c>
      <c r="O83" s="48" t="s">
        <v>6706</v>
      </c>
      <c r="P83" s="48"/>
      <c r="Q83" s="39" t="s">
        <v>3657</v>
      </c>
      <c r="R83" s="39" t="s">
        <v>2097</v>
      </c>
    </row>
    <row r="84" spans="1:18" ht="21">
      <c r="A84" s="38" t="s">
        <v>2923</v>
      </c>
      <c r="B84" s="38"/>
      <c r="C84" s="39" t="s">
        <v>2924</v>
      </c>
      <c r="D84" s="39" t="s">
        <v>29</v>
      </c>
      <c r="E84" s="46">
        <v>2565</v>
      </c>
      <c r="F84" s="46" t="s">
        <v>575</v>
      </c>
      <c r="G84" s="47" t="s">
        <v>2926</v>
      </c>
      <c r="H84" s="39" t="s">
        <v>246</v>
      </c>
      <c r="I84" s="39" t="s">
        <v>37</v>
      </c>
      <c r="J84" s="46" t="s">
        <v>6711</v>
      </c>
      <c r="K84" s="39" t="s">
        <v>38</v>
      </c>
      <c r="L84" s="47" t="s">
        <v>4571</v>
      </c>
      <c r="M84" s="47" t="s">
        <v>4479</v>
      </c>
      <c r="N84" s="52" t="s">
        <v>4509</v>
      </c>
      <c r="O84" s="48" t="s">
        <v>6706</v>
      </c>
      <c r="P84" s="48"/>
      <c r="Q84" s="39" t="s">
        <v>3659</v>
      </c>
      <c r="R84" s="39" t="s">
        <v>2097</v>
      </c>
    </row>
    <row r="85" spans="1:18" ht="21">
      <c r="A85" s="38" t="s">
        <v>2927</v>
      </c>
      <c r="B85" s="38"/>
      <c r="C85" s="39" t="s">
        <v>2928</v>
      </c>
      <c r="D85" s="39" t="s">
        <v>29</v>
      </c>
      <c r="E85" s="46">
        <v>2565</v>
      </c>
      <c r="F85" s="46" t="s">
        <v>575</v>
      </c>
      <c r="G85" s="47" t="s">
        <v>287</v>
      </c>
      <c r="H85" s="39" t="s">
        <v>246</v>
      </c>
      <c r="I85" s="39" t="s">
        <v>37</v>
      </c>
      <c r="J85" s="46" t="s">
        <v>6711</v>
      </c>
      <c r="K85" s="39" t="s">
        <v>38</v>
      </c>
      <c r="L85" s="47" t="s">
        <v>4571</v>
      </c>
      <c r="M85" s="47" t="s">
        <v>4479</v>
      </c>
      <c r="N85" s="52" t="s">
        <v>4509</v>
      </c>
      <c r="O85" s="48" t="s">
        <v>6706</v>
      </c>
      <c r="P85" s="48"/>
      <c r="Q85" s="39" t="s">
        <v>3661</v>
      </c>
      <c r="R85" s="39" t="s">
        <v>2097</v>
      </c>
    </row>
    <row r="86" spans="1:18" ht="21">
      <c r="A86" s="38" t="s">
        <v>2930</v>
      </c>
      <c r="B86" s="38"/>
      <c r="C86" s="39" t="s">
        <v>4581</v>
      </c>
      <c r="D86" s="39" t="s">
        <v>29</v>
      </c>
      <c r="E86" s="46">
        <v>2565</v>
      </c>
      <c r="F86" s="46" t="s">
        <v>575</v>
      </c>
      <c r="G86" s="47" t="s">
        <v>287</v>
      </c>
      <c r="H86" s="39" t="s">
        <v>246</v>
      </c>
      <c r="I86" s="39" t="s">
        <v>37</v>
      </c>
      <c r="J86" s="46" t="s">
        <v>6711</v>
      </c>
      <c r="K86" s="39" t="s">
        <v>38</v>
      </c>
      <c r="L86" s="47" t="s">
        <v>4571</v>
      </c>
      <c r="M86" s="47" t="s">
        <v>4479</v>
      </c>
      <c r="N86" s="52" t="s">
        <v>4509</v>
      </c>
      <c r="O86" s="48" t="s">
        <v>6706</v>
      </c>
      <c r="P86" s="48"/>
      <c r="Q86" s="39" t="s">
        <v>3663</v>
      </c>
      <c r="R86" s="39" t="s">
        <v>2097</v>
      </c>
    </row>
    <row r="87" spans="1:18" ht="21">
      <c r="A87" s="38" t="s">
        <v>2933</v>
      </c>
      <c r="B87" s="38"/>
      <c r="C87" s="39" t="s">
        <v>2934</v>
      </c>
      <c r="D87" s="39" t="s">
        <v>29</v>
      </c>
      <c r="E87" s="46">
        <v>2565</v>
      </c>
      <c r="F87" s="46" t="s">
        <v>575</v>
      </c>
      <c r="G87" s="47" t="s">
        <v>287</v>
      </c>
      <c r="H87" s="39" t="s">
        <v>246</v>
      </c>
      <c r="I87" s="39" t="s">
        <v>37</v>
      </c>
      <c r="J87" s="46" t="s">
        <v>6711</v>
      </c>
      <c r="K87" s="39" t="s">
        <v>38</v>
      </c>
      <c r="L87" s="47" t="s">
        <v>4571</v>
      </c>
      <c r="M87" s="47" t="s">
        <v>4479</v>
      </c>
      <c r="N87" s="52" t="s">
        <v>4509</v>
      </c>
      <c r="O87" s="48" t="s">
        <v>6706</v>
      </c>
      <c r="P87" s="48"/>
      <c r="Q87" s="39" t="s">
        <v>3665</v>
      </c>
      <c r="R87" s="39" t="s">
        <v>2097</v>
      </c>
    </row>
    <row r="88" spans="1:18" ht="21">
      <c r="A88" s="38" t="s">
        <v>2964</v>
      </c>
      <c r="B88" s="38"/>
      <c r="C88" s="39" t="s">
        <v>2965</v>
      </c>
      <c r="D88" s="39" t="s">
        <v>29</v>
      </c>
      <c r="E88" s="46">
        <v>2565</v>
      </c>
      <c r="F88" s="46" t="s">
        <v>582</v>
      </c>
      <c r="G88" s="47" t="s">
        <v>1674</v>
      </c>
      <c r="H88" s="39" t="s">
        <v>151</v>
      </c>
      <c r="I88" s="39" t="s">
        <v>327</v>
      </c>
      <c r="J88" s="46" t="s">
        <v>6709</v>
      </c>
      <c r="K88" s="39" t="s">
        <v>38</v>
      </c>
      <c r="L88" s="47" t="s">
        <v>4571</v>
      </c>
      <c r="M88" s="47" t="s">
        <v>4479</v>
      </c>
      <c r="N88" s="52" t="s">
        <v>4509</v>
      </c>
      <c r="O88" s="48" t="s">
        <v>6706</v>
      </c>
      <c r="P88" s="48"/>
      <c r="Q88" s="39" t="s">
        <v>3689</v>
      </c>
      <c r="R88" s="39" t="s">
        <v>2097</v>
      </c>
    </row>
    <row r="89" spans="1:18" ht="21">
      <c r="A89" s="38" t="s">
        <v>2955</v>
      </c>
      <c r="B89" s="38"/>
      <c r="C89" s="39" t="s">
        <v>2956</v>
      </c>
      <c r="D89" s="39" t="s">
        <v>29</v>
      </c>
      <c r="E89" s="46">
        <v>2565</v>
      </c>
      <c r="F89" s="46" t="s">
        <v>2696</v>
      </c>
      <c r="G89" s="47" t="s">
        <v>287</v>
      </c>
      <c r="H89" s="39" t="s">
        <v>151</v>
      </c>
      <c r="I89" s="39" t="s">
        <v>327</v>
      </c>
      <c r="J89" s="46" t="s">
        <v>6709</v>
      </c>
      <c r="K89" s="39" t="s">
        <v>38</v>
      </c>
      <c r="L89" s="47" t="s">
        <v>4571</v>
      </c>
      <c r="M89" s="47" t="s">
        <v>4479</v>
      </c>
      <c r="N89" s="52" t="s">
        <v>4509</v>
      </c>
      <c r="O89" s="48" t="s">
        <v>6706</v>
      </c>
      <c r="P89" s="48"/>
      <c r="Q89" s="39" t="s">
        <v>3683</v>
      </c>
      <c r="R89" s="39" t="s">
        <v>2097</v>
      </c>
    </row>
    <row r="90" spans="1:18" ht="21">
      <c r="A90" s="38" t="s">
        <v>2915</v>
      </c>
      <c r="B90" s="38"/>
      <c r="C90" s="39" t="s">
        <v>2851</v>
      </c>
      <c r="D90" s="39" t="s">
        <v>29</v>
      </c>
      <c r="E90" s="46">
        <v>2565</v>
      </c>
      <c r="F90" s="46" t="s">
        <v>575</v>
      </c>
      <c r="G90" s="47" t="s">
        <v>1267</v>
      </c>
      <c r="H90" s="39" t="s">
        <v>151</v>
      </c>
      <c r="I90" s="39" t="s">
        <v>327</v>
      </c>
      <c r="J90" s="46" t="s">
        <v>6709</v>
      </c>
      <c r="K90" s="39" t="s">
        <v>38</v>
      </c>
      <c r="L90" s="47" t="s">
        <v>4571</v>
      </c>
      <c r="M90" s="47" t="s">
        <v>4479</v>
      </c>
      <c r="N90" s="52" t="s">
        <v>4509</v>
      </c>
      <c r="O90" s="48" t="s">
        <v>6706</v>
      </c>
      <c r="P90" s="48"/>
      <c r="Q90" s="39" t="s">
        <v>3653</v>
      </c>
      <c r="R90" s="39" t="s">
        <v>2097</v>
      </c>
    </row>
    <row r="91" spans="1:18" ht="21">
      <c r="A91" s="38" t="s">
        <v>2961</v>
      </c>
      <c r="B91" s="38"/>
      <c r="C91" s="39" t="s">
        <v>2962</v>
      </c>
      <c r="D91" s="39" t="s">
        <v>29</v>
      </c>
      <c r="E91" s="46">
        <v>2565</v>
      </c>
      <c r="F91" s="46" t="s">
        <v>575</v>
      </c>
      <c r="G91" s="47" t="s">
        <v>237</v>
      </c>
      <c r="H91" s="39" t="s">
        <v>151</v>
      </c>
      <c r="I91" s="39" t="s">
        <v>327</v>
      </c>
      <c r="J91" s="46" t="s">
        <v>6709</v>
      </c>
      <c r="K91" s="39" t="s">
        <v>38</v>
      </c>
      <c r="L91" s="47" t="s">
        <v>4571</v>
      </c>
      <c r="M91" s="47" t="s">
        <v>4479</v>
      </c>
      <c r="N91" s="52" t="s">
        <v>4509</v>
      </c>
      <c r="O91" s="48" t="s">
        <v>6706</v>
      </c>
      <c r="P91" s="48"/>
      <c r="Q91" s="39" t="s">
        <v>3687</v>
      </c>
      <c r="R91" s="39" t="s">
        <v>2097</v>
      </c>
    </row>
    <row r="92" spans="1:18" ht="21">
      <c r="A92" s="38" t="s">
        <v>2958</v>
      </c>
      <c r="B92" s="38"/>
      <c r="C92" s="39" t="s">
        <v>2959</v>
      </c>
      <c r="D92" s="39" t="s">
        <v>29</v>
      </c>
      <c r="E92" s="46">
        <v>2565</v>
      </c>
      <c r="F92" s="46" t="s">
        <v>575</v>
      </c>
      <c r="G92" s="47" t="s">
        <v>237</v>
      </c>
      <c r="H92" s="39" t="s">
        <v>151</v>
      </c>
      <c r="I92" s="39" t="s">
        <v>327</v>
      </c>
      <c r="J92" s="46" t="s">
        <v>6709</v>
      </c>
      <c r="K92" s="39" t="s">
        <v>38</v>
      </c>
      <c r="L92" s="47" t="s">
        <v>4571</v>
      </c>
      <c r="M92" s="47" t="s">
        <v>4479</v>
      </c>
      <c r="N92" s="52" t="s">
        <v>4509</v>
      </c>
      <c r="O92" s="48" t="s">
        <v>6706</v>
      </c>
      <c r="P92" s="48"/>
      <c r="Q92" s="39" t="s">
        <v>3685</v>
      </c>
      <c r="R92" s="39" t="s">
        <v>2097</v>
      </c>
    </row>
    <row r="93" spans="1:18" ht="21">
      <c r="A93" s="38" t="s">
        <v>3782</v>
      </c>
      <c r="B93" s="38"/>
      <c r="C93" s="39" t="s">
        <v>3783</v>
      </c>
      <c r="D93" s="39" t="s">
        <v>29</v>
      </c>
      <c r="E93" s="46">
        <v>2566</v>
      </c>
      <c r="F93" s="46" t="s">
        <v>2296</v>
      </c>
      <c r="G93" s="47" t="s">
        <v>3784</v>
      </c>
      <c r="H93" s="39" t="s">
        <v>218</v>
      </c>
      <c r="I93" s="39" t="s">
        <v>37</v>
      </c>
      <c r="J93" s="46" t="s">
        <v>6711</v>
      </c>
      <c r="K93" s="39" t="s">
        <v>38</v>
      </c>
      <c r="L93" s="46" t="s">
        <v>4582</v>
      </c>
      <c r="M93" s="47" t="s">
        <v>4479</v>
      </c>
      <c r="N93" s="52" t="s">
        <v>4509</v>
      </c>
      <c r="O93" s="48" t="s">
        <v>6706</v>
      </c>
      <c r="P93" s="48"/>
      <c r="Q93" s="39" t="s">
        <v>4584</v>
      </c>
      <c r="R93" s="38" t="s">
        <v>2097</v>
      </c>
    </row>
    <row r="94" spans="1:18" ht="21">
      <c r="A94" s="38" t="s">
        <v>3786</v>
      </c>
      <c r="B94" s="38"/>
      <c r="C94" s="39" t="s">
        <v>4585</v>
      </c>
      <c r="D94" s="39" t="s">
        <v>29</v>
      </c>
      <c r="E94" s="46">
        <v>2566</v>
      </c>
      <c r="F94" s="46" t="s">
        <v>575</v>
      </c>
      <c r="G94" s="47" t="s">
        <v>3788</v>
      </c>
      <c r="H94" s="39" t="s">
        <v>36</v>
      </c>
      <c r="I94" s="39" t="s">
        <v>37</v>
      </c>
      <c r="J94" s="46" t="s">
        <v>6711</v>
      </c>
      <c r="K94" s="39" t="s">
        <v>38</v>
      </c>
      <c r="L94" s="46" t="s">
        <v>4582</v>
      </c>
      <c r="M94" s="47" t="s">
        <v>4479</v>
      </c>
      <c r="N94" s="52" t="s">
        <v>4480</v>
      </c>
      <c r="O94" s="48" t="s">
        <v>6706</v>
      </c>
      <c r="P94" s="48"/>
      <c r="Q94" s="39" t="s">
        <v>4586</v>
      </c>
      <c r="R94" s="38" t="s">
        <v>2783</v>
      </c>
    </row>
    <row r="95" spans="1:18" ht="21">
      <c r="A95" s="38" t="s">
        <v>3790</v>
      </c>
      <c r="B95" s="38"/>
      <c r="C95" s="39" t="s">
        <v>3791</v>
      </c>
      <c r="D95" s="39" t="s">
        <v>29</v>
      </c>
      <c r="E95" s="46">
        <v>2566</v>
      </c>
      <c r="F95" s="46" t="s">
        <v>575</v>
      </c>
      <c r="G95" s="47" t="s">
        <v>3784</v>
      </c>
      <c r="H95" s="39" t="s">
        <v>225</v>
      </c>
      <c r="I95" s="39" t="s">
        <v>37</v>
      </c>
      <c r="J95" s="46" t="s">
        <v>6711</v>
      </c>
      <c r="K95" s="39" t="s">
        <v>38</v>
      </c>
      <c r="L95" s="46" t="s">
        <v>4582</v>
      </c>
      <c r="M95" s="47" t="s">
        <v>4479</v>
      </c>
      <c r="N95" s="52" t="s">
        <v>4509</v>
      </c>
      <c r="O95" s="48" t="s">
        <v>6706</v>
      </c>
      <c r="P95" s="48"/>
      <c r="Q95" s="39" t="s">
        <v>4587</v>
      </c>
      <c r="R95" s="38" t="s">
        <v>2097</v>
      </c>
    </row>
    <row r="96" spans="1:18" ht="21">
      <c r="A96" s="38" t="s">
        <v>3799</v>
      </c>
      <c r="B96" s="38"/>
      <c r="C96" s="39" t="s">
        <v>4588</v>
      </c>
      <c r="D96" s="39" t="s">
        <v>29</v>
      </c>
      <c r="E96" s="46">
        <v>2566</v>
      </c>
      <c r="F96" s="46" t="s">
        <v>575</v>
      </c>
      <c r="G96" s="47" t="s">
        <v>3788</v>
      </c>
      <c r="H96" s="39" t="s">
        <v>36</v>
      </c>
      <c r="I96" s="39" t="s">
        <v>37</v>
      </c>
      <c r="J96" s="46" t="s">
        <v>6711</v>
      </c>
      <c r="K96" s="39" t="s">
        <v>38</v>
      </c>
      <c r="L96" s="46" t="s">
        <v>4582</v>
      </c>
      <c r="M96" s="47" t="s">
        <v>4479</v>
      </c>
      <c r="N96" s="52" t="s">
        <v>4480</v>
      </c>
      <c r="O96" s="48" t="s">
        <v>6706</v>
      </c>
      <c r="P96" s="48"/>
      <c r="Q96" s="39" t="s">
        <v>4589</v>
      </c>
      <c r="R96" s="38" t="s">
        <v>2783</v>
      </c>
    </row>
    <row r="97" spans="1:18" ht="21">
      <c r="A97" s="38" t="s">
        <v>3902</v>
      </c>
      <c r="B97" s="38"/>
      <c r="C97" s="39" t="s">
        <v>3903</v>
      </c>
      <c r="D97" s="39" t="s">
        <v>29</v>
      </c>
      <c r="E97" s="46">
        <v>2566</v>
      </c>
      <c r="F97" s="46" t="s">
        <v>575</v>
      </c>
      <c r="G97" s="47" t="s">
        <v>3840</v>
      </c>
      <c r="H97" s="39" t="s">
        <v>36</v>
      </c>
      <c r="I97" s="39" t="s">
        <v>37</v>
      </c>
      <c r="J97" s="46" t="s">
        <v>6711</v>
      </c>
      <c r="K97" s="39" t="s">
        <v>38</v>
      </c>
      <c r="L97" s="46" t="s">
        <v>4582</v>
      </c>
      <c r="M97" s="47" t="s">
        <v>4479</v>
      </c>
      <c r="N97" s="52" t="s">
        <v>4480</v>
      </c>
      <c r="O97" s="48" t="s">
        <v>6706</v>
      </c>
      <c r="P97" s="48"/>
      <c r="Q97" s="39" t="s">
        <v>4590</v>
      </c>
      <c r="R97" s="38" t="s">
        <v>2783</v>
      </c>
    </row>
    <row r="98" spans="1:18" ht="21">
      <c r="A98" s="38" t="s">
        <v>3905</v>
      </c>
      <c r="B98" s="38"/>
      <c r="C98" s="39" t="s">
        <v>4591</v>
      </c>
      <c r="D98" s="39" t="s">
        <v>29</v>
      </c>
      <c r="E98" s="46">
        <v>2566</v>
      </c>
      <c r="F98" s="46" t="s">
        <v>575</v>
      </c>
      <c r="G98" s="47" t="s">
        <v>3907</v>
      </c>
      <c r="H98" s="39" t="s">
        <v>36</v>
      </c>
      <c r="I98" s="39" t="s">
        <v>37</v>
      </c>
      <c r="J98" s="46" t="s">
        <v>6711</v>
      </c>
      <c r="K98" s="39" t="s">
        <v>38</v>
      </c>
      <c r="L98" s="46" t="s">
        <v>4582</v>
      </c>
      <c r="M98" s="47" t="s">
        <v>4479</v>
      </c>
      <c r="N98" s="52" t="s">
        <v>4509</v>
      </c>
      <c r="O98" s="48" t="s">
        <v>6706</v>
      </c>
      <c r="P98" s="48"/>
      <c r="Q98" s="39" t="s">
        <v>4592</v>
      </c>
      <c r="R98" s="38" t="s">
        <v>2097</v>
      </c>
    </row>
    <row r="99" spans="1:18" ht="21">
      <c r="A99" s="38" t="s">
        <v>3899</v>
      </c>
      <c r="B99" s="38"/>
      <c r="C99" s="39" t="s">
        <v>3900</v>
      </c>
      <c r="D99" s="39" t="s">
        <v>29</v>
      </c>
      <c r="E99" s="46">
        <v>2566</v>
      </c>
      <c r="F99" s="46" t="s">
        <v>575</v>
      </c>
      <c r="G99" s="47" t="s">
        <v>3840</v>
      </c>
      <c r="H99" s="39" t="s">
        <v>36</v>
      </c>
      <c r="I99" s="39" t="s">
        <v>37</v>
      </c>
      <c r="J99" s="46" t="s">
        <v>6711</v>
      </c>
      <c r="K99" s="39" t="s">
        <v>38</v>
      </c>
      <c r="L99" s="46" t="s">
        <v>4582</v>
      </c>
      <c r="M99" s="47" t="s">
        <v>4479</v>
      </c>
      <c r="N99" s="52" t="s">
        <v>4480</v>
      </c>
      <c r="O99" s="48" t="s">
        <v>6706</v>
      </c>
      <c r="P99" s="48"/>
      <c r="Q99" s="39" t="s">
        <v>4593</v>
      </c>
      <c r="R99" s="38" t="s">
        <v>2783</v>
      </c>
    </row>
    <row r="100" spans="1:18" ht="21">
      <c r="A100" s="38" t="s">
        <v>3909</v>
      </c>
      <c r="B100" s="38"/>
      <c r="C100" s="39" t="s">
        <v>3910</v>
      </c>
      <c r="D100" s="39" t="s">
        <v>29</v>
      </c>
      <c r="E100" s="46">
        <v>2566</v>
      </c>
      <c r="F100" s="46" t="s">
        <v>575</v>
      </c>
      <c r="G100" s="47" t="s">
        <v>3907</v>
      </c>
      <c r="H100" s="39" t="s">
        <v>36</v>
      </c>
      <c r="I100" s="39" t="s">
        <v>37</v>
      </c>
      <c r="J100" s="46" t="s">
        <v>6711</v>
      </c>
      <c r="K100" s="39" t="s">
        <v>38</v>
      </c>
      <c r="L100" s="46" t="s">
        <v>4582</v>
      </c>
      <c r="M100" s="47" t="s">
        <v>4479</v>
      </c>
      <c r="N100" s="52" t="s">
        <v>4509</v>
      </c>
      <c r="O100" s="48" t="s">
        <v>6706</v>
      </c>
      <c r="P100" s="48"/>
      <c r="Q100" s="39" t="s">
        <v>4594</v>
      </c>
      <c r="R100" s="38" t="s">
        <v>2097</v>
      </c>
    </row>
    <row r="101" spans="1:18" ht="21">
      <c r="A101" s="38" t="s">
        <v>3809</v>
      </c>
      <c r="B101" s="38"/>
      <c r="C101" s="39" t="s">
        <v>4595</v>
      </c>
      <c r="D101" s="39" t="s">
        <v>29</v>
      </c>
      <c r="E101" s="46">
        <v>2566</v>
      </c>
      <c r="F101" s="46" t="s">
        <v>575</v>
      </c>
      <c r="G101" s="47" t="s">
        <v>1674</v>
      </c>
      <c r="H101" s="39" t="s">
        <v>36</v>
      </c>
      <c r="I101" s="39" t="s">
        <v>37</v>
      </c>
      <c r="J101" s="46" t="s">
        <v>6711</v>
      </c>
      <c r="K101" s="39" t="s">
        <v>38</v>
      </c>
      <c r="L101" s="46" t="s">
        <v>4582</v>
      </c>
      <c r="M101" s="47" t="s">
        <v>4479</v>
      </c>
      <c r="N101" s="52" t="s">
        <v>4480</v>
      </c>
      <c r="O101" s="48" t="s">
        <v>6706</v>
      </c>
      <c r="P101" s="48"/>
      <c r="Q101" s="39" t="s">
        <v>4596</v>
      </c>
      <c r="R101" s="38" t="s">
        <v>2783</v>
      </c>
    </row>
    <row r="102" spans="1:18" ht="21">
      <c r="A102" s="38" t="s">
        <v>3812</v>
      </c>
      <c r="B102" s="38"/>
      <c r="C102" s="39" t="s">
        <v>4597</v>
      </c>
      <c r="D102" s="39" t="s">
        <v>29</v>
      </c>
      <c r="E102" s="46">
        <v>2566</v>
      </c>
      <c r="F102" s="46" t="s">
        <v>575</v>
      </c>
      <c r="G102" s="47" t="s">
        <v>3814</v>
      </c>
      <c r="H102" s="39" t="s">
        <v>36</v>
      </c>
      <c r="I102" s="39" t="s">
        <v>37</v>
      </c>
      <c r="J102" s="46" t="s">
        <v>6711</v>
      </c>
      <c r="K102" s="39" t="s">
        <v>38</v>
      </c>
      <c r="L102" s="46" t="s">
        <v>4582</v>
      </c>
      <c r="M102" s="47" t="s">
        <v>4479</v>
      </c>
      <c r="N102" s="52" t="s">
        <v>4480</v>
      </c>
      <c r="O102" s="48" t="s">
        <v>6706</v>
      </c>
      <c r="P102" s="48"/>
      <c r="Q102" s="39" t="s">
        <v>4598</v>
      </c>
      <c r="R102" s="38" t="s">
        <v>2783</v>
      </c>
    </row>
    <row r="103" spans="1:18" ht="21">
      <c r="A103" s="38" t="s">
        <v>3825</v>
      </c>
      <c r="B103" s="38"/>
      <c r="C103" s="39" t="s">
        <v>3826</v>
      </c>
      <c r="D103" s="39" t="s">
        <v>29</v>
      </c>
      <c r="E103" s="46">
        <v>2566</v>
      </c>
      <c r="F103" s="46" t="s">
        <v>575</v>
      </c>
      <c r="G103" s="47" t="s">
        <v>3814</v>
      </c>
      <c r="H103" s="39" t="s">
        <v>36</v>
      </c>
      <c r="I103" s="39" t="s">
        <v>37</v>
      </c>
      <c r="J103" s="46" t="s">
        <v>6711</v>
      </c>
      <c r="K103" s="39" t="s">
        <v>38</v>
      </c>
      <c r="L103" s="46" t="s">
        <v>4582</v>
      </c>
      <c r="M103" s="47" t="s">
        <v>4479</v>
      </c>
      <c r="N103" s="52" t="s">
        <v>4480</v>
      </c>
      <c r="O103" s="48" t="s">
        <v>6706</v>
      </c>
      <c r="P103" s="48"/>
      <c r="Q103" s="39" t="s">
        <v>4599</v>
      </c>
      <c r="R103" s="38" t="s">
        <v>2783</v>
      </c>
    </row>
    <row r="104" spans="1:18" ht="21">
      <c r="A104" s="38" t="s">
        <v>3828</v>
      </c>
      <c r="B104" s="38"/>
      <c r="C104" s="39" t="s">
        <v>3829</v>
      </c>
      <c r="D104" s="39" t="s">
        <v>29</v>
      </c>
      <c r="E104" s="46">
        <v>2566</v>
      </c>
      <c r="F104" s="46" t="s">
        <v>575</v>
      </c>
      <c r="G104" s="47" t="s">
        <v>1674</v>
      </c>
      <c r="H104" s="39" t="s">
        <v>36</v>
      </c>
      <c r="I104" s="39" t="s">
        <v>37</v>
      </c>
      <c r="J104" s="46" t="s">
        <v>6711</v>
      </c>
      <c r="K104" s="39" t="s">
        <v>38</v>
      </c>
      <c r="L104" s="46" t="s">
        <v>4582</v>
      </c>
      <c r="M104" s="47" t="s">
        <v>4479</v>
      </c>
      <c r="N104" s="52" t="s">
        <v>4480</v>
      </c>
      <c r="O104" s="48" t="s">
        <v>6706</v>
      </c>
      <c r="P104" s="48"/>
      <c r="Q104" s="39" t="s">
        <v>4600</v>
      </c>
      <c r="R104" s="38" t="s">
        <v>2783</v>
      </c>
    </row>
    <row r="105" spans="1:18" ht="21">
      <c r="A105" s="38" t="s">
        <v>3831</v>
      </c>
      <c r="B105" s="38"/>
      <c r="C105" s="39" t="s">
        <v>4601</v>
      </c>
      <c r="D105" s="39" t="s">
        <v>29</v>
      </c>
      <c r="E105" s="46">
        <v>2566</v>
      </c>
      <c r="F105" s="46" t="s">
        <v>575</v>
      </c>
      <c r="G105" s="46" t="s">
        <v>512</v>
      </c>
      <c r="H105" s="39" t="s">
        <v>36</v>
      </c>
      <c r="I105" s="39" t="s">
        <v>37</v>
      </c>
      <c r="J105" s="46" t="s">
        <v>6711</v>
      </c>
      <c r="K105" s="39" t="s">
        <v>38</v>
      </c>
      <c r="L105" s="46" t="s">
        <v>4582</v>
      </c>
      <c r="M105" s="47" t="s">
        <v>4479</v>
      </c>
      <c r="N105" s="52" t="s">
        <v>4480</v>
      </c>
      <c r="O105" s="48" t="s">
        <v>6706</v>
      </c>
      <c r="P105" s="48"/>
      <c r="Q105" s="39" t="s">
        <v>4603</v>
      </c>
      <c r="R105" s="38" t="s">
        <v>2783</v>
      </c>
    </row>
    <row r="106" spans="1:18" ht="21">
      <c r="A106" s="38" t="s">
        <v>3835</v>
      </c>
      <c r="B106" s="38"/>
      <c r="C106" s="39" t="s">
        <v>3836</v>
      </c>
      <c r="D106" s="39" t="s">
        <v>29</v>
      </c>
      <c r="E106" s="46">
        <v>2566</v>
      </c>
      <c r="F106" s="46" t="s">
        <v>575</v>
      </c>
      <c r="G106" s="46" t="s">
        <v>512</v>
      </c>
      <c r="H106" s="39" t="s">
        <v>36</v>
      </c>
      <c r="I106" s="39" t="s">
        <v>37</v>
      </c>
      <c r="J106" s="46" t="s">
        <v>6711</v>
      </c>
      <c r="K106" s="39" t="s">
        <v>38</v>
      </c>
      <c r="L106" s="46" t="s">
        <v>4582</v>
      </c>
      <c r="M106" s="47" t="s">
        <v>4479</v>
      </c>
      <c r="N106" s="52" t="s">
        <v>4480</v>
      </c>
      <c r="O106" s="48" t="s">
        <v>6706</v>
      </c>
      <c r="P106" s="48"/>
      <c r="Q106" s="39" t="s">
        <v>4604</v>
      </c>
      <c r="R106" s="38" t="s">
        <v>2783</v>
      </c>
    </row>
    <row r="107" spans="1:18" ht="21">
      <c r="A107" s="38" t="s">
        <v>3846</v>
      </c>
      <c r="B107" s="38"/>
      <c r="C107" s="39" t="s">
        <v>4605</v>
      </c>
      <c r="D107" s="39" t="s">
        <v>29</v>
      </c>
      <c r="E107" s="46">
        <v>2566</v>
      </c>
      <c r="F107" s="46" t="s">
        <v>575</v>
      </c>
      <c r="G107" s="47" t="s">
        <v>3814</v>
      </c>
      <c r="H107" s="39" t="s">
        <v>36</v>
      </c>
      <c r="I107" s="39" t="s">
        <v>37</v>
      </c>
      <c r="J107" s="46" t="s">
        <v>6711</v>
      </c>
      <c r="K107" s="39" t="s">
        <v>38</v>
      </c>
      <c r="L107" s="46" t="s">
        <v>4582</v>
      </c>
      <c r="M107" s="47" t="s">
        <v>4479</v>
      </c>
      <c r="N107" s="52" t="s">
        <v>4480</v>
      </c>
      <c r="O107" s="48" t="s">
        <v>6706</v>
      </c>
      <c r="P107" s="48"/>
      <c r="Q107" s="39" t="s">
        <v>4606</v>
      </c>
      <c r="R107" s="38" t="s">
        <v>2783</v>
      </c>
    </row>
    <row r="108" spans="1:18" ht="21">
      <c r="A108" s="38" t="s">
        <v>3849</v>
      </c>
      <c r="B108" s="38"/>
      <c r="C108" s="39" t="s">
        <v>3850</v>
      </c>
      <c r="D108" s="39" t="s">
        <v>29</v>
      </c>
      <c r="E108" s="46">
        <v>2566</v>
      </c>
      <c r="F108" s="46" t="s">
        <v>575</v>
      </c>
      <c r="G108" s="47" t="s">
        <v>3840</v>
      </c>
      <c r="H108" s="39" t="s">
        <v>36</v>
      </c>
      <c r="I108" s="39" t="s">
        <v>37</v>
      </c>
      <c r="J108" s="46" t="s">
        <v>6711</v>
      </c>
      <c r="K108" s="39" t="s">
        <v>38</v>
      </c>
      <c r="L108" s="46" t="s">
        <v>4582</v>
      </c>
      <c r="M108" s="47" t="s">
        <v>4479</v>
      </c>
      <c r="N108" s="52" t="s">
        <v>4480</v>
      </c>
      <c r="O108" s="48" t="s">
        <v>6706</v>
      </c>
      <c r="P108" s="48"/>
      <c r="Q108" s="39" t="s">
        <v>4607</v>
      </c>
      <c r="R108" s="38" t="s">
        <v>2783</v>
      </c>
    </row>
    <row r="109" spans="1:18" ht="21">
      <c r="A109" s="38" t="s">
        <v>3865</v>
      </c>
      <c r="B109" s="38"/>
      <c r="C109" s="39" t="s">
        <v>3866</v>
      </c>
      <c r="D109" s="39" t="s">
        <v>29</v>
      </c>
      <c r="E109" s="46">
        <v>2566</v>
      </c>
      <c r="F109" s="46" t="s">
        <v>575</v>
      </c>
      <c r="G109" s="47" t="s">
        <v>3867</v>
      </c>
      <c r="H109" s="39" t="s">
        <v>36</v>
      </c>
      <c r="I109" s="39" t="s">
        <v>37</v>
      </c>
      <c r="J109" s="46" t="s">
        <v>6711</v>
      </c>
      <c r="K109" s="39" t="s">
        <v>38</v>
      </c>
      <c r="L109" s="46" t="s">
        <v>4582</v>
      </c>
      <c r="M109" s="47" t="s">
        <v>4479</v>
      </c>
      <c r="N109" s="52" t="s">
        <v>4480</v>
      </c>
      <c r="O109" s="48" t="s">
        <v>6706</v>
      </c>
      <c r="P109" s="48"/>
      <c r="Q109" s="39" t="s">
        <v>4608</v>
      </c>
      <c r="R109" s="38" t="s">
        <v>2783</v>
      </c>
    </row>
    <row r="110" spans="1:18" ht="21">
      <c r="A110" s="38" t="s">
        <v>3896</v>
      </c>
      <c r="B110" s="38"/>
      <c r="C110" s="39" t="s">
        <v>3897</v>
      </c>
      <c r="D110" s="39" t="s">
        <v>29</v>
      </c>
      <c r="E110" s="46">
        <v>2566</v>
      </c>
      <c r="F110" s="46" t="s">
        <v>575</v>
      </c>
      <c r="G110" s="47" t="s">
        <v>3840</v>
      </c>
      <c r="H110" s="39" t="s">
        <v>36</v>
      </c>
      <c r="I110" s="39" t="s">
        <v>37</v>
      </c>
      <c r="J110" s="46" t="s">
        <v>6711</v>
      </c>
      <c r="K110" s="39" t="s">
        <v>38</v>
      </c>
      <c r="L110" s="46" t="s">
        <v>4582</v>
      </c>
      <c r="M110" s="47" t="s">
        <v>4479</v>
      </c>
      <c r="N110" s="52" t="s">
        <v>4480</v>
      </c>
      <c r="O110" s="48" t="s">
        <v>6706</v>
      </c>
      <c r="P110" s="48"/>
      <c r="Q110" s="39" t="s">
        <v>4609</v>
      </c>
      <c r="R110" s="38" t="s">
        <v>2783</v>
      </c>
    </row>
    <row r="111" spans="1:18" ht="21">
      <c r="A111" s="38" t="s">
        <v>3915</v>
      </c>
      <c r="B111" s="38"/>
      <c r="C111" s="39" t="s">
        <v>3916</v>
      </c>
      <c r="D111" s="39" t="s">
        <v>29</v>
      </c>
      <c r="E111" s="46">
        <v>2566</v>
      </c>
      <c r="F111" s="46" t="s">
        <v>2110</v>
      </c>
      <c r="G111" s="47" t="s">
        <v>1674</v>
      </c>
      <c r="H111" s="39" t="s">
        <v>3797</v>
      </c>
      <c r="I111" s="39" t="s">
        <v>1848</v>
      </c>
      <c r="J111" s="46" t="s">
        <v>6712</v>
      </c>
      <c r="K111" s="39" t="s">
        <v>556</v>
      </c>
      <c r="L111" s="46" t="s">
        <v>4582</v>
      </c>
      <c r="M111" s="47" t="s">
        <v>4479</v>
      </c>
      <c r="N111" s="52" t="s">
        <v>4480</v>
      </c>
      <c r="O111" s="48" t="s">
        <v>6706</v>
      </c>
      <c r="P111" s="48"/>
      <c r="Q111" s="39" t="s">
        <v>4610</v>
      </c>
      <c r="R111" s="38" t="s">
        <v>2783</v>
      </c>
    </row>
    <row r="112" spans="1:18" ht="21">
      <c r="A112" s="38" t="s">
        <v>3816</v>
      </c>
      <c r="B112" s="38"/>
      <c r="C112" s="39" t="s">
        <v>4611</v>
      </c>
      <c r="D112" s="39" t="s">
        <v>29</v>
      </c>
      <c r="E112" s="46">
        <v>2566</v>
      </c>
      <c r="F112" s="46" t="s">
        <v>575</v>
      </c>
      <c r="G112" s="47" t="s">
        <v>3814</v>
      </c>
      <c r="H112" s="39" t="s">
        <v>36</v>
      </c>
      <c r="I112" s="39" t="s">
        <v>37</v>
      </c>
      <c r="J112" s="46" t="s">
        <v>6711</v>
      </c>
      <c r="K112" s="39" t="s">
        <v>38</v>
      </c>
      <c r="L112" s="46" t="s">
        <v>4582</v>
      </c>
      <c r="M112" s="47" t="s">
        <v>4479</v>
      </c>
      <c r="N112" s="52" t="s">
        <v>4480</v>
      </c>
      <c r="O112" s="48" t="s">
        <v>6706</v>
      </c>
      <c r="P112" s="48"/>
      <c r="Q112" s="39" t="s">
        <v>4612</v>
      </c>
      <c r="R112" s="38" t="s">
        <v>2783</v>
      </c>
    </row>
    <row r="113" spans="1:18" ht="21">
      <c r="A113" s="38" t="s">
        <v>3822</v>
      </c>
      <c r="B113" s="38"/>
      <c r="C113" s="39" t="s">
        <v>4613</v>
      </c>
      <c r="D113" s="39" t="s">
        <v>29</v>
      </c>
      <c r="E113" s="46">
        <v>2566</v>
      </c>
      <c r="F113" s="46" t="s">
        <v>575</v>
      </c>
      <c r="G113" s="47" t="s">
        <v>3814</v>
      </c>
      <c r="H113" s="39" t="s">
        <v>36</v>
      </c>
      <c r="I113" s="39" t="s">
        <v>37</v>
      </c>
      <c r="J113" s="46" t="s">
        <v>6711</v>
      </c>
      <c r="K113" s="39" t="s">
        <v>38</v>
      </c>
      <c r="L113" s="46" t="s">
        <v>4582</v>
      </c>
      <c r="M113" s="47" t="s">
        <v>4479</v>
      </c>
      <c r="N113" s="52" t="s">
        <v>4480</v>
      </c>
      <c r="O113" s="48" t="s">
        <v>6706</v>
      </c>
      <c r="P113" s="48"/>
      <c r="Q113" s="39" t="s">
        <v>4614</v>
      </c>
      <c r="R113" s="38" t="s">
        <v>2783</v>
      </c>
    </row>
    <row r="114" spans="1:18" ht="21">
      <c r="A114" s="38" t="s">
        <v>3838</v>
      </c>
      <c r="B114" s="38"/>
      <c r="C114" s="39" t="s">
        <v>3839</v>
      </c>
      <c r="D114" s="39" t="s">
        <v>29</v>
      </c>
      <c r="E114" s="46">
        <v>2566</v>
      </c>
      <c r="F114" s="46" t="s">
        <v>575</v>
      </c>
      <c r="G114" s="47" t="s">
        <v>3840</v>
      </c>
      <c r="H114" s="39" t="s">
        <v>36</v>
      </c>
      <c r="I114" s="39" t="s">
        <v>37</v>
      </c>
      <c r="J114" s="46" t="s">
        <v>6711</v>
      </c>
      <c r="K114" s="39" t="s">
        <v>38</v>
      </c>
      <c r="L114" s="46" t="s">
        <v>4582</v>
      </c>
      <c r="M114" s="47" t="s">
        <v>4479</v>
      </c>
      <c r="N114" s="52" t="s">
        <v>4480</v>
      </c>
      <c r="O114" s="48" t="s">
        <v>6706</v>
      </c>
      <c r="P114" s="48"/>
      <c r="Q114" s="39" t="s">
        <v>4615</v>
      </c>
      <c r="R114" s="38" t="s">
        <v>2783</v>
      </c>
    </row>
    <row r="115" spans="1:18" ht="21">
      <c r="A115" s="38" t="s">
        <v>3852</v>
      </c>
      <c r="B115" s="38"/>
      <c r="C115" s="39" t="s">
        <v>3853</v>
      </c>
      <c r="D115" s="39" t="s">
        <v>29</v>
      </c>
      <c r="E115" s="46">
        <v>2566</v>
      </c>
      <c r="F115" s="46" t="s">
        <v>575</v>
      </c>
      <c r="G115" s="47" t="s">
        <v>3840</v>
      </c>
      <c r="H115" s="39" t="s">
        <v>36</v>
      </c>
      <c r="I115" s="39" t="s">
        <v>37</v>
      </c>
      <c r="J115" s="46" t="s">
        <v>6711</v>
      </c>
      <c r="K115" s="39" t="s">
        <v>38</v>
      </c>
      <c r="L115" s="46" t="s">
        <v>4582</v>
      </c>
      <c r="M115" s="47" t="s">
        <v>4479</v>
      </c>
      <c r="N115" s="52" t="s">
        <v>4480</v>
      </c>
      <c r="O115" s="48" t="s">
        <v>6706</v>
      </c>
      <c r="P115" s="48"/>
      <c r="Q115" s="39" t="s">
        <v>4616</v>
      </c>
      <c r="R115" s="38" t="s">
        <v>2783</v>
      </c>
    </row>
    <row r="116" spans="1:18" ht="21">
      <c r="A116" s="38" t="s">
        <v>3869</v>
      </c>
      <c r="B116" s="38"/>
      <c r="C116" s="39" t="s">
        <v>3870</v>
      </c>
      <c r="D116" s="39" t="s">
        <v>29</v>
      </c>
      <c r="E116" s="46">
        <v>2566</v>
      </c>
      <c r="F116" s="46" t="s">
        <v>575</v>
      </c>
      <c r="G116" s="47" t="s">
        <v>3804</v>
      </c>
      <c r="H116" s="39" t="s">
        <v>36</v>
      </c>
      <c r="I116" s="39" t="s">
        <v>37</v>
      </c>
      <c r="J116" s="46" t="s">
        <v>6711</v>
      </c>
      <c r="K116" s="39" t="s">
        <v>38</v>
      </c>
      <c r="L116" s="46" t="s">
        <v>4582</v>
      </c>
      <c r="M116" s="47" t="s">
        <v>4479</v>
      </c>
      <c r="N116" s="52" t="s">
        <v>4509</v>
      </c>
      <c r="O116" s="48" t="s">
        <v>6706</v>
      </c>
      <c r="P116" s="48"/>
      <c r="Q116" s="39" t="s">
        <v>4617</v>
      </c>
      <c r="R116" s="38" t="s">
        <v>2097</v>
      </c>
    </row>
    <row r="117" spans="1:18" ht="21">
      <c r="A117" s="38" t="s">
        <v>3872</v>
      </c>
      <c r="B117" s="38"/>
      <c r="C117" s="39" t="s">
        <v>3873</v>
      </c>
      <c r="D117" s="39" t="s">
        <v>29</v>
      </c>
      <c r="E117" s="46">
        <v>2566</v>
      </c>
      <c r="F117" s="46" t="s">
        <v>575</v>
      </c>
      <c r="G117" s="47" t="s">
        <v>2696</v>
      </c>
      <c r="H117" s="39" t="s">
        <v>36</v>
      </c>
      <c r="I117" s="39" t="s">
        <v>37</v>
      </c>
      <c r="J117" s="46" t="s">
        <v>6711</v>
      </c>
      <c r="K117" s="39" t="s">
        <v>38</v>
      </c>
      <c r="L117" s="46" t="s">
        <v>4582</v>
      </c>
      <c r="M117" s="47" t="s">
        <v>4479</v>
      </c>
      <c r="N117" s="52" t="s">
        <v>4509</v>
      </c>
      <c r="O117" s="48" t="s">
        <v>6706</v>
      </c>
      <c r="P117" s="48"/>
      <c r="Q117" s="39" t="s">
        <v>4618</v>
      </c>
      <c r="R117" s="38" t="s">
        <v>2097</v>
      </c>
    </row>
    <row r="118" spans="1:18" ht="21">
      <c r="A118" s="38" t="s">
        <v>3875</v>
      </c>
      <c r="B118" s="38"/>
      <c r="C118" s="39" t="s">
        <v>3876</v>
      </c>
      <c r="D118" s="39" t="s">
        <v>29</v>
      </c>
      <c r="E118" s="46">
        <v>2566</v>
      </c>
      <c r="F118" s="46" t="s">
        <v>575</v>
      </c>
      <c r="G118" s="47" t="s">
        <v>2696</v>
      </c>
      <c r="H118" s="39" t="s">
        <v>36</v>
      </c>
      <c r="I118" s="39" t="s">
        <v>37</v>
      </c>
      <c r="J118" s="46" t="s">
        <v>6711</v>
      </c>
      <c r="K118" s="39" t="s">
        <v>38</v>
      </c>
      <c r="L118" s="46" t="s">
        <v>4582</v>
      </c>
      <c r="M118" s="47" t="s">
        <v>4479</v>
      </c>
      <c r="N118" s="52" t="s">
        <v>4509</v>
      </c>
      <c r="O118" s="48" t="s">
        <v>6706</v>
      </c>
      <c r="P118" s="48"/>
      <c r="Q118" s="39" t="s">
        <v>4619</v>
      </c>
      <c r="R118" s="38" t="s">
        <v>2097</v>
      </c>
    </row>
    <row r="119" spans="1:18" ht="21">
      <c r="A119" s="38" t="s">
        <v>3795</v>
      </c>
      <c r="B119" s="38"/>
      <c r="C119" s="39" t="s">
        <v>3796</v>
      </c>
      <c r="D119" s="39" t="s">
        <v>29</v>
      </c>
      <c r="E119" s="46">
        <v>2566</v>
      </c>
      <c r="F119" s="46" t="s">
        <v>2110</v>
      </c>
      <c r="G119" s="47" t="s">
        <v>1674</v>
      </c>
      <c r="H119" s="39" t="s">
        <v>3797</v>
      </c>
      <c r="I119" s="39" t="s">
        <v>1848</v>
      </c>
      <c r="J119" s="46" t="s">
        <v>6712</v>
      </c>
      <c r="K119" s="39" t="s">
        <v>556</v>
      </c>
      <c r="L119" s="46" t="s">
        <v>4582</v>
      </c>
      <c r="M119" s="47" t="s">
        <v>4479</v>
      </c>
      <c r="N119" s="52" t="s">
        <v>4509</v>
      </c>
      <c r="O119" s="48" t="s">
        <v>6706</v>
      </c>
      <c r="P119" s="48"/>
      <c r="Q119" s="39" t="s">
        <v>4620</v>
      </c>
      <c r="R119" s="38" t="s">
        <v>2097</v>
      </c>
    </row>
    <row r="120" spans="1:18" ht="21">
      <c r="A120" s="38" t="s">
        <v>3819</v>
      </c>
      <c r="B120" s="38"/>
      <c r="C120" s="39" t="s">
        <v>3820</v>
      </c>
      <c r="D120" s="39" t="s">
        <v>29</v>
      </c>
      <c r="E120" s="46">
        <v>2566</v>
      </c>
      <c r="F120" s="46" t="s">
        <v>575</v>
      </c>
      <c r="G120" s="47" t="s">
        <v>1674</v>
      </c>
      <c r="H120" s="39" t="s">
        <v>36</v>
      </c>
      <c r="I120" s="39" t="s">
        <v>37</v>
      </c>
      <c r="J120" s="46" t="s">
        <v>6711</v>
      </c>
      <c r="K120" s="39" t="s">
        <v>38</v>
      </c>
      <c r="L120" s="46" t="s">
        <v>4582</v>
      </c>
      <c r="M120" s="47" t="s">
        <v>4479</v>
      </c>
      <c r="N120" s="52" t="s">
        <v>4480</v>
      </c>
      <c r="O120" s="48" t="s">
        <v>6706</v>
      </c>
      <c r="P120" s="48"/>
      <c r="Q120" s="39" t="s">
        <v>4621</v>
      </c>
      <c r="R120" s="38" t="s">
        <v>2783</v>
      </c>
    </row>
    <row r="121" spans="1:18" ht="21">
      <c r="A121" s="38" t="s">
        <v>3858</v>
      </c>
      <c r="B121" s="38"/>
      <c r="C121" s="39" t="s">
        <v>3859</v>
      </c>
      <c r="D121" s="39" t="s">
        <v>29</v>
      </c>
      <c r="E121" s="46">
        <v>2566</v>
      </c>
      <c r="F121" s="46" t="s">
        <v>575</v>
      </c>
      <c r="G121" s="47" t="s">
        <v>3860</v>
      </c>
      <c r="H121" s="39" t="s">
        <v>36</v>
      </c>
      <c r="I121" s="39" t="s">
        <v>37</v>
      </c>
      <c r="J121" s="46" t="s">
        <v>6711</v>
      </c>
      <c r="K121" s="39" t="s">
        <v>38</v>
      </c>
      <c r="L121" s="46" t="s">
        <v>4582</v>
      </c>
      <c r="M121" s="47" t="s">
        <v>4479</v>
      </c>
      <c r="N121" s="52" t="s">
        <v>4480</v>
      </c>
      <c r="O121" s="48" t="s">
        <v>6706</v>
      </c>
      <c r="P121" s="48"/>
      <c r="Q121" s="39" t="s">
        <v>4622</v>
      </c>
      <c r="R121" s="38" t="s">
        <v>2783</v>
      </c>
    </row>
    <row r="122" spans="1:18" ht="21">
      <c r="A122" s="38" t="s">
        <v>3878</v>
      </c>
      <c r="B122" s="38"/>
      <c r="C122" s="39" t="s">
        <v>3879</v>
      </c>
      <c r="D122" s="39" t="s">
        <v>29</v>
      </c>
      <c r="E122" s="46">
        <v>2566</v>
      </c>
      <c r="F122" s="46" t="s">
        <v>575</v>
      </c>
      <c r="G122" s="47" t="s">
        <v>2373</v>
      </c>
      <c r="H122" s="39" t="s">
        <v>36</v>
      </c>
      <c r="I122" s="39" t="s">
        <v>37</v>
      </c>
      <c r="J122" s="46" t="s">
        <v>6711</v>
      </c>
      <c r="K122" s="39" t="s">
        <v>38</v>
      </c>
      <c r="L122" s="46" t="s">
        <v>4582</v>
      </c>
      <c r="M122" s="47" t="s">
        <v>4479</v>
      </c>
      <c r="N122" s="52" t="s">
        <v>4509</v>
      </c>
      <c r="O122" s="48" t="s">
        <v>6706</v>
      </c>
      <c r="P122" s="48"/>
      <c r="Q122" s="39" t="s">
        <v>4623</v>
      </c>
      <c r="R122" s="38" t="s">
        <v>2097</v>
      </c>
    </row>
    <row r="123" spans="1:18" ht="21">
      <c r="A123" s="38" t="s">
        <v>3881</v>
      </c>
      <c r="B123" s="38"/>
      <c r="C123" s="39" t="s">
        <v>3882</v>
      </c>
      <c r="D123" s="39" t="s">
        <v>29</v>
      </c>
      <c r="E123" s="46">
        <v>2566</v>
      </c>
      <c r="F123" s="46" t="s">
        <v>575</v>
      </c>
      <c r="G123" s="47" t="s">
        <v>2696</v>
      </c>
      <c r="H123" s="39" t="s">
        <v>36</v>
      </c>
      <c r="I123" s="39" t="s">
        <v>37</v>
      </c>
      <c r="J123" s="46" t="s">
        <v>6711</v>
      </c>
      <c r="K123" s="39" t="s">
        <v>38</v>
      </c>
      <c r="L123" s="46" t="s">
        <v>4582</v>
      </c>
      <c r="M123" s="47" t="s">
        <v>4479</v>
      </c>
      <c r="N123" s="52" t="s">
        <v>4509</v>
      </c>
      <c r="O123" s="48" t="s">
        <v>6706</v>
      </c>
      <c r="P123" s="48"/>
      <c r="Q123" s="39" t="s">
        <v>4624</v>
      </c>
      <c r="R123" s="38" t="s">
        <v>2097</v>
      </c>
    </row>
    <row r="124" spans="1:18" ht="21">
      <c r="A124" s="38" t="s">
        <v>3884</v>
      </c>
      <c r="B124" s="38"/>
      <c r="C124" s="39" t="s">
        <v>3885</v>
      </c>
      <c r="D124" s="39" t="s">
        <v>29</v>
      </c>
      <c r="E124" s="46">
        <v>2566</v>
      </c>
      <c r="F124" s="46" t="s">
        <v>575</v>
      </c>
      <c r="G124" s="47" t="s">
        <v>2373</v>
      </c>
      <c r="H124" s="39" t="s">
        <v>36</v>
      </c>
      <c r="I124" s="39" t="s">
        <v>37</v>
      </c>
      <c r="J124" s="46" t="s">
        <v>6711</v>
      </c>
      <c r="K124" s="39" t="s">
        <v>38</v>
      </c>
      <c r="L124" s="46" t="s">
        <v>4582</v>
      </c>
      <c r="M124" s="47" t="s">
        <v>4479</v>
      </c>
      <c r="N124" s="52" t="s">
        <v>4509</v>
      </c>
      <c r="O124" s="48" t="s">
        <v>6706</v>
      </c>
      <c r="P124" s="48"/>
      <c r="Q124" s="39" t="s">
        <v>4625</v>
      </c>
      <c r="R124" s="38" t="s">
        <v>2097</v>
      </c>
    </row>
    <row r="125" spans="1:18" ht="21">
      <c r="A125" s="38" t="s">
        <v>3793</v>
      </c>
      <c r="B125" s="38"/>
      <c r="C125" s="39" t="s">
        <v>2570</v>
      </c>
      <c r="D125" s="39" t="s">
        <v>29</v>
      </c>
      <c r="E125" s="46">
        <v>2566</v>
      </c>
      <c r="F125" s="46" t="s">
        <v>575</v>
      </c>
      <c r="G125" s="47" t="s">
        <v>1674</v>
      </c>
      <c r="H125" s="39"/>
      <c r="I125" s="39" t="s">
        <v>2572</v>
      </c>
      <c r="J125" s="46" t="s">
        <v>2572</v>
      </c>
      <c r="K125" s="39" t="s">
        <v>1005</v>
      </c>
      <c r="L125" s="46" t="s">
        <v>4582</v>
      </c>
      <c r="M125" s="47" t="s">
        <v>4479</v>
      </c>
      <c r="N125" s="52" t="s">
        <v>4509</v>
      </c>
      <c r="O125" s="48" t="s">
        <v>6706</v>
      </c>
      <c r="P125" s="48"/>
      <c r="Q125" s="39" t="s">
        <v>4626</v>
      </c>
      <c r="R125" s="38" t="s">
        <v>2097</v>
      </c>
    </row>
    <row r="126" spans="1:18" ht="21">
      <c r="A126" s="38" t="s">
        <v>3887</v>
      </c>
      <c r="B126" s="38"/>
      <c r="C126" s="39" t="s">
        <v>3888</v>
      </c>
      <c r="D126" s="39" t="s">
        <v>29</v>
      </c>
      <c r="E126" s="46">
        <v>2566</v>
      </c>
      <c r="F126" s="46" t="s">
        <v>575</v>
      </c>
      <c r="G126" s="47" t="s">
        <v>1674</v>
      </c>
      <c r="H126" s="39" t="s">
        <v>36</v>
      </c>
      <c r="I126" s="39" t="s">
        <v>37</v>
      </c>
      <c r="J126" s="46" t="s">
        <v>6711</v>
      </c>
      <c r="K126" s="39" t="s">
        <v>38</v>
      </c>
      <c r="L126" s="46" t="s">
        <v>4582</v>
      </c>
      <c r="M126" s="47" t="s">
        <v>4479</v>
      </c>
      <c r="N126" s="52" t="s">
        <v>4480</v>
      </c>
      <c r="O126" s="48" t="s">
        <v>6706</v>
      </c>
      <c r="P126" s="48"/>
      <c r="Q126" s="39" t="s">
        <v>4627</v>
      </c>
      <c r="R126" s="38" t="s">
        <v>2783</v>
      </c>
    </row>
    <row r="127" spans="1:18" ht="21">
      <c r="A127" s="38" t="s">
        <v>3890</v>
      </c>
      <c r="B127" s="38"/>
      <c r="C127" s="39" t="s">
        <v>3891</v>
      </c>
      <c r="D127" s="39" t="s">
        <v>29</v>
      </c>
      <c r="E127" s="46">
        <v>2566</v>
      </c>
      <c r="F127" s="46" t="s">
        <v>575</v>
      </c>
      <c r="G127" s="47" t="s">
        <v>521</v>
      </c>
      <c r="H127" s="39" t="s">
        <v>36</v>
      </c>
      <c r="I127" s="39" t="s">
        <v>37</v>
      </c>
      <c r="J127" s="46" t="s">
        <v>6711</v>
      </c>
      <c r="K127" s="39" t="s">
        <v>38</v>
      </c>
      <c r="L127" s="46" t="s">
        <v>4582</v>
      </c>
      <c r="M127" s="47" t="s">
        <v>4479</v>
      </c>
      <c r="N127" s="52" t="s">
        <v>4480</v>
      </c>
      <c r="O127" s="48" t="s">
        <v>6706</v>
      </c>
      <c r="P127" s="48"/>
      <c r="Q127" s="39" t="s">
        <v>4628</v>
      </c>
      <c r="R127" s="38" t="s">
        <v>2783</v>
      </c>
    </row>
    <row r="128" spans="1:18" ht="21">
      <c r="A128" s="38" t="s">
        <v>3802</v>
      </c>
      <c r="B128" s="38"/>
      <c r="C128" s="39" t="s">
        <v>3803</v>
      </c>
      <c r="D128" s="39" t="s">
        <v>29</v>
      </c>
      <c r="E128" s="46">
        <v>2566</v>
      </c>
      <c r="F128" s="46" t="s">
        <v>575</v>
      </c>
      <c r="G128" s="47" t="s">
        <v>3804</v>
      </c>
      <c r="H128" s="39" t="s">
        <v>36</v>
      </c>
      <c r="I128" s="39" t="s">
        <v>37</v>
      </c>
      <c r="J128" s="46" t="s">
        <v>6711</v>
      </c>
      <c r="K128" s="39" t="s">
        <v>38</v>
      </c>
      <c r="L128" s="46" t="s">
        <v>4582</v>
      </c>
      <c r="M128" s="47" t="s">
        <v>4479</v>
      </c>
      <c r="N128" s="52" t="s">
        <v>4480</v>
      </c>
      <c r="O128" s="48" t="s">
        <v>6706</v>
      </c>
      <c r="P128" s="48"/>
      <c r="Q128" s="39" t="s">
        <v>4629</v>
      </c>
      <c r="R128" s="38" t="s">
        <v>2783</v>
      </c>
    </row>
    <row r="129" spans="1:18" ht="21">
      <c r="A129" s="38" t="s">
        <v>3855</v>
      </c>
      <c r="B129" s="38"/>
      <c r="C129" s="39" t="s">
        <v>4630</v>
      </c>
      <c r="D129" s="39" t="s">
        <v>29</v>
      </c>
      <c r="E129" s="46">
        <v>2566</v>
      </c>
      <c r="F129" s="46" t="s">
        <v>575</v>
      </c>
      <c r="G129" s="47" t="s">
        <v>3840</v>
      </c>
      <c r="H129" s="39" t="s">
        <v>36</v>
      </c>
      <c r="I129" s="39" t="s">
        <v>37</v>
      </c>
      <c r="J129" s="46" t="s">
        <v>6711</v>
      </c>
      <c r="K129" s="39" t="s">
        <v>38</v>
      </c>
      <c r="L129" s="46" t="s">
        <v>4582</v>
      </c>
      <c r="M129" s="47" t="s">
        <v>4479</v>
      </c>
      <c r="N129" s="52" t="s">
        <v>4480</v>
      </c>
      <c r="O129" s="48" t="s">
        <v>6706</v>
      </c>
      <c r="P129" s="48"/>
      <c r="Q129" s="39" t="s">
        <v>4631</v>
      </c>
      <c r="R129" s="38" t="s">
        <v>2783</v>
      </c>
    </row>
    <row r="130" spans="1:18" ht="21">
      <c r="A130" s="38" t="s">
        <v>3862</v>
      </c>
      <c r="B130" s="38"/>
      <c r="C130" s="39" t="s">
        <v>3863</v>
      </c>
      <c r="D130" s="39" t="s">
        <v>29</v>
      </c>
      <c r="E130" s="46">
        <v>2566</v>
      </c>
      <c r="F130" s="46" t="s">
        <v>575</v>
      </c>
      <c r="G130" s="47" t="s">
        <v>3860</v>
      </c>
      <c r="H130" s="39" t="s">
        <v>36</v>
      </c>
      <c r="I130" s="39" t="s">
        <v>37</v>
      </c>
      <c r="J130" s="46" t="s">
        <v>6711</v>
      </c>
      <c r="K130" s="39" t="s">
        <v>38</v>
      </c>
      <c r="L130" s="46" t="s">
        <v>4582</v>
      </c>
      <c r="M130" s="47" t="s">
        <v>4479</v>
      </c>
      <c r="N130" s="52" t="s">
        <v>4480</v>
      </c>
      <c r="O130" s="48" t="s">
        <v>6706</v>
      </c>
      <c r="P130" s="48"/>
      <c r="Q130" s="39" t="s">
        <v>4632</v>
      </c>
      <c r="R130" s="38" t="s">
        <v>2783</v>
      </c>
    </row>
    <row r="131" spans="1:18" ht="21">
      <c r="A131" s="38" t="s">
        <v>3806</v>
      </c>
      <c r="B131" s="38"/>
      <c r="C131" s="39" t="s">
        <v>4633</v>
      </c>
      <c r="D131" s="39" t="s">
        <v>29</v>
      </c>
      <c r="E131" s="46">
        <v>2566</v>
      </c>
      <c r="F131" s="46" t="s">
        <v>575</v>
      </c>
      <c r="G131" s="47" t="s">
        <v>1674</v>
      </c>
      <c r="H131" s="39" t="s">
        <v>36</v>
      </c>
      <c r="I131" s="39" t="s">
        <v>37</v>
      </c>
      <c r="J131" s="46" t="s">
        <v>6711</v>
      </c>
      <c r="K131" s="39" t="s">
        <v>38</v>
      </c>
      <c r="L131" s="46" t="s">
        <v>4582</v>
      </c>
      <c r="M131" s="47" t="s">
        <v>4479</v>
      </c>
      <c r="N131" s="52" t="s">
        <v>4480</v>
      </c>
      <c r="O131" s="48" t="s">
        <v>6706</v>
      </c>
      <c r="P131" s="48"/>
      <c r="Q131" s="39" t="s">
        <v>4634</v>
      </c>
      <c r="R131" s="38" t="s">
        <v>2783</v>
      </c>
    </row>
    <row r="132" spans="1:18" ht="21">
      <c r="A132" s="38" t="s">
        <v>3893</v>
      </c>
      <c r="B132" s="38"/>
      <c r="C132" s="39" t="s">
        <v>3894</v>
      </c>
      <c r="D132" s="39" t="s">
        <v>29</v>
      </c>
      <c r="E132" s="46">
        <v>2566</v>
      </c>
      <c r="F132" s="46" t="s">
        <v>575</v>
      </c>
      <c r="G132" s="47" t="s">
        <v>2696</v>
      </c>
      <c r="H132" s="39" t="s">
        <v>36</v>
      </c>
      <c r="I132" s="39" t="s">
        <v>37</v>
      </c>
      <c r="J132" s="46" t="s">
        <v>6711</v>
      </c>
      <c r="K132" s="39" t="s">
        <v>38</v>
      </c>
      <c r="L132" s="46" t="s">
        <v>4582</v>
      </c>
      <c r="M132" s="47" t="s">
        <v>4479</v>
      </c>
      <c r="N132" s="52" t="s">
        <v>4480</v>
      </c>
      <c r="O132" s="48" t="s">
        <v>6706</v>
      </c>
      <c r="P132" s="48"/>
      <c r="Q132" s="39" t="s">
        <v>4635</v>
      </c>
      <c r="R132" s="38" t="s">
        <v>2783</v>
      </c>
    </row>
    <row r="133" spans="1:18" ht="21">
      <c r="A133" s="38" t="s">
        <v>3912</v>
      </c>
      <c r="B133" s="38"/>
      <c r="C133" s="39" t="s">
        <v>3913</v>
      </c>
      <c r="D133" s="39" t="s">
        <v>29</v>
      </c>
      <c r="E133" s="46">
        <v>2566</v>
      </c>
      <c r="F133" s="46" t="s">
        <v>2110</v>
      </c>
      <c r="G133" s="47" t="s">
        <v>1674</v>
      </c>
      <c r="H133" s="39" t="s">
        <v>3797</v>
      </c>
      <c r="I133" s="39" t="s">
        <v>1848</v>
      </c>
      <c r="J133" s="46" t="s">
        <v>6712</v>
      </c>
      <c r="K133" s="39" t="s">
        <v>556</v>
      </c>
      <c r="L133" s="46" t="s">
        <v>4582</v>
      </c>
      <c r="M133" s="47" t="s">
        <v>4484</v>
      </c>
      <c r="N133" s="52" t="s">
        <v>4636</v>
      </c>
      <c r="O133" s="48" t="s">
        <v>6706</v>
      </c>
      <c r="P133" s="48"/>
      <c r="Q133" s="39" t="s">
        <v>4637</v>
      </c>
      <c r="R133" s="38" t="s">
        <v>2146</v>
      </c>
    </row>
    <row r="134" spans="1:18" ht="21">
      <c r="A134" s="38" t="s">
        <v>3929</v>
      </c>
      <c r="B134" s="38"/>
      <c r="C134" s="39" t="s">
        <v>3930</v>
      </c>
      <c r="D134" s="39" t="s">
        <v>29</v>
      </c>
      <c r="E134" s="46">
        <v>2566</v>
      </c>
      <c r="F134" s="46" t="s">
        <v>575</v>
      </c>
      <c r="G134" s="47" t="s">
        <v>1674</v>
      </c>
      <c r="H134" s="39" t="s">
        <v>567</v>
      </c>
      <c r="I134" s="39" t="s">
        <v>568</v>
      </c>
      <c r="J134" s="46" t="s">
        <v>6713</v>
      </c>
      <c r="K134" s="39" t="s">
        <v>569</v>
      </c>
      <c r="L134" s="46" t="s">
        <v>4582</v>
      </c>
      <c r="M134" s="47" t="s">
        <v>4484</v>
      </c>
      <c r="N134" s="52" t="s">
        <v>4638</v>
      </c>
      <c r="O134" s="48" t="s">
        <v>6706</v>
      </c>
      <c r="P134" s="48"/>
      <c r="Q134" s="39" t="s">
        <v>4639</v>
      </c>
      <c r="R134" s="38" t="s">
        <v>3780</v>
      </c>
    </row>
    <row r="135" spans="1:18" ht="21">
      <c r="A135" s="38" t="s">
        <v>3939</v>
      </c>
      <c r="B135" s="38"/>
      <c r="C135" s="39" t="s">
        <v>4640</v>
      </c>
      <c r="D135" s="39" t="s">
        <v>29</v>
      </c>
      <c r="E135" s="46">
        <v>2566</v>
      </c>
      <c r="F135" s="46" t="s">
        <v>575</v>
      </c>
      <c r="G135" s="47" t="s">
        <v>1674</v>
      </c>
      <c r="H135" s="39" t="s">
        <v>994</v>
      </c>
      <c r="I135" s="39" t="s">
        <v>775</v>
      </c>
      <c r="J135" s="46" t="s">
        <v>6710</v>
      </c>
      <c r="K135" s="39" t="s">
        <v>38</v>
      </c>
      <c r="L135" s="46" t="s">
        <v>4582</v>
      </c>
      <c r="M135" s="47" t="s">
        <v>4479</v>
      </c>
      <c r="N135" s="52" t="s">
        <v>4509</v>
      </c>
      <c r="O135" s="48" t="s">
        <v>6706</v>
      </c>
      <c r="P135" s="48"/>
      <c r="Q135" s="39" t="s">
        <v>4641</v>
      </c>
      <c r="R135" s="38" t="s">
        <v>2097</v>
      </c>
    </row>
    <row r="136" spans="1:18" ht="21">
      <c r="A136" s="38" t="s">
        <v>4014</v>
      </c>
      <c r="B136" s="38"/>
      <c r="C136" s="39" t="s">
        <v>4015</v>
      </c>
      <c r="D136" s="39" t="s">
        <v>29</v>
      </c>
      <c r="E136" s="46">
        <v>2566</v>
      </c>
      <c r="F136" s="46" t="s">
        <v>575</v>
      </c>
      <c r="G136" s="47" t="s">
        <v>1674</v>
      </c>
      <c r="H136" s="39" t="s">
        <v>246</v>
      </c>
      <c r="I136" s="39" t="s">
        <v>37</v>
      </c>
      <c r="J136" s="46" t="s">
        <v>6711</v>
      </c>
      <c r="K136" s="39" t="s">
        <v>38</v>
      </c>
      <c r="L136" s="46" t="s">
        <v>4582</v>
      </c>
      <c r="M136" s="47" t="s">
        <v>4479</v>
      </c>
      <c r="N136" s="52" t="s">
        <v>4509</v>
      </c>
      <c r="O136" s="48" t="s">
        <v>6706</v>
      </c>
      <c r="P136" s="48"/>
      <c r="Q136" s="39" t="s">
        <v>4642</v>
      </c>
      <c r="R136" s="38" t="s">
        <v>2097</v>
      </c>
    </row>
    <row r="137" spans="1:18" ht="21">
      <c r="A137" s="38" t="s">
        <v>4011</v>
      </c>
      <c r="B137" s="38"/>
      <c r="C137" s="39" t="s">
        <v>4012</v>
      </c>
      <c r="D137" s="39" t="s">
        <v>29</v>
      </c>
      <c r="E137" s="46">
        <v>2566</v>
      </c>
      <c r="F137" s="46" t="s">
        <v>575</v>
      </c>
      <c r="G137" s="47" t="s">
        <v>1674</v>
      </c>
      <c r="H137" s="39" t="s">
        <v>246</v>
      </c>
      <c r="I137" s="39" t="s">
        <v>37</v>
      </c>
      <c r="J137" s="46" t="s">
        <v>6711</v>
      </c>
      <c r="K137" s="39" t="s">
        <v>38</v>
      </c>
      <c r="L137" s="46" t="s">
        <v>4582</v>
      </c>
      <c r="M137" s="47" t="s">
        <v>4479</v>
      </c>
      <c r="N137" s="52" t="s">
        <v>4509</v>
      </c>
      <c r="O137" s="48" t="s">
        <v>6706</v>
      </c>
      <c r="P137" s="48"/>
      <c r="Q137" s="39" t="s">
        <v>4643</v>
      </c>
      <c r="R137" s="38" t="s">
        <v>2097</v>
      </c>
    </row>
    <row r="138" spans="1:18" ht="21">
      <c r="A138" s="38" t="s">
        <v>4017</v>
      </c>
      <c r="B138" s="38"/>
      <c r="C138" s="39" t="s">
        <v>4018</v>
      </c>
      <c r="D138" s="39" t="s">
        <v>29</v>
      </c>
      <c r="E138" s="46">
        <v>2566</v>
      </c>
      <c r="F138" s="46" t="s">
        <v>575</v>
      </c>
      <c r="G138" s="47" t="s">
        <v>1674</v>
      </c>
      <c r="H138" s="39" t="s">
        <v>246</v>
      </c>
      <c r="I138" s="39" t="s">
        <v>37</v>
      </c>
      <c r="J138" s="46" t="s">
        <v>6711</v>
      </c>
      <c r="K138" s="39" t="s">
        <v>38</v>
      </c>
      <c r="L138" s="46" t="s">
        <v>4582</v>
      </c>
      <c r="M138" s="47" t="s">
        <v>4479</v>
      </c>
      <c r="N138" s="52" t="s">
        <v>4509</v>
      </c>
      <c r="O138" s="48" t="s">
        <v>6706</v>
      </c>
      <c r="P138" s="48"/>
      <c r="Q138" s="39" t="s">
        <v>4644</v>
      </c>
      <c r="R138" s="38" t="s">
        <v>2097</v>
      </c>
    </row>
    <row r="139" spans="1:18" ht="21">
      <c r="A139" s="38" t="s">
        <v>4020</v>
      </c>
      <c r="B139" s="38"/>
      <c r="C139" s="39" t="s">
        <v>4021</v>
      </c>
      <c r="D139" s="39" t="s">
        <v>29</v>
      </c>
      <c r="E139" s="46">
        <v>2566</v>
      </c>
      <c r="F139" s="46" t="s">
        <v>575</v>
      </c>
      <c r="G139" s="47" t="s">
        <v>1674</v>
      </c>
      <c r="H139" s="39" t="s">
        <v>246</v>
      </c>
      <c r="I139" s="39" t="s">
        <v>37</v>
      </c>
      <c r="J139" s="46" t="s">
        <v>6711</v>
      </c>
      <c r="K139" s="39" t="s">
        <v>38</v>
      </c>
      <c r="L139" s="46" t="s">
        <v>4582</v>
      </c>
      <c r="M139" s="47" t="s">
        <v>4479</v>
      </c>
      <c r="N139" s="52" t="s">
        <v>4509</v>
      </c>
      <c r="O139" s="48" t="s">
        <v>6706</v>
      </c>
      <c r="P139" s="48"/>
      <c r="Q139" s="39" t="s">
        <v>4645</v>
      </c>
      <c r="R139" s="38" t="s">
        <v>2097</v>
      </c>
    </row>
    <row r="140" spans="1:18" ht="21">
      <c r="A140" s="38" t="s">
        <v>4023</v>
      </c>
      <c r="B140" s="38"/>
      <c r="C140" s="39" t="s">
        <v>4024</v>
      </c>
      <c r="D140" s="39" t="s">
        <v>29</v>
      </c>
      <c r="E140" s="46">
        <v>2566</v>
      </c>
      <c r="F140" s="46" t="s">
        <v>575</v>
      </c>
      <c r="G140" s="47" t="s">
        <v>1674</v>
      </c>
      <c r="H140" s="39" t="s">
        <v>246</v>
      </c>
      <c r="I140" s="39" t="s">
        <v>37</v>
      </c>
      <c r="J140" s="46" t="s">
        <v>6711</v>
      </c>
      <c r="K140" s="39" t="s">
        <v>38</v>
      </c>
      <c r="L140" s="46" t="s">
        <v>4582</v>
      </c>
      <c r="M140" s="47" t="s">
        <v>4479</v>
      </c>
      <c r="N140" s="52" t="s">
        <v>4509</v>
      </c>
      <c r="O140" s="48" t="s">
        <v>6706</v>
      </c>
      <c r="P140" s="48"/>
      <c r="Q140" s="39" t="s">
        <v>4646</v>
      </c>
      <c r="R140" s="38" t="s">
        <v>2097</v>
      </c>
    </row>
    <row r="141" spans="1:18" ht="21">
      <c r="A141" s="38" t="s">
        <v>4029</v>
      </c>
      <c r="B141" s="38"/>
      <c r="C141" s="39" t="s">
        <v>4030</v>
      </c>
      <c r="D141" s="39" t="s">
        <v>29</v>
      </c>
      <c r="E141" s="46">
        <v>2566</v>
      </c>
      <c r="F141" s="46" t="s">
        <v>575</v>
      </c>
      <c r="G141" s="47" t="s">
        <v>1674</v>
      </c>
      <c r="H141" s="39" t="s">
        <v>246</v>
      </c>
      <c r="I141" s="39" t="s">
        <v>37</v>
      </c>
      <c r="J141" s="46" t="s">
        <v>6711</v>
      </c>
      <c r="K141" s="39" t="s">
        <v>38</v>
      </c>
      <c r="L141" s="46" t="s">
        <v>4582</v>
      </c>
      <c r="M141" s="47" t="s">
        <v>4479</v>
      </c>
      <c r="N141" s="52" t="s">
        <v>4509</v>
      </c>
      <c r="O141" s="48" t="s">
        <v>6706</v>
      </c>
      <c r="P141" s="48"/>
      <c r="Q141" s="39" t="s">
        <v>4647</v>
      </c>
      <c r="R141" s="38" t="s">
        <v>2097</v>
      </c>
    </row>
    <row r="142" spans="1:18" ht="21">
      <c r="A142" s="38" t="s">
        <v>4026</v>
      </c>
      <c r="B142" s="38"/>
      <c r="C142" s="39" t="s">
        <v>4027</v>
      </c>
      <c r="D142" s="39" t="s">
        <v>29</v>
      </c>
      <c r="E142" s="46">
        <v>2566</v>
      </c>
      <c r="F142" s="46" t="s">
        <v>575</v>
      </c>
      <c r="G142" s="47" t="s">
        <v>1674</v>
      </c>
      <c r="H142" s="39" t="s">
        <v>246</v>
      </c>
      <c r="I142" s="39" t="s">
        <v>37</v>
      </c>
      <c r="J142" s="46" t="s">
        <v>6711</v>
      </c>
      <c r="K142" s="39" t="s">
        <v>38</v>
      </c>
      <c r="L142" s="46" t="s">
        <v>4582</v>
      </c>
      <c r="M142" s="47" t="s">
        <v>4479</v>
      </c>
      <c r="N142" s="52" t="s">
        <v>4509</v>
      </c>
      <c r="O142" s="48" t="s">
        <v>6706</v>
      </c>
      <c r="P142" s="48"/>
      <c r="Q142" s="39" t="s">
        <v>4648</v>
      </c>
      <c r="R142" s="38" t="s">
        <v>2097</v>
      </c>
    </row>
    <row r="143" spans="1:18" ht="21">
      <c r="A143" s="38" t="s">
        <v>4032</v>
      </c>
      <c r="B143" s="38"/>
      <c r="C143" s="39" t="s">
        <v>4033</v>
      </c>
      <c r="D143" s="39" t="s">
        <v>29</v>
      </c>
      <c r="E143" s="46">
        <v>2566</v>
      </c>
      <c r="F143" s="46" t="s">
        <v>575</v>
      </c>
      <c r="G143" s="47" t="s">
        <v>1674</v>
      </c>
      <c r="H143" s="39" t="s">
        <v>246</v>
      </c>
      <c r="I143" s="39" t="s">
        <v>37</v>
      </c>
      <c r="J143" s="46" t="s">
        <v>6711</v>
      </c>
      <c r="K143" s="39" t="s">
        <v>38</v>
      </c>
      <c r="L143" s="46" t="s">
        <v>4582</v>
      </c>
      <c r="M143" s="47" t="s">
        <v>4479</v>
      </c>
      <c r="N143" s="52" t="s">
        <v>4509</v>
      </c>
      <c r="O143" s="48" t="s">
        <v>6706</v>
      </c>
      <c r="P143" s="48"/>
      <c r="Q143" s="39" t="s">
        <v>4649</v>
      </c>
      <c r="R143" s="38" t="s">
        <v>2097</v>
      </c>
    </row>
    <row r="144" spans="1:18" ht="21">
      <c r="A144" s="38" t="s">
        <v>4035</v>
      </c>
      <c r="B144" s="38"/>
      <c r="C144" s="39" t="s">
        <v>4036</v>
      </c>
      <c r="D144" s="39" t="s">
        <v>29</v>
      </c>
      <c r="E144" s="46">
        <v>2566</v>
      </c>
      <c r="F144" s="46" t="s">
        <v>575</v>
      </c>
      <c r="G144" s="47" t="s">
        <v>1674</v>
      </c>
      <c r="H144" s="39" t="s">
        <v>246</v>
      </c>
      <c r="I144" s="39" t="s">
        <v>37</v>
      </c>
      <c r="J144" s="46" t="s">
        <v>6711</v>
      </c>
      <c r="K144" s="39" t="s">
        <v>38</v>
      </c>
      <c r="L144" s="46" t="s">
        <v>4582</v>
      </c>
      <c r="M144" s="47" t="s">
        <v>4479</v>
      </c>
      <c r="N144" s="52" t="s">
        <v>4509</v>
      </c>
      <c r="O144" s="48" t="s">
        <v>6706</v>
      </c>
      <c r="P144" s="48"/>
      <c r="Q144" s="39" t="s">
        <v>4650</v>
      </c>
      <c r="R144" s="38" t="s">
        <v>2097</v>
      </c>
    </row>
    <row r="145" spans="1:18" ht="21">
      <c r="A145" s="38" t="s">
        <v>4038</v>
      </c>
      <c r="B145" s="38"/>
      <c r="C145" s="39" t="s">
        <v>4039</v>
      </c>
      <c r="D145" s="39" t="s">
        <v>29</v>
      </c>
      <c r="E145" s="46">
        <v>2566</v>
      </c>
      <c r="F145" s="46" t="s">
        <v>3927</v>
      </c>
      <c r="G145" s="47" t="s">
        <v>1674</v>
      </c>
      <c r="H145" s="39" t="s">
        <v>4040</v>
      </c>
      <c r="I145" s="39" t="s">
        <v>327</v>
      </c>
      <c r="J145" s="46" t="s">
        <v>6709</v>
      </c>
      <c r="K145" s="39" t="s">
        <v>38</v>
      </c>
      <c r="L145" s="46" t="s">
        <v>4582</v>
      </c>
      <c r="M145" s="47" t="s">
        <v>4479</v>
      </c>
      <c r="N145" s="52" t="s">
        <v>4509</v>
      </c>
      <c r="O145" s="48" t="s">
        <v>6706</v>
      </c>
      <c r="P145" s="48"/>
      <c r="Q145" s="39" t="s">
        <v>4651</v>
      </c>
      <c r="R145" s="38" t="s">
        <v>2097</v>
      </c>
    </row>
    <row r="146" spans="1:18" ht="21">
      <c r="A146" s="38" t="s">
        <v>4042</v>
      </c>
      <c r="B146" s="38"/>
      <c r="C146" s="39" t="s">
        <v>4043</v>
      </c>
      <c r="D146" s="39" t="s">
        <v>29</v>
      </c>
      <c r="E146" s="46">
        <v>2566</v>
      </c>
      <c r="F146" s="46" t="s">
        <v>3927</v>
      </c>
      <c r="G146" s="47" t="s">
        <v>1674</v>
      </c>
      <c r="H146" s="39" t="s">
        <v>4040</v>
      </c>
      <c r="I146" s="39" t="s">
        <v>327</v>
      </c>
      <c r="J146" s="46" t="s">
        <v>6709</v>
      </c>
      <c r="K146" s="39" t="s">
        <v>38</v>
      </c>
      <c r="L146" s="46" t="s">
        <v>4582</v>
      </c>
      <c r="M146" s="47" t="s">
        <v>4479</v>
      </c>
      <c r="N146" s="52" t="s">
        <v>4509</v>
      </c>
      <c r="O146" s="48" t="s">
        <v>6706</v>
      </c>
      <c r="P146" s="48"/>
      <c r="Q146" s="39" t="s">
        <v>4652</v>
      </c>
      <c r="R146" s="38" t="s">
        <v>2097</v>
      </c>
    </row>
    <row r="147" spans="1:18" ht="21">
      <c r="A147" s="38" t="s">
        <v>4045</v>
      </c>
      <c r="B147" s="38"/>
      <c r="C147" s="39" t="s">
        <v>4046</v>
      </c>
      <c r="D147" s="39" t="s">
        <v>29</v>
      </c>
      <c r="E147" s="46">
        <v>2566</v>
      </c>
      <c r="F147" s="46" t="s">
        <v>575</v>
      </c>
      <c r="G147" s="47" t="s">
        <v>1674</v>
      </c>
      <c r="H147" s="39" t="s">
        <v>246</v>
      </c>
      <c r="I147" s="39" t="s">
        <v>37</v>
      </c>
      <c r="J147" s="46" t="s">
        <v>6711</v>
      </c>
      <c r="K147" s="39" t="s">
        <v>38</v>
      </c>
      <c r="L147" s="46" t="s">
        <v>4582</v>
      </c>
      <c r="M147" s="47" t="s">
        <v>4479</v>
      </c>
      <c r="N147" s="52" t="s">
        <v>4509</v>
      </c>
      <c r="O147" s="48" t="s">
        <v>6706</v>
      </c>
      <c r="P147" s="48"/>
      <c r="Q147" s="39" t="s">
        <v>4653</v>
      </c>
      <c r="R147" s="38" t="s">
        <v>2097</v>
      </c>
    </row>
    <row r="148" spans="1:18" ht="21">
      <c r="A148" s="38" t="s">
        <v>4048</v>
      </c>
      <c r="B148" s="38"/>
      <c r="C148" s="39" t="s">
        <v>4049</v>
      </c>
      <c r="D148" s="39" t="s">
        <v>29</v>
      </c>
      <c r="E148" s="46">
        <v>2566</v>
      </c>
      <c r="F148" s="46" t="s">
        <v>575</v>
      </c>
      <c r="G148" s="47" t="s">
        <v>1674</v>
      </c>
      <c r="H148" s="39" t="s">
        <v>246</v>
      </c>
      <c r="I148" s="39" t="s">
        <v>37</v>
      </c>
      <c r="J148" s="46" t="s">
        <v>6711</v>
      </c>
      <c r="K148" s="39" t="s">
        <v>38</v>
      </c>
      <c r="L148" s="46" t="s">
        <v>4582</v>
      </c>
      <c r="M148" s="47" t="s">
        <v>4479</v>
      </c>
      <c r="N148" s="52" t="s">
        <v>4509</v>
      </c>
      <c r="O148" s="48" t="s">
        <v>6706</v>
      </c>
      <c r="P148" s="48"/>
      <c r="Q148" s="39" t="s">
        <v>4654</v>
      </c>
      <c r="R148" s="38" t="s">
        <v>2097</v>
      </c>
    </row>
    <row r="149" spans="1:18" ht="21">
      <c r="A149" s="38" t="s">
        <v>4051</v>
      </c>
      <c r="B149" s="38"/>
      <c r="C149" s="39" t="s">
        <v>4052</v>
      </c>
      <c r="D149" s="39" t="s">
        <v>29</v>
      </c>
      <c r="E149" s="46">
        <v>2566</v>
      </c>
      <c r="F149" s="46" t="s">
        <v>575</v>
      </c>
      <c r="G149" s="47" t="s">
        <v>3784</v>
      </c>
      <c r="H149" s="39" t="s">
        <v>225</v>
      </c>
      <c r="I149" s="39" t="s">
        <v>37</v>
      </c>
      <c r="J149" s="46" t="s">
        <v>6711</v>
      </c>
      <c r="K149" s="39" t="s">
        <v>38</v>
      </c>
      <c r="L149" s="46" t="s">
        <v>4582</v>
      </c>
      <c r="M149" s="47" t="s">
        <v>4479</v>
      </c>
      <c r="N149" s="52" t="s">
        <v>4509</v>
      </c>
      <c r="O149" s="48" t="s">
        <v>6706</v>
      </c>
      <c r="P149" s="48"/>
      <c r="Q149" s="39" t="s">
        <v>4655</v>
      </c>
      <c r="R149" s="38" t="s">
        <v>2097</v>
      </c>
    </row>
    <row r="150" spans="1:18" ht="21">
      <c r="A150" s="38" t="s">
        <v>4054</v>
      </c>
      <c r="B150" s="38"/>
      <c r="C150" s="39" t="s">
        <v>4055</v>
      </c>
      <c r="D150" s="39" t="s">
        <v>29</v>
      </c>
      <c r="E150" s="46">
        <v>2566</v>
      </c>
      <c r="F150" s="46" t="s">
        <v>2045</v>
      </c>
      <c r="G150" s="47" t="s">
        <v>4056</v>
      </c>
      <c r="H150" s="39" t="s">
        <v>4057</v>
      </c>
      <c r="I150" s="39" t="s">
        <v>2076</v>
      </c>
      <c r="J150" s="46" t="s">
        <v>6714</v>
      </c>
      <c r="K150" s="39" t="s">
        <v>38</v>
      </c>
      <c r="L150" s="46" t="s">
        <v>4582</v>
      </c>
      <c r="M150" s="47" t="s">
        <v>4474</v>
      </c>
      <c r="N150" s="52" t="s">
        <v>4656</v>
      </c>
      <c r="O150" s="48" t="s">
        <v>6706</v>
      </c>
      <c r="P150" s="48"/>
      <c r="Q150" s="39" t="s">
        <v>4657</v>
      </c>
      <c r="R150" s="38" t="s">
        <v>4058</v>
      </c>
    </row>
    <row r="151" spans="1:18" ht="21">
      <c r="A151" s="38" t="s">
        <v>3957</v>
      </c>
      <c r="B151" s="38"/>
      <c r="C151" s="39" t="s">
        <v>3958</v>
      </c>
      <c r="D151" s="39" t="s">
        <v>29</v>
      </c>
      <c r="E151" s="46">
        <v>2566</v>
      </c>
      <c r="F151" s="46" t="s">
        <v>575</v>
      </c>
      <c r="G151" s="47" t="s">
        <v>3784</v>
      </c>
      <c r="H151" s="39" t="s">
        <v>225</v>
      </c>
      <c r="I151" s="39" t="s">
        <v>37</v>
      </c>
      <c r="J151" s="46" t="s">
        <v>6711</v>
      </c>
      <c r="K151" s="39" t="s">
        <v>38</v>
      </c>
      <c r="L151" s="46" t="s">
        <v>4582</v>
      </c>
      <c r="M151" s="47" t="s">
        <v>4479</v>
      </c>
      <c r="N151" s="52" t="s">
        <v>4509</v>
      </c>
      <c r="O151" s="48" t="s">
        <v>6706</v>
      </c>
      <c r="P151" s="48"/>
      <c r="Q151" s="39" t="s">
        <v>4658</v>
      </c>
      <c r="R151" s="38" t="s">
        <v>2097</v>
      </c>
    </row>
    <row r="152" spans="1:18" ht="21">
      <c r="A152" s="38" t="s">
        <v>3963</v>
      </c>
      <c r="B152" s="38"/>
      <c r="C152" s="39" t="s">
        <v>3964</v>
      </c>
      <c r="D152" s="39" t="s">
        <v>29</v>
      </c>
      <c r="E152" s="46">
        <v>2566</v>
      </c>
      <c r="F152" s="46" t="s">
        <v>575</v>
      </c>
      <c r="G152" s="47" t="s">
        <v>1674</v>
      </c>
      <c r="H152" s="39" t="s">
        <v>246</v>
      </c>
      <c r="I152" s="39" t="s">
        <v>37</v>
      </c>
      <c r="J152" s="46" t="s">
        <v>6711</v>
      </c>
      <c r="K152" s="39" t="s">
        <v>38</v>
      </c>
      <c r="L152" s="46" t="s">
        <v>4582</v>
      </c>
      <c r="M152" s="47" t="s">
        <v>4479</v>
      </c>
      <c r="N152" s="52" t="s">
        <v>4509</v>
      </c>
      <c r="O152" s="48" t="s">
        <v>6706</v>
      </c>
      <c r="P152" s="48"/>
      <c r="Q152" s="39" t="s">
        <v>4659</v>
      </c>
      <c r="R152" s="38" t="s">
        <v>2097</v>
      </c>
    </row>
    <row r="153" spans="1:18" ht="21">
      <c r="A153" s="38" t="s">
        <v>3966</v>
      </c>
      <c r="B153" s="38"/>
      <c r="C153" s="39" t="s">
        <v>3967</v>
      </c>
      <c r="D153" s="39" t="s">
        <v>29</v>
      </c>
      <c r="E153" s="46">
        <v>2566</v>
      </c>
      <c r="F153" s="46" t="s">
        <v>575</v>
      </c>
      <c r="G153" s="47" t="s">
        <v>1674</v>
      </c>
      <c r="H153" s="39" t="s">
        <v>246</v>
      </c>
      <c r="I153" s="39" t="s">
        <v>37</v>
      </c>
      <c r="J153" s="46" t="s">
        <v>6711</v>
      </c>
      <c r="K153" s="39" t="s">
        <v>38</v>
      </c>
      <c r="L153" s="46" t="s">
        <v>4582</v>
      </c>
      <c r="M153" s="47" t="s">
        <v>4479</v>
      </c>
      <c r="N153" s="52" t="s">
        <v>4509</v>
      </c>
      <c r="O153" s="48" t="s">
        <v>6706</v>
      </c>
      <c r="P153" s="48"/>
      <c r="Q153" s="39" t="s">
        <v>4660</v>
      </c>
      <c r="R153" s="38" t="s">
        <v>2097</v>
      </c>
    </row>
    <row r="154" spans="1:18" ht="21">
      <c r="A154" s="38" t="s">
        <v>3969</v>
      </c>
      <c r="B154" s="38"/>
      <c r="C154" s="39" t="s">
        <v>4661</v>
      </c>
      <c r="D154" s="39" t="s">
        <v>29</v>
      </c>
      <c r="E154" s="46">
        <v>2566</v>
      </c>
      <c r="F154" s="46" t="s">
        <v>575</v>
      </c>
      <c r="G154" s="47" t="s">
        <v>1674</v>
      </c>
      <c r="H154" s="39" t="s">
        <v>246</v>
      </c>
      <c r="I154" s="39" t="s">
        <v>37</v>
      </c>
      <c r="J154" s="46" t="s">
        <v>6711</v>
      </c>
      <c r="K154" s="39" t="s">
        <v>38</v>
      </c>
      <c r="L154" s="46" t="s">
        <v>4582</v>
      </c>
      <c r="M154" s="47" t="s">
        <v>4479</v>
      </c>
      <c r="N154" s="52" t="s">
        <v>4509</v>
      </c>
      <c r="O154" s="48" t="s">
        <v>6706</v>
      </c>
      <c r="P154" s="48"/>
      <c r="Q154" s="39" t="s">
        <v>4662</v>
      </c>
      <c r="R154" s="38" t="s">
        <v>2097</v>
      </c>
    </row>
    <row r="155" spans="1:18" ht="21">
      <c r="A155" s="38" t="s">
        <v>3987</v>
      </c>
      <c r="B155" s="38"/>
      <c r="C155" s="39" t="s">
        <v>3988</v>
      </c>
      <c r="D155" s="39" t="s">
        <v>29</v>
      </c>
      <c r="E155" s="46">
        <v>2566</v>
      </c>
      <c r="F155" s="46" t="s">
        <v>575</v>
      </c>
      <c r="G155" s="47" t="s">
        <v>1674</v>
      </c>
      <c r="H155" s="39" t="s">
        <v>246</v>
      </c>
      <c r="I155" s="39" t="s">
        <v>37</v>
      </c>
      <c r="J155" s="46" t="s">
        <v>6711</v>
      </c>
      <c r="K155" s="39" t="s">
        <v>38</v>
      </c>
      <c r="L155" s="46" t="s">
        <v>4582</v>
      </c>
      <c r="M155" s="47" t="s">
        <v>4479</v>
      </c>
      <c r="N155" s="52" t="s">
        <v>4509</v>
      </c>
      <c r="O155" s="48" t="s">
        <v>6706</v>
      </c>
      <c r="P155" s="48"/>
      <c r="Q155" s="39" t="s">
        <v>4663</v>
      </c>
      <c r="R155" s="38" t="s">
        <v>2097</v>
      </c>
    </row>
    <row r="156" spans="1:18" ht="21">
      <c r="A156" s="38" t="s">
        <v>3990</v>
      </c>
      <c r="B156" s="38"/>
      <c r="C156" s="39" t="s">
        <v>3991</v>
      </c>
      <c r="D156" s="39" t="s">
        <v>29</v>
      </c>
      <c r="E156" s="46">
        <v>2566</v>
      </c>
      <c r="F156" s="46" t="s">
        <v>575</v>
      </c>
      <c r="G156" s="47" t="s">
        <v>1674</v>
      </c>
      <c r="H156" s="39" t="s">
        <v>246</v>
      </c>
      <c r="I156" s="39" t="s">
        <v>37</v>
      </c>
      <c r="J156" s="46" t="s">
        <v>6711</v>
      </c>
      <c r="K156" s="39" t="s">
        <v>38</v>
      </c>
      <c r="L156" s="46" t="s">
        <v>4582</v>
      </c>
      <c r="M156" s="47" t="s">
        <v>4479</v>
      </c>
      <c r="N156" s="52" t="s">
        <v>4509</v>
      </c>
      <c r="O156" s="48" t="s">
        <v>6706</v>
      </c>
      <c r="P156" s="48"/>
      <c r="Q156" s="39" t="s">
        <v>4664</v>
      </c>
      <c r="R156" s="38" t="s">
        <v>2097</v>
      </c>
    </row>
    <row r="157" spans="1:18" ht="21">
      <c r="A157" s="38" t="s">
        <v>3993</v>
      </c>
      <c r="B157" s="38"/>
      <c r="C157" s="39" t="s">
        <v>3994</v>
      </c>
      <c r="D157" s="39" t="s">
        <v>29</v>
      </c>
      <c r="E157" s="46">
        <v>2566</v>
      </c>
      <c r="F157" s="46" t="s">
        <v>575</v>
      </c>
      <c r="G157" s="47" t="s">
        <v>1674</v>
      </c>
      <c r="H157" s="39" t="s">
        <v>246</v>
      </c>
      <c r="I157" s="39" t="s">
        <v>37</v>
      </c>
      <c r="J157" s="46" t="s">
        <v>6711</v>
      </c>
      <c r="K157" s="39" t="s">
        <v>38</v>
      </c>
      <c r="L157" s="46" t="s">
        <v>4582</v>
      </c>
      <c r="M157" s="47" t="s">
        <v>4479</v>
      </c>
      <c r="N157" s="52" t="s">
        <v>4509</v>
      </c>
      <c r="O157" s="48" t="s">
        <v>6706</v>
      </c>
      <c r="P157" s="48"/>
      <c r="Q157" s="39" t="s">
        <v>4665</v>
      </c>
      <c r="R157" s="38" t="s">
        <v>2097</v>
      </c>
    </row>
    <row r="158" spans="1:18" ht="21">
      <c r="A158" s="38" t="s">
        <v>3996</v>
      </c>
      <c r="B158" s="38"/>
      <c r="C158" s="39" t="s">
        <v>3997</v>
      </c>
      <c r="D158" s="39" t="s">
        <v>29</v>
      </c>
      <c r="E158" s="46">
        <v>2566</v>
      </c>
      <c r="F158" s="46" t="s">
        <v>575</v>
      </c>
      <c r="G158" s="47" t="s">
        <v>1674</v>
      </c>
      <c r="H158" s="39" t="s">
        <v>246</v>
      </c>
      <c r="I158" s="39" t="s">
        <v>37</v>
      </c>
      <c r="J158" s="46" t="s">
        <v>6711</v>
      </c>
      <c r="K158" s="39" t="s">
        <v>38</v>
      </c>
      <c r="L158" s="46" t="s">
        <v>4582</v>
      </c>
      <c r="M158" s="47" t="s">
        <v>4479</v>
      </c>
      <c r="N158" s="52" t="s">
        <v>4509</v>
      </c>
      <c r="O158" s="48" t="s">
        <v>6706</v>
      </c>
      <c r="P158" s="48"/>
      <c r="Q158" s="39" t="s">
        <v>4666</v>
      </c>
      <c r="R158" s="38" t="s">
        <v>2097</v>
      </c>
    </row>
    <row r="159" spans="1:18" ht="21">
      <c r="A159" s="38" t="s">
        <v>3999</v>
      </c>
      <c r="B159" s="38"/>
      <c r="C159" s="39" t="s">
        <v>4000</v>
      </c>
      <c r="D159" s="39" t="s">
        <v>29</v>
      </c>
      <c r="E159" s="46">
        <v>2566</v>
      </c>
      <c r="F159" s="46" t="s">
        <v>575</v>
      </c>
      <c r="G159" s="47" t="s">
        <v>1674</v>
      </c>
      <c r="H159" s="39" t="s">
        <v>246</v>
      </c>
      <c r="I159" s="39" t="s">
        <v>37</v>
      </c>
      <c r="J159" s="46" t="s">
        <v>6711</v>
      </c>
      <c r="K159" s="39" t="s">
        <v>38</v>
      </c>
      <c r="L159" s="46" t="s">
        <v>4582</v>
      </c>
      <c r="M159" s="47" t="s">
        <v>4479</v>
      </c>
      <c r="N159" s="52" t="s">
        <v>4509</v>
      </c>
      <c r="O159" s="48" t="s">
        <v>6706</v>
      </c>
      <c r="P159" s="48"/>
      <c r="Q159" s="39" t="s">
        <v>4667</v>
      </c>
      <c r="R159" s="38" t="s">
        <v>2097</v>
      </c>
    </row>
    <row r="160" spans="1:18" ht="21">
      <c r="A160" s="38" t="s">
        <v>3945</v>
      </c>
      <c r="B160" s="38"/>
      <c r="C160" s="39" t="s">
        <v>3946</v>
      </c>
      <c r="D160" s="39" t="s">
        <v>29</v>
      </c>
      <c r="E160" s="46">
        <v>2566</v>
      </c>
      <c r="F160" s="46" t="s">
        <v>575</v>
      </c>
      <c r="G160" s="47" t="s">
        <v>1674</v>
      </c>
      <c r="H160" s="39" t="s">
        <v>246</v>
      </c>
      <c r="I160" s="39" t="s">
        <v>37</v>
      </c>
      <c r="J160" s="46" t="s">
        <v>6711</v>
      </c>
      <c r="K160" s="39" t="s">
        <v>38</v>
      </c>
      <c r="L160" s="46" t="s">
        <v>4582</v>
      </c>
      <c r="M160" s="47" t="s">
        <v>4479</v>
      </c>
      <c r="N160" s="52" t="s">
        <v>4480</v>
      </c>
      <c r="O160" s="48" t="s">
        <v>6706</v>
      </c>
      <c r="P160" s="48"/>
      <c r="Q160" s="39" t="s">
        <v>4668</v>
      </c>
      <c r="R160" s="38" t="s">
        <v>2783</v>
      </c>
    </row>
    <row r="161" spans="1:18" ht="21">
      <c r="A161" s="38" t="s">
        <v>3951</v>
      </c>
      <c r="B161" s="38"/>
      <c r="C161" s="39" t="s">
        <v>4669</v>
      </c>
      <c r="D161" s="39" t="s">
        <v>29</v>
      </c>
      <c r="E161" s="46">
        <v>2566</v>
      </c>
      <c r="F161" s="46" t="s">
        <v>575</v>
      </c>
      <c r="G161" s="47" t="s">
        <v>1674</v>
      </c>
      <c r="H161" s="39" t="s">
        <v>246</v>
      </c>
      <c r="I161" s="39" t="s">
        <v>37</v>
      </c>
      <c r="J161" s="46" t="s">
        <v>6711</v>
      </c>
      <c r="K161" s="39" t="s">
        <v>38</v>
      </c>
      <c r="L161" s="46" t="s">
        <v>4582</v>
      </c>
      <c r="M161" s="47" t="s">
        <v>4479</v>
      </c>
      <c r="N161" s="52" t="s">
        <v>4509</v>
      </c>
      <c r="O161" s="48" t="s">
        <v>6706</v>
      </c>
      <c r="P161" s="48"/>
      <c r="Q161" s="39" t="s">
        <v>4670</v>
      </c>
      <c r="R161" s="38" t="s">
        <v>2097</v>
      </c>
    </row>
    <row r="162" spans="1:18" ht="21">
      <c r="A162" s="38" t="s">
        <v>3972</v>
      </c>
      <c r="B162" s="38"/>
      <c r="C162" s="39" t="s">
        <v>3973</v>
      </c>
      <c r="D162" s="39" t="s">
        <v>29</v>
      </c>
      <c r="E162" s="46">
        <v>2566</v>
      </c>
      <c r="F162" s="46" t="s">
        <v>575</v>
      </c>
      <c r="G162" s="47" t="s">
        <v>1674</v>
      </c>
      <c r="H162" s="39" t="s">
        <v>246</v>
      </c>
      <c r="I162" s="39" t="s">
        <v>37</v>
      </c>
      <c r="J162" s="46" t="s">
        <v>6711</v>
      </c>
      <c r="K162" s="39" t="s">
        <v>38</v>
      </c>
      <c r="L162" s="46" t="s">
        <v>4582</v>
      </c>
      <c r="M162" s="47" t="s">
        <v>4479</v>
      </c>
      <c r="N162" s="52" t="s">
        <v>4509</v>
      </c>
      <c r="O162" s="48" t="s">
        <v>6706</v>
      </c>
      <c r="P162" s="48"/>
      <c r="Q162" s="39" t="s">
        <v>4671</v>
      </c>
      <c r="R162" s="38" t="s">
        <v>2097</v>
      </c>
    </row>
    <row r="163" spans="1:18" ht="21">
      <c r="A163" s="38" t="s">
        <v>3975</v>
      </c>
      <c r="B163" s="38"/>
      <c r="C163" s="39" t="s">
        <v>3976</v>
      </c>
      <c r="D163" s="39" t="s">
        <v>29</v>
      </c>
      <c r="E163" s="46">
        <v>2566</v>
      </c>
      <c r="F163" s="46" t="s">
        <v>575</v>
      </c>
      <c r="G163" s="47" t="s">
        <v>1674</v>
      </c>
      <c r="H163" s="39" t="s">
        <v>246</v>
      </c>
      <c r="I163" s="39" t="s">
        <v>37</v>
      </c>
      <c r="J163" s="46" t="s">
        <v>6711</v>
      </c>
      <c r="K163" s="39" t="s">
        <v>38</v>
      </c>
      <c r="L163" s="46" t="s">
        <v>4582</v>
      </c>
      <c r="M163" s="47" t="s">
        <v>4479</v>
      </c>
      <c r="N163" s="52" t="s">
        <v>4509</v>
      </c>
      <c r="O163" s="48" t="s">
        <v>6706</v>
      </c>
      <c r="P163" s="48"/>
      <c r="Q163" s="39" t="s">
        <v>4672</v>
      </c>
      <c r="R163" s="38" t="s">
        <v>2097</v>
      </c>
    </row>
    <row r="164" spans="1:18" ht="21">
      <c r="A164" s="38" t="s">
        <v>3981</v>
      </c>
      <c r="B164" s="38"/>
      <c r="C164" s="39" t="s">
        <v>4673</v>
      </c>
      <c r="D164" s="39" t="s">
        <v>29</v>
      </c>
      <c r="E164" s="46">
        <v>2566</v>
      </c>
      <c r="F164" s="46" t="s">
        <v>575</v>
      </c>
      <c r="G164" s="47" t="s">
        <v>1674</v>
      </c>
      <c r="H164" s="39" t="s">
        <v>246</v>
      </c>
      <c r="I164" s="39" t="s">
        <v>37</v>
      </c>
      <c r="J164" s="46" t="s">
        <v>6711</v>
      </c>
      <c r="K164" s="39" t="s">
        <v>38</v>
      </c>
      <c r="L164" s="46" t="s">
        <v>4582</v>
      </c>
      <c r="M164" s="47" t="s">
        <v>4479</v>
      </c>
      <c r="N164" s="52" t="s">
        <v>4509</v>
      </c>
      <c r="O164" s="48" t="s">
        <v>6706</v>
      </c>
      <c r="P164" s="48"/>
      <c r="Q164" s="39" t="s">
        <v>4674</v>
      </c>
      <c r="R164" s="38" t="s">
        <v>2097</v>
      </c>
    </row>
    <row r="165" spans="1:18" ht="21">
      <c r="A165" s="38" t="s">
        <v>3948</v>
      </c>
      <c r="B165" s="38"/>
      <c r="C165" s="39" t="s">
        <v>4675</v>
      </c>
      <c r="D165" s="39" t="s">
        <v>29</v>
      </c>
      <c r="E165" s="46">
        <v>2566</v>
      </c>
      <c r="F165" s="46" t="s">
        <v>575</v>
      </c>
      <c r="G165" s="47" t="s">
        <v>1674</v>
      </c>
      <c r="H165" s="39" t="s">
        <v>246</v>
      </c>
      <c r="I165" s="39" t="s">
        <v>37</v>
      </c>
      <c r="J165" s="46" t="s">
        <v>6711</v>
      </c>
      <c r="K165" s="39" t="s">
        <v>38</v>
      </c>
      <c r="L165" s="46" t="s">
        <v>4582</v>
      </c>
      <c r="M165" s="47" t="s">
        <v>4479</v>
      </c>
      <c r="N165" s="52" t="s">
        <v>4509</v>
      </c>
      <c r="O165" s="48" t="s">
        <v>6706</v>
      </c>
      <c r="P165" s="48"/>
      <c r="Q165" s="39" t="s">
        <v>4676</v>
      </c>
      <c r="R165" s="38" t="s">
        <v>2097</v>
      </c>
    </row>
    <row r="166" spans="1:18" ht="21">
      <c r="A166" s="38" t="s">
        <v>3960</v>
      </c>
      <c r="B166" s="38"/>
      <c r="C166" s="39" t="s">
        <v>3961</v>
      </c>
      <c r="D166" s="39" t="s">
        <v>29</v>
      </c>
      <c r="E166" s="46">
        <v>2566</v>
      </c>
      <c r="F166" s="46" t="s">
        <v>575</v>
      </c>
      <c r="G166" s="47" t="s">
        <v>1674</v>
      </c>
      <c r="H166" s="39" t="s">
        <v>246</v>
      </c>
      <c r="I166" s="39" t="s">
        <v>37</v>
      </c>
      <c r="J166" s="46" t="s">
        <v>6711</v>
      </c>
      <c r="K166" s="39" t="s">
        <v>38</v>
      </c>
      <c r="L166" s="46" t="s">
        <v>4582</v>
      </c>
      <c r="M166" s="47" t="s">
        <v>4479</v>
      </c>
      <c r="N166" s="52" t="s">
        <v>4509</v>
      </c>
      <c r="O166" s="48" t="s">
        <v>6706</v>
      </c>
      <c r="P166" s="48"/>
      <c r="Q166" s="39" t="s">
        <v>4677</v>
      </c>
      <c r="R166" s="38" t="s">
        <v>2097</v>
      </c>
    </row>
    <row r="167" spans="1:18" ht="21">
      <c r="A167" s="38" t="s">
        <v>3984</v>
      </c>
      <c r="B167" s="38"/>
      <c r="C167" s="39" t="s">
        <v>3985</v>
      </c>
      <c r="D167" s="39" t="s">
        <v>29</v>
      </c>
      <c r="E167" s="46">
        <v>2566</v>
      </c>
      <c r="F167" s="46" t="s">
        <v>575</v>
      </c>
      <c r="G167" s="47" t="s">
        <v>1674</v>
      </c>
      <c r="H167" s="39" t="s">
        <v>246</v>
      </c>
      <c r="I167" s="39" t="s">
        <v>37</v>
      </c>
      <c r="J167" s="46" t="s">
        <v>6711</v>
      </c>
      <c r="K167" s="39" t="s">
        <v>38</v>
      </c>
      <c r="L167" s="46" t="s">
        <v>4582</v>
      </c>
      <c r="M167" s="47" t="s">
        <v>4479</v>
      </c>
      <c r="N167" s="52" t="s">
        <v>4509</v>
      </c>
      <c r="O167" s="48" t="s">
        <v>6706</v>
      </c>
      <c r="P167" s="48"/>
      <c r="Q167" s="39" t="s">
        <v>4678</v>
      </c>
      <c r="R167" s="38" t="s">
        <v>2097</v>
      </c>
    </row>
    <row r="168" spans="1:18" ht="21">
      <c r="A168" s="38" t="s">
        <v>3954</v>
      </c>
      <c r="B168" s="38"/>
      <c r="C168" s="39" t="s">
        <v>3955</v>
      </c>
      <c r="D168" s="39" t="s">
        <v>29</v>
      </c>
      <c r="E168" s="46">
        <v>2566</v>
      </c>
      <c r="F168" s="46" t="s">
        <v>575</v>
      </c>
      <c r="G168" s="47" t="s">
        <v>3784</v>
      </c>
      <c r="H168" s="39" t="s">
        <v>225</v>
      </c>
      <c r="I168" s="39" t="s">
        <v>37</v>
      </c>
      <c r="J168" s="46" t="s">
        <v>6711</v>
      </c>
      <c r="K168" s="39" t="s">
        <v>38</v>
      </c>
      <c r="L168" s="46" t="s">
        <v>4582</v>
      </c>
      <c r="M168" s="47" t="s">
        <v>4479</v>
      </c>
      <c r="N168" s="52" t="s">
        <v>4509</v>
      </c>
      <c r="O168" s="48" t="s">
        <v>6706</v>
      </c>
      <c r="P168" s="48"/>
      <c r="Q168" s="39" t="s">
        <v>4679</v>
      </c>
      <c r="R168" s="38" t="s">
        <v>2097</v>
      </c>
    </row>
    <row r="169" spans="1:18" ht="21">
      <c r="A169" s="38" t="s">
        <v>3978</v>
      </c>
      <c r="B169" s="38"/>
      <c r="C169" s="39" t="s">
        <v>3979</v>
      </c>
      <c r="D169" s="39" t="s">
        <v>29</v>
      </c>
      <c r="E169" s="46">
        <v>2566</v>
      </c>
      <c r="F169" s="46" t="s">
        <v>575</v>
      </c>
      <c r="G169" s="47" t="s">
        <v>1674</v>
      </c>
      <c r="H169" s="39" t="s">
        <v>2367</v>
      </c>
      <c r="I169" s="39" t="s">
        <v>2368</v>
      </c>
      <c r="J169" s="46" t="s">
        <v>6715</v>
      </c>
      <c r="K169" s="39" t="s">
        <v>2369</v>
      </c>
      <c r="L169" s="46" t="s">
        <v>4582</v>
      </c>
      <c r="M169" s="47" t="s">
        <v>4474</v>
      </c>
      <c r="N169" s="52" t="s">
        <v>4475</v>
      </c>
      <c r="O169" s="48" t="s">
        <v>6706</v>
      </c>
      <c r="P169" s="48"/>
      <c r="Q169" s="39" t="s">
        <v>4680</v>
      </c>
      <c r="R169" s="38" t="s">
        <v>2139</v>
      </c>
    </row>
    <row r="170" spans="1:18" ht="21">
      <c r="A170" s="38" t="s">
        <v>4002</v>
      </c>
      <c r="B170" s="38"/>
      <c r="C170" s="39" t="s">
        <v>4003</v>
      </c>
      <c r="D170" s="39" t="s">
        <v>29</v>
      </c>
      <c r="E170" s="46">
        <v>2566</v>
      </c>
      <c r="F170" s="46" t="s">
        <v>575</v>
      </c>
      <c r="G170" s="47" t="s">
        <v>3927</v>
      </c>
      <c r="H170" s="39" t="s">
        <v>225</v>
      </c>
      <c r="I170" s="39" t="s">
        <v>37</v>
      </c>
      <c r="J170" s="46" t="s">
        <v>6711</v>
      </c>
      <c r="K170" s="39" t="s">
        <v>38</v>
      </c>
      <c r="L170" s="46" t="s">
        <v>4582</v>
      </c>
      <c r="M170" s="47" t="s">
        <v>4479</v>
      </c>
      <c r="N170" s="52" t="s">
        <v>4509</v>
      </c>
      <c r="O170" s="48" t="s">
        <v>6706</v>
      </c>
      <c r="P170" s="48"/>
      <c r="Q170" s="39" t="s">
        <v>4681</v>
      </c>
      <c r="R170" s="38" t="s">
        <v>2097</v>
      </c>
    </row>
    <row r="171" spans="1:18" ht="21">
      <c r="A171" s="38" t="s">
        <v>4005</v>
      </c>
      <c r="B171" s="38"/>
      <c r="C171" s="39" t="s">
        <v>4006</v>
      </c>
      <c r="D171" s="39" t="s">
        <v>29</v>
      </c>
      <c r="E171" s="46">
        <v>2566</v>
      </c>
      <c r="F171" s="46" t="s">
        <v>575</v>
      </c>
      <c r="G171" s="47" t="s">
        <v>1674</v>
      </c>
      <c r="H171" s="39" t="s">
        <v>4007</v>
      </c>
      <c r="I171" s="39" t="s">
        <v>755</v>
      </c>
      <c r="J171" s="46" t="s">
        <v>6716</v>
      </c>
      <c r="K171" s="39" t="s">
        <v>756</v>
      </c>
      <c r="L171" s="46" t="s">
        <v>4582</v>
      </c>
      <c r="M171" s="47" t="s">
        <v>4515</v>
      </c>
      <c r="N171" s="52" t="s">
        <v>4682</v>
      </c>
      <c r="O171" s="48" t="s">
        <v>6706</v>
      </c>
      <c r="P171" s="48"/>
      <c r="Q171" s="39" t="s">
        <v>4683</v>
      </c>
      <c r="R171" s="38" t="s">
        <v>4009</v>
      </c>
    </row>
    <row r="172" spans="1:18" ht="21">
      <c r="A172" s="38" t="s">
        <v>4066</v>
      </c>
      <c r="B172" s="38"/>
      <c r="C172" s="39" t="s">
        <v>4067</v>
      </c>
      <c r="D172" s="39" t="s">
        <v>29</v>
      </c>
      <c r="E172" s="46">
        <v>2566</v>
      </c>
      <c r="F172" s="46" t="s">
        <v>575</v>
      </c>
      <c r="G172" s="47" t="s">
        <v>1674</v>
      </c>
      <c r="H172" s="39" t="s">
        <v>151</v>
      </c>
      <c r="I172" s="39" t="s">
        <v>327</v>
      </c>
      <c r="J172" s="46" t="s">
        <v>6709</v>
      </c>
      <c r="K172" s="39" t="s">
        <v>38</v>
      </c>
      <c r="L172" s="46" t="s">
        <v>4582</v>
      </c>
      <c r="M172" s="47" t="s">
        <v>4479</v>
      </c>
      <c r="N172" s="52" t="s">
        <v>4480</v>
      </c>
      <c r="O172" s="48" t="s">
        <v>6706</v>
      </c>
      <c r="P172" s="48"/>
      <c r="Q172" s="39" t="s">
        <v>4684</v>
      </c>
      <c r="R172" s="38" t="s">
        <v>2783</v>
      </c>
    </row>
    <row r="173" spans="1:18" ht="21">
      <c r="A173" s="38" t="s">
        <v>4075</v>
      </c>
      <c r="B173" s="38"/>
      <c r="C173" s="39" t="s">
        <v>4076</v>
      </c>
      <c r="D173" s="39" t="s">
        <v>29</v>
      </c>
      <c r="E173" s="46">
        <v>2566</v>
      </c>
      <c r="F173" s="46" t="s">
        <v>575</v>
      </c>
      <c r="G173" s="47" t="s">
        <v>1674</v>
      </c>
      <c r="H173" s="39" t="s">
        <v>151</v>
      </c>
      <c r="I173" s="39" t="s">
        <v>327</v>
      </c>
      <c r="J173" s="46" t="s">
        <v>6709</v>
      </c>
      <c r="K173" s="39" t="s">
        <v>38</v>
      </c>
      <c r="L173" s="46" t="s">
        <v>4582</v>
      </c>
      <c r="M173" s="47" t="s">
        <v>4479</v>
      </c>
      <c r="N173" s="52" t="s">
        <v>4509</v>
      </c>
      <c r="O173" s="48" t="s">
        <v>6706</v>
      </c>
      <c r="P173" s="48"/>
      <c r="Q173" s="39" t="s">
        <v>4685</v>
      </c>
      <c r="R173" s="38" t="s">
        <v>2097</v>
      </c>
    </row>
    <row r="174" spans="1:18" ht="21">
      <c r="A174" s="38" t="s">
        <v>4081</v>
      </c>
      <c r="B174" s="38"/>
      <c r="C174" s="39" t="s">
        <v>4082</v>
      </c>
      <c r="D174" s="39" t="s">
        <v>29</v>
      </c>
      <c r="E174" s="46">
        <v>2566</v>
      </c>
      <c r="F174" s="46" t="s">
        <v>575</v>
      </c>
      <c r="G174" s="47" t="s">
        <v>1674</v>
      </c>
      <c r="H174" s="39" t="s">
        <v>151</v>
      </c>
      <c r="I174" s="39" t="s">
        <v>327</v>
      </c>
      <c r="J174" s="46" t="s">
        <v>6709</v>
      </c>
      <c r="K174" s="39" t="s">
        <v>38</v>
      </c>
      <c r="L174" s="46" t="s">
        <v>4582</v>
      </c>
      <c r="M174" s="47" t="s">
        <v>4479</v>
      </c>
      <c r="N174" s="52" t="s">
        <v>4509</v>
      </c>
      <c r="O174" s="48" t="s">
        <v>6706</v>
      </c>
      <c r="P174" s="48"/>
      <c r="Q174" s="39" t="s">
        <v>4686</v>
      </c>
      <c r="R174" s="38" t="s">
        <v>2097</v>
      </c>
    </row>
    <row r="175" spans="1:18" ht="21">
      <c r="A175" s="38" t="s">
        <v>4069</v>
      </c>
      <c r="B175" s="38"/>
      <c r="C175" s="39" t="s">
        <v>4070</v>
      </c>
      <c r="D175" s="39" t="s">
        <v>29</v>
      </c>
      <c r="E175" s="46">
        <v>2566</v>
      </c>
      <c r="F175" s="46" t="s">
        <v>575</v>
      </c>
      <c r="G175" s="47" t="s">
        <v>1674</v>
      </c>
      <c r="H175" s="39" t="s">
        <v>151</v>
      </c>
      <c r="I175" s="39" t="s">
        <v>327</v>
      </c>
      <c r="J175" s="46" t="s">
        <v>6709</v>
      </c>
      <c r="K175" s="39" t="s">
        <v>38</v>
      </c>
      <c r="L175" s="46" t="s">
        <v>4582</v>
      </c>
      <c r="M175" s="47" t="s">
        <v>4479</v>
      </c>
      <c r="N175" s="52" t="s">
        <v>4509</v>
      </c>
      <c r="O175" s="48" t="s">
        <v>6706</v>
      </c>
      <c r="P175" s="48"/>
      <c r="Q175" s="39" t="s">
        <v>4687</v>
      </c>
      <c r="R175" s="38" t="s">
        <v>2097</v>
      </c>
    </row>
    <row r="176" spans="1:18" ht="21">
      <c r="A176" s="38" t="s">
        <v>4072</v>
      </c>
      <c r="B176" s="38"/>
      <c r="C176" s="39" t="s">
        <v>4073</v>
      </c>
      <c r="D176" s="39" t="s">
        <v>29</v>
      </c>
      <c r="E176" s="46">
        <v>2566</v>
      </c>
      <c r="F176" s="46" t="s">
        <v>575</v>
      </c>
      <c r="G176" s="47" t="s">
        <v>1674</v>
      </c>
      <c r="H176" s="39" t="s">
        <v>151</v>
      </c>
      <c r="I176" s="39" t="s">
        <v>327</v>
      </c>
      <c r="J176" s="46" t="s">
        <v>6709</v>
      </c>
      <c r="K176" s="39" t="s">
        <v>38</v>
      </c>
      <c r="L176" s="46" t="s">
        <v>4582</v>
      </c>
      <c r="M176" s="47" t="s">
        <v>4479</v>
      </c>
      <c r="N176" s="52" t="s">
        <v>4509</v>
      </c>
      <c r="O176" s="48" t="s">
        <v>6706</v>
      </c>
      <c r="P176" s="48"/>
      <c r="Q176" s="39" t="s">
        <v>4688</v>
      </c>
      <c r="R176" s="38" t="s">
        <v>2097</v>
      </c>
    </row>
    <row r="177" spans="1:18" ht="21">
      <c r="A177" s="38" t="s">
        <v>4078</v>
      </c>
      <c r="B177" s="38"/>
      <c r="C177" s="39" t="s">
        <v>4079</v>
      </c>
      <c r="D177" s="39" t="s">
        <v>29</v>
      </c>
      <c r="E177" s="46">
        <v>2566</v>
      </c>
      <c r="F177" s="46" t="s">
        <v>575</v>
      </c>
      <c r="G177" s="47" t="s">
        <v>1674</v>
      </c>
      <c r="H177" s="39" t="s">
        <v>151</v>
      </c>
      <c r="I177" s="39" t="s">
        <v>327</v>
      </c>
      <c r="J177" s="46" t="s">
        <v>6709</v>
      </c>
      <c r="K177" s="39" t="s">
        <v>38</v>
      </c>
      <c r="L177" s="46" t="s">
        <v>4582</v>
      </c>
      <c r="M177" s="47" t="s">
        <v>4479</v>
      </c>
      <c r="N177" s="52" t="s">
        <v>4509</v>
      </c>
      <c r="O177" s="48" t="s">
        <v>6706</v>
      </c>
      <c r="P177" s="48"/>
      <c r="Q177" s="39" t="s">
        <v>4689</v>
      </c>
      <c r="R177" s="38" t="s">
        <v>2097</v>
      </c>
    </row>
    <row r="178" spans="1:18" ht="21">
      <c r="A178" s="38" t="s">
        <v>4084</v>
      </c>
      <c r="B178" s="38"/>
      <c r="C178" s="39" t="s">
        <v>4085</v>
      </c>
      <c r="D178" s="39" t="s">
        <v>29</v>
      </c>
      <c r="E178" s="46">
        <v>2566</v>
      </c>
      <c r="F178" s="46" t="s">
        <v>575</v>
      </c>
      <c r="G178" s="47" t="s">
        <v>1674</v>
      </c>
      <c r="H178" s="39" t="s">
        <v>151</v>
      </c>
      <c r="I178" s="39" t="s">
        <v>327</v>
      </c>
      <c r="J178" s="46" t="s">
        <v>6709</v>
      </c>
      <c r="K178" s="39" t="s">
        <v>38</v>
      </c>
      <c r="L178" s="46" t="s">
        <v>4582</v>
      </c>
      <c r="M178" s="47" t="s">
        <v>4479</v>
      </c>
      <c r="N178" s="52" t="s">
        <v>4509</v>
      </c>
      <c r="O178" s="48" t="s">
        <v>6706</v>
      </c>
      <c r="P178" s="48"/>
      <c r="Q178" s="39" t="s">
        <v>4690</v>
      </c>
      <c r="R178" s="38" t="s">
        <v>2097</v>
      </c>
    </row>
    <row r="179" spans="1:18" ht="21">
      <c r="A179" s="38" t="s">
        <v>4087</v>
      </c>
      <c r="B179" s="38"/>
      <c r="C179" s="39" t="s">
        <v>4088</v>
      </c>
      <c r="D179" s="39" t="s">
        <v>29</v>
      </c>
      <c r="E179" s="46">
        <v>2566</v>
      </c>
      <c r="F179" s="46" t="s">
        <v>575</v>
      </c>
      <c r="G179" s="47" t="s">
        <v>1674</v>
      </c>
      <c r="H179" s="39" t="s">
        <v>151</v>
      </c>
      <c r="I179" s="39" t="s">
        <v>327</v>
      </c>
      <c r="J179" s="46" t="s">
        <v>6709</v>
      </c>
      <c r="K179" s="39" t="s">
        <v>38</v>
      </c>
      <c r="L179" s="46" t="s">
        <v>4582</v>
      </c>
      <c r="M179" s="47" t="s">
        <v>4479</v>
      </c>
      <c r="N179" s="52" t="s">
        <v>4509</v>
      </c>
      <c r="O179" s="48" t="s">
        <v>6706</v>
      </c>
      <c r="P179" s="48"/>
      <c r="Q179" s="39" t="s">
        <v>4691</v>
      </c>
      <c r="R179" s="38" t="s">
        <v>2097</v>
      </c>
    </row>
    <row r="180" spans="1:18" ht="21">
      <c r="A180" s="38" t="s">
        <v>4099</v>
      </c>
      <c r="B180" s="38"/>
      <c r="C180" s="39" t="s">
        <v>4100</v>
      </c>
      <c r="D180" s="39" t="s">
        <v>29</v>
      </c>
      <c r="E180" s="46">
        <v>2566</v>
      </c>
      <c r="F180" s="46" t="s">
        <v>575</v>
      </c>
      <c r="G180" s="47" t="s">
        <v>1674</v>
      </c>
      <c r="H180" s="39" t="s">
        <v>151</v>
      </c>
      <c r="I180" s="39" t="s">
        <v>327</v>
      </c>
      <c r="J180" s="46" t="s">
        <v>6709</v>
      </c>
      <c r="K180" s="39" t="s">
        <v>38</v>
      </c>
      <c r="L180" s="46" t="s">
        <v>4582</v>
      </c>
      <c r="M180" s="47" t="s">
        <v>4479</v>
      </c>
      <c r="N180" s="52" t="s">
        <v>4509</v>
      </c>
      <c r="O180" s="48" t="s">
        <v>6706</v>
      </c>
      <c r="P180" s="48"/>
      <c r="Q180" s="39" t="s">
        <v>4692</v>
      </c>
      <c r="R180" s="38" t="s">
        <v>2097</v>
      </c>
    </row>
    <row r="181" spans="1:18" ht="21">
      <c r="A181" s="38" t="s">
        <v>4102</v>
      </c>
      <c r="B181" s="38"/>
      <c r="C181" s="39" t="s">
        <v>4103</v>
      </c>
      <c r="D181" s="39" t="s">
        <v>29</v>
      </c>
      <c r="E181" s="46">
        <v>2566</v>
      </c>
      <c r="F181" s="46" t="s">
        <v>575</v>
      </c>
      <c r="G181" s="47" t="s">
        <v>1674</v>
      </c>
      <c r="H181" s="39" t="s">
        <v>151</v>
      </c>
      <c r="I181" s="39" t="s">
        <v>327</v>
      </c>
      <c r="J181" s="46" t="s">
        <v>6709</v>
      </c>
      <c r="K181" s="39" t="s">
        <v>38</v>
      </c>
      <c r="L181" s="46" t="s">
        <v>4582</v>
      </c>
      <c r="M181" s="47" t="s">
        <v>4479</v>
      </c>
      <c r="N181" s="52" t="s">
        <v>4509</v>
      </c>
      <c r="O181" s="48" t="s">
        <v>6706</v>
      </c>
      <c r="P181" s="48"/>
      <c r="Q181" s="39" t="s">
        <v>4693</v>
      </c>
      <c r="R181" s="38" t="s">
        <v>2097</v>
      </c>
    </row>
    <row r="182" spans="1:18" ht="21">
      <c r="A182" s="38" t="s">
        <v>4090</v>
      </c>
      <c r="B182" s="38"/>
      <c r="C182" s="39" t="s">
        <v>4091</v>
      </c>
      <c r="D182" s="39" t="s">
        <v>29</v>
      </c>
      <c r="E182" s="46">
        <v>2566</v>
      </c>
      <c r="F182" s="46" t="s">
        <v>575</v>
      </c>
      <c r="G182" s="47" t="s">
        <v>1674</v>
      </c>
      <c r="H182" s="39" t="s">
        <v>151</v>
      </c>
      <c r="I182" s="39" t="s">
        <v>327</v>
      </c>
      <c r="J182" s="46" t="s">
        <v>6709</v>
      </c>
      <c r="K182" s="39" t="s">
        <v>38</v>
      </c>
      <c r="L182" s="46" t="s">
        <v>4582</v>
      </c>
      <c r="M182" s="47" t="s">
        <v>4479</v>
      </c>
      <c r="N182" s="52" t="s">
        <v>4509</v>
      </c>
      <c r="O182" s="48" t="s">
        <v>6706</v>
      </c>
      <c r="P182" s="48"/>
      <c r="Q182" s="39" t="s">
        <v>4694</v>
      </c>
      <c r="R182" s="38" t="s">
        <v>2097</v>
      </c>
    </row>
    <row r="183" spans="1:18" ht="21">
      <c r="A183" s="38" t="s">
        <v>4093</v>
      </c>
      <c r="B183" s="38"/>
      <c r="C183" s="39" t="s">
        <v>4094</v>
      </c>
      <c r="D183" s="39" t="s">
        <v>29</v>
      </c>
      <c r="E183" s="46">
        <v>2566</v>
      </c>
      <c r="F183" s="46" t="s">
        <v>575</v>
      </c>
      <c r="G183" s="47" t="s">
        <v>1674</v>
      </c>
      <c r="H183" s="39" t="s">
        <v>151</v>
      </c>
      <c r="I183" s="39" t="s">
        <v>327</v>
      </c>
      <c r="J183" s="46" t="s">
        <v>6709</v>
      </c>
      <c r="K183" s="39" t="s">
        <v>38</v>
      </c>
      <c r="L183" s="46" t="s">
        <v>4582</v>
      </c>
      <c r="M183" s="47" t="s">
        <v>4479</v>
      </c>
      <c r="N183" s="52" t="s">
        <v>4509</v>
      </c>
      <c r="O183" s="48" t="s">
        <v>6706</v>
      </c>
      <c r="P183" s="48"/>
      <c r="Q183" s="39" t="s">
        <v>4695</v>
      </c>
      <c r="R183" s="38" t="s">
        <v>2097</v>
      </c>
    </row>
    <row r="184" spans="1:18" ht="21">
      <c r="A184" s="38" t="s">
        <v>4096</v>
      </c>
      <c r="B184" s="38"/>
      <c r="C184" s="39" t="s">
        <v>4097</v>
      </c>
      <c r="D184" s="39" t="s">
        <v>29</v>
      </c>
      <c r="E184" s="46">
        <v>2566</v>
      </c>
      <c r="F184" s="46" t="s">
        <v>575</v>
      </c>
      <c r="G184" s="47" t="s">
        <v>1674</v>
      </c>
      <c r="H184" s="39" t="s">
        <v>151</v>
      </c>
      <c r="I184" s="39" t="s">
        <v>327</v>
      </c>
      <c r="J184" s="46" t="s">
        <v>6709</v>
      </c>
      <c r="K184" s="39" t="s">
        <v>38</v>
      </c>
      <c r="L184" s="46" t="s">
        <v>4582</v>
      </c>
      <c r="M184" s="47" t="s">
        <v>4479</v>
      </c>
      <c r="N184" s="52" t="s">
        <v>4509</v>
      </c>
      <c r="O184" s="48" t="s">
        <v>6706</v>
      </c>
      <c r="P184" s="48"/>
      <c r="Q184" s="39" t="s">
        <v>4696</v>
      </c>
      <c r="R184" s="38" t="s">
        <v>2097</v>
      </c>
    </row>
    <row r="185" spans="1:18" ht="21">
      <c r="A185" s="38" t="s">
        <v>4105</v>
      </c>
      <c r="B185" s="38"/>
      <c r="C185" s="39" t="s">
        <v>4106</v>
      </c>
      <c r="D185" s="39" t="s">
        <v>29</v>
      </c>
      <c r="E185" s="46">
        <v>2566</v>
      </c>
      <c r="F185" s="46" t="s">
        <v>575</v>
      </c>
      <c r="G185" s="47" t="s">
        <v>1674</v>
      </c>
      <c r="H185" s="39" t="s">
        <v>151</v>
      </c>
      <c r="I185" s="39" t="s">
        <v>327</v>
      </c>
      <c r="J185" s="46" t="s">
        <v>6709</v>
      </c>
      <c r="K185" s="39" t="s">
        <v>38</v>
      </c>
      <c r="L185" s="46" t="s">
        <v>4582</v>
      </c>
      <c r="M185" s="47" t="s">
        <v>4479</v>
      </c>
      <c r="N185" s="52" t="s">
        <v>4509</v>
      </c>
      <c r="O185" s="48" t="s">
        <v>6706</v>
      </c>
      <c r="P185" s="48"/>
      <c r="Q185" s="39" t="s">
        <v>4697</v>
      </c>
      <c r="R185" s="38" t="s">
        <v>2097</v>
      </c>
    </row>
    <row r="186" spans="1:18" ht="21">
      <c r="A186" s="38" t="s">
        <v>4108</v>
      </c>
      <c r="B186" s="38"/>
      <c r="C186" s="39" t="s">
        <v>4109</v>
      </c>
      <c r="D186" s="39" t="s">
        <v>29</v>
      </c>
      <c r="E186" s="46">
        <v>2566</v>
      </c>
      <c r="F186" s="46" t="s">
        <v>575</v>
      </c>
      <c r="G186" s="47" t="s">
        <v>1674</v>
      </c>
      <c r="H186" s="39" t="s">
        <v>151</v>
      </c>
      <c r="I186" s="39" t="s">
        <v>327</v>
      </c>
      <c r="J186" s="46" t="s">
        <v>6709</v>
      </c>
      <c r="K186" s="39" t="s">
        <v>38</v>
      </c>
      <c r="L186" s="46" t="s">
        <v>4582</v>
      </c>
      <c r="M186" s="47" t="s">
        <v>4479</v>
      </c>
      <c r="N186" s="52" t="s">
        <v>4509</v>
      </c>
      <c r="O186" s="48" t="s">
        <v>6706</v>
      </c>
      <c r="P186" s="48"/>
      <c r="Q186" s="39" t="s">
        <v>4698</v>
      </c>
      <c r="R186" s="38" t="s">
        <v>2097</v>
      </c>
    </row>
    <row r="187" spans="1:18" ht="21">
      <c r="A187" s="38" t="s">
        <v>4111</v>
      </c>
      <c r="B187" s="38"/>
      <c r="C187" s="39" t="s">
        <v>4112</v>
      </c>
      <c r="D187" s="39" t="s">
        <v>29</v>
      </c>
      <c r="E187" s="46">
        <v>2566</v>
      </c>
      <c r="F187" s="46" t="s">
        <v>575</v>
      </c>
      <c r="G187" s="47" t="s">
        <v>1674</v>
      </c>
      <c r="H187" s="39" t="s">
        <v>151</v>
      </c>
      <c r="I187" s="39" t="s">
        <v>327</v>
      </c>
      <c r="J187" s="46" t="s">
        <v>6709</v>
      </c>
      <c r="K187" s="39" t="s">
        <v>38</v>
      </c>
      <c r="L187" s="46" t="s">
        <v>4582</v>
      </c>
      <c r="M187" s="47" t="s">
        <v>4479</v>
      </c>
      <c r="N187" s="52" t="s">
        <v>4509</v>
      </c>
      <c r="O187" s="48" t="s">
        <v>6706</v>
      </c>
      <c r="P187" s="48"/>
      <c r="Q187" s="39" t="s">
        <v>4699</v>
      </c>
      <c r="R187" s="38" t="s">
        <v>2097</v>
      </c>
    </row>
    <row r="188" spans="1:18" ht="21">
      <c r="A188" s="38" t="s">
        <v>4114</v>
      </c>
      <c r="B188" s="38"/>
      <c r="C188" s="39" t="s">
        <v>4115</v>
      </c>
      <c r="D188" s="39" t="s">
        <v>29</v>
      </c>
      <c r="E188" s="46">
        <v>2566</v>
      </c>
      <c r="F188" s="46" t="s">
        <v>575</v>
      </c>
      <c r="G188" s="47" t="s">
        <v>1674</v>
      </c>
      <c r="H188" s="39" t="s">
        <v>151</v>
      </c>
      <c r="I188" s="39" t="s">
        <v>327</v>
      </c>
      <c r="J188" s="46" t="s">
        <v>6709</v>
      </c>
      <c r="K188" s="39" t="s">
        <v>38</v>
      </c>
      <c r="L188" s="46" t="s">
        <v>4582</v>
      </c>
      <c r="M188" s="47" t="s">
        <v>4479</v>
      </c>
      <c r="N188" s="52" t="s">
        <v>4509</v>
      </c>
      <c r="O188" s="48" t="s">
        <v>6706</v>
      </c>
      <c r="P188" s="48"/>
      <c r="Q188" s="39" t="s">
        <v>4700</v>
      </c>
      <c r="R188" s="38" t="s">
        <v>2097</v>
      </c>
    </row>
    <row r="189" spans="1:18" ht="21">
      <c r="A189" s="38" t="s">
        <v>4117</v>
      </c>
      <c r="B189" s="38"/>
      <c r="C189" s="39" t="s">
        <v>4118</v>
      </c>
      <c r="D189" s="39" t="s">
        <v>29</v>
      </c>
      <c r="E189" s="46">
        <v>2566</v>
      </c>
      <c r="F189" s="46" t="s">
        <v>575</v>
      </c>
      <c r="G189" s="47" t="s">
        <v>1674</v>
      </c>
      <c r="H189" s="39" t="s">
        <v>151</v>
      </c>
      <c r="I189" s="39" t="s">
        <v>327</v>
      </c>
      <c r="J189" s="46" t="s">
        <v>6709</v>
      </c>
      <c r="K189" s="39" t="s">
        <v>38</v>
      </c>
      <c r="L189" s="46" t="s">
        <v>4582</v>
      </c>
      <c r="M189" s="47" t="s">
        <v>4479</v>
      </c>
      <c r="N189" s="52" t="s">
        <v>4509</v>
      </c>
      <c r="O189" s="48" t="s">
        <v>6706</v>
      </c>
      <c r="P189" s="48"/>
      <c r="Q189" s="39" t="s">
        <v>4701</v>
      </c>
      <c r="R189" s="38" t="s">
        <v>2097</v>
      </c>
    </row>
    <row r="190" spans="1:18" ht="21">
      <c r="A190" s="38" t="s">
        <v>4124</v>
      </c>
      <c r="B190" s="38"/>
      <c r="C190" s="39" t="s">
        <v>4125</v>
      </c>
      <c r="D190" s="39" t="s">
        <v>29</v>
      </c>
      <c r="E190" s="46">
        <v>2566</v>
      </c>
      <c r="F190" s="46" t="s">
        <v>575</v>
      </c>
      <c r="G190" s="47" t="s">
        <v>1674</v>
      </c>
      <c r="H190" s="39" t="s">
        <v>151</v>
      </c>
      <c r="I190" s="39" t="s">
        <v>327</v>
      </c>
      <c r="J190" s="46" t="s">
        <v>6709</v>
      </c>
      <c r="K190" s="39" t="s">
        <v>38</v>
      </c>
      <c r="L190" s="46" t="s">
        <v>4582</v>
      </c>
      <c r="M190" s="47" t="s">
        <v>4479</v>
      </c>
      <c r="N190" s="52" t="s">
        <v>4509</v>
      </c>
      <c r="O190" s="48" t="s">
        <v>6706</v>
      </c>
      <c r="P190" s="48"/>
      <c r="Q190" s="39" t="s">
        <v>4702</v>
      </c>
      <c r="R190" s="38" t="s">
        <v>2097</v>
      </c>
    </row>
    <row r="191" spans="1:18" ht="21">
      <c r="A191" s="38" t="s">
        <v>4127</v>
      </c>
      <c r="B191" s="38"/>
      <c r="C191" s="39" t="s">
        <v>4128</v>
      </c>
      <c r="D191" s="39" t="s">
        <v>29</v>
      </c>
      <c r="E191" s="46">
        <v>2566</v>
      </c>
      <c r="F191" s="46" t="s">
        <v>575</v>
      </c>
      <c r="G191" s="47" t="s">
        <v>1674</v>
      </c>
      <c r="H191" s="39" t="s">
        <v>151</v>
      </c>
      <c r="I191" s="39" t="s">
        <v>327</v>
      </c>
      <c r="J191" s="46" t="s">
        <v>6709</v>
      </c>
      <c r="K191" s="39" t="s">
        <v>38</v>
      </c>
      <c r="L191" s="46" t="s">
        <v>4582</v>
      </c>
      <c r="M191" s="47" t="s">
        <v>4479</v>
      </c>
      <c r="N191" s="52" t="s">
        <v>4509</v>
      </c>
      <c r="O191" s="48" t="s">
        <v>6706</v>
      </c>
      <c r="P191" s="48"/>
      <c r="Q191" s="39" t="s">
        <v>4703</v>
      </c>
      <c r="R191" s="38" t="s">
        <v>2097</v>
      </c>
    </row>
    <row r="192" spans="1:18" ht="21">
      <c r="A192" s="38" t="s">
        <v>4130</v>
      </c>
      <c r="B192" s="38"/>
      <c r="C192" s="39" t="s">
        <v>4131</v>
      </c>
      <c r="D192" s="39" t="s">
        <v>29</v>
      </c>
      <c r="E192" s="46">
        <v>2566</v>
      </c>
      <c r="F192" s="46" t="s">
        <v>575</v>
      </c>
      <c r="G192" s="47" t="s">
        <v>1674</v>
      </c>
      <c r="H192" s="39" t="s">
        <v>151</v>
      </c>
      <c r="I192" s="39" t="s">
        <v>327</v>
      </c>
      <c r="J192" s="46" t="s">
        <v>6709</v>
      </c>
      <c r="K192" s="39" t="s">
        <v>38</v>
      </c>
      <c r="L192" s="46" t="s">
        <v>4582</v>
      </c>
      <c r="M192" s="47" t="s">
        <v>4479</v>
      </c>
      <c r="N192" s="52" t="s">
        <v>4509</v>
      </c>
      <c r="O192" s="48" t="s">
        <v>6706</v>
      </c>
      <c r="P192" s="48"/>
      <c r="Q192" s="39" t="s">
        <v>4704</v>
      </c>
      <c r="R192" s="38" t="s">
        <v>2097</v>
      </c>
    </row>
    <row r="193" spans="1:18" ht="21">
      <c r="A193" s="38" t="s">
        <v>4133</v>
      </c>
      <c r="B193" s="38"/>
      <c r="C193" s="39" t="s">
        <v>4134</v>
      </c>
      <c r="D193" s="39" t="s">
        <v>29</v>
      </c>
      <c r="E193" s="46">
        <v>2566</v>
      </c>
      <c r="F193" s="46" t="s">
        <v>575</v>
      </c>
      <c r="G193" s="47" t="s">
        <v>1674</v>
      </c>
      <c r="H193" s="39" t="s">
        <v>151</v>
      </c>
      <c r="I193" s="39" t="s">
        <v>327</v>
      </c>
      <c r="J193" s="46" t="s">
        <v>6709</v>
      </c>
      <c r="K193" s="39" t="s">
        <v>38</v>
      </c>
      <c r="L193" s="46" t="s">
        <v>4582</v>
      </c>
      <c r="M193" s="47" t="s">
        <v>4479</v>
      </c>
      <c r="N193" s="52" t="s">
        <v>4509</v>
      </c>
      <c r="O193" s="48" t="s">
        <v>6706</v>
      </c>
      <c r="P193" s="48"/>
      <c r="Q193" s="39" t="s">
        <v>4705</v>
      </c>
      <c r="R193" s="38" t="s">
        <v>2097</v>
      </c>
    </row>
    <row r="194" spans="1:18" ht="21">
      <c r="A194" s="38" t="s">
        <v>4193</v>
      </c>
      <c r="B194" s="38"/>
      <c r="C194" s="39" t="s">
        <v>4194</v>
      </c>
      <c r="D194" s="39" t="s">
        <v>29</v>
      </c>
      <c r="E194" s="46">
        <v>2566</v>
      </c>
      <c r="F194" s="46" t="s">
        <v>575</v>
      </c>
      <c r="G194" s="47" t="s">
        <v>1674</v>
      </c>
      <c r="H194" s="39" t="s">
        <v>1126</v>
      </c>
      <c r="I194" s="39" t="s">
        <v>775</v>
      </c>
      <c r="J194" s="46" t="s">
        <v>6710</v>
      </c>
      <c r="K194" s="39" t="s">
        <v>38</v>
      </c>
      <c r="L194" s="46" t="s">
        <v>4582</v>
      </c>
      <c r="M194" s="47" t="s">
        <v>4479</v>
      </c>
      <c r="N194" s="52" t="s">
        <v>4480</v>
      </c>
      <c r="O194" s="48" t="s">
        <v>6706</v>
      </c>
      <c r="P194" s="48"/>
      <c r="Q194" s="39" t="s">
        <v>4706</v>
      </c>
      <c r="R194" s="38" t="s">
        <v>2783</v>
      </c>
    </row>
    <row r="195" spans="1:18" ht="21">
      <c r="A195" s="38" t="s">
        <v>4196</v>
      </c>
      <c r="B195" s="38"/>
      <c r="C195" s="39" t="s">
        <v>4197</v>
      </c>
      <c r="D195" s="39" t="s">
        <v>29</v>
      </c>
      <c r="E195" s="46">
        <v>2566</v>
      </c>
      <c r="F195" s="46" t="s">
        <v>575</v>
      </c>
      <c r="G195" s="47" t="s">
        <v>1674</v>
      </c>
      <c r="H195" s="39" t="s">
        <v>246</v>
      </c>
      <c r="I195" s="39" t="s">
        <v>37</v>
      </c>
      <c r="J195" s="46" t="s">
        <v>6711</v>
      </c>
      <c r="K195" s="39" t="s">
        <v>38</v>
      </c>
      <c r="L195" s="46" t="s">
        <v>4582</v>
      </c>
      <c r="M195" s="47" t="s">
        <v>4479</v>
      </c>
      <c r="N195" s="52" t="s">
        <v>4509</v>
      </c>
      <c r="O195" s="48" t="s">
        <v>6706</v>
      </c>
      <c r="P195" s="48"/>
      <c r="Q195" s="39" t="s">
        <v>4707</v>
      </c>
      <c r="R195" s="38" t="s">
        <v>2097</v>
      </c>
    </row>
    <row r="196" spans="1:18" ht="21">
      <c r="A196" s="38" t="s">
        <v>4199</v>
      </c>
      <c r="B196" s="38"/>
      <c r="C196" s="39" t="s">
        <v>4200</v>
      </c>
      <c r="D196" s="39" t="s">
        <v>29</v>
      </c>
      <c r="E196" s="46">
        <v>2566</v>
      </c>
      <c r="F196" s="46" t="s">
        <v>575</v>
      </c>
      <c r="G196" s="47" t="s">
        <v>1674</v>
      </c>
      <c r="H196" s="39" t="s">
        <v>246</v>
      </c>
      <c r="I196" s="39" t="s">
        <v>37</v>
      </c>
      <c r="J196" s="46" t="s">
        <v>6711</v>
      </c>
      <c r="K196" s="39" t="s">
        <v>38</v>
      </c>
      <c r="L196" s="46" t="s">
        <v>4582</v>
      </c>
      <c r="M196" s="47" t="s">
        <v>4479</v>
      </c>
      <c r="N196" s="52" t="s">
        <v>4509</v>
      </c>
      <c r="O196" s="48" t="s">
        <v>6706</v>
      </c>
      <c r="P196" s="48"/>
      <c r="Q196" s="39" t="s">
        <v>4708</v>
      </c>
      <c r="R196" s="38" t="s">
        <v>2097</v>
      </c>
    </row>
    <row r="197" spans="1:18" ht="21">
      <c r="A197" s="38" t="s">
        <v>4202</v>
      </c>
      <c r="B197" s="38"/>
      <c r="C197" s="39" t="s">
        <v>4203</v>
      </c>
      <c r="D197" s="39" t="s">
        <v>29</v>
      </c>
      <c r="E197" s="46">
        <v>2566</v>
      </c>
      <c r="F197" s="46" t="s">
        <v>575</v>
      </c>
      <c r="G197" s="47" t="s">
        <v>3784</v>
      </c>
      <c r="H197" s="39" t="s">
        <v>4204</v>
      </c>
      <c r="I197" s="39" t="s">
        <v>37</v>
      </c>
      <c r="J197" s="46" t="s">
        <v>6711</v>
      </c>
      <c r="K197" s="39" t="s">
        <v>38</v>
      </c>
      <c r="L197" s="46" t="s">
        <v>4582</v>
      </c>
      <c r="M197" s="47" t="s">
        <v>4479</v>
      </c>
      <c r="N197" s="52" t="s">
        <v>4509</v>
      </c>
      <c r="O197" s="48" t="s">
        <v>6706</v>
      </c>
      <c r="P197" s="48"/>
      <c r="Q197" s="39" t="s">
        <v>4709</v>
      </c>
      <c r="R197" s="38" t="s">
        <v>2097</v>
      </c>
    </row>
    <row r="198" spans="1:18" ht="21">
      <c r="A198" s="38" t="s">
        <v>4206</v>
      </c>
      <c r="B198" s="38"/>
      <c r="C198" s="39" t="s">
        <v>4207</v>
      </c>
      <c r="D198" s="39" t="s">
        <v>29</v>
      </c>
      <c r="E198" s="46">
        <v>2566</v>
      </c>
      <c r="F198" s="46" t="s">
        <v>575</v>
      </c>
      <c r="G198" s="47" t="s">
        <v>1674</v>
      </c>
      <c r="H198" s="39" t="s">
        <v>4208</v>
      </c>
      <c r="I198" s="39" t="s">
        <v>37</v>
      </c>
      <c r="J198" s="46" t="s">
        <v>6711</v>
      </c>
      <c r="K198" s="39" t="s">
        <v>38</v>
      </c>
      <c r="L198" s="46" t="s">
        <v>4582</v>
      </c>
      <c r="M198" s="47" t="s">
        <v>4479</v>
      </c>
      <c r="N198" s="52" t="s">
        <v>4509</v>
      </c>
      <c r="O198" s="48" t="s">
        <v>6706</v>
      </c>
      <c r="P198" s="48"/>
      <c r="Q198" s="39" t="s">
        <v>4710</v>
      </c>
      <c r="R198" s="38" t="s">
        <v>2097</v>
      </c>
    </row>
    <row r="199" spans="1:18" ht="21">
      <c r="A199" s="38" t="s">
        <v>4210</v>
      </c>
      <c r="B199" s="38"/>
      <c r="C199" s="39" t="s">
        <v>4211</v>
      </c>
      <c r="D199" s="39" t="s">
        <v>29</v>
      </c>
      <c r="E199" s="46">
        <v>2566</v>
      </c>
      <c r="F199" s="46" t="s">
        <v>575</v>
      </c>
      <c r="G199" s="47" t="s">
        <v>1674</v>
      </c>
      <c r="H199" s="39" t="s">
        <v>2483</v>
      </c>
      <c r="I199" s="39" t="s">
        <v>327</v>
      </c>
      <c r="J199" s="46" t="s">
        <v>6709</v>
      </c>
      <c r="K199" s="39" t="s">
        <v>38</v>
      </c>
      <c r="L199" s="46" t="s">
        <v>4582</v>
      </c>
      <c r="M199" s="47" t="s">
        <v>4479</v>
      </c>
      <c r="N199" s="52" t="s">
        <v>4480</v>
      </c>
      <c r="O199" s="48" t="s">
        <v>6706</v>
      </c>
      <c r="P199" s="48"/>
      <c r="Q199" s="39" t="s">
        <v>4711</v>
      </c>
      <c r="R199" s="38" t="s">
        <v>2783</v>
      </c>
    </row>
    <row r="200" spans="1:18" ht="21">
      <c r="A200" s="38" t="s">
        <v>4136</v>
      </c>
      <c r="B200" s="38"/>
      <c r="C200" s="39" t="s">
        <v>4137</v>
      </c>
      <c r="D200" s="39" t="s">
        <v>29</v>
      </c>
      <c r="E200" s="46">
        <v>2566</v>
      </c>
      <c r="F200" s="46" t="s">
        <v>575</v>
      </c>
      <c r="G200" s="47" t="s">
        <v>1674</v>
      </c>
      <c r="H200" s="39" t="s">
        <v>952</v>
      </c>
      <c r="I200" s="39" t="s">
        <v>775</v>
      </c>
      <c r="J200" s="46" t="s">
        <v>6710</v>
      </c>
      <c r="K200" s="39" t="s">
        <v>38</v>
      </c>
      <c r="L200" s="46" t="s">
        <v>4582</v>
      </c>
      <c r="M200" s="47" t="s">
        <v>4479</v>
      </c>
      <c r="N200" s="52" t="s">
        <v>4509</v>
      </c>
      <c r="O200" s="48" t="s">
        <v>6706</v>
      </c>
      <c r="P200" s="48"/>
      <c r="Q200" s="39" t="s">
        <v>4712</v>
      </c>
      <c r="R200" s="38" t="s">
        <v>2097</v>
      </c>
    </row>
    <row r="201" spans="1:18" ht="21">
      <c r="A201" s="38" t="s">
        <v>4142</v>
      </c>
      <c r="B201" s="38"/>
      <c r="C201" s="39" t="s">
        <v>4143</v>
      </c>
      <c r="D201" s="39" t="s">
        <v>29</v>
      </c>
      <c r="E201" s="46">
        <v>2566</v>
      </c>
      <c r="F201" s="46" t="s">
        <v>575</v>
      </c>
      <c r="G201" s="47" t="s">
        <v>1674</v>
      </c>
      <c r="H201" s="39" t="s">
        <v>2483</v>
      </c>
      <c r="I201" s="39" t="s">
        <v>327</v>
      </c>
      <c r="J201" s="46" t="s">
        <v>6709</v>
      </c>
      <c r="K201" s="39" t="s">
        <v>38</v>
      </c>
      <c r="L201" s="46" t="s">
        <v>4582</v>
      </c>
      <c r="M201" s="47" t="s">
        <v>4479</v>
      </c>
      <c r="N201" s="52" t="s">
        <v>4509</v>
      </c>
      <c r="O201" s="48" t="s">
        <v>6706</v>
      </c>
      <c r="P201" s="48"/>
      <c r="Q201" s="39" t="s">
        <v>4713</v>
      </c>
      <c r="R201" s="38" t="s">
        <v>2097</v>
      </c>
    </row>
    <row r="202" spans="1:18" ht="21">
      <c r="A202" s="38" t="s">
        <v>4145</v>
      </c>
      <c r="B202" s="38"/>
      <c r="C202" s="39" t="s">
        <v>4146</v>
      </c>
      <c r="D202" s="39" t="s">
        <v>29</v>
      </c>
      <c r="E202" s="46">
        <v>2566</v>
      </c>
      <c r="F202" s="46" t="s">
        <v>2110</v>
      </c>
      <c r="G202" s="47" t="s">
        <v>1674</v>
      </c>
      <c r="H202" s="39" t="s">
        <v>2457</v>
      </c>
      <c r="I202" s="39" t="s">
        <v>1848</v>
      </c>
      <c r="J202" s="46" t="s">
        <v>6712</v>
      </c>
      <c r="K202" s="39" t="s">
        <v>556</v>
      </c>
      <c r="L202" s="46" t="s">
        <v>4582</v>
      </c>
      <c r="M202" s="47" t="s">
        <v>4484</v>
      </c>
      <c r="N202" s="52" t="s">
        <v>4636</v>
      </c>
      <c r="O202" s="48" t="s">
        <v>6706</v>
      </c>
      <c r="P202" s="48"/>
      <c r="Q202" s="39" t="s">
        <v>4714</v>
      </c>
      <c r="R202" s="38" t="s">
        <v>2146</v>
      </c>
    </row>
    <row r="203" spans="1:18" ht="21">
      <c r="A203" s="38" t="s">
        <v>4151</v>
      </c>
      <c r="B203" s="38"/>
      <c r="C203" s="39" t="s">
        <v>4715</v>
      </c>
      <c r="D203" s="39" t="s">
        <v>29</v>
      </c>
      <c r="E203" s="46">
        <v>2566</v>
      </c>
      <c r="F203" s="46" t="s">
        <v>281</v>
      </c>
      <c r="G203" s="47" t="s">
        <v>1514</v>
      </c>
      <c r="H203" s="39" t="s">
        <v>897</v>
      </c>
      <c r="I203" s="39" t="s">
        <v>775</v>
      </c>
      <c r="J203" s="46" t="s">
        <v>6710</v>
      </c>
      <c r="K203" s="39" t="s">
        <v>38</v>
      </c>
      <c r="L203" s="46" t="s">
        <v>4582</v>
      </c>
      <c r="M203" s="47" t="s">
        <v>4515</v>
      </c>
      <c r="N203" s="52" t="s">
        <v>4717</v>
      </c>
      <c r="O203" s="48" t="s">
        <v>6706</v>
      </c>
      <c r="P203" s="48"/>
      <c r="Q203" s="39" t="s">
        <v>4718</v>
      </c>
      <c r="R203" s="38" t="s">
        <v>4716</v>
      </c>
    </row>
    <row r="204" spans="1:18" ht="21">
      <c r="A204" s="38" t="s">
        <v>4154</v>
      </c>
      <c r="B204" s="38"/>
      <c r="C204" s="39" t="s">
        <v>4719</v>
      </c>
      <c r="D204" s="39" t="s">
        <v>29</v>
      </c>
      <c r="E204" s="46">
        <v>2566</v>
      </c>
      <c r="F204" s="46" t="s">
        <v>281</v>
      </c>
      <c r="G204" s="47" t="s">
        <v>1514</v>
      </c>
      <c r="H204" s="39" t="s">
        <v>897</v>
      </c>
      <c r="I204" s="39" t="s">
        <v>775</v>
      </c>
      <c r="J204" s="46" t="s">
        <v>6710</v>
      </c>
      <c r="K204" s="39" t="s">
        <v>38</v>
      </c>
      <c r="L204" s="46" t="s">
        <v>4582</v>
      </c>
      <c r="M204" s="47" t="s">
        <v>4479</v>
      </c>
      <c r="N204" s="52" t="s">
        <v>4509</v>
      </c>
      <c r="O204" s="48" t="s">
        <v>6706</v>
      </c>
      <c r="P204" s="48"/>
      <c r="Q204" s="39" t="s">
        <v>4720</v>
      </c>
      <c r="R204" s="38" t="s">
        <v>2097</v>
      </c>
    </row>
    <row r="205" spans="1:18" ht="21">
      <c r="A205" s="38" t="s">
        <v>4166</v>
      </c>
      <c r="B205" s="38"/>
      <c r="C205" s="39" t="s">
        <v>4167</v>
      </c>
      <c r="D205" s="39" t="s">
        <v>29</v>
      </c>
      <c r="E205" s="46">
        <v>2566</v>
      </c>
      <c r="F205" s="46" t="s">
        <v>281</v>
      </c>
      <c r="G205" s="47" t="s">
        <v>4168</v>
      </c>
      <c r="H205" s="39" t="s">
        <v>2286</v>
      </c>
      <c r="I205" s="39" t="s">
        <v>327</v>
      </c>
      <c r="J205" s="46" t="s">
        <v>6709</v>
      </c>
      <c r="K205" s="39" t="s">
        <v>38</v>
      </c>
      <c r="L205" s="46" t="s">
        <v>4582</v>
      </c>
      <c r="M205" s="47" t="s">
        <v>4479</v>
      </c>
      <c r="N205" s="52" t="s">
        <v>4509</v>
      </c>
      <c r="O205" s="48" t="s">
        <v>6706</v>
      </c>
      <c r="P205" s="48"/>
      <c r="Q205" s="39" t="s">
        <v>4721</v>
      </c>
      <c r="R205" s="38" t="s">
        <v>2097</v>
      </c>
    </row>
    <row r="206" spans="1:18" ht="21">
      <c r="A206" s="38" t="s">
        <v>4179</v>
      </c>
      <c r="B206" s="38"/>
      <c r="C206" s="39" t="s">
        <v>4180</v>
      </c>
      <c r="D206" s="39" t="s">
        <v>29</v>
      </c>
      <c r="E206" s="46">
        <v>2566</v>
      </c>
      <c r="F206" s="46" t="s">
        <v>281</v>
      </c>
      <c r="G206" s="47" t="s">
        <v>2045</v>
      </c>
      <c r="H206" s="39" t="s">
        <v>4181</v>
      </c>
      <c r="I206" s="39" t="s">
        <v>327</v>
      </c>
      <c r="J206" s="46" t="s">
        <v>6709</v>
      </c>
      <c r="K206" s="39" t="s">
        <v>38</v>
      </c>
      <c r="L206" s="46" t="s">
        <v>4582</v>
      </c>
      <c r="M206" s="47" t="s">
        <v>4479</v>
      </c>
      <c r="N206" s="52" t="s">
        <v>4509</v>
      </c>
      <c r="O206" s="48" t="s">
        <v>6706</v>
      </c>
      <c r="P206" s="48"/>
      <c r="Q206" s="39" t="s">
        <v>4722</v>
      </c>
      <c r="R206" s="38" t="s">
        <v>2097</v>
      </c>
    </row>
    <row r="207" spans="1:18" ht="21">
      <c r="A207" s="38" t="s">
        <v>4216</v>
      </c>
      <c r="B207" s="38"/>
      <c r="C207" s="39" t="s">
        <v>4217</v>
      </c>
      <c r="D207" s="39" t="s">
        <v>29</v>
      </c>
      <c r="E207" s="46">
        <v>2566</v>
      </c>
      <c r="F207" s="46" t="s">
        <v>575</v>
      </c>
      <c r="G207" s="47" t="s">
        <v>1674</v>
      </c>
      <c r="H207" s="39" t="s">
        <v>1238</v>
      </c>
      <c r="I207" s="39" t="s">
        <v>775</v>
      </c>
      <c r="J207" s="46" t="s">
        <v>6710</v>
      </c>
      <c r="K207" s="39" t="s">
        <v>38</v>
      </c>
      <c r="L207" s="46" t="s">
        <v>4582</v>
      </c>
      <c r="M207" s="47" t="s">
        <v>4479</v>
      </c>
      <c r="N207" s="52" t="s">
        <v>4480</v>
      </c>
      <c r="O207" s="48" t="s">
        <v>6706</v>
      </c>
      <c r="P207" s="48"/>
      <c r="Q207" s="39" t="s">
        <v>4723</v>
      </c>
      <c r="R207" s="38" t="s">
        <v>2783</v>
      </c>
    </row>
    <row r="208" spans="1:18" ht="21">
      <c r="A208" s="38" t="s">
        <v>4227</v>
      </c>
      <c r="B208" s="38"/>
      <c r="C208" s="39" t="s">
        <v>4228</v>
      </c>
      <c r="D208" s="39" t="s">
        <v>29</v>
      </c>
      <c r="E208" s="46">
        <v>2566</v>
      </c>
      <c r="F208" s="46" t="s">
        <v>2110</v>
      </c>
      <c r="G208" s="47" t="s">
        <v>3804</v>
      </c>
      <c r="H208" s="39" t="s">
        <v>2519</v>
      </c>
      <c r="I208" s="39" t="s">
        <v>327</v>
      </c>
      <c r="J208" s="46" t="s">
        <v>6709</v>
      </c>
      <c r="K208" s="39" t="s">
        <v>38</v>
      </c>
      <c r="L208" s="46" t="s">
        <v>4582</v>
      </c>
      <c r="M208" s="47" t="s">
        <v>4479</v>
      </c>
      <c r="N208" s="52" t="s">
        <v>4520</v>
      </c>
      <c r="O208" s="48" t="s">
        <v>6706</v>
      </c>
      <c r="P208" s="48"/>
      <c r="Q208" s="39" t="s">
        <v>4724</v>
      </c>
      <c r="R208" s="38" t="s">
        <v>2126</v>
      </c>
    </row>
    <row r="209" spans="1:18" ht="21">
      <c r="A209" s="38" t="s">
        <v>4233</v>
      </c>
      <c r="B209" s="38"/>
      <c r="C209" s="39" t="s">
        <v>4234</v>
      </c>
      <c r="D209" s="39" t="s">
        <v>29</v>
      </c>
      <c r="E209" s="46">
        <v>2566</v>
      </c>
      <c r="F209" s="46" t="s">
        <v>575</v>
      </c>
      <c r="G209" s="47" t="s">
        <v>4235</v>
      </c>
      <c r="H209" s="39" t="s">
        <v>4236</v>
      </c>
      <c r="I209" s="39" t="s">
        <v>267</v>
      </c>
      <c r="J209" s="46" t="s">
        <v>6717</v>
      </c>
      <c r="K209" s="39" t="s">
        <v>38</v>
      </c>
      <c r="L209" s="46" t="s">
        <v>4582</v>
      </c>
      <c r="M209" s="47" t="s">
        <v>4479</v>
      </c>
      <c r="N209" s="52" t="s">
        <v>4509</v>
      </c>
      <c r="O209" s="48" t="s">
        <v>6706</v>
      </c>
      <c r="P209" s="48"/>
      <c r="Q209" s="39" t="s">
        <v>4725</v>
      </c>
      <c r="R209" s="38" t="s">
        <v>2097</v>
      </c>
    </row>
    <row r="210" spans="1:18" ht="21">
      <c r="A210" s="38" t="s">
        <v>4148</v>
      </c>
      <c r="B210" s="38"/>
      <c r="C210" s="39" t="s">
        <v>4149</v>
      </c>
      <c r="D210" s="39" t="s">
        <v>29</v>
      </c>
      <c r="E210" s="46">
        <v>2566</v>
      </c>
      <c r="F210" s="46" t="s">
        <v>575</v>
      </c>
      <c r="G210" s="47" t="s">
        <v>1674</v>
      </c>
      <c r="H210" s="39" t="s">
        <v>952</v>
      </c>
      <c r="I210" s="39" t="s">
        <v>775</v>
      </c>
      <c r="J210" s="46" t="s">
        <v>6710</v>
      </c>
      <c r="K210" s="39" t="s">
        <v>38</v>
      </c>
      <c r="L210" s="46" t="s">
        <v>4582</v>
      </c>
      <c r="M210" s="47" t="s">
        <v>4479</v>
      </c>
      <c r="N210" s="52" t="s">
        <v>4509</v>
      </c>
      <c r="O210" s="48" t="s">
        <v>6706</v>
      </c>
      <c r="P210" s="48"/>
      <c r="Q210" s="39" t="s">
        <v>4726</v>
      </c>
      <c r="R210" s="38" t="s">
        <v>2097</v>
      </c>
    </row>
    <row r="211" spans="1:18" ht="21">
      <c r="A211" s="38" t="s">
        <v>4163</v>
      </c>
      <c r="B211" s="38"/>
      <c r="C211" s="39" t="s">
        <v>4727</v>
      </c>
      <c r="D211" s="39" t="s">
        <v>29</v>
      </c>
      <c r="E211" s="46">
        <v>2566</v>
      </c>
      <c r="F211" s="46" t="s">
        <v>281</v>
      </c>
      <c r="G211" s="47" t="s">
        <v>1514</v>
      </c>
      <c r="H211" s="39" t="s">
        <v>897</v>
      </c>
      <c r="I211" s="39" t="s">
        <v>775</v>
      </c>
      <c r="J211" s="46" t="s">
        <v>6710</v>
      </c>
      <c r="K211" s="39" t="s">
        <v>38</v>
      </c>
      <c r="L211" s="46" t="s">
        <v>4582</v>
      </c>
      <c r="M211" s="47" t="s">
        <v>4479</v>
      </c>
      <c r="N211" s="52" t="s">
        <v>4509</v>
      </c>
      <c r="O211" s="48" t="s">
        <v>6706</v>
      </c>
      <c r="P211" s="48"/>
      <c r="Q211" s="39" t="s">
        <v>4728</v>
      </c>
      <c r="R211" s="38" t="s">
        <v>2097</v>
      </c>
    </row>
    <row r="212" spans="1:18" ht="21">
      <c r="A212" s="38" t="s">
        <v>4170</v>
      </c>
      <c r="B212" s="38"/>
      <c r="C212" s="39" t="s">
        <v>4171</v>
      </c>
      <c r="D212" s="39" t="s">
        <v>29</v>
      </c>
      <c r="E212" s="46">
        <v>2566</v>
      </c>
      <c r="F212" s="46" t="s">
        <v>2110</v>
      </c>
      <c r="G212" s="47" t="s">
        <v>3804</v>
      </c>
      <c r="H212" s="39" t="s">
        <v>2286</v>
      </c>
      <c r="I212" s="39" t="s">
        <v>327</v>
      </c>
      <c r="J212" s="46" t="s">
        <v>6709</v>
      </c>
      <c r="K212" s="39" t="s">
        <v>38</v>
      </c>
      <c r="L212" s="46" t="s">
        <v>4582</v>
      </c>
      <c r="M212" s="47" t="s">
        <v>4479</v>
      </c>
      <c r="N212" s="52" t="s">
        <v>4509</v>
      </c>
      <c r="O212" s="48" t="s">
        <v>6706</v>
      </c>
      <c r="P212" s="48"/>
      <c r="Q212" s="39" t="s">
        <v>4729</v>
      </c>
      <c r="R212" s="38" t="s">
        <v>2097</v>
      </c>
    </row>
    <row r="213" spans="1:18" ht="21">
      <c r="A213" s="38" t="s">
        <v>4186</v>
      </c>
      <c r="B213" s="38"/>
      <c r="C213" s="39" t="s">
        <v>4730</v>
      </c>
      <c r="D213" s="39" t="s">
        <v>29</v>
      </c>
      <c r="E213" s="46">
        <v>2566</v>
      </c>
      <c r="F213" s="46" t="s">
        <v>575</v>
      </c>
      <c r="G213" s="47" t="s">
        <v>1674</v>
      </c>
      <c r="H213" s="39" t="s">
        <v>1126</v>
      </c>
      <c r="I213" s="39" t="s">
        <v>775</v>
      </c>
      <c r="J213" s="46" t="s">
        <v>6710</v>
      </c>
      <c r="K213" s="39" t="s">
        <v>38</v>
      </c>
      <c r="L213" s="46" t="s">
        <v>4582</v>
      </c>
      <c r="M213" s="47" t="s">
        <v>4479</v>
      </c>
      <c r="N213" s="52" t="s">
        <v>4509</v>
      </c>
      <c r="O213" s="48" t="s">
        <v>6706</v>
      </c>
      <c r="P213" s="48"/>
      <c r="Q213" s="39" t="s">
        <v>4731</v>
      </c>
      <c r="R213" s="38" t="s">
        <v>2097</v>
      </c>
    </row>
    <row r="214" spans="1:18" ht="21">
      <c r="A214" s="38" t="s">
        <v>4190</v>
      </c>
      <c r="B214" s="38"/>
      <c r="C214" s="39" t="s">
        <v>4191</v>
      </c>
      <c r="D214" s="39" t="s">
        <v>29</v>
      </c>
      <c r="E214" s="46">
        <v>2566</v>
      </c>
      <c r="F214" s="46" t="s">
        <v>575</v>
      </c>
      <c r="G214" s="47" t="s">
        <v>1674</v>
      </c>
      <c r="H214" s="39" t="s">
        <v>246</v>
      </c>
      <c r="I214" s="39" t="s">
        <v>37</v>
      </c>
      <c r="J214" s="46" t="s">
        <v>6711</v>
      </c>
      <c r="K214" s="39" t="s">
        <v>38</v>
      </c>
      <c r="L214" s="46" t="s">
        <v>4582</v>
      </c>
      <c r="M214" s="47" t="s">
        <v>4479</v>
      </c>
      <c r="N214" s="52" t="s">
        <v>4520</v>
      </c>
      <c r="O214" s="48" t="s">
        <v>6706</v>
      </c>
      <c r="P214" s="48"/>
      <c r="Q214" s="39" t="s">
        <v>4732</v>
      </c>
      <c r="R214" s="38" t="s">
        <v>2126</v>
      </c>
    </row>
    <row r="215" spans="1:18" ht="21">
      <c r="A215" s="38" t="s">
        <v>4219</v>
      </c>
      <c r="B215" s="38"/>
      <c r="C215" s="39" t="s">
        <v>4220</v>
      </c>
      <c r="D215" s="39" t="s">
        <v>29</v>
      </c>
      <c r="E215" s="46">
        <v>2566</v>
      </c>
      <c r="F215" s="46" t="s">
        <v>3784</v>
      </c>
      <c r="G215" s="47" t="s">
        <v>3814</v>
      </c>
      <c r="H215" s="39" t="s">
        <v>4221</v>
      </c>
      <c r="I215" s="39" t="s">
        <v>769</v>
      </c>
      <c r="J215" s="46" t="s">
        <v>6718</v>
      </c>
      <c r="K215" s="39" t="s">
        <v>38</v>
      </c>
      <c r="L215" s="46" t="s">
        <v>4582</v>
      </c>
      <c r="M215" s="47" t="s">
        <v>4479</v>
      </c>
      <c r="N215" s="52" t="s">
        <v>4509</v>
      </c>
      <c r="O215" s="48" t="s">
        <v>6706</v>
      </c>
      <c r="P215" s="48"/>
      <c r="Q215" s="39" t="s">
        <v>4733</v>
      </c>
      <c r="R215" s="38" t="s">
        <v>2097</v>
      </c>
    </row>
    <row r="216" spans="1:18" ht="21">
      <c r="A216" s="38" t="s">
        <v>4230</v>
      </c>
      <c r="B216" s="38"/>
      <c r="C216" s="39" t="s">
        <v>4231</v>
      </c>
      <c r="D216" s="39" t="s">
        <v>29</v>
      </c>
      <c r="E216" s="46">
        <v>2566</v>
      </c>
      <c r="F216" s="46" t="s">
        <v>575</v>
      </c>
      <c r="G216" s="47" t="s">
        <v>1674</v>
      </c>
      <c r="H216" s="39" t="s">
        <v>1126</v>
      </c>
      <c r="I216" s="39" t="s">
        <v>775</v>
      </c>
      <c r="J216" s="46" t="s">
        <v>6710</v>
      </c>
      <c r="K216" s="39" t="s">
        <v>38</v>
      </c>
      <c r="L216" s="46" t="s">
        <v>4582</v>
      </c>
      <c r="M216" s="47" t="s">
        <v>4479</v>
      </c>
      <c r="N216" s="52" t="s">
        <v>4509</v>
      </c>
      <c r="O216" s="48" t="s">
        <v>6706</v>
      </c>
      <c r="P216" s="48"/>
      <c r="Q216" s="39" t="s">
        <v>4734</v>
      </c>
      <c r="R216" s="38" t="s">
        <v>2097</v>
      </c>
    </row>
    <row r="217" spans="1:18" ht="21">
      <c r="A217" s="38" t="s">
        <v>4160</v>
      </c>
      <c r="B217" s="38"/>
      <c r="C217" s="39" t="s">
        <v>4161</v>
      </c>
      <c r="D217" s="39" t="s">
        <v>29</v>
      </c>
      <c r="E217" s="46">
        <v>2566</v>
      </c>
      <c r="F217" s="46" t="s">
        <v>2110</v>
      </c>
      <c r="G217" s="47" t="s">
        <v>3784</v>
      </c>
      <c r="H217" s="39" t="s">
        <v>2286</v>
      </c>
      <c r="I217" s="39" t="s">
        <v>327</v>
      </c>
      <c r="J217" s="46" t="s">
        <v>6709</v>
      </c>
      <c r="K217" s="39" t="s">
        <v>38</v>
      </c>
      <c r="L217" s="46" t="s">
        <v>4582</v>
      </c>
      <c r="M217" s="47" t="s">
        <v>4479</v>
      </c>
      <c r="N217" s="52" t="s">
        <v>4509</v>
      </c>
      <c r="O217" s="48" t="s">
        <v>6706</v>
      </c>
      <c r="P217" s="48"/>
      <c r="Q217" s="39" t="s">
        <v>4735</v>
      </c>
      <c r="R217" s="38" t="s">
        <v>2097</v>
      </c>
    </row>
    <row r="218" spans="1:18" ht="21">
      <c r="A218" s="38" t="s">
        <v>4173</v>
      </c>
      <c r="B218" s="38"/>
      <c r="C218" s="39" t="s">
        <v>4736</v>
      </c>
      <c r="D218" s="39" t="s">
        <v>29</v>
      </c>
      <c r="E218" s="46">
        <v>2566</v>
      </c>
      <c r="F218" s="46" t="s">
        <v>281</v>
      </c>
      <c r="G218" s="47" t="s">
        <v>1514</v>
      </c>
      <c r="H218" s="39" t="s">
        <v>897</v>
      </c>
      <c r="I218" s="39" t="s">
        <v>775</v>
      </c>
      <c r="J218" s="46" t="s">
        <v>6710</v>
      </c>
      <c r="K218" s="39" t="s">
        <v>38</v>
      </c>
      <c r="L218" s="46" t="s">
        <v>4582</v>
      </c>
      <c r="M218" s="47" t="s">
        <v>4479</v>
      </c>
      <c r="N218" s="52" t="s">
        <v>4509</v>
      </c>
      <c r="O218" s="48" t="s">
        <v>6706</v>
      </c>
      <c r="P218" s="48"/>
      <c r="Q218" s="39" t="s">
        <v>4737</v>
      </c>
      <c r="R218" s="38" t="s">
        <v>2097</v>
      </c>
    </row>
    <row r="219" spans="1:18" ht="21">
      <c r="A219" s="38" t="s">
        <v>4183</v>
      </c>
      <c r="B219" s="38"/>
      <c r="C219" s="39" t="s">
        <v>4184</v>
      </c>
      <c r="D219" s="39" t="s">
        <v>29</v>
      </c>
      <c r="E219" s="46">
        <v>2566</v>
      </c>
      <c r="F219" s="46" t="s">
        <v>281</v>
      </c>
      <c r="G219" s="47" t="s">
        <v>2045</v>
      </c>
      <c r="H219" s="39" t="s">
        <v>4181</v>
      </c>
      <c r="I219" s="39" t="s">
        <v>327</v>
      </c>
      <c r="J219" s="46" t="s">
        <v>6709</v>
      </c>
      <c r="K219" s="39" t="s">
        <v>38</v>
      </c>
      <c r="L219" s="46" t="s">
        <v>4582</v>
      </c>
      <c r="M219" s="47" t="s">
        <v>4479</v>
      </c>
      <c r="N219" s="52" t="s">
        <v>4509</v>
      </c>
      <c r="O219" s="48" t="s">
        <v>6706</v>
      </c>
      <c r="P219" s="48"/>
      <c r="Q219" s="39" t="s">
        <v>4738</v>
      </c>
      <c r="R219" s="38" t="s">
        <v>2097</v>
      </c>
    </row>
    <row r="220" spans="1:18" ht="21">
      <c r="A220" s="38" t="s">
        <v>4213</v>
      </c>
      <c r="B220" s="38"/>
      <c r="C220" s="39" t="s">
        <v>4214</v>
      </c>
      <c r="D220" s="39" t="s">
        <v>29</v>
      </c>
      <c r="E220" s="46">
        <v>2566</v>
      </c>
      <c r="F220" s="46" t="s">
        <v>575</v>
      </c>
      <c r="G220" s="47" t="s">
        <v>1674</v>
      </c>
      <c r="H220" s="39" t="s">
        <v>1238</v>
      </c>
      <c r="I220" s="39" t="s">
        <v>775</v>
      </c>
      <c r="J220" s="46" t="s">
        <v>6710</v>
      </c>
      <c r="K220" s="39" t="s">
        <v>38</v>
      </c>
      <c r="L220" s="46" t="s">
        <v>4582</v>
      </c>
      <c r="M220" s="47" t="s">
        <v>4474</v>
      </c>
      <c r="N220" s="52" t="s">
        <v>4656</v>
      </c>
      <c r="O220" s="48" t="s">
        <v>6706</v>
      </c>
      <c r="P220" s="48"/>
      <c r="Q220" s="39" t="s">
        <v>4739</v>
      </c>
      <c r="R220" s="38" t="s">
        <v>4058</v>
      </c>
    </row>
    <row r="221" spans="1:18" ht="21">
      <c r="A221" s="38" t="s">
        <v>4139</v>
      </c>
      <c r="B221" s="38"/>
      <c r="C221" s="39" t="s">
        <v>4140</v>
      </c>
      <c r="D221" s="39" t="s">
        <v>29</v>
      </c>
      <c r="E221" s="46">
        <v>2566</v>
      </c>
      <c r="F221" s="46" t="s">
        <v>575</v>
      </c>
      <c r="G221" s="47" t="s">
        <v>1674</v>
      </c>
      <c r="H221" s="39" t="s">
        <v>952</v>
      </c>
      <c r="I221" s="39" t="s">
        <v>775</v>
      </c>
      <c r="J221" s="46" t="s">
        <v>6710</v>
      </c>
      <c r="K221" s="39" t="s">
        <v>38</v>
      </c>
      <c r="L221" s="46" t="s">
        <v>4582</v>
      </c>
      <c r="M221" s="47" t="s">
        <v>4479</v>
      </c>
      <c r="N221" s="52" t="s">
        <v>4509</v>
      </c>
      <c r="O221" s="48" t="s">
        <v>6706</v>
      </c>
      <c r="P221" s="48"/>
      <c r="Q221" s="39" t="s">
        <v>4740</v>
      </c>
      <c r="R221" s="38" t="s">
        <v>2097</v>
      </c>
    </row>
    <row r="222" spans="1:18" ht="21">
      <c r="A222" s="38" t="s">
        <v>4157</v>
      </c>
      <c r="B222" s="38"/>
      <c r="C222" s="39" t="s">
        <v>4741</v>
      </c>
      <c r="D222" s="39" t="s">
        <v>29</v>
      </c>
      <c r="E222" s="46">
        <v>2566</v>
      </c>
      <c r="F222" s="46" t="s">
        <v>281</v>
      </c>
      <c r="G222" s="47" t="s">
        <v>1514</v>
      </c>
      <c r="H222" s="39" t="s">
        <v>897</v>
      </c>
      <c r="I222" s="39" t="s">
        <v>775</v>
      </c>
      <c r="J222" s="46" t="s">
        <v>6710</v>
      </c>
      <c r="K222" s="39" t="s">
        <v>38</v>
      </c>
      <c r="L222" s="46" t="s">
        <v>4582</v>
      </c>
      <c r="M222" s="47" t="s">
        <v>4479</v>
      </c>
      <c r="N222" s="52" t="s">
        <v>4509</v>
      </c>
      <c r="O222" s="48" t="s">
        <v>6706</v>
      </c>
      <c r="P222" s="48"/>
      <c r="Q222" s="39" t="s">
        <v>4742</v>
      </c>
      <c r="R222" s="38" t="s">
        <v>2097</v>
      </c>
    </row>
    <row r="223" spans="1:18" ht="21">
      <c r="A223" s="38" t="s">
        <v>4176</v>
      </c>
      <c r="B223" s="38"/>
      <c r="C223" s="39" t="s">
        <v>4743</v>
      </c>
      <c r="D223" s="39" t="s">
        <v>29</v>
      </c>
      <c r="E223" s="46">
        <v>2566</v>
      </c>
      <c r="F223" s="46" t="s">
        <v>281</v>
      </c>
      <c r="G223" s="47" t="s">
        <v>1514</v>
      </c>
      <c r="H223" s="39" t="s">
        <v>897</v>
      </c>
      <c r="I223" s="39" t="s">
        <v>775</v>
      </c>
      <c r="J223" s="46" t="s">
        <v>6710</v>
      </c>
      <c r="K223" s="39" t="s">
        <v>38</v>
      </c>
      <c r="L223" s="46" t="s">
        <v>4582</v>
      </c>
      <c r="M223" s="47" t="s">
        <v>4479</v>
      </c>
      <c r="N223" s="52" t="s">
        <v>4509</v>
      </c>
      <c r="O223" s="48" t="s">
        <v>6706</v>
      </c>
      <c r="P223" s="48"/>
      <c r="Q223" s="39" t="s">
        <v>4744</v>
      </c>
      <c r="R223" s="38" t="s">
        <v>2097</v>
      </c>
    </row>
    <row r="224" spans="1:18" ht="21">
      <c r="A224" s="38" t="s">
        <v>4188</v>
      </c>
      <c r="B224" s="38"/>
      <c r="C224" s="39" t="s">
        <v>1366</v>
      </c>
      <c r="D224" s="39" t="s">
        <v>29</v>
      </c>
      <c r="E224" s="46">
        <v>2566</v>
      </c>
      <c r="F224" s="46" t="s">
        <v>575</v>
      </c>
      <c r="G224" s="47" t="s">
        <v>1674</v>
      </c>
      <c r="H224" s="39" t="s">
        <v>1126</v>
      </c>
      <c r="I224" s="39" t="s">
        <v>775</v>
      </c>
      <c r="J224" s="46" t="s">
        <v>6710</v>
      </c>
      <c r="K224" s="39" t="s">
        <v>38</v>
      </c>
      <c r="L224" s="46" t="s">
        <v>4582</v>
      </c>
      <c r="M224" s="47" t="s">
        <v>4479</v>
      </c>
      <c r="N224" s="52" t="s">
        <v>4509</v>
      </c>
      <c r="O224" s="48" t="s">
        <v>6706</v>
      </c>
      <c r="P224" s="48"/>
      <c r="Q224" s="39" t="s">
        <v>4745</v>
      </c>
      <c r="R224" s="38" t="s">
        <v>2097</v>
      </c>
    </row>
    <row r="225" spans="1:18" ht="21">
      <c r="A225" s="38" t="s">
        <v>4241</v>
      </c>
      <c r="B225" s="38"/>
      <c r="C225" s="39" t="s">
        <v>4242</v>
      </c>
      <c r="D225" s="39" t="s">
        <v>29</v>
      </c>
      <c r="E225" s="46">
        <v>2566</v>
      </c>
      <c r="F225" s="46" t="s">
        <v>575</v>
      </c>
      <c r="G225" s="47" t="s">
        <v>4168</v>
      </c>
      <c r="H225" s="39" t="s">
        <v>272</v>
      </c>
      <c r="I225" s="39" t="s">
        <v>37</v>
      </c>
      <c r="J225" s="46" t="s">
        <v>6711</v>
      </c>
      <c r="K225" s="39" t="s">
        <v>38</v>
      </c>
      <c r="L225" s="46" t="s">
        <v>4582</v>
      </c>
      <c r="M225" s="47" t="s">
        <v>4479</v>
      </c>
      <c r="N225" s="52" t="s">
        <v>4509</v>
      </c>
      <c r="O225" s="48" t="s">
        <v>6706</v>
      </c>
      <c r="P225" s="48"/>
      <c r="Q225" s="39" t="s">
        <v>4746</v>
      </c>
      <c r="R225" s="38" t="s">
        <v>2097</v>
      </c>
    </row>
    <row r="226" spans="1:18" ht="21">
      <c r="A226" s="38" t="s">
        <v>4254</v>
      </c>
      <c r="B226" s="38"/>
      <c r="C226" s="39" t="s">
        <v>4255</v>
      </c>
      <c r="D226" s="39" t="s">
        <v>29</v>
      </c>
      <c r="E226" s="46">
        <v>2566</v>
      </c>
      <c r="F226" s="46" t="s">
        <v>575</v>
      </c>
      <c r="G226" s="47" t="s">
        <v>1674</v>
      </c>
      <c r="H226" s="39" t="s">
        <v>2011</v>
      </c>
      <c r="I226" s="39" t="s">
        <v>327</v>
      </c>
      <c r="J226" s="46" t="s">
        <v>6709</v>
      </c>
      <c r="K226" s="39" t="s">
        <v>38</v>
      </c>
      <c r="L226" s="46" t="s">
        <v>4582</v>
      </c>
      <c r="M226" s="47" t="s">
        <v>4479</v>
      </c>
      <c r="N226" s="52" t="s">
        <v>4509</v>
      </c>
      <c r="O226" s="48" t="s">
        <v>6706</v>
      </c>
      <c r="P226" s="48"/>
      <c r="Q226" s="39" t="s">
        <v>4747</v>
      </c>
      <c r="R226" s="38" t="s">
        <v>2097</v>
      </c>
    </row>
    <row r="227" spans="1:18" ht="21">
      <c r="A227" s="38" t="s">
        <v>4238</v>
      </c>
      <c r="B227" s="38"/>
      <c r="C227" s="39" t="s">
        <v>4239</v>
      </c>
      <c r="D227" s="39" t="s">
        <v>29</v>
      </c>
      <c r="E227" s="46">
        <v>2566</v>
      </c>
      <c r="F227" s="46" t="s">
        <v>575</v>
      </c>
      <c r="G227" s="47" t="s">
        <v>3840</v>
      </c>
      <c r="H227" s="39" t="s">
        <v>246</v>
      </c>
      <c r="I227" s="39" t="s">
        <v>37</v>
      </c>
      <c r="J227" s="46" t="s">
        <v>6711</v>
      </c>
      <c r="K227" s="39" t="s">
        <v>38</v>
      </c>
      <c r="L227" s="46" t="s">
        <v>4582</v>
      </c>
      <c r="M227" s="47" t="s">
        <v>4479</v>
      </c>
      <c r="N227" s="52" t="s">
        <v>4509</v>
      </c>
      <c r="O227" s="48" t="s">
        <v>6706</v>
      </c>
      <c r="P227" s="48"/>
      <c r="Q227" s="39" t="s">
        <v>4748</v>
      </c>
      <c r="R227" s="38" t="s">
        <v>2097</v>
      </c>
    </row>
    <row r="228" spans="1:18" ht="21">
      <c r="A228" s="38" t="s">
        <v>4248</v>
      </c>
      <c r="B228" s="38"/>
      <c r="C228" s="39" t="s">
        <v>4249</v>
      </c>
      <c r="D228" s="39" t="s">
        <v>29</v>
      </c>
      <c r="E228" s="46">
        <v>2566</v>
      </c>
      <c r="F228" s="46" t="s">
        <v>575</v>
      </c>
      <c r="G228" s="47" t="s">
        <v>2045</v>
      </c>
      <c r="H228" s="39" t="s">
        <v>272</v>
      </c>
      <c r="I228" s="39" t="s">
        <v>37</v>
      </c>
      <c r="J228" s="46" t="s">
        <v>6711</v>
      </c>
      <c r="K228" s="39" t="s">
        <v>38</v>
      </c>
      <c r="L228" s="46" t="s">
        <v>4582</v>
      </c>
      <c r="M228" s="47" t="s">
        <v>4479</v>
      </c>
      <c r="N228" s="52" t="s">
        <v>4509</v>
      </c>
      <c r="O228" s="48" t="s">
        <v>6706</v>
      </c>
      <c r="P228" s="48"/>
      <c r="Q228" s="39" t="s">
        <v>4749</v>
      </c>
      <c r="R228" s="38" t="s">
        <v>2097</v>
      </c>
    </row>
    <row r="229" spans="1:18" ht="21">
      <c r="A229" s="38" t="s">
        <v>4251</v>
      </c>
      <c r="B229" s="38"/>
      <c r="C229" s="39" t="s">
        <v>4252</v>
      </c>
      <c r="D229" s="39" t="s">
        <v>29</v>
      </c>
      <c r="E229" s="46">
        <v>2566</v>
      </c>
      <c r="F229" s="46" t="s">
        <v>575</v>
      </c>
      <c r="G229" s="47" t="s">
        <v>1514</v>
      </c>
      <c r="H229" s="39" t="s">
        <v>272</v>
      </c>
      <c r="I229" s="39" t="s">
        <v>37</v>
      </c>
      <c r="J229" s="46" t="s">
        <v>6711</v>
      </c>
      <c r="K229" s="39" t="s">
        <v>38</v>
      </c>
      <c r="L229" s="46" t="s">
        <v>4582</v>
      </c>
      <c r="M229" s="47" t="s">
        <v>4479</v>
      </c>
      <c r="N229" s="52" t="s">
        <v>4509</v>
      </c>
      <c r="O229" s="48" t="s">
        <v>6706</v>
      </c>
      <c r="P229" s="48"/>
      <c r="Q229" s="39" t="s">
        <v>4750</v>
      </c>
      <c r="R229" s="38" t="s">
        <v>2097</v>
      </c>
    </row>
    <row r="230" spans="1:18" ht="21">
      <c r="A230" s="38" t="s">
        <v>4257</v>
      </c>
      <c r="B230" s="38"/>
      <c r="C230" s="39" t="s">
        <v>4258</v>
      </c>
      <c r="D230" s="39" t="s">
        <v>29</v>
      </c>
      <c r="E230" s="46">
        <v>2566</v>
      </c>
      <c r="F230" s="46" t="s">
        <v>575</v>
      </c>
      <c r="G230" s="47" t="s">
        <v>3788</v>
      </c>
      <c r="H230" s="39" t="s">
        <v>246</v>
      </c>
      <c r="I230" s="39" t="s">
        <v>37</v>
      </c>
      <c r="J230" s="46" t="s">
        <v>6711</v>
      </c>
      <c r="K230" s="39" t="s">
        <v>38</v>
      </c>
      <c r="L230" s="46" t="s">
        <v>4582</v>
      </c>
      <c r="M230" s="47" t="s">
        <v>4479</v>
      </c>
      <c r="N230" s="52" t="s">
        <v>4509</v>
      </c>
      <c r="O230" s="48" t="s">
        <v>6706</v>
      </c>
      <c r="P230" s="48"/>
      <c r="Q230" s="39" t="s">
        <v>4751</v>
      </c>
      <c r="R230" s="38" t="s">
        <v>2097</v>
      </c>
    </row>
    <row r="231" spans="1:18" ht="21">
      <c r="A231" s="38" t="s">
        <v>4264</v>
      </c>
      <c r="B231" s="38"/>
      <c r="C231" s="39" t="s">
        <v>4265</v>
      </c>
      <c r="D231" s="39" t="s">
        <v>29</v>
      </c>
      <c r="E231" s="46">
        <v>2566</v>
      </c>
      <c r="F231" s="46" t="s">
        <v>575</v>
      </c>
      <c r="G231" s="47" t="s">
        <v>1514</v>
      </c>
      <c r="H231" s="39" t="s">
        <v>246</v>
      </c>
      <c r="I231" s="39" t="s">
        <v>37</v>
      </c>
      <c r="J231" s="46" t="s">
        <v>6711</v>
      </c>
      <c r="K231" s="39" t="s">
        <v>38</v>
      </c>
      <c r="L231" s="46" t="s">
        <v>4582</v>
      </c>
      <c r="M231" s="47" t="s">
        <v>4479</v>
      </c>
      <c r="N231" s="52" t="s">
        <v>4509</v>
      </c>
      <c r="O231" s="48" t="s">
        <v>6706</v>
      </c>
      <c r="P231" s="48"/>
      <c r="Q231" s="39" t="s">
        <v>4752</v>
      </c>
      <c r="R231" s="38" t="s">
        <v>2097</v>
      </c>
    </row>
    <row r="232" spans="1:18" ht="21">
      <c r="A232" s="38" t="s">
        <v>4270</v>
      </c>
      <c r="B232" s="38"/>
      <c r="C232" s="39" t="s">
        <v>4753</v>
      </c>
      <c r="D232" s="39" t="s">
        <v>29</v>
      </c>
      <c r="E232" s="46">
        <v>2566</v>
      </c>
      <c r="F232" s="46" t="s">
        <v>575</v>
      </c>
      <c r="G232" s="47" t="s">
        <v>1674</v>
      </c>
      <c r="H232" s="39" t="s">
        <v>872</v>
      </c>
      <c r="I232" s="39" t="s">
        <v>327</v>
      </c>
      <c r="J232" s="46" t="s">
        <v>6709</v>
      </c>
      <c r="K232" s="39" t="s">
        <v>38</v>
      </c>
      <c r="L232" s="46" t="s">
        <v>4582</v>
      </c>
      <c r="M232" s="47" t="s">
        <v>4479</v>
      </c>
      <c r="N232" s="52" t="s">
        <v>4480</v>
      </c>
      <c r="O232" s="48" t="s">
        <v>6706</v>
      </c>
      <c r="P232" s="48"/>
      <c r="Q232" s="39" t="s">
        <v>4754</v>
      </c>
      <c r="R232" s="38" t="s">
        <v>2783</v>
      </c>
    </row>
    <row r="233" spans="1:18" ht="21">
      <c r="A233" s="38" t="s">
        <v>4267</v>
      </c>
      <c r="B233" s="38"/>
      <c r="C233" s="39" t="s">
        <v>4268</v>
      </c>
      <c r="D233" s="39" t="s">
        <v>29</v>
      </c>
      <c r="E233" s="46">
        <v>2566</v>
      </c>
      <c r="F233" s="46" t="s">
        <v>575</v>
      </c>
      <c r="G233" s="47" t="s">
        <v>1514</v>
      </c>
      <c r="H233" s="39" t="s">
        <v>246</v>
      </c>
      <c r="I233" s="39" t="s">
        <v>37</v>
      </c>
      <c r="J233" s="46" t="s">
        <v>6711</v>
      </c>
      <c r="K233" s="39" t="s">
        <v>38</v>
      </c>
      <c r="L233" s="46" t="s">
        <v>4582</v>
      </c>
      <c r="M233" s="47" t="s">
        <v>4479</v>
      </c>
      <c r="N233" s="52" t="s">
        <v>4509</v>
      </c>
      <c r="O233" s="48" t="s">
        <v>6706</v>
      </c>
      <c r="P233" s="48"/>
      <c r="Q233" s="39" t="s">
        <v>4755</v>
      </c>
      <c r="R233" s="38" t="s">
        <v>2097</v>
      </c>
    </row>
    <row r="234" spans="1:18" ht="21">
      <c r="A234" s="38" t="s">
        <v>4273</v>
      </c>
      <c r="B234" s="38"/>
      <c r="C234" s="39" t="s">
        <v>4756</v>
      </c>
      <c r="D234" s="39" t="s">
        <v>29</v>
      </c>
      <c r="E234" s="46">
        <v>2566</v>
      </c>
      <c r="F234" s="46" t="s">
        <v>575</v>
      </c>
      <c r="G234" s="47" t="s">
        <v>1674</v>
      </c>
      <c r="H234" s="39" t="s">
        <v>872</v>
      </c>
      <c r="I234" s="39" t="s">
        <v>327</v>
      </c>
      <c r="J234" s="46" t="s">
        <v>6709</v>
      </c>
      <c r="K234" s="39" t="s">
        <v>38</v>
      </c>
      <c r="L234" s="46" t="s">
        <v>4582</v>
      </c>
      <c r="M234" s="47" t="s">
        <v>4479</v>
      </c>
      <c r="N234" s="52" t="s">
        <v>4480</v>
      </c>
      <c r="O234" s="48" t="s">
        <v>6706</v>
      </c>
      <c r="P234" s="48"/>
      <c r="Q234" s="39" t="s">
        <v>4757</v>
      </c>
      <c r="R234" s="38" t="s">
        <v>2783</v>
      </c>
    </row>
    <row r="235" spans="1:18" ht="21">
      <c r="A235" s="38" t="s">
        <v>4276</v>
      </c>
      <c r="B235" s="38"/>
      <c r="C235" s="39" t="s">
        <v>4277</v>
      </c>
      <c r="D235" s="39" t="s">
        <v>29</v>
      </c>
      <c r="E235" s="46">
        <v>2566</v>
      </c>
      <c r="F235" s="46" t="s">
        <v>575</v>
      </c>
      <c r="G235" s="47" t="s">
        <v>2045</v>
      </c>
      <c r="H235" s="39" t="s">
        <v>246</v>
      </c>
      <c r="I235" s="39" t="s">
        <v>37</v>
      </c>
      <c r="J235" s="46" t="s">
        <v>6711</v>
      </c>
      <c r="K235" s="39" t="s">
        <v>38</v>
      </c>
      <c r="L235" s="46" t="s">
        <v>4582</v>
      </c>
      <c r="M235" s="47" t="s">
        <v>4479</v>
      </c>
      <c r="N235" s="52" t="s">
        <v>4509</v>
      </c>
      <c r="O235" s="48" t="s">
        <v>6706</v>
      </c>
      <c r="P235" s="48"/>
      <c r="Q235" s="39" t="s">
        <v>4758</v>
      </c>
      <c r="R235" s="38" t="s">
        <v>2097</v>
      </c>
    </row>
    <row r="236" spans="1:18" ht="21">
      <c r="A236" s="38" t="s">
        <v>4279</v>
      </c>
      <c r="B236" s="38"/>
      <c r="C236" s="39" t="s">
        <v>4280</v>
      </c>
      <c r="D236" s="39" t="s">
        <v>29</v>
      </c>
      <c r="E236" s="46">
        <v>2566</v>
      </c>
      <c r="F236" s="46" t="s">
        <v>575</v>
      </c>
      <c r="G236" s="47" t="s">
        <v>1674</v>
      </c>
      <c r="H236" s="39" t="s">
        <v>872</v>
      </c>
      <c r="I236" s="39" t="s">
        <v>327</v>
      </c>
      <c r="J236" s="46" t="s">
        <v>6709</v>
      </c>
      <c r="K236" s="39" t="s">
        <v>38</v>
      </c>
      <c r="L236" s="46" t="s">
        <v>4582</v>
      </c>
      <c r="M236" s="47" t="s">
        <v>4479</v>
      </c>
      <c r="N236" s="52" t="s">
        <v>4520</v>
      </c>
      <c r="O236" s="48" t="s">
        <v>6706</v>
      </c>
      <c r="P236" s="48"/>
      <c r="Q236" s="39" t="s">
        <v>4759</v>
      </c>
      <c r="R236" s="38" t="s">
        <v>2126</v>
      </c>
    </row>
    <row r="237" spans="1:18" ht="21">
      <c r="A237" s="38" t="s">
        <v>4285</v>
      </c>
      <c r="B237" s="38"/>
      <c r="C237" s="39" t="s">
        <v>4286</v>
      </c>
      <c r="D237" s="39" t="s">
        <v>29</v>
      </c>
      <c r="E237" s="46">
        <v>2566</v>
      </c>
      <c r="F237" s="46" t="s">
        <v>575</v>
      </c>
      <c r="G237" s="47" t="s">
        <v>1674</v>
      </c>
      <c r="H237" s="39" t="s">
        <v>246</v>
      </c>
      <c r="I237" s="39" t="s">
        <v>37</v>
      </c>
      <c r="J237" s="46" t="s">
        <v>6711</v>
      </c>
      <c r="K237" s="39" t="s">
        <v>38</v>
      </c>
      <c r="L237" s="46" t="s">
        <v>4582</v>
      </c>
      <c r="M237" s="47" t="s">
        <v>4479</v>
      </c>
      <c r="N237" s="52" t="s">
        <v>4509</v>
      </c>
      <c r="O237" s="48" t="s">
        <v>6706</v>
      </c>
      <c r="P237" s="48"/>
      <c r="Q237" s="39" t="s">
        <v>4760</v>
      </c>
      <c r="R237" s="38" t="s">
        <v>2097</v>
      </c>
    </row>
    <row r="238" spans="1:18" ht="21">
      <c r="A238" s="38" t="s">
        <v>4282</v>
      </c>
      <c r="B238" s="38"/>
      <c r="C238" s="39" t="s">
        <v>4283</v>
      </c>
      <c r="D238" s="39" t="s">
        <v>29</v>
      </c>
      <c r="E238" s="46">
        <v>2566</v>
      </c>
      <c r="F238" s="46" t="s">
        <v>575</v>
      </c>
      <c r="G238" s="47" t="s">
        <v>2045</v>
      </c>
      <c r="H238" s="39" t="s">
        <v>246</v>
      </c>
      <c r="I238" s="39" t="s">
        <v>37</v>
      </c>
      <c r="J238" s="46" t="s">
        <v>6711</v>
      </c>
      <c r="K238" s="39" t="s">
        <v>38</v>
      </c>
      <c r="L238" s="46" t="s">
        <v>4582</v>
      </c>
      <c r="M238" s="47" t="s">
        <v>4479</v>
      </c>
      <c r="N238" s="52" t="s">
        <v>4509</v>
      </c>
      <c r="O238" s="48" t="s">
        <v>6706</v>
      </c>
      <c r="P238" s="48"/>
      <c r="Q238" s="39" t="s">
        <v>4761</v>
      </c>
      <c r="R238" s="38" t="s">
        <v>2097</v>
      </c>
    </row>
    <row r="239" spans="1:18" ht="21">
      <c r="A239" s="38" t="s">
        <v>4288</v>
      </c>
      <c r="B239" s="38"/>
      <c r="C239" s="39" t="s">
        <v>4289</v>
      </c>
      <c r="D239" s="39" t="s">
        <v>29</v>
      </c>
      <c r="E239" s="46">
        <v>2566</v>
      </c>
      <c r="F239" s="46" t="s">
        <v>575</v>
      </c>
      <c r="G239" s="47" t="s">
        <v>2045</v>
      </c>
      <c r="H239" s="39" t="s">
        <v>4290</v>
      </c>
      <c r="I239" s="39" t="s">
        <v>37</v>
      </c>
      <c r="J239" s="46" t="s">
        <v>6711</v>
      </c>
      <c r="K239" s="39" t="s">
        <v>38</v>
      </c>
      <c r="L239" s="46" t="s">
        <v>4582</v>
      </c>
      <c r="M239" s="47" t="s">
        <v>4479</v>
      </c>
      <c r="N239" s="52" t="s">
        <v>4509</v>
      </c>
      <c r="O239" s="48" t="s">
        <v>6706</v>
      </c>
      <c r="P239" s="48"/>
      <c r="Q239" s="39" t="s">
        <v>4762</v>
      </c>
      <c r="R239" s="38" t="s">
        <v>2097</v>
      </c>
    </row>
    <row r="240" spans="1:18" ht="21">
      <c r="A240" s="38" t="s">
        <v>4292</v>
      </c>
      <c r="B240" s="38"/>
      <c r="C240" s="39" t="s">
        <v>4293</v>
      </c>
      <c r="D240" s="39" t="s">
        <v>29</v>
      </c>
      <c r="E240" s="46">
        <v>2566</v>
      </c>
      <c r="F240" s="46" t="s">
        <v>575</v>
      </c>
      <c r="G240" s="47" t="s">
        <v>1674</v>
      </c>
      <c r="H240" s="39" t="s">
        <v>4290</v>
      </c>
      <c r="I240" s="39" t="s">
        <v>37</v>
      </c>
      <c r="J240" s="46" t="s">
        <v>6711</v>
      </c>
      <c r="K240" s="39" t="s">
        <v>38</v>
      </c>
      <c r="L240" s="46" t="s">
        <v>4582</v>
      </c>
      <c r="M240" s="47" t="s">
        <v>4479</v>
      </c>
      <c r="N240" s="52" t="s">
        <v>4509</v>
      </c>
      <c r="O240" s="48" t="s">
        <v>6706</v>
      </c>
      <c r="P240" s="48"/>
      <c r="Q240" s="39" t="s">
        <v>4763</v>
      </c>
      <c r="R240" s="38" t="s">
        <v>2097</v>
      </c>
    </row>
    <row r="241" spans="1:18" ht="21">
      <c r="A241" s="38" t="s">
        <v>4295</v>
      </c>
      <c r="B241" s="38"/>
      <c r="C241" s="39" t="s">
        <v>4296</v>
      </c>
      <c r="D241" s="39" t="s">
        <v>29</v>
      </c>
      <c r="E241" s="46">
        <v>2566</v>
      </c>
      <c r="F241" s="46" t="s">
        <v>575</v>
      </c>
      <c r="G241" s="47" t="s">
        <v>1674</v>
      </c>
      <c r="H241" s="39" t="s">
        <v>2011</v>
      </c>
      <c r="I241" s="39" t="s">
        <v>327</v>
      </c>
      <c r="J241" s="46" t="s">
        <v>6709</v>
      </c>
      <c r="K241" s="39" t="s">
        <v>38</v>
      </c>
      <c r="L241" s="46" t="s">
        <v>4582</v>
      </c>
      <c r="M241" s="47" t="s">
        <v>4479</v>
      </c>
      <c r="N241" s="52" t="s">
        <v>4509</v>
      </c>
      <c r="O241" s="48" t="s">
        <v>6706</v>
      </c>
      <c r="P241" s="48"/>
      <c r="Q241" s="39" t="s">
        <v>4764</v>
      </c>
      <c r="R241" s="38" t="s">
        <v>2097</v>
      </c>
    </row>
    <row r="242" spans="1:18" ht="21">
      <c r="A242" s="38" t="s">
        <v>4298</v>
      </c>
      <c r="B242" s="38"/>
      <c r="C242" s="39" t="s">
        <v>4299</v>
      </c>
      <c r="D242" s="39" t="s">
        <v>29</v>
      </c>
      <c r="E242" s="46">
        <v>2566</v>
      </c>
      <c r="F242" s="46" t="s">
        <v>575</v>
      </c>
      <c r="G242" s="47" t="s">
        <v>3927</v>
      </c>
      <c r="H242" s="39" t="s">
        <v>4290</v>
      </c>
      <c r="I242" s="39" t="s">
        <v>37</v>
      </c>
      <c r="J242" s="46" t="s">
        <v>6711</v>
      </c>
      <c r="K242" s="39" t="s">
        <v>38</v>
      </c>
      <c r="L242" s="46" t="s">
        <v>4582</v>
      </c>
      <c r="M242" s="47" t="s">
        <v>4479</v>
      </c>
      <c r="N242" s="52" t="s">
        <v>4509</v>
      </c>
      <c r="O242" s="48" t="s">
        <v>6706</v>
      </c>
      <c r="P242" s="48"/>
      <c r="Q242" s="39" t="s">
        <v>4765</v>
      </c>
      <c r="R242" s="38" t="s">
        <v>2097</v>
      </c>
    </row>
    <row r="243" spans="1:18" ht="21">
      <c r="A243" s="38" t="s">
        <v>4301</v>
      </c>
      <c r="B243" s="38"/>
      <c r="C243" s="39" t="s">
        <v>4302</v>
      </c>
      <c r="D243" s="39" t="s">
        <v>29</v>
      </c>
      <c r="E243" s="46">
        <v>2566</v>
      </c>
      <c r="F243" s="46" t="s">
        <v>575</v>
      </c>
      <c r="G243" s="47" t="s">
        <v>1674</v>
      </c>
      <c r="H243" s="39" t="s">
        <v>1110</v>
      </c>
      <c r="I243" s="39" t="s">
        <v>1096</v>
      </c>
      <c r="J243" s="46" t="s">
        <v>6719</v>
      </c>
      <c r="K243" s="39" t="s">
        <v>979</v>
      </c>
      <c r="L243" s="46" t="s">
        <v>4582</v>
      </c>
      <c r="M243" s="47" t="s">
        <v>4484</v>
      </c>
      <c r="N243" s="52" t="s">
        <v>4636</v>
      </c>
      <c r="O243" s="48" t="s">
        <v>6706</v>
      </c>
      <c r="P243" s="48"/>
      <c r="Q243" s="39" t="s">
        <v>4766</v>
      </c>
      <c r="R243" s="38" t="s">
        <v>2146</v>
      </c>
    </row>
    <row r="244" spans="1:18" ht="21">
      <c r="A244" s="38" t="s">
        <v>4372</v>
      </c>
      <c r="B244" s="38"/>
      <c r="C244" s="39" t="s">
        <v>4767</v>
      </c>
      <c r="D244" s="39" t="s">
        <v>29</v>
      </c>
      <c r="E244" s="46">
        <v>2566</v>
      </c>
      <c r="F244" s="46" t="s">
        <v>3804</v>
      </c>
      <c r="G244" s="46" t="s">
        <v>512</v>
      </c>
      <c r="H244" s="39" t="s">
        <v>4374</v>
      </c>
      <c r="I244" s="39" t="s">
        <v>327</v>
      </c>
      <c r="J244" s="46" t="s">
        <v>6709</v>
      </c>
      <c r="K244" s="39" t="s">
        <v>38</v>
      </c>
      <c r="L244" s="46" t="s">
        <v>4582</v>
      </c>
      <c r="M244" s="47" t="s">
        <v>4479</v>
      </c>
      <c r="N244" s="52" t="s">
        <v>4520</v>
      </c>
      <c r="O244" s="48" t="s">
        <v>6706</v>
      </c>
      <c r="P244" s="48"/>
      <c r="Q244" s="39" t="s">
        <v>4768</v>
      </c>
      <c r="R244" s="38" t="s">
        <v>2126</v>
      </c>
    </row>
    <row r="245" spans="1:18" ht="21">
      <c r="A245" s="38" t="s">
        <v>4319</v>
      </c>
      <c r="B245" s="38"/>
      <c r="C245" s="39" t="s">
        <v>4320</v>
      </c>
      <c r="D245" s="39" t="s">
        <v>29</v>
      </c>
      <c r="E245" s="46">
        <v>2566</v>
      </c>
      <c r="F245" s="46" t="s">
        <v>575</v>
      </c>
      <c r="G245" s="47" t="s">
        <v>1674</v>
      </c>
      <c r="H245" s="39" t="s">
        <v>4321</v>
      </c>
      <c r="I245" s="39" t="s">
        <v>1096</v>
      </c>
      <c r="J245" s="46" t="s">
        <v>6719</v>
      </c>
      <c r="K245" s="39" t="s">
        <v>979</v>
      </c>
      <c r="L245" s="46" t="s">
        <v>4582</v>
      </c>
      <c r="M245" s="47" t="s">
        <v>4474</v>
      </c>
      <c r="N245" s="52" t="s">
        <v>4656</v>
      </c>
      <c r="O245" s="48" t="s">
        <v>6706</v>
      </c>
      <c r="P245" s="48"/>
      <c r="Q245" s="39" t="s">
        <v>4769</v>
      </c>
      <c r="R245" s="38" t="s">
        <v>4058</v>
      </c>
    </row>
    <row r="246" spans="1:18" ht="21">
      <c r="A246" s="38" t="s">
        <v>4323</v>
      </c>
      <c r="B246" s="38"/>
      <c r="C246" s="39" t="s">
        <v>4324</v>
      </c>
      <c r="D246" s="39" t="s">
        <v>29</v>
      </c>
      <c r="E246" s="46">
        <v>2566</v>
      </c>
      <c r="F246" s="46" t="s">
        <v>575</v>
      </c>
      <c r="G246" s="47" t="s">
        <v>4325</v>
      </c>
      <c r="H246" s="39" t="s">
        <v>2046</v>
      </c>
      <c r="I246" s="39" t="s">
        <v>37</v>
      </c>
      <c r="J246" s="46" t="s">
        <v>6711</v>
      </c>
      <c r="K246" s="39" t="s">
        <v>38</v>
      </c>
      <c r="L246" s="46" t="s">
        <v>4582</v>
      </c>
      <c r="M246" s="47" t="s">
        <v>4479</v>
      </c>
      <c r="N246" s="52" t="s">
        <v>4509</v>
      </c>
      <c r="O246" s="48" t="s">
        <v>6706</v>
      </c>
      <c r="P246" s="48"/>
      <c r="Q246" s="39" t="s">
        <v>4770</v>
      </c>
      <c r="R246" s="38" t="s">
        <v>2097</v>
      </c>
    </row>
    <row r="247" spans="1:18" ht="21">
      <c r="A247" s="38" t="s">
        <v>4327</v>
      </c>
      <c r="B247" s="38"/>
      <c r="C247" s="39" t="s">
        <v>4328</v>
      </c>
      <c r="D247" s="39" t="s">
        <v>29</v>
      </c>
      <c r="E247" s="46">
        <v>2566</v>
      </c>
      <c r="F247" s="46" t="s">
        <v>2296</v>
      </c>
      <c r="G247" s="47" t="s">
        <v>1674</v>
      </c>
      <c r="H247" s="39" t="s">
        <v>4329</v>
      </c>
      <c r="I247" s="39" t="s">
        <v>4330</v>
      </c>
      <c r="J247" s="46" t="s">
        <v>6720</v>
      </c>
      <c r="K247" s="39" t="s">
        <v>38</v>
      </c>
      <c r="L247" s="46" t="s">
        <v>4582</v>
      </c>
      <c r="M247" s="47" t="s">
        <v>4515</v>
      </c>
      <c r="N247" s="52" t="s">
        <v>4682</v>
      </c>
      <c r="O247" s="48" t="s">
        <v>6706</v>
      </c>
      <c r="P247" s="48"/>
      <c r="Q247" s="39" t="s">
        <v>4771</v>
      </c>
      <c r="R247" s="38" t="s">
        <v>4009</v>
      </c>
    </row>
    <row r="248" spans="1:18" ht="21">
      <c r="A248" s="38" t="s">
        <v>4332</v>
      </c>
      <c r="B248" s="38"/>
      <c r="C248" s="39" t="s">
        <v>4333</v>
      </c>
      <c r="D248" s="39" t="s">
        <v>29</v>
      </c>
      <c r="E248" s="46">
        <v>2566</v>
      </c>
      <c r="F248" s="46" t="s">
        <v>2110</v>
      </c>
      <c r="G248" s="47" t="s">
        <v>3784</v>
      </c>
      <c r="H248" s="39" t="s">
        <v>1073</v>
      </c>
      <c r="I248" s="39" t="s">
        <v>327</v>
      </c>
      <c r="J248" s="46" t="s">
        <v>6709</v>
      </c>
      <c r="K248" s="39" t="s">
        <v>38</v>
      </c>
      <c r="L248" s="46" t="s">
        <v>4582</v>
      </c>
      <c r="M248" s="47" t="s">
        <v>4479</v>
      </c>
      <c r="N248" s="52" t="s">
        <v>4509</v>
      </c>
      <c r="O248" s="48" t="s">
        <v>6706</v>
      </c>
      <c r="P248" s="48"/>
      <c r="Q248" s="39" t="s">
        <v>4772</v>
      </c>
      <c r="R248" s="38" t="s">
        <v>2097</v>
      </c>
    </row>
    <row r="249" spans="1:18" ht="21">
      <c r="A249" s="38" t="s">
        <v>4369</v>
      </c>
      <c r="B249" s="38"/>
      <c r="C249" s="39" t="s">
        <v>4370</v>
      </c>
      <c r="D249" s="39" t="s">
        <v>29</v>
      </c>
      <c r="E249" s="46">
        <v>2566</v>
      </c>
      <c r="F249" s="46" t="s">
        <v>575</v>
      </c>
      <c r="G249" s="47" t="s">
        <v>1674</v>
      </c>
      <c r="H249" s="39" t="s">
        <v>4366</v>
      </c>
      <c r="I249" s="39" t="s">
        <v>4367</v>
      </c>
      <c r="J249" s="46" t="s">
        <v>6721</v>
      </c>
      <c r="K249" s="39" t="s">
        <v>38</v>
      </c>
      <c r="L249" s="46" t="s">
        <v>4582</v>
      </c>
      <c r="M249" s="47" t="s">
        <v>4479</v>
      </c>
      <c r="N249" s="52" t="s">
        <v>4509</v>
      </c>
      <c r="O249" s="48" t="s">
        <v>6706</v>
      </c>
      <c r="P249" s="48"/>
      <c r="Q249" s="39" t="s">
        <v>4773</v>
      </c>
      <c r="R249" s="38" t="s">
        <v>2097</v>
      </c>
    </row>
    <row r="250" spans="1:18" ht="21">
      <c r="A250" s="38" t="s">
        <v>4307</v>
      </c>
      <c r="B250" s="38"/>
      <c r="C250" s="39" t="s">
        <v>4308</v>
      </c>
      <c r="D250" s="39" t="s">
        <v>29</v>
      </c>
      <c r="E250" s="46">
        <v>2566</v>
      </c>
      <c r="F250" s="46" t="s">
        <v>575</v>
      </c>
      <c r="G250" s="47" t="s">
        <v>2296</v>
      </c>
      <c r="H250" s="39" t="s">
        <v>232</v>
      </c>
      <c r="I250" s="39" t="s">
        <v>37</v>
      </c>
      <c r="J250" s="46" t="s">
        <v>6711</v>
      </c>
      <c r="K250" s="39" t="s">
        <v>38</v>
      </c>
      <c r="L250" s="46" t="s">
        <v>4582</v>
      </c>
      <c r="M250" s="47" t="s">
        <v>4479</v>
      </c>
      <c r="N250" s="52" t="s">
        <v>4509</v>
      </c>
      <c r="O250" s="48" t="s">
        <v>6706</v>
      </c>
      <c r="P250" s="48"/>
      <c r="Q250" s="39" t="s">
        <v>4774</v>
      </c>
      <c r="R250" s="38" t="s">
        <v>2097</v>
      </c>
    </row>
    <row r="251" spans="1:18" ht="21">
      <c r="A251" s="38" t="s">
        <v>4310</v>
      </c>
      <c r="B251" s="38"/>
      <c r="C251" s="39" t="s">
        <v>4311</v>
      </c>
      <c r="D251" s="39" t="s">
        <v>29</v>
      </c>
      <c r="E251" s="46">
        <v>2566</v>
      </c>
      <c r="F251" s="46" t="s">
        <v>575</v>
      </c>
      <c r="G251" s="47" t="s">
        <v>2296</v>
      </c>
      <c r="H251" s="39" t="s">
        <v>232</v>
      </c>
      <c r="I251" s="39" t="s">
        <v>37</v>
      </c>
      <c r="J251" s="46" t="s">
        <v>6711</v>
      </c>
      <c r="K251" s="39" t="s">
        <v>38</v>
      </c>
      <c r="L251" s="46" t="s">
        <v>4582</v>
      </c>
      <c r="M251" s="47" t="s">
        <v>4479</v>
      </c>
      <c r="N251" s="52" t="s">
        <v>4509</v>
      </c>
      <c r="O251" s="48" t="s">
        <v>6706</v>
      </c>
      <c r="P251" s="48"/>
      <c r="Q251" s="39" t="s">
        <v>4775</v>
      </c>
      <c r="R251" s="38" t="s">
        <v>2097</v>
      </c>
    </row>
    <row r="252" spans="1:18" ht="21">
      <c r="A252" s="38" t="s">
        <v>4364</v>
      </c>
      <c r="B252" s="38"/>
      <c r="C252" s="39" t="s">
        <v>4365</v>
      </c>
      <c r="D252" s="39" t="s">
        <v>29</v>
      </c>
      <c r="E252" s="46">
        <v>2566</v>
      </c>
      <c r="F252" s="46" t="s">
        <v>2110</v>
      </c>
      <c r="G252" s="47" t="s">
        <v>1674</v>
      </c>
      <c r="H252" s="39" t="s">
        <v>4366</v>
      </c>
      <c r="I252" s="39" t="s">
        <v>4367</v>
      </c>
      <c r="J252" s="46" t="s">
        <v>6721</v>
      </c>
      <c r="K252" s="39" t="s">
        <v>38</v>
      </c>
      <c r="L252" s="46" t="s">
        <v>4582</v>
      </c>
      <c r="M252" s="47" t="s">
        <v>4479</v>
      </c>
      <c r="N252" s="52" t="s">
        <v>4480</v>
      </c>
      <c r="O252" s="48" t="s">
        <v>6706</v>
      </c>
      <c r="P252" s="48"/>
      <c r="Q252" s="39" t="s">
        <v>4776</v>
      </c>
      <c r="R252" s="38" t="s">
        <v>2783</v>
      </c>
    </row>
    <row r="253" spans="1:18" ht="21">
      <c r="A253" s="38" t="s">
        <v>4351</v>
      </c>
      <c r="B253" s="38"/>
      <c r="C253" s="39" t="s">
        <v>4352</v>
      </c>
      <c r="D253" s="39" t="s">
        <v>29</v>
      </c>
      <c r="E253" s="46">
        <v>2566</v>
      </c>
      <c r="F253" s="46" t="s">
        <v>575</v>
      </c>
      <c r="G253" s="47" t="s">
        <v>1674</v>
      </c>
      <c r="H253" s="39" t="s">
        <v>3716</v>
      </c>
      <c r="I253" s="39" t="s">
        <v>3717</v>
      </c>
      <c r="J253" s="46" t="s">
        <v>6722</v>
      </c>
      <c r="K253" s="39" t="s">
        <v>3718</v>
      </c>
      <c r="L253" s="46" t="s">
        <v>4582</v>
      </c>
      <c r="M253" s="47" t="s">
        <v>4479</v>
      </c>
      <c r="N253" s="52" t="s">
        <v>4509</v>
      </c>
      <c r="O253" s="48" t="s">
        <v>6706</v>
      </c>
      <c r="P253" s="48"/>
      <c r="Q253" s="39" t="s">
        <v>4777</v>
      </c>
      <c r="R253" s="38" t="s">
        <v>2097</v>
      </c>
    </row>
    <row r="254" spans="1:18" ht="21">
      <c r="A254" s="38" t="s">
        <v>4361</v>
      </c>
      <c r="B254" s="38"/>
      <c r="C254" s="39" t="s">
        <v>4362</v>
      </c>
      <c r="D254" s="39" t="s">
        <v>29</v>
      </c>
      <c r="E254" s="46">
        <v>2566</v>
      </c>
      <c r="F254" s="46" t="s">
        <v>575</v>
      </c>
      <c r="G254" s="47" t="s">
        <v>213</v>
      </c>
      <c r="H254" s="39"/>
      <c r="I254" s="39" t="s">
        <v>446</v>
      </c>
      <c r="J254" s="46" t="s">
        <v>6723</v>
      </c>
      <c r="K254" s="39" t="s">
        <v>38</v>
      </c>
      <c r="L254" s="46" t="s">
        <v>4582</v>
      </c>
      <c r="M254" s="47" t="s">
        <v>4474</v>
      </c>
      <c r="N254" s="52" t="s">
        <v>4475</v>
      </c>
      <c r="O254" s="48" t="s">
        <v>6706</v>
      </c>
      <c r="P254" s="48"/>
      <c r="Q254" s="39" t="s">
        <v>4778</v>
      </c>
      <c r="R254" s="38" t="s">
        <v>2139</v>
      </c>
    </row>
    <row r="255" spans="1:18" ht="21">
      <c r="A255" s="38" t="s">
        <v>4338</v>
      </c>
      <c r="B255" s="38"/>
      <c r="C255" s="39" t="s">
        <v>4339</v>
      </c>
      <c r="D255" s="39" t="s">
        <v>29</v>
      </c>
      <c r="E255" s="46">
        <v>2566</v>
      </c>
      <c r="F255" s="46" t="s">
        <v>2110</v>
      </c>
      <c r="G255" s="47" t="s">
        <v>3784</v>
      </c>
      <c r="H255" s="39" t="s">
        <v>1073</v>
      </c>
      <c r="I255" s="39" t="s">
        <v>327</v>
      </c>
      <c r="J255" s="46" t="s">
        <v>6709</v>
      </c>
      <c r="K255" s="39" t="s">
        <v>38</v>
      </c>
      <c r="L255" s="46" t="s">
        <v>4582</v>
      </c>
      <c r="M255" s="47" t="s">
        <v>4479</v>
      </c>
      <c r="N255" s="52" t="s">
        <v>4509</v>
      </c>
      <c r="O255" s="48" t="s">
        <v>6706</v>
      </c>
      <c r="P255" s="48"/>
      <c r="Q255" s="39" t="s">
        <v>4779</v>
      </c>
      <c r="R255" s="38" t="s">
        <v>2097</v>
      </c>
    </row>
    <row r="256" spans="1:18" ht="21">
      <c r="A256" s="38" t="s">
        <v>4345</v>
      </c>
      <c r="B256" s="38"/>
      <c r="C256" s="39" t="s">
        <v>4780</v>
      </c>
      <c r="D256" s="39" t="s">
        <v>29</v>
      </c>
      <c r="E256" s="46">
        <v>2566</v>
      </c>
      <c r="F256" s="46" t="s">
        <v>575</v>
      </c>
      <c r="G256" s="47" t="s">
        <v>1674</v>
      </c>
      <c r="H256" s="39" t="s">
        <v>4347</v>
      </c>
      <c r="I256" s="39" t="s">
        <v>4348</v>
      </c>
      <c r="J256" s="46" t="s">
        <v>6724</v>
      </c>
      <c r="K256" s="39" t="s">
        <v>4349</v>
      </c>
      <c r="L256" s="46" t="s">
        <v>4582</v>
      </c>
      <c r="M256" s="47" t="s">
        <v>4479</v>
      </c>
      <c r="N256" s="52" t="s">
        <v>4480</v>
      </c>
      <c r="O256" s="48" t="s">
        <v>6706</v>
      </c>
      <c r="P256" s="48"/>
      <c r="Q256" s="39" t="s">
        <v>4781</v>
      </c>
      <c r="R256" s="38" t="s">
        <v>2783</v>
      </c>
    </row>
    <row r="257" spans="1:18" ht="21">
      <c r="A257" s="38" t="s">
        <v>4335</v>
      </c>
      <c r="B257" s="38"/>
      <c r="C257" s="39" t="s">
        <v>4336</v>
      </c>
      <c r="D257" s="39" t="s">
        <v>29</v>
      </c>
      <c r="E257" s="46">
        <v>2566</v>
      </c>
      <c r="F257" s="46" t="s">
        <v>2110</v>
      </c>
      <c r="G257" s="47" t="s">
        <v>3784</v>
      </c>
      <c r="H257" s="39" t="s">
        <v>1073</v>
      </c>
      <c r="I257" s="39" t="s">
        <v>327</v>
      </c>
      <c r="J257" s="46" t="s">
        <v>6709</v>
      </c>
      <c r="K257" s="39" t="s">
        <v>38</v>
      </c>
      <c r="L257" s="46" t="s">
        <v>4582</v>
      </c>
      <c r="M257" s="47" t="s">
        <v>4479</v>
      </c>
      <c r="N257" s="52" t="s">
        <v>4509</v>
      </c>
      <c r="O257" s="48" t="s">
        <v>6706</v>
      </c>
      <c r="P257" s="48"/>
      <c r="Q257" s="39" t="s">
        <v>4782</v>
      </c>
      <c r="R257" s="38" t="s">
        <v>2097</v>
      </c>
    </row>
    <row r="258" spans="1:18" ht="21">
      <c r="A258" s="38" t="s">
        <v>4783</v>
      </c>
      <c r="B258" s="38"/>
      <c r="C258" s="39" t="s">
        <v>4784</v>
      </c>
      <c r="D258" s="39" t="s">
        <v>29</v>
      </c>
      <c r="E258" s="46">
        <v>2567</v>
      </c>
      <c r="F258" s="46" t="s">
        <v>3867</v>
      </c>
      <c r="G258" s="47" t="s">
        <v>237</v>
      </c>
      <c r="H258" s="39" t="s">
        <v>4785</v>
      </c>
      <c r="I258" s="39" t="s">
        <v>1096</v>
      </c>
      <c r="J258" s="46" t="s">
        <v>6719</v>
      </c>
      <c r="K258" s="39" t="s">
        <v>979</v>
      </c>
      <c r="L258" s="46" t="s">
        <v>4786</v>
      </c>
      <c r="M258" s="47" t="s">
        <v>4479</v>
      </c>
      <c r="N258" s="52" t="s">
        <v>4494</v>
      </c>
      <c r="O258" s="48" t="s">
        <v>6706</v>
      </c>
      <c r="P258" s="48"/>
      <c r="Q258" s="39" t="s">
        <v>4787</v>
      </c>
      <c r="R258" s="39" t="s">
        <v>4494</v>
      </c>
    </row>
    <row r="259" spans="1:18" ht="21">
      <c r="A259" s="38" t="s">
        <v>4482</v>
      </c>
      <c r="B259" s="38"/>
      <c r="C259" s="39" t="s">
        <v>4788</v>
      </c>
      <c r="D259" s="39" t="s">
        <v>29</v>
      </c>
      <c r="E259" s="46">
        <v>2567</v>
      </c>
      <c r="F259" s="46" t="s">
        <v>2696</v>
      </c>
      <c r="G259" s="47" t="s">
        <v>237</v>
      </c>
      <c r="H259" s="39" t="s">
        <v>567</v>
      </c>
      <c r="I259" s="39" t="s">
        <v>568</v>
      </c>
      <c r="J259" s="46" t="s">
        <v>6713</v>
      </c>
      <c r="K259" s="39" t="s">
        <v>569</v>
      </c>
      <c r="L259" s="46" t="s">
        <v>4786</v>
      </c>
      <c r="M259" s="47" t="s">
        <v>4484</v>
      </c>
      <c r="N259" s="52" t="s">
        <v>4485</v>
      </c>
      <c r="O259" s="48" t="s">
        <v>6706</v>
      </c>
      <c r="P259" s="48"/>
      <c r="Q259" s="39" t="s">
        <v>4789</v>
      </c>
      <c r="R259" s="39" t="s">
        <v>4485</v>
      </c>
    </row>
    <row r="260" spans="1:18" ht="21">
      <c r="A260" s="38" t="s">
        <v>4507</v>
      </c>
      <c r="B260" s="38"/>
      <c r="C260" s="39" t="s">
        <v>4508</v>
      </c>
      <c r="D260" s="39" t="s">
        <v>29</v>
      </c>
      <c r="E260" s="46">
        <v>2567</v>
      </c>
      <c r="F260" s="46" t="s">
        <v>2696</v>
      </c>
      <c r="G260" s="47" t="s">
        <v>1267</v>
      </c>
      <c r="H260" s="39" t="s">
        <v>4366</v>
      </c>
      <c r="I260" s="39" t="s">
        <v>4367</v>
      </c>
      <c r="J260" s="46" t="s">
        <v>6721</v>
      </c>
      <c r="K260" s="39" t="s">
        <v>38</v>
      </c>
      <c r="L260" s="46" t="s">
        <v>4786</v>
      </c>
      <c r="M260" s="47" t="s">
        <v>4479</v>
      </c>
      <c r="N260" s="52" t="s">
        <v>4509</v>
      </c>
      <c r="O260" s="48" t="s">
        <v>6706</v>
      </c>
      <c r="P260" s="48"/>
      <c r="Q260" s="39" t="s">
        <v>4790</v>
      </c>
      <c r="R260" s="39" t="s">
        <v>4509</v>
      </c>
    </row>
    <row r="261" spans="1:18" ht="21">
      <c r="A261" s="38" t="s">
        <v>4504</v>
      </c>
      <c r="B261" s="38"/>
      <c r="C261" s="39" t="s">
        <v>4505</v>
      </c>
      <c r="D261" s="39" t="s">
        <v>29</v>
      </c>
      <c r="E261" s="46">
        <v>2567</v>
      </c>
      <c r="F261" s="46" t="s">
        <v>2696</v>
      </c>
      <c r="G261" s="47" t="s">
        <v>237</v>
      </c>
      <c r="H261" s="39" t="s">
        <v>4366</v>
      </c>
      <c r="I261" s="39" t="s">
        <v>4367</v>
      </c>
      <c r="J261" s="46" t="s">
        <v>6721</v>
      </c>
      <c r="K261" s="39" t="s">
        <v>38</v>
      </c>
      <c r="L261" s="46" t="s">
        <v>4786</v>
      </c>
      <c r="M261" s="47" t="s">
        <v>4479</v>
      </c>
      <c r="N261" s="52" t="s">
        <v>4480</v>
      </c>
      <c r="O261" s="48" t="s">
        <v>6706</v>
      </c>
      <c r="P261" s="48"/>
      <c r="Q261" s="39" t="s">
        <v>4791</v>
      </c>
      <c r="R261" s="39" t="s">
        <v>4480</v>
      </c>
    </row>
    <row r="262" spans="1:18" ht="21">
      <c r="A262" s="38" t="s">
        <v>4792</v>
      </c>
      <c r="B262" s="38"/>
      <c r="C262" s="39" t="s">
        <v>4793</v>
      </c>
      <c r="D262" s="39" t="s">
        <v>29</v>
      </c>
      <c r="E262" s="46">
        <v>2567</v>
      </c>
      <c r="F262" s="46" t="s">
        <v>4056</v>
      </c>
      <c r="G262" s="47" t="s">
        <v>237</v>
      </c>
      <c r="H262" s="39"/>
      <c r="I262" s="39" t="s">
        <v>4794</v>
      </c>
      <c r="J262" s="46" t="s">
        <v>4794</v>
      </c>
      <c r="K262" s="39" t="s">
        <v>1005</v>
      </c>
      <c r="L262" s="46" t="s">
        <v>4786</v>
      </c>
      <c r="M262" s="47" t="s">
        <v>4479</v>
      </c>
      <c r="N262" s="52" t="s">
        <v>4494</v>
      </c>
      <c r="O262" s="48" t="s">
        <v>6706</v>
      </c>
      <c r="P262" s="48"/>
      <c r="Q262" s="39" t="s">
        <v>4795</v>
      </c>
      <c r="R262" s="39" t="s">
        <v>4494</v>
      </c>
    </row>
    <row r="263" spans="1:18" ht="21">
      <c r="A263" s="38" t="s">
        <v>4796</v>
      </c>
      <c r="B263" s="38"/>
      <c r="C263" s="39" t="s">
        <v>4797</v>
      </c>
      <c r="D263" s="39" t="s">
        <v>29</v>
      </c>
      <c r="E263" s="46">
        <v>2567</v>
      </c>
      <c r="F263" s="46" t="s">
        <v>4056</v>
      </c>
      <c r="G263" s="47" t="s">
        <v>237</v>
      </c>
      <c r="H263" s="39"/>
      <c r="I263" s="39" t="s">
        <v>4794</v>
      </c>
      <c r="J263" s="46" t="s">
        <v>4794</v>
      </c>
      <c r="K263" s="39" t="s">
        <v>1005</v>
      </c>
      <c r="L263" s="46" t="s">
        <v>4786</v>
      </c>
      <c r="M263" s="47" t="s">
        <v>4479</v>
      </c>
      <c r="N263" s="52" t="s">
        <v>4509</v>
      </c>
      <c r="O263" s="48" t="s">
        <v>6706</v>
      </c>
      <c r="P263" s="48"/>
      <c r="Q263" s="39" t="s">
        <v>4798</v>
      </c>
      <c r="R263" s="39" t="s">
        <v>4509</v>
      </c>
    </row>
    <row r="264" spans="1:18" ht="21">
      <c r="A264" s="38" t="s">
        <v>4799</v>
      </c>
      <c r="B264" s="38"/>
      <c r="C264" s="39" t="s">
        <v>4800</v>
      </c>
      <c r="D264" s="39" t="s">
        <v>29</v>
      </c>
      <c r="E264" s="46">
        <v>2567</v>
      </c>
      <c r="F264" s="46" t="s">
        <v>4801</v>
      </c>
      <c r="G264" s="47" t="s">
        <v>237</v>
      </c>
      <c r="H264" s="39" t="s">
        <v>4802</v>
      </c>
      <c r="I264" s="39" t="s">
        <v>1096</v>
      </c>
      <c r="J264" s="46" t="s">
        <v>6719</v>
      </c>
      <c r="K264" s="39" t="s">
        <v>979</v>
      </c>
      <c r="L264" s="46" t="s">
        <v>4786</v>
      </c>
      <c r="M264" s="47" t="s">
        <v>4479</v>
      </c>
      <c r="N264" s="52" t="s">
        <v>4480</v>
      </c>
      <c r="O264" s="48" t="s">
        <v>6706</v>
      </c>
      <c r="P264" s="48"/>
      <c r="Q264" s="39" t="s">
        <v>4803</v>
      </c>
      <c r="R264" s="39" t="s">
        <v>4480</v>
      </c>
    </row>
    <row r="265" spans="1:18" ht="21">
      <c r="A265" s="38" t="s">
        <v>4804</v>
      </c>
      <c r="B265" s="38"/>
      <c r="C265" s="39" t="s">
        <v>4805</v>
      </c>
      <c r="D265" s="39" t="s">
        <v>29</v>
      </c>
      <c r="E265" s="46">
        <v>2567</v>
      </c>
      <c r="F265" s="46" t="s">
        <v>4056</v>
      </c>
      <c r="G265" s="47" t="s">
        <v>237</v>
      </c>
      <c r="H265" s="39" t="s">
        <v>4802</v>
      </c>
      <c r="I265" s="39" t="s">
        <v>1096</v>
      </c>
      <c r="J265" s="46" t="s">
        <v>6719</v>
      </c>
      <c r="K265" s="39" t="s">
        <v>979</v>
      </c>
      <c r="L265" s="46" t="s">
        <v>4786</v>
      </c>
      <c r="M265" s="47" t="s">
        <v>4484</v>
      </c>
      <c r="N265" s="52" t="s">
        <v>4485</v>
      </c>
      <c r="O265" s="48" t="s">
        <v>6706</v>
      </c>
      <c r="P265" s="48"/>
      <c r="Q265" s="39" t="s">
        <v>4806</v>
      </c>
      <c r="R265" s="39" t="s">
        <v>4485</v>
      </c>
    </row>
    <row r="266" spans="1:18" ht="21">
      <c r="A266" s="38" t="s">
        <v>4807</v>
      </c>
      <c r="B266" s="38"/>
      <c r="C266" s="39" t="s">
        <v>4808</v>
      </c>
      <c r="D266" s="39" t="s">
        <v>29</v>
      </c>
      <c r="E266" s="46">
        <v>2567</v>
      </c>
      <c r="F266" s="46" t="s">
        <v>2696</v>
      </c>
      <c r="G266" s="47" t="s">
        <v>237</v>
      </c>
      <c r="H266" s="39" t="s">
        <v>1110</v>
      </c>
      <c r="I266" s="39" t="s">
        <v>1096</v>
      </c>
      <c r="J266" s="46" t="s">
        <v>6719</v>
      </c>
      <c r="K266" s="39" t="s">
        <v>979</v>
      </c>
      <c r="L266" s="46" t="s">
        <v>4786</v>
      </c>
      <c r="M266" s="47" t="s">
        <v>4479</v>
      </c>
      <c r="N266" s="52" t="s">
        <v>4480</v>
      </c>
      <c r="O266" s="48" t="s">
        <v>6706</v>
      </c>
      <c r="P266" s="48"/>
      <c r="Q266" s="39" t="s">
        <v>4809</v>
      </c>
      <c r="R266" s="39" t="s">
        <v>4480</v>
      </c>
    </row>
    <row r="267" spans="1:18" ht="21">
      <c r="A267" s="38" t="s">
        <v>4810</v>
      </c>
      <c r="B267" s="38"/>
      <c r="C267" s="39" t="s">
        <v>4811</v>
      </c>
      <c r="D267" s="39" t="s">
        <v>29</v>
      </c>
      <c r="E267" s="46">
        <v>2567</v>
      </c>
      <c r="F267" s="46" t="s">
        <v>521</v>
      </c>
      <c r="G267" s="47" t="s">
        <v>4812</v>
      </c>
      <c r="H267" s="39" t="s">
        <v>1110</v>
      </c>
      <c r="I267" s="39" t="s">
        <v>1096</v>
      </c>
      <c r="J267" s="46" t="s">
        <v>6719</v>
      </c>
      <c r="K267" s="39" t="s">
        <v>979</v>
      </c>
      <c r="L267" s="46" t="s">
        <v>4786</v>
      </c>
      <c r="M267" s="47" t="s">
        <v>4479</v>
      </c>
      <c r="N267" s="52" t="s">
        <v>4509</v>
      </c>
      <c r="O267" s="48" t="s">
        <v>6706</v>
      </c>
      <c r="P267" s="48"/>
      <c r="Q267" s="39" t="s">
        <v>4813</v>
      </c>
      <c r="R267" s="39" t="s">
        <v>4509</v>
      </c>
    </row>
    <row r="268" spans="1:18" ht="21">
      <c r="A268" s="38" t="s">
        <v>4814</v>
      </c>
      <c r="B268" s="38"/>
      <c r="C268" s="39" t="s">
        <v>4780</v>
      </c>
      <c r="D268" s="39" t="s">
        <v>29</v>
      </c>
      <c r="E268" s="46">
        <v>2567</v>
      </c>
      <c r="F268" s="46" t="s">
        <v>4325</v>
      </c>
      <c r="G268" s="47" t="s">
        <v>4815</v>
      </c>
      <c r="H268" s="39" t="s">
        <v>4347</v>
      </c>
      <c r="I268" s="39" t="s">
        <v>4348</v>
      </c>
      <c r="J268" s="46" t="s">
        <v>6724</v>
      </c>
      <c r="K268" s="39" t="s">
        <v>4349</v>
      </c>
      <c r="L268" s="46" t="s">
        <v>4786</v>
      </c>
      <c r="M268" s="47" t="s">
        <v>4474</v>
      </c>
      <c r="N268" s="52" t="s">
        <v>4656</v>
      </c>
      <c r="O268" s="48" t="s">
        <v>6706</v>
      </c>
      <c r="P268" s="48"/>
      <c r="Q268" s="39" t="s">
        <v>4816</v>
      </c>
      <c r="R268" s="39" t="s">
        <v>4656</v>
      </c>
    </row>
    <row r="269" spans="1:18" ht="21">
      <c r="A269" s="38" t="s">
        <v>4817</v>
      </c>
      <c r="B269" s="38"/>
      <c r="C269" s="39" t="s">
        <v>4818</v>
      </c>
      <c r="D269" s="39" t="s">
        <v>29</v>
      </c>
      <c r="E269" s="46">
        <v>2567</v>
      </c>
      <c r="F269" s="46" t="s">
        <v>2696</v>
      </c>
      <c r="G269" s="47" t="s">
        <v>237</v>
      </c>
      <c r="H269" s="39" t="s">
        <v>4524</v>
      </c>
      <c r="I269" s="39" t="s">
        <v>4525</v>
      </c>
      <c r="J269" s="46" t="s">
        <v>6725</v>
      </c>
      <c r="K269" s="39" t="s">
        <v>38</v>
      </c>
      <c r="L269" s="46" t="s">
        <v>4786</v>
      </c>
      <c r="M269" s="47" t="s">
        <v>4479</v>
      </c>
      <c r="N269" s="52" t="s">
        <v>4480</v>
      </c>
      <c r="O269" s="48" t="s">
        <v>6706</v>
      </c>
      <c r="P269" s="48"/>
      <c r="Q269" s="39" t="s">
        <v>4819</v>
      </c>
      <c r="R269" s="39" t="s">
        <v>4480</v>
      </c>
    </row>
    <row r="270" spans="1:18" ht="21">
      <c r="A270" s="38" t="s">
        <v>4530</v>
      </c>
      <c r="B270" s="38"/>
      <c r="C270" s="39" t="s">
        <v>4531</v>
      </c>
      <c r="D270" s="39" t="s">
        <v>29</v>
      </c>
      <c r="E270" s="46">
        <v>2567</v>
      </c>
      <c r="F270" s="46" t="s">
        <v>2696</v>
      </c>
      <c r="G270" s="47" t="s">
        <v>237</v>
      </c>
      <c r="H270" s="39" t="s">
        <v>4524</v>
      </c>
      <c r="I270" s="39" t="s">
        <v>4525</v>
      </c>
      <c r="J270" s="46" t="s">
        <v>6725</v>
      </c>
      <c r="K270" s="39" t="s">
        <v>38</v>
      </c>
      <c r="L270" s="46" t="s">
        <v>4786</v>
      </c>
      <c r="M270" s="47" t="s">
        <v>4484</v>
      </c>
      <c r="N270" s="52" t="s">
        <v>4485</v>
      </c>
      <c r="O270" s="48" t="s">
        <v>6706</v>
      </c>
      <c r="P270" s="48"/>
      <c r="Q270" s="39" t="s">
        <v>4820</v>
      </c>
      <c r="R270" s="39" t="s">
        <v>4485</v>
      </c>
    </row>
    <row r="271" spans="1:18" ht="21">
      <c r="A271" s="38" t="s">
        <v>4527</v>
      </c>
      <c r="B271" s="38"/>
      <c r="C271" s="39" t="s">
        <v>4821</v>
      </c>
      <c r="D271" s="39" t="s">
        <v>29</v>
      </c>
      <c r="E271" s="46">
        <v>2567</v>
      </c>
      <c r="F271" s="46" t="s">
        <v>2696</v>
      </c>
      <c r="G271" s="47" t="s">
        <v>237</v>
      </c>
      <c r="H271" s="39" t="s">
        <v>4524</v>
      </c>
      <c r="I271" s="39" t="s">
        <v>4525</v>
      </c>
      <c r="J271" s="46" t="s">
        <v>6725</v>
      </c>
      <c r="K271" s="39" t="s">
        <v>38</v>
      </c>
      <c r="L271" s="46" t="s">
        <v>4786</v>
      </c>
      <c r="M271" s="47" t="s">
        <v>4479</v>
      </c>
      <c r="N271" s="52" t="s">
        <v>4480</v>
      </c>
      <c r="O271" s="48" t="s">
        <v>6706</v>
      </c>
      <c r="P271" s="48"/>
      <c r="Q271" s="39" t="s">
        <v>4822</v>
      </c>
      <c r="R271" s="39" t="s">
        <v>4480</v>
      </c>
    </row>
    <row r="272" spans="1:18" ht="21">
      <c r="A272" s="38" t="s">
        <v>4522</v>
      </c>
      <c r="B272" s="38"/>
      <c r="C272" s="39" t="s">
        <v>4523</v>
      </c>
      <c r="D272" s="39" t="s">
        <v>29</v>
      </c>
      <c r="E272" s="46">
        <v>2567</v>
      </c>
      <c r="F272" s="46" t="s">
        <v>2696</v>
      </c>
      <c r="G272" s="47" t="s">
        <v>237</v>
      </c>
      <c r="H272" s="39" t="s">
        <v>4524</v>
      </c>
      <c r="I272" s="39" t="s">
        <v>4525</v>
      </c>
      <c r="J272" s="46" t="s">
        <v>6725</v>
      </c>
      <c r="K272" s="39" t="s">
        <v>38</v>
      </c>
      <c r="L272" s="46" t="s">
        <v>4786</v>
      </c>
      <c r="M272" s="47" t="s">
        <v>4479</v>
      </c>
      <c r="N272" s="52" t="s">
        <v>4480</v>
      </c>
      <c r="O272" s="48" t="s">
        <v>6706</v>
      </c>
      <c r="P272" s="48"/>
      <c r="Q272" s="39" t="s">
        <v>4823</v>
      </c>
      <c r="R272" s="39" t="s">
        <v>4480</v>
      </c>
    </row>
    <row r="273" spans="1:18" ht="21">
      <c r="A273" s="38" t="s">
        <v>4518</v>
      </c>
      <c r="B273" s="38"/>
      <c r="C273" s="39" t="s">
        <v>4519</v>
      </c>
      <c r="D273" s="39" t="s">
        <v>29</v>
      </c>
      <c r="E273" s="46">
        <v>2567</v>
      </c>
      <c r="F273" s="46" t="s">
        <v>2696</v>
      </c>
      <c r="G273" s="47" t="s">
        <v>237</v>
      </c>
      <c r="H273" s="39" t="s">
        <v>3716</v>
      </c>
      <c r="I273" s="39" t="s">
        <v>3717</v>
      </c>
      <c r="J273" s="46" t="s">
        <v>6722</v>
      </c>
      <c r="K273" s="39" t="s">
        <v>3718</v>
      </c>
      <c r="L273" s="46" t="s">
        <v>4786</v>
      </c>
      <c r="M273" s="47" t="s">
        <v>4479</v>
      </c>
      <c r="N273" s="52" t="s">
        <v>4520</v>
      </c>
      <c r="O273" s="48" t="s">
        <v>6706</v>
      </c>
      <c r="P273" s="48"/>
      <c r="Q273" s="39" t="s">
        <v>4824</v>
      </c>
      <c r="R273" s="39" t="s">
        <v>4520</v>
      </c>
    </row>
    <row r="274" spans="1:18" ht="21">
      <c r="A274" s="38" t="s">
        <v>4825</v>
      </c>
      <c r="B274" s="38"/>
      <c r="C274" s="39" t="s">
        <v>4826</v>
      </c>
      <c r="D274" s="39" t="s">
        <v>29</v>
      </c>
      <c r="E274" s="46">
        <v>2567</v>
      </c>
      <c r="F274" s="46" t="s">
        <v>4801</v>
      </c>
      <c r="G274" s="47" t="s">
        <v>237</v>
      </c>
      <c r="H274" s="39"/>
      <c r="I274" s="39" t="s">
        <v>4827</v>
      </c>
      <c r="J274" s="46" t="s">
        <v>4827</v>
      </c>
      <c r="K274" s="39" t="s">
        <v>1005</v>
      </c>
      <c r="L274" s="46" t="s">
        <v>4786</v>
      </c>
      <c r="M274" s="47" t="s">
        <v>4479</v>
      </c>
      <c r="N274" s="52" t="s">
        <v>4509</v>
      </c>
      <c r="O274" s="48" t="s">
        <v>6706</v>
      </c>
      <c r="P274" s="48"/>
      <c r="Q274" s="39" t="s">
        <v>4828</v>
      </c>
      <c r="R274" s="39" t="s">
        <v>4509</v>
      </c>
    </row>
    <row r="275" spans="1:18" ht="21">
      <c r="A275" s="38" t="s">
        <v>4829</v>
      </c>
      <c r="B275" s="38"/>
      <c r="C275" s="39" t="s">
        <v>4830</v>
      </c>
      <c r="D275" s="39" t="s">
        <v>29</v>
      </c>
      <c r="E275" s="46">
        <v>2567</v>
      </c>
      <c r="F275" s="46" t="s">
        <v>4801</v>
      </c>
      <c r="G275" s="47" t="s">
        <v>237</v>
      </c>
      <c r="H275" s="39"/>
      <c r="I275" s="39" t="s">
        <v>4827</v>
      </c>
      <c r="J275" s="46" t="s">
        <v>4827</v>
      </c>
      <c r="K275" s="39" t="s">
        <v>1005</v>
      </c>
      <c r="L275" s="46" t="s">
        <v>4786</v>
      </c>
      <c r="M275" s="47" t="s">
        <v>4479</v>
      </c>
      <c r="N275" s="52" t="s">
        <v>4509</v>
      </c>
      <c r="O275" s="48" t="s">
        <v>6706</v>
      </c>
      <c r="P275" s="48"/>
      <c r="Q275" s="39" t="s">
        <v>4831</v>
      </c>
      <c r="R275" s="39" t="s">
        <v>4509</v>
      </c>
    </row>
    <row r="276" spans="1:18" ht="21">
      <c r="A276" s="38" t="s">
        <v>4832</v>
      </c>
      <c r="B276" s="38"/>
      <c r="C276" s="39" t="s">
        <v>4833</v>
      </c>
      <c r="D276" s="39" t="s">
        <v>29</v>
      </c>
      <c r="E276" s="46">
        <v>2567</v>
      </c>
      <c r="F276" s="46" t="s">
        <v>4801</v>
      </c>
      <c r="G276" s="47" t="s">
        <v>4056</v>
      </c>
      <c r="H276" s="39"/>
      <c r="I276" s="39" t="s">
        <v>4827</v>
      </c>
      <c r="J276" s="46" t="s">
        <v>4827</v>
      </c>
      <c r="K276" s="39" t="s">
        <v>1005</v>
      </c>
      <c r="L276" s="46" t="s">
        <v>4786</v>
      </c>
      <c r="M276" s="47" t="s">
        <v>4479</v>
      </c>
      <c r="N276" s="52" t="s">
        <v>4509</v>
      </c>
      <c r="O276" s="48" t="s">
        <v>6706</v>
      </c>
      <c r="P276" s="48"/>
      <c r="Q276" s="39" t="s">
        <v>4834</v>
      </c>
      <c r="R276" s="39" t="s">
        <v>4509</v>
      </c>
    </row>
    <row r="277" spans="1:18" ht="21">
      <c r="A277" s="38" t="s">
        <v>4835</v>
      </c>
      <c r="B277" s="38"/>
      <c r="C277" s="39" t="s">
        <v>4836</v>
      </c>
      <c r="D277" s="39" t="s">
        <v>29</v>
      </c>
      <c r="E277" s="46">
        <v>2567</v>
      </c>
      <c r="F277" s="46" t="s">
        <v>4801</v>
      </c>
      <c r="G277" s="47" t="s">
        <v>4056</v>
      </c>
      <c r="H277" s="39"/>
      <c r="I277" s="39" t="s">
        <v>4827</v>
      </c>
      <c r="J277" s="46" t="s">
        <v>4827</v>
      </c>
      <c r="K277" s="39" t="s">
        <v>1005</v>
      </c>
      <c r="L277" s="46" t="s">
        <v>4786</v>
      </c>
      <c r="M277" s="47" t="s">
        <v>4479</v>
      </c>
      <c r="N277" s="52" t="s">
        <v>4509</v>
      </c>
      <c r="O277" s="48" t="s">
        <v>6706</v>
      </c>
      <c r="P277" s="48"/>
      <c r="Q277" s="39" t="s">
        <v>4837</v>
      </c>
      <c r="R277" s="39" t="s">
        <v>4509</v>
      </c>
    </row>
    <row r="278" spans="1:18" ht="21">
      <c r="A278" s="38" t="s">
        <v>4838</v>
      </c>
      <c r="B278" s="38"/>
      <c r="C278" s="39" t="s">
        <v>4839</v>
      </c>
      <c r="D278" s="39" t="s">
        <v>29</v>
      </c>
      <c r="E278" s="46">
        <v>2567</v>
      </c>
      <c r="F278" s="46" t="s">
        <v>4801</v>
      </c>
      <c r="G278" s="47" t="s">
        <v>237</v>
      </c>
      <c r="H278" s="39"/>
      <c r="I278" s="39" t="s">
        <v>4827</v>
      </c>
      <c r="J278" s="46" t="s">
        <v>4827</v>
      </c>
      <c r="K278" s="39" t="s">
        <v>1005</v>
      </c>
      <c r="L278" s="46" t="s">
        <v>4786</v>
      </c>
      <c r="M278" s="47" t="s">
        <v>4479</v>
      </c>
      <c r="N278" s="52" t="s">
        <v>4509</v>
      </c>
      <c r="O278" s="48" t="s">
        <v>6706</v>
      </c>
      <c r="P278" s="48"/>
      <c r="Q278" s="39" t="s">
        <v>4840</v>
      </c>
      <c r="R278" s="39" t="s">
        <v>4509</v>
      </c>
    </row>
    <row r="279" spans="1:18" ht="21">
      <c r="A279" s="38" t="s">
        <v>4841</v>
      </c>
      <c r="B279" s="38"/>
      <c r="C279" s="39" t="s">
        <v>4842</v>
      </c>
      <c r="D279" s="39" t="s">
        <v>29</v>
      </c>
      <c r="E279" s="46">
        <v>2567</v>
      </c>
      <c r="F279" s="46" t="s">
        <v>4801</v>
      </c>
      <c r="G279" s="47" t="s">
        <v>4056</v>
      </c>
      <c r="H279" s="39"/>
      <c r="I279" s="39" t="s">
        <v>4827</v>
      </c>
      <c r="J279" s="46" t="s">
        <v>4827</v>
      </c>
      <c r="K279" s="39" t="s">
        <v>1005</v>
      </c>
      <c r="L279" s="46" t="s">
        <v>4786</v>
      </c>
      <c r="M279" s="47" t="s">
        <v>4479</v>
      </c>
      <c r="N279" s="52" t="s">
        <v>4509</v>
      </c>
      <c r="O279" s="48" t="s">
        <v>6706</v>
      </c>
      <c r="P279" s="48"/>
      <c r="Q279" s="39" t="s">
        <v>4843</v>
      </c>
      <c r="R279" s="39" t="s">
        <v>4509</v>
      </c>
    </row>
    <row r="280" spans="1:18" ht="21">
      <c r="A280" s="38" t="s">
        <v>4844</v>
      </c>
      <c r="B280" s="38"/>
      <c r="C280" s="39" t="s">
        <v>4845</v>
      </c>
      <c r="D280" s="39" t="s">
        <v>29</v>
      </c>
      <c r="E280" s="46">
        <v>2567</v>
      </c>
      <c r="F280" s="46" t="s">
        <v>3867</v>
      </c>
      <c r="G280" s="47" t="s">
        <v>237</v>
      </c>
      <c r="H280" s="39"/>
      <c r="I280" s="39" t="s">
        <v>2567</v>
      </c>
      <c r="J280" s="46" t="s">
        <v>2567</v>
      </c>
      <c r="K280" s="39" t="s">
        <v>1005</v>
      </c>
      <c r="L280" s="46" t="s">
        <v>4786</v>
      </c>
      <c r="M280" s="47" t="s">
        <v>4479</v>
      </c>
      <c r="N280" s="52" t="s">
        <v>4509</v>
      </c>
      <c r="O280" s="48" t="s">
        <v>6706</v>
      </c>
      <c r="P280" s="48"/>
      <c r="Q280" s="39" t="s">
        <v>4846</v>
      </c>
      <c r="R280" s="39" t="s">
        <v>4509</v>
      </c>
    </row>
    <row r="281" spans="1:18" ht="21">
      <c r="A281" s="38" t="s">
        <v>4847</v>
      </c>
      <c r="B281" s="38"/>
      <c r="C281" s="39" t="s">
        <v>4848</v>
      </c>
      <c r="D281" s="39" t="s">
        <v>29</v>
      </c>
      <c r="E281" s="46">
        <v>2567</v>
      </c>
      <c r="F281" s="46" t="s">
        <v>4056</v>
      </c>
      <c r="G281" s="47" t="s">
        <v>237</v>
      </c>
      <c r="H281" s="39"/>
      <c r="I281" s="39" t="s">
        <v>2567</v>
      </c>
      <c r="J281" s="46" t="s">
        <v>2567</v>
      </c>
      <c r="K281" s="39" t="s">
        <v>1005</v>
      </c>
      <c r="L281" s="46" t="s">
        <v>4786</v>
      </c>
      <c r="M281" s="47" t="s">
        <v>4479</v>
      </c>
      <c r="N281" s="52" t="s">
        <v>4509</v>
      </c>
      <c r="O281" s="48" t="s">
        <v>6706</v>
      </c>
      <c r="P281" s="48"/>
      <c r="Q281" s="39" t="s">
        <v>4849</v>
      </c>
      <c r="R281" s="39" t="s">
        <v>4509</v>
      </c>
    </row>
    <row r="282" spans="1:18" ht="21">
      <c r="A282" s="38" t="s">
        <v>4850</v>
      </c>
      <c r="B282" s="38"/>
      <c r="C282" s="39" t="s">
        <v>4851</v>
      </c>
      <c r="D282" s="39" t="s">
        <v>29</v>
      </c>
      <c r="E282" s="46">
        <v>2567</v>
      </c>
      <c r="F282" s="46" t="s">
        <v>4801</v>
      </c>
      <c r="G282" s="47" t="s">
        <v>237</v>
      </c>
      <c r="H282" s="39"/>
      <c r="I282" s="39" t="s">
        <v>4852</v>
      </c>
      <c r="J282" s="46" t="s">
        <v>4852</v>
      </c>
      <c r="K282" s="39" t="s">
        <v>1005</v>
      </c>
      <c r="L282" s="46" t="s">
        <v>4786</v>
      </c>
      <c r="M282" s="47" t="s">
        <v>4484</v>
      </c>
      <c r="N282" s="52" t="s">
        <v>4485</v>
      </c>
      <c r="O282" s="48" t="s">
        <v>6706</v>
      </c>
      <c r="P282" s="48"/>
      <c r="Q282" s="39" t="s">
        <v>4853</v>
      </c>
      <c r="R282" s="39" t="s">
        <v>4485</v>
      </c>
    </row>
    <row r="283" spans="1:18" ht="21">
      <c r="A283" s="38" t="s">
        <v>4854</v>
      </c>
      <c r="B283" s="38"/>
      <c r="C283" s="39" t="s">
        <v>4855</v>
      </c>
      <c r="D283" s="39" t="s">
        <v>29</v>
      </c>
      <c r="E283" s="46">
        <v>2567</v>
      </c>
      <c r="F283" s="46" t="s">
        <v>4801</v>
      </c>
      <c r="G283" s="47" t="s">
        <v>237</v>
      </c>
      <c r="H283" s="39" t="s">
        <v>854</v>
      </c>
      <c r="I283" s="39" t="s">
        <v>775</v>
      </c>
      <c r="J283" s="46" t="s">
        <v>6710</v>
      </c>
      <c r="K283" s="39" t="s">
        <v>38</v>
      </c>
      <c r="L283" s="46" t="s">
        <v>4786</v>
      </c>
      <c r="M283" s="47" t="s">
        <v>4479</v>
      </c>
      <c r="N283" s="52" t="s">
        <v>4509</v>
      </c>
      <c r="O283" s="48" t="s">
        <v>6706</v>
      </c>
      <c r="P283" s="48"/>
      <c r="Q283" s="39" t="s">
        <v>4856</v>
      </c>
      <c r="R283" s="39" t="s">
        <v>4509</v>
      </c>
    </row>
    <row r="284" spans="1:18" ht="21">
      <c r="A284" s="38" t="s">
        <v>4857</v>
      </c>
      <c r="B284" s="38"/>
      <c r="C284" s="39" t="s">
        <v>4858</v>
      </c>
      <c r="D284" s="39" t="s">
        <v>29</v>
      </c>
      <c r="E284" s="46">
        <v>2567</v>
      </c>
      <c r="F284" s="46" t="s">
        <v>4801</v>
      </c>
      <c r="G284" s="47" t="s">
        <v>237</v>
      </c>
      <c r="H284" s="39" t="s">
        <v>854</v>
      </c>
      <c r="I284" s="39" t="s">
        <v>775</v>
      </c>
      <c r="J284" s="46" t="s">
        <v>6710</v>
      </c>
      <c r="K284" s="39" t="s">
        <v>38</v>
      </c>
      <c r="L284" s="46" t="s">
        <v>4786</v>
      </c>
      <c r="M284" s="47" t="s">
        <v>4479</v>
      </c>
      <c r="N284" s="52" t="s">
        <v>4509</v>
      </c>
      <c r="O284" s="48" t="s">
        <v>6706</v>
      </c>
      <c r="P284" s="48"/>
      <c r="Q284" s="39" t="s">
        <v>4859</v>
      </c>
      <c r="R284" s="39" t="s">
        <v>4509</v>
      </c>
    </row>
    <row r="285" spans="1:18" ht="21">
      <c r="A285" s="38" t="s">
        <v>4860</v>
      </c>
      <c r="B285" s="38"/>
      <c r="C285" s="39" t="s">
        <v>4861</v>
      </c>
      <c r="D285" s="39" t="s">
        <v>29</v>
      </c>
      <c r="E285" s="46">
        <v>2567</v>
      </c>
      <c r="F285" s="46" t="s">
        <v>4801</v>
      </c>
      <c r="G285" s="47" t="s">
        <v>237</v>
      </c>
      <c r="H285" s="39" t="s">
        <v>854</v>
      </c>
      <c r="I285" s="39" t="s">
        <v>775</v>
      </c>
      <c r="J285" s="46" t="s">
        <v>6710</v>
      </c>
      <c r="K285" s="39" t="s">
        <v>38</v>
      </c>
      <c r="L285" s="46" t="s">
        <v>4786</v>
      </c>
      <c r="M285" s="47" t="s">
        <v>4479</v>
      </c>
      <c r="N285" s="52" t="s">
        <v>4509</v>
      </c>
      <c r="O285" s="48" t="s">
        <v>6706</v>
      </c>
      <c r="P285" s="48"/>
      <c r="Q285" s="39" t="s">
        <v>4862</v>
      </c>
      <c r="R285" s="39" t="s">
        <v>4509</v>
      </c>
    </row>
    <row r="286" spans="1:18" ht="21">
      <c r="A286" s="38" t="s">
        <v>4863</v>
      </c>
      <c r="B286" s="38"/>
      <c r="C286" s="39" t="s">
        <v>4864</v>
      </c>
      <c r="D286" s="39" t="s">
        <v>29</v>
      </c>
      <c r="E286" s="46">
        <v>2567</v>
      </c>
      <c r="F286" s="46" t="s">
        <v>4801</v>
      </c>
      <c r="G286" s="47" t="s">
        <v>237</v>
      </c>
      <c r="H286" s="39" t="s">
        <v>854</v>
      </c>
      <c r="I286" s="39" t="s">
        <v>775</v>
      </c>
      <c r="J286" s="46" t="s">
        <v>6710</v>
      </c>
      <c r="K286" s="39" t="s">
        <v>38</v>
      </c>
      <c r="L286" s="46" t="s">
        <v>4786</v>
      </c>
      <c r="M286" s="47" t="s">
        <v>4479</v>
      </c>
      <c r="N286" s="52" t="s">
        <v>4509</v>
      </c>
      <c r="O286" s="48" t="s">
        <v>6706</v>
      </c>
      <c r="P286" s="48"/>
      <c r="Q286" s="39" t="s">
        <v>4865</v>
      </c>
      <c r="R286" s="39" t="s">
        <v>4509</v>
      </c>
    </row>
    <row r="287" spans="1:18" ht="21">
      <c r="A287" s="38" t="s">
        <v>4866</v>
      </c>
      <c r="B287" s="38"/>
      <c r="C287" s="39" t="s">
        <v>4867</v>
      </c>
      <c r="D287" s="39" t="s">
        <v>29</v>
      </c>
      <c r="E287" s="46">
        <v>2567</v>
      </c>
      <c r="F287" s="46" t="s">
        <v>4801</v>
      </c>
      <c r="G287" s="47" t="s">
        <v>237</v>
      </c>
      <c r="H287" s="39" t="s">
        <v>854</v>
      </c>
      <c r="I287" s="39" t="s">
        <v>775</v>
      </c>
      <c r="J287" s="46" t="s">
        <v>6710</v>
      </c>
      <c r="K287" s="39" t="s">
        <v>38</v>
      </c>
      <c r="L287" s="46" t="s">
        <v>4786</v>
      </c>
      <c r="M287" s="47" t="s">
        <v>4479</v>
      </c>
      <c r="N287" s="52" t="s">
        <v>4509</v>
      </c>
      <c r="O287" s="48" t="s">
        <v>6706</v>
      </c>
      <c r="P287" s="48"/>
      <c r="Q287" s="39" t="s">
        <v>4868</v>
      </c>
      <c r="R287" s="39" t="s">
        <v>4509</v>
      </c>
    </row>
    <row r="288" spans="1:18" ht="21">
      <c r="A288" s="38" t="s">
        <v>4869</v>
      </c>
      <c r="B288" s="38"/>
      <c r="C288" s="39" t="s">
        <v>4870</v>
      </c>
      <c r="D288" s="39" t="s">
        <v>29</v>
      </c>
      <c r="E288" s="46">
        <v>2567</v>
      </c>
      <c r="F288" s="46" t="s">
        <v>4801</v>
      </c>
      <c r="G288" s="47" t="s">
        <v>237</v>
      </c>
      <c r="H288" s="39" t="s">
        <v>854</v>
      </c>
      <c r="I288" s="39" t="s">
        <v>775</v>
      </c>
      <c r="J288" s="46" t="s">
        <v>6710</v>
      </c>
      <c r="K288" s="39" t="s">
        <v>38</v>
      </c>
      <c r="L288" s="46" t="s">
        <v>4786</v>
      </c>
      <c r="M288" s="47" t="s">
        <v>4479</v>
      </c>
      <c r="N288" s="52" t="s">
        <v>4509</v>
      </c>
      <c r="O288" s="48" t="s">
        <v>6706</v>
      </c>
      <c r="P288" s="48"/>
      <c r="Q288" s="39" t="s">
        <v>4871</v>
      </c>
      <c r="R288" s="39" t="s">
        <v>4509</v>
      </c>
    </row>
    <row r="289" spans="1:18" ht="21">
      <c r="A289" s="38" t="s">
        <v>4872</v>
      </c>
      <c r="B289" s="38"/>
      <c r="C289" s="39" t="s">
        <v>4873</v>
      </c>
      <c r="D289" s="39" t="s">
        <v>29</v>
      </c>
      <c r="E289" s="46">
        <v>2567</v>
      </c>
      <c r="F289" s="46" t="s">
        <v>4801</v>
      </c>
      <c r="G289" s="47" t="s">
        <v>237</v>
      </c>
      <c r="H289" s="39" t="s">
        <v>854</v>
      </c>
      <c r="I289" s="39" t="s">
        <v>775</v>
      </c>
      <c r="J289" s="46" t="s">
        <v>6710</v>
      </c>
      <c r="K289" s="39" t="s">
        <v>38</v>
      </c>
      <c r="L289" s="46" t="s">
        <v>4786</v>
      </c>
      <c r="M289" s="47" t="s">
        <v>4479</v>
      </c>
      <c r="N289" s="52" t="s">
        <v>4509</v>
      </c>
      <c r="O289" s="48" t="s">
        <v>6706</v>
      </c>
      <c r="P289" s="48"/>
      <c r="Q289" s="39" t="s">
        <v>4874</v>
      </c>
      <c r="R289" s="39" t="s">
        <v>4509</v>
      </c>
    </row>
    <row r="290" spans="1:18" ht="21">
      <c r="A290" s="38" t="s">
        <v>4875</v>
      </c>
      <c r="B290" s="38"/>
      <c r="C290" s="39" t="s">
        <v>4876</v>
      </c>
      <c r="D290" s="39" t="s">
        <v>29</v>
      </c>
      <c r="E290" s="46">
        <v>2567</v>
      </c>
      <c r="F290" s="46" t="s">
        <v>4801</v>
      </c>
      <c r="G290" s="47" t="s">
        <v>237</v>
      </c>
      <c r="H290" s="39" t="s">
        <v>854</v>
      </c>
      <c r="I290" s="39" t="s">
        <v>775</v>
      </c>
      <c r="J290" s="46" t="s">
        <v>6710</v>
      </c>
      <c r="K290" s="39" t="s">
        <v>38</v>
      </c>
      <c r="L290" s="46" t="s">
        <v>4786</v>
      </c>
      <c r="M290" s="47" t="s">
        <v>4479</v>
      </c>
      <c r="N290" s="52" t="s">
        <v>4509</v>
      </c>
      <c r="O290" s="48" t="s">
        <v>6706</v>
      </c>
      <c r="P290" s="48"/>
      <c r="Q290" s="39" t="s">
        <v>4877</v>
      </c>
      <c r="R290" s="39" t="s">
        <v>4509</v>
      </c>
    </row>
    <row r="291" spans="1:18" ht="21">
      <c r="A291" s="38" t="s">
        <v>4878</v>
      </c>
      <c r="B291" s="38"/>
      <c r="C291" s="39" t="s">
        <v>4879</v>
      </c>
      <c r="D291" s="39" t="s">
        <v>29</v>
      </c>
      <c r="E291" s="46">
        <v>2567</v>
      </c>
      <c r="F291" s="46" t="s">
        <v>3867</v>
      </c>
      <c r="G291" s="47" t="s">
        <v>237</v>
      </c>
      <c r="H291" s="39" t="s">
        <v>897</v>
      </c>
      <c r="I291" s="39" t="s">
        <v>775</v>
      </c>
      <c r="J291" s="46" t="s">
        <v>6710</v>
      </c>
      <c r="K291" s="39" t="s">
        <v>38</v>
      </c>
      <c r="L291" s="46" t="s">
        <v>4786</v>
      </c>
      <c r="M291" s="47" t="s">
        <v>4474</v>
      </c>
      <c r="N291" s="52" t="s">
        <v>4475</v>
      </c>
      <c r="O291" s="48" t="s">
        <v>6706</v>
      </c>
      <c r="P291" s="48"/>
      <c r="Q291" s="39" t="s">
        <v>4880</v>
      </c>
      <c r="R291" s="39" t="s">
        <v>4475</v>
      </c>
    </row>
    <row r="292" spans="1:18" ht="21">
      <c r="A292" s="38" t="s">
        <v>4881</v>
      </c>
      <c r="B292" s="38"/>
      <c r="C292" s="39" t="s">
        <v>4882</v>
      </c>
      <c r="D292" s="39" t="s">
        <v>29</v>
      </c>
      <c r="E292" s="46">
        <v>2567</v>
      </c>
      <c r="F292" s="46" t="s">
        <v>3867</v>
      </c>
      <c r="G292" s="47" t="s">
        <v>521</v>
      </c>
      <c r="H292" s="39" t="s">
        <v>897</v>
      </c>
      <c r="I292" s="39" t="s">
        <v>775</v>
      </c>
      <c r="J292" s="46" t="s">
        <v>6710</v>
      </c>
      <c r="K292" s="39" t="s">
        <v>38</v>
      </c>
      <c r="L292" s="46" t="s">
        <v>4786</v>
      </c>
      <c r="M292" s="47" t="s">
        <v>4479</v>
      </c>
      <c r="N292" s="52" t="s">
        <v>4480</v>
      </c>
      <c r="O292" s="48" t="s">
        <v>6706</v>
      </c>
      <c r="P292" s="48"/>
      <c r="Q292" s="39" t="s">
        <v>4883</v>
      </c>
      <c r="R292" s="39" t="s">
        <v>4480</v>
      </c>
    </row>
    <row r="293" spans="1:18" ht="21">
      <c r="A293" s="38" t="s">
        <v>4884</v>
      </c>
      <c r="B293" s="38"/>
      <c r="C293" s="39" t="s">
        <v>4885</v>
      </c>
      <c r="D293" s="39" t="s">
        <v>29</v>
      </c>
      <c r="E293" s="46">
        <v>2567</v>
      </c>
      <c r="F293" s="46" t="s">
        <v>3867</v>
      </c>
      <c r="G293" s="47" t="s">
        <v>237</v>
      </c>
      <c r="H293" s="39" t="s">
        <v>897</v>
      </c>
      <c r="I293" s="39" t="s">
        <v>775</v>
      </c>
      <c r="J293" s="46" t="s">
        <v>6710</v>
      </c>
      <c r="K293" s="39" t="s">
        <v>38</v>
      </c>
      <c r="L293" s="46" t="s">
        <v>4786</v>
      </c>
      <c r="M293" s="47" t="s">
        <v>4479</v>
      </c>
      <c r="N293" s="52" t="s">
        <v>4494</v>
      </c>
      <c r="O293" s="48" t="s">
        <v>6706</v>
      </c>
      <c r="P293" s="48"/>
      <c r="Q293" s="39" t="s">
        <v>4886</v>
      </c>
      <c r="R293" s="39" t="s">
        <v>4494</v>
      </c>
    </row>
    <row r="294" spans="1:18" ht="21">
      <c r="A294" s="38" t="s">
        <v>4887</v>
      </c>
      <c r="B294" s="38"/>
      <c r="C294" s="39" t="s">
        <v>4888</v>
      </c>
      <c r="D294" s="39" t="s">
        <v>29</v>
      </c>
      <c r="E294" s="46">
        <v>2567</v>
      </c>
      <c r="F294" s="46" t="s">
        <v>3867</v>
      </c>
      <c r="G294" s="47" t="s">
        <v>237</v>
      </c>
      <c r="H294" s="39" t="s">
        <v>2212</v>
      </c>
      <c r="I294" s="39" t="s">
        <v>775</v>
      </c>
      <c r="J294" s="46" t="s">
        <v>6710</v>
      </c>
      <c r="K294" s="39" t="s">
        <v>38</v>
      </c>
      <c r="L294" s="46" t="s">
        <v>4786</v>
      </c>
      <c r="M294" s="47" t="s">
        <v>4479</v>
      </c>
      <c r="N294" s="52" t="s">
        <v>4494</v>
      </c>
      <c r="O294" s="48" t="s">
        <v>6706</v>
      </c>
      <c r="P294" s="48"/>
      <c r="Q294" s="39" t="s">
        <v>4889</v>
      </c>
      <c r="R294" s="39" t="s">
        <v>4494</v>
      </c>
    </row>
    <row r="295" spans="1:18" ht="21">
      <c r="A295" s="38" t="s">
        <v>4890</v>
      </c>
      <c r="B295" s="38"/>
      <c r="C295" s="39" t="s">
        <v>4891</v>
      </c>
      <c r="D295" s="39" t="s">
        <v>29</v>
      </c>
      <c r="E295" s="46">
        <v>2567</v>
      </c>
      <c r="F295" s="46" t="s">
        <v>3867</v>
      </c>
      <c r="G295" s="47" t="s">
        <v>237</v>
      </c>
      <c r="H295" s="39" t="s">
        <v>2212</v>
      </c>
      <c r="I295" s="39" t="s">
        <v>775</v>
      </c>
      <c r="J295" s="46" t="s">
        <v>6710</v>
      </c>
      <c r="K295" s="39" t="s">
        <v>38</v>
      </c>
      <c r="L295" s="46" t="s">
        <v>4786</v>
      </c>
      <c r="M295" s="47" t="s">
        <v>4479</v>
      </c>
      <c r="N295" s="52" t="s">
        <v>4494</v>
      </c>
      <c r="O295" s="48" t="s">
        <v>6706</v>
      </c>
      <c r="P295" s="48"/>
      <c r="Q295" s="39" t="s">
        <v>4892</v>
      </c>
      <c r="R295" s="39" t="s">
        <v>4494</v>
      </c>
    </row>
    <row r="296" spans="1:18" ht="21">
      <c r="A296" s="38" t="s">
        <v>4893</v>
      </c>
      <c r="B296" s="38"/>
      <c r="C296" s="39" t="s">
        <v>4894</v>
      </c>
      <c r="D296" s="39" t="s">
        <v>29</v>
      </c>
      <c r="E296" s="46">
        <v>2567</v>
      </c>
      <c r="F296" s="46" t="s">
        <v>3867</v>
      </c>
      <c r="G296" s="47" t="s">
        <v>237</v>
      </c>
      <c r="H296" s="39" t="s">
        <v>2212</v>
      </c>
      <c r="I296" s="39" t="s">
        <v>775</v>
      </c>
      <c r="J296" s="46" t="s">
        <v>6710</v>
      </c>
      <c r="K296" s="39" t="s">
        <v>38</v>
      </c>
      <c r="L296" s="46" t="s">
        <v>4786</v>
      </c>
      <c r="M296" s="47" t="s">
        <v>4479</v>
      </c>
      <c r="N296" s="52" t="s">
        <v>4494</v>
      </c>
      <c r="O296" s="48" t="s">
        <v>6706</v>
      </c>
      <c r="P296" s="48"/>
      <c r="Q296" s="39" t="s">
        <v>4895</v>
      </c>
      <c r="R296" s="39" t="s">
        <v>4494</v>
      </c>
    </row>
    <row r="297" spans="1:18" ht="21">
      <c r="A297" s="38" t="s">
        <v>4896</v>
      </c>
      <c r="B297" s="38"/>
      <c r="C297" s="39" t="s">
        <v>4897</v>
      </c>
      <c r="D297" s="39" t="s">
        <v>29</v>
      </c>
      <c r="E297" s="46">
        <v>2567</v>
      </c>
      <c r="F297" s="46" t="s">
        <v>3867</v>
      </c>
      <c r="G297" s="47" t="s">
        <v>237</v>
      </c>
      <c r="H297" s="39" t="s">
        <v>2212</v>
      </c>
      <c r="I297" s="39" t="s">
        <v>775</v>
      </c>
      <c r="J297" s="46" t="s">
        <v>6710</v>
      </c>
      <c r="K297" s="39" t="s">
        <v>38</v>
      </c>
      <c r="L297" s="46" t="s">
        <v>4786</v>
      </c>
      <c r="M297" s="47" t="s">
        <v>4484</v>
      </c>
      <c r="N297" s="52" t="s">
        <v>4636</v>
      </c>
      <c r="O297" s="48" t="s">
        <v>6706</v>
      </c>
      <c r="P297" s="48"/>
      <c r="Q297" s="39" t="s">
        <v>4898</v>
      </c>
      <c r="R297" s="39" t="s">
        <v>4636</v>
      </c>
    </row>
    <row r="298" spans="1:18" ht="21">
      <c r="A298" s="38" t="s">
        <v>4899</v>
      </c>
      <c r="B298" s="38"/>
      <c r="C298" s="39" t="s">
        <v>4900</v>
      </c>
      <c r="D298" s="39" t="s">
        <v>29</v>
      </c>
      <c r="E298" s="46">
        <v>2567</v>
      </c>
      <c r="F298" s="46" t="s">
        <v>3867</v>
      </c>
      <c r="G298" s="47" t="s">
        <v>237</v>
      </c>
      <c r="H298" s="39" t="s">
        <v>2212</v>
      </c>
      <c r="I298" s="39" t="s">
        <v>775</v>
      </c>
      <c r="J298" s="46" t="s">
        <v>6710</v>
      </c>
      <c r="K298" s="39" t="s">
        <v>38</v>
      </c>
      <c r="L298" s="46" t="s">
        <v>4786</v>
      </c>
      <c r="M298" s="47" t="s">
        <v>4479</v>
      </c>
      <c r="N298" s="52" t="s">
        <v>4494</v>
      </c>
      <c r="O298" s="48" t="s">
        <v>6706</v>
      </c>
      <c r="P298" s="48"/>
      <c r="Q298" s="39" t="s">
        <v>4901</v>
      </c>
      <c r="R298" s="39" t="s">
        <v>4494</v>
      </c>
    </row>
    <row r="299" spans="1:18" ht="21">
      <c r="A299" s="38" t="s">
        <v>4902</v>
      </c>
      <c r="B299" s="38"/>
      <c r="C299" s="39" t="s">
        <v>4903</v>
      </c>
      <c r="D299" s="39" t="s">
        <v>29</v>
      </c>
      <c r="E299" s="46">
        <v>2567</v>
      </c>
      <c r="F299" s="46" t="s">
        <v>3867</v>
      </c>
      <c r="G299" s="47" t="s">
        <v>237</v>
      </c>
      <c r="H299" s="39" t="s">
        <v>2212</v>
      </c>
      <c r="I299" s="39" t="s">
        <v>775</v>
      </c>
      <c r="J299" s="46" t="s">
        <v>6710</v>
      </c>
      <c r="K299" s="39" t="s">
        <v>38</v>
      </c>
      <c r="L299" s="46" t="s">
        <v>4786</v>
      </c>
      <c r="M299" s="47" t="s">
        <v>4479</v>
      </c>
      <c r="N299" s="52" t="s">
        <v>4494</v>
      </c>
      <c r="O299" s="48" t="s">
        <v>6706</v>
      </c>
      <c r="P299" s="48"/>
      <c r="Q299" s="39" t="s">
        <v>4904</v>
      </c>
      <c r="R299" s="39" t="s">
        <v>4494</v>
      </c>
    </row>
    <row r="300" spans="1:18" ht="21">
      <c r="A300" s="38" t="s">
        <v>4905</v>
      </c>
      <c r="B300" s="38"/>
      <c r="C300" s="39" t="s">
        <v>4906</v>
      </c>
      <c r="D300" s="39" t="s">
        <v>29</v>
      </c>
      <c r="E300" s="46">
        <v>2567</v>
      </c>
      <c r="F300" s="46" t="s">
        <v>3867</v>
      </c>
      <c r="G300" s="47" t="s">
        <v>237</v>
      </c>
      <c r="H300" s="39" t="s">
        <v>1953</v>
      </c>
      <c r="I300" s="39" t="s">
        <v>775</v>
      </c>
      <c r="J300" s="46" t="s">
        <v>6710</v>
      </c>
      <c r="K300" s="39" t="s">
        <v>38</v>
      </c>
      <c r="L300" s="46" t="s">
        <v>4786</v>
      </c>
      <c r="M300" s="47" t="s">
        <v>4479</v>
      </c>
      <c r="N300" s="52" t="s">
        <v>4480</v>
      </c>
      <c r="O300" s="48" t="s">
        <v>6706</v>
      </c>
      <c r="P300" s="48"/>
      <c r="Q300" s="39" t="s">
        <v>4907</v>
      </c>
      <c r="R300" s="39" t="s">
        <v>4480</v>
      </c>
    </row>
    <row r="301" spans="1:18" ht="21">
      <c r="A301" s="38" t="s">
        <v>4908</v>
      </c>
      <c r="B301" s="38"/>
      <c r="C301" s="39" t="s">
        <v>4909</v>
      </c>
      <c r="D301" s="39" t="s">
        <v>29</v>
      </c>
      <c r="E301" s="46">
        <v>2567</v>
      </c>
      <c r="F301" s="46" t="s">
        <v>3867</v>
      </c>
      <c r="G301" s="47" t="s">
        <v>237</v>
      </c>
      <c r="H301" s="39" t="s">
        <v>1953</v>
      </c>
      <c r="I301" s="39" t="s">
        <v>775</v>
      </c>
      <c r="J301" s="46" t="s">
        <v>6710</v>
      </c>
      <c r="K301" s="39" t="s">
        <v>38</v>
      </c>
      <c r="L301" s="46" t="s">
        <v>4786</v>
      </c>
      <c r="M301" s="47" t="s">
        <v>4479</v>
      </c>
      <c r="N301" s="52" t="s">
        <v>4480</v>
      </c>
      <c r="O301" s="48" t="s">
        <v>6706</v>
      </c>
      <c r="P301" s="48"/>
      <c r="Q301" s="39" t="s">
        <v>4910</v>
      </c>
      <c r="R301" s="39" t="s">
        <v>4480</v>
      </c>
    </row>
    <row r="302" spans="1:18" ht="21">
      <c r="A302" s="38" t="s">
        <v>4911</v>
      </c>
      <c r="B302" s="38"/>
      <c r="C302" s="39" t="s">
        <v>4912</v>
      </c>
      <c r="D302" s="39" t="s">
        <v>29</v>
      </c>
      <c r="E302" s="46">
        <v>2567</v>
      </c>
      <c r="F302" s="46" t="s">
        <v>4801</v>
      </c>
      <c r="G302" s="47" t="s">
        <v>237</v>
      </c>
      <c r="H302" s="39" t="s">
        <v>1953</v>
      </c>
      <c r="I302" s="39" t="s">
        <v>775</v>
      </c>
      <c r="J302" s="46" t="s">
        <v>6710</v>
      </c>
      <c r="K302" s="39" t="s">
        <v>38</v>
      </c>
      <c r="L302" s="46" t="s">
        <v>4786</v>
      </c>
      <c r="M302" s="47" t="s">
        <v>4479</v>
      </c>
      <c r="N302" s="52" t="s">
        <v>4480</v>
      </c>
      <c r="O302" s="48" t="s">
        <v>6706</v>
      </c>
      <c r="P302" s="48"/>
      <c r="Q302" s="39" t="s">
        <v>4913</v>
      </c>
      <c r="R302" s="39" t="s">
        <v>4480</v>
      </c>
    </row>
    <row r="303" spans="1:18" ht="21">
      <c r="A303" s="38" t="s">
        <v>4914</v>
      </c>
      <c r="B303" s="38"/>
      <c r="C303" s="39" t="s">
        <v>4915</v>
      </c>
      <c r="D303" s="39" t="s">
        <v>29</v>
      </c>
      <c r="E303" s="46">
        <v>2567</v>
      </c>
      <c r="F303" s="46" t="s">
        <v>4801</v>
      </c>
      <c r="G303" s="47" t="s">
        <v>237</v>
      </c>
      <c r="H303" s="39" t="s">
        <v>1953</v>
      </c>
      <c r="I303" s="39" t="s">
        <v>775</v>
      </c>
      <c r="J303" s="46" t="s">
        <v>6710</v>
      </c>
      <c r="K303" s="39" t="s">
        <v>38</v>
      </c>
      <c r="L303" s="46" t="s">
        <v>4786</v>
      </c>
      <c r="M303" s="47" t="s">
        <v>4479</v>
      </c>
      <c r="N303" s="52" t="s">
        <v>4480</v>
      </c>
      <c r="O303" s="48" t="s">
        <v>6706</v>
      </c>
      <c r="P303" s="48"/>
      <c r="Q303" s="39" t="s">
        <v>4916</v>
      </c>
      <c r="R303" s="39" t="s">
        <v>4480</v>
      </c>
    </row>
    <row r="304" spans="1:18" ht="21">
      <c r="A304" s="38" t="s">
        <v>4917</v>
      </c>
      <c r="B304" s="38"/>
      <c r="C304" s="39" t="s">
        <v>4918</v>
      </c>
      <c r="D304" s="39" t="s">
        <v>29</v>
      </c>
      <c r="E304" s="46">
        <v>2567</v>
      </c>
      <c r="F304" s="46" t="s">
        <v>4056</v>
      </c>
      <c r="G304" s="47" t="s">
        <v>237</v>
      </c>
      <c r="H304" s="39" t="s">
        <v>952</v>
      </c>
      <c r="I304" s="39" t="s">
        <v>775</v>
      </c>
      <c r="J304" s="46" t="s">
        <v>6710</v>
      </c>
      <c r="K304" s="39" t="s">
        <v>38</v>
      </c>
      <c r="L304" s="46" t="s">
        <v>4786</v>
      </c>
      <c r="M304" s="47" t="s">
        <v>4479</v>
      </c>
      <c r="N304" s="52" t="s">
        <v>4509</v>
      </c>
      <c r="O304" s="48" t="s">
        <v>6706</v>
      </c>
      <c r="P304" s="48"/>
      <c r="Q304" s="39" t="s">
        <v>4919</v>
      </c>
      <c r="R304" s="39" t="s">
        <v>4509</v>
      </c>
    </row>
    <row r="305" spans="1:18" ht="21">
      <c r="A305" s="38" t="s">
        <v>4920</v>
      </c>
      <c r="B305" s="38"/>
      <c r="C305" s="39" t="s">
        <v>4921</v>
      </c>
      <c r="D305" s="39" t="s">
        <v>29</v>
      </c>
      <c r="E305" s="46">
        <v>2567</v>
      </c>
      <c r="F305" s="46" t="s">
        <v>4056</v>
      </c>
      <c r="G305" s="47" t="s">
        <v>237</v>
      </c>
      <c r="H305" s="39" t="s">
        <v>952</v>
      </c>
      <c r="I305" s="39" t="s">
        <v>775</v>
      </c>
      <c r="J305" s="46" t="s">
        <v>6710</v>
      </c>
      <c r="K305" s="39" t="s">
        <v>38</v>
      </c>
      <c r="L305" s="46" t="s">
        <v>4786</v>
      </c>
      <c r="M305" s="47" t="s">
        <v>4479</v>
      </c>
      <c r="N305" s="52" t="s">
        <v>4509</v>
      </c>
      <c r="O305" s="48" t="s">
        <v>6706</v>
      </c>
      <c r="P305" s="48"/>
      <c r="Q305" s="39" t="s">
        <v>4922</v>
      </c>
      <c r="R305" s="39" t="s">
        <v>4509</v>
      </c>
    </row>
    <row r="306" spans="1:18" ht="21">
      <c r="A306" s="38" t="s">
        <v>4923</v>
      </c>
      <c r="B306" s="38"/>
      <c r="C306" s="39" t="s">
        <v>4924</v>
      </c>
      <c r="D306" s="39" t="s">
        <v>29</v>
      </c>
      <c r="E306" s="46">
        <v>2567</v>
      </c>
      <c r="F306" s="46" t="s">
        <v>4056</v>
      </c>
      <c r="G306" s="47" t="s">
        <v>237</v>
      </c>
      <c r="H306" s="39" t="s">
        <v>952</v>
      </c>
      <c r="I306" s="39" t="s">
        <v>775</v>
      </c>
      <c r="J306" s="46" t="s">
        <v>6710</v>
      </c>
      <c r="K306" s="39" t="s">
        <v>38</v>
      </c>
      <c r="L306" s="46" t="s">
        <v>4786</v>
      </c>
      <c r="M306" s="47" t="s">
        <v>4479</v>
      </c>
      <c r="N306" s="52" t="s">
        <v>4509</v>
      </c>
      <c r="O306" s="48" t="s">
        <v>6706</v>
      </c>
      <c r="P306" s="48"/>
      <c r="Q306" s="39" t="s">
        <v>4925</v>
      </c>
      <c r="R306" s="39" t="s">
        <v>4509</v>
      </c>
    </row>
    <row r="307" spans="1:18" ht="21">
      <c r="A307" s="38" t="s">
        <v>4926</v>
      </c>
      <c r="B307" s="38"/>
      <c r="C307" s="39" t="s">
        <v>4927</v>
      </c>
      <c r="D307" s="39" t="s">
        <v>29</v>
      </c>
      <c r="E307" s="46">
        <v>2567</v>
      </c>
      <c r="F307" s="46" t="s">
        <v>4056</v>
      </c>
      <c r="G307" s="47" t="s">
        <v>237</v>
      </c>
      <c r="H307" s="39" t="s">
        <v>952</v>
      </c>
      <c r="I307" s="39" t="s">
        <v>775</v>
      </c>
      <c r="J307" s="46" t="s">
        <v>6710</v>
      </c>
      <c r="K307" s="39" t="s">
        <v>38</v>
      </c>
      <c r="L307" s="46" t="s">
        <v>4786</v>
      </c>
      <c r="M307" s="47" t="s">
        <v>4479</v>
      </c>
      <c r="N307" s="52" t="s">
        <v>4509</v>
      </c>
      <c r="O307" s="48" t="s">
        <v>6706</v>
      </c>
      <c r="P307" s="48"/>
      <c r="Q307" s="39" t="s">
        <v>4928</v>
      </c>
      <c r="R307" s="39" t="s">
        <v>4509</v>
      </c>
    </row>
    <row r="308" spans="1:18" ht="21">
      <c r="A308" s="38" t="s">
        <v>4929</v>
      </c>
      <c r="B308" s="38"/>
      <c r="C308" s="39" t="s">
        <v>4930</v>
      </c>
      <c r="D308" s="39" t="s">
        <v>29</v>
      </c>
      <c r="E308" s="46">
        <v>2567</v>
      </c>
      <c r="F308" s="46" t="s">
        <v>4056</v>
      </c>
      <c r="G308" s="47" t="s">
        <v>237</v>
      </c>
      <c r="H308" s="39" t="s">
        <v>952</v>
      </c>
      <c r="I308" s="39" t="s">
        <v>775</v>
      </c>
      <c r="J308" s="46" t="s">
        <v>6710</v>
      </c>
      <c r="K308" s="39" t="s">
        <v>38</v>
      </c>
      <c r="L308" s="46" t="s">
        <v>4786</v>
      </c>
      <c r="M308" s="47" t="s">
        <v>4479</v>
      </c>
      <c r="N308" s="52" t="s">
        <v>4509</v>
      </c>
      <c r="O308" s="48" t="s">
        <v>6706</v>
      </c>
      <c r="P308" s="48"/>
      <c r="Q308" s="39" t="s">
        <v>4931</v>
      </c>
      <c r="R308" s="39" t="s">
        <v>4509</v>
      </c>
    </row>
    <row r="309" spans="1:18" ht="21">
      <c r="A309" s="38" t="s">
        <v>4932</v>
      </c>
      <c r="B309" s="38"/>
      <c r="C309" s="39" t="s">
        <v>4933</v>
      </c>
      <c r="D309" s="39" t="s">
        <v>29</v>
      </c>
      <c r="E309" s="46">
        <v>2567</v>
      </c>
      <c r="F309" s="46" t="s">
        <v>3867</v>
      </c>
      <c r="G309" s="47" t="s">
        <v>237</v>
      </c>
      <c r="H309" s="39" t="s">
        <v>1738</v>
      </c>
      <c r="I309" s="39" t="s">
        <v>775</v>
      </c>
      <c r="J309" s="46" t="s">
        <v>6710</v>
      </c>
      <c r="K309" s="39" t="s">
        <v>38</v>
      </c>
      <c r="L309" s="46" t="s">
        <v>4786</v>
      </c>
      <c r="M309" s="47" t="s">
        <v>4484</v>
      </c>
      <c r="N309" s="52" t="s">
        <v>4485</v>
      </c>
      <c r="O309" s="48" t="s">
        <v>6706</v>
      </c>
      <c r="P309" s="48"/>
      <c r="Q309" s="39" t="s">
        <v>4934</v>
      </c>
      <c r="R309" s="39" t="s">
        <v>4485</v>
      </c>
    </row>
    <row r="310" spans="1:18" ht="21">
      <c r="A310" s="38" t="s">
        <v>4935</v>
      </c>
      <c r="B310" s="38"/>
      <c r="C310" s="39" t="s">
        <v>4936</v>
      </c>
      <c r="D310" s="39" t="s">
        <v>29</v>
      </c>
      <c r="E310" s="46">
        <v>2567</v>
      </c>
      <c r="F310" s="46" t="s">
        <v>3867</v>
      </c>
      <c r="G310" s="47" t="s">
        <v>237</v>
      </c>
      <c r="H310" s="39" t="s">
        <v>1738</v>
      </c>
      <c r="I310" s="39" t="s">
        <v>775</v>
      </c>
      <c r="J310" s="46" t="s">
        <v>6710</v>
      </c>
      <c r="K310" s="39" t="s">
        <v>38</v>
      </c>
      <c r="L310" s="46" t="s">
        <v>4786</v>
      </c>
      <c r="M310" s="47" t="s">
        <v>4484</v>
      </c>
      <c r="N310" s="52" t="s">
        <v>4485</v>
      </c>
      <c r="O310" s="48" t="s">
        <v>6706</v>
      </c>
      <c r="P310" s="48"/>
      <c r="Q310" s="39" t="s">
        <v>4937</v>
      </c>
      <c r="R310" s="39" t="s">
        <v>4485</v>
      </c>
    </row>
    <row r="311" spans="1:18" ht="21">
      <c r="A311" s="38" t="s">
        <v>4938</v>
      </c>
      <c r="B311" s="38"/>
      <c r="C311" s="39" t="s">
        <v>4939</v>
      </c>
      <c r="D311" s="39" t="s">
        <v>29</v>
      </c>
      <c r="E311" s="46">
        <v>2567</v>
      </c>
      <c r="F311" s="46" t="s">
        <v>4056</v>
      </c>
      <c r="G311" s="47" t="s">
        <v>237</v>
      </c>
      <c r="H311" s="39" t="s">
        <v>867</v>
      </c>
      <c r="I311" s="39" t="s">
        <v>775</v>
      </c>
      <c r="J311" s="46" t="s">
        <v>6710</v>
      </c>
      <c r="K311" s="39" t="s">
        <v>38</v>
      </c>
      <c r="L311" s="46" t="s">
        <v>4786</v>
      </c>
      <c r="M311" s="47" t="s">
        <v>4479</v>
      </c>
      <c r="N311" s="52" t="s">
        <v>4509</v>
      </c>
      <c r="O311" s="48" t="s">
        <v>6706</v>
      </c>
      <c r="P311" s="48"/>
      <c r="Q311" s="39" t="s">
        <v>4940</v>
      </c>
      <c r="R311" s="39" t="s">
        <v>4509</v>
      </c>
    </row>
    <row r="312" spans="1:18" ht="21">
      <c r="A312" s="38" t="s">
        <v>4941</v>
      </c>
      <c r="B312" s="38"/>
      <c r="C312" s="39" t="s">
        <v>4942</v>
      </c>
      <c r="D312" s="39" t="s">
        <v>29</v>
      </c>
      <c r="E312" s="46">
        <v>2567</v>
      </c>
      <c r="F312" s="46" t="s">
        <v>4056</v>
      </c>
      <c r="G312" s="47" t="s">
        <v>237</v>
      </c>
      <c r="H312" s="39" t="s">
        <v>867</v>
      </c>
      <c r="I312" s="39" t="s">
        <v>775</v>
      </c>
      <c r="J312" s="46" t="s">
        <v>6710</v>
      </c>
      <c r="K312" s="39" t="s">
        <v>38</v>
      </c>
      <c r="L312" s="46" t="s">
        <v>4786</v>
      </c>
      <c r="M312" s="47" t="s">
        <v>4479</v>
      </c>
      <c r="N312" s="52" t="s">
        <v>4494</v>
      </c>
      <c r="O312" s="48" t="s">
        <v>6706</v>
      </c>
      <c r="P312" s="48"/>
      <c r="Q312" s="39" t="s">
        <v>4943</v>
      </c>
      <c r="R312" s="39" t="s">
        <v>4494</v>
      </c>
    </row>
    <row r="313" spans="1:18" ht="21">
      <c r="A313" s="38" t="s">
        <v>4944</v>
      </c>
      <c r="B313" s="38"/>
      <c r="C313" s="39" t="s">
        <v>4945</v>
      </c>
      <c r="D313" s="39" t="s">
        <v>29</v>
      </c>
      <c r="E313" s="46">
        <v>2567</v>
      </c>
      <c r="F313" s="46" t="s">
        <v>2373</v>
      </c>
      <c r="G313" s="47" t="s">
        <v>237</v>
      </c>
      <c r="H313" s="39" t="s">
        <v>4946</v>
      </c>
      <c r="I313" s="39" t="s">
        <v>775</v>
      </c>
      <c r="J313" s="46" t="s">
        <v>6710</v>
      </c>
      <c r="K313" s="39" t="s">
        <v>38</v>
      </c>
      <c r="L313" s="46" t="s">
        <v>4786</v>
      </c>
      <c r="M313" s="47" t="s">
        <v>4479</v>
      </c>
      <c r="N313" s="52" t="s">
        <v>4494</v>
      </c>
      <c r="O313" s="48" t="s">
        <v>6706</v>
      </c>
      <c r="P313" s="48"/>
      <c r="Q313" s="39" t="s">
        <v>4947</v>
      </c>
      <c r="R313" s="39" t="s">
        <v>4494</v>
      </c>
    </row>
    <row r="314" spans="1:18" ht="21">
      <c r="A314" s="38" t="s">
        <v>4948</v>
      </c>
      <c r="B314" s="38"/>
      <c r="C314" s="39" t="s">
        <v>4949</v>
      </c>
      <c r="D314" s="39" t="s">
        <v>29</v>
      </c>
      <c r="E314" s="46">
        <v>2567</v>
      </c>
      <c r="F314" s="46" t="s">
        <v>2696</v>
      </c>
      <c r="G314" s="47" t="s">
        <v>237</v>
      </c>
      <c r="H314" s="39" t="s">
        <v>1238</v>
      </c>
      <c r="I314" s="39" t="s">
        <v>775</v>
      </c>
      <c r="J314" s="46" t="s">
        <v>6710</v>
      </c>
      <c r="K314" s="39" t="s">
        <v>38</v>
      </c>
      <c r="L314" s="46" t="s">
        <v>4786</v>
      </c>
      <c r="M314" s="47" t="s">
        <v>4479</v>
      </c>
      <c r="N314" s="52" t="s">
        <v>4480</v>
      </c>
      <c r="O314" s="48" t="s">
        <v>6706</v>
      </c>
      <c r="P314" s="48"/>
      <c r="Q314" s="39" t="s">
        <v>4950</v>
      </c>
      <c r="R314" s="39" t="s">
        <v>4480</v>
      </c>
    </row>
    <row r="315" spans="1:18" ht="21">
      <c r="A315" s="38" t="s">
        <v>4951</v>
      </c>
      <c r="B315" s="38"/>
      <c r="C315" s="39" t="s">
        <v>4952</v>
      </c>
      <c r="D315" s="39" t="s">
        <v>29</v>
      </c>
      <c r="E315" s="46">
        <v>2567</v>
      </c>
      <c r="F315" s="46" t="s">
        <v>3867</v>
      </c>
      <c r="G315" s="47" t="s">
        <v>237</v>
      </c>
      <c r="H315" s="39" t="s">
        <v>1087</v>
      </c>
      <c r="I315" s="39" t="s">
        <v>775</v>
      </c>
      <c r="J315" s="46" t="s">
        <v>6710</v>
      </c>
      <c r="K315" s="39" t="s">
        <v>38</v>
      </c>
      <c r="L315" s="46" t="s">
        <v>4786</v>
      </c>
      <c r="M315" s="47" t="s">
        <v>4479</v>
      </c>
      <c r="N315" s="52" t="s">
        <v>4494</v>
      </c>
      <c r="O315" s="48" t="s">
        <v>6706</v>
      </c>
      <c r="P315" s="48"/>
      <c r="Q315" s="39" t="s">
        <v>4953</v>
      </c>
      <c r="R315" s="39" t="s">
        <v>4494</v>
      </c>
    </row>
    <row r="316" spans="1:18" ht="21">
      <c r="A316" s="38" t="s">
        <v>4954</v>
      </c>
      <c r="B316" s="38"/>
      <c r="C316" s="39" t="s">
        <v>4955</v>
      </c>
      <c r="D316" s="39" t="s">
        <v>29</v>
      </c>
      <c r="E316" s="46">
        <v>2567</v>
      </c>
      <c r="F316" s="46" t="s">
        <v>3867</v>
      </c>
      <c r="G316" s="47" t="s">
        <v>237</v>
      </c>
      <c r="H316" s="39" t="s">
        <v>1087</v>
      </c>
      <c r="I316" s="39" t="s">
        <v>775</v>
      </c>
      <c r="J316" s="46" t="s">
        <v>6710</v>
      </c>
      <c r="K316" s="39" t="s">
        <v>38</v>
      </c>
      <c r="L316" s="46" t="s">
        <v>4786</v>
      </c>
      <c r="M316" s="47" t="s">
        <v>4479</v>
      </c>
      <c r="N316" s="52" t="s">
        <v>4494</v>
      </c>
      <c r="O316" s="48" t="s">
        <v>6706</v>
      </c>
      <c r="P316" s="48"/>
      <c r="Q316" s="39" t="s">
        <v>4956</v>
      </c>
      <c r="R316" s="39" t="s">
        <v>4494</v>
      </c>
    </row>
    <row r="317" spans="1:18" ht="21">
      <c r="A317" s="38" t="s">
        <v>4957</v>
      </c>
      <c r="B317" s="38"/>
      <c r="C317" s="39" t="s">
        <v>4958</v>
      </c>
      <c r="D317" s="39" t="s">
        <v>29</v>
      </c>
      <c r="E317" s="46">
        <v>2567</v>
      </c>
      <c r="F317" s="46" t="s">
        <v>3867</v>
      </c>
      <c r="G317" s="47" t="s">
        <v>237</v>
      </c>
      <c r="H317" s="39" t="s">
        <v>1087</v>
      </c>
      <c r="I317" s="39" t="s">
        <v>775</v>
      </c>
      <c r="J317" s="46" t="s">
        <v>6710</v>
      </c>
      <c r="K317" s="39" t="s">
        <v>38</v>
      </c>
      <c r="L317" s="46" t="s">
        <v>4786</v>
      </c>
      <c r="M317" s="47" t="s">
        <v>4479</v>
      </c>
      <c r="N317" s="52" t="s">
        <v>4494</v>
      </c>
      <c r="O317" s="48" t="s">
        <v>6706</v>
      </c>
      <c r="P317" s="48"/>
      <c r="Q317" s="39" t="s">
        <v>4959</v>
      </c>
      <c r="R317" s="39" t="s">
        <v>4494</v>
      </c>
    </row>
    <row r="318" spans="1:18" ht="21">
      <c r="A318" s="38" t="s">
        <v>4960</v>
      </c>
      <c r="B318" s="38"/>
      <c r="C318" s="39" t="s">
        <v>4961</v>
      </c>
      <c r="D318" s="39" t="s">
        <v>29</v>
      </c>
      <c r="E318" s="46">
        <v>2567</v>
      </c>
      <c r="F318" s="46" t="s">
        <v>3867</v>
      </c>
      <c r="G318" s="47" t="s">
        <v>237</v>
      </c>
      <c r="H318" s="39" t="s">
        <v>1087</v>
      </c>
      <c r="I318" s="39" t="s">
        <v>775</v>
      </c>
      <c r="J318" s="46" t="s">
        <v>6710</v>
      </c>
      <c r="K318" s="39" t="s">
        <v>38</v>
      </c>
      <c r="L318" s="46" t="s">
        <v>4786</v>
      </c>
      <c r="M318" s="47" t="s">
        <v>4479</v>
      </c>
      <c r="N318" s="52" t="s">
        <v>4520</v>
      </c>
      <c r="O318" s="48" t="s">
        <v>6706</v>
      </c>
      <c r="P318" s="48"/>
      <c r="Q318" s="39" t="s">
        <v>4962</v>
      </c>
      <c r="R318" s="39" t="s">
        <v>4520</v>
      </c>
    </row>
    <row r="319" spans="1:18" ht="21">
      <c r="A319" s="38" t="s">
        <v>4963</v>
      </c>
      <c r="B319" s="38"/>
      <c r="C319" s="39" t="s">
        <v>4964</v>
      </c>
      <c r="D319" s="39" t="s">
        <v>29</v>
      </c>
      <c r="E319" s="46">
        <v>2567</v>
      </c>
      <c r="F319" s="46" t="s">
        <v>3867</v>
      </c>
      <c r="G319" s="47" t="s">
        <v>237</v>
      </c>
      <c r="H319" s="39" t="s">
        <v>4965</v>
      </c>
      <c r="I319" s="39" t="s">
        <v>775</v>
      </c>
      <c r="J319" s="46" t="s">
        <v>6710</v>
      </c>
      <c r="K319" s="39" t="s">
        <v>38</v>
      </c>
      <c r="L319" s="46" t="s">
        <v>4786</v>
      </c>
      <c r="M319" s="47" t="s">
        <v>4479</v>
      </c>
      <c r="N319" s="52" t="s">
        <v>4520</v>
      </c>
      <c r="O319" s="48" t="s">
        <v>6706</v>
      </c>
      <c r="P319" s="48"/>
      <c r="Q319" s="39" t="s">
        <v>4966</v>
      </c>
      <c r="R319" s="39" t="s">
        <v>4520</v>
      </c>
    </row>
    <row r="320" spans="1:18" ht="21">
      <c r="A320" s="38" t="s">
        <v>4967</v>
      </c>
      <c r="B320" s="38"/>
      <c r="C320" s="39" t="s">
        <v>4968</v>
      </c>
      <c r="D320" s="39" t="s">
        <v>29</v>
      </c>
      <c r="E320" s="46">
        <v>2567</v>
      </c>
      <c r="F320" s="46" t="s">
        <v>3867</v>
      </c>
      <c r="G320" s="47" t="s">
        <v>237</v>
      </c>
      <c r="H320" s="39" t="s">
        <v>1625</v>
      </c>
      <c r="I320" s="39" t="s">
        <v>775</v>
      </c>
      <c r="J320" s="46" t="s">
        <v>6710</v>
      </c>
      <c r="K320" s="39" t="s">
        <v>38</v>
      </c>
      <c r="L320" s="46" t="s">
        <v>4786</v>
      </c>
      <c r="M320" s="47" t="s">
        <v>4479</v>
      </c>
      <c r="N320" s="52" t="s">
        <v>4520</v>
      </c>
      <c r="O320" s="48" t="s">
        <v>6706</v>
      </c>
      <c r="P320" s="48"/>
      <c r="Q320" s="39" t="s">
        <v>4969</v>
      </c>
      <c r="R320" s="39" t="s">
        <v>4520</v>
      </c>
    </row>
    <row r="321" spans="1:18" ht="21">
      <c r="A321" s="38" t="s">
        <v>4970</v>
      </c>
      <c r="B321" s="38"/>
      <c r="C321" s="39" t="s">
        <v>4971</v>
      </c>
      <c r="D321" s="39" t="s">
        <v>29</v>
      </c>
      <c r="E321" s="46">
        <v>2567</v>
      </c>
      <c r="F321" s="46" t="s">
        <v>3867</v>
      </c>
      <c r="G321" s="47" t="s">
        <v>237</v>
      </c>
      <c r="H321" s="39" t="s">
        <v>1625</v>
      </c>
      <c r="I321" s="39" t="s">
        <v>775</v>
      </c>
      <c r="J321" s="46" t="s">
        <v>6710</v>
      </c>
      <c r="K321" s="39" t="s">
        <v>38</v>
      </c>
      <c r="L321" s="46" t="s">
        <v>4786</v>
      </c>
      <c r="M321" s="47" t="s">
        <v>4479</v>
      </c>
      <c r="N321" s="52" t="s">
        <v>4520</v>
      </c>
      <c r="O321" s="48" t="s">
        <v>6706</v>
      </c>
      <c r="P321" s="48"/>
      <c r="Q321" s="39" t="s">
        <v>4972</v>
      </c>
      <c r="R321" s="39" t="s">
        <v>4520</v>
      </c>
    </row>
    <row r="322" spans="1:18" ht="21">
      <c r="A322" s="38" t="s">
        <v>4973</v>
      </c>
      <c r="B322" s="38"/>
      <c r="C322" s="39" t="s">
        <v>4974</v>
      </c>
      <c r="D322" s="39" t="s">
        <v>29</v>
      </c>
      <c r="E322" s="46">
        <v>2567</v>
      </c>
      <c r="F322" s="46" t="s">
        <v>3867</v>
      </c>
      <c r="G322" s="47" t="s">
        <v>237</v>
      </c>
      <c r="H322" s="39" t="s">
        <v>1625</v>
      </c>
      <c r="I322" s="39" t="s">
        <v>775</v>
      </c>
      <c r="J322" s="46" t="s">
        <v>6710</v>
      </c>
      <c r="K322" s="39" t="s">
        <v>38</v>
      </c>
      <c r="L322" s="46" t="s">
        <v>4786</v>
      </c>
      <c r="M322" s="47" t="s">
        <v>4479</v>
      </c>
      <c r="N322" s="52" t="s">
        <v>4509</v>
      </c>
      <c r="O322" s="48" t="s">
        <v>6706</v>
      </c>
      <c r="P322" s="48"/>
      <c r="Q322" s="39" t="s">
        <v>4975</v>
      </c>
      <c r="R322" s="39" t="s">
        <v>4509</v>
      </c>
    </row>
    <row r="323" spans="1:18" ht="21">
      <c r="A323" s="38" t="s">
        <v>4976</v>
      </c>
      <c r="B323" s="38"/>
      <c r="C323" s="39" t="s">
        <v>4977</v>
      </c>
      <c r="D323" s="39" t="s">
        <v>29</v>
      </c>
      <c r="E323" s="46">
        <v>2567</v>
      </c>
      <c r="F323" s="46" t="s">
        <v>3867</v>
      </c>
      <c r="G323" s="47" t="s">
        <v>237</v>
      </c>
      <c r="H323" s="39" t="s">
        <v>1625</v>
      </c>
      <c r="I323" s="39" t="s">
        <v>775</v>
      </c>
      <c r="J323" s="46" t="s">
        <v>6710</v>
      </c>
      <c r="K323" s="39" t="s">
        <v>38</v>
      </c>
      <c r="L323" s="46" t="s">
        <v>4786</v>
      </c>
      <c r="M323" s="47" t="s">
        <v>4479</v>
      </c>
      <c r="N323" s="52" t="s">
        <v>4520</v>
      </c>
      <c r="O323" s="48" t="s">
        <v>6706</v>
      </c>
      <c r="P323" s="48"/>
      <c r="Q323" s="39" t="s">
        <v>4978</v>
      </c>
      <c r="R323" s="39" t="s">
        <v>4520</v>
      </c>
    </row>
    <row r="324" spans="1:18" ht="21">
      <c r="A324" s="38" t="s">
        <v>4979</v>
      </c>
      <c r="B324" s="38"/>
      <c r="C324" s="39" t="s">
        <v>4980</v>
      </c>
      <c r="D324" s="39" t="s">
        <v>29</v>
      </c>
      <c r="E324" s="46">
        <v>2567</v>
      </c>
      <c r="F324" s="46" t="s">
        <v>3867</v>
      </c>
      <c r="G324" s="47" t="s">
        <v>237</v>
      </c>
      <c r="H324" s="39" t="s">
        <v>2524</v>
      </c>
      <c r="I324" s="39" t="s">
        <v>775</v>
      </c>
      <c r="J324" s="46" t="s">
        <v>6710</v>
      </c>
      <c r="K324" s="39" t="s">
        <v>38</v>
      </c>
      <c r="L324" s="46" t="s">
        <v>4786</v>
      </c>
      <c r="M324" s="47" t="s">
        <v>4479</v>
      </c>
      <c r="N324" s="52" t="s">
        <v>4480</v>
      </c>
      <c r="O324" s="48" t="s">
        <v>6706</v>
      </c>
      <c r="P324" s="48"/>
      <c r="Q324" s="39" t="s">
        <v>4981</v>
      </c>
      <c r="R324" s="39" t="s">
        <v>4480</v>
      </c>
    </row>
    <row r="325" spans="1:18" ht="21">
      <c r="A325" s="38" t="s">
        <v>4982</v>
      </c>
      <c r="B325" s="38"/>
      <c r="C325" s="39" t="s">
        <v>4443</v>
      </c>
      <c r="D325" s="39" t="s">
        <v>29</v>
      </c>
      <c r="E325" s="46">
        <v>2567</v>
      </c>
      <c r="F325" s="46" t="s">
        <v>2696</v>
      </c>
      <c r="G325" s="47" t="s">
        <v>213</v>
      </c>
      <c r="H325" s="39" t="s">
        <v>1126</v>
      </c>
      <c r="I325" s="39" t="s">
        <v>775</v>
      </c>
      <c r="J325" s="46" t="s">
        <v>6710</v>
      </c>
      <c r="K325" s="39" t="s">
        <v>38</v>
      </c>
      <c r="L325" s="46" t="s">
        <v>4983</v>
      </c>
      <c r="M325" s="47" t="s">
        <v>4479</v>
      </c>
      <c r="N325" s="52" t="s">
        <v>4509</v>
      </c>
      <c r="O325" s="48" t="s">
        <v>6706</v>
      </c>
      <c r="P325" s="48"/>
      <c r="Q325" s="39" t="s">
        <v>4984</v>
      </c>
      <c r="R325" s="39" t="s">
        <v>2097</v>
      </c>
    </row>
    <row r="326" spans="1:18" ht="21">
      <c r="A326" s="38" t="s">
        <v>4985</v>
      </c>
      <c r="B326" s="38"/>
      <c r="C326" s="39" t="s">
        <v>4430</v>
      </c>
      <c r="D326" s="39" t="s">
        <v>29</v>
      </c>
      <c r="E326" s="46">
        <v>2567</v>
      </c>
      <c r="F326" s="46" t="s">
        <v>2696</v>
      </c>
      <c r="G326" s="47" t="s">
        <v>213</v>
      </c>
      <c r="H326" s="39" t="s">
        <v>1126</v>
      </c>
      <c r="I326" s="39" t="s">
        <v>775</v>
      </c>
      <c r="J326" s="46" t="s">
        <v>6710</v>
      </c>
      <c r="K326" s="39" t="s">
        <v>38</v>
      </c>
      <c r="L326" s="46" t="s">
        <v>4983</v>
      </c>
      <c r="M326" s="47" t="s">
        <v>4479</v>
      </c>
      <c r="N326" s="52" t="s">
        <v>4509</v>
      </c>
      <c r="O326" s="48" t="s">
        <v>6706</v>
      </c>
      <c r="P326" s="48"/>
      <c r="Q326" s="39" t="s">
        <v>4986</v>
      </c>
      <c r="R326" s="39" t="s">
        <v>2097</v>
      </c>
    </row>
    <row r="327" spans="1:18" ht="21">
      <c r="A327" s="38" t="s">
        <v>4500</v>
      </c>
      <c r="B327" s="38"/>
      <c r="C327" s="39" t="s">
        <v>4987</v>
      </c>
      <c r="D327" s="39" t="s">
        <v>29</v>
      </c>
      <c r="E327" s="46">
        <v>2567</v>
      </c>
      <c r="F327" s="46" t="s">
        <v>2696</v>
      </c>
      <c r="G327" s="47" t="s">
        <v>237</v>
      </c>
      <c r="H327" s="39" t="s">
        <v>1126</v>
      </c>
      <c r="I327" s="39" t="s">
        <v>775</v>
      </c>
      <c r="J327" s="46" t="s">
        <v>6710</v>
      </c>
      <c r="K327" s="39" t="s">
        <v>38</v>
      </c>
      <c r="L327" s="46" t="s">
        <v>4786</v>
      </c>
      <c r="M327" s="47" t="s">
        <v>4479</v>
      </c>
      <c r="N327" s="52" t="s">
        <v>4494</v>
      </c>
      <c r="O327" s="48" t="s">
        <v>6706</v>
      </c>
      <c r="P327" s="48"/>
      <c r="Q327" s="39" t="s">
        <v>4988</v>
      </c>
      <c r="R327" s="39" t="s">
        <v>4494</v>
      </c>
    </row>
    <row r="328" spans="1:18" ht="21">
      <c r="A328" s="38" t="s">
        <v>4498</v>
      </c>
      <c r="B328" s="38"/>
      <c r="C328" s="39" t="s">
        <v>4194</v>
      </c>
      <c r="D328" s="39" t="s">
        <v>29</v>
      </c>
      <c r="E328" s="46">
        <v>2567</v>
      </c>
      <c r="F328" s="46" t="s">
        <v>2696</v>
      </c>
      <c r="G328" s="47" t="s">
        <v>237</v>
      </c>
      <c r="H328" s="39" t="s">
        <v>1126</v>
      </c>
      <c r="I328" s="39" t="s">
        <v>775</v>
      </c>
      <c r="J328" s="46" t="s">
        <v>6710</v>
      </c>
      <c r="K328" s="39" t="s">
        <v>38</v>
      </c>
      <c r="L328" s="46" t="s">
        <v>4786</v>
      </c>
      <c r="M328" s="47" t="s">
        <v>4479</v>
      </c>
      <c r="N328" s="52" t="s">
        <v>4480</v>
      </c>
      <c r="O328" s="48" t="s">
        <v>6706</v>
      </c>
      <c r="P328" s="48"/>
      <c r="Q328" s="39" t="s">
        <v>4989</v>
      </c>
      <c r="R328" s="39" t="s">
        <v>4480</v>
      </c>
    </row>
    <row r="329" spans="1:18" ht="21">
      <c r="A329" s="38" t="s">
        <v>4496</v>
      </c>
      <c r="B329" s="38"/>
      <c r="C329" s="39" t="s">
        <v>1366</v>
      </c>
      <c r="D329" s="39" t="s">
        <v>29</v>
      </c>
      <c r="E329" s="46">
        <v>2567</v>
      </c>
      <c r="F329" s="46" t="s">
        <v>2696</v>
      </c>
      <c r="G329" s="47" t="s">
        <v>237</v>
      </c>
      <c r="H329" s="39" t="s">
        <v>1126</v>
      </c>
      <c r="I329" s="39" t="s">
        <v>775</v>
      </c>
      <c r="J329" s="46" t="s">
        <v>6710</v>
      </c>
      <c r="K329" s="39" t="s">
        <v>38</v>
      </c>
      <c r="L329" s="46" t="s">
        <v>4786</v>
      </c>
      <c r="M329" s="47" t="s">
        <v>4479</v>
      </c>
      <c r="N329" s="52" t="s">
        <v>4494</v>
      </c>
      <c r="O329" s="48" t="s">
        <v>6706</v>
      </c>
      <c r="P329" s="48"/>
      <c r="Q329" s="39" t="s">
        <v>4990</v>
      </c>
      <c r="R329" s="39" t="s">
        <v>4494</v>
      </c>
    </row>
    <row r="330" spans="1:18" ht="21">
      <c r="A330" s="38" t="s">
        <v>4493</v>
      </c>
      <c r="B330" s="38"/>
      <c r="C330" s="39" t="s">
        <v>1363</v>
      </c>
      <c r="D330" s="39" t="s">
        <v>29</v>
      </c>
      <c r="E330" s="46">
        <v>2567</v>
      </c>
      <c r="F330" s="46" t="s">
        <v>2696</v>
      </c>
      <c r="G330" s="47" t="s">
        <v>237</v>
      </c>
      <c r="H330" s="39" t="s">
        <v>1126</v>
      </c>
      <c r="I330" s="39" t="s">
        <v>775</v>
      </c>
      <c r="J330" s="46" t="s">
        <v>6710</v>
      </c>
      <c r="K330" s="39" t="s">
        <v>38</v>
      </c>
      <c r="L330" s="46" t="s">
        <v>4786</v>
      </c>
      <c r="M330" s="47" t="s">
        <v>4479</v>
      </c>
      <c r="N330" s="52" t="s">
        <v>4494</v>
      </c>
      <c r="O330" s="48" t="s">
        <v>6706</v>
      </c>
      <c r="P330" s="48"/>
      <c r="Q330" s="39" t="s">
        <v>4991</v>
      </c>
      <c r="R330" s="39" t="s">
        <v>4494</v>
      </c>
    </row>
    <row r="331" spans="1:18" ht="21">
      <c r="A331" s="38" t="s">
        <v>4992</v>
      </c>
      <c r="B331" s="38"/>
      <c r="C331" s="39" t="s">
        <v>4993</v>
      </c>
      <c r="D331" s="39" t="s">
        <v>29</v>
      </c>
      <c r="E331" s="46">
        <v>2567</v>
      </c>
      <c r="F331" s="46" t="s">
        <v>2696</v>
      </c>
      <c r="G331" s="47" t="s">
        <v>237</v>
      </c>
      <c r="H331" s="39" t="s">
        <v>151</v>
      </c>
      <c r="I331" s="39" t="s">
        <v>327</v>
      </c>
      <c r="J331" s="46" t="s">
        <v>6709</v>
      </c>
      <c r="K331" s="39" t="s">
        <v>38</v>
      </c>
      <c r="L331" s="46" t="s">
        <v>4786</v>
      </c>
      <c r="M331" s="47" t="s">
        <v>4479</v>
      </c>
      <c r="N331" s="52" t="s">
        <v>4480</v>
      </c>
      <c r="O331" s="48" t="s">
        <v>6706</v>
      </c>
      <c r="P331" s="48"/>
      <c r="Q331" s="39" t="s">
        <v>4994</v>
      </c>
      <c r="R331" s="39" t="s">
        <v>4480</v>
      </c>
    </row>
    <row r="332" spans="1:18" ht="21">
      <c r="A332" s="38" t="s">
        <v>4995</v>
      </c>
      <c r="B332" s="38"/>
      <c r="C332" s="39" t="s">
        <v>4996</v>
      </c>
      <c r="D332" s="39" t="s">
        <v>29</v>
      </c>
      <c r="E332" s="46">
        <v>2567</v>
      </c>
      <c r="F332" s="46" t="s">
        <v>2696</v>
      </c>
      <c r="G332" s="47" t="s">
        <v>237</v>
      </c>
      <c r="H332" s="39" t="s">
        <v>151</v>
      </c>
      <c r="I332" s="39" t="s">
        <v>327</v>
      </c>
      <c r="J332" s="46" t="s">
        <v>6709</v>
      </c>
      <c r="K332" s="39" t="s">
        <v>38</v>
      </c>
      <c r="L332" s="46" t="s">
        <v>4786</v>
      </c>
      <c r="M332" s="47" t="s">
        <v>4479</v>
      </c>
      <c r="N332" s="52" t="s">
        <v>4509</v>
      </c>
      <c r="O332" s="48" t="s">
        <v>6706</v>
      </c>
      <c r="P332" s="48"/>
      <c r="Q332" s="39" t="s">
        <v>4997</v>
      </c>
      <c r="R332" s="39" t="s">
        <v>4509</v>
      </c>
    </row>
    <row r="333" spans="1:18" ht="21">
      <c r="A333" s="38" t="s">
        <v>4998</v>
      </c>
      <c r="B333" s="38"/>
      <c r="C333" s="39" t="s">
        <v>4999</v>
      </c>
      <c r="D333" s="39" t="s">
        <v>29</v>
      </c>
      <c r="E333" s="46">
        <v>2567</v>
      </c>
      <c r="F333" s="46" t="s">
        <v>2696</v>
      </c>
      <c r="G333" s="47" t="s">
        <v>237</v>
      </c>
      <c r="H333" s="39" t="s">
        <v>151</v>
      </c>
      <c r="I333" s="39" t="s">
        <v>327</v>
      </c>
      <c r="J333" s="46" t="s">
        <v>6709</v>
      </c>
      <c r="K333" s="39" t="s">
        <v>38</v>
      </c>
      <c r="L333" s="46" t="s">
        <v>4786</v>
      </c>
      <c r="M333" s="47" t="s">
        <v>4479</v>
      </c>
      <c r="N333" s="52" t="s">
        <v>4509</v>
      </c>
      <c r="O333" s="48" t="s">
        <v>6706</v>
      </c>
      <c r="P333" s="48"/>
      <c r="Q333" s="39" t="s">
        <v>5000</v>
      </c>
      <c r="R333" s="39" t="s">
        <v>4509</v>
      </c>
    </row>
    <row r="334" spans="1:18" ht="21">
      <c r="A334" s="38" t="s">
        <v>5001</v>
      </c>
      <c r="B334" s="38"/>
      <c r="C334" s="39" t="s">
        <v>5002</v>
      </c>
      <c r="D334" s="39" t="s">
        <v>29</v>
      </c>
      <c r="E334" s="46">
        <v>2567</v>
      </c>
      <c r="F334" s="46" t="s">
        <v>2696</v>
      </c>
      <c r="G334" s="47" t="s">
        <v>237</v>
      </c>
      <c r="H334" s="39" t="s">
        <v>151</v>
      </c>
      <c r="I334" s="39" t="s">
        <v>327</v>
      </c>
      <c r="J334" s="46" t="s">
        <v>6709</v>
      </c>
      <c r="K334" s="39" t="s">
        <v>38</v>
      </c>
      <c r="L334" s="46" t="s">
        <v>4786</v>
      </c>
      <c r="M334" s="47" t="s">
        <v>4479</v>
      </c>
      <c r="N334" s="52" t="s">
        <v>4509</v>
      </c>
      <c r="O334" s="48" t="s">
        <v>6706</v>
      </c>
      <c r="P334" s="48"/>
      <c r="Q334" s="39" t="s">
        <v>5003</v>
      </c>
      <c r="R334" s="39" t="s">
        <v>4509</v>
      </c>
    </row>
    <row r="335" spans="1:18" ht="21">
      <c r="A335" s="38" t="s">
        <v>5004</v>
      </c>
      <c r="B335" s="38"/>
      <c r="C335" s="39" t="s">
        <v>5005</v>
      </c>
      <c r="D335" s="39" t="s">
        <v>29</v>
      </c>
      <c r="E335" s="46">
        <v>2567</v>
      </c>
      <c r="F335" s="46" t="s">
        <v>2696</v>
      </c>
      <c r="G335" s="47" t="s">
        <v>237</v>
      </c>
      <c r="H335" s="39" t="s">
        <v>151</v>
      </c>
      <c r="I335" s="39" t="s">
        <v>327</v>
      </c>
      <c r="J335" s="46" t="s">
        <v>6709</v>
      </c>
      <c r="K335" s="39" t="s">
        <v>38</v>
      </c>
      <c r="L335" s="46" t="s">
        <v>4786</v>
      </c>
      <c r="M335" s="47" t="s">
        <v>4479</v>
      </c>
      <c r="N335" s="52" t="s">
        <v>4509</v>
      </c>
      <c r="O335" s="48" t="s">
        <v>6706</v>
      </c>
      <c r="P335" s="48"/>
      <c r="Q335" s="39" t="s">
        <v>5006</v>
      </c>
      <c r="R335" s="39" t="s">
        <v>4509</v>
      </c>
    </row>
    <row r="336" spans="1:18" ht="21">
      <c r="A336" s="38" t="s">
        <v>5007</v>
      </c>
      <c r="B336" s="38"/>
      <c r="C336" s="39" t="s">
        <v>5008</v>
      </c>
      <c r="D336" s="39" t="s">
        <v>29</v>
      </c>
      <c r="E336" s="46">
        <v>2567</v>
      </c>
      <c r="F336" s="46" t="s">
        <v>2696</v>
      </c>
      <c r="G336" s="47" t="s">
        <v>237</v>
      </c>
      <c r="H336" s="39" t="s">
        <v>151</v>
      </c>
      <c r="I336" s="39" t="s">
        <v>327</v>
      </c>
      <c r="J336" s="46" t="s">
        <v>6709</v>
      </c>
      <c r="K336" s="39" t="s">
        <v>38</v>
      </c>
      <c r="L336" s="46" t="s">
        <v>4786</v>
      </c>
      <c r="M336" s="47" t="s">
        <v>4479</v>
      </c>
      <c r="N336" s="52" t="s">
        <v>4509</v>
      </c>
      <c r="O336" s="48" t="s">
        <v>6706</v>
      </c>
      <c r="P336" s="48"/>
      <c r="Q336" s="39" t="s">
        <v>5009</v>
      </c>
      <c r="R336" s="39" t="s">
        <v>4509</v>
      </c>
    </row>
    <row r="337" spans="1:18" ht="21">
      <c r="A337" s="38" t="s">
        <v>5010</v>
      </c>
      <c r="B337" s="38"/>
      <c r="C337" s="39" t="s">
        <v>5011</v>
      </c>
      <c r="D337" s="39" t="s">
        <v>29</v>
      </c>
      <c r="E337" s="46">
        <v>2567</v>
      </c>
      <c r="F337" s="46" t="s">
        <v>2696</v>
      </c>
      <c r="G337" s="47" t="s">
        <v>237</v>
      </c>
      <c r="H337" s="39" t="s">
        <v>151</v>
      </c>
      <c r="I337" s="39" t="s">
        <v>327</v>
      </c>
      <c r="J337" s="46" t="s">
        <v>6709</v>
      </c>
      <c r="K337" s="39" t="s">
        <v>38</v>
      </c>
      <c r="L337" s="46" t="s">
        <v>4786</v>
      </c>
      <c r="M337" s="47" t="s">
        <v>4479</v>
      </c>
      <c r="N337" s="52" t="s">
        <v>4509</v>
      </c>
      <c r="O337" s="48" t="s">
        <v>6706</v>
      </c>
      <c r="P337" s="48"/>
      <c r="Q337" s="39" t="s">
        <v>5012</v>
      </c>
      <c r="R337" s="39" t="s">
        <v>4509</v>
      </c>
    </row>
    <row r="338" spans="1:18" ht="21">
      <c r="A338" s="38" t="s">
        <v>5013</v>
      </c>
      <c r="B338" s="38"/>
      <c r="C338" s="39" t="s">
        <v>5014</v>
      </c>
      <c r="D338" s="39" t="s">
        <v>29</v>
      </c>
      <c r="E338" s="46">
        <v>2567</v>
      </c>
      <c r="F338" s="46" t="s">
        <v>2696</v>
      </c>
      <c r="G338" s="47" t="s">
        <v>237</v>
      </c>
      <c r="H338" s="39" t="s">
        <v>151</v>
      </c>
      <c r="I338" s="39" t="s">
        <v>327</v>
      </c>
      <c r="J338" s="46" t="s">
        <v>6709</v>
      </c>
      <c r="K338" s="39" t="s">
        <v>38</v>
      </c>
      <c r="L338" s="46" t="s">
        <v>4786</v>
      </c>
      <c r="M338" s="47" t="s">
        <v>4479</v>
      </c>
      <c r="N338" s="52" t="s">
        <v>4509</v>
      </c>
      <c r="O338" s="48" t="s">
        <v>6706</v>
      </c>
      <c r="P338" s="48"/>
      <c r="Q338" s="39" t="s">
        <v>5015</v>
      </c>
      <c r="R338" s="39" t="s">
        <v>4509</v>
      </c>
    </row>
    <row r="339" spans="1:18" ht="21">
      <c r="A339" s="38" t="s">
        <v>5016</v>
      </c>
      <c r="B339" s="38"/>
      <c r="C339" s="39" t="s">
        <v>5017</v>
      </c>
      <c r="D339" s="39" t="s">
        <v>29</v>
      </c>
      <c r="E339" s="46">
        <v>2567</v>
      </c>
      <c r="F339" s="46" t="s">
        <v>2696</v>
      </c>
      <c r="G339" s="47" t="s">
        <v>237</v>
      </c>
      <c r="H339" s="39" t="s">
        <v>151</v>
      </c>
      <c r="I339" s="39" t="s">
        <v>327</v>
      </c>
      <c r="J339" s="46" t="s">
        <v>6709</v>
      </c>
      <c r="K339" s="39" t="s">
        <v>38</v>
      </c>
      <c r="L339" s="46" t="s">
        <v>4786</v>
      </c>
      <c r="M339" s="47" t="s">
        <v>4479</v>
      </c>
      <c r="N339" s="52" t="s">
        <v>4509</v>
      </c>
      <c r="O339" s="48" t="s">
        <v>6706</v>
      </c>
      <c r="P339" s="48"/>
      <c r="Q339" s="39" t="s">
        <v>5018</v>
      </c>
      <c r="R339" s="39" t="s">
        <v>4509</v>
      </c>
    </row>
    <row r="340" spans="1:18" ht="21">
      <c r="A340" s="38" t="s">
        <v>5019</v>
      </c>
      <c r="B340" s="38"/>
      <c r="C340" s="39" t="s">
        <v>5020</v>
      </c>
      <c r="D340" s="39" t="s">
        <v>29</v>
      </c>
      <c r="E340" s="46">
        <v>2567</v>
      </c>
      <c r="F340" s="46" t="s">
        <v>2696</v>
      </c>
      <c r="G340" s="47" t="s">
        <v>237</v>
      </c>
      <c r="H340" s="39" t="s">
        <v>151</v>
      </c>
      <c r="I340" s="39" t="s">
        <v>327</v>
      </c>
      <c r="J340" s="46" t="s">
        <v>6709</v>
      </c>
      <c r="K340" s="39" t="s">
        <v>38</v>
      </c>
      <c r="L340" s="46" t="s">
        <v>4786</v>
      </c>
      <c r="M340" s="47" t="s">
        <v>4479</v>
      </c>
      <c r="N340" s="52" t="s">
        <v>4509</v>
      </c>
      <c r="O340" s="48" t="s">
        <v>6706</v>
      </c>
      <c r="P340" s="48"/>
      <c r="Q340" s="39" t="s">
        <v>5021</v>
      </c>
      <c r="R340" s="39" t="s">
        <v>4509</v>
      </c>
    </row>
    <row r="341" spans="1:18" ht="21">
      <c r="A341" s="38" t="s">
        <v>5022</v>
      </c>
      <c r="B341" s="38"/>
      <c r="C341" s="39" t="s">
        <v>5023</v>
      </c>
      <c r="D341" s="39" t="s">
        <v>29</v>
      </c>
      <c r="E341" s="46">
        <v>2567</v>
      </c>
      <c r="F341" s="46" t="s">
        <v>2696</v>
      </c>
      <c r="G341" s="47" t="s">
        <v>237</v>
      </c>
      <c r="H341" s="39" t="s">
        <v>151</v>
      </c>
      <c r="I341" s="39" t="s">
        <v>327</v>
      </c>
      <c r="J341" s="46" t="s">
        <v>6709</v>
      </c>
      <c r="K341" s="39" t="s">
        <v>38</v>
      </c>
      <c r="L341" s="46" t="s">
        <v>4786</v>
      </c>
      <c r="M341" s="47" t="s">
        <v>4479</v>
      </c>
      <c r="N341" s="52" t="s">
        <v>4509</v>
      </c>
      <c r="O341" s="48" t="s">
        <v>6706</v>
      </c>
      <c r="P341" s="48"/>
      <c r="Q341" s="39" t="s">
        <v>5024</v>
      </c>
      <c r="R341" s="39" t="s">
        <v>4509</v>
      </c>
    </row>
    <row r="342" spans="1:18" ht="21">
      <c r="A342" s="38" t="s">
        <v>5025</v>
      </c>
      <c r="B342" s="38"/>
      <c r="C342" s="39" t="s">
        <v>5026</v>
      </c>
      <c r="D342" s="39" t="s">
        <v>29</v>
      </c>
      <c r="E342" s="46">
        <v>2567</v>
      </c>
      <c r="F342" s="46" t="s">
        <v>2696</v>
      </c>
      <c r="G342" s="47" t="s">
        <v>237</v>
      </c>
      <c r="H342" s="39" t="s">
        <v>151</v>
      </c>
      <c r="I342" s="39" t="s">
        <v>327</v>
      </c>
      <c r="J342" s="46" t="s">
        <v>6709</v>
      </c>
      <c r="K342" s="39" t="s">
        <v>38</v>
      </c>
      <c r="L342" s="46" t="s">
        <v>4786</v>
      </c>
      <c r="M342" s="47" t="s">
        <v>4479</v>
      </c>
      <c r="N342" s="52" t="s">
        <v>4509</v>
      </c>
      <c r="O342" s="48" t="s">
        <v>6706</v>
      </c>
      <c r="P342" s="48"/>
      <c r="Q342" s="39" t="s">
        <v>5027</v>
      </c>
      <c r="R342" s="39" t="s">
        <v>4509</v>
      </c>
    </row>
    <row r="343" spans="1:18" ht="21">
      <c r="A343" s="38" t="s">
        <v>5028</v>
      </c>
      <c r="B343" s="38"/>
      <c r="C343" s="39" t="s">
        <v>5029</v>
      </c>
      <c r="D343" s="39" t="s">
        <v>29</v>
      </c>
      <c r="E343" s="46">
        <v>2567</v>
      </c>
      <c r="F343" s="46" t="s">
        <v>2696</v>
      </c>
      <c r="G343" s="47" t="s">
        <v>237</v>
      </c>
      <c r="H343" s="39" t="s">
        <v>151</v>
      </c>
      <c r="I343" s="39" t="s">
        <v>327</v>
      </c>
      <c r="J343" s="46" t="s">
        <v>6709</v>
      </c>
      <c r="K343" s="39" t="s">
        <v>38</v>
      </c>
      <c r="L343" s="46" t="s">
        <v>4786</v>
      </c>
      <c r="M343" s="47" t="s">
        <v>4479</v>
      </c>
      <c r="N343" s="52" t="s">
        <v>4509</v>
      </c>
      <c r="O343" s="48" t="s">
        <v>6706</v>
      </c>
      <c r="P343" s="48"/>
      <c r="Q343" s="39" t="s">
        <v>5030</v>
      </c>
      <c r="R343" s="39" t="s">
        <v>4509</v>
      </c>
    </row>
    <row r="344" spans="1:18" ht="21">
      <c r="A344" s="38" t="s">
        <v>5031</v>
      </c>
      <c r="B344" s="38"/>
      <c r="C344" s="39" t="s">
        <v>5032</v>
      </c>
      <c r="D344" s="39" t="s">
        <v>29</v>
      </c>
      <c r="E344" s="46">
        <v>2567</v>
      </c>
      <c r="F344" s="46" t="s">
        <v>2696</v>
      </c>
      <c r="G344" s="47" t="s">
        <v>237</v>
      </c>
      <c r="H344" s="39" t="s">
        <v>151</v>
      </c>
      <c r="I344" s="39" t="s">
        <v>327</v>
      </c>
      <c r="J344" s="46" t="s">
        <v>6709</v>
      </c>
      <c r="K344" s="39" t="s">
        <v>38</v>
      </c>
      <c r="L344" s="46" t="s">
        <v>4786</v>
      </c>
      <c r="M344" s="47" t="s">
        <v>4479</v>
      </c>
      <c r="N344" s="52" t="s">
        <v>4509</v>
      </c>
      <c r="O344" s="48" t="s">
        <v>6706</v>
      </c>
      <c r="P344" s="48"/>
      <c r="Q344" s="39" t="s">
        <v>5033</v>
      </c>
      <c r="R344" s="39" t="s">
        <v>4509</v>
      </c>
    </row>
    <row r="345" spans="1:18" ht="21">
      <c r="A345" s="38" t="s">
        <v>5034</v>
      </c>
      <c r="B345" s="38"/>
      <c r="C345" s="39" t="s">
        <v>5035</v>
      </c>
      <c r="D345" s="39" t="s">
        <v>29</v>
      </c>
      <c r="E345" s="46">
        <v>2567</v>
      </c>
      <c r="F345" s="46" t="s">
        <v>2696</v>
      </c>
      <c r="G345" s="47" t="s">
        <v>237</v>
      </c>
      <c r="H345" s="39" t="s">
        <v>151</v>
      </c>
      <c r="I345" s="39" t="s">
        <v>327</v>
      </c>
      <c r="J345" s="46" t="s">
        <v>6709</v>
      </c>
      <c r="K345" s="39" t="s">
        <v>38</v>
      </c>
      <c r="L345" s="46" t="s">
        <v>4786</v>
      </c>
      <c r="M345" s="47" t="s">
        <v>4479</v>
      </c>
      <c r="N345" s="52" t="s">
        <v>4509</v>
      </c>
      <c r="O345" s="48" t="s">
        <v>6706</v>
      </c>
      <c r="P345" s="48"/>
      <c r="Q345" s="39" t="s">
        <v>5036</v>
      </c>
      <c r="R345" s="39" t="s">
        <v>4509</v>
      </c>
    </row>
    <row r="346" spans="1:18" ht="21">
      <c r="A346" s="38" t="s">
        <v>5037</v>
      </c>
      <c r="B346" s="38"/>
      <c r="C346" s="39" t="s">
        <v>5038</v>
      </c>
      <c r="D346" s="39" t="s">
        <v>29</v>
      </c>
      <c r="E346" s="46">
        <v>2567</v>
      </c>
      <c r="F346" s="46" t="s">
        <v>2696</v>
      </c>
      <c r="G346" s="47" t="s">
        <v>237</v>
      </c>
      <c r="H346" s="39" t="s">
        <v>151</v>
      </c>
      <c r="I346" s="39" t="s">
        <v>327</v>
      </c>
      <c r="J346" s="46" t="s">
        <v>6709</v>
      </c>
      <c r="K346" s="39" t="s">
        <v>38</v>
      </c>
      <c r="L346" s="46" t="s">
        <v>4786</v>
      </c>
      <c r="M346" s="47" t="s">
        <v>4479</v>
      </c>
      <c r="N346" s="52" t="s">
        <v>4509</v>
      </c>
      <c r="O346" s="48" t="s">
        <v>6706</v>
      </c>
      <c r="P346" s="48"/>
      <c r="Q346" s="39" t="s">
        <v>5039</v>
      </c>
      <c r="R346" s="39" t="s">
        <v>4509</v>
      </c>
    </row>
    <row r="347" spans="1:18" ht="21">
      <c r="A347" s="38" t="s">
        <v>5040</v>
      </c>
      <c r="B347" s="38"/>
      <c r="C347" s="39" t="s">
        <v>5041</v>
      </c>
      <c r="D347" s="39" t="s">
        <v>29</v>
      </c>
      <c r="E347" s="46">
        <v>2567</v>
      </c>
      <c r="F347" s="46" t="s">
        <v>4801</v>
      </c>
      <c r="G347" s="47" t="s">
        <v>237</v>
      </c>
      <c r="H347" s="39" t="s">
        <v>151</v>
      </c>
      <c r="I347" s="39" t="s">
        <v>327</v>
      </c>
      <c r="J347" s="46" t="s">
        <v>6709</v>
      </c>
      <c r="K347" s="39" t="s">
        <v>38</v>
      </c>
      <c r="L347" s="46" t="s">
        <v>4786</v>
      </c>
      <c r="M347" s="47" t="s">
        <v>4479</v>
      </c>
      <c r="N347" s="52" t="s">
        <v>4480</v>
      </c>
      <c r="O347" s="48" t="s">
        <v>6706</v>
      </c>
      <c r="P347" s="48"/>
      <c r="Q347" s="39" t="s">
        <v>5042</v>
      </c>
      <c r="R347" s="39" t="s">
        <v>4480</v>
      </c>
    </row>
    <row r="348" spans="1:18" ht="21">
      <c r="A348" s="38" t="s">
        <v>5043</v>
      </c>
      <c r="B348" s="38"/>
      <c r="C348" s="39" t="s">
        <v>5044</v>
      </c>
      <c r="D348" s="39" t="s">
        <v>29</v>
      </c>
      <c r="E348" s="46">
        <v>2567</v>
      </c>
      <c r="F348" s="46" t="s">
        <v>2696</v>
      </c>
      <c r="G348" s="47" t="s">
        <v>237</v>
      </c>
      <c r="H348" s="39" t="s">
        <v>151</v>
      </c>
      <c r="I348" s="39" t="s">
        <v>327</v>
      </c>
      <c r="J348" s="46" t="s">
        <v>6709</v>
      </c>
      <c r="K348" s="39" t="s">
        <v>38</v>
      </c>
      <c r="L348" s="46" t="s">
        <v>4786</v>
      </c>
      <c r="M348" s="47" t="s">
        <v>4479</v>
      </c>
      <c r="N348" s="52" t="s">
        <v>4509</v>
      </c>
      <c r="O348" s="48" t="s">
        <v>6706</v>
      </c>
      <c r="P348" s="48"/>
      <c r="Q348" s="39" t="s">
        <v>5045</v>
      </c>
      <c r="R348" s="39" t="s">
        <v>4509</v>
      </c>
    </row>
    <row r="349" spans="1:18" ht="21">
      <c r="A349" s="38" t="s">
        <v>5046</v>
      </c>
      <c r="B349" s="38"/>
      <c r="C349" s="39" t="s">
        <v>5047</v>
      </c>
      <c r="D349" s="39" t="s">
        <v>29</v>
      </c>
      <c r="E349" s="46">
        <v>2567</v>
      </c>
      <c r="F349" s="46" t="s">
        <v>2696</v>
      </c>
      <c r="G349" s="47" t="s">
        <v>237</v>
      </c>
      <c r="H349" s="39" t="s">
        <v>151</v>
      </c>
      <c r="I349" s="39" t="s">
        <v>327</v>
      </c>
      <c r="J349" s="46" t="s">
        <v>6709</v>
      </c>
      <c r="K349" s="39" t="s">
        <v>38</v>
      </c>
      <c r="L349" s="46" t="s">
        <v>4786</v>
      </c>
      <c r="M349" s="47" t="s">
        <v>4479</v>
      </c>
      <c r="N349" s="52" t="s">
        <v>4509</v>
      </c>
      <c r="O349" s="48" t="s">
        <v>6706</v>
      </c>
      <c r="P349" s="48"/>
      <c r="Q349" s="39" t="s">
        <v>5048</v>
      </c>
      <c r="R349" s="39" t="s">
        <v>4509</v>
      </c>
    </row>
    <row r="350" spans="1:18" ht="21">
      <c r="A350" s="38" t="s">
        <v>5049</v>
      </c>
      <c r="B350" s="38"/>
      <c r="C350" s="39" t="s">
        <v>5050</v>
      </c>
      <c r="D350" s="39" t="s">
        <v>29</v>
      </c>
      <c r="E350" s="46">
        <v>2567</v>
      </c>
      <c r="F350" s="46" t="s">
        <v>2696</v>
      </c>
      <c r="G350" s="47" t="s">
        <v>237</v>
      </c>
      <c r="H350" s="39" t="s">
        <v>151</v>
      </c>
      <c r="I350" s="39" t="s">
        <v>327</v>
      </c>
      <c r="J350" s="46" t="s">
        <v>6709</v>
      </c>
      <c r="K350" s="39" t="s">
        <v>38</v>
      </c>
      <c r="L350" s="46" t="s">
        <v>4786</v>
      </c>
      <c r="M350" s="47" t="s">
        <v>4479</v>
      </c>
      <c r="N350" s="52" t="s">
        <v>4509</v>
      </c>
      <c r="O350" s="48" t="s">
        <v>6706</v>
      </c>
      <c r="P350" s="48"/>
      <c r="Q350" s="39" t="s">
        <v>5051</v>
      </c>
      <c r="R350" s="39" t="s">
        <v>4509</v>
      </c>
    </row>
    <row r="351" spans="1:18" ht="21">
      <c r="A351" s="38" t="s">
        <v>5052</v>
      </c>
      <c r="B351" s="38"/>
      <c r="C351" s="39" t="s">
        <v>5053</v>
      </c>
      <c r="D351" s="39" t="s">
        <v>29</v>
      </c>
      <c r="E351" s="46">
        <v>2567</v>
      </c>
      <c r="F351" s="46" t="s">
        <v>2696</v>
      </c>
      <c r="G351" s="47" t="s">
        <v>237</v>
      </c>
      <c r="H351" s="39" t="s">
        <v>151</v>
      </c>
      <c r="I351" s="39" t="s">
        <v>327</v>
      </c>
      <c r="J351" s="46" t="s">
        <v>6709</v>
      </c>
      <c r="K351" s="39" t="s">
        <v>38</v>
      </c>
      <c r="L351" s="46" t="s">
        <v>4786</v>
      </c>
      <c r="M351" s="47" t="s">
        <v>4479</v>
      </c>
      <c r="N351" s="52" t="s">
        <v>4509</v>
      </c>
      <c r="O351" s="48" t="s">
        <v>6706</v>
      </c>
      <c r="P351" s="48"/>
      <c r="Q351" s="39" t="s">
        <v>5054</v>
      </c>
      <c r="R351" s="39" t="s">
        <v>4509</v>
      </c>
    </row>
    <row r="352" spans="1:18" ht="21">
      <c r="A352" s="38" t="s">
        <v>5055</v>
      </c>
      <c r="B352" s="38"/>
      <c r="C352" s="39" t="s">
        <v>5056</v>
      </c>
      <c r="D352" s="39" t="s">
        <v>29</v>
      </c>
      <c r="E352" s="46">
        <v>2567</v>
      </c>
      <c r="F352" s="46" t="s">
        <v>4056</v>
      </c>
      <c r="G352" s="47" t="s">
        <v>237</v>
      </c>
      <c r="H352" s="39" t="s">
        <v>2286</v>
      </c>
      <c r="I352" s="39" t="s">
        <v>327</v>
      </c>
      <c r="J352" s="46" t="s">
        <v>6709</v>
      </c>
      <c r="K352" s="39" t="s">
        <v>38</v>
      </c>
      <c r="L352" s="46" t="s">
        <v>4786</v>
      </c>
      <c r="M352" s="47" t="s">
        <v>4479</v>
      </c>
      <c r="N352" s="52" t="s">
        <v>4509</v>
      </c>
      <c r="O352" s="48" t="s">
        <v>6706</v>
      </c>
      <c r="P352" s="48"/>
      <c r="Q352" s="39" t="s">
        <v>5057</v>
      </c>
      <c r="R352" s="39" t="s">
        <v>4509</v>
      </c>
    </row>
    <row r="353" spans="1:18" ht="21">
      <c r="A353" s="38" t="s">
        <v>5058</v>
      </c>
      <c r="B353" s="38"/>
      <c r="C353" s="39" t="s">
        <v>5059</v>
      </c>
      <c r="D353" s="39" t="s">
        <v>29</v>
      </c>
      <c r="E353" s="46">
        <v>2567</v>
      </c>
      <c r="F353" s="46" t="s">
        <v>3867</v>
      </c>
      <c r="G353" s="47" t="s">
        <v>237</v>
      </c>
      <c r="H353" s="39" t="s">
        <v>2236</v>
      </c>
      <c r="I353" s="39" t="s">
        <v>327</v>
      </c>
      <c r="J353" s="46" t="s">
        <v>6709</v>
      </c>
      <c r="K353" s="39" t="s">
        <v>38</v>
      </c>
      <c r="L353" s="46" t="s">
        <v>4786</v>
      </c>
      <c r="M353" s="47" t="s">
        <v>4479</v>
      </c>
      <c r="N353" s="52" t="s">
        <v>4509</v>
      </c>
      <c r="O353" s="48" t="s">
        <v>6706</v>
      </c>
      <c r="P353" s="48"/>
      <c r="Q353" s="39" t="s">
        <v>5060</v>
      </c>
      <c r="R353" s="39" t="s">
        <v>4509</v>
      </c>
    </row>
    <row r="354" spans="1:18" ht="21">
      <c r="A354" s="38" t="s">
        <v>5061</v>
      </c>
      <c r="B354" s="38"/>
      <c r="C354" s="39" t="s">
        <v>5062</v>
      </c>
      <c r="D354" s="39" t="s">
        <v>29</v>
      </c>
      <c r="E354" s="46">
        <v>2567</v>
      </c>
      <c r="F354" s="46" t="s">
        <v>3867</v>
      </c>
      <c r="G354" s="47" t="s">
        <v>237</v>
      </c>
      <c r="H354" s="39" t="s">
        <v>2236</v>
      </c>
      <c r="I354" s="39" t="s">
        <v>327</v>
      </c>
      <c r="J354" s="46" t="s">
        <v>6709</v>
      </c>
      <c r="K354" s="39" t="s">
        <v>38</v>
      </c>
      <c r="L354" s="46" t="s">
        <v>4786</v>
      </c>
      <c r="M354" s="47" t="s">
        <v>4479</v>
      </c>
      <c r="N354" s="52" t="s">
        <v>4509</v>
      </c>
      <c r="O354" s="48" t="s">
        <v>6706</v>
      </c>
      <c r="P354" s="48"/>
      <c r="Q354" s="39" t="s">
        <v>5063</v>
      </c>
      <c r="R354" s="39" t="s">
        <v>4509</v>
      </c>
    </row>
    <row r="355" spans="1:18" ht="21">
      <c r="A355" s="38" t="s">
        <v>5064</v>
      </c>
      <c r="B355" s="38"/>
      <c r="C355" s="39" t="s">
        <v>5065</v>
      </c>
      <c r="D355" s="39" t="s">
        <v>29</v>
      </c>
      <c r="E355" s="46">
        <v>2567</v>
      </c>
      <c r="F355" s="46" t="s">
        <v>3867</v>
      </c>
      <c r="G355" s="47" t="s">
        <v>237</v>
      </c>
      <c r="H355" s="39" t="s">
        <v>2236</v>
      </c>
      <c r="I355" s="39" t="s">
        <v>327</v>
      </c>
      <c r="J355" s="46" t="s">
        <v>6709</v>
      </c>
      <c r="K355" s="39" t="s">
        <v>38</v>
      </c>
      <c r="L355" s="46" t="s">
        <v>4786</v>
      </c>
      <c r="M355" s="47" t="s">
        <v>4479</v>
      </c>
      <c r="N355" s="52" t="s">
        <v>4509</v>
      </c>
      <c r="O355" s="48" t="s">
        <v>6706</v>
      </c>
      <c r="P355" s="48"/>
      <c r="Q355" s="39" t="s">
        <v>5066</v>
      </c>
      <c r="R355" s="39" t="s">
        <v>4509</v>
      </c>
    </row>
    <row r="356" spans="1:18" ht="21">
      <c r="A356" s="38" t="s">
        <v>5067</v>
      </c>
      <c r="B356" s="38"/>
      <c r="C356" s="39" t="s">
        <v>5068</v>
      </c>
      <c r="D356" s="39" t="s">
        <v>29</v>
      </c>
      <c r="E356" s="46">
        <v>2567</v>
      </c>
      <c r="F356" s="46" t="s">
        <v>4056</v>
      </c>
      <c r="G356" s="47" t="s">
        <v>237</v>
      </c>
      <c r="H356" s="39" t="s">
        <v>963</v>
      </c>
      <c r="I356" s="39" t="s">
        <v>327</v>
      </c>
      <c r="J356" s="46" t="s">
        <v>6709</v>
      </c>
      <c r="K356" s="39" t="s">
        <v>38</v>
      </c>
      <c r="L356" s="46" t="s">
        <v>4786</v>
      </c>
      <c r="M356" s="47" t="s">
        <v>4479</v>
      </c>
      <c r="N356" s="52" t="s">
        <v>4480</v>
      </c>
      <c r="O356" s="48" t="s">
        <v>6706</v>
      </c>
      <c r="P356" s="48"/>
      <c r="Q356" s="39" t="s">
        <v>5069</v>
      </c>
      <c r="R356" s="39" t="s">
        <v>4480</v>
      </c>
    </row>
    <row r="357" spans="1:18" ht="21">
      <c r="A357" s="38" t="s">
        <v>5070</v>
      </c>
      <c r="B357" s="38"/>
      <c r="C357" s="39" t="s">
        <v>5071</v>
      </c>
      <c r="D357" s="39" t="s">
        <v>29</v>
      </c>
      <c r="E357" s="46">
        <v>2567</v>
      </c>
      <c r="F357" s="46" t="s">
        <v>2696</v>
      </c>
      <c r="G357" s="47" t="s">
        <v>237</v>
      </c>
      <c r="H357" s="39" t="s">
        <v>1224</v>
      </c>
      <c r="I357" s="39" t="s">
        <v>327</v>
      </c>
      <c r="J357" s="46" t="s">
        <v>6709</v>
      </c>
      <c r="K357" s="39" t="s">
        <v>38</v>
      </c>
      <c r="L357" s="46" t="s">
        <v>4786</v>
      </c>
      <c r="M357" s="47" t="s">
        <v>4474</v>
      </c>
      <c r="N357" s="52" t="s">
        <v>4475</v>
      </c>
      <c r="O357" s="48" t="s">
        <v>6706</v>
      </c>
      <c r="P357" s="48"/>
      <c r="Q357" s="39" t="s">
        <v>5072</v>
      </c>
      <c r="R357" s="39" t="s">
        <v>4475</v>
      </c>
    </row>
    <row r="358" spans="1:18" ht="21">
      <c r="A358" s="38" t="s">
        <v>5073</v>
      </c>
      <c r="B358" s="38"/>
      <c r="C358" s="39" t="s">
        <v>5074</v>
      </c>
      <c r="D358" s="39" t="s">
        <v>29</v>
      </c>
      <c r="E358" s="46">
        <v>2567</v>
      </c>
      <c r="F358" s="46" t="s">
        <v>3867</v>
      </c>
      <c r="G358" s="47" t="s">
        <v>237</v>
      </c>
      <c r="H358" s="39" t="s">
        <v>4181</v>
      </c>
      <c r="I358" s="39" t="s">
        <v>327</v>
      </c>
      <c r="J358" s="46" t="s">
        <v>6709</v>
      </c>
      <c r="K358" s="39" t="s">
        <v>38</v>
      </c>
      <c r="L358" s="46" t="s">
        <v>4786</v>
      </c>
      <c r="M358" s="47" t="s">
        <v>4479</v>
      </c>
      <c r="N358" s="52" t="s">
        <v>4494</v>
      </c>
      <c r="O358" s="48" t="s">
        <v>6706</v>
      </c>
      <c r="P358" s="48"/>
      <c r="Q358" s="39" t="s">
        <v>5075</v>
      </c>
      <c r="R358" s="39" t="s">
        <v>4494</v>
      </c>
    </row>
    <row r="359" spans="1:18" ht="21">
      <c r="A359" s="38" t="s">
        <v>5076</v>
      </c>
      <c r="B359" s="38"/>
      <c r="C359" s="39" t="s">
        <v>5077</v>
      </c>
      <c r="D359" s="39" t="s">
        <v>29</v>
      </c>
      <c r="E359" s="46">
        <v>2567</v>
      </c>
      <c r="F359" s="46" t="s">
        <v>3867</v>
      </c>
      <c r="G359" s="47" t="s">
        <v>237</v>
      </c>
      <c r="H359" s="39" t="s">
        <v>4181</v>
      </c>
      <c r="I359" s="39" t="s">
        <v>327</v>
      </c>
      <c r="J359" s="46" t="s">
        <v>6709</v>
      </c>
      <c r="K359" s="39" t="s">
        <v>38</v>
      </c>
      <c r="L359" s="46" t="s">
        <v>4786</v>
      </c>
      <c r="M359" s="47" t="s">
        <v>4479</v>
      </c>
      <c r="N359" s="52" t="s">
        <v>4509</v>
      </c>
      <c r="O359" s="48" t="s">
        <v>6706</v>
      </c>
      <c r="P359" s="48"/>
      <c r="Q359" s="39" t="s">
        <v>5078</v>
      </c>
      <c r="R359" s="39" t="s">
        <v>4509</v>
      </c>
    </row>
    <row r="360" spans="1:18" ht="21">
      <c r="A360" s="38" t="s">
        <v>5079</v>
      </c>
      <c r="B360" s="38"/>
      <c r="C360" s="39" t="s">
        <v>5080</v>
      </c>
      <c r="D360" s="39" t="s">
        <v>29</v>
      </c>
      <c r="E360" s="46">
        <v>2567</v>
      </c>
      <c r="F360" s="46" t="s">
        <v>3867</v>
      </c>
      <c r="G360" s="47" t="s">
        <v>237</v>
      </c>
      <c r="H360" s="39" t="s">
        <v>5081</v>
      </c>
      <c r="I360" s="39" t="s">
        <v>327</v>
      </c>
      <c r="J360" s="46" t="s">
        <v>6709</v>
      </c>
      <c r="K360" s="39" t="s">
        <v>38</v>
      </c>
      <c r="L360" s="46" t="s">
        <v>4786</v>
      </c>
      <c r="M360" s="47" t="s">
        <v>4479</v>
      </c>
      <c r="N360" s="52" t="s">
        <v>4480</v>
      </c>
      <c r="O360" s="48" t="s">
        <v>6706</v>
      </c>
      <c r="P360" s="48"/>
      <c r="Q360" s="39" t="s">
        <v>5082</v>
      </c>
      <c r="R360" s="39" t="s">
        <v>4480</v>
      </c>
    </row>
    <row r="361" spans="1:18" ht="21">
      <c r="A361" s="38" t="s">
        <v>5083</v>
      </c>
      <c r="B361" s="38"/>
      <c r="C361" s="39" t="s">
        <v>5084</v>
      </c>
      <c r="D361" s="39" t="s">
        <v>29</v>
      </c>
      <c r="E361" s="46">
        <v>2567</v>
      </c>
      <c r="F361" s="46" t="s">
        <v>3867</v>
      </c>
      <c r="G361" s="47" t="s">
        <v>237</v>
      </c>
      <c r="H361" s="39" t="s">
        <v>5085</v>
      </c>
      <c r="I361" s="39" t="s">
        <v>327</v>
      </c>
      <c r="J361" s="46" t="s">
        <v>6709</v>
      </c>
      <c r="K361" s="39" t="s">
        <v>38</v>
      </c>
      <c r="L361" s="46" t="s">
        <v>4786</v>
      </c>
      <c r="M361" s="47" t="s">
        <v>4479</v>
      </c>
      <c r="N361" s="52" t="s">
        <v>4480</v>
      </c>
      <c r="O361" s="48" t="s">
        <v>6706</v>
      </c>
      <c r="P361" s="48"/>
      <c r="Q361" s="39" t="s">
        <v>5086</v>
      </c>
      <c r="R361" s="39" t="s">
        <v>4480</v>
      </c>
    </row>
    <row r="362" spans="1:18" ht="21">
      <c r="A362" s="38" t="s">
        <v>5087</v>
      </c>
      <c r="B362" s="38"/>
      <c r="C362" s="39" t="s">
        <v>5088</v>
      </c>
      <c r="D362" s="39" t="s">
        <v>29</v>
      </c>
      <c r="E362" s="46">
        <v>2567</v>
      </c>
      <c r="F362" s="46" t="s">
        <v>3867</v>
      </c>
      <c r="G362" s="47" t="s">
        <v>237</v>
      </c>
      <c r="H362" s="39" t="s">
        <v>5089</v>
      </c>
      <c r="I362" s="39" t="s">
        <v>327</v>
      </c>
      <c r="J362" s="46" t="s">
        <v>6709</v>
      </c>
      <c r="K362" s="39" t="s">
        <v>38</v>
      </c>
      <c r="L362" s="46" t="s">
        <v>4786</v>
      </c>
      <c r="M362" s="47" t="s">
        <v>4479</v>
      </c>
      <c r="N362" s="52" t="s">
        <v>4509</v>
      </c>
      <c r="O362" s="48" t="s">
        <v>6706</v>
      </c>
      <c r="P362" s="48"/>
      <c r="Q362" s="39" t="s">
        <v>5090</v>
      </c>
      <c r="R362" s="39" t="s">
        <v>4509</v>
      </c>
    </row>
    <row r="363" spans="1:18" ht="21">
      <c r="A363" s="38" t="s">
        <v>5091</v>
      </c>
      <c r="B363" s="38"/>
      <c r="C363" s="39" t="s">
        <v>4396</v>
      </c>
      <c r="D363" s="39" t="s">
        <v>29</v>
      </c>
      <c r="E363" s="46">
        <v>2567</v>
      </c>
      <c r="F363" s="46" t="s">
        <v>237</v>
      </c>
      <c r="G363" s="47" t="s">
        <v>5092</v>
      </c>
      <c r="H363" s="39" t="s">
        <v>288</v>
      </c>
      <c r="I363" s="39" t="s">
        <v>289</v>
      </c>
      <c r="J363" s="46" t="s">
        <v>6726</v>
      </c>
      <c r="K363" s="39" t="s">
        <v>38</v>
      </c>
      <c r="L363" s="46" t="s">
        <v>4983</v>
      </c>
      <c r="M363" s="47" t="s">
        <v>4474</v>
      </c>
      <c r="N363" s="52" t="s">
        <v>4656</v>
      </c>
      <c r="O363" s="48" t="s">
        <v>6706</v>
      </c>
      <c r="P363" s="48"/>
      <c r="Q363" s="39" t="s">
        <v>5093</v>
      </c>
      <c r="R363" s="39" t="s">
        <v>4656</v>
      </c>
    </row>
    <row r="364" spans="1:18" ht="21">
      <c r="A364" s="38" t="s">
        <v>5094</v>
      </c>
      <c r="B364" s="38"/>
      <c r="C364" s="39" t="s">
        <v>5095</v>
      </c>
      <c r="D364" s="39" t="s">
        <v>29</v>
      </c>
      <c r="E364" s="46">
        <v>2567</v>
      </c>
      <c r="F364" s="46" t="s">
        <v>2696</v>
      </c>
      <c r="G364" s="47" t="s">
        <v>237</v>
      </c>
      <c r="H364" s="39" t="s">
        <v>246</v>
      </c>
      <c r="I364" s="39" t="s">
        <v>37</v>
      </c>
      <c r="J364" s="46" t="s">
        <v>6711</v>
      </c>
      <c r="K364" s="39" t="s">
        <v>38</v>
      </c>
      <c r="L364" s="46" t="s">
        <v>4786</v>
      </c>
      <c r="M364" s="47" t="s">
        <v>4479</v>
      </c>
      <c r="N364" s="52" t="s">
        <v>4520</v>
      </c>
      <c r="O364" s="48" t="s">
        <v>6706</v>
      </c>
      <c r="P364" s="48"/>
      <c r="Q364" s="39" t="s">
        <v>5096</v>
      </c>
      <c r="R364" s="39" t="s">
        <v>4520</v>
      </c>
    </row>
    <row r="365" spans="1:18" ht="21">
      <c r="A365" s="38" t="s">
        <v>5097</v>
      </c>
      <c r="B365" s="38"/>
      <c r="C365" s="39" t="s">
        <v>5098</v>
      </c>
      <c r="D365" s="39" t="s">
        <v>29</v>
      </c>
      <c r="E365" s="46">
        <v>2567</v>
      </c>
      <c r="F365" s="46" t="s">
        <v>2696</v>
      </c>
      <c r="G365" s="47" t="s">
        <v>237</v>
      </c>
      <c r="H365" s="39" t="s">
        <v>246</v>
      </c>
      <c r="I365" s="39" t="s">
        <v>37</v>
      </c>
      <c r="J365" s="46" t="s">
        <v>6711</v>
      </c>
      <c r="K365" s="39" t="s">
        <v>38</v>
      </c>
      <c r="L365" s="46" t="s">
        <v>4786</v>
      </c>
      <c r="M365" s="47" t="s">
        <v>4479</v>
      </c>
      <c r="N365" s="52" t="s">
        <v>4509</v>
      </c>
      <c r="O365" s="48" t="s">
        <v>6706</v>
      </c>
      <c r="P365" s="48"/>
      <c r="Q365" s="39" t="s">
        <v>5099</v>
      </c>
      <c r="R365" s="39" t="s">
        <v>4509</v>
      </c>
    </row>
    <row r="366" spans="1:18" ht="21">
      <c r="A366" s="38" t="s">
        <v>5100</v>
      </c>
      <c r="B366" s="38"/>
      <c r="C366" s="39" t="s">
        <v>5101</v>
      </c>
      <c r="D366" s="39" t="s">
        <v>29</v>
      </c>
      <c r="E366" s="46">
        <v>2567</v>
      </c>
      <c r="F366" s="46" t="s">
        <v>2696</v>
      </c>
      <c r="G366" s="47" t="s">
        <v>237</v>
      </c>
      <c r="H366" s="39" t="s">
        <v>246</v>
      </c>
      <c r="I366" s="39" t="s">
        <v>37</v>
      </c>
      <c r="J366" s="46" t="s">
        <v>6711</v>
      </c>
      <c r="K366" s="39" t="s">
        <v>38</v>
      </c>
      <c r="L366" s="46" t="s">
        <v>4786</v>
      </c>
      <c r="M366" s="47" t="s">
        <v>4479</v>
      </c>
      <c r="N366" s="52" t="s">
        <v>4509</v>
      </c>
      <c r="O366" s="48" t="s">
        <v>6706</v>
      </c>
      <c r="P366" s="48"/>
      <c r="Q366" s="39" t="s">
        <v>5102</v>
      </c>
      <c r="R366" s="39" t="s">
        <v>4509</v>
      </c>
    </row>
    <row r="367" spans="1:18" ht="21">
      <c r="A367" s="38" t="s">
        <v>5103</v>
      </c>
      <c r="B367" s="38"/>
      <c r="C367" s="39" t="s">
        <v>5104</v>
      </c>
      <c r="D367" s="39" t="s">
        <v>29</v>
      </c>
      <c r="E367" s="46">
        <v>2567</v>
      </c>
      <c r="F367" s="46" t="s">
        <v>2696</v>
      </c>
      <c r="G367" s="47" t="s">
        <v>237</v>
      </c>
      <c r="H367" s="39" t="s">
        <v>246</v>
      </c>
      <c r="I367" s="39" t="s">
        <v>37</v>
      </c>
      <c r="J367" s="46" t="s">
        <v>6711</v>
      </c>
      <c r="K367" s="39" t="s">
        <v>38</v>
      </c>
      <c r="L367" s="46" t="s">
        <v>4786</v>
      </c>
      <c r="M367" s="47" t="s">
        <v>4479</v>
      </c>
      <c r="N367" s="52" t="s">
        <v>4509</v>
      </c>
      <c r="O367" s="48" t="s">
        <v>6706</v>
      </c>
      <c r="P367" s="48"/>
      <c r="Q367" s="39" t="s">
        <v>5105</v>
      </c>
      <c r="R367" s="39" t="s">
        <v>4509</v>
      </c>
    </row>
    <row r="368" spans="1:18" ht="21">
      <c r="A368" s="38" t="s">
        <v>5106</v>
      </c>
      <c r="B368" s="38"/>
      <c r="C368" s="39" t="s">
        <v>5107</v>
      </c>
      <c r="D368" s="39" t="s">
        <v>29</v>
      </c>
      <c r="E368" s="46">
        <v>2567</v>
      </c>
      <c r="F368" s="46" t="s">
        <v>2696</v>
      </c>
      <c r="G368" s="47" t="s">
        <v>237</v>
      </c>
      <c r="H368" s="39" t="s">
        <v>246</v>
      </c>
      <c r="I368" s="39" t="s">
        <v>37</v>
      </c>
      <c r="J368" s="46" t="s">
        <v>6711</v>
      </c>
      <c r="K368" s="39" t="s">
        <v>38</v>
      </c>
      <c r="L368" s="46" t="s">
        <v>4786</v>
      </c>
      <c r="M368" s="47" t="s">
        <v>4479</v>
      </c>
      <c r="N368" s="52" t="s">
        <v>4509</v>
      </c>
      <c r="O368" s="48" t="s">
        <v>6706</v>
      </c>
      <c r="P368" s="48"/>
      <c r="Q368" s="39" t="s">
        <v>5108</v>
      </c>
      <c r="R368" s="39" t="s">
        <v>4509</v>
      </c>
    </row>
    <row r="369" spans="1:18" ht="21">
      <c r="A369" s="38" t="s">
        <v>5109</v>
      </c>
      <c r="B369" s="38"/>
      <c r="C369" s="39" t="s">
        <v>5110</v>
      </c>
      <c r="D369" s="39" t="s">
        <v>29</v>
      </c>
      <c r="E369" s="46">
        <v>2567</v>
      </c>
      <c r="F369" s="46" t="s">
        <v>2696</v>
      </c>
      <c r="G369" s="47" t="s">
        <v>237</v>
      </c>
      <c r="H369" s="39" t="s">
        <v>246</v>
      </c>
      <c r="I369" s="39" t="s">
        <v>37</v>
      </c>
      <c r="J369" s="46" t="s">
        <v>6711</v>
      </c>
      <c r="K369" s="39" t="s">
        <v>38</v>
      </c>
      <c r="L369" s="46" t="s">
        <v>4786</v>
      </c>
      <c r="M369" s="47" t="s">
        <v>4479</v>
      </c>
      <c r="N369" s="52" t="s">
        <v>4509</v>
      </c>
      <c r="O369" s="48" t="s">
        <v>6706</v>
      </c>
      <c r="P369" s="48"/>
      <c r="Q369" s="39" t="s">
        <v>5111</v>
      </c>
      <c r="R369" s="39" t="s">
        <v>4509</v>
      </c>
    </row>
    <row r="370" spans="1:18" ht="21">
      <c r="A370" s="38" t="s">
        <v>5112</v>
      </c>
      <c r="B370" s="38"/>
      <c r="C370" s="39" t="s">
        <v>5113</v>
      </c>
      <c r="D370" s="39" t="s">
        <v>29</v>
      </c>
      <c r="E370" s="46">
        <v>2567</v>
      </c>
      <c r="F370" s="46" t="s">
        <v>2696</v>
      </c>
      <c r="G370" s="47" t="s">
        <v>237</v>
      </c>
      <c r="H370" s="39" t="s">
        <v>246</v>
      </c>
      <c r="I370" s="39" t="s">
        <v>37</v>
      </c>
      <c r="J370" s="46" t="s">
        <v>6711</v>
      </c>
      <c r="K370" s="39" t="s">
        <v>38</v>
      </c>
      <c r="L370" s="46" t="s">
        <v>4786</v>
      </c>
      <c r="M370" s="47" t="s">
        <v>4479</v>
      </c>
      <c r="N370" s="52" t="s">
        <v>4509</v>
      </c>
      <c r="O370" s="48" t="s">
        <v>6706</v>
      </c>
      <c r="P370" s="48"/>
      <c r="Q370" s="39" t="s">
        <v>5114</v>
      </c>
      <c r="R370" s="39" t="s">
        <v>4509</v>
      </c>
    </row>
    <row r="371" spans="1:18" ht="21">
      <c r="A371" s="38" t="s">
        <v>5115</v>
      </c>
      <c r="B371" s="38"/>
      <c r="C371" s="39" t="s">
        <v>5116</v>
      </c>
      <c r="D371" s="39" t="s">
        <v>29</v>
      </c>
      <c r="E371" s="46">
        <v>2567</v>
      </c>
      <c r="F371" s="46" t="s">
        <v>2696</v>
      </c>
      <c r="G371" s="47" t="s">
        <v>237</v>
      </c>
      <c r="H371" s="39" t="s">
        <v>246</v>
      </c>
      <c r="I371" s="39" t="s">
        <v>37</v>
      </c>
      <c r="J371" s="46" t="s">
        <v>6711</v>
      </c>
      <c r="K371" s="39" t="s">
        <v>38</v>
      </c>
      <c r="L371" s="46" t="s">
        <v>4786</v>
      </c>
      <c r="M371" s="47" t="s">
        <v>4479</v>
      </c>
      <c r="N371" s="52" t="s">
        <v>4509</v>
      </c>
      <c r="O371" s="48" t="s">
        <v>6706</v>
      </c>
      <c r="P371" s="48"/>
      <c r="Q371" s="39" t="s">
        <v>5117</v>
      </c>
      <c r="R371" s="39" t="s">
        <v>4509</v>
      </c>
    </row>
    <row r="372" spans="1:18" ht="21">
      <c r="A372" s="38" t="s">
        <v>5118</v>
      </c>
      <c r="B372" s="38"/>
      <c r="C372" s="39" t="s">
        <v>5119</v>
      </c>
      <c r="D372" s="39" t="s">
        <v>29</v>
      </c>
      <c r="E372" s="46">
        <v>2567</v>
      </c>
      <c r="F372" s="46" t="s">
        <v>2696</v>
      </c>
      <c r="G372" s="47" t="s">
        <v>237</v>
      </c>
      <c r="H372" s="39" t="s">
        <v>246</v>
      </c>
      <c r="I372" s="39" t="s">
        <v>37</v>
      </c>
      <c r="J372" s="46" t="s">
        <v>6711</v>
      </c>
      <c r="K372" s="39" t="s">
        <v>38</v>
      </c>
      <c r="L372" s="46" t="s">
        <v>4786</v>
      </c>
      <c r="M372" s="47" t="s">
        <v>4479</v>
      </c>
      <c r="N372" s="52" t="s">
        <v>4509</v>
      </c>
      <c r="O372" s="48" t="s">
        <v>6706</v>
      </c>
      <c r="P372" s="48"/>
      <c r="Q372" s="39" t="s">
        <v>5120</v>
      </c>
      <c r="R372" s="39" t="s">
        <v>4509</v>
      </c>
    </row>
    <row r="373" spans="1:18" ht="21">
      <c r="A373" s="38" t="s">
        <v>5121</v>
      </c>
      <c r="B373" s="38"/>
      <c r="C373" s="39" t="s">
        <v>5122</v>
      </c>
      <c r="D373" s="39" t="s">
        <v>29</v>
      </c>
      <c r="E373" s="46">
        <v>2567</v>
      </c>
      <c r="F373" s="46" t="s">
        <v>2696</v>
      </c>
      <c r="G373" s="47" t="s">
        <v>237</v>
      </c>
      <c r="H373" s="39" t="s">
        <v>246</v>
      </c>
      <c r="I373" s="39" t="s">
        <v>37</v>
      </c>
      <c r="J373" s="46" t="s">
        <v>6711</v>
      </c>
      <c r="K373" s="39" t="s">
        <v>38</v>
      </c>
      <c r="L373" s="46" t="s">
        <v>4786</v>
      </c>
      <c r="M373" s="47" t="s">
        <v>4479</v>
      </c>
      <c r="N373" s="52" t="s">
        <v>4509</v>
      </c>
      <c r="O373" s="48" t="s">
        <v>6706</v>
      </c>
      <c r="P373" s="48"/>
      <c r="Q373" s="39" t="s">
        <v>5123</v>
      </c>
      <c r="R373" s="39" t="s">
        <v>4509</v>
      </c>
    </row>
    <row r="374" spans="1:18" ht="21">
      <c r="A374" s="38" t="s">
        <v>5124</v>
      </c>
      <c r="B374" s="38"/>
      <c r="C374" s="39" t="s">
        <v>5125</v>
      </c>
      <c r="D374" s="39" t="s">
        <v>29</v>
      </c>
      <c r="E374" s="46">
        <v>2567</v>
      </c>
      <c r="F374" s="46" t="s">
        <v>2696</v>
      </c>
      <c r="G374" s="47" t="s">
        <v>237</v>
      </c>
      <c r="H374" s="39" t="s">
        <v>246</v>
      </c>
      <c r="I374" s="39" t="s">
        <v>37</v>
      </c>
      <c r="J374" s="46" t="s">
        <v>6711</v>
      </c>
      <c r="K374" s="39" t="s">
        <v>38</v>
      </c>
      <c r="L374" s="46" t="s">
        <v>4786</v>
      </c>
      <c r="M374" s="47" t="s">
        <v>4479</v>
      </c>
      <c r="N374" s="52" t="s">
        <v>4509</v>
      </c>
      <c r="O374" s="48" t="s">
        <v>6706</v>
      </c>
      <c r="P374" s="48"/>
      <c r="Q374" s="39" t="s">
        <v>5126</v>
      </c>
      <c r="R374" s="39" t="s">
        <v>4509</v>
      </c>
    </row>
    <row r="375" spans="1:18" ht="21">
      <c r="A375" s="38" t="s">
        <v>5127</v>
      </c>
      <c r="B375" s="38"/>
      <c r="C375" s="39" t="s">
        <v>5128</v>
      </c>
      <c r="D375" s="39" t="s">
        <v>29</v>
      </c>
      <c r="E375" s="46">
        <v>2567</v>
      </c>
      <c r="F375" s="46" t="s">
        <v>2696</v>
      </c>
      <c r="G375" s="47" t="s">
        <v>237</v>
      </c>
      <c r="H375" s="39" t="s">
        <v>246</v>
      </c>
      <c r="I375" s="39" t="s">
        <v>37</v>
      </c>
      <c r="J375" s="46" t="s">
        <v>6711</v>
      </c>
      <c r="K375" s="39" t="s">
        <v>38</v>
      </c>
      <c r="L375" s="46" t="s">
        <v>4786</v>
      </c>
      <c r="M375" s="47" t="s">
        <v>4479</v>
      </c>
      <c r="N375" s="52" t="s">
        <v>4509</v>
      </c>
      <c r="O375" s="48" t="s">
        <v>6706</v>
      </c>
      <c r="P375" s="48"/>
      <c r="Q375" s="39" t="s">
        <v>5129</v>
      </c>
      <c r="R375" s="39" t="s">
        <v>4509</v>
      </c>
    </row>
    <row r="376" spans="1:18" ht="21">
      <c r="A376" s="38" t="s">
        <v>5130</v>
      </c>
      <c r="B376" s="38"/>
      <c r="C376" s="39" t="s">
        <v>5131</v>
      </c>
      <c r="D376" s="39" t="s">
        <v>29</v>
      </c>
      <c r="E376" s="46">
        <v>2567</v>
      </c>
      <c r="F376" s="46" t="s">
        <v>2696</v>
      </c>
      <c r="G376" s="47" t="s">
        <v>237</v>
      </c>
      <c r="H376" s="39" t="s">
        <v>246</v>
      </c>
      <c r="I376" s="39" t="s">
        <v>37</v>
      </c>
      <c r="J376" s="46" t="s">
        <v>6711</v>
      </c>
      <c r="K376" s="39" t="s">
        <v>38</v>
      </c>
      <c r="L376" s="46" t="s">
        <v>4786</v>
      </c>
      <c r="M376" s="47" t="s">
        <v>4479</v>
      </c>
      <c r="N376" s="52" t="s">
        <v>4509</v>
      </c>
      <c r="O376" s="48" t="s">
        <v>6706</v>
      </c>
      <c r="P376" s="48"/>
      <c r="Q376" s="39" t="s">
        <v>5132</v>
      </c>
      <c r="R376" s="39" t="s">
        <v>4509</v>
      </c>
    </row>
    <row r="377" spans="1:18" ht="21">
      <c r="A377" s="38" t="s">
        <v>5133</v>
      </c>
      <c r="B377" s="38"/>
      <c r="C377" s="39" t="s">
        <v>5134</v>
      </c>
      <c r="D377" s="39" t="s">
        <v>29</v>
      </c>
      <c r="E377" s="46">
        <v>2567</v>
      </c>
      <c r="F377" s="46" t="s">
        <v>2696</v>
      </c>
      <c r="G377" s="47" t="s">
        <v>237</v>
      </c>
      <c r="H377" s="39" t="s">
        <v>246</v>
      </c>
      <c r="I377" s="39" t="s">
        <v>37</v>
      </c>
      <c r="J377" s="46" t="s">
        <v>6711</v>
      </c>
      <c r="K377" s="39" t="s">
        <v>38</v>
      </c>
      <c r="L377" s="46" t="s">
        <v>4786</v>
      </c>
      <c r="M377" s="47" t="s">
        <v>4479</v>
      </c>
      <c r="N377" s="52" t="s">
        <v>4509</v>
      </c>
      <c r="O377" s="48" t="s">
        <v>6706</v>
      </c>
      <c r="P377" s="48"/>
      <c r="Q377" s="39" t="s">
        <v>5135</v>
      </c>
      <c r="R377" s="39" t="s">
        <v>4509</v>
      </c>
    </row>
    <row r="378" spans="1:18" ht="21">
      <c r="A378" s="38" t="s">
        <v>5136</v>
      </c>
      <c r="B378" s="38"/>
      <c r="C378" s="39" t="s">
        <v>5137</v>
      </c>
      <c r="D378" s="39" t="s">
        <v>29</v>
      </c>
      <c r="E378" s="46">
        <v>2567</v>
      </c>
      <c r="F378" s="46" t="s">
        <v>2696</v>
      </c>
      <c r="G378" s="47" t="s">
        <v>237</v>
      </c>
      <c r="H378" s="39" t="s">
        <v>246</v>
      </c>
      <c r="I378" s="39" t="s">
        <v>37</v>
      </c>
      <c r="J378" s="46" t="s">
        <v>6711</v>
      </c>
      <c r="K378" s="39" t="s">
        <v>38</v>
      </c>
      <c r="L378" s="46" t="s">
        <v>4786</v>
      </c>
      <c r="M378" s="47" t="s">
        <v>4479</v>
      </c>
      <c r="N378" s="52" t="s">
        <v>4509</v>
      </c>
      <c r="O378" s="48" t="s">
        <v>6706</v>
      </c>
      <c r="P378" s="48"/>
      <c r="Q378" s="39" t="s">
        <v>5138</v>
      </c>
      <c r="R378" s="39" t="s">
        <v>4509</v>
      </c>
    </row>
    <row r="379" spans="1:18" ht="21">
      <c r="A379" s="38" t="s">
        <v>5139</v>
      </c>
      <c r="B379" s="38"/>
      <c r="C379" s="39" t="s">
        <v>5140</v>
      </c>
      <c r="D379" s="39" t="s">
        <v>29</v>
      </c>
      <c r="E379" s="46">
        <v>2567</v>
      </c>
      <c r="F379" s="46" t="s">
        <v>2696</v>
      </c>
      <c r="G379" s="47" t="s">
        <v>237</v>
      </c>
      <c r="H379" s="39" t="s">
        <v>246</v>
      </c>
      <c r="I379" s="39" t="s">
        <v>37</v>
      </c>
      <c r="J379" s="46" t="s">
        <v>6711</v>
      </c>
      <c r="K379" s="39" t="s">
        <v>38</v>
      </c>
      <c r="L379" s="46" t="s">
        <v>4786</v>
      </c>
      <c r="M379" s="47" t="s">
        <v>4479</v>
      </c>
      <c r="N379" s="52" t="s">
        <v>4509</v>
      </c>
      <c r="O379" s="48" t="s">
        <v>6706</v>
      </c>
      <c r="P379" s="48"/>
      <c r="Q379" s="39" t="s">
        <v>5141</v>
      </c>
      <c r="R379" s="39" t="s">
        <v>4509</v>
      </c>
    </row>
    <row r="380" spans="1:18" ht="21">
      <c r="A380" s="38" t="s">
        <v>5142</v>
      </c>
      <c r="B380" s="38"/>
      <c r="C380" s="39" t="s">
        <v>5143</v>
      </c>
      <c r="D380" s="39" t="s">
        <v>29</v>
      </c>
      <c r="E380" s="46">
        <v>2567</v>
      </c>
      <c r="F380" s="46" t="s">
        <v>2696</v>
      </c>
      <c r="G380" s="47" t="s">
        <v>237</v>
      </c>
      <c r="H380" s="39" t="s">
        <v>246</v>
      </c>
      <c r="I380" s="39" t="s">
        <v>37</v>
      </c>
      <c r="J380" s="46" t="s">
        <v>6711</v>
      </c>
      <c r="K380" s="39" t="s">
        <v>38</v>
      </c>
      <c r="L380" s="46" t="s">
        <v>4786</v>
      </c>
      <c r="M380" s="47" t="s">
        <v>4479</v>
      </c>
      <c r="N380" s="52" t="s">
        <v>4509</v>
      </c>
      <c r="O380" s="48" t="s">
        <v>6706</v>
      </c>
      <c r="P380" s="48"/>
      <c r="Q380" s="39" t="s">
        <v>5144</v>
      </c>
      <c r="R380" s="39" t="s">
        <v>4509</v>
      </c>
    </row>
    <row r="381" spans="1:18" ht="21">
      <c r="A381" s="38" t="s">
        <v>5145</v>
      </c>
      <c r="B381" s="38"/>
      <c r="C381" s="39" t="s">
        <v>5146</v>
      </c>
      <c r="D381" s="39" t="s">
        <v>29</v>
      </c>
      <c r="E381" s="46">
        <v>2567</v>
      </c>
      <c r="F381" s="46" t="s">
        <v>2696</v>
      </c>
      <c r="G381" s="47" t="s">
        <v>237</v>
      </c>
      <c r="H381" s="39" t="s">
        <v>246</v>
      </c>
      <c r="I381" s="39" t="s">
        <v>37</v>
      </c>
      <c r="J381" s="46" t="s">
        <v>6711</v>
      </c>
      <c r="K381" s="39" t="s">
        <v>38</v>
      </c>
      <c r="L381" s="46" t="s">
        <v>4786</v>
      </c>
      <c r="M381" s="47" t="s">
        <v>4479</v>
      </c>
      <c r="N381" s="52" t="s">
        <v>4509</v>
      </c>
      <c r="O381" s="48" t="s">
        <v>6706</v>
      </c>
      <c r="P381" s="48"/>
      <c r="Q381" s="39" t="s">
        <v>5147</v>
      </c>
      <c r="R381" s="39" t="s">
        <v>4509</v>
      </c>
    </row>
    <row r="382" spans="1:18" ht="21">
      <c r="A382" s="38" t="s">
        <v>5148</v>
      </c>
      <c r="B382" s="38"/>
      <c r="C382" s="39" t="s">
        <v>5149</v>
      </c>
      <c r="D382" s="39" t="s">
        <v>29</v>
      </c>
      <c r="E382" s="46">
        <v>2567</v>
      </c>
      <c r="F382" s="46" t="s">
        <v>2696</v>
      </c>
      <c r="G382" s="47" t="s">
        <v>237</v>
      </c>
      <c r="H382" s="39" t="s">
        <v>246</v>
      </c>
      <c r="I382" s="39" t="s">
        <v>37</v>
      </c>
      <c r="J382" s="46" t="s">
        <v>6711</v>
      </c>
      <c r="K382" s="39" t="s">
        <v>38</v>
      </c>
      <c r="L382" s="46" t="s">
        <v>4786</v>
      </c>
      <c r="M382" s="47" t="s">
        <v>4479</v>
      </c>
      <c r="N382" s="52" t="s">
        <v>4509</v>
      </c>
      <c r="O382" s="48" t="s">
        <v>6706</v>
      </c>
      <c r="P382" s="48"/>
      <c r="Q382" s="39" t="s">
        <v>5150</v>
      </c>
      <c r="R382" s="39" t="s">
        <v>4509</v>
      </c>
    </row>
    <row r="383" spans="1:18" ht="21">
      <c r="A383" s="38" t="s">
        <v>5151</v>
      </c>
      <c r="B383" s="38"/>
      <c r="C383" s="39" t="s">
        <v>5152</v>
      </c>
      <c r="D383" s="39" t="s">
        <v>29</v>
      </c>
      <c r="E383" s="46">
        <v>2567</v>
      </c>
      <c r="F383" s="46" t="s">
        <v>2696</v>
      </c>
      <c r="G383" s="47" t="s">
        <v>237</v>
      </c>
      <c r="H383" s="39" t="s">
        <v>246</v>
      </c>
      <c r="I383" s="39" t="s">
        <v>37</v>
      </c>
      <c r="J383" s="46" t="s">
        <v>6711</v>
      </c>
      <c r="K383" s="39" t="s">
        <v>38</v>
      </c>
      <c r="L383" s="46" t="s">
        <v>4786</v>
      </c>
      <c r="M383" s="47" t="s">
        <v>4479</v>
      </c>
      <c r="N383" s="52" t="s">
        <v>4509</v>
      </c>
      <c r="O383" s="48" t="s">
        <v>6706</v>
      </c>
      <c r="P383" s="48"/>
      <c r="Q383" s="39" t="s">
        <v>5153</v>
      </c>
      <c r="R383" s="39" t="s">
        <v>4509</v>
      </c>
    </row>
    <row r="384" spans="1:18" ht="21">
      <c r="A384" s="38" t="s">
        <v>5154</v>
      </c>
      <c r="B384" s="38"/>
      <c r="C384" s="39" t="s">
        <v>5155</v>
      </c>
      <c r="D384" s="39" t="s">
        <v>29</v>
      </c>
      <c r="E384" s="46">
        <v>2567</v>
      </c>
      <c r="F384" s="46" t="s">
        <v>2696</v>
      </c>
      <c r="G384" s="47" t="s">
        <v>237</v>
      </c>
      <c r="H384" s="39" t="s">
        <v>246</v>
      </c>
      <c r="I384" s="39" t="s">
        <v>37</v>
      </c>
      <c r="J384" s="46" t="s">
        <v>6711</v>
      </c>
      <c r="K384" s="39" t="s">
        <v>38</v>
      </c>
      <c r="L384" s="46" t="s">
        <v>4786</v>
      </c>
      <c r="M384" s="47" t="s">
        <v>4479</v>
      </c>
      <c r="N384" s="52" t="s">
        <v>4509</v>
      </c>
      <c r="O384" s="48" t="s">
        <v>6706</v>
      </c>
      <c r="P384" s="48"/>
      <c r="Q384" s="39" t="s">
        <v>5156</v>
      </c>
      <c r="R384" s="39" t="s">
        <v>4509</v>
      </c>
    </row>
    <row r="385" spans="1:18" ht="21">
      <c r="A385" s="38" t="s">
        <v>5157</v>
      </c>
      <c r="B385" s="38"/>
      <c r="C385" s="39" t="s">
        <v>5158</v>
      </c>
      <c r="D385" s="39" t="s">
        <v>29</v>
      </c>
      <c r="E385" s="46">
        <v>2567</v>
      </c>
      <c r="F385" s="46" t="s">
        <v>2696</v>
      </c>
      <c r="G385" s="47" t="s">
        <v>237</v>
      </c>
      <c r="H385" s="39" t="s">
        <v>246</v>
      </c>
      <c r="I385" s="39" t="s">
        <v>37</v>
      </c>
      <c r="J385" s="46" t="s">
        <v>6711</v>
      </c>
      <c r="K385" s="39" t="s">
        <v>38</v>
      </c>
      <c r="L385" s="46" t="s">
        <v>4786</v>
      </c>
      <c r="M385" s="47" t="s">
        <v>4479</v>
      </c>
      <c r="N385" s="52" t="s">
        <v>4509</v>
      </c>
      <c r="O385" s="48" t="s">
        <v>6706</v>
      </c>
      <c r="P385" s="48"/>
      <c r="Q385" s="39" t="s">
        <v>5159</v>
      </c>
      <c r="R385" s="39" t="s">
        <v>4509</v>
      </c>
    </row>
    <row r="386" spans="1:18" ht="21">
      <c r="A386" s="38" t="s">
        <v>5160</v>
      </c>
      <c r="B386" s="38"/>
      <c r="C386" s="39" t="s">
        <v>5161</v>
      </c>
      <c r="D386" s="39" t="s">
        <v>29</v>
      </c>
      <c r="E386" s="46">
        <v>2567</v>
      </c>
      <c r="F386" s="46" t="s">
        <v>2696</v>
      </c>
      <c r="G386" s="47" t="s">
        <v>237</v>
      </c>
      <c r="H386" s="39" t="s">
        <v>246</v>
      </c>
      <c r="I386" s="39" t="s">
        <v>37</v>
      </c>
      <c r="J386" s="46" t="s">
        <v>6711</v>
      </c>
      <c r="K386" s="39" t="s">
        <v>38</v>
      </c>
      <c r="L386" s="46" t="s">
        <v>4786</v>
      </c>
      <c r="M386" s="47" t="s">
        <v>4479</v>
      </c>
      <c r="N386" s="52" t="s">
        <v>4509</v>
      </c>
      <c r="O386" s="48" t="s">
        <v>6706</v>
      </c>
      <c r="P386" s="48"/>
      <c r="Q386" s="39" t="s">
        <v>5162</v>
      </c>
      <c r="R386" s="39" t="s">
        <v>4509</v>
      </c>
    </row>
    <row r="387" spans="1:18" ht="21">
      <c r="A387" s="38" t="s">
        <v>5163</v>
      </c>
      <c r="B387" s="38"/>
      <c r="C387" s="39" t="s">
        <v>5164</v>
      </c>
      <c r="D387" s="39" t="s">
        <v>29</v>
      </c>
      <c r="E387" s="46">
        <v>2567</v>
      </c>
      <c r="F387" s="46" t="s">
        <v>2696</v>
      </c>
      <c r="G387" s="47" t="s">
        <v>237</v>
      </c>
      <c r="H387" s="39" t="s">
        <v>246</v>
      </c>
      <c r="I387" s="39" t="s">
        <v>37</v>
      </c>
      <c r="J387" s="46" t="s">
        <v>6711</v>
      </c>
      <c r="K387" s="39" t="s">
        <v>38</v>
      </c>
      <c r="L387" s="46" t="s">
        <v>4786</v>
      </c>
      <c r="M387" s="47" t="s">
        <v>4479</v>
      </c>
      <c r="N387" s="52" t="s">
        <v>4509</v>
      </c>
      <c r="O387" s="48" t="s">
        <v>6706</v>
      </c>
      <c r="P387" s="48"/>
      <c r="Q387" s="39" t="s">
        <v>5165</v>
      </c>
      <c r="R387" s="39" t="s">
        <v>4509</v>
      </c>
    </row>
    <row r="388" spans="1:18" ht="21">
      <c r="A388" s="38" t="s">
        <v>5166</v>
      </c>
      <c r="B388" s="38"/>
      <c r="C388" s="39" t="s">
        <v>5167</v>
      </c>
      <c r="D388" s="39" t="s">
        <v>29</v>
      </c>
      <c r="E388" s="46">
        <v>2567</v>
      </c>
      <c r="F388" s="46" t="s">
        <v>2696</v>
      </c>
      <c r="G388" s="47" t="s">
        <v>237</v>
      </c>
      <c r="H388" s="39" t="s">
        <v>246</v>
      </c>
      <c r="I388" s="39" t="s">
        <v>37</v>
      </c>
      <c r="J388" s="46" t="s">
        <v>6711</v>
      </c>
      <c r="K388" s="39" t="s">
        <v>38</v>
      </c>
      <c r="L388" s="46" t="s">
        <v>4786</v>
      </c>
      <c r="M388" s="47" t="s">
        <v>4479</v>
      </c>
      <c r="N388" s="52" t="s">
        <v>4509</v>
      </c>
      <c r="O388" s="48" t="s">
        <v>6706</v>
      </c>
      <c r="P388" s="48"/>
      <c r="Q388" s="39" t="s">
        <v>5168</v>
      </c>
      <c r="R388" s="39" t="s">
        <v>4509</v>
      </c>
    </row>
    <row r="389" spans="1:18" ht="21">
      <c r="A389" s="38" t="s">
        <v>5169</v>
      </c>
      <c r="B389" s="38"/>
      <c r="C389" s="39" t="s">
        <v>5170</v>
      </c>
      <c r="D389" s="39" t="s">
        <v>29</v>
      </c>
      <c r="E389" s="46">
        <v>2567</v>
      </c>
      <c r="F389" s="46" t="s">
        <v>2696</v>
      </c>
      <c r="G389" s="47" t="s">
        <v>237</v>
      </c>
      <c r="H389" s="39" t="s">
        <v>246</v>
      </c>
      <c r="I389" s="39" t="s">
        <v>37</v>
      </c>
      <c r="J389" s="46" t="s">
        <v>6711</v>
      </c>
      <c r="K389" s="39" t="s">
        <v>38</v>
      </c>
      <c r="L389" s="46" t="s">
        <v>4786</v>
      </c>
      <c r="M389" s="47" t="s">
        <v>4479</v>
      </c>
      <c r="N389" s="52" t="s">
        <v>4509</v>
      </c>
      <c r="O389" s="48" t="s">
        <v>6706</v>
      </c>
      <c r="P389" s="48"/>
      <c r="Q389" s="39" t="s">
        <v>5171</v>
      </c>
      <c r="R389" s="39" t="s">
        <v>4509</v>
      </c>
    </row>
    <row r="390" spans="1:18" ht="21">
      <c r="A390" s="38" t="s">
        <v>5172</v>
      </c>
      <c r="B390" s="38"/>
      <c r="C390" s="39" t="s">
        <v>5173</v>
      </c>
      <c r="D390" s="39" t="s">
        <v>29</v>
      </c>
      <c r="E390" s="46">
        <v>2567</v>
      </c>
      <c r="F390" s="46" t="s">
        <v>2696</v>
      </c>
      <c r="G390" s="47" t="s">
        <v>237</v>
      </c>
      <c r="H390" s="39" t="s">
        <v>246</v>
      </c>
      <c r="I390" s="39" t="s">
        <v>37</v>
      </c>
      <c r="J390" s="46" t="s">
        <v>6711</v>
      </c>
      <c r="K390" s="39" t="s">
        <v>38</v>
      </c>
      <c r="L390" s="46" t="s">
        <v>4786</v>
      </c>
      <c r="M390" s="47" t="s">
        <v>4479</v>
      </c>
      <c r="N390" s="52" t="s">
        <v>4509</v>
      </c>
      <c r="O390" s="48" t="s">
        <v>6706</v>
      </c>
      <c r="P390" s="48"/>
      <c r="Q390" s="39" t="s">
        <v>5174</v>
      </c>
      <c r="R390" s="39" t="s">
        <v>4509</v>
      </c>
    </row>
    <row r="391" spans="1:18" ht="21">
      <c r="A391" s="38" t="s">
        <v>5175</v>
      </c>
      <c r="B391" s="38"/>
      <c r="C391" s="39" t="s">
        <v>5176</v>
      </c>
      <c r="D391" s="39" t="s">
        <v>29</v>
      </c>
      <c r="E391" s="46">
        <v>2567</v>
      </c>
      <c r="F391" s="46" t="s">
        <v>2696</v>
      </c>
      <c r="G391" s="47" t="s">
        <v>237</v>
      </c>
      <c r="H391" s="39" t="s">
        <v>246</v>
      </c>
      <c r="I391" s="39" t="s">
        <v>37</v>
      </c>
      <c r="J391" s="46" t="s">
        <v>6711</v>
      </c>
      <c r="K391" s="39" t="s">
        <v>38</v>
      </c>
      <c r="L391" s="46" t="s">
        <v>4786</v>
      </c>
      <c r="M391" s="47" t="s">
        <v>4479</v>
      </c>
      <c r="N391" s="52" t="s">
        <v>4509</v>
      </c>
      <c r="O391" s="48" t="s">
        <v>6706</v>
      </c>
      <c r="P391" s="48"/>
      <c r="Q391" s="39" t="s">
        <v>5177</v>
      </c>
      <c r="R391" s="39" t="s">
        <v>4509</v>
      </c>
    </row>
    <row r="392" spans="1:18" ht="21">
      <c r="A392" s="38" t="s">
        <v>5178</v>
      </c>
      <c r="B392" s="38"/>
      <c r="C392" s="39" t="s">
        <v>5179</v>
      </c>
      <c r="D392" s="39" t="s">
        <v>29</v>
      </c>
      <c r="E392" s="46">
        <v>2567</v>
      </c>
      <c r="F392" s="46" t="s">
        <v>2696</v>
      </c>
      <c r="G392" s="47" t="s">
        <v>237</v>
      </c>
      <c r="H392" s="39" t="s">
        <v>246</v>
      </c>
      <c r="I392" s="39" t="s">
        <v>37</v>
      </c>
      <c r="J392" s="46" t="s">
        <v>6711</v>
      </c>
      <c r="K392" s="39" t="s">
        <v>38</v>
      </c>
      <c r="L392" s="46" t="s">
        <v>4786</v>
      </c>
      <c r="M392" s="47" t="s">
        <v>4479</v>
      </c>
      <c r="N392" s="52" t="s">
        <v>4509</v>
      </c>
      <c r="O392" s="48" t="s">
        <v>6706</v>
      </c>
      <c r="P392" s="48"/>
      <c r="Q392" s="39" t="s">
        <v>5180</v>
      </c>
      <c r="R392" s="39" t="s">
        <v>4509</v>
      </c>
    </row>
    <row r="393" spans="1:18" ht="21">
      <c r="A393" s="38" t="s">
        <v>5181</v>
      </c>
      <c r="B393" s="38"/>
      <c r="C393" s="39" t="s">
        <v>5182</v>
      </c>
      <c r="D393" s="39" t="s">
        <v>29</v>
      </c>
      <c r="E393" s="46">
        <v>2567</v>
      </c>
      <c r="F393" s="46" t="s">
        <v>2696</v>
      </c>
      <c r="G393" s="47" t="s">
        <v>237</v>
      </c>
      <c r="H393" s="39" t="s">
        <v>246</v>
      </c>
      <c r="I393" s="39" t="s">
        <v>37</v>
      </c>
      <c r="J393" s="46" t="s">
        <v>6711</v>
      </c>
      <c r="K393" s="39" t="s">
        <v>38</v>
      </c>
      <c r="L393" s="46" t="s">
        <v>4786</v>
      </c>
      <c r="M393" s="47" t="s">
        <v>4479</v>
      </c>
      <c r="N393" s="52" t="s">
        <v>4509</v>
      </c>
      <c r="O393" s="48" t="s">
        <v>6706</v>
      </c>
      <c r="P393" s="48"/>
      <c r="Q393" s="39" t="s">
        <v>5183</v>
      </c>
      <c r="R393" s="39" t="s">
        <v>4509</v>
      </c>
    </row>
    <row r="394" spans="1:18" ht="21">
      <c r="A394" s="38" t="s">
        <v>5184</v>
      </c>
      <c r="B394" s="38"/>
      <c r="C394" s="39" t="s">
        <v>5185</v>
      </c>
      <c r="D394" s="39" t="s">
        <v>29</v>
      </c>
      <c r="E394" s="46">
        <v>2567</v>
      </c>
      <c r="F394" s="46" t="s">
        <v>2696</v>
      </c>
      <c r="G394" s="47" t="s">
        <v>237</v>
      </c>
      <c r="H394" s="39" t="s">
        <v>246</v>
      </c>
      <c r="I394" s="39" t="s">
        <v>37</v>
      </c>
      <c r="J394" s="46" t="s">
        <v>6711</v>
      </c>
      <c r="K394" s="39" t="s">
        <v>38</v>
      </c>
      <c r="L394" s="46" t="s">
        <v>4786</v>
      </c>
      <c r="M394" s="47" t="s">
        <v>4479</v>
      </c>
      <c r="N394" s="52" t="s">
        <v>4509</v>
      </c>
      <c r="O394" s="48" t="s">
        <v>6706</v>
      </c>
      <c r="P394" s="48"/>
      <c r="Q394" s="39" t="s">
        <v>5186</v>
      </c>
      <c r="R394" s="39" t="s">
        <v>4509</v>
      </c>
    </row>
    <row r="395" spans="1:18" ht="21">
      <c r="A395" s="38" t="s">
        <v>5187</v>
      </c>
      <c r="B395" s="38"/>
      <c r="C395" s="39" t="s">
        <v>5188</v>
      </c>
      <c r="D395" s="39" t="s">
        <v>29</v>
      </c>
      <c r="E395" s="46">
        <v>2567</v>
      </c>
      <c r="F395" s="46" t="s">
        <v>2696</v>
      </c>
      <c r="G395" s="47" t="s">
        <v>237</v>
      </c>
      <c r="H395" s="39" t="s">
        <v>246</v>
      </c>
      <c r="I395" s="39" t="s">
        <v>37</v>
      </c>
      <c r="J395" s="46" t="s">
        <v>6711</v>
      </c>
      <c r="K395" s="39" t="s">
        <v>38</v>
      </c>
      <c r="L395" s="46" t="s">
        <v>4786</v>
      </c>
      <c r="M395" s="47" t="s">
        <v>4479</v>
      </c>
      <c r="N395" s="52" t="s">
        <v>4509</v>
      </c>
      <c r="O395" s="48" t="s">
        <v>6706</v>
      </c>
      <c r="P395" s="48"/>
      <c r="Q395" s="39" t="s">
        <v>5189</v>
      </c>
      <c r="R395" s="39" t="s">
        <v>4509</v>
      </c>
    </row>
    <row r="396" spans="1:18" ht="21">
      <c r="A396" s="38" t="s">
        <v>5190</v>
      </c>
      <c r="B396" s="38"/>
      <c r="C396" s="39" t="s">
        <v>5191</v>
      </c>
      <c r="D396" s="39" t="s">
        <v>29</v>
      </c>
      <c r="E396" s="46">
        <v>2567</v>
      </c>
      <c r="F396" s="46" t="s">
        <v>2696</v>
      </c>
      <c r="G396" s="47" t="s">
        <v>237</v>
      </c>
      <c r="H396" s="39" t="s">
        <v>246</v>
      </c>
      <c r="I396" s="39" t="s">
        <v>37</v>
      </c>
      <c r="J396" s="46" t="s">
        <v>6711</v>
      </c>
      <c r="K396" s="39" t="s">
        <v>38</v>
      </c>
      <c r="L396" s="46" t="s">
        <v>4786</v>
      </c>
      <c r="M396" s="47" t="s">
        <v>4479</v>
      </c>
      <c r="N396" s="52" t="s">
        <v>4509</v>
      </c>
      <c r="O396" s="48" t="s">
        <v>6706</v>
      </c>
      <c r="P396" s="48"/>
      <c r="Q396" s="39" t="s">
        <v>5192</v>
      </c>
      <c r="R396" s="39" t="s">
        <v>4509</v>
      </c>
    </row>
    <row r="397" spans="1:18" ht="21">
      <c r="A397" s="38" t="s">
        <v>5193</v>
      </c>
      <c r="B397" s="38"/>
      <c r="C397" s="39" t="s">
        <v>5194</v>
      </c>
      <c r="D397" s="39" t="s">
        <v>29</v>
      </c>
      <c r="E397" s="46">
        <v>2567</v>
      </c>
      <c r="F397" s="46" t="s">
        <v>2696</v>
      </c>
      <c r="G397" s="47" t="s">
        <v>237</v>
      </c>
      <c r="H397" s="39" t="s">
        <v>246</v>
      </c>
      <c r="I397" s="39" t="s">
        <v>37</v>
      </c>
      <c r="J397" s="46" t="s">
        <v>6711</v>
      </c>
      <c r="K397" s="39" t="s">
        <v>38</v>
      </c>
      <c r="L397" s="46" t="s">
        <v>4786</v>
      </c>
      <c r="M397" s="47" t="s">
        <v>4479</v>
      </c>
      <c r="N397" s="52" t="s">
        <v>4509</v>
      </c>
      <c r="O397" s="48" t="s">
        <v>6706</v>
      </c>
      <c r="P397" s="48"/>
      <c r="Q397" s="39" t="s">
        <v>5195</v>
      </c>
      <c r="R397" s="39" t="s">
        <v>4509</v>
      </c>
    </row>
    <row r="398" spans="1:18" ht="21">
      <c r="A398" s="38" t="s">
        <v>5196</v>
      </c>
      <c r="B398" s="38"/>
      <c r="C398" s="39" t="s">
        <v>5197</v>
      </c>
      <c r="D398" s="39" t="s">
        <v>29</v>
      </c>
      <c r="E398" s="46">
        <v>2567</v>
      </c>
      <c r="F398" s="46" t="s">
        <v>2696</v>
      </c>
      <c r="G398" s="47" t="s">
        <v>237</v>
      </c>
      <c r="H398" s="39" t="s">
        <v>246</v>
      </c>
      <c r="I398" s="39" t="s">
        <v>37</v>
      </c>
      <c r="J398" s="46" t="s">
        <v>6711</v>
      </c>
      <c r="K398" s="39" t="s">
        <v>38</v>
      </c>
      <c r="L398" s="46" t="s">
        <v>4786</v>
      </c>
      <c r="M398" s="47" t="s">
        <v>4479</v>
      </c>
      <c r="N398" s="52" t="s">
        <v>4509</v>
      </c>
      <c r="O398" s="48" t="s">
        <v>6706</v>
      </c>
      <c r="P398" s="48"/>
      <c r="Q398" s="39" t="s">
        <v>5198</v>
      </c>
      <c r="R398" s="39" t="s">
        <v>4509</v>
      </c>
    </row>
    <row r="399" spans="1:18" ht="21">
      <c r="A399" s="38" t="s">
        <v>5199</v>
      </c>
      <c r="B399" s="38"/>
      <c r="C399" s="39" t="s">
        <v>5200</v>
      </c>
      <c r="D399" s="39" t="s">
        <v>29</v>
      </c>
      <c r="E399" s="46">
        <v>2567</v>
      </c>
      <c r="F399" s="46" t="s">
        <v>2696</v>
      </c>
      <c r="G399" s="47" t="s">
        <v>237</v>
      </c>
      <c r="H399" s="39" t="s">
        <v>246</v>
      </c>
      <c r="I399" s="39" t="s">
        <v>37</v>
      </c>
      <c r="J399" s="46" t="s">
        <v>6711</v>
      </c>
      <c r="K399" s="39" t="s">
        <v>38</v>
      </c>
      <c r="L399" s="46" t="s">
        <v>4786</v>
      </c>
      <c r="M399" s="47" t="s">
        <v>4479</v>
      </c>
      <c r="N399" s="52" t="s">
        <v>4509</v>
      </c>
      <c r="O399" s="48" t="s">
        <v>6706</v>
      </c>
      <c r="P399" s="48"/>
      <c r="Q399" s="39" t="s">
        <v>5201</v>
      </c>
      <c r="R399" s="39" t="s">
        <v>4509</v>
      </c>
    </row>
    <row r="400" spans="1:18" ht="21">
      <c r="A400" s="38" t="s">
        <v>5202</v>
      </c>
      <c r="B400" s="38"/>
      <c r="C400" s="39" t="s">
        <v>5203</v>
      </c>
      <c r="D400" s="39" t="s">
        <v>29</v>
      </c>
      <c r="E400" s="46">
        <v>2567</v>
      </c>
      <c r="F400" s="46" t="s">
        <v>2696</v>
      </c>
      <c r="G400" s="47" t="s">
        <v>237</v>
      </c>
      <c r="H400" s="39" t="s">
        <v>246</v>
      </c>
      <c r="I400" s="39" t="s">
        <v>37</v>
      </c>
      <c r="J400" s="46" t="s">
        <v>6711</v>
      </c>
      <c r="K400" s="39" t="s">
        <v>38</v>
      </c>
      <c r="L400" s="46" t="s">
        <v>4786</v>
      </c>
      <c r="M400" s="47" t="s">
        <v>4479</v>
      </c>
      <c r="N400" s="52" t="s">
        <v>4509</v>
      </c>
      <c r="O400" s="48" t="s">
        <v>6706</v>
      </c>
      <c r="P400" s="48"/>
      <c r="Q400" s="39" t="s">
        <v>5204</v>
      </c>
      <c r="R400" s="39" t="s">
        <v>4509</v>
      </c>
    </row>
    <row r="401" spans="1:18" ht="21">
      <c r="A401" s="38" t="s">
        <v>5205</v>
      </c>
      <c r="B401" s="38"/>
      <c r="C401" s="39" t="s">
        <v>5206</v>
      </c>
      <c r="D401" s="39" t="s">
        <v>29</v>
      </c>
      <c r="E401" s="46">
        <v>2567</v>
      </c>
      <c r="F401" s="46" t="s">
        <v>2696</v>
      </c>
      <c r="G401" s="47" t="s">
        <v>237</v>
      </c>
      <c r="H401" s="39" t="s">
        <v>246</v>
      </c>
      <c r="I401" s="39" t="s">
        <v>37</v>
      </c>
      <c r="J401" s="46" t="s">
        <v>6711</v>
      </c>
      <c r="K401" s="39" t="s">
        <v>38</v>
      </c>
      <c r="L401" s="46" t="s">
        <v>4786</v>
      </c>
      <c r="M401" s="47" t="s">
        <v>4479</v>
      </c>
      <c r="N401" s="52" t="s">
        <v>4509</v>
      </c>
      <c r="O401" s="48" t="s">
        <v>6706</v>
      </c>
      <c r="P401" s="48"/>
      <c r="Q401" s="39" t="s">
        <v>5207</v>
      </c>
      <c r="R401" s="39" t="s">
        <v>4509</v>
      </c>
    </row>
    <row r="402" spans="1:18" ht="21">
      <c r="A402" s="38" t="s">
        <v>5208</v>
      </c>
      <c r="B402" s="38"/>
      <c r="C402" s="39" t="s">
        <v>5209</v>
      </c>
      <c r="D402" s="39" t="s">
        <v>29</v>
      </c>
      <c r="E402" s="46">
        <v>2567</v>
      </c>
      <c r="F402" s="46" t="s">
        <v>2696</v>
      </c>
      <c r="G402" s="47" t="s">
        <v>237</v>
      </c>
      <c r="H402" s="39" t="s">
        <v>246</v>
      </c>
      <c r="I402" s="39" t="s">
        <v>37</v>
      </c>
      <c r="J402" s="46" t="s">
        <v>6711</v>
      </c>
      <c r="K402" s="39" t="s">
        <v>38</v>
      </c>
      <c r="L402" s="46" t="s">
        <v>4786</v>
      </c>
      <c r="M402" s="47" t="s">
        <v>4479</v>
      </c>
      <c r="N402" s="52" t="s">
        <v>4509</v>
      </c>
      <c r="O402" s="48" t="s">
        <v>6706</v>
      </c>
      <c r="P402" s="48"/>
      <c r="Q402" s="39" t="s">
        <v>5210</v>
      </c>
      <c r="R402" s="39" t="s">
        <v>4509</v>
      </c>
    </row>
    <row r="403" spans="1:18" ht="21">
      <c r="A403" s="38" t="s">
        <v>5211</v>
      </c>
      <c r="B403" s="38"/>
      <c r="C403" s="39" t="s">
        <v>5212</v>
      </c>
      <c r="D403" s="39" t="s">
        <v>29</v>
      </c>
      <c r="E403" s="46">
        <v>2567</v>
      </c>
      <c r="F403" s="46" t="s">
        <v>2696</v>
      </c>
      <c r="G403" s="47" t="s">
        <v>237</v>
      </c>
      <c r="H403" s="39" t="s">
        <v>246</v>
      </c>
      <c r="I403" s="39" t="s">
        <v>37</v>
      </c>
      <c r="J403" s="46" t="s">
        <v>6711</v>
      </c>
      <c r="K403" s="39" t="s">
        <v>38</v>
      </c>
      <c r="L403" s="46" t="s">
        <v>4786</v>
      </c>
      <c r="M403" s="47" t="s">
        <v>4479</v>
      </c>
      <c r="N403" s="52" t="s">
        <v>4509</v>
      </c>
      <c r="O403" s="48" t="s">
        <v>6706</v>
      </c>
      <c r="P403" s="48"/>
      <c r="Q403" s="39" t="s">
        <v>5213</v>
      </c>
      <c r="R403" s="39" t="s">
        <v>4509</v>
      </c>
    </row>
    <row r="404" spans="1:18" ht="21">
      <c r="A404" s="38" t="s">
        <v>5214</v>
      </c>
      <c r="B404" s="38"/>
      <c r="C404" s="39" t="s">
        <v>5215</v>
      </c>
      <c r="D404" s="39" t="s">
        <v>29</v>
      </c>
      <c r="E404" s="46">
        <v>2567</v>
      </c>
      <c r="F404" s="46" t="s">
        <v>2696</v>
      </c>
      <c r="G404" s="47" t="s">
        <v>237</v>
      </c>
      <c r="H404" s="39" t="s">
        <v>246</v>
      </c>
      <c r="I404" s="39" t="s">
        <v>37</v>
      </c>
      <c r="J404" s="46" t="s">
        <v>6711</v>
      </c>
      <c r="K404" s="39" t="s">
        <v>38</v>
      </c>
      <c r="L404" s="46" t="s">
        <v>4786</v>
      </c>
      <c r="M404" s="47" t="s">
        <v>4479</v>
      </c>
      <c r="N404" s="52" t="s">
        <v>4509</v>
      </c>
      <c r="O404" s="48" t="s">
        <v>6706</v>
      </c>
      <c r="P404" s="48"/>
      <c r="Q404" s="39" t="s">
        <v>5216</v>
      </c>
      <c r="R404" s="39" t="s">
        <v>4509</v>
      </c>
    </row>
    <row r="405" spans="1:18" ht="21">
      <c r="A405" s="38" t="s">
        <v>5217</v>
      </c>
      <c r="B405" s="38"/>
      <c r="C405" s="39" t="s">
        <v>5218</v>
      </c>
      <c r="D405" s="39" t="s">
        <v>29</v>
      </c>
      <c r="E405" s="46">
        <v>2567</v>
      </c>
      <c r="F405" s="46" t="s">
        <v>2696</v>
      </c>
      <c r="G405" s="47" t="s">
        <v>237</v>
      </c>
      <c r="H405" s="39" t="s">
        <v>246</v>
      </c>
      <c r="I405" s="39" t="s">
        <v>37</v>
      </c>
      <c r="J405" s="46" t="s">
        <v>6711</v>
      </c>
      <c r="K405" s="39" t="s">
        <v>38</v>
      </c>
      <c r="L405" s="46" t="s">
        <v>4786</v>
      </c>
      <c r="M405" s="47" t="s">
        <v>4479</v>
      </c>
      <c r="N405" s="52" t="s">
        <v>4509</v>
      </c>
      <c r="O405" s="48" t="s">
        <v>6706</v>
      </c>
      <c r="P405" s="48"/>
      <c r="Q405" s="39" t="s">
        <v>5219</v>
      </c>
      <c r="R405" s="39" t="s">
        <v>4509</v>
      </c>
    </row>
    <row r="406" spans="1:18" ht="21">
      <c r="A406" s="38" t="s">
        <v>5220</v>
      </c>
      <c r="B406" s="38"/>
      <c r="C406" s="39" t="s">
        <v>5221</v>
      </c>
      <c r="D406" s="39" t="s">
        <v>29</v>
      </c>
      <c r="E406" s="46">
        <v>2567</v>
      </c>
      <c r="F406" s="46" t="s">
        <v>2696</v>
      </c>
      <c r="G406" s="47" t="s">
        <v>237</v>
      </c>
      <c r="H406" s="39" t="s">
        <v>246</v>
      </c>
      <c r="I406" s="39" t="s">
        <v>37</v>
      </c>
      <c r="J406" s="46" t="s">
        <v>6711</v>
      </c>
      <c r="K406" s="39" t="s">
        <v>38</v>
      </c>
      <c r="L406" s="46" t="s">
        <v>4786</v>
      </c>
      <c r="M406" s="47" t="s">
        <v>4479</v>
      </c>
      <c r="N406" s="52" t="s">
        <v>4509</v>
      </c>
      <c r="O406" s="48" t="s">
        <v>6706</v>
      </c>
      <c r="P406" s="48"/>
      <c r="Q406" s="39" t="s">
        <v>5222</v>
      </c>
      <c r="R406" s="39" t="s">
        <v>4509</v>
      </c>
    </row>
    <row r="407" spans="1:18" ht="21">
      <c r="A407" s="38" t="s">
        <v>5223</v>
      </c>
      <c r="B407" s="38"/>
      <c r="C407" s="39" t="s">
        <v>5224</v>
      </c>
      <c r="D407" s="39" t="s">
        <v>29</v>
      </c>
      <c r="E407" s="46">
        <v>2567</v>
      </c>
      <c r="F407" s="46" t="s">
        <v>2696</v>
      </c>
      <c r="G407" s="47" t="s">
        <v>237</v>
      </c>
      <c r="H407" s="39" t="s">
        <v>246</v>
      </c>
      <c r="I407" s="39" t="s">
        <v>37</v>
      </c>
      <c r="J407" s="46" t="s">
        <v>6711</v>
      </c>
      <c r="K407" s="39" t="s">
        <v>38</v>
      </c>
      <c r="L407" s="46" t="s">
        <v>4786</v>
      </c>
      <c r="M407" s="47" t="s">
        <v>4479</v>
      </c>
      <c r="N407" s="52" t="s">
        <v>4509</v>
      </c>
      <c r="O407" s="48" t="s">
        <v>6706</v>
      </c>
      <c r="P407" s="48"/>
      <c r="Q407" s="39" t="s">
        <v>5225</v>
      </c>
      <c r="R407" s="39" t="s">
        <v>4509</v>
      </c>
    </row>
    <row r="408" spans="1:18" ht="21">
      <c r="A408" s="38" t="s">
        <v>5226</v>
      </c>
      <c r="B408" s="38"/>
      <c r="C408" s="39" t="s">
        <v>5227</v>
      </c>
      <c r="D408" s="39" t="s">
        <v>29</v>
      </c>
      <c r="E408" s="46">
        <v>2567</v>
      </c>
      <c r="F408" s="46" t="s">
        <v>2696</v>
      </c>
      <c r="G408" s="47" t="s">
        <v>237</v>
      </c>
      <c r="H408" s="39" t="s">
        <v>246</v>
      </c>
      <c r="I408" s="39" t="s">
        <v>37</v>
      </c>
      <c r="J408" s="46" t="s">
        <v>6711</v>
      </c>
      <c r="K408" s="39" t="s">
        <v>38</v>
      </c>
      <c r="L408" s="46" t="s">
        <v>4786</v>
      </c>
      <c r="M408" s="47" t="s">
        <v>4479</v>
      </c>
      <c r="N408" s="52" t="s">
        <v>4509</v>
      </c>
      <c r="O408" s="48" t="s">
        <v>6706</v>
      </c>
      <c r="P408" s="48"/>
      <c r="Q408" s="39" t="s">
        <v>5228</v>
      </c>
      <c r="R408" s="39" t="s">
        <v>4509</v>
      </c>
    </row>
    <row r="409" spans="1:18" ht="21">
      <c r="A409" s="38" t="s">
        <v>5229</v>
      </c>
      <c r="B409" s="38"/>
      <c r="C409" s="39" t="s">
        <v>5230</v>
      </c>
      <c r="D409" s="39" t="s">
        <v>29</v>
      </c>
      <c r="E409" s="46">
        <v>2567</v>
      </c>
      <c r="F409" s="46" t="s">
        <v>2696</v>
      </c>
      <c r="G409" s="47" t="s">
        <v>237</v>
      </c>
      <c r="H409" s="39" t="s">
        <v>246</v>
      </c>
      <c r="I409" s="39" t="s">
        <v>37</v>
      </c>
      <c r="J409" s="46" t="s">
        <v>6711</v>
      </c>
      <c r="K409" s="39" t="s">
        <v>38</v>
      </c>
      <c r="L409" s="46" t="s">
        <v>4786</v>
      </c>
      <c r="M409" s="47" t="s">
        <v>4479</v>
      </c>
      <c r="N409" s="52" t="s">
        <v>4509</v>
      </c>
      <c r="O409" s="48" t="s">
        <v>6706</v>
      </c>
      <c r="P409" s="48"/>
      <c r="Q409" s="39" t="s">
        <v>5231</v>
      </c>
      <c r="R409" s="39" t="s">
        <v>4509</v>
      </c>
    </row>
    <row r="410" spans="1:18" ht="21">
      <c r="A410" s="38" t="s">
        <v>5232</v>
      </c>
      <c r="B410" s="38"/>
      <c r="C410" s="39" t="s">
        <v>5233</v>
      </c>
      <c r="D410" s="39" t="s">
        <v>29</v>
      </c>
      <c r="E410" s="46">
        <v>2567</v>
      </c>
      <c r="F410" s="46" t="s">
        <v>4325</v>
      </c>
      <c r="G410" s="47" t="s">
        <v>237</v>
      </c>
      <c r="H410" s="39" t="s">
        <v>246</v>
      </c>
      <c r="I410" s="39" t="s">
        <v>37</v>
      </c>
      <c r="J410" s="46" t="s">
        <v>6711</v>
      </c>
      <c r="K410" s="39" t="s">
        <v>38</v>
      </c>
      <c r="L410" s="46" t="s">
        <v>4786</v>
      </c>
      <c r="M410" s="47" t="s">
        <v>4479</v>
      </c>
      <c r="N410" s="52" t="s">
        <v>4494</v>
      </c>
      <c r="O410" s="48" t="s">
        <v>6706</v>
      </c>
      <c r="P410" s="48"/>
      <c r="Q410" s="39" t="s">
        <v>5234</v>
      </c>
      <c r="R410" s="39" t="s">
        <v>4494</v>
      </c>
    </row>
    <row r="411" spans="1:18" ht="21">
      <c r="A411" s="38" t="s">
        <v>5235</v>
      </c>
      <c r="B411" s="38"/>
      <c r="C411" s="39" t="s">
        <v>5236</v>
      </c>
      <c r="D411" s="39" t="s">
        <v>29</v>
      </c>
      <c r="E411" s="46">
        <v>2567</v>
      </c>
      <c r="F411" s="46" t="s">
        <v>4325</v>
      </c>
      <c r="G411" s="47" t="s">
        <v>237</v>
      </c>
      <c r="H411" s="39" t="s">
        <v>246</v>
      </c>
      <c r="I411" s="39" t="s">
        <v>37</v>
      </c>
      <c r="J411" s="46" t="s">
        <v>6711</v>
      </c>
      <c r="K411" s="39" t="s">
        <v>38</v>
      </c>
      <c r="L411" s="46" t="s">
        <v>4786</v>
      </c>
      <c r="M411" s="47" t="s">
        <v>4479</v>
      </c>
      <c r="N411" s="52" t="s">
        <v>4494</v>
      </c>
      <c r="O411" s="48" t="s">
        <v>6706</v>
      </c>
      <c r="P411" s="48"/>
      <c r="Q411" s="39" t="s">
        <v>5237</v>
      </c>
      <c r="R411" s="39" t="s">
        <v>4494</v>
      </c>
    </row>
    <row r="412" spans="1:18" ht="21">
      <c r="A412" s="38" t="s">
        <v>5238</v>
      </c>
      <c r="B412" s="38"/>
      <c r="C412" s="39" t="s">
        <v>5239</v>
      </c>
      <c r="D412" s="39" t="s">
        <v>29</v>
      </c>
      <c r="E412" s="46">
        <v>2567</v>
      </c>
      <c r="F412" s="46" t="s">
        <v>3788</v>
      </c>
      <c r="G412" s="47" t="s">
        <v>237</v>
      </c>
      <c r="H412" s="39" t="s">
        <v>246</v>
      </c>
      <c r="I412" s="39" t="s">
        <v>37</v>
      </c>
      <c r="J412" s="46" t="s">
        <v>6711</v>
      </c>
      <c r="K412" s="39" t="s">
        <v>38</v>
      </c>
      <c r="L412" s="46" t="s">
        <v>4786</v>
      </c>
      <c r="M412" s="47" t="s">
        <v>4479</v>
      </c>
      <c r="N412" s="52" t="s">
        <v>4494</v>
      </c>
      <c r="O412" s="48" t="s">
        <v>6706</v>
      </c>
      <c r="P412" s="48"/>
      <c r="Q412" s="39" t="s">
        <v>5240</v>
      </c>
      <c r="R412" s="39" t="s">
        <v>4494</v>
      </c>
    </row>
    <row r="413" spans="1:18" ht="21">
      <c r="A413" s="38" t="s">
        <v>5241</v>
      </c>
      <c r="B413" s="38"/>
      <c r="C413" s="39" t="s">
        <v>5242</v>
      </c>
      <c r="D413" s="39" t="s">
        <v>29</v>
      </c>
      <c r="E413" s="46">
        <v>2567</v>
      </c>
      <c r="F413" s="46" t="s">
        <v>3788</v>
      </c>
      <c r="G413" s="47" t="s">
        <v>237</v>
      </c>
      <c r="H413" s="39" t="s">
        <v>246</v>
      </c>
      <c r="I413" s="39" t="s">
        <v>37</v>
      </c>
      <c r="J413" s="46" t="s">
        <v>6711</v>
      </c>
      <c r="K413" s="39" t="s">
        <v>38</v>
      </c>
      <c r="L413" s="46" t="s">
        <v>4786</v>
      </c>
      <c r="M413" s="47" t="s">
        <v>4479</v>
      </c>
      <c r="N413" s="52" t="s">
        <v>4494</v>
      </c>
      <c r="O413" s="48" t="s">
        <v>6706</v>
      </c>
      <c r="P413" s="48"/>
      <c r="Q413" s="39" t="s">
        <v>5243</v>
      </c>
      <c r="R413" s="39" t="s">
        <v>4494</v>
      </c>
    </row>
    <row r="414" spans="1:18" ht="21">
      <c r="A414" s="38" t="s">
        <v>5244</v>
      </c>
      <c r="B414" s="38"/>
      <c r="C414" s="39" t="s">
        <v>5245</v>
      </c>
      <c r="D414" s="39" t="s">
        <v>29</v>
      </c>
      <c r="E414" s="46">
        <v>2567</v>
      </c>
      <c r="F414" s="46" t="s">
        <v>4325</v>
      </c>
      <c r="G414" s="47" t="s">
        <v>237</v>
      </c>
      <c r="H414" s="39" t="s">
        <v>246</v>
      </c>
      <c r="I414" s="39" t="s">
        <v>37</v>
      </c>
      <c r="J414" s="46" t="s">
        <v>6711</v>
      </c>
      <c r="K414" s="39" t="s">
        <v>38</v>
      </c>
      <c r="L414" s="46" t="s">
        <v>4786</v>
      </c>
      <c r="M414" s="47" t="s">
        <v>4479</v>
      </c>
      <c r="N414" s="52" t="s">
        <v>4494</v>
      </c>
      <c r="O414" s="48" t="s">
        <v>6706</v>
      </c>
      <c r="P414" s="48"/>
      <c r="Q414" s="39" t="s">
        <v>5246</v>
      </c>
      <c r="R414" s="39" t="s">
        <v>4494</v>
      </c>
    </row>
    <row r="415" spans="1:18" ht="21">
      <c r="A415" s="38" t="s">
        <v>5247</v>
      </c>
      <c r="B415" s="38"/>
      <c r="C415" s="39" t="s">
        <v>5248</v>
      </c>
      <c r="D415" s="39" t="s">
        <v>29</v>
      </c>
      <c r="E415" s="46">
        <v>2567</v>
      </c>
      <c r="F415" s="46" t="s">
        <v>3788</v>
      </c>
      <c r="G415" s="47" t="s">
        <v>237</v>
      </c>
      <c r="H415" s="39" t="s">
        <v>246</v>
      </c>
      <c r="I415" s="39" t="s">
        <v>37</v>
      </c>
      <c r="J415" s="46" t="s">
        <v>6711</v>
      </c>
      <c r="K415" s="39" t="s">
        <v>38</v>
      </c>
      <c r="L415" s="46" t="s">
        <v>4786</v>
      </c>
      <c r="M415" s="47" t="s">
        <v>4479</v>
      </c>
      <c r="N415" s="52" t="s">
        <v>4494</v>
      </c>
      <c r="O415" s="48" t="s">
        <v>6706</v>
      </c>
      <c r="P415" s="48"/>
      <c r="Q415" s="39" t="s">
        <v>5249</v>
      </c>
      <c r="R415" s="39" t="s">
        <v>4494</v>
      </c>
    </row>
    <row r="416" spans="1:18" ht="21">
      <c r="A416" s="38" t="s">
        <v>5250</v>
      </c>
      <c r="B416" s="38"/>
      <c r="C416" s="39" t="s">
        <v>5251</v>
      </c>
      <c r="D416" s="39" t="s">
        <v>29</v>
      </c>
      <c r="E416" s="46">
        <v>2567</v>
      </c>
      <c r="F416" s="46" t="s">
        <v>3788</v>
      </c>
      <c r="G416" s="47" t="s">
        <v>237</v>
      </c>
      <c r="H416" s="39" t="s">
        <v>246</v>
      </c>
      <c r="I416" s="39" t="s">
        <v>37</v>
      </c>
      <c r="J416" s="46" t="s">
        <v>6711</v>
      </c>
      <c r="K416" s="39" t="s">
        <v>38</v>
      </c>
      <c r="L416" s="46" t="s">
        <v>4786</v>
      </c>
      <c r="M416" s="47" t="s">
        <v>4479</v>
      </c>
      <c r="N416" s="52" t="s">
        <v>4494</v>
      </c>
      <c r="O416" s="48" t="s">
        <v>6706</v>
      </c>
      <c r="P416" s="48"/>
      <c r="Q416" s="39" t="s">
        <v>5252</v>
      </c>
      <c r="R416" s="39" t="s">
        <v>4494</v>
      </c>
    </row>
    <row r="417" spans="1:18" ht="21">
      <c r="A417" s="38" t="s">
        <v>5253</v>
      </c>
      <c r="B417" s="38"/>
      <c r="C417" s="39" t="s">
        <v>5254</v>
      </c>
      <c r="D417" s="39" t="s">
        <v>29</v>
      </c>
      <c r="E417" s="46">
        <v>2567</v>
      </c>
      <c r="F417" s="46" t="s">
        <v>4325</v>
      </c>
      <c r="G417" s="47" t="s">
        <v>237</v>
      </c>
      <c r="H417" s="39" t="s">
        <v>246</v>
      </c>
      <c r="I417" s="39" t="s">
        <v>37</v>
      </c>
      <c r="J417" s="46" t="s">
        <v>6711</v>
      </c>
      <c r="K417" s="39" t="s">
        <v>38</v>
      </c>
      <c r="L417" s="46" t="s">
        <v>4786</v>
      </c>
      <c r="M417" s="47" t="s">
        <v>4479</v>
      </c>
      <c r="N417" s="52" t="s">
        <v>4494</v>
      </c>
      <c r="O417" s="48" t="s">
        <v>6706</v>
      </c>
      <c r="P417" s="48"/>
      <c r="Q417" s="39" t="s">
        <v>5255</v>
      </c>
      <c r="R417" s="39" t="s">
        <v>4494</v>
      </c>
    </row>
    <row r="418" spans="1:18" ht="21">
      <c r="A418" s="38" t="s">
        <v>5256</v>
      </c>
      <c r="B418" s="38"/>
      <c r="C418" s="39" t="s">
        <v>5257</v>
      </c>
      <c r="D418" s="39" t="s">
        <v>29</v>
      </c>
      <c r="E418" s="46">
        <v>2567</v>
      </c>
      <c r="F418" s="46" t="s">
        <v>3788</v>
      </c>
      <c r="G418" s="47" t="s">
        <v>237</v>
      </c>
      <c r="H418" s="39" t="s">
        <v>246</v>
      </c>
      <c r="I418" s="39" t="s">
        <v>37</v>
      </c>
      <c r="J418" s="46" t="s">
        <v>6711</v>
      </c>
      <c r="K418" s="39" t="s">
        <v>38</v>
      </c>
      <c r="L418" s="46" t="s">
        <v>4786</v>
      </c>
      <c r="M418" s="47" t="s">
        <v>4479</v>
      </c>
      <c r="N418" s="52" t="s">
        <v>4494</v>
      </c>
      <c r="O418" s="48" t="s">
        <v>6706</v>
      </c>
      <c r="P418" s="48"/>
      <c r="Q418" s="39" t="s">
        <v>5258</v>
      </c>
      <c r="R418" s="39" t="s">
        <v>4494</v>
      </c>
    </row>
    <row r="419" spans="1:18" ht="21">
      <c r="A419" s="38" t="s">
        <v>5259</v>
      </c>
      <c r="B419" s="38"/>
      <c r="C419" s="39" t="s">
        <v>4661</v>
      </c>
      <c r="D419" s="39" t="s">
        <v>29</v>
      </c>
      <c r="E419" s="46">
        <v>2567</v>
      </c>
      <c r="F419" s="46" t="s">
        <v>4325</v>
      </c>
      <c r="G419" s="47" t="s">
        <v>237</v>
      </c>
      <c r="H419" s="39" t="s">
        <v>246</v>
      </c>
      <c r="I419" s="39" t="s">
        <v>37</v>
      </c>
      <c r="J419" s="46" t="s">
        <v>6711</v>
      </c>
      <c r="K419" s="39" t="s">
        <v>38</v>
      </c>
      <c r="L419" s="46" t="s">
        <v>4786</v>
      </c>
      <c r="M419" s="47" t="s">
        <v>4479</v>
      </c>
      <c r="N419" s="52" t="s">
        <v>4494</v>
      </c>
      <c r="O419" s="48" t="s">
        <v>6706</v>
      </c>
      <c r="P419" s="48"/>
      <c r="Q419" s="39" t="s">
        <v>5260</v>
      </c>
      <c r="R419" s="39" t="s">
        <v>4494</v>
      </c>
    </row>
    <row r="420" spans="1:18" ht="21">
      <c r="A420" s="38" t="s">
        <v>5261</v>
      </c>
      <c r="B420" s="38"/>
      <c r="C420" s="39" t="s">
        <v>5262</v>
      </c>
      <c r="D420" s="39" t="s">
        <v>29</v>
      </c>
      <c r="E420" s="46">
        <v>2567</v>
      </c>
      <c r="F420" s="46" t="s">
        <v>3788</v>
      </c>
      <c r="G420" s="47" t="s">
        <v>237</v>
      </c>
      <c r="H420" s="39" t="s">
        <v>246</v>
      </c>
      <c r="I420" s="39" t="s">
        <v>37</v>
      </c>
      <c r="J420" s="46" t="s">
        <v>6711</v>
      </c>
      <c r="K420" s="39" t="s">
        <v>38</v>
      </c>
      <c r="L420" s="46" t="s">
        <v>4786</v>
      </c>
      <c r="M420" s="47" t="s">
        <v>4479</v>
      </c>
      <c r="N420" s="52" t="s">
        <v>4494</v>
      </c>
      <c r="O420" s="48" t="s">
        <v>6706</v>
      </c>
      <c r="P420" s="48"/>
      <c r="Q420" s="39" t="s">
        <v>5263</v>
      </c>
      <c r="R420" s="39" t="s">
        <v>4494</v>
      </c>
    </row>
    <row r="421" spans="1:18" ht="21">
      <c r="A421" s="38" t="s">
        <v>5264</v>
      </c>
      <c r="B421" s="38"/>
      <c r="C421" s="39" t="s">
        <v>5265</v>
      </c>
      <c r="D421" s="39" t="s">
        <v>29</v>
      </c>
      <c r="E421" s="46">
        <v>2567</v>
      </c>
      <c r="F421" s="46" t="s">
        <v>2696</v>
      </c>
      <c r="G421" s="47" t="s">
        <v>4056</v>
      </c>
      <c r="H421" s="39" t="s">
        <v>252</v>
      </c>
      <c r="I421" s="39" t="s">
        <v>37</v>
      </c>
      <c r="J421" s="46" t="s">
        <v>6711</v>
      </c>
      <c r="K421" s="39" t="s">
        <v>38</v>
      </c>
      <c r="L421" s="46" t="s">
        <v>4786</v>
      </c>
      <c r="M421" s="47" t="s">
        <v>4479</v>
      </c>
      <c r="N421" s="52" t="s">
        <v>4520</v>
      </c>
      <c r="O421" s="48" t="s">
        <v>6706</v>
      </c>
      <c r="P421" s="48"/>
      <c r="Q421" s="39" t="s">
        <v>5266</v>
      </c>
      <c r="R421" s="39" t="s">
        <v>4520</v>
      </c>
    </row>
    <row r="422" spans="1:18" ht="21">
      <c r="A422" s="38" t="s">
        <v>5267</v>
      </c>
      <c r="B422" s="38"/>
      <c r="C422" s="39" t="s">
        <v>5268</v>
      </c>
      <c r="D422" s="39" t="s">
        <v>29</v>
      </c>
      <c r="E422" s="46">
        <v>2567</v>
      </c>
      <c r="F422" s="46" t="s">
        <v>2696</v>
      </c>
      <c r="G422" s="47" t="s">
        <v>237</v>
      </c>
      <c r="H422" s="39" t="s">
        <v>4208</v>
      </c>
      <c r="I422" s="39" t="s">
        <v>37</v>
      </c>
      <c r="J422" s="46" t="s">
        <v>6711</v>
      </c>
      <c r="K422" s="39" t="s">
        <v>38</v>
      </c>
      <c r="L422" s="46" t="s">
        <v>4786</v>
      </c>
      <c r="M422" s="47" t="s">
        <v>4479</v>
      </c>
      <c r="N422" s="52" t="s">
        <v>4520</v>
      </c>
      <c r="O422" s="48" t="s">
        <v>6706</v>
      </c>
      <c r="P422" s="48"/>
      <c r="Q422" s="39" t="s">
        <v>5269</v>
      </c>
      <c r="R422" s="39" t="s">
        <v>4520</v>
      </c>
    </row>
    <row r="423" spans="1:18" ht="21">
      <c r="A423" s="38" t="s">
        <v>5270</v>
      </c>
      <c r="B423" s="38"/>
      <c r="C423" s="39" t="s">
        <v>5271</v>
      </c>
      <c r="D423" s="39" t="s">
        <v>29</v>
      </c>
      <c r="E423" s="46">
        <v>2567</v>
      </c>
      <c r="F423" s="46" t="s">
        <v>2696</v>
      </c>
      <c r="G423" s="47" t="s">
        <v>4056</v>
      </c>
      <c r="H423" s="39" t="s">
        <v>4290</v>
      </c>
      <c r="I423" s="39" t="s">
        <v>37</v>
      </c>
      <c r="J423" s="46" t="s">
        <v>6711</v>
      </c>
      <c r="K423" s="39" t="s">
        <v>38</v>
      </c>
      <c r="L423" s="46" t="s">
        <v>4786</v>
      </c>
      <c r="M423" s="47" t="s">
        <v>4479</v>
      </c>
      <c r="N423" s="52" t="s">
        <v>4520</v>
      </c>
      <c r="O423" s="48" t="s">
        <v>6706</v>
      </c>
      <c r="P423" s="48"/>
      <c r="Q423" s="39" t="s">
        <v>5272</v>
      </c>
      <c r="R423" s="39" t="s">
        <v>4520</v>
      </c>
    </row>
    <row r="424" spans="1:18" ht="21">
      <c r="A424" s="38" t="s">
        <v>5273</v>
      </c>
      <c r="B424" s="38"/>
      <c r="C424" s="39" t="s">
        <v>5274</v>
      </c>
      <c r="D424" s="39" t="s">
        <v>29</v>
      </c>
      <c r="E424" s="46">
        <v>2567</v>
      </c>
      <c r="F424" s="46" t="s">
        <v>2696</v>
      </c>
      <c r="G424" s="47" t="s">
        <v>4056</v>
      </c>
      <c r="H424" s="39" t="s">
        <v>4290</v>
      </c>
      <c r="I424" s="39" t="s">
        <v>37</v>
      </c>
      <c r="J424" s="46" t="s">
        <v>6711</v>
      </c>
      <c r="K424" s="39" t="s">
        <v>38</v>
      </c>
      <c r="L424" s="46" t="s">
        <v>4786</v>
      </c>
      <c r="M424" s="47" t="s">
        <v>4479</v>
      </c>
      <c r="N424" s="52" t="s">
        <v>4520</v>
      </c>
      <c r="O424" s="48" t="s">
        <v>6706</v>
      </c>
      <c r="P424" s="48"/>
      <c r="Q424" s="39" t="s">
        <v>5275</v>
      </c>
      <c r="R424" s="39" t="s">
        <v>4520</v>
      </c>
    </row>
    <row r="425" spans="1:18" ht="21">
      <c r="A425" s="38" t="s">
        <v>5276</v>
      </c>
      <c r="B425" s="38"/>
      <c r="C425" s="39" t="s">
        <v>5277</v>
      </c>
      <c r="D425" s="39" t="s">
        <v>29</v>
      </c>
      <c r="E425" s="46">
        <v>2567</v>
      </c>
      <c r="F425" s="46" t="s">
        <v>2696</v>
      </c>
      <c r="G425" s="47" t="s">
        <v>4056</v>
      </c>
      <c r="H425" s="39" t="s">
        <v>4290</v>
      </c>
      <c r="I425" s="39" t="s">
        <v>37</v>
      </c>
      <c r="J425" s="46" t="s">
        <v>6711</v>
      </c>
      <c r="K425" s="39" t="s">
        <v>38</v>
      </c>
      <c r="L425" s="46" t="s">
        <v>4786</v>
      </c>
      <c r="M425" s="47" t="s">
        <v>4479</v>
      </c>
      <c r="N425" s="52" t="s">
        <v>4520</v>
      </c>
      <c r="O425" s="48" t="s">
        <v>6706</v>
      </c>
      <c r="P425" s="48"/>
      <c r="Q425" s="39" t="s">
        <v>5278</v>
      </c>
      <c r="R425" s="39" t="s">
        <v>4520</v>
      </c>
    </row>
    <row r="426" spans="1:18" ht="21">
      <c r="A426" s="38" t="s">
        <v>5279</v>
      </c>
      <c r="B426" s="38"/>
      <c r="C426" s="39" t="s">
        <v>5280</v>
      </c>
      <c r="D426" s="39" t="s">
        <v>29</v>
      </c>
      <c r="E426" s="46">
        <v>2567</v>
      </c>
      <c r="F426" s="46" t="s">
        <v>2696</v>
      </c>
      <c r="G426" s="47" t="s">
        <v>521</v>
      </c>
      <c r="H426" s="39" t="s">
        <v>232</v>
      </c>
      <c r="I426" s="39" t="s">
        <v>37</v>
      </c>
      <c r="J426" s="46" t="s">
        <v>6711</v>
      </c>
      <c r="K426" s="39" t="s">
        <v>38</v>
      </c>
      <c r="L426" s="46" t="s">
        <v>4786</v>
      </c>
      <c r="M426" s="47" t="s">
        <v>4479</v>
      </c>
      <c r="N426" s="52" t="s">
        <v>4520</v>
      </c>
      <c r="O426" s="48" t="s">
        <v>6706</v>
      </c>
      <c r="P426" s="48"/>
      <c r="Q426" s="39" t="s">
        <v>5281</v>
      </c>
      <c r="R426" s="39" t="s">
        <v>4520</v>
      </c>
    </row>
    <row r="427" spans="1:18" ht="21">
      <c r="A427" s="38" t="s">
        <v>5282</v>
      </c>
      <c r="B427" s="38"/>
      <c r="C427" s="39" t="s">
        <v>5283</v>
      </c>
      <c r="D427" s="39" t="s">
        <v>29</v>
      </c>
      <c r="E427" s="46">
        <v>2567</v>
      </c>
      <c r="F427" s="46" t="s">
        <v>2696</v>
      </c>
      <c r="G427" s="47" t="s">
        <v>521</v>
      </c>
      <c r="H427" s="39" t="s">
        <v>232</v>
      </c>
      <c r="I427" s="39" t="s">
        <v>37</v>
      </c>
      <c r="J427" s="46" t="s">
        <v>6711</v>
      </c>
      <c r="K427" s="39" t="s">
        <v>38</v>
      </c>
      <c r="L427" s="46" t="s">
        <v>4786</v>
      </c>
      <c r="M427" s="47" t="s">
        <v>4479</v>
      </c>
      <c r="N427" s="52" t="s">
        <v>4520</v>
      </c>
      <c r="O427" s="48" t="s">
        <v>6706</v>
      </c>
      <c r="P427" s="48"/>
      <c r="Q427" s="39" t="s">
        <v>5284</v>
      </c>
      <c r="R427" s="39" t="s">
        <v>4520</v>
      </c>
    </row>
    <row r="428" spans="1:18" ht="21">
      <c r="A428" s="38" t="s">
        <v>5285</v>
      </c>
      <c r="B428" s="38"/>
      <c r="C428" s="39" t="s">
        <v>5286</v>
      </c>
      <c r="D428" s="39" t="s">
        <v>29</v>
      </c>
      <c r="E428" s="46">
        <v>2567</v>
      </c>
      <c r="F428" s="46" t="s">
        <v>2696</v>
      </c>
      <c r="G428" s="47" t="s">
        <v>3814</v>
      </c>
      <c r="H428" s="39" t="s">
        <v>232</v>
      </c>
      <c r="I428" s="39" t="s">
        <v>37</v>
      </c>
      <c r="J428" s="46" t="s">
        <v>6711</v>
      </c>
      <c r="K428" s="39" t="s">
        <v>38</v>
      </c>
      <c r="L428" s="46" t="s">
        <v>4786</v>
      </c>
      <c r="M428" s="47" t="s">
        <v>4479</v>
      </c>
      <c r="N428" s="52" t="s">
        <v>4520</v>
      </c>
      <c r="O428" s="48" t="s">
        <v>6706</v>
      </c>
      <c r="P428" s="48"/>
      <c r="Q428" s="39" t="s">
        <v>5287</v>
      </c>
      <c r="R428" s="39" t="s">
        <v>4520</v>
      </c>
    </row>
    <row r="429" spans="1:18" ht="21">
      <c r="A429" s="38" t="s">
        <v>5288</v>
      </c>
      <c r="B429" s="38"/>
      <c r="C429" s="39" t="s">
        <v>5289</v>
      </c>
      <c r="D429" s="39" t="s">
        <v>29</v>
      </c>
      <c r="E429" s="46">
        <v>2567</v>
      </c>
      <c r="F429" s="46" t="s">
        <v>2696</v>
      </c>
      <c r="G429" s="47" t="s">
        <v>213</v>
      </c>
      <c r="H429" s="39" t="s">
        <v>232</v>
      </c>
      <c r="I429" s="39" t="s">
        <v>37</v>
      </c>
      <c r="J429" s="46" t="s">
        <v>6711</v>
      </c>
      <c r="K429" s="39" t="s">
        <v>38</v>
      </c>
      <c r="L429" s="46" t="s">
        <v>4786</v>
      </c>
      <c r="M429" s="47" t="s">
        <v>4479</v>
      </c>
      <c r="N429" s="52" t="s">
        <v>4520</v>
      </c>
      <c r="O429" s="48" t="s">
        <v>6706</v>
      </c>
      <c r="P429" s="48"/>
      <c r="Q429" s="39" t="s">
        <v>5290</v>
      </c>
      <c r="R429" s="39" t="s">
        <v>4520</v>
      </c>
    </row>
    <row r="430" spans="1:18" ht="21">
      <c r="A430" s="38" t="s">
        <v>5291</v>
      </c>
      <c r="B430" s="38"/>
      <c r="C430" s="39" t="s">
        <v>5292</v>
      </c>
      <c r="D430" s="39" t="s">
        <v>29</v>
      </c>
      <c r="E430" s="46">
        <v>2567</v>
      </c>
      <c r="F430" s="46" t="s">
        <v>2696</v>
      </c>
      <c r="G430" s="47" t="s">
        <v>237</v>
      </c>
      <c r="H430" s="39" t="s">
        <v>232</v>
      </c>
      <c r="I430" s="39" t="s">
        <v>37</v>
      </c>
      <c r="J430" s="46" t="s">
        <v>6711</v>
      </c>
      <c r="K430" s="39" t="s">
        <v>38</v>
      </c>
      <c r="L430" s="46" t="s">
        <v>4786</v>
      </c>
      <c r="M430" s="47" t="s">
        <v>4479</v>
      </c>
      <c r="N430" s="52" t="s">
        <v>4520</v>
      </c>
      <c r="O430" s="48" t="s">
        <v>6706</v>
      </c>
      <c r="P430" s="48"/>
      <c r="Q430" s="39" t="s">
        <v>5293</v>
      </c>
      <c r="R430" s="39" t="s">
        <v>4520</v>
      </c>
    </row>
    <row r="431" spans="1:18" ht="21">
      <c r="A431" s="38" t="s">
        <v>5294</v>
      </c>
      <c r="B431" s="38"/>
      <c r="C431" s="39" t="s">
        <v>5295</v>
      </c>
      <c r="D431" s="39" t="s">
        <v>29</v>
      </c>
      <c r="E431" s="46">
        <v>2567</v>
      </c>
      <c r="F431" s="46" t="s">
        <v>2696</v>
      </c>
      <c r="G431" s="47" t="s">
        <v>4056</v>
      </c>
      <c r="H431" s="39" t="s">
        <v>232</v>
      </c>
      <c r="I431" s="39" t="s">
        <v>37</v>
      </c>
      <c r="J431" s="46" t="s">
        <v>6711</v>
      </c>
      <c r="K431" s="39" t="s">
        <v>38</v>
      </c>
      <c r="L431" s="46" t="s">
        <v>4786</v>
      </c>
      <c r="M431" s="47" t="s">
        <v>4479</v>
      </c>
      <c r="N431" s="52" t="s">
        <v>4520</v>
      </c>
      <c r="O431" s="48" t="s">
        <v>6706</v>
      </c>
      <c r="P431" s="48"/>
      <c r="Q431" s="39" t="s">
        <v>5296</v>
      </c>
      <c r="R431" s="39" t="s">
        <v>4520</v>
      </c>
    </row>
    <row r="432" spans="1:18" ht="21">
      <c r="A432" s="38" t="s">
        <v>5297</v>
      </c>
      <c r="B432" s="38"/>
      <c r="C432" s="39" t="s">
        <v>5298</v>
      </c>
      <c r="D432" s="39" t="s">
        <v>29</v>
      </c>
      <c r="E432" s="46">
        <v>2567</v>
      </c>
      <c r="F432" s="46" t="s">
        <v>2696</v>
      </c>
      <c r="G432" s="47" t="s">
        <v>237</v>
      </c>
      <c r="H432" s="39" t="s">
        <v>232</v>
      </c>
      <c r="I432" s="39" t="s">
        <v>37</v>
      </c>
      <c r="J432" s="46" t="s">
        <v>6711</v>
      </c>
      <c r="K432" s="39" t="s">
        <v>38</v>
      </c>
      <c r="L432" s="46" t="s">
        <v>4786</v>
      </c>
      <c r="M432" s="47" t="s">
        <v>4479</v>
      </c>
      <c r="N432" s="52" t="s">
        <v>4520</v>
      </c>
      <c r="O432" s="48" t="s">
        <v>6706</v>
      </c>
      <c r="P432" s="48"/>
      <c r="Q432" s="39" t="s">
        <v>5299</v>
      </c>
      <c r="R432" s="39" t="s">
        <v>4520</v>
      </c>
    </row>
    <row r="433" spans="1:18" ht="21">
      <c r="A433" s="38" t="s">
        <v>5300</v>
      </c>
      <c r="B433" s="38"/>
      <c r="C433" s="39" t="s">
        <v>5301</v>
      </c>
      <c r="D433" s="39" t="s">
        <v>29</v>
      </c>
      <c r="E433" s="46">
        <v>2567</v>
      </c>
      <c r="F433" s="46" t="s">
        <v>2696</v>
      </c>
      <c r="G433" s="47" t="s">
        <v>237</v>
      </c>
      <c r="H433" s="39" t="s">
        <v>232</v>
      </c>
      <c r="I433" s="39" t="s">
        <v>37</v>
      </c>
      <c r="J433" s="46" t="s">
        <v>6711</v>
      </c>
      <c r="K433" s="39" t="s">
        <v>38</v>
      </c>
      <c r="L433" s="46" t="s">
        <v>4786</v>
      </c>
      <c r="M433" s="47" t="s">
        <v>4479</v>
      </c>
      <c r="N433" s="52" t="s">
        <v>4520</v>
      </c>
      <c r="O433" s="48" t="s">
        <v>6706</v>
      </c>
      <c r="P433" s="48"/>
      <c r="Q433" s="39" t="s">
        <v>5302</v>
      </c>
      <c r="R433" s="39" t="s">
        <v>4520</v>
      </c>
    </row>
    <row r="434" spans="1:18" ht="21">
      <c r="A434" s="38" t="s">
        <v>5303</v>
      </c>
      <c r="B434" s="38"/>
      <c r="C434" s="39" t="s">
        <v>5304</v>
      </c>
      <c r="D434" s="39" t="s">
        <v>29</v>
      </c>
      <c r="E434" s="46">
        <v>2567</v>
      </c>
      <c r="F434" s="46" t="s">
        <v>2696</v>
      </c>
      <c r="G434" s="47" t="s">
        <v>237</v>
      </c>
      <c r="H434" s="39" t="s">
        <v>225</v>
      </c>
      <c r="I434" s="39" t="s">
        <v>37</v>
      </c>
      <c r="J434" s="46" t="s">
        <v>6711</v>
      </c>
      <c r="K434" s="39" t="s">
        <v>38</v>
      </c>
      <c r="L434" s="46" t="s">
        <v>4786</v>
      </c>
      <c r="M434" s="47" t="s">
        <v>4479</v>
      </c>
      <c r="N434" s="52" t="s">
        <v>4520</v>
      </c>
      <c r="O434" s="48" t="s">
        <v>6706</v>
      </c>
      <c r="P434" s="48"/>
      <c r="Q434" s="39" t="s">
        <v>5305</v>
      </c>
      <c r="R434" s="39" t="s">
        <v>4520</v>
      </c>
    </row>
    <row r="435" spans="1:18" ht="21">
      <c r="A435" s="38" t="s">
        <v>5306</v>
      </c>
      <c r="B435" s="38"/>
      <c r="C435" s="39" t="s">
        <v>5307</v>
      </c>
      <c r="D435" s="39" t="s">
        <v>29</v>
      </c>
      <c r="E435" s="46">
        <v>2567</v>
      </c>
      <c r="F435" s="46" t="s">
        <v>2696</v>
      </c>
      <c r="G435" s="47" t="s">
        <v>4056</v>
      </c>
      <c r="H435" s="39" t="s">
        <v>225</v>
      </c>
      <c r="I435" s="39" t="s">
        <v>37</v>
      </c>
      <c r="J435" s="46" t="s">
        <v>6711</v>
      </c>
      <c r="K435" s="39" t="s">
        <v>38</v>
      </c>
      <c r="L435" s="46" t="s">
        <v>4786</v>
      </c>
      <c r="M435" s="47" t="s">
        <v>4479</v>
      </c>
      <c r="N435" s="52" t="s">
        <v>4520</v>
      </c>
      <c r="O435" s="48" t="s">
        <v>6706</v>
      </c>
      <c r="P435" s="48"/>
      <c r="Q435" s="39" t="s">
        <v>5308</v>
      </c>
      <c r="R435" s="39" t="s">
        <v>4520</v>
      </c>
    </row>
    <row r="436" spans="1:18" ht="21">
      <c r="A436" s="38" t="s">
        <v>5309</v>
      </c>
      <c r="B436" s="38"/>
      <c r="C436" s="39" t="s">
        <v>5310</v>
      </c>
      <c r="D436" s="39" t="s">
        <v>29</v>
      </c>
      <c r="E436" s="46">
        <v>2567</v>
      </c>
      <c r="F436" s="46" t="s">
        <v>2696</v>
      </c>
      <c r="G436" s="47" t="s">
        <v>237</v>
      </c>
      <c r="H436" s="39" t="s">
        <v>225</v>
      </c>
      <c r="I436" s="39" t="s">
        <v>37</v>
      </c>
      <c r="J436" s="46" t="s">
        <v>6711</v>
      </c>
      <c r="K436" s="39" t="s">
        <v>38</v>
      </c>
      <c r="L436" s="46" t="s">
        <v>4786</v>
      </c>
      <c r="M436" s="47" t="s">
        <v>4479</v>
      </c>
      <c r="N436" s="52" t="s">
        <v>4520</v>
      </c>
      <c r="O436" s="48" t="s">
        <v>6706</v>
      </c>
      <c r="P436" s="48"/>
      <c r="Q436" s="39" t="s">
        <v>5311</v>
      </c>
      <c r="R436" s="39" t="s">
        <v>4520</v>
      </c>
    </row>
    <row r="437" spans="1:18" ht="21">
      <c r="A437" s="38" t="s">
        <v>5312</v>
      </c>
      <c r="B437" s="38"/>
      <c r="C437" s="39" t="s">
        <v>5313</v>
      </c>
      <c r="D437" s="39" t="s">
        <v>29</v>
      </c>
      <c r="E437" s="46">
        <v>2567</v>
      </c>
      <c r="F437" s="46" t="s">
        <v>2696</v>
      </c>
      <c r="G437" s="47" t="s">
        <v>3814</v>
      </c>
      <c r="H437" s="39" t="s">
        <v>225</v>
      </c>
      <c r="I437" s="39" t="s">
        <v>37</v>
      </c>
      <c r="J437" s="46" t="s">
        <v>6711</v>
      </c>
      <c r="K437" s="39" t="s">
        <v>38</v>
      </c>
      <c r="L437" s="46" t="s">
        <v>4786</v>
      </c>
      <c r="M437" s="47" t="s">
        <v>4479</v>
      </c>
      <c r="N437" s="52" t="s">
        <v>4520</v>
      </c>
      <c r="O437" s="48" t="s">
        <v>6706</v>
      </c>
      <c r="P437" s="48"/>
      <c r="Q437" s="39" t="s">
        <v>5314</v>
      </c>
      <c r="R437" s="39" t="s">
        <v>4520</v>
      </c>
    </row>
    <row r="438" spans="1:18" ht="21">
      <c r="A438" s="38" t="s">
        <v>5315</v>
      </c>
      <c r="B438" s="38"/>
      <c r="C438" s="39" t="s">
        <v>5316</v>
      </c>
      <c r="D438" s="39" t="s">
        <v>29</v>
      </c>
      <c r="E438" s="46">
        <v>2567</v>
      </c>
      <c r="F438" s="46" t="s">
        <v>2696</v>
      </c>
      <c r="G438" s="47" t="s">
        <v>4056</v>
      </c>
      <c r="H438" s="39" t="s">
        <v>225</v>
      </c>
      <c r="I438" s="39" t="s">
        <v>37</v>
      </c>
      <c r="J438" s="46" t="s">
        <v>6711</v>
      </c>
      <c r="K438" s="39" t="s">
        <v>38</v>
      </c>
      <c r="L438" s="46" t="s">
        <v>4786</v>
      </c>
      <c r="M438" s="47" t="s">
        <v>4479</v>
      </c>
      <c r="N438" s="52" t="s">
        <v>4520</v>
      </c>
      <c r="O438" s="48" t="s">
        <v>6706</v>
      </c>
      <c r="P438" s="48"/>
      <c r="Q438" s="39" t="s">
        <v>5317</v>
      </c>
      <c r="R438" s="39" t="s">
        <v>4520</v>
      </c>
    </row>
    <row r="439" spans="1:18" ht="21">
      <c r="A439" s="38" t="s">
        <v>5318</v>
      </c>
      <c r="B439" s="38"/>
      <c r="C439" s="39" t="s">
        <v>5319</v>
      </c>
      <c r="D439" s="39" t="s">
        <v>29</v>
      </c>
      <c r="E439" s="46">
        <v>2567</v>
      </c>
      <c r="F439" s="46" t="s">
        <v>2696</v>
      </c>
      <c r="G439" s="47" t="s">
        <v>3814</v>
      </c>
      <c r="H439" s="39" t="s">
        <v>225</v>
      </c>
      <c r="I439" s="39" t="s">
        <v>37</v>
      </c>
      <c r="J439" s="46" t="s">
        <v>6711</v>
      </c>
      <c r="K439" s="39" t="s">
        <v>38</v>
      </c>
      <c r="L439" s="46" t="s">
        <v>4786</v>
      </c>
      <c r="M439" s="47" t="s">
        <v>4479</v>
      </c>
      <c r="N439" s="52" t="s">
        <v>4520</v>
      </c>
      <c r="O439" s="48" t="s">
        <v>6706</v>
      </c>
      <c r="P439" s="48"/>
      <c r="Q439" s="39" t="s">
        <v>5320</v>
      </c>
      <c r="R439" s="39" t="s">
        <v>4520</v>
      </c>
    </row>
    <row r="440" spans="1:18" ht="21">
      <c r="A440" s="38" t="s">
        <v>5321</v>
      </c>
      <c r="B440" s="38"/>
      <c r="C440" s="39" t="s">
        <v>5322</v>
      </c>
      <c r="D440" s="39" t="s">
        <v>29</v>
      </c>
      <c r="E440" s="46">
        <v>2567</v>
      </c>
      <c r="F440" s="46" t="s">
        <v>2696</v>
      </c>
      <c r="G440" s="47" t="s">
        <v>4056</v>
      </c>
      <c r="H440" s="39" t="s">
        <v>225</v>
      </c>
      <c r="I440" s="39" t="s">
        <v>37</v>
      </c>
      <c r="J440" s="46" t="s">
        <v>6711</v>
      </c>
      <c r="K440" s="39" t="s">
        <v>38</v>
      </c>
      <c r="L440" s="46" t="s">
        <v>4786</v>
      </c>
      <c r="M440" s="47" t="s">
        <v>4479</v>
      </c>
      <c r="N440" s="52" t="s">
        <v>4520</v>
      </c>
      <c r="O440" s="48" t="s">
        <v>6706</v>
      </c>
      <c r="P440" s="48"/>
      <c r="Q440" s="39" t="s">
        <v>5323</v>
      </c>
      <c r="R440" s="39" t="s">
        <v>4520</v>
      </c>
    </row>
    <row r="441" spans="1:18" ht="21">
      <c r="A441" s="38" t="s">
        <v>5324</v>
      </c>
      <c r="B441" s="38"/>
      <c r="C441" s="39" t="s">
        <v>5325</v>
      </c>
      <c r="D441" s="39" t="s">
        <v>29</v>
      </c>
      <c r="E441" s="46">
        <v>2567</v>
      </c>
      <c r="F441" s="46" t="s">
        <v>4056</v>
      </c>
      <c r="G441" s="47" t="s">
        <v>237</v>
      </c>
      <c r="H441" s="39" t="s">
        <v>218</v>
      </c>
      <c r="I441" s="39" t="s">
        <v>37</v>
      </c>
      <c r="J441" s="46" t="s">
        <v>6711</v>
      </c>
      <c r="K441" s="39" t="s">
        <v>38</v>
      </c>
      <c r="L441" s="46" t="s">
        <v>4786</v>
      </c>
      <c r="M441" s="47" t="s">
        <v>4479</v>
      </c>
      <c r="N441" s="52" t="s">
        <v>4494</v>
      </c>
      <c r="O441" s="48" t="s">
        <v>6706</v>
      </c>
      <c r="P441" s="48"/>
      <c r="Q441" s="39" t="s">
        <v>5326</v>
      </c>
      <c r="R441" s="39" t="s">
        <v>4494</v>
      </c>
    </row>
    <row r="442" spans="1:18" ht="21">
      <c r="A442" s="38" t="s">
        <v>5327</v>
      </c>
      <c r="B442" s="38"/>
      <c r="C442" s="39" t="s">
        <v>5328</v>
      </c>
      <c r="D442" s="39" t="s">
        <v>29</v>
      </c>
      <c r="E442" s="46">
        <v>2567</v>
      </c>
      <c r="F442" s="46" t="s">
        <v>521</v>
      </c>
      <c r="G442" s="47" t="s">
        <v>4815</v>
      </c>
      <c r="H442" s="39" t="s">
        <v>36</v>
      </c>
      <c r="I442" s="39" t="s">
        <v>37</v>
      </c>
      <c r="J442" s="46" t="s">
        <v>6711</v>
      </c>
      <c r="K442" s="39" t="s">
        <v>38</v>
      </c>
      <c r="L442" s="46" t="s">
        <v>4786</v>
      </c>
      <c r="M442" s="47" t="s">
        <v>4479</v>
      </c>
      <c r="N442" s="52" t="s">
        <v>4520</v>
      </c>
      <c r="O442" s="48" t="s">
        <v>6706</v>
      </c>
      <c r="P442" s="48"/>
      <c r="Q442" s="39" t="s">
        <v>5329</v>
      </c>
      <c r="R442" s="39" t="s">
        <v>4520</v>
      </c>
    </row>
    <row r="443" spans="1:18" ht="21">
      <c r="A443" s="38" t="s">
        <v>5330</v>
      </c>
      <c r="B443" s="38"/>
      <c r="C443" s="39" t="s">
        <v>5331</v>
      </c>
      <c r="D443" s="39" t="s">
        <v>29</v>
      </c>
      <c r="E443" s="46">
        <v>2567</v>
      </c>
      <c r="F443" s="46" t="s">
        <v>521</v>
      </c>
      <c r="G443" s="47" t="s">
        <v>2724</v>
      </c>
      <c r="H443" s="39" t="s">
        <v>36</v>
      </c>
      <c r="I443" s="39" t="s">
        <v>37</v>
      </c>
      <c r="J443" s="46" t="s">
        <v>6711</v>
      </c>
      <c r="K443" s="39" t="s">
        <v>38</v>
      </c>
      <c r="L443" s="46" t="s">
        <v>4786</v>
      </c>
      <c r="M443" s="47" t="s">
        <v>4479</v>
      </c>
      <c r="N443" s="52" t="s">
        <v>4520</v>
      </c>
      <c r="O443" s="48" t="s">
        <v>6706</v>
      </c>
      <c r="P443" s="48"/>
      <c r="Q443" s="39" t="s">
        <v>5332</v>
      </c>
      <c r="R443" s="39" t="s">
        <v>4520</v>
      </c>
    </row>
    <row r="444" spans="1:18" ht="21">
      <c r="A444" s="38" t="s">
        <v>5333</v>
      </c>
      <c r="B444" s="38"/>
      <c r="C444" s="39" t="s">
        <v>5334</v>
      </c>
      <c r="D444" s="39" t="s">
        <v>29</v>
      </c>
      <c r="E444" s="46">
        <v>2567</v>
      </c>
      <c r="F444" s="46" t="s">
        <v>521</v>
      </c>
      <c r="G444" s="47" t="s">
        <v>5335</v>
      </c>
      <c r="H444" s="39" t="s">
        <v>36</v>
      </c>
      <c r="I444" s="39" t="s">
        <v>37</v>
      </c>
      <c r="J444" s="46" t="s">
        <v>6711</v>
      </c>
      <c r="K444" s="39" t="s">
        <v>38</v>
      </c>
      <c r="L444" s="46" t="s">
        <v>4786</v>
      </c>
      <c r="M444" s="47" t="s">
        <v>4479</v>
      </c>
      <c r="N444" s="52" t="s">
        <v>4520</v>
      </c>
      <c r="O444" s="48" t="s">
        <v>6706</v>
      </c>
      <c r="P444" s="48"/>
      <c r="Q444" s="39" t="s">
        <v>5336</v>
      </c>
      <c r="R444" s="39" t="s">
        <v>4520</v>
      </c>
    </row>
    <row r="445" spans="1:18" ht="21">
      <c r="A445" s="38" t="s">
        <v>5337</v>
      </c>
      <c r="B445" s="38"/>
      <c r="C445" s="39" t="s">
        <v>5338</v>
      </c>
      <c r="D445" s="39" t="s">
        <v>29</v>
      </c>
      <c r="E445" s="46">
        <v>2567</v>
      </c>
      <c r="F445" s="46" t="s">
        <v>521</v>
      </c>
      <c r="G445" s="47" t="s">
        <v>2724</v>
      </c>
      <c r="H445" s="39" t="s">
        <v>36</v>
      </c>
      <c r="I445" s="39" t="s">
        <v>37</v>
      </c>
      <c r="J445" s="46" t="s">
        <v>6711</v>
      </c>
      <c r="K445" s="39" t="s">
        <v>38</v>
      </c>
      <c r="L445" s="46" t="s">
        <v>4786</v>
      </c>
      <c r="M445" s="47" t="s">
        <v>4479</v>
      </c>
      <c r="N445" s="52" t="s">
        <v>4520</v>
      </c>
      <c r="O445" s="48" t="s">
        <v>6706</v>
      </c>
      <c r="P445" s="48"/>
      <c r="Q445" s="39" t="s">
        <v>5339</v>
      </c>
      <c r="R445" s="39" t="s">
        <v>4520</v>
      </c>
    </row>
    <row r="446" spans="1:18" ht="21">
      <c r="A446" s="38" t="s">
        <v>5340</v>
      </c>
      <c r="B446" s="38"/>
      <c r="C446" s="39" t="s">
        <v>5341</v>
      </c>
      <c r="D446" s="39" t="s">
        <v>29</v>
      </c>
      <c r="E446" s="46">
        <v>2567</v>
      </c>
      <c r="F446" s="46" t="s">
        <v>521</v>
      </c>
      <c r="G446" s="47" t="s">
        <v>1267</v>
      </c>
      <c r="H446" s="39" t="s">
        <v>36</v>
      </c>
      <c r="I446" s="39" t="s">
        <v>37</v>
      </c>
      <c r="J446" s="46" t="s">
        <v>6711</v>
      </c>
      <c r="K446" s="39" t="s">
        <v>38</v>
      </c>
      <c r="L446" s="46" t="s">
        <v>4786</v>
      </c>
      <c r="M446" s="47" t="s">
        <v>4479</v>
      </c>
      <c r="N446" s="52" t="s">
        <v>4520</v>
      </c>
      <c r="O446" s="48" t="s">
        <v>6706</v>
      </c>
      <c r="P446" s="48"/>
      <c r="Q446" s="39" t="s">
        <v>5342</v>
      </c>
      <c r="R446" s="39" t="s">
        <v>4520</v>
      </c>
    </row>
    <row r="447" spans="1:18" ht="21">
      <c r="A447" s="38" t="s">
        <v>5343</v>
      </c>
      <c r="B447" s="38"/>
      <c r="C447" s="39" t="s">
        <v>5344</v>
      </c>
      <c r="D447" s="39" t="s">
        <v>29</v>
      </c>
      <c r="E447" s="46">
        <v>2567</v>
      </c>
      <c r="F447" s="46" t="s">
        <v>1674</v>
      </c>
      <c r="G447" s="47" t="s">
        <v>521</v>
      </c>
      <c r="H447" s="39" t="s">
        <v>36</v>
      </c>
      <c r="I447" s="39" t="s">
        <v>37</v>
      </c>
      <c r="J447" s="46" t="s">
        <v>6711</v>
      </c>
      <c r="K447" s="39" t="s">
        <v>38</v>
      </c>
      <c r="L447" s="46" t="s">
        <v>4786</v>
      </c>
      <c r="M447" s="47" t="s">
        <v>4479</v>
      </c>
      <c r="N447" s="52" t="s">
        <v>4520</v>
      </c>
      <c r="O447" s="48" t="s">
        <v>6706</v>
      </c>
      <c r="P447" s="48"/>
      <c r="Q447" s="39" t="s">
        <v>5345</v>
      </c>
      <c r="R447" s="39" t="s">
        <v>4520</v>
      </c>
    </row>
    <row r="448" spans="1:18" ht="21">
      <c r="A448" s="38" t="s">
        <v>5346</v>
      </c>
      <c r="B448" s="38"/>
      <c r="C448" s="39" t="s">
        <v>5347</v>
      </c>
      <c r="D448" s="39" t="s">
        <v>29</v>
      </c>
      <c r="E448" s="46">
        <v>2567</v>
      </c>
      <c r="F448" s="46" t="s">
        <v>521</v>
      </c>
      <c r="G448" s="47" t="s">
        <v>5348</v>
      </c>
      <c r="H448" s="39" t="s">
        <v>36</v>
      </c>
      <c r="I448" s="39" t="s">
        <v>37</v>
      </c>
      <c r="J448" s="46" t="s">
        <v>6711</v>
      </c>
      <c r="K448" s="39" t="s">
        <v>38</v>
      </c>
      <c r="L448" s="46" t="s">
        <v>4786</v>
      </c>
      <c r="M448" s="47" t="s">
        <v>4479</v>
      </c>
      <c r="N448" s="52" t="s">
        <v>4520</v>
      </c>
      <c r="O448" s="48" t="s">
        <v>6706</v>
      </c>
      <c r="P448" s="48"/>
      <c r="Q448" s="39" t="s">
        <v>5349</v>
      </c>
      <c r="R448" s="39" t="s">
        <v>4520</v>
      </c>
    </row>
    <row r="449" spans="1:18" ht="21">
      <c r="A449" s="38" t="s">
        <v>5350</v>
      </c>
      <c r="B449" s="38"/>
      <c r="C449" s="39" t="s">
        <v>5351</v>
      </c>
      <c r="D449" s="39" t="s">
        <v>29</v>
      </c>
      <c r="E449" s="46">
        <v>2567</v>
      </c>
      <c r="F449" s="46" t="s">
        <v>521</v>
      </c>
      <c r="G449" s="47" t="s">
        <v>5335</v>
      </c>
      <c r="H449" s="39" t="s">
        <v>36</v>
      </c>
      <c r="I449" s="39" t="s">
        <v>37</v>
      </c>
      <c r="J449" s="46" t="s">
        <v>6711</v>
      </c>
      <c r="K449" s="39" t="s">
        <v>38</v>
      </c>
      <c r="L449" s="46" t="s">
        <v>4786</v>
      </c>
      <c r="M449" s="47" t="s">
        <v>4479</v>
      </c>
      <c r="N449" s="52" t="s">
        <v>4520</v>
      </c>
      <c r="O449" s="48" t="s">
        <v>6706</v>
      </c>
      <c r="P449" s="48"/>
      <c r="Q449" s="39" t="s">
        <v>5352</v>
      </c>
      <c r="R449" s="39" t="s">
        <v>4520</v>
      </c>
    </row>
    <row r="450" spans="1:18" ht="21">
      <c r="A450" s="38" t="s">
        <v>5353</v>
      </c>
      <c r="B450" s="38"/>
      <c r="C450" s="39" t="s">
        <v>5354</v>
      </c>
      <c r="D450" s="39" t="s">
        <v>29</v>
      </c>
      <c r="E450" s="46">
        <v>2567</v>
      </c>
      <c r="F450" s="46" t="s">
        <v>521</v>
      </c>
      <c r="G450" s="47" t="s">
        <v>5335</v>
      </c>
      <c r="H450" s="39" t="s">
        <v>36</v>
      </c>
      <c r="I450" s="39" t="s">
        <v>37</v>
      </c>
      <c r="J450" s="46" t="s">
        <v>6711</v>
      </c>
      <c r="K450" s="39" t="s">
        <v>38</v>
      </c>
      <c r="L450" s="46" t="s">
        <v>4786</v>
      </c>
      <c r="M450" s="47" t="s">
        <v>4479</v>
      </c>
      <c r="N450" s="52" t="s">
        <v>4520</v>
      </c>
      <c r="O450" s="48" t="s">
        <v>6706</v>
      </c>
      <c r="P450" s="48"/>
      <c r="Q450" s="39" t="s">
        <v>5355</v>
      </c>
      <c r="R450" s="39" t="s">
        <v>4520</v>
      </c>
    </row>
    <row r="451" spans="1:18" ht="21">
      <c r="A451" s="38" t="s">
        <v>5356</v>
      </c>
      <c r="B451" s="38"/>
      <c r="C451" s="39" t="s">
        <v>5357</v>
      </c>
      <c r="D451" s="39" t="s">
        <v>29</v>
      </c>
      <c r="E451" s="46">
        <v>2567</v>
      </c>
      <c r="F451" s="46" t="s">
        <v>521</v>
      </c>
      <c r="G451" s="47" t="s">
        <v>237</v>
      </c>
      <c r="H451" s="39" t="s">
        <v>36</v>
      </c>
      <c r="I451" s="39" t="s">
        <v>37</v>
      </c>
      <c r="J451" s="46" t="s">
        <v>6711</v>
      </c>
      <c r="K451" s="39" t="s">
        <v>38</v>
      </c>
      <c r="L451" s="46" t="s">
        <v>4786</v>
      </c>
      <c r="M451" s="47" t="s">
        <v>4479</v>
      </c>
      <c r="N451" s="52" t="s">
        <v>4520</v>
      </c>
      <c r="O451" s="48" t="s">
        <v>6706</v>
      </c>
      <c r="P451" s="48"/>
      <c r="Q451" s="39" t="s">
        <v>5358</v>
      </c>
      <c r="R451" s="39" t="s">
        <v>4520</v>
      </c>
    </row>
    <row r="452" spans="1:18" ht="21">
      <c r="A452" s="38" t="s">
        <v>5359</v>
      </c>
      <c r="B452" s="38"/>
      <c r="C452" s="39" t="s">
        <v>5360</v>
      </c>
      <c r="D452" s="39" t="s">
        <v>29</v>
      </c>
      <c r="E452" s="46">
        <v>2567</v>
      </c>
      <c r="F452" s="46" t="s">
        <v>521</v>
      </c>
      <c r="G452" s="47" t="s">
        <v>237</v>
      </c>
      <c r="H452" s="39" t="s">
        <v>36</v>
      </c>
      <c r="I452" s="39" t="s">
        <v>37</v>
      </c>
      <c r="J452" s="46" t="s">
        <v>6711</v>
      </c>
      <c r="K452" s="39" t="s">
        <v>38</v>
      </c>
      <c r="L452" s="46" t="s">
        <v>4786</v>
      </c>
      <c r="M452" s="47" t="s">
        <v>4479</v>
      </c>
      <c r="N452" s="52" t="s">
        <v>4520</v>
      </c>
      <c r="O452" s="48" t="s">
        <v>6706</v>
      </c>
      <c r="P452" s="48"/>
      <c r="Q452" s="39" t="s">
        <v>5361</v>
      </c>
      <c r="R452" s="39" t="s">
        <v>4520</v>
      </c>
    </row>
    <row r="453" spans="1:18" ht="21">
      <c r="A453" s="38" t="s">
        <v>5362</v>
      </c>
      <c r="B453" s="38"/>
      <c r="C453" s="39" t="s">
        <v>5363</v>
      </c>
      <c r="D453" s="39" t="s">
        <v>29</v>
      </c>
      <c r="E453" s="46">
        <v>2567</v>
      </c>
      <c r="F453" s="46" t="s">
        <v>521</v>
      </c>
      <c r="G453" s="47" t="s">
        <v>1267</v>
      </c>
      <c r="H453" s="39" t="s">
        <v>36</v>
      </c>
      <c r="I453" s="39" t="s">
        <v>37</v>
      </c>
      <c r="J453" s="46" t="s">
        <v>6711</v>
      </c>
      <c r="K453" s="39" t="s">
        <v>38</v>
      </c>
      <c r="L453" s="46" t="s">
        <v>4786</v>
      </c>
      <c r="M453" s="47" t="s">
        <v>4479</v>
      </c>
      <c r="N453" s="52" t="s">
        <v>4520</v>
      </c>
      <c r="O453" s="48" t="s">
        <v>6706</v>
      </c>
      <c r="P453" s="48"/>
      <c r="Q453" s="39" t="s">
        <v>5364</v>
      </c>
      <c r="R453" s="39" t="s">
        <v>4520</v>
      </c>
    </row>
    <row r="454" spans="1:18" ht="21">
      <c r="A454" s="38" t="s">
        <v>5365</v>
      </c>
      <c r="B454" s="38"/>
      <c r="C454" s="39" t="s">
        <v>5366</v>
      </c>
      <c r="D454" s="39" t="s">
        <v>29</v>
      </c>
      <c r="E454" s="46">
        <v>2567</v>
      </c>
      <c r="F454" s="46" t="s">
        <v>521</v>
      </c>
      <c r="G454" s="47" t="s">
        <v>4815</v>
      </c>
      <c r="H454" s="39" t="s">
        <v>36</v>
      </c>
      <c r="I454" s="39" t="s">
        <v>37</v>
      </c>
      <c r="J454" s="46" t="s">
        <v>6711</v>
      </c>
      <c r="K454" s="39" t="s">
        <v>38</v>
      </c>
      <c r="L454" s="46" t="s">
        <v>4786</v>
      </c>
      <c r="M454" s="47" t="s">
        <v>4479</v>
      </c>
      <c r="N454" s="52" t="s">
        <v>4520</v>
      </c>
      <c r="O454" s="48" t="s">
        <v>6706</v>
      </c>
      <c r="P454" s="48"/>
      <c r="Q454" s="39" t="s">
        <v>5367</v>
      </c>
      <c r="R454" s="39" t="s">
        <v>4520</v>
      </c>
    </row>
    <row r="455" spans="1:18" ht="21">
      <c r="A455" s="38" t="s">
        <v>5368</v>
      </c>
      <c r="B455" s="38"/>
      <c r="C455" s="39" t="s">
        <v>5369</v>
      </c>
      <c r="D455" s="39" t="s">
        <v>29</v>
      </c>
      <c r="E455" s="46">
        <v>2567</v>
      </c>
      <c r="F455" s="46" t="s">
        <v>1186</v>
      </c>
      <c r="G455" s="47" t="s">
        <v>4801</v>
      </c>
      <c r="H455" s="39" t="s">
        <v>36</v>
      </c>
      <c r="I455" s="39" t="s">
        <v>37</v>
      </c>
      <c r="J455" s="46" t="s">
        <v>6711</v>
      </c>
      <c r="K455" s="39" t="s">
        <v>38</v>
      </c>
      <c r="L455" s="46" t="s">
        <v>4786</v>
      </c>
      <c r="M455" s="47" t="s">
        <v>4479</v>
      </c>
      <c r="N455" s="52" t="s">
        <v>4520</v>
      </c>
      <c r="O455" s="48" t="s">
        <v>6706</v>
      </c>
      <c r="P455" s="48"/>
      <c r="Q455" s="39" t="s">
        <v>5370</v>
      </c>
      <c r="R455" s="39" t="s">
        <v>4520</v>
      </c>
    </row>
    <row r="456" spans="1:18" ht="21">
      <c r="A456" s="38" t="s">
        <v>4502</v>
      </c>
      <c r="B456" s="38"/>
      <c r="C456" s="39" t="s">
        <v>4433</v>
      </c>
      <c r="D456" s="39" t="s">
        <v>29</v>
      </c>
      <c r="E456" s="46">
        <v>2567</v>
      </c>
      <c r="F456" s="46" t="s">
        <v>2696</v>
      </c>
      <c r="G456" s="47" t="s">
        <v>237</v>
      </c>
      <c r="H456" s="39" t="s">
        <v>1126</v>
      </c>
      <c r="I456" s="39" t="s">
        <v>4434</v>
      </c>
      <c r="J456" s="46" t="s">
        <v>6727</v>
      </c>
      <c r="K456" s="39" t="s">
        <v>556</v>
      </c>
      <c r="L456" s="46" t="s">
        <v>4786</v>
      </c>
      <c r="M456" s="47" t="s">
        <v>4479</v>
      </c>
      <c r="N456" s="52" t="s">
        <v>4480</v>
      </c>
      <c r="O456" s="48" t="s">
        <v>6706</v>
      </c>
      <c r="P456" s="48"/>
      <c r="Q456" s="39" t="s">
        <v>5371</v>
      </c>
      <c r="R456" s="39" t="s">
        <v>4480</v>
      </c>
    </row>
    <row r="457" spans="1:18" ht="21">
      <c r="A457" s="38" t="s">
        <v>4487</v>
      </c>
      <c r="B457" s="38"/>
      <c r="C457" s="39" t="s">
        <v>4488</v>
      </c>
      <c r="D457" s="39" t="s">
        <v>29</v>
      </c>
      <c r="E457" s="46">
        <v>2567</v>
      </c>
      <c r="F457" s="46" t="s">
        <v>2696</v>
      </c>
      <c r="G457" s="47" t="s">
        <v>237</v>
      </c>
      <c r="H457" s="39" t="s">
        <v>4489</v>
      </c>
      <c r="I457" s="39" t="s">
        <v>4490</v>
      </c>
      <c r="J457" s="46" t="s">
        <v>6728</v>
      </c>
      <c r="K457" s="39" t="s">
        <v>556</v>
      </c>
      <c r="L457" s="46" t="s">
        <v>4786</v>
      </c>
      <c r="M457" s="47" t="s">
        <v>4479</v>
      </c>
      <c r="N457" s="52" t="s">
        <v>4491</v>
      </c>
      <c r="O457" s="48" t="s">
        <v>6706</v>
      </c>
      <c r="P457" s="48"/>
      <c r="Q457" s="39" t="s">
        <v>5372</v>
      </c>
      <c r="R457" s="39" t="s">
        <v>4491</v>
      </c>
    </row>
    <row r="458" spans="1:18" ht="21">
      <c r="A458" s="38" t="s">
        <v>5373</v>
      </c>
      <c r="B458" s="38"/>
      <c r="C458" s="39" t="s">
        <v>5374</v>
      </c>
      <c r="D458" s="39" t="s">
        <v>29</v>
      </c>
      <c r="E458" s="46">
        <v>2567</v>
      </c>
      <c r="F458" s="46" t="s">
        <v>4056</v>
      </c>
      <c r="G458" s="47" t="s">
        <v>237</v>
      </c>
      <c r="H458" s="39" t="s">
        <v>3923</v>
      </c>
      <c r="I458" s="39" t="s">
        <v>1848</v>
      </c>
      <c r="J458" s="46" t="s">
        <v>6712</v>
      </c>
      <c r="K458" s="39" t="s">
        <v>556</v>
      </c>
      <c r="L458" s="46" t="s">
        <v>4786</v>
      </c>
      <c r="M458" s="47" t="s">
        <v>4479</v>
      </c>
      <c r="N458" s="52" t="s">
        <v>4480</v>
      </c>
      <c r="O458" s="48" t="s">
        <v>6706</v>
      </c>
      <c r="P458" s="48"/>
      <c r="Q458" s="39" t="s">
        <v>5375</v>
      </c>
      <c r="R458" s="39" t="s">
        <v>4480</v>
      </c>
    </row>
    <row r="459" spans="1:18" ht="21">
      <c r="A459" s="38" t="s">
        <v>5376</v>
      </c>
      <c r="B459" s="38"/>
      <c r="C459" s="39" t="s">
        <v>5377</v>
      </c>
      <c r="D459" s="39" t="s">
        <v>29</v>
      </c>
      <c r="E459" s="46">
        <v>2567</v>
      </c>
      <c r="F459" s="46" t="s">
        <v>3788</v>
      </c>
      <c r="G459" s="47" t="s">
        <v>5378</v>
      </c>
      <c r="H459" s="39"/>
      <c r="I459" s="39" t="s">
        <v>446</v>
      </c>
      <c r="J459" s="46" t="s">
        <v>6723</v>
      </c>
      <c r="K459" s="39" t="s">
        <v>38</v>
      </c>
      <c r="L459" s="46" t="s">
        <v>4786</v>
      </c>
      <c r="M459" s="47" t="s">
        <v>4474</v>
      </c>
      <c r="N459" s="52" t="s">
        <v>4475</v>
      </c>
      <c r="O459" s="48" t="s">
        <v>6706</v>
      </c>
      <c r="P459" s="48"/>
      <c r="Q459" s="39" t="s">
        <v>5379</v>
      </c>
      <c r="R459" s="39" t="s">
        <v>4475</v>
      </c>
    </row>
    <row r="460" spans="1:18" ht="21">
      <c r="A460" s="38" t="s">
        <v>5380</v>
      </c>
      <c r="B460" s="38"/>
      <c r="C460" s="39" t="s">
        <v>5381</v>
      </c>
      <c r="D460" s="39" t="s">
        <v>29</v>
      </c>
      <c r="E460" s="46">
        <v>2568</v>
      </c>
      <c r="F460" s="46" t="s">
        <v>517</v>
      </c>
      <c r="G460" s="47" t="s">
        <v>1267</v>
      </c>
      <c r="H460" s="39"/>
      <c r="I460" s="39" t="s">
        <v>5382</v>
      </c>
      <c r="J460" s="46" t="s">
        <v>5382</v>
      </c>
      <c r="K460" s="39" t="s">
        <v>1005</v>
      </c>
      <c r="L460" s="46" t="s">
        <v>5383</v>
      </c>
      <c r="M460" s="47" t="s">
        <v>4479</v>
      </c>
      <c r="N460" s="52" t="s">
        <v>4480</v>
      </c>
      <c r="O460" s="48" t="s">
        <v>6706</v>
      </c>
      <c r="P460" s="48"/>
      <c r="Q460" s="39" t="s">
        <v>5384</v>
      </c>
      <c r="R460" s="39" t="s">
        <v>4480</v>
      </c>
    </row>
    <row r="461" spans="1:18" ht="21">
      <c r="A461" s="38" t="s">
        <v>5385</v>
      </c>
      <c r="B461" s="38"/>
      <c r="C461" s="39" t="s">
        <v>5386</v>
      </c>
      <c r="D461" s="39" t="s">
        <v>29</v>
      </c>
      <c r="E461" s="46">
        <v>2568</v>
      </c>
      <c r="F461" s="46" t="s">
        <v>2111</v>
      </c>
      <c r="G461" s="47" t="s">
        <v>1267</v>
      </c>
      <c r="H461" s="39"/>
      <c r="I461" s="39" t="s">
        <v>5382</v>
      </c>
      <c r="J461" s="46" t="s">
        <v>5382</v>
      </c>
      <c r="K461" s="39" t="s">
        <v>1005</v>
      </c>
      <c r="L461" s="46" t="s">
        <v>5383</v>
      </c>
      <c r="M461" s="47" t="s">
        <v>4479</v>
      </c>
      <c r="N461" s="52" t="s">
        <v>4520</v>
      </c>
      <c r="O461" s="48" t="s">
        <v>6706</v>
      </c>
      <c r="P461" s="48"/>
      <c r="Q461" s="39" t="s">
        <v>5387</v>
      </c>
      <c r="R461" s="39" t="s">
        <v>4520</v>
      </c>
    </row>
    <row r="462" spans="1:18" ht="21">
      <c r="A462" s="38" t="s">
        <v>5388</v>
      </c>
      <c r="B462" s="38"/>
      <c r="C462" s="39" t="s">
        <v>4383</v>
      </c>
      <c r="D462" s="39" t="s">
        <v>29</v>
      </c>
      <c r="E462" s="46">
        <v>2568</v>
      </c>
      <c r="F462" s="46" t="s">
        <v>517</v>
      </c>
      <c r="G462" s="47" t="s">
        <v>1267</v>
      </c>
      <c r="H462" s="39" t="s">
        <v>567</v>
      </c>
      <c r="I462" s="39" t="s">
        <v>568</v>
      </c>
      <c r="J462" s="46" t="s">
        <v>6713</v>
      </c>
      <c r="K462" s="39" t="s">
        <v>569</v>
      </c>
      <c r="L462" s="46" t="s">
        <v>5389</v>
      </c>
      <c r="M462" s="47" t="s">
        <v>4484</v>
      </c>
      <c r="N462" s="52" t="s">
        <v>4485</v>
      </c>
      <c r="O462" s="48" t="s">
        <v>6706</v>
      </c>
      <c r="P462" s="48"/>
      <c r="Q462" s="39" t="s">
        <v>5390</v>
      </c>
      <c r="R462" s="39" t="s">
        <v>4485</v>
      </c>
    </row>
    <row r="463" spans="1:18" ht="21">
      <c r="A463" s="38" t="s">
        <v>5391</v>
      </c>
      <c r="B463" s="38"/>
      <c r="C463" s="39" t="s">
        <v>4552</v>
      </c>
      <c r="D463" s="39" t="s">
        <v>29</v>
      </c>
      <c r="E463" s="46">
        <v>2568</v>
      </c>
      <c r="F463" s="46" t="s">
        <v>517</v>
      </c>
      <c r="G463" s="47" t="s">
        <v>1267</v>
      </c>
      <c r="H463" s="39" t="s">
        <v>2596</v>
      </c>
      <c r="I463" s="39" t="s">
        <v>4553</v>
      </c>
      <c r="J463" s="46" t="s">
        <v>6756</v>
      </c>
      <c r="K463" s="39" t="s">
        <v>569</v>
      </c>
      <c r="L463" s="46" t="s">
        <v>5389</v>
      </c>
      <c r="M463" s="47" t="s">
        <v>4479</v>
      </c>
      <c r="N463" s="52" t="s">
        <v>4494</v>
      </c>
      <c r="O463" s="48" t="s">
        <v>6706</v>
      </c>
      <c r="P463" s="48"/>
      <c r="Q463" s="39" t="s">
        <v>5392</v>
      </c>
      <c r="R463" s="39" t="s">
        <v>4494</v>
      </c>
    </row>
    <row r="464" spans="1:18" ht="21">
      <c r="A464" s="38" t="s">
        <v>5393</v>
      </c>
      <c r="B464" s="38"/>
      <c r="C464" s="39" t="s">
        <v>5394</v>
      </c>
      <c r="D464" s="39" t="s">
        <v>29</v>
      </c>
      <c r="E464" s="46">
        <v>2568</v>
      </c>
      <c r="F464" s="46" t="s">
        <v>517</v>
      </c>
      <c r="G464" s="47" t="s">
        <v>5395</v>
      </c>
      <c r="H464" s="39"/>
      <c r="I464" s="39" t="s">
        <v>5396</v>
      </c>
      <c r="J464" s="46" t="s">
        <v>5396</v>
      </c>
      <c r="K464" s="39" t="s">
        <v>1005</v>
      </c>
      <c r="L464" s="46" t="s">
        <v>5383</v>
      </c>
      <c r="M464" s="47" t="s">
        <v>4479</v>
      </c>
      <c r="N464" s="52" t="s">
        <v>4509</v>
      </c>
      <c r="O464" s="48" t="s">
        <v>6706</v>
      </c>
      <c r="P464" s="48"/>
      <c r="Q464" s="39" t="s">
        <v>5397</v>
      </c>
      <c r="R464" s="39" t="s">
        <v>4509</v>
      </c>
    </row>
    <row r="465" spans="1:18" ht="21">
      <c r="A465" s="38" t="s">
        <v>5398</v>
      </c>
      <c r="B465" s="38"/>
      <c r="C465" s="39" t="s">
        <v>5399</v>
      </c>
      <c r="D465" s="39" t="s">
        <v>29</v>
      </c>
      <c r="E465" s="46">
        <v>2568</v>
      </c>
      <c r="F465" s="46" t="s">
        <v>517</v>
      </c>
      <c r="G465" s="47" t="s">
        <v>2111</v>
      </c>
      <c r="H465" s="39"/>
      <c r="I465" s="39" t="s">
        <v>5396</v>
      </c>
      <c r="J465" s="46" t="s">
        <v>5396</v>
      </c>
      <c r="K465" s="39" t="s">
        <v>1005</v>
      </c>
      <c r="L465" s="46" t="s">
        <v>5383</v>
      </c>
      <c r="M465" s="47" t="s">
        <v>4479</v>
      </c>
      <c r="N465" s="52" t="s">
        <v>4509</v>
      </c>
      <c r="O465" s="48" t="s">
        <v>6706</v>
      </c>
      <c r="P465" s="48"/>
      <c r="Q465" s="39" t="s">
        <v>5400</v>
      </c>
      <c r="R465" s="39" t="s">
        <v>4509</v>
      </c>
    </row>
    <row r="466" spans="1:18" ht="21">
      <c r="A466" s="38" t="s">
        <v>5401</v>
      </c>
      <c r="B466" s="38"/>
      <c r="C466" s="39" t="s">
        <v>5402</v>
      </c>
      <c r="D466" s="39" t="s">
        <v>29</v>
      </c>
      <c r="E466" s="46">
        <v>2568</v>
      </c>
      <c r="F466" s="46" t="s">
        <v>517</v>
      </c>
      <c r="G466" s="47" t="s">
        <v>3907</v>
      </c>
      <c r="H466" s="39"/>
      <c r="I466" s="39" t="s">
        <v>5396</v>
      </c>
      <c r="J466" s="46" t="s">
        <v>5396</v>
      </c>
      <c r="K466" s="39" t="s">
        <v>1005</v>
      </c>
      <c r="L466" s="46" t="s">
        <v>5383</v>
      </c>
      <c r="M466" s="47" t="s">
        <v>4479</v>
      </c>
      <c r="N466" s="52" t="s">
        <v>4509</v>
      </c>
      <c r="O466" s="48" t="s">
        <v>6706</v>
      </c>
      <c r="P466" s="48"/>
      <c r="Q466" s="39" t="s">
        <v>5403</v>
      </c>
      <c r="R466" s="39" t="s">
        <v>4509</v>
      </c>
    </row>
    <row r="467" spans="1:18" ht="21">
      <c r="A467" s="38" t="s">
        <v>5404</v>
      </c>
      <c r="B467" s="38"/>
      <c r="C467" s="39" t="s">
        <v>5405</v>
      </c>
      <c r="D467" s="39" t="s">
        <v>29</v>
      </c>
      <c r="E467" s="46">
        <v>2568</v>
      </c>
      <c r="F467" s="46" t="s">
        <v>517</v>
      </c>
      <c r="G467" s="47" t="s">
        <v>1267</v>
      </c>
      <c r="H467" s="39" t="s">
        <v>4366</v>
      </c>
      <c r="I467" s="39" t="s">
        <v>4367</v>
      </c>
      <c r="J467" s="46" t="s">
        <v>6721</v>
      </c>
      <c r="K467" s="39" t="s">
        <v>38</v>
      </c>
      <c r="L467" s="46" t="s">
        <v>5383</v>
      </c>
      <c r="M467" s="47" t="s">
        <v>4484</v>
      </c>
      <c r="N467" s="52" t="s">
        <v>4636</v>
      </c>
      <c r="O467" s="48" t="s">
        <v>6706</v>
      </c>
      <c r="P467" s="48"/>
      <c r="Q467" s="39" t="s">
        <v>5406</v>
      </c>
      <c r="R467" s="39" t="s">
        <v>4636</v>
      </c>
    </row>
    <row r="468" spans="1:18" ht="21">
      <c r="A468" s="38" t="s">
        <v>5407</v>
      </c>
      <c r="B468" s="38"/>
      <c r="C468" s="39" t="s">
        <v>5408</v>
      </c>
      <c r="D468" s="39" t="s">
        <v>29</v>
      </c>
      <c r="E468" s="46">
        <v>2568</v>
      </c>
      <c r="F468" s="46" t="s">
        <v>517</v>
      </c>
      <c r="G468" s="47" t="s">
        <v>1267</v>
      </c>
      <c r="H468" s="39" t="s">
        <v>4366</v>
      </c>
      <c r="I468" s="39" t="s">
        <v>4367</v>
      </c>
      <c r="J468" s="46" t="s">
        <v>6721</v>
      </c>
      <c r="K468" s="39" t="s">
        <v>38</v>
      </c>
      <c r="L468" s="46" t="s">
        <v>5383</v>
      </c>
      <c r="M468" s="47" t="s">
        <v>4479</v>
      </c>
      <c r="N468" s="52" t="s">
        <v>4480</v>
      </c>
      <c r="O468" s="48" t="s">
        <v>6706</v>
      </c>
      <c r="P468" s="48"/>
      <c r="Q468" s="39" t="s">
        <v>5409</v>
      </c>
      <c r="R468" s="39" t="s">
        <v>4480</v>
      </c>
    </row>
    <row r="469" spans="1:18" ht="21">
      <c r="A469" s="38" t="s">
        <v>5410</v>
      </c>
      <c r="B469" s="38"/>
      <c r="C469" s="39" t="s">
        <v>5411</v>
      </c>
      <c r="D469" s="39" t="s">
        <v>29</v>
      </c>
      <c r="E469" s="46">
        <v>2568</v>
      </c>
      <c r="F469" s="46" t="s">
        <v>517</v>
      </c>
      <c r="G469" s="47" t="s">
        <v>1267</v>
      </c>
      <c r="H469" s="39" t="s">
        <v>1115</v>
      </c>
      <c r="I469" s="39" t="s">
        <v>3472</v>
      </c>
      <c r="J469" s="46" t="s">
        <v>6729</v>
      </c>
      <c r="K469" s="39" t="s">
        <v>528</v>
      </c>
      <c r="L469" s="46" t="s">
        <v>5383</v>
      </c>
      <c r="M469" s="47" t="s">
        <v>4474</v>
      </c>
      <c r="N469" s="52" t="s">
        <v>4656</v>
      </c>
      <c r="O469" s="48" t="s">
        <v>6706</v>
      </c>
      <c r="P469" s="48"/>
      <c r="Q469" s="39" t="s">
        <v>5412</v>
      </c>
      <c r="R469" s="39" t="s">
        <v>4656</v>
      </c>
    </row>
    <row r="470" spans="1:18" ht="21">
      <c r="A470" s="38" t="s">
        <v>5413</v>
      </c>
      <c r="B470" s="38"/>
      <c r="C470" s="39" t="s">
        <v>5414</v>
      </c>
      <c r="D470" s="39" t="s">
        <v>29</v>
      </c>
      <c r="E470" s="46">
        <v>2568</v>
      </c>
      <c r="F470" s="46" t="s">
        <v>517</v>
      </c>
      <c r="G470" s="47" t="s">
        <v>1267</v>
      </c>
      <c r="H470" s="39"/>
      <c r="I470" s="39" t="s">
        <v>5415</v>
      </c>
      <c r="J470" s="46" t="s">
        <v>5415</v>
      </c>
      <c r="K470" s="39" t="s">
        <v>1005</v>
      </c>
      <c r="L470" s="46" t="s">
        <v>5383</v>
      </c>
      <c r="M470" s="47" t="s">
        <v>4479</v>
      </c>
      <c r="N470" s="52" t="s">
        <v>4509</v>
      </c>
      <c r="O470" s="48" t="s">
        <v>6706</v>
      </c>
      <c r="P470" s="48"/>
      <c r="Q470" s="39" t="s">
        <v>5416</v>
      </c>
      <c r="R470" s="39" t="s">
        <v>4509</v>
      </c>
    </row>
    <row r="471" spans="1:18" ht="21">
      <c r="A471" s="38" t="s">
        <v>5417</v>
      </c>
      <c r="B471" s="38"/>
      <c r="C471" s="39" t="s">
        <v>5418</v>
      </c>
      <c r="D471" s="39" t="s">
        <v>29</v>
      </c>
      <c r="E471" s="46">
        <v>2568</v>
      </c>
      <c r="F471" s="46" t="s">
        <v>517</v>
      </c>
      <c r="G471" s="47" t="s">
        <v>1267</v>
      </c>
      <c r="H471" s="39"/>
      <c r="I471" s="39" t="s">
        <v>5419</v>
      </c>
      <c r="J471" s="46" t="s">
        <v>5419</v>
      </c>
      <c r="K471" s="39" t="s">
        <v>1005</v>
      </c>
      <c r="L471" s="46" t="s">
        <v>5383</v>
      </c>
      <c r="M471" s="47" t="s">
        <v>4479</v>
      </c>
      <c r="N471" s="52" t="s">
        <v>4509</v>
      </c>
      <c r="O471" s="48" t="s">
        <v>6706</v>
      </c>
      <c r="P471" s="48"/>
      <c r="Q471" s="39" t="s">
        <v>5420</v>
      </c>
      <c r="R471" s="39" t="s">
        <v>4509</v>
      </c>
    </row>
    <row r="472" spans="1:18" ht="21">
      <c r="A472" s="38" t="s">
        <v>5421</v>
      </c>
      <c r="B472" s="38"/>
      <c r="C472" s="39" t="s">
        <v>5422</v>
      </c>
      <c r="D472" s="39" t="s">
        <v>29</v>
      </c>
      <c r="E472" s="46">
        <v>2568</v>
      </c>
      <c r="F472" s="46" t="s">
        <v>517</v>
      </c>
      <c r="G472" s="47" t="s">
        <v>3907</v>
      </c>
      <c r="H472" s="39"/>
      <c r="I472" s="39" t="s">
        <v>5419</v>
      </c>
      <c r="J472" s="46" t="s">
        <v>5419</v>
      </c>
      <c r="K472" s="39" t="s">
        <v>1005</v>
      </c>
      <c r="L472" s="46" t="s">
        <v>5383</v>
      </c>
      <c r="M472" s="47" t="s">
        <v>4479</v>
      </c>
      <c r="N472" s="52" t="s">
        <v>4509</v>
      </c>
      <c r="O472" s="48" t="s">
        <v>6706</v>
      </c>
      <c r="P472" s="48"/>
      <c r="Q472" s="39" t="s">
        <v>5423</v>
      </c>
      <c r="R472" s="39" t="s">
        <v>4509</v>
      </c>
    </row>
    <row r="473" spans="1:18" ht="21">
      <c r="A473" s="38" t="s">
        <v>5424</v>
      </c>
      <c r="B473" s="38"/>
      <c r="C473" s="39" t="s">
        <v>5425</v>
      </c>
      <c r="D473" s="39" t="s">
        <v>29</v>
      </c>
      <c r="E473" s="46">
        <v>2568</v>
      </c>
      <c r="F473" s="46" t="s">
        <v>3860</v>
      </c>
      <c r="G473" s="47" t="s">
        <v>3907</v>
      </c>
      <c r="H473" s="39"/>
      <c r="I473" s="39" t="s">
        <v>5419</v>
      </c>
      <c r="J473" s="46" t="s">
        <v>5419</v>
      </c>
      <c r="K473" s="39" t="s">
        <v>1005</v>
      </c>
      <c r="L473" s="46" t="s">
        <v>5383</v>
      </c>
      <c r="M473" s="47" t="s">
        <v>4479</v>
      </c>
      <c r="N473" s="52" t="s">
        <v>4509</v>
      </c>
      <c r="O473" s="48" t="s">
        <v>6706</v>
      </c>
      <c r="P473" s="48"/>
      <c r="Q473" s="39" t="s">
        <v>5426</v>
      </c>
      <c r="R473" s="39" t="s">
        <v>4509</v>
      </c>
    </row>
    <row r="474" spans="1:18" ht="21">
      <c r="A474" s="38" t="s">
        <v>5427</v>
      </c>
      <c r="B474" s="38"/>
      <c r="C474" s="39" t="s">
        <v>5428</v>
      </c>
      <c r="D474" s="39" t="s">
        <v>29</v>
      </c>
      <c r="E474" s="46">
        <v>2568</v>
      </c>
      <c r="F474" s="46" t="s">
        <v>4815</v>
      </c>
      <c r="G474" s="47" t="s">
        <v>3907</v>
      </c>
      <c r="H474" s="39"/>
      <c r="I474" s="39" t="s">
        <v>5419</v>
      </c>
      <c r="J474" s="46" t="s">
        <v>5419</v>
      </c>
      <c r="K474" s="39" t="s">
        <v>1005</v>
      </c>
      <c r="L474" s="46" t="s">
        <v>5383</v>
      </c>
      <c r="M474" s="47" t="s">
        <v>4479</v>
      </c>
      <c r="N474" s="52" t="s">
        <v>4509</v>
      </c>
      <c r="O474" s="48" t="s">
        <v>6706</v>
      </c>
      <c r="P474" s="48"/>
      <c r="Q474" s="39" t="s">
        <v>5429</v>
      </c>
      <c r="R474" s="39" t="s">
        <v>4509</v>
      </c>
    </row>
    <row r="475" spans="1:18" ht="21">
      <c r="A475" s="38" t="s">
        <v>5430</v>
      </c>
      <c r="B475" s="38"/>
      <c r="C475" s="39" t="s">
        <v>5431</v>
      </c>
      <c r="D475" s="39" t="s">
        <v>29</v>
      </c>
      <c r="E475" s="46">
        <v>2568</v>
      </c>
      <c r="F475" s="46" t="s">
        <v>4815</v>
      </c>
      <c r="G475" s="47" t="s">
        <v>3907</v>
      </c>
      <c r="H475" s="39"/>
      <c r="I475" s="39" t="s">
        <v>5419</v>
      </c>
      <c r="J475" s="46" t="s">
        <v>5419</v>
      </c>
      <c r="K475" s="39" t="s">
        <v>1005</v>
      </c>
      <c r="L475" s="46" t="s">
        <v>5383</v>
      </c>
      <c r="M475" s="47" t="s">
        <v>4479</v>
      </c>
      <c r="N475" s="52" t="s">
        <v>4509</v>
      </c>
      <c r="O475" s="48" t="s">
        <v>6706</v>
      </c>
      <c r="P475" s="48"/>
      <c r="Q475" s="39" t="s">
        <v>5432</v>
      </c>
      <c r="R475" s="39" t="s">
        <v>4509</v>
      </c>
    </row>
    <row r="476" spans="1:18" ht="21">
      <c r="A476" s="38" t="s">
        <v>5433</v>
      </c>
      <c r="B476" s="38"/>
      <c r="C476" s="39" t="s">
        <v>5434</v>
      </c>
      <c r="D476" s="39" t="s">
        <v>29</v>
      </c>
      <c r="E476" s="46">
        <v>2568</v>
      </c>
      <c r="F476" s="46" t="s">
        <v>4815</v>
      </c>
      <c r="G476" s="47" t="s">
        <v>3907</v>
      </c>
      <c r="H476" s="39"/>
      <c r="I476" s="39" t="s">
        <v>5419</v>
      </c>
      <c r="J476" s="46" t="s">
        <v>5419</v>
      </c>
      <c r="K476" s="39" t="s">
        <v>1005</v>
      </c>
      <c r="L476" s="46" t="s">
        <v>5383</v>
      </c>
      <c r="M476" s="47" t="s">
        <v>4479</v>
      </c>
      <c r="N476" s="52" t="s">
        <v>4509</v>
      </c>
      <c r="O476" s="48" t="s">
        <v>6706</v>
      </c>
      <c r="P476" s="48"/>
      <c r="Q476" s="39" t="s">
        <v>5435</v>
      </c>
      <c r="R476" s="39" t="s">
        <v>4509</v>
      </c>
    </row>
    <row r="477" spans="1:18" ht="21">
      <c r="A477" s="38" t="s">
        <v>5436</v>
      </c>
      <c r="B477" s="38"/>
      <c r="C477" s="39" t="s">
        <v>5437</v>
      </c>
      <c r="D477" s="39" t="s">
        <v>29</v>
      </c>
      <c r="E477" s="46">
        <v>2568</v>
      </c>
      <c r="F477" s="46" t="s">
        <v>4815</v>
      </c>
      <c r="G477" s="47" t="s">
        <v>3907</v>
      </c>
      <c r="H477" s="39"/>
      <c r="I477" s="39" t="s">
        <v>5419</v>
      </c>
      <c r="J477" s="46" t="s">
        <v>5419</v>
      </c>
      <c r="K477" s="39" t="s">
        <v>1005</v>
      </c>
      <c r="L477" s="46" t="s">
        <v>5383</v>
      </c>
      <c r="M477" s="47" t="s">
        <v>4479</v>
      </c>
      <c r="N477" s="52" t="s">
        <v>4509</v>
      </c>
      <c r="O477" s="48" t="s">
        <v>6706</v>
      </c>
      <c r="P477" s="48"/>
      <c r="Q477" s="39" t="s">
        <v>5438</v>
      </c>
      <c r="R477" s="39" t="s">
        <v>4509</v>
      </c>
    </row>
    <row r="478" spans="1:18" ht="21">
      <c r="A478" s="38" t="s">
        <v>5439</v>
      </c>
      <c r="B478" s="38"/>
      <c r="C478" s="39" t="s">
        <v>5440</v>
      </c>
      <c r="D478" s="39" t="s">
        <v>478</v>
      </c>
      <c r="E478" s="46">
        <v>2568</v>
      </c>
      <c r="F478" s="46" t="s">
        <v>517</v>
      </c>
      <c r="G478" s="47" t="s">
        <v>3907</v>
      </c>
      <c r="H478" s="39"/>
      <c r="I478" s="39" t="s">
        <v>5419</v>
      </c>
      <c r="J478" s="46" t="s">
        <v>5419</v>
      </c>
      <c r="K478" s="39" t="s">
        <v>1005</v>
      </c>
      <c r="L478" s="46" t="s">
        <v>5383</v>
      </c>
      <c r="M478" s="47" t="s">
        <v>4479</v>
      </c>
      <c r="N478" s="52" t="s">
        <v>4509</v>
      </c>
      <c r="O478" s="48" t="s">
        <v>6706</v>
      </c>
      <c r="P478" s="48"/>
      <c r="Q478" s="39" t="s">
        <v>5441</v>
      </c>
      <c r="R478" s="39" t="s">
        <v>4509</v>
      </c>
    </row>
    <row r="479" spans="1:18" ht="21">
      <c r="A479" s="38" t="s">
        <v>5442</v>
      </c>
      <c r="B479" s="38"/>
      <c r="C479" s="39" t="s">
        <v>5443</v>
      </c>
      <c r="D479" s="39" t="s">
        <v>29</v>
      </c>
      <c r="E479" s="46">
        <v>2568</v>
      </c>
      <c r="F479" s="46" t="s">
        <v>517</v>
      </c>
      <c r="G479" s="47" t="s">
        <v>1267</v>
      </c>
      <c r="H479" s="39" t="s">
        <v>4473</v>
      </c>
      <c r="I479" s="39" t="s">
        <v>2368</v>
      </c>
      <c r="J479" s="46" t="s">
        <v>6715</v>
      </c>
      <c r="K479" s="39" t="s">
        <v>2369</v>
      </c>
      <c r="L479" s="46" t="s">
        <v>5383</v>
      </c>
      <c r="M479" s="47" t="s">
        <v>4474</v>
      </c>
      <c r="N479" s="52" t="s">
        <v>4475</v>
      </c>
      <c r="O479" s="48" t="s">
        <v>6706</v>
      </c>
      <c r="P479" s="48"/>
      <c r="Q479" s="39" t="s">
        <v>5444</v>
      </c>
      <c r="R479" s="39" t="s">
        <v>4475</v>
      </c>
    </row>
    <row r="480" spans="1:18" ht="21">
      <c r="A480" s="38" t="s">
        <v>5445</v>
      </c>
      <c r="B480" s="38"/>
      <c r="C480" s="39" t="s">
        <v>5446</v>
      </c>
      <c r="D480" s="39" t="s">
        <v>29</v>
      </c>
      <c r="E480" s="46">
        <v>2568</v>
      </c>
      <c r="F480" s="46" t="s">
        <v>517</v>
      </c>
      <c r="G480" s="47" t="s">
        <v>1267</v>
      </c>
      <c r="H480" s="39"/>
      <c r="I480" s="39" t="s">
        <v>4794</v>
      </c>
      <c r="J480" s="46" t="s">
        <v>4794</v>
      </c>
      <c r="K480" s="39" t="s">
        <v>1005</v>
      </c>
      <c r="L480" s="46" t="s">
        <v>5383</v>
      </c>
      <c r="M480" s="47" t="s">
        <v>4479</v>
      </c>
      <c r="N480" s="52" t="s">
        <v>4509</v>
      </c>
      <c r="O480" s="48" t="s">
        <v>6706</v>
      </c>
      <c r="P480" s="48"/>
      <c r="Q480" s="39" t="s">
        <v>5447</v>
      </c>
      <c r="R480" s="39" t="s">
        <v>4509</v>
      </c>
    </row>
    <row r="481" spans="1:18" ht="21">
      <c r="A481" s="38" t="s">
        <v>5448</v>
      </c>
      <c r="B481" s="38"/>
      <c r="C481" s="39" t="s">
        <v>5449</v>
      </c>
      <c r="D481" s="39" t="s">
        <v>29</v>
      </c>
      <c r="E481" s="46">
        <v>2568</v>
      </c>
      <c r="F481" s="46" t="s">
        <v>517</v>
      </c>
      <c r="G481" s="47" t="s">
        <v>2724</v>
      </c>
      <c r="H481" s="39" t="s">
        <v>1110</v>
      </c>
      <c r="I481" s="39" t="s">
        <v>1096</v>
      </c>
      <c r="J481" s="46" t="s">
        <v>6719</v>
      </c>
      <c r="K481" s="39" t="s">
        <v>979</v>
      </c>
      <c r="L481" s="46" t="s">
        <v>5383</v>
      </c>
      <c r="M481" s="47" t="s">
        <v>4484</v>
      </c>
      <c r="N481" s="52" t="s">
        <v>4636</v>
      </c>
      <c r="O481" s="48" t="s">
        <v>6706</v>
      </c>
      <c r="P481" s="48"/>
      <c r="Q481" s="39" t="s">
        <v>5450</v>
      </c>
      <c r="R481" s="39" t="s">
        <v>4636</v>
      </c>
    </row>
    <row r="482" spans="1:18" ht="21">
      <c r="A482" s="38" t="s">
        <v>5451</v>
      </c>
      <c r="B482" s="38"/>
      <c r="C482" s="39" t="s">
        <v>5452</v>
      </c>
      <c r="D482" s="39" t="s">
        <v>29</v>
      </c>
      <c r="E482" s="46">
        <v>2568</v>
      </c>
      <c r="F482" s="46" t="s">
        <v>517</v>
      </c>
      <c r="G482" s="47" t="s">
        <v>5453</v>
      </c>
      <c r="H482" s="39" t="s">
        <v>1110</v>
      </c>
      <c r="I482" s="39" t="s">
        <v>1096</v>
      </c>
      <c r="J482" s="46" t="s">
        <v>6719</v>
      </c>
      <c r="K482" s="39" t="s">
        <v>979</v>
      </c>
      <c r="L482" s="46" t="s">
        <v>5383</v>
      </c>
      <c r="M482" s="47" t="s">
        <v>4484</v>
      </c>
      <c r="N482" s="52" t="s">
        <v>4485</v>
      </c>
      <c r="O482" s="48" t="s">
        <v>6706</v>
      </c>
      <c r="P482" s="48"/>
      <c r="Q482" s="39" t="s">
        <v>5454</v>
      </c>
      <c r="R482" s="39" t="s">
        <v>4485</v>
      </c>
    </row>
    <row r="483" spans="1:18" ht="21">
      <c r="A483" s="38" t="s">
        <v>5455</v>
      </c>
      <c r="B483" s="38"/>
      <c r="C483" s="39" t="s">
        <v>5456</v>
      </c>
      <c r="D483" s="39" t="s">
        <v>29</v>
      </c>
      <c r="E483" s="46">
        <v>2568</v>
      </c>
      <c r="F483" s="46" t="s">
        <v>517</v>
      </c>
      <c r="G483" s="47" t="s">
        <v>5453</v>
      </c>
      <c r="H483" s="39" t="s">
        <v>1110</v>
      </c>
      <c r="I483" s="39" t="s">
        <v>1096</v>
      </c>
      <c r="J483" s="46" t="s">
        <v>6719</v>
      </c>
      <c r="K483" s="39" t="s">
        <v>979</v>
      </c>
      <c r="L483" s="46" t="s">
        <v>5383</v>
      </c>
      <c r="M483" s="47" t="s">
        <v>4479</v>
      </c>
      <c r="N483" s="52" t="s">
        <v>4480</v>
      </c>
      <c r="O483" s="48" t="s">
        <v>6706</v>
      </c>
      <c r="P483" s="48"/>
      <c r="Q483" s="39" t="s">
        <v>5457</v>
      </c>
      <c r="R483" s="39" t="s">
        <v>4480</v>
      </c>
    </row>
    <row r="484" spans="1:18" ht="21">
      <c r="A484" s="38" t="s">
        <v>5458</v>
      </c>
      <c r="B484" s="38"/>
      <c r="C484" s="39" t="s">
        <v>5459</v>
      </c>
      <c r="D484" s="39" t="s">
        <v>29</v>
      </c>
      <c r="E484" s="46">
        <v>2568</v>
      </c>
      <c r="F484" s="46" t="s">
        <v>517</v>
      </c>
      <c r="G484" s="47" t="s">
        <v>1267</v>
      </c>
      <c r="H484" s="39"/>
      <c r="I484" s="39" t="s">
        <v>5460</v>
      </c>
      <c r="J484" s="46" t="s">
        <v>5460</v>
      </c>
      <c r="K484" s="39" t="s">
        <v>1005</v>
      </c>
      <c r="L484" s="46" t="s">
        <v>5383</v>
      </c>
      <c r="M484" s="47" t="s">
        <v>4479</v>
      </c>
      <c r="N484" s="52" t="s">
        <v>4509</v>
      </c>
      <c r="O484" s="48" t="s">
        <v>6706</v>
      </c>
      <c r="P484" s="48"/>
      <c r="Q484" s="39" t="s">
        <v>5461</v>
      </c>
      <c r="R484" s="39" t="s">
        <v>4509</v>
      </c>
    </row>
    <row r="485" spans="1:18" ht="21">
      <c r="A485" s="38" t="s">
        <v>5462</v>
      </c>
      <c r="B485" s="38"/>
      <c r="C485" s="39" t="s">
        <v>5463</v>
      </c>
      <c r="D485" s="39" t="s">
        <v>29</v>
      </c>
      <c r="E485" s="46">
        <v>2568</v>
      </c>
      <c r="F485" s="46" t="s">
        <v>517</v>
      </c>
      <c r="G485" s="47" t="s">
        <v>1267</v>
      </c>
      <c r="H485" s="39"/>
      <c r="I485" s="39" t="s">
        <v>5460</v>
      </c>
      <c r="J485" s="46" t="s">
        <v>5460</v>
      </c>
      <c r="K485" s="39" t="s">
        <v>1005</v>
      </c>
      <c r="L485" s="46" t="s">
        <v>5383</v>
      </c>
      <c r="M485" s="47" t="s">
        <v>4479</v>
      </c>
      <c r="N485" s="52" t="s">
        <v>4509</v>
      </c>
      <c r="O485" s="48" t="s">
        <v>6706</v>
      </c>
      <c r="P485" s="48"/>
      <c r="Q485" s="39" t="s">
        <v>5464</v>
      </c>
      <c r="R485" s="39" t="s">
        <v>4509</v>
      </c>
    </row>
    <row r="486" spans="1:18" ht="21">
      <c r="A486" s="38" t="s">
        <v>5465</v>
      </c>
      <c r="B486" s="38"/>
      <c r="C486" s="39" t="s">
        <v>5466</v>
      </c>
      <c r="D486" s="39" t="s">
        <v>29</v>
      </c>
      <c r="E486" s="46">
        <v>2568</v>
      </c>
      <c r="F486" s="46" t="s">
        <v>517</v>
      </c>
      <c r="G486" s="47" t="s">
        <v>1267</v>
      </c>
      <c r="H486" s="39" t="s">
        <v>1782</v>
      </c>
      <c r="I486" s="39" t="s">
        <v>1096</v>
      </c>
      <c r="J486" s="46" t="s">
        <v>6719</v>
      </c>
      <c r="K486" s="39" t="s">
        <v>979</v>
      </c>
      <c r="L486" s="46" t="s">
        <v>5383</v>
      </c>
      <c r="M486" s="47" t="s">
        <v>4479</v>
      </c>
      <c r="N486" s="52" t="s">
        <v>4509</v>
      </c>
      <c r="O486" s="48" t="s">
        <v>6706</v>
      </c>
      <c r="P486" s="48"/>
      <c r="Q486" s="39" t="s">
        <v>5467</v>
      </c>
      <c r="R486" s="39" t="s">
        <v>4509</v>
      </c>
    </row>
    <row r="487" spans="1:18" ht="21">
      <c r="A487" s="38" t="s">
        <v>5468</v>
      </c>
      <c r="B487" s="38"/>
      <c r="C487" s="39" t="s">
        <v>5469</v>
      </c>
      <c r="D487" s="39" t="s">
        <v>29</v>
      </c>
      <c r="E487" s="46">
        <v>2568</v>
      </c>
      <c r="F487" s="46" t="s">
        <v>517</v>
      </c>
      <c r="G487" s="47" t="s">
        <v>1267</v>
      </c>
      <c r="H487" s="39"/>
      <c r="I487" s="39" t="s">
        <v>5470</v>
      </c>
      <c r="J487" s="46" t="s">
        <v>5470</v>
      </c>
      <c r="K487" s="39" t="s">
        <v>1005</v>
      </c>
      <c r="L487" s="46" t="s">
        <v>5383</v>
      </c>
      <c r="M487" s="47" t="s">
        <v>4479</v>
      </c>
      <c r="N487" s="52" t="s">
        <v>4509</v>
      </c>
      <c r="O487" s="48" t="s">
        <v>6706</v>
      </c>
      <c r="P487" s="48"/>
      <c r="Q487" s="39" t="s">
        <v>5471</v>
      </c>
      <c r="R487" s="39" t="s">
        <v>4509</v>
      </c>
    </row>
    <row r="488" spans="1:18" ht="21">
      <c r="A488" s="38" t="s">
        <v>5472</v>
      </c>
      <c r="B488" s="38"/>
      <c r="C488" s="39" t="s">
        <v>5473</v>
      </c>
      <c r="D488" s="39" t="s">
        <v>29</v>
      </c>
      <c r="E488" s="46">
        <v>2568</v>
      </c>
      <c r="F488" s="46" t="s">
        <v>2111</v>
      </c>
      <c r="G488" s="47" t="s">
        <v>5453</v>
      </c>
      <c r="H488" s="39" t="s">
        <v>4347</v>
      </c>
      <c r="I488" s="39" t="s">
        <v>4348</v>
      </c>
      <c r="J488" s="46" t="s">
        <v>6724</v>
      </c>
      <c r="K488" s="39" t="s">
        <v>4349</v>
      </c>
      <c r="L488" s="46" t="s">
        <v>5383</v>
      </c>
      <c r="M488" s="47" t="s">
        <v>4474</v>
      </c>
      <c r="N488" s="52" t="s">
        <v>4656</v>
      </c>
      <c r="O488" s="48" t="s">
        <v>6706</v>
      </c>
      <c r="P488" s="48"/>
      <c r="Q488" s="39" t="s">
        <v>5474</v>
      </c>
      <c r="R488" s="39" t="s">
        <v>4656</v>
      </c>
    </row>
    <row r="489" spans="1:18" ht="21">
      <c r="A489" s="38" t="s">
        <v>5475</v>
      </c>
      <c r="B489" s="38"/>
      <c r="C489" s="39" t="s">
        <v>5476</v>
      </c>
      <c r="D489" s="39" t="s">
        <v>29</v>
      </c>
      <c r="E489" s="46">
        <v>2568</v>
      </c>
      <c r="F489" s="46" t="s">
        <v>517</v>
      </c>
      <c r="G489" s="47" t="s">
        <v>1267</v>
      </c>
      <c r="H489" s="39"/>
      <c r="I489" s="39" t="s">
        <v>5477</v>
      </c>
      <c r="J489" s="46" t="s">
        <v>5477</v>
      </c>
      <c r="K489" s="39" t="s">
        <v>1005</v>
      </c>
      <c r="L489" s="46" t="s">
        <v>5383</v>
      </c>
      <c r="M489" s="47" t="s">
        <v>4479</v>
      </c>
      <c r="N489" s="52" t="s">
        <v>4509</v>
      </c>
      <c r="O489" s="48" t="s">
        <v>6706</v>
      </c>
      <c r="P489" s="48"/>
      <c r="Q489" s="39" t="s">
        <v>5478</v>
      </c>
      <c r="R489" s="39" t="s">
        <v>4509</v>
      </c>
    </row>
    <row r="490" spans="1:18" ht="21">
      <c r="A490" s="38" t="s">
        <v>5479</v>
      </c>
      <c r="B490" s="38"/>
      <c r="C490" s="39" t="s">
        <v>5480</v>
      </c>
      <c r="D490" s="39" t="s">
        <v>29</v>
      </c>
      <c r="E490" s="46">
        <v>2568</v>
      </c>
      <c r="F490" s="46" t="s">
        <v>517</v>
      </c>
      <c r="G490" s="47" t="s">
        <v>1267</v>
      </c>
      <c r="H490" s="39" t="s">
        <v>3716</v>
      </c>
      <c r="I490" s="39" t="s">
        <v>3717</v>
      </c>
      <c r="J490" s="46" t="s">
        <v>6722</v>
      </c>
      <c r="K490" s="39" t="s">
        <v>3718</v>
      </c>
      <c r="L490" s="46" t="s">
        <v>5383</v>
      </c>
      <c r="M490" s="47" t="s">
        <v>4479</v>
      </c>
      <c r="N490" s="52" t="s">
        <v>4509</v>
      </c>
      <c r="O490" s="48" t="s">
        <v>6706</v>
      </c>
      <c r="P490" s="48"/>
      <c r="Q490" s="39" t="s">
        <v>5481</v>
      </c>
      <c r="R490" s="39" t="s">
        <v>4509</v>
      </c>
    </row>
    <row r="491" spans="1:18" ht="21">
      <c r="A491" s="38" t="s">
        <v>5482</v>
      </c>
      <c r="B491" s="38"/>
      <c r="C491" s="39" t="s">
        <v>5483</v>
      </c>
      <c r="D491" s="39" t="s">
        <v>29</v>
      </c>
      <c r="E491" s="46">
        <v>2568</v>
      </c>
      <c r="F491" s="46" t="s">
        <v>517</v>
      </c>
      <c r="G491" s="47" t="s">
        <v>1267</v>
      </c>
      <c r="H491" s="39"/>
      <c r="I491" s="39" t="s">
        <v>4827</v>
      </c>
      <c r="J491" s="46" t="s">
        <v>4827</v>
      </c>
      <c r="K491" s="39" t="s">
        <v>1005</v>
      </c>
      <c r="L491" s="46" t="s">
        <v>5383</v>
      </c>
      <c r="M491" s="47" t="s">
        <v>4479</v>
      </c>
      <c r="N491" s="52" t="s">
        <v>4494</v>
      </c>
      <c r="O491" s="48" t="s">
        <v>6706</v>
      </c>
      <c r="P491" s="48"/>
      <c r="Q491" s="39" t="s">
        <v>5484</v>
      </c>
      <c r="R491" s="39" t="s">
        <v>4494</v>
      </c>
    </row>
    <row r="492" spans="1:18" ht="21">
      <c r="A492" s="38" t="s">
        <v>5485</v>
      </c>
      <c r="B492" s="38"/>
      <c r="C492" s="39" t="s">
        <v>5486</v>
      </c>
      <c r="D492" s="39" t="s">
        <v>29</v>
      </c>
      <c r="E492" s="46">
        <v>2568</v>
      </c>
      <c r="F492" s="46" t="s">
        <v>4815</v>
      </c>
      <c r="G492" s="47" t="s">
        <v>1267</v>
      </c>
      <c r="H492" s="39" t="s">
        <v>5487</v>
      </c>
      <c r="I492" s="39" t="s">
        <v>1096</v>
      </c>
      <c r="J492" s="46" t="s">
        <v>6719</v>
      </c>
      <c r="K492" s="39" t="s">
        <v>979</v>
      </c>
      <c r="L492" s="46" t="s">
        <v>5383</v>
      </c>
      <c r="M492" s="47" t="s">
        <v>4474</v>
      </c>
      <c r="N492" s="52" t="s">
        <v>4475</v>
      </c>
      <c r="O492" s="48" t="s">
        <v>6706</v>
      </c>
      <c r="P492" s="48"/>
      <c r="Q492" s="39" t="s">
        <v>5488</v>
      </c>
      <c r="R492" s="39" t="s">
        <v>4475</v>
      </c>
    </row>
    <row r="493" spans="1:18" ht="21">
      <c r="A493" s="38" t="s">
        <v>5489</v>
      </c>
      <c r="B493" s="38"/>
      <c r="C493" s="39" t="s">
        <v>5490</v>
      </c>
      <c r="D493" s="39" t="s">
        <v>29</v>
      </c>
      <c r="E493" s="46">
        <v>2568</v>
      </c>
      <c r="F493" s="46" t="s">
        <v>4815</v>
      </c>
      <c r="G493" s="47" t="s">
        <v>1267</v>
      </c>
      <c r="H493" s="39"/>
      <c r="I493" s="39" t="s">
        <v>2567</v>
      </c>
      <c r="J493" s="46" t="s">
        <v>2567</v>
      </c>
      <c r="K493" s="39" t="s">
        <v>1005</v>
      </c>
      <c r="L493" s="46" t="s">
        <v>5383</v>
      </c>
      <c r="M493" s="47" t="s">
        <v>4479</v>
      </c>
      <c r="N493" s="52" t="s">
        <v>4509</v>
      </c>
      <c r="O493" s="48" t="s">
        <v>6706</v>
      </c>
      <c r="P493" s="48"/>
      <c r="Q493" s="39" t="s">
        <v>5491</v>
      </c>
      <c r="R493" s="39" t="s">
        <v>4509</v>
      </c>
    </row>
    <row r="494" spans="1:18" ht="21">
      <c r="A494" s="38" t="s">
        <v>5492</v>
      </c>
      <c r="B494" s="38"/>
      <c r="C494" s="39" t="s">
        <v>5493</v>
      </c>
      <c r="D494" s="39" t="s">
        <v>29</v>
      </c>
      <c r="E494" s="46">
        <v>2568</v>
      </c>
      <c r="F494" s="46" t="s">
        <v>4815</v>
      </c>
      <c r="G494" s="47" t="s">
        <v>1267</v>
      </c>
      <c r="H494" s="39"/>
      <c r="I494" s="39" t="s">
        <v>2567</v>
      </c>
      <c r="J494" s="46" t="s">
        <v>2567</v>
      </c>
      <c r="K494" s="39" t="s">
        <v>1005</v>
      </c>
      <c r="L494" s="46" t="s">
        <v>5383</v>
      </c>
      <c r="M494" s="47" t="s">
        <v>4479</v>
      </c>
      <c r="N494" s="52" t="s">
        <v>4509</v>
      </c>
      <c r="O494" s="48" t="s">
        <v>6706</v>
      </c>
      <c r="P494" s="48"/>
      <c r="Q494" s="39" t="s">
        <v>5494</v>
      </c>
      <c r="R494" s="39" t="s">
        <v>4509</v>
      </c>
    </row>
    <row r="495" spans="1:18" ht="21">
      <c r="A495" s="38" t="s">
        <v>5495</v>
      </c>
      <c r="B495" s="38"/>
      <c r="C495" s="39" t="s">
        <v>5496</v>
      </c>
      <c r="D495" s="39" t="s">
        <v>29</v>
      </c>
      <c r="E495" s="46">
        <v>2568</v>
      </c>
      <c r="F495" s="46" t="s">
        <v>4815</v>
      </c>
      <c r="G495" s="47" t="s">
        <v>1267</v>
      </c>
      <c r="H495" s="39"/>
      <c r="I495" s="39" t="s">
        <v>2567</v>
      </c>
      <c r="J495" s="46" t="s">
        <v>2567</v>
      </c>
      <c r="K495" s="39" t="s">
        <v>1005</v>
      </c>
      <c r="L495" s="46" t="s">
        <v>5383</v>
      </c>
      <c r="M495" s="47" t="s">
        <v>4479</v>
      </c>
      <c r="N495" s="52" t="s">
        <v>4509</v>
      </c>
      <c r="O495" s="48" t="s">
        <v>6706</v>
      </c>
      <c r="P495" s="48"/>
      <c r="Q495" s="39" t="s">
        <v>5497</v>
      </c>
      <c r="R495" s="39" t="s">
        <v>4509</v>
      </c>
    </row>
    <row r="496" spans="1:18" ht="21">
      <c r="A496" s="38" t="s">
        <v>5498</v>
      </c>
      <c r="B496" s="38"/>
      <c r="C496" s="39" t="s">
        <v>5499</v>
      </c>
      <c r="D496" s="39" t="s">
        <v>29</v>
      </c>
      <c r="E496" s="46">
        <v>2568</v>
      </c>
      <c r="F496" s="46" t="s">
        <v>4815</v>
      </c>
      <c r="G496" s="47" t="s">
        <v>1267</v>
      </c>
      <c r="H496" s="39"/>
      <c r="I496" s="39" t="s">
        <v>2567</v>
      </c>
      <c r="J496" s="46" t="s">
        <v>2567</v>
      </c>
      <c r="K496" s="39" t="s">
        <v>1005</v>
      </c>
      <c r="L496" s="46" t="s">
        <v>5383</v>
      </c>
      <c r="M496" s="47" t="s">
        <v>4479</v>
      </c>
      <c r="N496" s="52" t="s">
        <v>4509</v>
      </c>
      <c r="O496" s="48" t="s">
        <v>6706</v>
      </c>
      <c r="P496" s="48"/>
      <c r="Q496" s="39" t="s">
        <v>5500</v>
      </c>
      <c r="R496" s="39" t="s">
        <v>4509</v>
      </c>
    </row>
    <row r="497" spans="1:18" ht="21">
      <c r="A497" s="38" t="s">
        <v>5501</v>
      </c>
      <c r="B497" s="38"/>
      <c r="C497" s="39" t="s">
        <v>5502</v>
      </c>
      <c r="D497" s="39" t="s">
        <v>29</v>
      </c>
      <c r="E497" s="46">
        <v>2568</v>
      </c>
      <c r="F497" s="46" t="s">
        <v>4815</v>
      </c>
      <c r="G497" s="47" t="s">
        <v>1267</v>
      </c>
      <c r="H497" s="39"/>
      <c r="I497" s="39" t="s">
        <v>2567</v>
      </c>
      <c r="J497" s="46" t="s">
        <v>2567</v>
      </c>
      <c r="K497" s="39" t="s">
        <v>1005</v>
      </c>
      <c r="L497" s="46" t="s">
        <v>5383</v>
      </c>
      <c r="M497" s="47" t="s">
        <v>4479</v>
      </c>
      <c r="N497" s="52" t="s">
        <v>4509</v>
      </c>
      <c r="O497" s="48" t="s">
        <v>6706</v>
      </c>
      <c r="P497" s="48"/>
      <c r="Q497" s="39" t="s">
        <v>5503</v>
      </c>
      <c r="R497" s="39" t="s">
        <v>4509</v>
      </c>
    </row>
    <row r="498" spans="1:18" ht="21">
      <c r="A498" s="38" t="s">
        <v>5504</v>
      </c>
      <c r="B498" s="38"/>
      <c r="C498" s="39" t="s">
        <v>5505</v>
      </c>
      <c r="D498" s="39" t="s">
        <v>29</v>
      </c>
      <c r="E498" s="46">
        <v>2568</v>
      </c>
      <c r="F498" s="46" t="s">
        <v>4815</v>
      </c>
      <c r="G498" s="47" t="s">
        <v>1267</v>
      </c>
      <c r="H498" s="39"/>
      <c r="I498" s="39" t="s">
        <v>2567</v>
      </c>
      <c r="J498" s="46" t="s">
        <v>2567</v>
      </c>
      <c r="K498" s="39" t="s">
        <v>1005</v>
      </c>
      <c r="L498" s="46" t="s">
        <v>5383</v>
      </c>
      <c r="M498" s="47" t="s">
        <v>4479</v>
      </c>
      <c r="N498" s="52" t="s">
        <v>4509</v>
      </c>
      <c r="O498" s="48" t="s">
        <v>6706</v>
      </c>
      <c r="P498" s="48"/>
      <c r="Q498" s="39" t="s">
        <v>5506</v>
      </c>
      <c r="R498" s="39" t="s">
        <v>4509</v>
      </c>
    </row>
    <row r="499" spans="1:18" ht="21">
      <c r="A499" s="38" t="s">
        <v>5507</v>
      </c>
      <c r="B499" s="38"/>
      <c r="C499" s="39" t="s">
        <v>5508</v>
      </c>
      <c r="D499" s="39" t="s">
        <v>29</v>
      </c>
      <c r="E499" s="46">
        <v>2568</v>
      </c>
      <c r="F499" s="46" t="s">
        <v>4815</v>
      </c>
      <c r="G499" s="47" t="s">
        <v>5348</v>
      </c>
      <c r="H499" s="39"/>
      <c r="I499" s="39" t="s">
        <v>2567</v>
      </c>
      <c r="J499" s="46" t="s">
        <v>2567</v>
      </c>
      <c r="K499" s="39" t="s">
        <v>1005</v>
      </c>
      <c r="L499" s="46" t="s">
        <v>5383</v>
      </c>
      <c r="M499" s="47" t="s">
        <v>4479</v>
      </c>
      <c r="N499" s="52" t="s">
        <v>4509</v>
      </c>
      <c r="O499" s="48" t="s">
        <v>6706</v>
      </c>
      <c r="P499" s="48"/>
      <c r="Q499" s="39" t="s">
        <v>5509</v>
      </c>
      <c r="R499" s="39" t="s">
        <v>4509</v>
      </c>
    </row>
    <row r="500" spans="1:18" ht="21">
      <c r="A500" s="38" t="s">
        <v>5510</v>
      </c>
      <c r="B500" s="38"/>
      <c r="C500" s="39" t="s">
        <v>5511</v>
      </c>
      <c r="D500" s="39" t="s">
        <v>29</v>
      </c>
      <c r="E500" s="46">
        <v>2568</v>
      </c>
      <c r="F500" s="46" t="s">
        <v>517</v>
      </c>
      <c r="G500" s="47" t="s">
        <v>1267</v>
      </c>
      <c r="H500" s="39"/>
      <c r="I500" s="39" t="s">
        <v>2567</v>
      </c>
      <c r="J500" s="46" t="s">
        <v>2567</v>
      </c>
      <c r="K500" s="39" t="s">
        <v>1005</v>
      </c>
      <c r="L500" s="46" t="s">
        <v>5383</v>
      </c>
      <c r="M500" s="47" t="s">
        <v>4479</v>
      </c>
      <c r="N500" s="52" t="s">
        <v>4480</v>
      </c>
      <c r="O500" s="48" t="s">
        <v>6706</v>
      </c>
      <c r="P500" s="48"/>
      <c r="Q500" s="39" t="s">
        <v>5512</v>
      </c>
      <c r="R500" s="39" t="s">
        <v>4480</v>
      </c>
    </row>
    <row r="501" spans="1:18" ht="21">
      <c r="A501" s="38" t="s">
        <v>5513</v>
      </c>
      <c r="B501" s="38"/>
      <c r="C501" s="39" t="s">
        <v>5514</v>
      </c>
      <c r="D501" s="39" t="s">
        <v>29</v>
      </c>
      <c r="E501" s="46">
        <v>2568</v>
      </c>
      <c r="F501" s="46" t="s">
        <v>517</v>
      </c>
      <c r="G501" s="47" t="s">
        <v>1267</v>
      </c>
      <c r="H501" s="39"/>
      <c r="I501" s="39" t="s">
        <v>2567</v>
      </c>
      <c r="J501" s="46" t="s">
        <v>2567</v>
      </c>
      <c r="K501" s="39" t="s">
        <v>1005</v>
      </c>
      <c r="L501" s="46" t="s">
        <v>5383</v>
      </c>
      <c r="M501" s="47" t="s">
        <v>4479</v>
      </c>
      <c r="N501" s="52" t="s">
        <v>4494</v>
      </c>
      <c r="O501" s="48" t="s">
        <v>6706</v>
      </c>
      <c r="P501" s="48"/>
      <c r="Q501" s="39" t="s">
        <v>5515</v>
      </c>
      <c r="R501" s="39" t="s">
        <v>4494</v>
      </c>
    </row>
    <row r="502" spans="1:18" ht="21">
      <c r="A502" s="38" t="s">
        <v>5516</v>
      </c>
      <c r="B502" s="38"/>
      <c r="C502" s="39" t="s">
        <v>5517</v>
      </c>
      <c r="D502" s="39" t="s">
        <v>29</v>
      </c>
      <c r="E502" s="46">
        <v>2568</v>
      </c>
      <c r="F502" s="46" t="s">
        <v>517</v>
      </c>
      <c r="G502" s="47" t="s">
        <v>4812</v>
      </c>
      <c r="H502" s="39"/>
      <c r="I502" s="39" t="s">
        <v>2567</v>
      </c>
      <c r="J502" s="46" t="s">
        <v>2567</v>
      </c>
      <c r="K502" s="39" t="s">
        <v>1005</v>
      </c>
      <c r="L502" s="46" t="s">
        <v>5383</v>
      </c>
      <c r="M502" s="47" t="s">
        <v>4479</v>
      </c>
      <c r="N502" s="52" t="s">
        <v>4480</v>
      </c>
      <c r="O502" s="48" t="s">
        <v>6706</v>
      </c>
      <c r="P502" s="48"/>
      <c r="Q502" s="39" t="s">
        <v>5518</v>
      </c>
      <c r="R502" s="39" t="s">
        <v>4480</v>
      </c>
    </row>
    <row r="503" spans="1:18" ht="21">
      <c r="A503" s="38" t="s">
        <v>5519</v>
      </c>
      <c r="B503" s="38"/>
      <c r="C503" s="39" t="s">
        <v>5520</v>
      </c>
      <c r="D503" s="39" t="s">
        <v>29</v>
      </c>
      <c r="E503" s="46">
        <v>2568</v>
      </c>
      <c r="F503" s="46" t="s">
        <v>2111</v>
      </c>
      <c r="G503" s="47" t="s">
        <v>1267</v>
      </c>
      <c r="H503" s="39"/>
      <c r="I503" s="39" t="s">
        <v>2567</v>
      </c>
      <c r="J503" s="46" t="s">
        <v>2567</v>
      </c>
      <c r="K503" s="39" t="s">
        <v>1005</v>
      </c>
      <c r="L503" s="46" t="s">
        <v>5383</v>
      </c>
      <c r="M503" s="47" t="s">
        <v>4479</v>
      </c>
      <c r="N503" s="52" t="s">
        <v>4480</v>
      </c>
      <c r="O503" s="48" t="s">
        <v>6706</v>
      </c>
      <c r="P503" s="48"/>
      <c r="Q503" s="39" t="s">
        <v>5521</v>
      </c>
      <c r="R503" s="39" t="s">
        <v>4480</v>
      </c>
    </row>
    <row r="504" spans="1:18" ht="21">
      <c r="A504" s="38" t="s">
        <v>5522</v>
      </c>
      <c r="B504" s="38"/>
      <c r="C504" s="39" t="s">
        <v>5523</v>
      </c>
      <c r="D504" s="39" t="s">
        <v>29</v>
      </c>
      <c r="E504" s="46">
        <v>2568</v>
      </c>
      <c r="F504" s="46" t="s">
        <v>517</v>
      </c>
      <c r="G504" s="47" t="s">
        <v>1267</v>
      </c>
      <c r="H504" s="39"/>
      <c r="I504" s="39" t="s">
        <v>2567</v>
      </c>
      <c r="J504" s="46" t="s">
        <v>2567</v>
      </c>
      <c r="K504" s="39" t="s">
        <v>1005</v>
      </c>
      <c r="L504" s="46" t="s">
        <v>5383</v>
      </c>
      <c r="M504" s="47" t="s">
        <v>4479</v>
      </c>
      <c r="N504" s="52" t="s">
        <v>4480</v>
      </c>
      <c r="O504" s="48" t="s">
        <v>6706</v>
      </c>
      <c r="P504" s="48"/>
      <c r="Q504" s="39" t="s">
        <v>5524</v>
      </c>
      <c r="R504" s="39" t="s">
        <v>4480</v>
      </c>
    </row>
    <row r="505" spans="1:18" ht="21">
      <c r="A505" s="38" t="s">
        <v>5525</v>
      </c>
      <c r="B505" s="38"/>
      <c r="C505" s="39" t="s">
        <v>5526</v>
      </c>
      <c r="D505" s="39" t="s">
        <v>29</v>
      </c>
      <c r="E505" s="46">
        <v>2568</v>
      </c>
      <c r="F505" s="46" t="s">
        <v>517</v>
      </c>
      <c r="G505" s="47" t="s">
        <v>1267</v>
      </c>
      <c r="H505" s="39"/>
      <c r="I505" s="39" t="s">
        <v>4852</v>
      </c>
      <c r="J505" s="46" t="s">
        <v>4852</v>
      </c>
      <c r="K505" s="39" t="s">
        <v>1005</v>
      </c>
      <c r="L505" s="46" t="s">
        <v>5383</v>
      </c>
      <c r="M505" s="47" t="s">
        <v>4484</v>
      </c>
      <c r="N505" s="52" t="s">
        <v>4485</v>
      </c>
      <c r="O505" s="48" t="s">
        <v>6706</v>
      </c>
      <c r="P505" s="48"/>
      <c r="Q505" s="39" t="s">
        <v>5527</v>
      </c>
      <c r="R505" s="39" t="s">
        <v>4485</v>
      </c>
    </row>
    <row r="506" spans="1:18" ht="21">
      <c r="A506" s="38" t="s">
        <v>5528</v>
      </c>
      <c r="B506" s="38"/>
      <c r="C506" s="39" t="s">
        <v>5529</v>
      </c>
      <c r="D506" s="39" t="s">
        <v>29</v>
      </c>
      <c r="E506" s="46">
        <v>2568</v>
      </c>
      <c r="F506" s="46" t="s">
        <v>517</v>
      </c>
      <c r="G506" s="47" t="s">
        <v>1267</v>
      </c>
      <c r="H506" s="39"/>
      <c r="I506" s="39" t="s">
        <v>4852</v>
      </c>
      <c r="J506" s="46" t="s">
        <v>4852</v>
      </c>
      <c r="K506" s="39" t="s">
        <v>1005</v>
      </c>
      <c r="L506" s="46" t="s">
        <v>5383</v>
      </c>
      <c r="M506" s="47" t="s">
        <v>4484</v>
      </c>
      <c r="N506" s="52" t="s">
        <v>4485</v>
      </c>
      <c r="O506" s="48" t="s">
        <v>6706</v>
      </c>
      <c r="P506" s="48"/>
      <c r="Q506" s="39" t="s">
        <v>5530</v>
      </c>
      <c r="R506" s="39" t="s">
        <v>4485</v>
      </c>
    </row>
    <row r="507" spans="1:18" ht="21">
      <c r="A507" s="38" t="s">
        <v>5531</v>
      </c>
      <c r="B507" s="38"/>
      <c r="C507" s="39" t="s">
        <v>5532</v>
      </c>
      <c r="D507" s="39" t="s">
        <v>29</v>
      </c>
      <c r="E507" s="46">
        <v>2568</v>
      </c>
      <c r="F507" s="46" t="s">
        <v>517</v>
      </c>
      <c r="G507" s="47" t="s">
        <v>1267</v>
      </c>
      <c r="H507" s="39"/>
      <c r="I507" s="39" t="s">
        <v>4852</v>
      </c>
      <c r="J507" s="46" t="s">
        <v>4852</v>
      </c>
      <c r="K507" s="39" t="s">
        <v>1005</v>
      </c>
      <c r="L507" s="46" t="s">
        <v>5383</v>
      </c>
      <c r="M507" s="47" t="s">
        <v>4484</v>
      </c>
      <c r="N507" s="52" t="s">
        <v>4485</v>
      </c>
      <c r="O507" s="48" t="s">
        <v>6706</v>
      </c>
      <c r="P507" s="48"/>
      <c r="Q507" s="39" t="s">
        <v>5533</v>
      </c>
      <c r="R507" s="39" t="s">
        <v>4485</v>
      </c>
    </row>
    <row r="508" spans="1:18" ht="21">
      <c r="A508" s="38" t="s">
        <v>5534</v>
      </c>
      <c r="B508" s="38"/>
      <c r="C508" s="39" t="s">
        <v>5535</v>
      </c>
      <c r="D508" s="39" t="s">
        <v>29</v>
      </c>
      <c r="E508" s="46">
        <v>2568</v>
      </c>
      <c r="F508" s="46" t="s">
        <v>2111</v>
      </c>
      <c r="G508" s="47" t="s">
        <v>1267</v>
      </c>
      <c r="H508" s="39" t="s">
        <v>2212</v>
      </c>
      <c r="I508" s="39" t="s">
        <v>775</v>
      </c>
      <c r="J508" s="46" t="s">
        <v>6710</v>
      </c>
      <c r="K508" s="39" t="s">
        <v>38</v>
      </c>
      <c r="L508" s="46" t="s">
        <v>5383</v>
      </c>
      <c r="M508" s="47" t="s">
        <v>4479</v>
      </c>
      <c r="N508" s="52" t="s">
        <v>4494</v>
      </c>
      <c r="O508" s="48" t="s">
        <v>6706</v>
      </c>
      <c r="P508" s="48"/>
      <c r="Q508" s="39" t="s">
        <v>5536</v>
      </c>
      <c r="R508" s="39" t="s">
        <v>4494</v>
      </c>
    </row>
    <row r="509" spans="1:18" ht="21">
      <c r="A509" s="38" t="s">
        <v>5537</v>
      </c>
      <c r="B509" s="38"/>
      <c r="C509" s="39" t="s">
        <v>5538</v>
      </c>
      <c r="D509" s="39" t="s">
        <v>29</v>
      </c>
      <c r="E509" s="46">
        <v>2568</v>
      </c>
      <c r="F509" s="46" t="s">
        <v>2111</v>
      </c>
      <c r="G509" s="47" t="s">
        <v>1267</v>
      </c>
      <c r="H509" s="39" t="s">
        <v>2212</v>
      </c>
      <c r="I509" s="39" t="s">
        <v>775</v>
      </c>
      <c r="J509" s="46" t="s">
        <v>6710</v>
      </c>
      <c r="K509" s="39" t="s">
        <v>38</v>
      </c>
      <c r="L509" s="46" t="s">
        <v>5383</v>
      </c>
      <c r="M509" s="47" t="s">
        <v>4479</v>
      </c>
      <c r="N509" s="52" t="s">
        <v>4494</v>
      </c>
      <c r="O509" s="48" t="s">
        <v>6706</v>
      </c>
      <c r="P509" s="48"/>
      <c r="Q509" s="39" t="s">
        <v>5539</v>
      </c>
      <c r="R509" s="39" t="s">
        <v>4494</v>
      </c>
    </row>
    <row r="510" spans="1:18" ht="21">
      <c r="A510" s="38" t="s">
        <v>5540</v>
      </c>
      <c r="B510" s="38"/>
      <c r="C510" s="39" t="s">
        <v>5541</v>
      </c>
      <c r="D510" s="39" t="s">
        <v>29</v>
      </c>
      <c r="E510" s="46">
        <v>2568</v>
      </c>
      <c r="F510" s="46" t="s">
        <v>2111</v>
      </c>
      <c r="G510" s="47" t="s">
        <v>1267</v>
      </c>
      <c r="H510" s="39" t="s">
        <v>2212</v>
      </c>
      <c r="I510" s="39" t="s">
        <v>775</v>
      </c>
      <c r="J510" s="46" t="s">
        <v>6710</v>
      </c>
      <c r="K510" s="39" t="s">
        <v>38</v>
      </c>
      <c r="L510" s="46" t="s">
        <v>5383</v>
      </c>
      <c r="M510" s="47" t="s">
        <v>4479</v>
      </c>
      <c r="N510" s="52" t="s">
        <v>4494</v>
      </c>
      <c r="O510" s="48" t="s">
        <v>6706</v>
      </c>
      <c r="P510" s="48"/>
      <c r="Q510" s="39" t="s">
        <v>5542</v>
      </c>
      <c r="R510" s="39" t="s">
        <v>4494</v>
      </c>
    </row>
    <row r="511" spans="1:18" ht="21">
      <c r="A511" s="38" t="s">
        <v>5543</v>
      </c>
      <c r="B511" s="38"/>
      <c r="C511" s="39" t="s">
        <v>5544</v>
      </c>
      <c r="D511" s="39" t="s">
        <v>29</v>
      </c>
      <c r="E511" s="46">
        <v>2568</v>
      </c>
      <c r="F511" s="46" t="s">
        <v>2111</v>
      </c>
      <c r="G511" s="47" t="s">
        <v>1267</v>
      </c>
      <c r="H511" s="39" t="s">
        <v>2212</v>
      </c>
      <c r="I511" s="39" t="s">
        <v>775</v>
      </c>
      <c r="J511" s="46" t="s">
        <v>6710</v>
      </c>
      <c r="K511" s="39" t="s">
        <v>38</v>
      </c>
      <c r="L511" s="46" t="s">
        <v>5383</v>
      </c>
      <c r="M511" s="47" t="s">
        <v>4479</v>
      </c>
      <c r="N511" s="52" t="s">
        <v>4494</v>
      </c>
      <c r="O511" s="48" t="s">
        <v>6706</v>
      </c>
      <c r="P511" s="48"/>
      <c r="Q511" s="39" t="s">
        <v>5545</v>
      </c>
      <c r="R511" s="39" t="s">
        <v>4494</v>
      </c>
    </row>
    <row r="512" spans="1:18" ht="21">
      <c r="A512" s="38" t="s">
        <v>5546</v>
      </c>
      <c r="B512" s="38"/>
      <c r="C512" s="39" t="s">
        <v>5547</v>
      </c>
      <c r="D512" s="39" t="s">
        <v>29</v>
      </c>
      <c r="E512" s="46">
        <v>2568</v>
      </c>
      <c r="F512" s="46" t="s">
        <v>517</v>
      </c>
      <c r="G512" s="47" t="s">
        <v>1267</v>
      </c>
      <c r="H512" s="39" t="s">
        <v>1953</v>
      </c>
      <c r="I512" s="39" t="s">
        <v>775</v>
      </c>
      <c r="J512" s="46" t="s">
        <v>6710</v>
      </c>
      <c r="K512" s="39" t="s">
        <v>38</v>
      </c>
      <c r="L512" s="46" t="s">
        <v>5383</v>
      </c>
      <c r="M512" s="47" t="s">
        <v>4479</v>
      </c>
      <c r="N512" s="52" t="s">
        <v>4480</v>
      </c>
      <c r="O512" s="48" t="s">
        <v>6706</v>
      </c>
      <c r="P512" s="48"/>
      <c r="Q512" s="39" t="s">
        <v>5548</v>
      </c>
      <c r="R512" s="39" t="s">
        <v>4480</v>
      </c>
    </row>
    <row r="513" spans="1:18" ht="21">
      <c r="A513" s="38" t="s">
        <v>5549</v>
      </c>
      <c r="B513" s="38"/>
      <c r="C513" s="39" t="s">
        <v>5550</v>
      </c>
      <c r="D513" s="39" t="s">
        <v>29</v>
      </c>
      <c r="E513" s="46">
        <v>2568</v>
      </c>
      <c r="F513" s="46" t="s">
        <v>517</v>
      </c>
      <c r="G513" s="47" t="s">
        <v>1267</v>
      </c>
      <c r="H513" s="39" t="s">
        <v>1953</v>
      </c>
      <c r="I513" s="39" t="s">
        <v>775</v>
      </c>
      <c r="J513" s="46" t="s">
        <v>6710</v>
      </c>
      <c r="K513" s="39" t="s">
        <v>38</v>
      </c>
      <c r="L513" s="46" t="s">
        <v>5383</v>
      </c>
      <c r="M513" s="47" t="s">
        <v>4479</v>
      </c>
      <c r="N513" s="52" t="s">
        <v>4480</v>
      </c>
      <c r="O513" s="48" t="s">
        <v>6706</v>
      </c>
      <c r="P513" s="48"/>
      <c r="Q513" s="39" t="s">
        <v>5551</v>
      </c>
      <c r="R513" s="39" t="s">
        <v>4480</v>
      </c>
    </row>
    <row r="514" spans="1:18" ht="21">
      <c r="A514" s="38" t="s">
        <v>5552</v>
      </c>
      <c r="B514" s="38"/>
      <c r="C514" s="39" t="s">
        <v>5553</v>
      </c>
      <c r="D514" s="39" t="s">
        <v>29</v>
      </c>
      <c r="E514" s="46">
        <v>2568</v>
      </c>
      <c r="F514" s="46" t="s">
        <v>517</v>
      </c>
      <c r="G514" s="47" t="s">
        <v>1267</v>
      </c>
      <c r="H514" s="39" t="s">
        <v>1953</v>
      </c>
      <c r="I514" s="39" t="s">
        <v>775</v>
      </c>
      <c r="J514" s="46" t="s">
        <v>6710</v>
      </c>
      <c r="K514" s="39" t="s">
        <v>38</v>
      </c>
      <c r="L514" s="46" t="s">
        <v>5383</v>
      </c>
      <c r="M514" s="47" t="s">
        <v>4479</v>
      </c>
      <c r="N514" s="52" t="s">
        <v>4480</v>
      </c>
      <c r="O514" s="48" t="s">
        <v>6706</v>
      </c>
      <c r="P514" s="48"/>
      <c r="Q514" s="39" t="s">
        <v>5554</v>
      </c>
      <c r="R514" s="39" t="s">
        <v>4480</v>
      </c>
    </row>
    <row r="515" spans="1:18" ht="21">
      <c r="A515" s="38" t="s">
        <v>5555</v>
      </c>
      <c r="B515" s="38"/>
      <c r="C515" s="39" t="s">
        <v>5556</v>
      </c>
      <c r="D515" s="39" t="s">
        <v>29</v>
      </c>
      <c r="E515" s="46">
        <v>2568</v>
      </c>
      <c r="F515" s="46" t="s">
        <v>517</v>
      </c>
      <c r="G515" s="47" t="s">
        <v>1267</v>
      </c>
      <c r="H515" s="39" t="s">
        <v>1953</v>
      </c>
      <c r="I515" s="39" t="s">
        <v>775</v>
      </c>
      <c r="J515" s="46" t="s">
        <v>6710</v>
      </c>
      <c r="K515" s="39" t="s">
        <v>38</v>
      </c>
      <c r="L515" s="46" t="s">
        <v>5383</v>
      </c>
      <c r="M515" s="47" t="s">
        <v>4479</v>
      </c>
      <c r="N515" s="52" t="s">
        <v>4480</v>
      </c>
      <c r="O515" s="48" t="s">
        <v>6706</v>
      </c>
      <c r="P515" s="48"/>
      <c r="Q515" s="39" t="s">
        <v>5557</v>
      </c>
      <c r="R515" s="39" t="s">
        <v>4480</v>
      </c>
    </row>
    <row r="516" spans="1:18" ht="21">
      <c r="A516" s="38" t="s">
        <v>5558</v>
      </c>
      <c r="B516" s="38"/>
      <c r="C516" s="39" t="s">
        <v>5559</v>
      </c>
      <c r="D516" s="39" t="s">
        <v>29</v>
      </c>
      <c r="E516" s="46">
        <v>2568</v>
      </c>
      <c r="F516" s="46" t="s">
        <v>517</v>
      </c>
      <c r="G516" s="47" t="s">
        <v>1267</v>
      </c>
      <c r="H516" s="39" t="s">
        <v>1953</v>
      </c>
      <c r="I516" s="39" t="s">
        <v>775</v>
      </c>
      <c r="J516" s="46" t="s">
        <v>6710</v>
      </c>
      <c r="K516" s="39" t="s">
        <v>38</v>
      </c>
      <c r="L516" s="46" t="s">
        <v>5383</v>
      </c>
      <c r="M516" s="47" t="s">
        <v>4479</v>
      </c>
      <c r="N516" s="52" t="s">
        <v>4480</v>
      </c>
      <c r="O516" s="48" t="s">
        <v>6706</v>
      </c>
      <c r="P516" s="48"/>
      <c r="Q516" s="39" t="s">
        <v>5560</v>
      </c>
      <c r="R516" s="39" t="s">
        <v>4480</v>
      </c>
    </row>
    <row r="517" spans="1:18" ht="21">
      <c r="A517" s="38" t="s">
        <v>5561</v>
      </c>
      <c r="B517" s="38"/>
      <c r="C517" s="39" t="s">
        <v>5562</v>
      </c>
      <c r="D517" s="39" t="s">
        <v>29</v>
      </c>
      <c r="E517" s="46">
        <v>2568</v>
      </c>
      <c r="F517" s="46" t="s">
        <v>517</v>
      </c>
      <c r="G517" s="47" t="s">
        <v>1267</v>
      </c>
      <c r="H517" s="39" t="s">
        <v>1953</v>
      </c>
      <c r="I517" s="39" t="s">
        <v>775</v>
      </c>
      <c r="J517" s="46" t="s">
        <v>6710</v>
      </c>
      <c r="K517" s="39" t="s">
        <v>38</v>
      </c>
      <c r="L517" s="46" t="s">
        <v>5383</v>
      </c>
      <c r="M517" s="47" t="s">
        <v>4479</v>
      </c>
      <c r="N517" s="52" t="s">
        <v>4480</v>
      </c>
      <c r="O517" s="48" t="s">
        <v>6706</v>
      </c>
      <c r="P517" s="48"/>
      <c r="Q517" s="39" t="s">
        <v>5563</v>
      </c>
      <c r="R517" s="39" t="s">
        <v>4480</v>
      </c>
    </row>
    <row r="518" spans="1:18" ht="21">
      <c r="A518" s="38" t="s">
        <v>5564</v>
      </c>
      <c r="B518" s="38"/>
      <c r="C518" s="39" t="s">
        <v>5565</v>
      </c>
      <c r="D518" s="39" t="s">
        <v>29</v>
      </c>
      <c r="E518" s="46">
        <v>2568</v>
      </c>
      <c r="F518" s="46" t="s">
        <v>517</v>
      </c>
      <c r="G518" s="47" t="s">
        <v>1267</v>
      </c>
      <c r="H518" s="39" t="s">
        <v>1953</v>
      </c>
      <c r="I518" s="39" t="s">
        <v>775</v>
      </c>
      <c r="J518" s="46" t="s">
        <v>6710</v>
      </c>
      <c r="K518" s="39" t="s">
        <v>38</v>
      </c>
      <c r="L518" s="46" t="s">
        <v>5383</v>
      </c>
      <c r="M518" s="47" t="s">
        <v>4479</v>
      </c>
      <c r="N518" s="52" t="s">
        <v>4480</v>
      </c>
      <c r="O518" s="48" t="s">
        <v>6706</v>
      </c>
      <c r="P518" s="48"/>
      <c r="Q518" s="39" t="s">
        <v>5566</v>
      </c>
      <c r="R518" s="39" t="s">
        <v>4480</v>
      </c>
    </row>
    <row r="519" spans="1:18" ht="21">
      <c r="A519" s="38" t="s">
        <v>5567</v>
      </c>
      <c r="B519" s="38"/>
      <c r="C519" s="39" t="s">
        <v>5568</v>
      </c>
      <c r="D519" s="39" t="s">
        <v>29</v>
      </c>
      <c r="E519" s="46">
        <v>2568</v>
      </c>
      <c r="F519" s="46" t="s">
        <v>517</v>
      </c>
      <c r="G519" s="47" t="s">
        <v>1267</v>
      </c>
      <c r="H519" s="39" t="s">
        <v>1019</v>
      </c>
      <c r="I519" s="39" t="s">
        <v>775</v>
      </c>
      <c r="J519" s="46" t="s">
        <v>6710</v>
      </c>
      <c r="K519" s="39" t="s">
        <v>38</v>
      </c>
      <c r="L519" s="46" t="s">
        <v>5383</v>
      </c>
      <c r="M519" s="47" t="s">
        <v>4479</v>
      </c>
      <c r="N519" s="52" t="s">
        <v>4494</v>
      </c>
      <c r="O519" s="48" t="s">
        <v>6706</v>
      </c>
      <c r="P519" s="48"/>
      <c r="Q519" s="39" t="s">
        <v>5569</v>
      </c>
      <c r="R519" s="39" t="s">
        <v>4494</v>
      </c>
    </row>
    <row r="520" spans="1:18" ht="21">
      <c r="A520" s="38" t="s">
        <v>5570</v>
      </c>
      <c r="B520" s="38"/>
      <c r="C520" s="39" t="s">
        <v>5571</v>
      </c>
      <c r="D520" s="39" t="s">
        <v>29</v>
      </c>
      <c r="E520" s="46">
        <v>2568</v>
      </c>
      <c r="F520" s="46" t="s">
        <v>517</v>
      </c>
      <c r="G520" s="47" t="s">
        <v>1267</v>
      </c>
      <c r="H520" s="39" t="s">
        <v>1019</v>
      </c>
      <c r="I520" s="39" t="s">
        <v>775</v>
      </c>
      <c r="J520" s="46" t="s">
        <v>6710</v>
      </c>
      <c r="K520" s="39" t="s">
        <v>38</v>
      </c>
      <c r="L520" s="46" t="s">
        <v>5383</v>
      </c>
      <c r="M520" s="47" t="s">
        <v>4479</v>
      </c>
      <c r="N520" s="52" t="s">
        <v>4480</v>
      </c>
      <c r="O520" s="48" t="s">
        <v>6706</v>
      </c>
      <c r="P520" s="48"/>
      <c r="Q520" s="39" t="s">
        <v>5572</v>
      </c>
      <c r="R520" s="39" t="s">
        <v>4480</v>
      </c>
    </row>
    <row r="521" spans="1:18" ht="21">
      <c r="A521" s="38" t="s">
        <v>5573</v>
      </c>
      <c r="B521" s="38"/>
      <c r="C521" s="39" t="s">
        <v>5574</v>
      </c>
      <c r="D521" s="39" t="s">
        <v>29</v>
      </c>
      <c r="E521" s="46">
        <v>2568</v>
      </c>
      <c r="F521" s="46" t="s">
        <v>517</v>
      </c>
      <c r="G521" s="47" t="s">
        <v>1267</v>
      </c>
      <c r="H521" s="39" t="s">
        <v>1019</v>
      </c>
      <c r="I521" s="39" t="s">
        <v>775</v>
      </c>
      <c r="J521" s="46" t="s">
        <v>6710</v>
      </c>
      <c r="K521" s="39" t="s">
        <v>38</v>
      </c>
      <c r="L521" s="46" t="s">
        <v>5383</v>
      </c>
      <c r="M521" s="47" t="s">
        <v>4479</v>
      </c>
      <c r="N521" s="52" t="s">
        <v>4494</v>
      </c>
      <c r="O521" s="48" t="s">
        <v>6706</v>
      </c>
      <c r="P521" s="48"/>
      <c r="Q521" s="39" t="s">
        <v>5575</v>
      </c>
      <c r="R521" s="39" t="s">
        <v>4494</v>
      </c>
    </row>
    <row r="522" spans="1:18" ht="21">
      <c r="A522" s="38" t="s">
        <v>5576</v>
      </c>
      <c r="B522" s="38"/>
      <c r="C522" s="39" t="s">
        <v>5577</v>
      </c>
      <c r="D522" s="39" t="s">
        <v>29</v>
      </c>
      <c r="E522" s="46">
        <v>2568</v>
      </c>
      <c r="F522" s="46" t="s">
        <v>517</v>
      </c>
      <c r="G522" s="47" t="s">
        <v>1267</v>
      </c>
      <c r="H522" s="39" t="s">
        <v>1019</v>
      </c>
      <c r="I522" s="39" t="s">
        <v>775</v>
      </c>
      <c r="J522" s="46" t="s">
        <v>6710</v>
      </c>
      <c r="K522" s="39" t="s">
        <v>38</v>
      </c>
      <c r="L522" s="46" t="s">
        <v>5383</v>
      </c>
      <c r="M522" s="47" t="s">
        <v>4479</v>
      </c>
      <c r="N522" s="52" t="s">
        <v>4494</v>
      </c>
      <c r="O522" s="48" t="s">
        <v>6706</v>
      </c>
      <c r="P522" s="48"/>
      <c r="Q522" s="39" t="s">
        <v>5578</v>
      </c>
      <c r="R522" s="39" t="s">
        <v>4494</v>
      </c>
    </row>
    <row r="523" spans="1:18" ht="21">
      <c r="A523" s="38" t="s">
        <v>5579</v>
      </c>
      <c r="B523" s="38"/>
      <c r="C523" s="39" t="s">
        <v>5580</v>
      </c>
      <c r="D523" s="39" t="s">
        <v>29</v>
      </c>
      <c r="E523" s="46">
        <v>2568</v>
      </c>
      <c r="F523" s="46" t="s">
        <v>517</v>
      </c>
      <c r="G523" s="47" t="s">
        <v>1267</v>
      </c>
      <c r="H523" s="39" t="s">
        <v>952</v>
      </c>
      <c r="I523" s="39" t="s">
        <v>775</v>
      </c>
      <c r="J523" s="46" t="s">
        <v>6710</v>
      </c>
      <c r="K523" s="39" t="s">
        <v>38</v>
      </c>
      <c r="L523" s="46" t="s">
        <v>5383</v>
      </c>
      <c r="M523" s="47" t="s">
        <v>4479</v>
      </c>
      <c r="N523" s="52" t="s">
        <v>4509</v>
      </c>
      <c r="O523" s="48" t="s">
        <v>6706</v>
      </c>
      <c r="P523" s="48"/>
      <c r="Q523" s="39" t="s">
        <v>5581</v>
      </c>
      <c r="R523" s="39" t="s">
        <v>4509</v>
      </c>
    </row>
    <row r="524" spans="1:18" ht="21">
      <c r="A524" s="38" t="s">
        <v>5582</v>
      </c>
      <c r="B524" s="38"/>
      <c r="C524" s="39" t="s">
        <v>5583</v>
      </c>
      <c r="D524" s="39" t="s">
        <v>29</v>
      </c>
      <c r="E524" s="46">
        <v>2568</v>
      </c>
      <c r="F524" s="46" t="s">
        <v>517</v>
      </c>
      <c r="G524" s="47" t="s">
        <v>1267</v>
      </c>
      <c r="H524" s="39" t="s">
        <v>952</v>
      </c>
      <c r="I524" s="39" t="s">
        <v>775</v>
      </c>
      <c r="J524" s="46" t="s">
        <v>6710</v>
      </c>
      <c r="K524" s="39" t="s">
        <v>38</v>
      </c>
      <c r="L524" s="46" t="s">
        <v>5383</v>
      </c>
      <c r="M524" s="47" t="s">
        <v>4479</v>
      </c>
      <c r="N524" s="52" t="s">
        <v>4509</v>
      </c>
      <c r="O524" s="48" t="s">
        <v>6706</v>
      </c>
      <c r="P524" s="48"/>
      <c r="Q524" s="39" t="s">
        <v>5584</v>
      </c>
      <c r="R524" s="39" t="s">
        <v>4509</v>
      </c>
    </row>
    <row r="525" spans="1:18" ht="21">
      <c r="A525" s="38" t="s">
        <v>5585</v>
      </c>
      <c r="B525" s="38"/>
      <c r="C525" s="39" t="s">
        <v>5586</v>
      </c>
      <c r="D525" s="39" t="s">
        <v>29</v>
      </c>
      <c r="E525" s="46">
        <v>2568</v>
      </c>
      <c r="F525" s="46" t="s">
        <v>517</v>
      </c>
      <c r="G525" s="47" t="s">
        <v>1267</v>
      </c>
      <c r="H525" s="39" t="s">
        <v>952</v>
      </c>
      <c r="I525" s="39" t="s">
        <v>775</v>
      </c>
      <c r="J525" s="46" t="s">
        <v>6710</v>
      </c>
      <c r="K525" s="39" t="s">
        <v>38</v>
      </c>
      <c r="L525" s="46" t="s">
        <v>5383</v>
      </c>
      <c r="M525" s="47" t="s">
        <v>4479</v>
      </c>
      <c r="N525" s="52" t="s">
        <v>4509</v>
      </c>
      <c r="O525" s="48" t="s">
        <v>6706</v>
      </c>
      <c r="P525" s="48"/>
      <c r="Q525" s="39" t="s">
        <v>5587</v>
      </c>
      <c r="R525" s="39" t="s">
        <v>4509</v>
      </c>
    </row>
    <row r="526" spans="1:18" ht="21">
      <c r="A526" s="38" t="s">
        <v>5588</v>
      </c>
      <c r="B526" s="38"/>
      <c r="C526" s="39" t="s">
        <v>5589</v>
      </c>
      <c r="D526" s="39" t="s">
        <v>29</v>
      </c>
      <c r="E526" s="46">
        <v>2568</v>
      </c>
      <c r="F526" s="46" t="s">
        <v>517</v>
      </c>
      <c r="G526" s="47" t="s">
        <v>1267</v>
      </c>
      <c r="H526" s="39" t="s">
        <v>952</v>
      </c>
      <c r="I526" s="39" t="s">
        <v>775</v>
      </c>
      <c r="J526" s="46" t="s">
        <v>6710</v>
      </c>
      <c r="K526" s="39" t="s">
        <v>38</v>
      </c>
      <c r="L526" s="46" t="s">
        <v>5383</v>
      </c>
      <c r="M526" s="47" t="s">
        <v>4479</v>
      </c>
      <c r="N526" s="52" t="s">
        <v>4509</v>
      </c>
      <c r="O526" s="48" t="s">
        <v>6706</v>
      </c>
      <c r="P526" s="48"/>
      <c r="Q526" s="39" t="s">
        <v>5590</v>
      </c>
      <c r="R526" s="39" t="s">
        <v>4509</v>
      </c>
    </row>
    <row r="527" spans="1:18" ht="21">
      <c r="A527" s="38" t="s">
        <v>5591</v>
      </c>
      <c r="B527" s="38"/>
      <c r="C527" s="39" t="s">
        <v>5592</v>
      </c>
      <c r="D527" s="39" t="s">
        <v>29</v>
      </c>
      <c r="E527" s="46">
        <v>2568</v>
      </c>
      <c r="F527" s="46" t="s">
        <v>517</v>
      </c>
      <c r="G527" s="47" t="s">
        <v>1267</v>
      </c>
      <c r="H527" s="39" t="s">
        <v>952</v>
      </c>
      <c r="I527" s="39" t="s">
        <v>775</v>
      </c>
      <c r="J527" s="46" t="s">
        <v>6710</v>
      </c>
      <c r="K527" s="39" t="s">
        <v>38</v>
      </c>
      <c r="L527" s="46" t="s">
        <v>5383</v>
      </c>
      <c r="M527" s="47" t="s">
        <v>4479</v>
      </c>
      <c r="N527" s="52" t="s">
        <v>4509</v>
      </c>
      <c r="O527" s="48" t="s">
        <v>6706</v>
      </c>
      <c r="P527" s="48"/>
      <c r="Q527" s="39" t="s">
        <v>5593</v>
      </c>
      <c r="R527" s="39" t="s">
        <v>4509</v>
      </c>
    </row>
    <row r="528" spans="1:18" ht="21">
      <c r="A528" s="38" t="s">
        <v>5594</v>
      </c>
      <c r="B528" s="38"/>
      <c r="C528" s="39" t="s">
        <v>5595</v>
      </c>
      <c r="D528" s="39" t="s">
        <v>29</v>
      </c>
      <c r="E528" s="46">
        <v>2568</v>
      </c>
      <c r="F528" s="46" t="s">
        <v>517</v>
      </c>
      <c r="G528" s="47" t="s">
        <v>1267</v>
      </c>
      <c r="H528" s="39" t="s">
        <v>952</v>
      </c>
      <c r="I528" s="39" t="s">
        <v>775</v>
      </c>
      <c r="J528" s="46" t="s">
        <v>6710</v>
      </c>
      <c r="K528" s="39" t="s">
        <v>38</v>
      </c>
      <c r="L528" s="46" t="s">
        <v>5383</v>
      </c>
      <c r="M528" s="47" t="s">
        <v>4479</v>
      </c>
      <c r="N528" s="52" t="s">
        <v>4509</v>
      </c>
      <c r="O528" s="48" t="s">
        <v>6706</v>
      </c>
      <c r="P528" s="48"/>
      <c r="Q528" s="39" t="s">
        <v>5596</v>
      </c>
      <c r="R528" s="39" t="s">
        <v>4509</v>
      </c>
    </row>
    <row r="529" spans="1:18" ht="21">
      <c r="A529" s="38" t="s">
        <v>5597</v>
      </c>
      <c r="B529" s="38"/>
      <c r="C529" s="39" t="s">
        <v>5598</v>
      </c>
      <c r="D529" s="39" t="s">
        <v>29</v>
      </c>
      <c r="E529" s="46">
        <v>2568</v>
      </c>
      <c r="F529" s="46" t="s">
        <v>3907</v>
      </c>
      <c r="G529" s="47" t="s">
        <v>1267</v>
      </c>
      <c r="H529" s="39" t="s">
        <v>3497</v>
      </c>
      <c r="I529" s="39" t="s">
        <v>775</v>
      </c>
      <c r="J529" s="46" t="s">
        <v>6710</v>
      </c>
      <c r="K529" s="39" t="s">
        <v>38</v>
      </c>
      <c r="L529" s="46" t="s">
        <v>5383</v>
      </c>
      <c r="M529" s="47" t="s">
        <v>4479</v>
      </c>
      <c r="N529" s="52" t="s">
        <v>4509</v>
      </c>
      <c r="O529" s="48" t="s">
        <v>6706</v>
      </c>
      <c r="P529" s="48"/>
      <c r="Q529" s="39" t="s">
        <v>5599</v>
      </c>
      <c r="R529" s="39" t="s">
        <v>4509</v>
      </c>
    </row>
    <row r="530" spans="1:18" ht="21">
      <c r="A530" s="38" t="s">
        <v>5600</v>
      </c>
      <c r="B530" s="38"/>
      <c r="C530" s="39" t="s">
        <v>5601</v>
      </c>
      <c r="D530" s="39" t="s">
        <v>29</v>
      </c>
      <c r="E530" s="46">
        <v>2568</v>
      </c>
      <c r="F530" s="46" t="s">
        <v>3907</v>
      </c>
      <c r="G530" s="47" t="s">
        <v>1267</v>
      </c>
      <c r="H530" s="39" t="s">
        <v>3497</v>
      </c>
      <c r="I530" s="39" t="s">
        <v>775</v>
      </c>
      <c r="J530" s="46" t="s">
        <v>6710</v>
      </c>
      <c r="K530" s="39" t="s">
        <v>38</v>
      </c>
      <c r="L530" s="46" t="s">
        <v>5383</v>
      </c>
      <c r="M530" s="47" t="s">
        <v>4479</v>
      </c>
      <c r="N530" s="52" t="s">
        <v>4509</v>
      </c>
      <c r="O530" s="48" t="s">
        <v>6706</v>
      </c>
      <c r="P530" s="48"/>
      <c r="Q530" s="39" t="s">
        <v>5602</v>
      </c>
      <c r="R530" s="39" t="s">
        <v>4509</v>
      </c>
    </row>
    <row r="531" spans="1:18" ht="21">
      <c r="A531" s="38" t="s">
        <v>5603</v>
      </c>
      <c r="B531" s="38"/>
      <c r="C531" s="39" t="s">
        <v>5604</v>
      </c>
      <c r="D531" s="39" t="s">
        <v>29</v>
      </c>
      <c r="E531" s="46">
        <v>2568</v>
      </c>
      <c r="F531" s="46" t="s">
        <v>3907</v>
      </c>
      <c r="G531" s="47" t="s">
        <v>1267</v>
      </c>
      <c r="H531" s="39" t="s">
        <v>3497</v>
      </c>
      <c r="I531" s="39" t="s">
        <v>775</v>
      </c>
      <c r="J531" s="46" t="s">
        <v>6710</v>
      </c>
      <c r="K531" s="39" t="s">
        <v>38</v>
      </c>
      <c r="L531" s="46" t="s">
        <v>5383</v>
      </c>
      <c r="M531" s="47" t="s">
        <v>4479</v>
      </c>
      <c r="N531" s="52" t="s">
        <v>4520</v>
      </c>
      <c r="O531" s="48" t="s">
        <v>6706</v>
      </c>
      <c r="P531" s="48"/>
      <c r="Q531" s="39" t="s">
        <v>5605</v>
      </c>
      <c r="R531" s="39" t="s">
        <v>4520</v>
      </c>
    </row>
    <row r="532" spans="1:18" ht="21">
      <c r="A532" s="38" t="s">
        <v>5606</v>
      </c>
      <c r="B532" s="38"/>
      <c r="C532" s="39" t="s">
        <v>5607</v>
      </c>
      <c r="D532" s="39" t="s">
        <v>29</v>
      </c>
      <c r="E532" s="46">
        <v>2568</v>
      </c>
      <c r="F532" s="46" t="s">
        <v>3907</v>
      </c>
      <c r="G532" s="47" t="s">
        <v>1267</v>
      </c>
      <c r="H532" s="39" t="s">
        <v>3497</v>
      </c>
      <c r="I532" s="39" t="s">
        <v>775</v>
      </c>
      <c r="J532" s="46" t="s">
        <v>6710</v>
      </c>
      <c r="K532" s="39" t="s">
        <v>38</v>
      </c>
      <c r="L532" s="46" t="s">
        <v>5383</v>
      </c>
      <c r="M532" s="47" t="s">
        <v>4479</v>
      </c>
      <c r="N532" s="52" t="s">
        <v>4509</v>
      </c>
      <c r="O532" s="48" t="s">
        <v>6706</v>
      </c>
      <c r="P532" s="48"/>
      <c r="Q532" s="39" t="s">
        <v>5608</v>
      </c>
      <c r="R532" s="39" t="s">
        <v>4509</v>
      </c>
    </row>
    <row r="533" spans="1:18" ht="21">
      <c r="A533" s="38" t="s">
        <v>5609</v>
      </c>
      <c r="B533" s="38"/>
      <c r="C533" s="39" t="s">
        <v>5610</v>
      </c>
      <c r="D533" s="39" t="s">
        <v>29</v>
      </c>
      <c r="E533" s="46">
        <v>2568</v>
      </c>
      <c r="F533" s="46" t="s">
        <v>517</v>
      </c>
      <c r="G533" s="47" t="s">
        <v>1267</v>
      </c>
      <c r="H533" s="39" t="s">
        <v>774</v>
      </c>
      <c r="I533" s="39" t="s">
        <v>775</v>
      </c>
      <c r="J533" s="46" t="s">
        <v>6710</v>
      </c>
      <c r="K533" s="39" t="s">
        <v>38</v>
      </c>
      <c r="L533" s="46" t="s">
        <v>5383</v>
      </c>
      <c r="M533" s="47" t="s">
        <v>4479</v>
      </c>
      <c r="N533" s="52" t="s">
        <v>4509</v>
      </c>
      <c r="O533" s="48" t="s">
        <v>6706</v>
      </c>
      <c r="P533" s="48"/>
      <c r="Q533" s="39" t="s">
        <v>5611</v>
      </c>
      <c r="R533" s="39" t="s">
        <v>4509</v>
      </c>
    </row>
    <row r="534" spans="1:18" ht="21">
      <c r="A534" s="38" t="s">
        <v>5612</v>
      </c>
      <c r="B534" s="38"/>
      <c r="C534" s="39" t="s">
        <v>5613</v>
      </c>
      <c r="D534" s="39" t="s">
        <v>29</v>
      </c>
      <c r="E534" s="46">
        <v>2568</v>
      </c>
      <c r="F534" s="46" t="s">
        <v>5395</v>
      </c>
      <c r="G534" s="47" t="s">
        <v>5614</v>
      </c>
      <c r="H534" s="39" t="s">
        <v>867</v>
      </c>
      <c r="I534" s="39" t="s">
        <v>775</v>
      </c>
      <c r="J534" s="46" t="s">
        <v>6710</v>
      </c>
      <c r="K534" s="39" t="s">
        <v>38</v>
      </c>
      <c r="L534" s="46" t="s">
        <v>5383</v>
      </c>
      <c r="M534" s="47" t="s">
        <v>4479</v>
      </c>
      <c r="N534" s="52" t="s">
        <v>4509</v>
      </c>
      <c r="O534" s="48" t="s">
        <v>6706</v>
      </c>
      <c r="P534" s="48"/>
      <c r="Q534" s="39" t="s">
        <v>5615</v>
      </c>
      <c r="R534" s="39" t="s">
        <v>4509</v>
      </c>
    </row>
    <row r="535" spans="1:18" ht="21">
      <c r="A535" s="38" t="s">
        <v>5616</v>
      </c>
      <c r="B535" s="38"/>
      <c r="C535" s="39" t="s">
        <v>5617</v>
      </c>
      <c r="D535" s="39" t="s">
        <v>29</v>
      </c>
      <c r="E535" s="46">
        <v>2568</v>
      </c>
      <c r="F535" s="46" t="s">
        <v>517</v>
      </c>
      <c r="G535" s="47" t="s">
        <v>1267</v>
      </c>
      <c r="H535" s="39" t="s">
        <v>4946</v>
      </c>
      <c r="I535" s="39" t="s">
        <v>775</v>
      </c>
      <c r="J535" s="46" t="s">
        <v>6710</v>
      </c>
      <c r="K535" s="39" t="s">
        <v>38</v>
      </c>
      <c r="L535" s="46" t="s">
        <v>5383</v>
      </c>
      <c r="M535" s="47" t="s">
        <v>4479</v>
      </c>
      <c r="N535" s="52" t="s">
        <v>4494</v>
      </c>
      <c r="O535" s="48" t="s">
        <v>6706</v>
      </c>
      <c r="P535" s="48"/>
      <c r="Q535" s="39" t="s">
        <v>5618</v>
      </c>
      <c r="R535" s="39" t="s">
        <v>4494</v>
      </c>
    </row>
    <row r="536" spans="1:18" ht="21">
      <c r="A536" s="38" t="s">
        <v>5619</v>
      </c>
      <c r="B536" s="38"/>
      <c r="C536" s="39" t="s">
        <v>5620</v>
      </c>
      <c r="D536" s="39" t="s">
        <v>29</v>
      </c>
      <c r="E536" s="46">
        <v>2568</v>
      </c>
      <c r="F536" s="46" t="s">
        <v>517</v>
      </c>
      <c r="G536" s="47" t="s">
        <v>1267</v>
      </c>
      <c r="H536" s="39" t="s">
        <v>4946</v>
      </c>
      <c r="I536" s="39" t="s">
        <v>775</v>
      </c>
      <c r="J536" s="46" t="s">
        <v>6710</v>
      </c>
      <c r="K536" s="39" t="s">
        <v>38</v>
      </c>
      <c r="L536" s="46" t="s">
        <v>5383</v>
      </c>
      <c r="M536" s="47" t="s">
        <v>4479</v>
      </c>
      <c r="N536" s="52" t="s">
        <v>4494</v>
      </c>
      <c r="O536" s="48" t="s">
        <v>6706</v>
      </c>
      <c r="P536" s="48"/>
      <c r="Q536" s="39" t="s">
        <v>5621</v>
      </c>
      <c r="R536" s="39" t="s">
        <v>4494</v>
      </c>
    </row>
    <row r="537" spans="1:18" ht="21">
      <c r="A537" s="38" t="s">
        <v>5622</v>
      </c>
      <c r="B537" s="38"/>
      <c r="C537" s="39" t="s">
        <v>5623</v>
      </c>
      <c r="D537" s="39" t="s">
        <v>29</v>
      </c>
      <c r="E537" s="46">
        <v>2568</v>
      </c>
      <c r="F537" s="46" t="s">
        <v>517</v>
      </c>
      <c r="G537" s="47" t="s">
        <v>1267</v>
      </c>
      <c r="H537" s="39" t="s">
        <v>4946</v>
      </c>
      <c r="I537" s="39" t="s">
        <v>775</v>
      </c>
      <c r="J537" s="46" t="s">
        <v>6710</v>
      </c>
      <c r="K537" s="39" t="s">
        <v>38</v>
      </c>
      <c r="L537" s="46" t="s">
        <v>5383</v>
      </c>
      <c r="M537" s="47" t="s">
        <v>4479</v>
      </c>
      <c r="N537" s="52" t="s">
        <v>4494</v>
      </c>
      <c r="O537" s="48" t="s">
        <v>6706</v>
      </c>
      <c r="P537" s="48"/>
      <c r="Q537" s="39" t="s">
        <v>5624</v>
      </c>
      <c r="R537" s="39" t="s">
        <v>4494</v>
      </c>
    </row>
    <row r="538" spans="1:18" ht="21">
      <c r="A538" s="38" t="s">
        <v>5625</v>
      </c>
      <c r="B538" s="38"/>
      <c r="C538" s="39" t="s">
        <v>5626</v>
      </c>
      <c r="D538" s="39" t="s">
        <v>29</v>
      </c>
      <c r="E538" s="46">
        <v>2568</v>
      </c>
      <c r="F538" s="46" t="s">
        <v>517</v>
      </c>
      <c r="G538" s="47" t="s">
        <v>1267</v>
      </c>
      <c r="H538" s="39" t="s">
        <v>1238</v>
      </c>
      <c r="I538" s="39" t="s">
        <v>775</v>
      </c>
      <c r="J538" s="46" t="s">
        <v>6710</v>
      </c>
      <c r="K538" s="39" t="s">
        <v>38</v>
      </c>
      <c r="L538" s="46" t="s">
        <v>5383</v>
      </c>
      <c r="M538" s="47" t="s">
        <v>4479</v>
      </c>
      <c r="N538" s="52" t="s">
        <v>4480</v>
      </c>
      <c r="O538" s="48" t="s">
        <v>6706</v>
      </c>
      <c r="P538" s="48"/>
      <c r="Q538" s="39" t="s">
        <v>5627</v>
      </c>
      <c r="R538" s="39" t="s">
        <v>4480</v>
      </c>
    </row>
    <row r="539" spans="1:18" ht="21">
      <c r="A539" s="38" t="s">
        <v>5628</v>
      </c>
      <c r="B539" s="38"/>
      <c r="C539" s="39" t="s">
        <v>5629</v>
      </c>
      <c r="D539" s="39" t="s">
        <v>29</v>
      </c>
      <c r="E539" s="46">
        <v>2568</v>
      </c>
      <c r="F539" s="46" t="s">
        <v>517</v>
      </c>
      <c r="G539" s="47" t="s">
        <v>1267</v>
      </c>
      <c r="H539" s="39" t="s">
        <v>1238</v>
      </c>
      <c r="I539" s="39" t="s">
        <v>775</v>
      </c>
      <c r="J539" s="46" t="s">
        <v>6710</v>
      </c>
      <c r="K539" s="39" t="s">
        <v>38</v>
      </c>
      <c r="L539" s="46" t="s">
        <v>5383</v>
      </c>
      <c r="M539" s="47" t="s">
        <v>4479</v>
      </c>
      <c r="N539" s="52" t="s">
        <v>4480</v>
      </c>
      <c r="O539" s="48" t="s">
        <v>6706</v>
      </c>
      <c r="P539" s="48"/>
      <c r="Q539" s="39" t="s">
        <v>5630</v>
      </c>
      <c r="R539" s="39" t="s">
        <v>4480</v>
      </c>
    </row>
    <row r="540" spans="1:18" ht="21">
      <c r="A540" s="38" t="s">
        <v>5631</v>
      </c>
      <c r="B540" s="38"/>
      <c r="C540" s="39" t="s">
        <v>5632</v>
      </c>
      <c r="D540" s="39" t="s">
        <v>29</v>
      </c>
      <c r="E540" s="46">
        <v>2568</v>
      </c>
      <c r="F540" s="46" t="s">
        <v>517</v>
      </c>
      <c r="G540" s="47" t="s">
        <v>1267</v>
      </c>
      <c r="H540" s="39" t="s">
        <v>1858</v>
      </c>
      <c r="I540" s="39" t="s">
        <v>775</v>
      </c>
      <c r="J540" s="46" t="s">
        <v>6710</v>
      </c>
      <c r="K540" s="39" t="s">
        <v>38</v>
      </c>
      <c r="L540" s="46" t="s">
        <v>5383</v>
      </c>
      <c r="M540" s="47" t="s">
        <v>4479</v>
      </c>
      <c r="N540" s="52" t="s">
        <v>4480</v>
      </c>
      <c r="O540" s="48" t="s">
        <v>6706</v>
      </c>
      <c r="P540" s="48"/>
      <c r="Q540" s="39" t="s">
        <v>5633</v>
      </c>
      <c r="R540" s="39" t="s">
        <v>4480</v>
      </c>
    </row>
    <row r="541" spans="1:18" ht="21">
      <c r="A541" s="38" t="s">
        <v>5634</v>
      </c>
      <c r="B541" s="38"/>
      <c r="C541" s="39" t="s">
        <v>5635</v>
      </c>
      <c r="D541" s="39" t="s">
        <v>29</v>
      </c>
      <c r="E541" s="46">
        <v>2568</v>
      </c>
      <c r="F541" s="46" t="s">
        <v>4514</v>
      </c>
      <c r="G541" s="47" t="s">
        <v>1267</v>
      </c>
      <c r="H541" s="39" t="s">
        <v>4225</v>
      </c>
      <c r="I541" s="39" t="s">
        <v>775</v>
      </c>
      <c r="J541" s="46" t="s">
        <v>6710</v>
      </c>
      <c r="K541" s="39" t="s">
        <v>38</v>
      </c>
      <c r="L541" s="46" t="s">
        <v>5383</v>
      </c>
      <c r="M541" s="47" t="s">
        <v>4479</v>
      </c>
      <c r="N541" s="52" t="s">
        <v>4480</v>
      </c>
      <c r="O541" s="48" t="s">
        <v>6706</v>
      </c>
      <c r="P541" s="48"/>
      <c r="Q541" s="39" t="s">
        <v>5636</v>
      </c>
      <c r="R541" s="39" t="s">
        <v>4480</v>
      </c>
    </row>
    <row r="542" spans="1:18" ht="21">
      <c r="A542" s="38" t="s">
        <v>5637</v>
      </c>
      <c r="B542" s="38"/>
      <c r="C542" s="39" t="s">
        <v>5638</v>
      </c>
      <c r="D542" s="39" t="s">
        <v>29</v>
      </c>
      <c r="E542" s="46">
        <v>2568</v>
      </c>
      <c r="F542" s="46" t="s">
        <v>517</v>
      </c>
      <c r="G542" s="47" t="s">
        <v>1267</v>
      </c>
      <c r="H542" s="39" t="s">
        <v>941</v>
      </c>
      <c r="I542" s="39" t="s">
        <v>775</v>
      </c>
      <c r="J542" s="46" t="s">
        <v>6710</v>
      </c>
      <c r="K542" s="39" t="s">
        <v>38</v>
      </c>
      <c r="L542" s="46" t="s">
        <v>5383</v>
      </c>
      <c r="M542" s="47" t="s">
        <v>4479</v>
      </c>
      <c r="N542" s="52" t="s">
        <v>4509</v>
      </c>
      <c r="O542" s="48" t="s">
        <v>6706</v>
      </c>
      <c r="P542" s="48"/>
      <c r="Q542" s="39" t="s">
        <v>5639</v>
      </c>
      <c r="R542" s="39" t="s">
        <v>4509</v>
      </c>
    </row>
    <row r="543" spans="1:18" ht="21">
      <c r="A543" s="38" t="s">
        <v>5640</v>
      </c>
      <c r="B543" s="38"/>
      <c r="C543" s="39" t="s">
        <v>5641</v>
      </c>
      <c r="D543" s="39" t="s">
        <v>29</v>
      </c>
      <c r="E543" s="46">
        <v>2568</v>
      </c>
      <c r="F543" s="46" t="s">
        <v>517</v>
      </c>
      <c r="G543" s="47" t="s">
        <v>1267</v>
      </c>
      <c r="H543" s="39" t="s">
        <v>941</v>
      </c>
      <c r="I543" s="39" t="s">
        <v>775</v>
      </c>
      <c r="J543" s="46" t="s">
        <v>6710</v>
      </c>
      <c r="K543" s="39" t="s">
        <v>38</v>
      </c>
      <c r="L543" s="46" t="s">
        <v>5383</v>
      </c>
      <c r="M543" s="47" t="s">
        <v>4479</v>
      </c>
      <c r="N543" s="52" t="s">
        <v>4509</v>
      </c>
      <c r="O543" s="48" t="s">
        <v>6706</v>
      </c>
      <c r="P543" s="48"/>
      <c r="Q543" s="39" t="s">
        <v>5642</v>
      </c>
      <c r="R543" s="39" t="s">
        <v>4509</v>
      </c>
    </row>
    <row r="544" spans="1:18" ht="21">
      <c r="A544" s="38" t="s">
        <v>5643</v>
      </c>
      <c r="B544" s="38"/>
      <c r="C544" s="39" t="s">
        <v>5644</v>
      </c>
      <c r="D544" s="39" t="s">
        <v>29</v>
      </c>
      <c r="E544" s="46">
        <v>2568</v>
      </c>
      <c r="F544" s="46" t="s">
        <v>517</v>
      </c>
      <c r="G544" s="47" t="s">
        <v>1267</v>
      </c>
      <c r="H544" s="39" t="s">
        <v>941</v>
      </c>
      <c r="I544" s="39" t="s">
        <v>775</v>
      </c>
      <c r="J544" s="46" t="s">
        <v>6710</v>
      </c>
      <c r="K544" s="39" t="s">
        <v>38</v>
      </c>
      <c r="L544" s="46" t="s">
        <v>5383</v>
      </c>
      <c r="M544" s="47" t="s">
        <v>4479</v>
      </c>
      <c r="N544" s="52" t="s">
        <v>4509</v>
      </c>
      <c r="O544" s="48" t="s">
        <v>6706</v>
      </c>
      <c r="P544" s="48"/>
      <c r="Q544" s="39" t="s">
        <v>5645</v>
      </c>
      <c r="R544" s="39" t="s">
        <v>4509</v>
      </c>
    </row>
    <row r="545" spans="1:18" ht="21">
      <c r="A545" s="38" t="s">
        <v>5646</v>
      </c>
      <c r="B545" s="38"/>
      <c r="C545" s="39" t="s">
        <v>5647</v>
      </c>
      <c r="D545" s="39" t="s">
        <v>29</v>
      </c>
      <c r="E545" s="46">
        <v>2568</v>
      </c>
      <c r="F545" s="46" t="s">
        <v>517</v>
      </c>
      <c r="G545" s="47" t="s">
        <v>1267</v>
      </c>
      <c r="H545" s="39" t="s">
        <v>1126</v>
      </c>
      <c r="I545" s="39" t="s">
        <v>775</v>
      </c>
      <c r="J545" s="46" t="s">
        <v>6710</v>
      </c>
      <c r="K545" s="39" t="s">
        <v>38</v>
      </c>
      <c r="L545" s="46" t="s">
        <v>5383</v>
      </c>
      <c r="M545" s="47" t="s">
        <v>4479</v>
      </c>
      <c r="N545" s="52" t="s">
        <v>4494</v>
      </c>
      <c r="O545" s="48" t="s">
        <v>6706</v>
      </c>
      <c r="P545" s="48"/>
      <c r="Q545" s="39" t="s">
        <v>5648</v>
      </c>
      <c r="R545" s="39" t="s">
        <v>4494</v>
      </c>
    </row>
    <row r="546" spans="1:18" ht="21">
      <c r="A546" s="38" t="s">
        <v>5649</v>
      </c>
      <c r="B546" s="38"/>
      <c r="C546" s="39" t="s">
        <v>5650</v>
      </c>
      <c r="D546" s="39" t="s">
        <v>29</v>
      </c>
      <c r="E546" s="46">
        <v>2568</v>
      </c>
      <c r="F546" s="46" t="s">
        <v>517</v>
      </c>
      <c r="G546" s="47" t="s">
        <v>1267</v>
      </c>
      <c r="H546" s="39" t="s">
        <v>1126</v>
      </c>
      <c r="I546" s="39" t="s">
        <v>775</v>
      </c>
      <c r="J546" s="46" t="s">
        <v>6710</v>
      </c>
      <c r="K546" s="39" t="s">
        <v>38</v>
      </c>
      <c r="L546" s="46" t="s">
        <v>5383</v>
      </c>
      <c r="M546" s="47" t="s">
        <v>4479</v>
      </c>
      <c r="N546" s="52" t="s">
        <v>4494</v>
      </c>
      <c r="O546" s="48" t="s">
        <v>6706</v>
      </c>
      <c r="P546" s="48"/>
      <c r="Q546" s="39" t="s">
        <v>5651</v>
      </c>
      <c r="R546" s="39" t="s">
        <v>4494</v>
      </c>
    </row>
    <row r="547" spans="1:18" ht="21">
      <c r="A547" s="38" t="s">
        <v>5652</v>
      </c>
      <c r="B547" s="38"/>
      <c r="C547" s="39" t="s">
        <v>4194</v>
      </c>
      <c r="D547" s="39" t="s">
        <v>29</v>
      </c>
      <c r="E547" s="46">
        <v>2568</v>
      </c>
      <c r="F547" s="46" t="s">
        <v>517</v>
      </c>
      <c r="G547" s="47" t="s">
        <v>1267</v>
      </c>
      <c r="H547" s="39" t="s">
        <v>1126</v>
      </c>
      <c r="I547" s="39" t="s">
        <v>775</v>
      </c>
      <c r="J547" s="46" t="s">
        <v>6710</v>
      </c>
      <c r="K547" s="39" t="s">
        <v>38</v>
      </c>
      <c r="L547" s="46" t="s">
        <v>5383</v>
      </c>
      <c r="M547" s="47" t="s">
        <v>4479</v>
      </c>
      <c r="N547" s="52" t="s">
        <v>4480</v>
      </c>
      <c r="O547" s="48" t="s">
        <v>6706</v>
      </c>
      <c r="P547" s="48"/>
      <c r="Q547" s="39" t="s">
        <v>5653</v>
      </c>
      <c r="R547" s="39" t="s">
        <v>4480</v>
      </c>
    </row>
    <row r="548" spans="1:18" ht="21">
      <c r="A548" s="38" t="s">
        <v>5654</v>
      </c>
      <c r="B548" s="38"/>
      <c r="C548" s="39" t="s">
        <v>5655</v>
      </c>
      <c r="D548" s="39" t="s">
        <v>29</v>
      </c>
      <c r="E548" s="46">
        <v>2568</v>
      </c>
      <c r="F548" s="46" t="s">
        <v>517</v>
      </c>
      <c r="G548" s="47" t="s">
        <v>1267</v>
      </c>
      <c r="H548" s="39" t="s">
        <v>1126</v>
      </c>
      <c r="I548" s="39" t="s">
        <v>775</v>
      </c>
      <c r="J548" s="46" t="s">
        <v>6710</v>
      </c>
      <c r="K548" s="39" t="s">
        <v>38</v>
      </c>
      <c r="L548" s="46" t="s">
        <v>5383</v>
      </c>
      <c r="M548" s="47" t="s">
        <v>4479</v>
      </c>
      <c r="N548" s="52" t="s">
        <v>4494</v>
      </c>
      <c r="O548" s="48" t="s">
        <v>6706</v>
      </c>
      <c r="P548" s="48"/>
      <c r="Q548" s="39" t="s">
        <v>5656</v>
      </c>
      <c r="R548" s="39" t="s">
        <v>4494</v>
      </c>
    </row>
    <row r="549" spans="1:18" ht="21">
      <c r="A549" s="38" t="s">
        <v>5657</v>
      </c>
      <c r="B549" s="38"/>
      <c r="C549" s="39" t="s">
        <v>1363</v>
      </c>
      <c r="D549" s="39" t="s">
        <v>29</v>
      </c>
      <c r="E549" s="46">
        <v>2568</v>
      </c>
      <c r="F549" s="46" t="s">
        <v>517</v>
      </c>
      <c r="G549" s="47" t="s">
        <v>1267</v>
      </c>
      <c r="H549" s="39" t="s">
        <v>1126</v>
      </c>
      <c r="I549" s="39" t="s">
        <v>775</v>
      </c>
      <c r="J549" s="46" t="s">
        <v>6710</v>
      </c>
      <c r="K549" s="39" t="s">
        <v>38</v>
      </c>
      <c r="L549" s="46" t="s">
        <v>5383</v>
      </c>
      <c r="M549" s="47" t="s">
        <v>4479</v>
      </c>
      <c r="N549" s="52" t="s">
        <v>4494</v>
      </c>
      <c r="O549" s="48" t="s">
        <v>6706</v>
      </c>
      <c r="P549" s="48"/>
      <c r="Q549" s="39" t="s">
        <v>5658</v>
      </c>
      <c r="R549" s="39" t="s">
        <v>4494</v>
      </c>
    </row>
    <row r="550" spans="1:18" ht="21">
      <c r="A550" s="38" t="s">
        <v>5659</v>
      </c>
      <c r="B550" s="38"/>
      <c r="C550" s="39" t="s">
        <v>5660</v>
      </c>
      <c r="D550" s="39" t="s">
        <v>29</v>
      </c>
      <c r="E550" s="46">
        <v>2568</v>
      </c>
      <c r="F550" s="46" t="s">
        <v>517</v>
      </c>
      <c r="G550" s="47" t="s">
        <v>1267</v>
      </c>
      <c r="H550" s="39" t="s">
        <v>151</v>
      </c>
      <c r="I550" s="39" t="s">
        <v>327</v>
      </c>
      <c r="J550" s="46" t="s">
        <v>6709</v>
      </c>
      <c r="K550" s="39" t="s">
        <v>38</v>
      </c>
      <c r="L550" s="46" t="s">
        <v>5383</v>
      </c>
      <c r="M550" s="47" t="s">
        <v>4479</v>
      </c>
      <c r="N550" s="52" t="s">
        <v>4509</v>
      </c>
      <c r="O550" s="48" t="s">
        <v>6706</v>
      </c>
      <c r="P550" s="48"/>
      <c r="Q550" s="39" t="s">
        <v>5661</v>
      </c>
      <c r="R550" s="39" t="s">
        <v>4509</v>
      </c>
    </row>
    <row r="551" spans="1:18" ht="21">
      <c r="A551" s="38" t="s">
        <v>5662</v>
      </c>
      <c r="B551" s="38"/>
      <c r="C551" s="39" t="s">
        <v>5663</v>
      </c>
      <c r="D551" s="39" t="s">
        <v>29</v>
      </c>
      <c r="E551" s="46">
        <v>2568</v>
      </c>
      <c r="F551" s="46" t="s">
        <v>517</v>
      </c>
      <c r="G551" s="47" t="s">
        <v>1267</v>
      </c>
      <c r="H551" s="39" t="s">
        <v>151</v>
      </c>
      <c r="I551" s="39" t="s">
        <v>327</v>
      </c>
      <c r="J551" s="46" t="s">
        <v>6709</v>
      </c>
      <c r="K551" s="39" t="s">
        <v>38</v>
      </c>
      <c r="L551" s="46" t="s">
        <v>5383</v>
      </c>
      <c r="M551" s="47" t="s">
        <v>4479</v>
      </c>
      <c r="N551" s="52" t="s">
        <v>4509</v>
      </c>
      <c r="O551" s="48" t="s">
        <v>6706</v>
      </c>
      <c r="P551" s="48"/>
      <c r="Q551" s="39" t="s">
        <v>5664</v>
      </c>
      <c r="R551" s="39" t="s">
        <v>4509</v>
      </c>
    </row>
    <row r="552" spans="1:18" ht="21">
      <c r="A552" s="38" t="s">
        <v>5665</v>
      </c>
      <c r="B552" s="38"/>
      <c r="C552" s="39" t="s">
        <v>5666</v>
      </c>
      <c r="D552" s="39" t="s">
        <v>29</v>
      </c>
      <c r="E552" s="46">
        <v>2568</v>
      </c>
      <c r="F552" s="46" t="s">
        <v>517</v>
      </c>
      <c r="G552" s="47" t="s">
        <v>1267</v>
      </c>
      <c r="H552" s="39" t="s">
        <v>151</v>
      </c>
      <c r="I552" s="39" t="s">
        <v>327</v>
      </c>
      <c r="J552" s="46" t="s">
        <v>6709</v>
      </c>
      <c r="K552" s="39" t="s">
        <v>38</v>
      </c>
      <c r="L552" s="46" t="s">
        <v>5383</v>
      </c>
      <c r="M552" s="47" t="s">
        <v>4479</v>
      </c>
      <c r="N552" s="52" t="s">
        <v>4509</v>
      </c>
      <c r="O552" s="48" t="s">
        <v>6706</v>
      </c>
      <c r="P552" s="48"/>
      <c r="Q552" s="39" t="s">
        <v>5667</v>
      </c>
      <c r="R552" s="39" t="s">
        <v>4509</v>
      </c>
    </row>
    <row r="553" spans="1:18" ht="21">
      <c r="A553" s="38" t="s">
        <v>5668</v>
      </c>
      <c r="B553" s="38"/>
      <c r="C553" s="39" t="s">
        <v>5669</v>
      </c>
      <c r="D553" s="39" t="s">
        <v>29</v>
      </c>
      <c r="E553" s="46">
        <v>2568</v>
      </c>
      <c r="F553" s="46" t="s">
        <v>517</v>
      </c>
      <c r="G553" s="47" t="s">
        <v>1267</v>
      </c>
      <c r="H553" s="39" t="s">
        <v>151</v>
      </c>
      <c r="I553" s="39" t="s">
        <v>327</v>
      </c>
      <c r="J553" s="46" t="s">
        <v>6709</v>
      </c>
      <c r="K553" s="39" t="s">
        <v>38</v>
      </c>
      <c r="L553" s="46" t="s">
        <v>5383</v>
      </c>
      <c r="M553" s="47" t="s">
        <v>4479</v>
      </c>
      <c r="N553" s="52" t="s">
        <v>4509</v>
      </c>
      <c r="O553" s="48" t="s">
        <v>6706</v>
      </c>
      <c r="P553" s="48"/>
      <c r="Q553" s="39" t="s">
        <v>5670</v>
      </c>
      <c r="R553" s="39" t="s">
        <v>4509</v>
      </c>
    </row>
    <row r="554" spans="1:18" ht="21">
      <c r="A554" s="38" t="s">
        <v>5671</v>
      </c>
      <c r="B554" s="38"/>
      <c r="C554" s="39" t="s">
        <v>5672</v>
      </c>
      <c r="D554" s="39" t="s">
        <v>29</v>
      </c>
      <c r="E554" s="46">
        <v>2568</v>
      </c>
      <c r="F554" s="46" t="s">
        <v>517</v>
      </c>
      <c r="G554" s="47" t="s">
        <v>1267</v>
      </c>
      <c r="H554" s="39" t="s">
        <v>151</v>
      </c>
      <c r="I554" s="39" t="s">
        <v>327</v>
      </c>
      <c r="J554" s="46" t="s">
        <v>6709</v>
      </c>
      <c r="K554" s="39" t="s">
        <v>38</v>
      </c>
      <c r="L554" s="46" t="s">
        <v>5383</v>
      </c>
      <c r="M554" s="47" t="s">
        <v>4479</v>
      </c>
      <c r="N554" s="52" t="s">
        <v>4509</v>
      </c>
      <c r="O554" s="48" t="s">
        <v>6706</v>
      </c>
      <c r="P554" s="48"/>
      <c r="Q554" s="39" t="s">
        <v>5673</v>
      </c>
      <c r="R554" s="39" t="s">
        <v>4509</v>
      </c>
    </row>
    <row r="555" spans="1:18" ht="21">
      <c r="A555" s="38" t="s">
        <v>5674</v>
      </c>
      <c r="B555" s="38"/>
      <c r="C555" s="39" t="s">
        <v>5675</v>
      </c>
      <c r="D555" s="39" t="s">
        <v>29</v>
      </c>
      <c r="E555" s="46">
        <v>2568</v>
      </c>
      <c r="F555" s="46" t="s">
        <v>517</v>
      </c>
      <c r="G555" s="47" t="s">
        <v>1267</v>
      </c>
      <c r="H555" s="39" t="s">
        <v>151</v>
      </c>
      <c r="I555" s="39" t="s">
        <v>327</v>
      </c>
      <c r="J555" s="46" t="s">
        <v>6709</v>
      </c>
      <c r="K555" s="39" t="s">
        <v>38</v>
      </c>
      <c r="L555" s="46" t="s">
        <v>5383</v>
      </c>
      <c r="M555" s="47" t="s">
        <v>4479</v>
      </c>
      <c r="N555" s="52" t="s">
        <v>4480</v>
      </c>
      <c r="O555" s="48" t="s">
        <v>6706</v>
      </c>
      <c r="P555" s="48"/>
      <c r="Q555" s="39" t="s">
        <v>5676</v>
      </c>
      <c r="R555" s="39" t="s">
        <v>4480</v>
      </c>
    </row>
    <row r="556" spans="1:18" ht="21">
      <c r="A556" s="38" t="s">
        <v>5677</v>
      </c>
      <c r="B556" s="38"/>
      <c r="C556" s="39" t="s">
        <v>5678</v>
      </c>
      <c r="D556" s="39" t="s">
        <v>29</v>
      </c>
      <c r="E556" s="46">
        <v>2568</v>
      </c>
      <c r="F556" s="46" t="s">
        <v>517</v>
      </c>
      <c r="G556" s="47" t="s">
        <v>1267</v>
      </c>
      <c r="H556" s="39" t="s">
        <v>151</v>
      </c>
      <c r="I556" s="39" t="s">
        <v>327</v>
      </c>
      <c r="J556" s="46" t="s">
        <v>6709</v>
      </c>
      <c r="K556" s="39" t="s">
        <v>38</v>
      </c>
      <c r="L556" s="46" t="s">
        <v>5383</v>
      </c>
      <c r="M556" s="47" t="s">
        <v>4479</v>
      </c>
      <c r="N556" s="52" t="s">
        <v>4509</v>
      </c>
      <c r="O556" s="48" t="s">
        <v>6706</v>
      </c>
      <c r="P556" s="48"/>
      <c r="Q556" s="39" t="s">
        <v>5679</v>
      </c>
      <c r="R556" s="39" t="s">
        <v>4509</v>
      </c>
    </row>
    <row r="557" spans="1:18" ht="21">
      <c r="A557" s="38" t="s">
        <v>5680</v>
      </c>
      <c r="B557" s="38"/>
      <c r="C557" s="39" t="s">
        <v>5681</v>
      </c>
      <c r="D557" s="39" t="s">
        <v>29</v>
      </c>
      <c r="E557" s="46">
        <v>2568</v>
      </c>
      <c r="F557" s="46" t="s">
        <v>517</v>
      </c>
      <c r="G557" s="47" t="s">
        <v>1267</v>
      </c>
      <c r="H557" s="39" t="s">
        <v>151</v>
      </c>
      <c r="I557" s="39" t="s">
        <v>327</v>
      </c>
      <c r="J557" s="46" t="s">
        <v>6709</v>
      </c>
      <c r="K557" s="39" t="s">
        <v>38</v>
      </c>
      <c r="L557" s="46" t="s">
        <v>5383</v>
      </c>
      <c r="M557" s="47" t="s">
        <v>4479</v>
      </c>
      <c r="N557" s="52" t="s">
        <v>4509</v>
      </c>
      <c r="O557" s="48" t="s">
        <v>6706</v>
      </c>
      <c r="P557" s="48"/>
      <c r="Q557" s="39" t="s">
        <v>5682</v>
      </c>
      <c r="R557" s="39" t="s">
        <v>4509</v>
      </c>
    </row>
    <row r="558" spans="1:18" ht="21">
      <c r="A558" s="38" t="s">
        <v>5683</v>
      </c>
      <c r="B558" s="38"/>
      <c r="C558" s="39" t="s">
        <v>5684</v>
      </c>
      <c r="D558" s="39" t="s">
        <v>29</v>
      </c>
      <c r="E558" s="46">
        <v>2568</v>
      </c>
      <c r="F558" s="46" t="s">
        <v>517</v>
      </c>
      <c r="G558" s="47" t="s">
        <v>1267</v>
      </c>
      <c r="H558" s="39" t="s">
        <v>151</v>
      </c>
      <c r="I558" s="39" t="s">
        <v>327</v>
      </c>
      <c r="J558" s="46" t="s">
        <v>6709</v>
      </c>
      <c r="K558" s="39" t="s">
        <v>38</v>
      </c>
      <c r="L558" s="46" t="s">
        <v>5383</v>
      </c>
      <c r="M558" s="47" t="s">
        <v>4479</v>
      </c>
      <c r="N558" s="52" t="s">
        <v>4509</v>
      </c>
      <c r="O558" s="48" t="s">
        <v>6706</v>
      </c>
      <c r="P558" s="48"/>
      <c r="Q558" s="39" t="s">
        <v>5685</v>
      </c>
      <c r="R558" s="39" t="s">
        <v>4509</v>
      </c>
    </row>
    <row r="559" spans="1:18" ht="21">
      <c r="A559" s="38" t="s">
        <v>5686</v>
      </c>
      <c r="B559" s="38"/>
      <c r="C559" s="39" t="s">
        <v>5687</v>
      </c>
      <c r="D559" s="39" t="s">
        <v>29</v>
      </c>
      <c r="E559" s="46">
        <v>2568</v>
      </c>
      <c r="F559" s="46" t="s">
        <v>517</v>
      </c>
      <c r="G559" s="47" t="s">
        <v>1267</v>
      </c>
      <c r="H559" s="39" t="s">
        <v>151</v>
      </c>
      <c r="I559" s="39" t="s">
        <v>327</v>
      </c>
      <c r="J559" s="46" t="s">
        <v>6709</v>
      </c>
      <c r="K559" s="39" t="s">
        <v>38</v>
      </c>
      <c r="L559" s="46" t="s">
        <v>5383</v>
      </c>
      <c r="M559" s="47" t="s">
        <v>4479</v>
      </c>
      <c r="N559" s="52" t="s">
        <v>4509</v>
      </c>
      <c r="O559" s="48" t="s">
        <v>6706</v>
      </c>
      <c r="P559" s="48"/>
      <c r="Q559" s="39" t="s">
        <v>5688</v>
      </c>
      <c r="R559" s="39" t="s">
        <v>4509</v>
      </c>
    </row>
    <row r="560" spans="1:18" ht="21">
      <c r="A560" s="38" t="s">
        <v>5689</v>
      </c>
      <c r="B560" s="38"/>
      <c r="C560" s="39" t="s">
        <v>5690</v>
      </c>
      <c r="D560" s="39" t="s">
        <v>29</v>
      </c>
      <c r="E560" s="46">
        <v>2568</v>
      </c>
      <c r="F560" s="46" t="s">
        <v>517</v>
      </c>
      <c r="G560" s="47" t="s">
        <v>1267</v>
      </c>
      <c r="H560" s="39" t="s">
        <v>151</v>
      </c>
      <c r="I560" s="39" t="s">
        <v>327</v>
      </c>
      <c r="J560" s="46" t="s">
        <v>6709</v>
      </c>
      <c r="K560" s="39" t="s">
        <v>38</v>
      </c>
      <c r="L560" s="46" t="s">
        <v>5383</v>
      </c>
      <c r="M560" s="47" t="s">
        <v>4479</v>
      </c>
      <c r="N560" s="52" t="s">
        <v>4509</v>
      </c>
      <c r="O560" s="48" t="s">
        <v>6706</v>
      </c>
      <c r="P560" s="48"/>
      <c r="Q560" s="39" t="s">
        <v>5691</v>
      </c>
      <c r="R560" s="39" t="s">
        <v>4509</v>
      </c>
    </row>
    <row r="561" spans="1:18" ht="21">
      <c r="A561" s="38" t="s">
        <v>5692</v>
      </c>
      <c r="B561" s="38"/>
      <c r="C561" s="39" t="s">
        <v>5693</v>
      </c>
      <c r="D561" s="39" t="s">
        <v>29</v>
      </c>
      <c r="E561" s="46">
        <v>2568</v>
      </c>
      <c r="F561" s="46" t="s">
        <v>517</v>
      </c>
      <c r="G561" s="47" t="s">
        <v>1267</v>
      </c>
      <c r="H561" s="39" t="s">
        <v>151</v>
      </c>
      <c r="I561" s="39" t="s">
        <v>327</v>
      </c>
      <c r="J561" s="46" t="s">
        <v>6709</v>
      </c>
      <c r="K561" s="39" t="s">
        <v>38</v>
      </c>
      <c r="L561" s="46" t="s">
        <v>5383</v>
      </c>
      <c r="M561" s="47" t="s">
        <v>4479</v>
      </c>
      <c r="N561" s="52" t="s">
        <v>4509</v>
      </c>
      <c r="O561" s="48" t="s">
        <v>6706</v>
      </c>
      <c r="P561" s="48"/>
      <c r="Q561" s="39" t="s">
        <v>5694</v>
      </c>
      <c r="R561" s="39" t="s">
        <v>4509</v>
      </c>
    </row>
    <row r="562" spans="1:18" ht="21">
      <c r="A562" s="38" t="s">
        <v>5695</v>
      </c>
      <c r="B562" s="38"/>
      <c r="C562" s="39" t="s">
        <v>5696</v>
      </c>
      <c r="D562" s="39" t="s">
        <v>29</v>
      </c>
      <c r="E562" s="46">
        <v>2568</v>
      </c>
      <c r="F562" s="46" t="s">
        <v>517</v>
      </c>
      <c r="G562" s="47" t="s">
        <v>1267</v>
      </c>
      <c r="H562" s="39" t="s">
        <v>151</v>
      </c>
      <c r="I562" s="39" t="s">
        <v>327</v>
      </c>
      <c r="J562" s="46" t="s">
        <v>6709</v>
      </c>
      <c r="K562" s="39" t="s">
        <v>38</v>
      </c>
      <c r="L562" s="46" t="s">
        <v>5383</v>
      </c>
      <c r="M562" s="47" t="s">
        <v>4479</v>
      </c>
      <c r="N562" s="52" t="s">
        <v>4509</v>
      </c>
      <c r="O562" s="48" t="s">
        <v>6706</v>
      </c>
      <c r="P562" s="48"/>
      <c r="Q562" s="39" t="s">
        <v>5697</v>
      </c>
      <c r="R562" s="39" t="s">
        <v>4509</v>
      </c>
    </row>
    <row r="563" spans="1:18" ht="21">
      <c r="A563" s="38" t="s">
        <v>5698</v>
      </c>
      <c r="B563" s="38"/>
      <c r="C563" s="39" t="s">
        <v>5699</v>
      </c>
      <c r="D563" s="39" t="s">
        <v>29</v>
      </c>
      <c r="E563" s="46">
        <v>2568</v>
      </c>
      <c r="F563" s="46" t="s">
        <v>517</v>
      </c>
      <c r="G563" s="47" t="s">
        <v>1267</v>
      </c>
      <c r="H563" s="39" t="s">
        <v>151</v>
      </c>
      <c r="I563" s="39" t="s">
        <v>327</v>
      </c>
      <c r="J563" s="46" t="s">
        <v>6709</v>
      </c>
      <c r="K563" s="39" t="s">
        <v>38</v>
      </c>
      <c r="L563" s="46" t="s">
        <v>5383</v>
      </c>
      <c r="M563" s="47" t="s">
        <v>4479</v>
      </c>
      <c r="N563" s="52" t="s">
        <v>4509</v>
      </c>
      <c r="O563" s="48" t="s">
        <v>6706</v>
      </c>
      <c r="P563" s="48"/>
      <c r="Q563" s="39" t="s">
        <v>5700</v>
      </c>
      <c r="R563" s="39" t="s">
        <v>4509</v>
      </c>
    </row>
    <row r="564" spans="1:18" ht="21">
      <c r="A564" s="38" t="s">
        <v>5701</v>
      </c>
      <c r="B564" s="38"/>
      <c r="C564" s="39" t="s">
        <v>5702</v>
      </c>
      <c r="D564" s="39" t="s">
        <v>29</v>
      </c>
      <c r="E564" s="46">
        <v>2568</v>
      </c>
      <c r="F564" s="46" t="s">
        <v>517</v>
      </c>
      <c r="G564" s="47" t="s">
        <v>1267</v>
      </c>
      <c r="H564" s="39" t="s">
        <v>151</v>
      </c>
      <c r="I564" s="39" t="s">
        <v>327</v>
      </c>
      <c r="J564" s="46" t="s">
        <v>6709</v>
      </c>
      <c r="K564" s="39" t="s">
        <v>38</v>
      </c>
      <c r="L564" s="46" t="s">
        <v>5383</v>
      </c>
      <c r="M564" s="47" t="s">
        <v>4479</v>
      </c>
      <c r="N564" s="52" t="s">
        <v>4509</v>
      </c>
      <c r="O564" s="48" t="s">
        <v>6706</v>
      </c>
      <c r="P564" s="48"/>
      <c r="Q564" s="39" t="s">
        <v>5703</v>
      </c>
      <c r="R564" s="39" t="s">
        <v>4509</v>
      </c>
    </row>
    <row r="565" spans="1:18" ht="21">
      <c r="A565" s="38" t="s">
        <v>5704</v>
      </c>
      <c r="B565" s="38"/>
      <c r="C565" s="39" t="s">
        <v>5705</v>
      </c>
      <c r="D565" s="39" t="s">
        <v>29</v>
      </c>
      <c r="E565" s="46">
        <v>2568</v>
      </c>
      <c r="F565" s="46" t="s">
        <v>517</v>
      </c>
      <c r="G565" s="47" t="s">
        <v>1267</v>
      </c>
      <c r="H565" s="39" t="s">
        <v>151</v>
      </c>
      <c r="I565" s="39" t="s">
        <v>327</v>
      </c>
      <c r="J565" s="46" t="s">
        <v>6709</v>
      </c>
      <c r="K565" s="39" t="s">
        <v>38</v>
      </c>
      <c r="L565" s="46" t="s">
        <v>5383</v>
      </c>
      <c r="M565" s="47" t="s">
        <v>4479</v>
      </c>
      <c r="N565" s="52" t="s">
        <v>4509</v>
      </c>
      <c r="O565" s="48" t="s">
        <v>6706</v>
      </c>
      <c r="P565" s="48"/>
      <c r="Q565" s="39" t="s">
        <v>5706</v>
      </c>
      <c r="R565" s="39" t="s">
        <v>4509</v>
      </c>
    </row>
    <row r="566" spans="1:18" ht="21">
      <c r="A566" s="38" t="s">
        <v>5707</v>
      </c>
      <c r="B566" s="38"/>
      <c r="C566" s="39" t="s">
        <v>5708</v>
      </c>
      <c r="D566" s="39" t="s">
        <v>29</v>
      </c>
      <c r="E566" s="46">
        <v>2568</v>
      </c>
      <c r="F566" s="46" t="s">
        <v>517</v>
      </c>
      <c r="G566" s="47" t="s">
        <v>1267</v>
      </c>
      <c r="H566" s="39" t="s">
        <v>151</v>
      </c>
      <c r="I566" s="39" t="s">
        <v>327</v>
      </c>
      <c r="J566" s="46" t="s">
        <v>6709</v>
      </c>
      <c r="K566" s="39" t="s">
        <v>38</v>
      </c>
      <c r="L566" s="46" t="s">
        <v>5383</v>
      </c>
      <c r="M566" s="47" t="s">
        <v>4479</v>
      </c>
      <c r="N566" s="52" t="s">
        <v>4509</v>
      </c>
      <c r="O566" s="48" t="s">
        <v>6706</v>
      </c>
      <c r="P566" s="48"/>
      <c r="Q566" s="39" t="s">
        <v>5709</v>
      </c>
      <c r="R566" s="39" t="s">
        <v>4509</v>
      </c>
    </row>
    <row r="567" spans="1:18" ht="21">
      <c r="A567" s="38" t="s">
        <v>5710</v>
      </c>
      <c r="B567" s="38"/>
      <c r="C567" s="39" t="s">
        <v>5711</v>
      </c>
      <c r="D567" s="39" t="s">
        <v>29</v>
      </c>
      <c r="E567" s="46">
        <v>2568</v>
      </c>
      <c r="F567" s="46" t="s">
        <v>517</v>
      </c>
      <c r="G567" s="47" t="s">
        <v>1267</v>
      </c>
      <c r="H567" s="39" t="s">
        <v>151</v>
      </c>
      <c r="I567" s="39" t="s">
        <v>327</v>
      </c>
      <c r="J567" s="46" t="s">
        <v>6709</v>
      </c>
      <c r="K567" s="39" t="s">
        <v>38</v>
      </c>
      <c r="L567" s="46" t="s">
        <v>5383</v>
      </c>
      <c r="M567" s="47" t="s">
        <v>4479</v>
      </c>
      <c r="N567" s="52" t="s">
        <v>4509</v>
      </c>
      <c r="O567" s="48" t="s">
        <v>6706</v>
      </c>
      <c r="P567" s="48"/>
      <c r="Q567" s="39" t="s">
        <v>5712</v>
      </c>
      <c r="R567" s="39" t="s">
        <v>4509</v>
      </c>
    </row>
    <row r="568" spans="1:18" ht="21">
      <c r="A568" s="38" t="s">
        <v>5713</v>
      </c>
      <c r="B568" s="38"/>
      <c r="C568" s="39" t="s">
        <v>5714</v>
      </c>
      <c r="D568" s="39" t="s">
        <v>29</v>
      </c>
      <c r="E568" s="46">
        <v>2568</v>
      </c>
      <c r="F568" s="46" t="s">
        <v>517</v>
      </c>
      <c r="G568" s="47" t="s">
        <v>1267</v>
      </c>
      <c r="H568" s="39" t="s">
        <v>151</v>
      </c>
      <c r="I568" s="39" t="s">
        <v>327</v>
      </c>
      <c r="J568" s="46" t="s">
        <v>6709</v>
      </c>
      <c r="K568" s="39" t="s">
        <v>38</v>
      </c>
      <c r="L568" s="46" t="s">
        <v>5383</v>
      </c>
      <c r="M568" s="47" t="s">
        <v>4479</v>
      </c>
      <c r="N568" s="52" t="s">
        <v>4509</v>
      </c>
      <c r="O568" s="48" t="s">
        <v>6706</v>
      </c>
      <c r="P568" s="48"/>
      <c r="Q568" s="39" t="s">
        <v>5715</v>
      </c>
      <c r="R568" s="39" t="s">
        <v>4509</v>
      </c>
    </row>
    <row r="569" spans="1:18" ht="21">
      <c r="A569" s="38" t="s">
        <v>5716</v>
      </c>
      <c r="B569" s="38"/>
      <c r="C569" s="39" t="s">
        <v>5717</v>
      </c>
      <c r="D569" s="39" t="s">
        <v>29</v>
      </c>
      <c r="E569" s="46">
        <v>2568</v>
      </c>
      <c r="F569" s="46" t="s">
        <v>517</v>
      </c>
      <c r="G569" s="47" t="s">
        <v>1267</v>
      </c>
      <c r="H569" s="39" t="s">
        <v>151</v>
      </c>
      <c r="I569" s="39" t="s">
        <v>327</v>
      </c>
      <c r="J569" s="46" t="s">
        <v>6709</v>
      </c>
      <c r="K569" s="39" t="s">
        <v>38</v>
      </c>
      <c r="L569" s="46" t="s">
        <v>5383</v>
      </c>
      <c r="M569" s="47" t="s">
        <v>4479</v>
      </c>
      <c r="N569" s="52" t="s">
        <v>4509</v>
      </c>
      <c r="O569" s="48" t="s">
        <v>6706</v>
      </c>
      <c r="P569" s="48"/>
      <c r="Q569" s="39" t="s">
        <v>5718</v>
      </c>
      <c r="R569" s="39" t="s">
        <v>4509</v>
      </c>
    </row>
    <row r="570" spans="1:18" ht="21">
      <c r="A570" s="38" t="s">
        <v>5719</v>
      </c>
      <c r="B570" s="38"/>
      <c r="C570" s="39" t="s">
        <v>5720</v>
      </c>
      <c r="D570" s="39" t="s">
        <v>29</v>
      </c>
      <c r="E570" s="46">
        <v>2568</v>
      </c>
      <c r="F570" s="46" t="s">
        <v>5395</v>
      </c>
      <c r="G570" s="47" t="s">
        <v>4812</v>
      </c>
      <c r="H570" s="39" t="s">
        <v>2286</v>
      </c>
      <c r="I570" s="39" t="s">
        <v>327</v>
      </c>
      <c r="J570" s="46" t="s">
        <v>6709</v>
      </c>
      <c r="K570" s="39" t="s">
        <v>38</v>
      </c>
      <c r="L570" s="46" t="s">
        <v>5383</v>
      </c>
      <c r="M570" s="47" t="s">
        <v>4479</v>
      </c>
      <c r="N570" s="52" t="s">
        <v>4480</v>
      </c>
      <c r="O570" s="48" t="s">
        <v>6706</v>
      </c>
      <c r="P570" s="48"/>
      <c r="Q570" s="39" t="s">
        <v>5721</v>
      </c>
      <c r="R570" s="39" t="s">
        <v>4480</v>
      </c>
    </row>
    <row r="571" spans="1:18" ht="21">
      <c r="A571" s="38" t="s">
        <v>5722</v>
      </c>
      <c r="B571" s="38"/>
      <c r="C571" s="39" t="s">
        <v>5723</v>
      </c>
      <c r="D571" s="39" t="s">
        <v>29</v>
      </c>
      <c r="E571" s="46">
        <v>2568</v>
      </c>
      <c r="F571" s="46" t="s">
        <v>5395</v>
      </c>
      <c r="G571" s="47" t="s">
        <v>3844</v>
      </c>
      <c r="H571" s="39" t="s">
        <v>2286</v>
      </c>
      <c r="I571" s="39" t="s">
        <v>327</v>
      </c>
      <c r="J571" s="46" t="s">
        <v>6709</v>
      </c>
      <c r="K571" s="39" t="s">
        <v>38</v>
      </c>
      <c r="L571" s="46" t="s">
        <v>5383</v>
      </c>
      <c r="M571" s="47" t="s">
        <v>4479</v>
      </c>
      <c r="N571" s="52" t="s">
        <v>4509</v>
      </c>
      <c r="O571" s="48" t="s">
        <v>6706</v>
      </c>
      <c r="P571" s="48"/>
      <c r="Q571" s="39" t="s">
        <v>5724</v>
      </c>
      <c r="R571" s="39" t="s">
        <v>4509</v>
      </c>
    </row>
    <row r="572" spans="1:18" ht="21">
      <c r="A572" s="38" t="s">
        <v>5725</v>
      </c>
      <c r="B572" s="38"/>
      <c r="C572" s="39" t="s">
        <v>5726</v>
      </c>
      <c r="D572" s="39" t="s">
        <v>29</v>
      </c>
      <c r="E572" s="46">
        <v>2568</v>
      </c>
      <c r="F572" s="46" t="s">
        <v>2111</v>
      </c>
      <c r="G572" s="47" t="s">
        <v>5614</v>
      </c>
      <c r="H572" s="39" t="s">
        <v>2236</v>
      </c>
      <c r="I572" s="39" t="s">
        <v>327</v>
      </c>
      <c r="J572" s="46" t="s">
        <v>6709</v>
      </c>
      <c r="K572" s="39" t="s">
        <v>38</v>
      </c>
      <c r="L572" s="46" t="s">
        <v>5383</v>
      </c>
      <c r="M572" s="47" t="s">
        <v>4479</v>
      </c>
      <c r="N572" s="52" t="s">
        <v>4509</v>
      </c>
      <c r="O572" s="48" t="s">
        <v>6706</v>
      </c>
      <c r="P572" s="48"/>
      <c r="Q572" s="39" t="s">
        <v>5727</v>
      </c>
      <c r="R572" s="39" t="s">
        <v>4509</v>
      </c>
    </row>
    <row r="573" spans="1:18" ht="21">
      <c r="A573" s="38" t="s">
        <v>5728</v>
      </c>
      <c r="B573" s="38"/>
      <c r="C573" s="39" t="s">
        <v>5729</v>
      </c>
      <c r="D573" s="39" t="s">
        <v>29</v>
      </c>
      <c r="E573" s="46">
        <v>2568</v>
      </c>
      <c r="F573" s="46" t="s">
        <v>2111</v>
      </c>
      <c r="G573" s="47" t="s">
        <v>4514</v>
      </c>
      <c r="H573" s="39" t="s">
        <v>963</v>
      </c>
      <c r="I573" s="39" t="s">
        <v>327</v>
      </c>
      <c r="J573" s="46" t="s">
        <v>6709</v>
      </c>
      <c r="K573" s="39" t="s">
        <v>38</v>
      </c>
      <c r="L573" s="46" t="s">
        <v>5383</v>
      </c>
      <c r="M573" s="47" t="s">
        <v>4515</v>
      </c>
      <c r="N573" s="52" t="s">
        <v>4682</v>
      </c>
      <c r="O573" s="48" t="s">
        <v>6706</v>
      </c>
      <c r="P573" s="48"/>
      <c r="Q573" s="39" t="s">
        <v>5730</v>
      </c>
      <c r="R573" s="39" t="s">
        <v>4682</v>
      </c>
    </row>
    <row r="574" spans="1:18" ht="21">
      <c r="A574" s="38" t="s">
        <v>5731</v>
      </c>
      <c r="B574" s="38"/>
      <c r="C574" s="39" t="s">
        <v>5732</v>
      </c>
      <c r="D574" s="39" t="s">
        <v>29</v>
      </c>
      <c r="E574" s="46">
        <v>2568</v>
      </c>
      <c r="F574" s="46" t="s">
        <v>2111</v>
      </c>
      <c r="G574" s="47" t="s">
        <v>4514</v>
      </c>
      <c r="H574" s="39" t="s">
        <v>963</v>
      </c>
      <c r="I574" s="39" t="s">
        <v>327</v>
      </c>
      <c r="J574" s="46" t="s">
        <v>6709</v>
      </c>
      <c r="K574" s="39" t="s">
        <v>38</v>
      </c>
      <c r="L574" s="46" t="s">
        <v>5383</v>
      </c>
      <c r="M574" s="47" t="s">
        <v>4484</v>
      </c>
      <c r="N574" s="52" t="s">
        <v>4485</v>
      </c>
      <c r="O574" s="48" t="s">
        <v>6706</v>
      </c>
      <c r="P574" s="48"/>
      <c r="Q574" s="39" t="s">
        <v>5733</v>
      </c>
      <c r="R574" s="39" t="s">
        <v>4485</v>
      </c>
    </row>
    <row r="575" spans="1:18" ht="21">
      <c r="A575" s="38" t="s">
        <v>5734</v>
      </c>
      <c r="B575" s="38"/>
      <c r="C575" s="39" t="s">
        <v>5735</v>
      </c>
      <c r="D575" s="39" t="s">
        <v>29</v>
      </c>
      <c r="E575" s="46">
        <v>2568</v>
      </c>
      <c r="F575" s="46" t="s">
        <v>517</v>
      </c>
      <c r="G575" s="47" t="s">
        <v>4815</v>
      </c>
      <c r="H575" s="39" t="s">
        <v>5736</v>
      </c>
      <c r="I575" s="39" t="s">
        <v>327</v>
      </c>
      <c r="J575" s="46" t="s">
        <v>6709</v>
      </c>
      <c r="K575" s="39" t="s">
        <v>38</v>
      </c>
      <c r="L575" s="46" t="s">
        <v>5383</v>
      </c>
      <c r="M575" s="47" t="s">
        <v>4479</v>
      </c>
      <c r="N575" s="52" t="s">
        <v>4480</v>
      </c>
      <c r="O575" s="48" t="s">
        <v>6706</v>
      </c>
      <c r="P575" s="48"/>
      <c r="Q575" s="39" t="s">
        <v>5737</v>
      </c>
      <c r="R575" s="39" t="s">
        <v>4480</v>
      </c>
    </row>
    <row r="576" spans="1:18" ht="21">
      <c r="A576" s="38" t="s">
        <v>5738</v>
      </c>
      <c r="B576" s="38"/>
      <c r="C576" s="39" t="s">
        <v>5739</v>
      </c>
      <c r="D576" s="39" t="s">
        <v>29</v>
      </c>
      <c r="E576" s="46">
        <v>2568</v>
      </c>
      <c r="F576" s="46" t="s">
        <v>517</v>
      </c>
      <c r="G576" s="47" t="s">
        <v>1267</v>
      </c>
      <c r="H576" s="39" t="s">
        <v>5736</v>
      </c>
      <c r="I576" s="39" t="s">
        <v>327</v>
      </c>
      <c r="J576" s="46" t="s">
        <v>6709</v>
      </c>
      <c r="K576" s="39" t="s">
        <v>38</v>
      </c>
      <c r="L576" s="46" t="s">
        <v>5383</v>
      </c>
      <c r="M576" s="47" t="s">
        <v>4479</v>
      </c>
      <c r="N576" s="52" t="s">
        <v>4480</v>
      </c>
      <c r="O576" s="48" t="s">
        <v>6706</v>
      </c>
      <c r="P576" s="48"/>
      <c r="Q576" s="39" t="s">
        <v>5740</v>
      </c>
      <c r="R576" s="39" t="s">
        <v>4480</v>
      </c>
    </row>
    <row r="577" spans="1:18" ht="21">
      <c r="A577" s="38" t="s">
        <v>5741</v>
      </c>
      <c r="B577" s="38"/>
      <c r="C577" s="39" t="s">
        <v>5742</v>
      </c>
      <c r="D577" s="39" t="s">
        <v>29</v>
      </c>
      <c r="E577" s="46">
        <v>2568</v>
      </c>
      <c r="F577" s="46" t="s">
        <v>517</v>
      </c>
      <c r="G577" s="47" t="s">
        <v>1267</v>
      </c>
      <c r="H577" s="39" t="s">
        <v>1073</v>
      </c>
      <c r="I577" s="39" t="s">
        <v>327</v>
      </c>
      <c r="J577" s="46" t="s">
        <v>6709</v>
      </c>
      <c r="K577" s="39" t="s">
        <v>38</v>
      </c>
      <c r="L577" s="46" t="s">
        <v>5383</v>
      </c>
      <c r="M577" s="47" t="s">
        <v>4479</v>
      </c>
      <c r="N577" s="52" t="s">
        <v>4494</v>
      </c>
      <c r="O577" s="48" t="s">
        <v>6706</v>
      </c>
      <c r="P577" s="48"/>
      <c r="Q577" s="39" t="s">
        <v>5743</v>
      </c>
      <c r="R577" s="39" t="s">
        <v>4494</v>
      </c>
    </row>
    <row r="578" spans="1:18" ht="21">
      <c r="A578" s="38" t="s">
        <v>5744</v>
      </c>
      <c r="B578" s="38"/>
      <c r="C578" s="39" t="s">
        <v>5745</v>
      </c>
      <c r="D578" s="39" t="s">
        <v>29</v>
      </c>
      <c r="E578" s="46">
        <v>2568</v>
      </c>
      <c r="F578" s="46" t="s">
        <v>517</v>
      </c>
      <c r="G578" s="47" t="s">
        <v>1267</v>
      </c>
      <c r="H578" s="39" t="s">
        <v>1073</v>
      </c>
      <c r="I578" s="39" t="s">
        <v>327</v>
      </c>
      <c r="J578" s="46" t="s">
        <v>6709</v>
      </c>
      <c r="K578" s="39" t="s">
        <v>38</v>
      </c>
      <c r="L578" s="46" t="s">
        <v>5383</v>
      </c>
      <c r="M578" s="47" t="s">
        <v>4479</v>
      </c>
      <c r="N578" s="52" t="s">
        <v>4480</v>
      </c>
      <c r="O578" s="48" t="s">
        <v>6706</v>
      </c>
      <c r="P578" s="48"/>
      <c r="Q578" s="39" t="s">
        <v>5746</v>
      </c>
      <c r="R578" s="39" t="s">
        <v>4480</v>
      </c>
    </row>
    <row r="579" spans="1:18" ht="21">
      <c r="A579" s="38" t="s">
        <v>5747</v>
      </c>
      <c r="B579" s="38"/>
      <c r="C579" s="39" t="s">
        <v>5748</v>
      </c>
      <c r="D579" s="39" t="s">
        <v>29</v>
      </c>
      <c r="E579" s="46">
        <v>2568</v>
      </c>
      <c r="F579" s="46" t="s">
        <v>517</v>
      </c>
      <c r="G579" s="47" t="s">
        <v>1267</v>
      </c>
      <c r="H579" s="39" t="s">
        <v>2052</v>
      </c>
      <c r="I579" s="39" t="s">
        <v>327</v>
      </c>
      <c r="J579" s="46" t="s">
        <v>6709</v>
      </c>
      <c r="K579" s="39" t="s">
        <v>38</v>
      </c>
      <c r="L579" s="46" t="s">
        <v>5383</v>
      </c>
      <c r="M579" s="47" t="s">
        <v>4479</v>
      </c>
      <c r="N579" s="52" t="s">
        <v>4520</v>
      </c>
      <c r="O579" s="48" t="s">
        <v>6706</v>
      </c>
      <c r="P579" s="48"/>
      <c r="Q579" s="39" t="s">
        <v>5749</v>
      </c>
      <c r="R579" s="39" t="s">
        <v>4520</v>
      </c>
    </row>
    <row r="580" spans="1:18" ht="21">
      <c r="A580" s="38" t="s">
        <v>5750</v>
      </c>
      <c r="B580" s="38"/>
      <c r="C580" s="39" t="s">
        <v>5751</v>
      </c>
      <c r="D580" s="39" t="s">
        <v>29</v>
      </c>
      <c r="E580" s="46">
        <v>2568</v>
      </c>
      <c r="F580" s="46" t="s">
        <v>517</v>
      </c>
      <c r="G580" s="47" t="s">
        <v>1267</v>
      </c>
      <c r="H580" s="39" t="s">
        <v>5085</v>
      </c>
      <c r="I580" s="39" t="s">
        <v>327</v>
      </c>
      <c r="J580" s="46" t="s">
        <v>6709</v>
      </c>
      <c r="K580" s="39" t="s">
        <v>38</v>
      </c>
      <c r="L580" s="46" t="s">
        <v>5383</v>
      </c>
      <c r="M580" s="47" t="s">
        <v>4479</v>
      </c>
      <c r="N580" s="52" t="s">
        <v>4520</v>
      </c>
      <c r="O580" s="48" t="s">
        <v>6706</v>
      </c>
      <c r="P580" s="48"/>
      <c r="Q580" s="39" t="s">
        <v>5752</v>
      </c>
      <c r="R580" s="39" t="s">
        <v>4520</v>
      </c>
    </row>
    <row r="581" spans="1:18" ht="21">
      <c r="A581" s="38" t="s">
        <v>5753</v>
      </c>
      <c r="B581" s="38"/>
      <c r="C581" s="39" t="s">
        <v>5754</v>
      </c>
      <c r="D581" s="39" t="s">
        <v>29</v>
      </c>
      <c r="E581" s="46">
        <v>2568</v>
      </c>
      <c r="F581" s="46" t="s">
        <v>2111</v>
      </c>
      <c r="G581" s="47" t="s">
        <v>4514</v>
      </c>
      <c r="H581" s="39" t="s">
        <v>5089</v>
      </c>
      <c r="I581" s="39" t="s">
        <v>327</v>
      </c>
      <c r="J581" s="46" t="s">
        <v>6709</v>
      </c>
      <c r="K581" s="39" t="s">
        <v>38</v>
      </c>
      <c r="L581" s="46" t="s">
        <v>5383</v>
      </c>
      <c r="M581" s="47" t="s">
        <v>4479</v>
      </c>
      <c r="N581" s="52" t="s">
        <v>4509</v>
      </c>
      <c r="O581" s="48" t="s">
        <v>6706</v>
      </c>
      <c r="P581" s="48"/>
      <c r="Q581" s="39" t="s">
        <v>5755</v>
      </c>
      <c r="R581" s="39" t="s">
        <v>4509</v>
      </c>
    </row>
    <row r="582" spans="1:18" ht="21">
      <c r="A582" s="38" t="s">
        <v>5756</v>
      </c>
      <c r="B582" s="38"/>
      <c r="C582" s="39" t="s">
        <v>5757</v>
      </c>
      <c r="D582" s="39" t="s">
        <v>29</v>
      </c>
      <c r="E582" s="46">
        <v>2568</v>
      </c>
      <c r="F582" s="46" t="s">
        <v>4514</v>
      </c>
      <c r="G582" s="47" t="s">
        <v>1267</v>
      </c>
      <c r="H582" s="39" t="s">
        <v>5089</v>
      </c>
      <c r="I582" s="39" t="s">
        <v>327</v>
      </c>
      <c r="J582" s="46" t="s">
        <v>6709</v>
      </c>
      <c r="K582" s="39" t="s">
        <v>38</v>
      </c>
      <c r="L582" s="46" t="s">
        <v>5383</v>
      </c>
      <c r="M582" s="47" t="s">
        <v>4479</v>
      </c>
      <c r="N582" s="52" t="s">
        <v>4509</v>
      </c>
      <c r="O582" s="48" t="s">
        <v>6706</v>
      </c>
      <c r="P582" s="48"/>
      <c r="Q582" s="39" t="s">
        <v>5758</v>
      </c>
      <c r="R582" s="39" t="s">
        <v>4509</v>
      </c>
    </row>
    <row r="583" spans="1:18" ht="21">
      <c r="A583" s="38" t="s">
        <v>5759</v>
      </c>
      <c r="B583" s="38"/>
      <c r="C583" s="39" t="s">
        <v>5760</v>
      </c>
      <c r="D583" s="39" t="s">
        <v>29</v>
      </c>
      <c r="E583" s="46">
        <v>2568</v>
      </c>
      <c r="F583" s="46" t="s">
        <v>517</v>
      </c>
      <c r="G583" s="47" t="s">
        <v>1267</v>
      </c>
      <c r="H583" s="39" t="s">
        <v>872</v>
      </c>
      <c r="I583" s="39" t="s">
        <v>327</v>
      </c>
      <c r="J583" s="46" t="s">
        <v>6709</v>
      </c>
      <c r="K583" s="39" t="s">
        <v>38</v>
      </c>
      <c r="L583" s="46" t="s">
        <v>5383</v>
      </c>
      <c r="M583" s="47" t="s">
        <v>4479</v>
      </c>
      <c r="N583" s="52" t="s">
        <v>4520</v>
      </c>
      <c r="O583" s="48" t="s">
        <v>6706</v>
      </c>
      <c r="P583" s="48"/>
      <c r="Q583" s="39" t="s">
        <v>5761</v>
      </c>
      <c r="R583" s="39" t="s">
        <v>4520</v>
      </c>
    </row>
    <row r="584" spans="1:18" ht="21">
      <c r="A584" s="38" t="s">
        <v>5762</v>
      </c>
      <c r="B584" s="38"/>
      <c r="C584" s="39" t="s">
        <v>5763</v>
      </c>
      <c r="D584" s="39" t="s">
        <v>29</v>
      </c>
      <c r="E584" s="46">
        <v>2568</v>
      </c>
      <c r="F584" s="46" t="s">
        <v>517</v>
      </c>
      <c r="G584" s="47" t="s">
        <v>1267</v>
      </c>
      <c r="H584" s="39" t="s">
        <v>872</v>
      </c>
      <c r="I584" s="39" t="s">
        <v>327</v>
      </c>
      <c r="J584" s="46" t="s">
        <v>6709</v>
      </c>
      <c r="K584" s="39" t="s">
        <v>38</v>
      </c>
      <c r="L584" s="46" t="s">
        <v>5383</v>
      </c>
      <c r="M584" s="47" t="s">
        <v>4479</v>
      </c>
      <c r="N584" s="52" t="s">
        <v>4480</v>
      </c>
      <c r="O584" s="48" t="s">
        <v>6706</v>
      </c>
      <c r="P584" s="48"/>
      <c r="Q584" s="39" t="s">
        <v>5764</v>
      </c>
      <c r="R584" s="39" t="s">
        <v>4480</v>
      </c>
    </row>
    <row r="585" spans="1:18" ht="21">
      <c r="A585" s="38" t="s">
        <v>5765</v>
      </c>
      <c r="B585" s="38"/>
      <c r="C585" s="39" t="s">
        <v>5766</v>
      </c>
      <c r="D585" s="39" t="s">
        <v>29</v>
      </c>
      <c r="E585" s="46">
        <v>2568</v>
      </c>
      <c r="F585" s="46" t="s">
        <v>517</v>
      </c>
      <c r="G585" s="47" t="s">
        <v>1267</v>
      </c>
      <c r="H585" s="39" t="s">
        <v>288</v>
      </c>
      <c r="I585" s="39" t="s">
        <v>289</v>
      </c>
      <c r="J585" s="46" t="s">
        <v>6726</v>
      </c>
      <c r="K585" s="39" t="s">
        <v>38</v>
      </c>
      <c r="L585" s="46" t="s">
        <v>5383</v>
      </c>
      <c r="M585" s="47" t="s">
        <v>4479</v>
      </c>
      <c r="N585" s="52" t="s">
        <v>4480</v>
      </c>
      <c r="O585" s="48" t="s">
        <v>6706</v>
      </c>
      <c r="P585" s="48"/>
      <c r="Q585" s="39" t="s">
        <v>5767</v>
      </c>
      <c r="R585" s="39" t="s">
        <v>4480</v>
      </c>
    </row>
    <row r="586" spans="1:18" ht="21">
      <c r="A586" s="38" t="s">
        <v>5768</v>
      </c>
      <c r="B586" s="38"/>
      <c r="C586" s="39" t="s">
        <v>5769</v>
      </c>
      <c r="D586" s="39" t="s">
        <v>29</v>
      </c>
      <c r="E586" s="46">
        <v>2568</v>
      </c>
      <c r="F586" s="46" t="s">
        <v>517</v>
      </c>
      <c r="G586" s="47" t="s">
        <v>4812</v>
      </c>
      <c r="H586" s="39" t="s">
        <v>246</v>
      </c>
      <c r="I586" s="39" t="s">
        <v>37</v>
      </c>
      <c r="J586" s="46" t="s">
        <v>6711</v>
      </c>
      <c r="K586" s="39" t="s">
        <v>38</v>
      </c>
      <c r="L586" s="46" t="s">
        <v>5383</v>
      </c>
      <c r="M586" s="47" t="s">
        <v>4479</v>
      </c>
      <c r="N586" s="52" t="s">
        <v>4509</v>
      </c>
      <c r="O586" s="48" t="s">
        <v>6706</v>
      </c>
      <c r="P586" s="48"/>
      <c r="Q586" s="39" t="s">
        <v>5770</v>
      </c>
      <c r="R586" s="39" t="s">
        <v>4509</v>
      </c>
    </row>
    <row r="587" spans="1:18" ht="21">
      <c r="A587" s="38" t="s">
        <v>5771</v>
      </c>
      <c r="B587" s="38"/>
      <c r="C587" s="39" t="s">
        <v>5772</v>
      </c>
      <c r="D587" s="39" t="s">
        <v>29</v>
      </c>
      <c r="E587" s="46">
        <v>2568</v>
      </c>
      <c r="F587" s="46" t="s">
        <v>517</v>
      </c>
      <c r="G587" s="47" t="s">
        <v>4812</v>
      </c>
      <c r="H587" s="39" t="s">
        <v>246</v>
      </c>
      <c r="I587" s="39" t="s">
        <v>37</v>
      </c>
      <c r="J587" s="46" t="s">
        <v>6711</v>
      </c>
      <c r="K587" s="39" t="s">
        <v>38</v>
      </c>
      <c r="L587" s="46" t="s">
        <v>5383</v>
      </c>
      <c r="M587" s="47" t="s">
        <v>4479</v>
      </c>
      <c r="N587" s="52" t="s">
        <v>4509</v>
      </c>
      <c r="O587" s="48" t="s">
        <v>6706</v>
      </c>
      <c r="P587" s="48"/>
      <c r="Q587" s="39" t="s">
        <v>5773</v>
      </c>
      <c r="R587" s="39" t="s">
        <v>4509</v>
      </c>
    </row>
    <row r="588" spans="1:18" ht="21">
      <c r="A588" s="38" t="s">
        <v>5774</v>
      </c>
      <c r="B588" s="38"/>
      <c r="C588" s="39" t="s">
        <v>5775</v>
      </c>
      <c r="D588" s="39" t="s">
        <v>29</v>
      </c>
      <c r="E588" s="46">
        <v>2568</v>
      </c>
      <c r="F588" s="46" t="s">
        <v>517</v>
      </c>
      <c r="G588" s="47" t="s">
        <v>4812</v>
      </c>
      <c r="H588" s="39" t="s">
        <v>246</v>
      </c>
      <c r="I588" s="39" t="s">
        <v>37</v>
      </c>
      <c r="J588" s="46" t="s">
        <v>6711</v>
      </c>
      <c r="K588" s="39" t="s">
        <v>38</v>
      </c>
      <c r="L588" s="46" t="s">
        <v>5383</v>
      </c>
      <c r="M588" s="47" t="s">
        <v>4479</v>
      </c>
      <c r="N588" s="52" t="s">
        <v>4509</v>
      </c>
      <c r="O588" s="48" t="s">
        <v>6706</v>
      </c>
      <c r="P588" s="48"/>
      <c r="Q588" s="39" t="s">
        <v>5776</v>
      </c>
      <c r="R588" s="39" t="s">
        <v>4509</v>
      </c>
    </row>
    <row r="589" spans="1:18" ht="21">
      <c r="A589" s="38" t="s">
        <v>5777</v>
      </c>
      <c r="B589" s="38"/>
      <c r="C589" s="39" t="s">
        <v>5778</v>
      </c>
      <c r="D589" s="39" t="s">
        <v>29</v>
      </c>
      <c r="E589" s="46">
        <v>2568</v>
      </c>
      <c r="F589" s="46" t="s">
        <v>517</v>
      </c>
      <c r="G589" s="47" t="s">
        <v>4812</v>
      </c>
      <c r="H589" s="39" t="s">
        <v>246</v>
      </c>
      <c r="I589" s="39" t="s">
        <v>37</v>
      </c>
      <c r="J589" s="46" t="s">
        <v>6711</v>
      </c>
      <c r="K589" s="39" t="s">
        <v>38</v>
      </c>
      <c r="L589" s="46" t="s">
        <v>5383</v>
      </c>
      <c r="M589" s="47" t="s">
        <v>4479</v>
      </c>
      <c r="N589" s="52" t="s">
        <v>4509</v>
      </c>
      <c r="O589" s="48" t="s">
        <v>6706</v>
      </c>
      <c r="P589" s="48"/>
      <c r="Q589" s="39" t="s">
        <v>5779</v>
      </c>
      <c r="R589" s="39" t="s">
        <v>4509</v>
      </c>
    </row>
    <row r="590" spans="1:18" ht="21">
      <c r="A590" s="38" t="s">
        <v>5780</v>
      </c>
      <c r="B590" s="38"/>
      <c r="C590" s="39" t="s">
        <v>5781</v>
      </c>
      <c r="D590" s="39" t="s">
        <v>29</v>
      </c>
      <c r="E590" s="46">
        <v>2568</v>
      </c>
      <c r="F590" s="46" t="s">
        <v>517</v>
      </c>
      <c r="G590" s="47" t="s">
        <v>1267</v>
      </c>
      <c r="H590" s="39" t="s">
        <v>246</v>
      </c>
      <c r="I590" s="39" t="s">
        <v>37</v>
      </c>
      <c r="J590" s="46" t="s">
        <v>6711</v>
      </c>
      <c r="K590" s="39" t="s">
        <v>38</v>
      </c>
      <c r="L590" s="46" t="s">
        <v>5383</v>
      </c>
      <c r="M590" s="47" t="s">
        <v>4479</v>
      </c>
      <c r="N590" s="52" t="s">
        <v>4509</v>
      </c>
      <c r="O590" s="48" t="s">
        <v>6706</v>
      </c>
      <c r="P590" s="48"/>
      <c r="Q590" s="39" t="s">
        <v>5782</v>
      </c>
      <c r="R590" s="39" t="s">
        <v>4509</v>
      </c>
    </row>
    <row r="591" spans="1:18" ht="21">
      <c r="A591" s="38" t="s">
        <v>5783</v>
      </c>
      <c r="B591" s="38"/>
      <c r="C591" s="39" t="s">
        <v>5784</v>
      </c>
      <c r="D591" s="39" t="s">
        <v>29</v>
      </c>
      <c r="E591" s="46">
        <v>2568</v>
      </c>
      <c r="F591" s="46" t="s">
        <v>517</v>
      </c>
      <c r="G591" s="47" t="s">
        <v>4812</v>
      </c>
      <c r="H591" s="39" t="s">
        <v>246</v>
      </c>
      <c r="I591" s="39" t="s">
        <v>37</v>
      </c>
      <c r="J591" s="46" t="s">
        <v>6711</v>
      </c>
      <c r="K591" s="39" t="s">
        <v>38</v>
      </c>
      <c r="L591" s="46" t="s">
        <v>5383</v>
      </c>
      <c r="M591" s="47" t="s">
        <v>4479</v>
      </c>
      <c r="N591" s="52" t="s">
        <v>4509</v>
      </c>
      <c r="O591" s="48" t="s">
        <v>6706</v>
      </c>
      <c r="P591" s="48"/>
      <c r="Q591" s="39" t="s">
        <v>5785</v>
      </c>
      <c r="R591" s="39" t="s">
        <v>4509</v>
      </c>
    </row>
    <row r="592" spans="1:18" ht="21">
      <c r="A592" s="38" t="s">
        <v>5786</v>
      </c>
      <c r="B592" s="38"/>
      <c r="C592" s="39" t="s">
        <v>5787</v>
      </c>
      <c r="D592" s="39" t="s">
        <v>29</v>
      </c>
      <c r="E592" s="46">
        <v>2568</v>
      </c>
      <c r="F592" s="46" t="s">
        <v>517</v>
      </c>
      <c r="G592" s="47" t="s">
        <v>1267</v>
      </c>
      <c r="H592" s="39" t="s">
        <v>246</v>
      </c>
      <c r="I592" s="39" t="s">
        <v>37</v>
      </c>
      <c r="J592" s="46" t="s">
        <v>6711</v>
      </c>
      <c r="K592" s="39" t="s">
        <v>38</v>
      </c>
      <c r="L592" s="46" t="s">
        <v>5383</v>
      </c>
      <c r="M592" s="47" t="s">
        <v>4479</v>
      </c>
      <c r="N592" s="52" t="s">
        <v>4509</v>
      </c>
      <c r="O592" s="48" t="s">
        <v>6706</v>
      </c>
      <c r="P592" s="48"/>
      <c r="Q592" s="39" t="s">
        <v>5788</v>
      </c>
      <c r="R592" s="39" t="s">
        <v>4509</v>
      </c>
    </row>
    <row r="593" spans="1:18" ht="21">
      <c r="A593" s="38" t="s">
        <v>5789</v>
      </c>
      <c r="B593" s="38"/>
      <c r="C593" s="39" t="s">
        <v>5790</v>
      </c>
      <c r="D593" s="39" t="s">
        <v>29</v>
      </c>
      <c r="E593" s="46">
        <v>2568</v>
      </c>
      <c r="F593" s="46" t="s">
        <v>517</v>
      </c>
      <c r="G593" s="47" t="s">
        <v>1267</v>
      </c>
      <c r="H593" s="39" t="s">
        <v>246</v>
      </c>
      <c r="I593" s="39" t="s">
        <v>37</v>
      </c>
      <c r="J593" s="46" t="s">
        <v>6711</v>
      </c>
      <c r="K593" s="39" t="s">
        <v>38</v>
      </c>
      <c r="L593" s="46" t="s">
        <v>5383</v>
      </c>
      <c r="M593" s="47" t="s">
        <v>4479</v>
      </c>
      <c r="N593" s="52" t="s">
        <v>4509</v>
      </c>
      <c r="O593" s="48" t="s">
        <v>6706</v>
      </c>
      <c r="P593" s="48"/>
      <c r="Q593" s="39" t="s">
        <v>5791</v>
      </c>
      <c r="R593" s="39" t="s">
        <v>4509</v>
      </c>
    </row>
    <row r="594" spans="1:18" ht="21">
      <c r="A594" s="38" t="s">
        <v>5792</v>
      </c>
      <c r="B594" s="38"/>
      <c r="C594" s="39" t="s">
        <v>5793</v>
      </c>
      <c r="D594" s="39" t="s">
        <v>29</v>
      </c>
      <c r="E594" s="46">
        <v>2568</v>
      </c>
      <c r="F594" s="46" t="s">
        <v>517</v>
      </c>
      <c r="G594" s="47" t="s">
        <v>1267</v>
      </c>
      <c r="H594" s="39" t="s">
        <v>246</v>
      </c>
      <c r="I594" s="39" t="s">
        <v>37</v>
      </c>
      <c r="J594" s="46" t="s">
        <v>6711</v>
      </c>
      <c r="K594" s="39" t="s">
        <v>38</v>
      </c>
      <c r="L594" s="46" t="s">
        <v>5383</v>
      </c>
      <c r="M594" s="47" t="s">
        <v>4479</v>
      </c>
      <c r="N594" s="52" t="s">
        <v>4509</v>
      </c>
      <c r="O594" s="48" t="s">
        <v>6706</v>
      </c>
      <c r="P594" s="48"/>
      <c r="Q594" s="39" t="s">
        <v>5794</v>
      </c>
      <c r="R594" s="39" t="s">
        <v>4509</v>
      </c>
    </row>
    <row r="595" spans="1:18" ht="21">
      <c r="A595" s="38" t="s">
        <v>5795</v>
      </c>
      <c r="B595" s="38"/>
      <c r="C595" s="39" t="s">
        <v>5796</v>
      </c>
      <c r="D595" s="39" t="s">
        <v>29</v>
      </c>
      <c r="E595" s="46">
        <v>2568</v>
      </c>
      <c r="F595" s="46" t="s">
        <v>517</v>
      </c>
      <c r="G595" s="47" t="s">
        <v>1267</v>
      </c>
      <c r="H595" s="39" t="s">
        <v>246</v>
      </c>
      <c r="I595" s="39" t="s">
        <v>37</v>
      </c>
      <c r="J595" s="46" t="s">
        <v>6711</v>
      </c>
      <c r="K595" s="39" t="s">
        <v>38</v>
      </c>
      <c r="L595" s="46" t="s">
        <v>5383</v>
      </c>
      <c r="M595" s="47" t="s">
        <v>4479</v>
      </c>
      <c r="N595" s="52" t="s">
        <v>4509</v>
      </c>
      <c r="O595" s="48" t="s">
        <v>6706</v>
      </c>
      <c r="P595" s="48"/>
      <c r="Q595" s="39" t="s">
        <v>5797</v>
      </c>
      <c r="R595" s="39" t="s">
        <v>4509</v>
      </c>
    </row>
    <row r="596" spans="1:18" ht="21">
      <c r="A596" s="38" t="s">
        <v>5798</v>
      </c>
      <c r="B596" s="38"/>
      <c r="C596" s="39" t="s">
        <v>5799</v>
      </c>
      <c r="D596" s="39" t="s">
        <v>29</v>
      </c>
      <c r="E596" s="46">
        <v>2568</v>
      </c>
      <c r="F596" s="46" t="s">
        <v>517</v>
      </c>
      <c r="G596" s="47" t="s">
        <v>1267</v>
      </c>
      <c r="H596" s="39" t="s">
        <v>246</v>
      </c>
      <c r="I596" s="39" t="s">
        <v>37</v>
      </c>
      <c r="J596" s="46" t="s">
        <v>6711</v>
      </c>
      <c r="K596" s="39" t="s">
        <v>38</v>
      </c>
      <c r="L596" s="46" t="s">
        <v>5383</v>
      </c>
      <c r="M596" s="47" t="s">
        <v>4479</v>
      </c>
      <c r="N596" s="52" t="s">
        <v>4509</v>
      </c>
      <c r="O596" s="48" t="s">
        <v>6706</v>
      </c>
      <c r="P596" s="48"/>
      <c r="Q596" s="39" t="s">
        <v>5800</v>
      </c>
      <c r="R596" s="39" t="s">
        <v>4509</v>
      </c>
    </row>
    <row r="597" spans="1:18" ht="21">
      <c r="A597" s="38" t="s">
        <v>5801</v>
      </c>
      <c r="B597" s="38"/>
      <c r="C597" s="39" t="s">
        <v>5802</v>
      </c>
      <c r="D597" s="39" t="s">
        <v>29</v>
      </c>
      <c r="E597" s="46">
        <v>2568</v>
      </c>
      <c r="F597" s="46" t="s">
        <v>517</v>
      </c>
      <c r="G597" s="47" t="s">
        <v>1267</v>
      </c>
      <c r="H597" s="39" t="s">
        <v>246</v>
      </c>
      <c r="I597" s="39" t="s">
        <v>37</v>
      </c>
      <c r="J597" s="46" t="s">
        <v>6711</v>
      </c>
      <c r="K597" s="39" t="s">
        <v>38</v>
      </c>
      <c r="L597" s="46" t="s">
        <v>5383</v>
      </c>
      <c r="M597" s="47" t="s">
        <v>4479</v>
      </c>
      <c r="N597" s="52" t="s">
        <v>4509</v>
      </c>
      <c r="O597" s="48" t="s">
        <v>6706</v>
      </c>
      <c r="P597" s="48"/>
      <c r="Q597" s="39" t="s">
        <v>5803</v>
      </c>
      <c r="R597" s="39" t="s">
        <v>4509</v>
      </c>
    </row>
    <row r="598" spans="1:18" ht="21">
      <c r="A598" s="38" t="s">
        <v>5804</v>
      </c>
      <c r="B598" s="38"/>
      <c r="C598" s="39" t="s">
        <v>5805</v>
      </c>
      <c r="D598" s="39" t="s">
        <v>29</v>
      </c>
      <c r="E598" s="46">
        <v>2568</v>
      </c>
      <c r="F598" s="46" t="s">
        <v>517</v>
      </c>
      <c r="G598" s="47" t="s">
        <v>1267</v>
      </c>
      <c r="H598" s="39" t="s">
        <v>246</v>
      </c>
      <c r="I598" s="39" t="s">
        <v>37</v>
      </c>
      <c r="J598" s="46" t="s">
        <v>6711</v>
      </c>
      <c r="K598" s="39" t="s">
        <v>38</v>
      </c>
      <c r="L598" s="46" t="s">
        <v>5383</v>
      </c>
      <c r="M598" s="47" t="s">
        <v>4479</v>
      </c>
      <c r="N598" s="52" t="s">
        <v>4509</v>
      </c>
      <c r="O598" s="48" t="s">
        <v>6706</v>
      </c>
      <c r="P598" s="48"/>
      <c r="Q598" s="39" t="s">
        <v>5806</v>
      </c>
      <c r="R598" s="39" t="s">
        <v>4509</v>
      </c>
    </row>
    <row r="599" spans="1:18" ht="21">
      <c r="A599" s="38" t="s">
        <v>5807</v>
      </c>
      <c r="B599" s="38"/>
      <c r="C599" s="39" t="s">
        <v>5808</v>
      </c>
      <c r="D599" s="39" t="s">
        <v>29</v>
      </c>
      <c r="E599" s="46">
        <v>2568</v>
      </c>
      <c r="F599" s="46" t="s">
        <v>517</v>
      </c>
      <c r="G599" s="47" t="s">
        <v>1267</v>
      </c>
      <c r="H599" s="39" t="s">
        <v>246</v>
      </c>
      <c r="I599" s="39" t="s">
        <v>37</v>
      </c>
      <c r="J599" s="46" t="s">
        <v>6711</v>
      </c>
      <c r="K599" s="39" t="s">
        <v>38</v>
      </c>
      <c r="L599" s="46" t="s">
        <v>5383</v>
      </c>
      <c r="M599" s="47" t="s">
        <v>4479</v>
      </c>
      <c r="N599" s="52" t="s">
        <v>4509</v>
      </c>
      <c r="O599" s="48" t="s">
        <v>6706</v>
      </c>
      <c r="P599" s="48"/>
      <c r="Q599" s="39" t="s">
        <v>5809</v>
      </c>
      <c r="R599" s="39" t="s">
        <v>4509</v>
      </c>
    </row>
    <row r="600" spans="1:18" ht="21">
      <c r="A600" s="38" t="s">
        <v>5810</v>
      </c>
      <c r="B600" s="38"/>
      <c r="C600" s="39" t="s">
        <v>5811</v>
      </c>
      <c r="D600" s="39" t="s">
        <v>29</v>
      </c>
      <c r="E600" s="46">
        <v>2568</v>
      </c>
      <c r="F600" s="46" t="s">
        <v>517</v>
      </c>
      <c r="G600" s="47" t="s">
        <v>1267</v>
      </c>
      <c r="H600" s="39" t="s">
        <v>246</v>
      </c>
      <c r="I600" s="39" t="s">
        <v>37</v>
      </c>
      <c r="J600" s="46" t="s">
        <v>6711</v>
      </c>
      <c r="K600" s="39" t="s">
        <v>38</v>
      </c>
      <c r="L600" s="46" t="s">
        <v>5383</v>
      </c>
      <c r="M600" s="47" t="s">
        <v>4479</v>
      </c>
      <c r="N600" s="52" t="s">
        <v>4509</v>
      </c>
      <c r="O600" s="48" t="s">
        <v>6706</v>
      </c>
      <c r="P600" s="48"/>
      <c r="Q600" s="39" t="s">
        <v>5812</v>
      </c>
      <c r="R600" s="39" t="s">
        <v>4509</v>
      </c>
    </row>
    <row r="601" spans="1:18" ht="21">
      <c r="A601" s="38" t="s">
        <v>5813</v>
      </c>
      <c r="B601" s="38"/>
      <c r="C601" s="39" t="s">
        <v>5814</v>
      </c>
      <c r="D601" s="39" t="s">
        <v>29</v>
      </c>
      <c r="E601" s="46">
        <v>2568</v>
      </c>
      <c r="F601" s="46" t="s">
        <v>517</v>
      </c>
      <c r="G601" s="47" t="s">
        <v>1267</v>
      </c>
      <c r="H601" s="39" t="s">
        <v>246</v>
      </c>
      <c r="I601" s="39" t="s">
        <v>37</v>
      </c>
      <c r="J601" s="46" t="s">
        <v>6711</v>
      </c>
      <c r="K601" s="39" t="s">
        <v>38</v>
      </c>
      <c r="L601" s="46" t="s">
        <v>5383</v>
      </c>
      <c r="M601" s="47" t="s">
        <v>4479</v>
      </c>
      <c r="N601" s="52" t="s">
        <v>4509</v>
      </c>
      <c r="O601" s="48" t="s">
        <v>6706</v>
      </c>
      <c r="P601" s="48"/>
      <c r="Q601" s="39" t="s">
        <v>5815</v>
      </c>
      <c r="R601" s="39" t="s">
        <v>4509</v>
      </c>
    </row>
    <row r="602" spans="1:18" ht="21">
      <c r="A602" s="38" t="s">
        <v>5816</v>
      </c>
      <c r="B602" s="38"/>
      <c r="C602" s="39" t="s">
        <v>5817</v>
      </c>
      <c r="D602" s="39" t="s">
        <v>29</v>
      </c>
      <c r="E602" s="46">
        <v>2568</v>
      </c>
      <c r="F602" s="46" t="s">
        <v>517</v>
      </c>
      <c r="G602" s="47" t="s">
        <v>1267</v>
      </c>
      <c r="H602" s="39" t="s">
        <v>246</v>
      </c>
      <c r="I602" s="39" t="s">
        <v>37</v>
      </c>
      <c r="J602" s="46" t="s">
        <v>6711</v>
      </c>
      <c r="K602" s="39" t="s">
        <v>38</v>
      </c>
      <c r="L602" s="46" t="s">
        <v>5383</v>
      </c>
      <c r="M602" s="47" t="s">
        <v>4479</v>
      </c>
      <c r="N602" s="52" t="s">
        <v>4509</v>
      </c>
      <c r="O602" s="48" t="s">
        <v>6706</v>
      </c>
      <c r="P602" s="48"/>
      <c r="Q602" s="39" t="s">
        <v>5818</v>
      </c>
      <c r="R602" s="39" t="s">
        <v>4509</v>
      </c>
    </row>
    <row r="603" spans="1:18" ht="21">
      <c r="A603" s="38" t="s">
        <v>5819</v>
      </c>
      <c r="B603" s="38"/>
      <c r="C603" s="39" t="s">
        <v>5820</v>
      </c>
      <c r="D603" s="39" t="s">
        <v>29</v>
      </c>
      <c r="E603" s="46">
        <v>2568</v>
      </c>
      <c r="F603" s="46" t="s">
        <v>517</v>
      </c>
      <c r="G603" s="47" t="s">
        <v>5092</v>
      </c>
      <c r="H603" s="39" t="s">
        <v>246</v>
      </c>
      <c r="I603" s="39" t="s">
        <v>37</v>
      </c>
      <c r="J603" s="46" t="s">
        <v>6711</v>
      </c>
      <c r="K603" s="39" t="s">
        <v>38</v>
      </c>
      <c r="L603" s="46" t="s">
        <v>5383</v>
      </c>
      <c r="M603" s="47" t="s">
        <v>4479</v>
      </c>
      <c r="N603" s="52" t="s">
        <v>4509</v>
      </c>
      <c r="O603" s="48" t="s">
        <v>6706</v>
      </c>
      <c r="P603" s="48"/>
      <c r="Q603" s="39" t="s">
        <v>5821</v>
      </c>
      <c r="R603" s="39" t="s">
        <v>4509</v>
      </c>
    </row>
    <row r="604" spans="1:18" ht="21">
      <c r="A604" s="38" t="s">
        <v>5822</v>
      </c>
      <c r="B604" s="38"/>
      <c r="C604" s="39" t="s">
        <v>5823</v>
      </c>
      <c r="D604" s="39" t="s">
        <v>29</v>
      </c>
      <c r="E604" s="46">
        <v>2568</v>
      </c>
      <c r="F604" s="46" t="s">
        <v>517</v>
      </c>
      <c r="G604" s="47" t="s">
        <v>5092</v>
      </c>
      <c r="H604" s="39" t="s">
        <v>246</v>
      </c>
      <c r="I604" s="39" t="s">
        <v>37</v>
      </c>
      <c r="J604" s="46" t="s">
        <v>6711</v>
      </c>
      <c r="K604" s="39" t="s">
        <v>38</v>
      </c>
      <c r="L604" s="46" t="s">
        <v>5383</v>
      </c>
      <c r="M604" s="47" t="s">
        <v>4479</v>
      </c>
      <c r="N604" s="52" t="s">
        <v>4509</v>
      </c>
      <c r="O604" s="48" t="s">
        <v>6706</v>
      </c>
      <c r="P604" s="48"/>
      <c r="Q604" s="39" t="s">
        <v>5824</v>
      </c>
      <c r="R604" s="39" t="s">
        <v>4509</v>
      </c>
    </row>
    <row r="605" spans="1:18" ht="21">
      <c r="A605" s="38" t="s">
        <v>5825</v>
      </c>
      <c r="B605" s="38"/>
      <c r="C605" s="39" t="s">
        <v>5826</v>
      </c>
      <c r="D605" s="39" t="s">
        <v>29</v>
      </c>
      <c r="E605" s="46">
        <v>2568</v>
      </c>
      <c r="F605" s="46" t="s">
        <v>517</v>
      </c>
      <c r="G605" s="47" t="s">
        <v>1267</v>
      </c>
      <c r="H605" s="39" t="s">
        <v>246</v>
      </c>
      <c r="I605" s="39" t="s">
        <v>37</v>
      </c>
      <c r="J605" s="46" t="s">
        <v>6711</v>
      </c>
      <c r="K605" s="39" t="s">
        <v>38</v>
      </c>
      <c r="L605" s="46" t="s">
        <v>5383</v>
      </c>
      <c r="M605" s="47" t="s">
        <v>4479</v>
      </c>
      <c r="N605" s="52" t="s">
        <v>4509</v>
      </c>
      <c r="O605" s="48" t="s">
        <v>6706</v>
      </c>
      <c r="P605" s="48"/>
      <c r="Q605" s="39" t="s">
        <v>5827</v>
      </c>
      <c r="R605" s="39" t="s">
        <v>4509</v>
      </c>
    </row>
    <row r="606" spans="1:18" ht="21">
      <c r="A606" s="38" t="s">
        <v>5828</v>
      </c>
      <c r="B606" s="38"/>
      <c r="C606" s="39" t="s">
        <v>5829</v>
      </c>
      <c r="D606" s="39" t="s">
        <v>29</v>
      </c>
      <c r="E606" s="46">
        <v>2568</v>
      </c>
      <c r="F606" s="46" t="s">
        <v>517</v>
      </c>
      <c r="G606" s="47" t="s">
        <v>1267</v>
      </c>
      <c r="H606" s="39" t="s">
        <v>246</v>
      </c>
      <c r="I606" s="39" t="s">
        <v>37</v>
      </c>
      <c r="J606" s="46" t="s">
        <v>6711</v>
      </c>
      <c r="K606" s="39" t="s">
        <v>38</v>
      </c>
      <c r="L606" s="46" t="s">
        <v>5383</v>
      </c>
      <c r="M606" s="47" t="s">
        <v>4479</v>
      </c>
      <c r="N606" s="52" t="s">
        <v>4509</v>
      </c>
      <c r="O606" s="48" t="s">
        <v>6706</v>
      </c>
      <c r="P606" s="48"/>
      <c r="Q606" s="39" t="s">
        <v>5830</v>
      </c>
      <c r="R606" s="39" t="s">
        <v>4509</v>
      </c>
    </row>
    <row r="607" spans="1:18" ht="21">
      <c r="A607" s="38" t="s">
        <v>5831</v>
      </c>
      <c r="B607" s="38"/>
      <c r="C607" s="39" t="s">
        <v>5832</v>
      </c>
      <c r="D607" s="39" t="s">
        <v>29</v>
      </c>
      <c r="E607" s="46">
        <v>2568</v>
      </c>
      <c r="F607" s="46" t="s">
        <v>517</v>
      </c>
      <c r="G607" s="47" t="s">
        <v>1267</v>
      </c>
      <c r="H607" s="39" t="s">
        <v>246</v>
      </c>
      <c r="I607" s="39" t="s">
        <v>37</v>
      </c>
      <c r="J607" s="46" t="s">
        <v>6711</v>
      </c>
      <c r="K607" s="39" t="s">
        <v>38</v>
      </c>
      <c r="L607" s="46" t="s">
        <v>5383</v>
      </c>
      <c r="M607" s="47" t="s">
        <v>4479</v>
      </c>
      <c r="N607" s="52" t="s">
        <v>4509</v>
      </c>
      <c r="O607" s="48" t="s">
        <v>6706</v>
      </c>
      <c r="P607" s="48"/>
      <c r="Q607" s="39" t="s">
        <v>5833</v>
      </c>
      <c r="R607" s="39" t="s">
        <v>4509</v>
      </c>
    </row>
    <row r="608" spans="1:18" ht="21">
      <c r="A608" s="38" t="s">
        <v>5834</v>
      </c>
      <c r="B608" s="38"/>
      <c r="C608" s="39" t="s">
        <v>5835</v>
      </c>
      <c r="D608" s="39" t="s">
        <v>29</v>
      </c>
      <c r="E608" s="46">
        <v>2568</v>
      </c>
      <c r="F608" s="46" t="s">
        <v>517</v>
      </c>
      <c r="G608" s="47" t="s">
        <v>1267</v>
      </c>
      <c r="H608" s="39" t="s">
        <v>246</v>
      </c>
      <c r="I608" s="39" t="s">
        <v>37</v>
      </c>
      <c r="J608" s="46" t="s">
        <v>6711</v>
      </c>
      <c r="K608" s="39" t="s">
        <v>38</v>
      </c>
      <c r="L608" s="46" t="s">
        <v>5383</v>
      </c>
      <c r="M608" s="47" t="s">
        <v>4479</v>
      </c>
      <c r="N608" s="52" t="s">
        <v>4509</v>
      </c>
      <c r="O608" s="48" t="s">
        <v>6706</v>
      </c>
      <c r="P608" s="48"/>
      <c r="Q608" s="39" t="s">
        <v>5836</v>
      </c>
      <c r="R608" s="39" t="s">
        <v>4509</v>
      </c>
    </row>
    <row r="609" spans="1:18" ht="21">
      <c r="A609" s="38" t="s">
        <v>5837</v>
      </c>
      <c r="B609" s="38"/>
      <c r="C609" s="39" t="s">
        <v>5838</v>
      </c>
      <c r="D609" s="39" t="s">
        <v>29</v>
      </c>
      <c r="E609" s="46">
        <v>2568</v>
      </c>
      <c r="F609" s="46" t="s">
        <v>517</v>
      </c>
      <c r="G609" s="47" t="s">
        <v>1267</v>
      </c>
      <c r="H609" s="39" t="s">
        <v>246</v>
      </c>
      <c r="I609" s="39" t="s">
        <v>37</v>
      </c>
      <c r="J609" s="46" t="s">
        <v>6711</v>
      </c>
      <c r="K609" s="39" t="s">
        <v>38</v>
      </c>
      <c r="L609" s="46" t="s">
        <v>5383</v>
      </c>
      <c r="M609" s="47" t="s">
        <v>4479</v>
      </c>
      <c r="N609" s="52" t="s">
        <v>4509</v>
      </c>
      <c r="O609" s="48" t="s">
        <v>6706</v>
      </c>
      <c r="P609" s="48"/>
      <c r="Q609" s="39" t="s">
        <v>5839</v>
      </c>
      <c r="R609" s="39" t="s">
        <v>4509</v>
      </c>
    </row>
    <row r="610" spans="1:18" ht="21">
      <c r="A610" s="38" t="s">
        <v>5840</v>
      </c>
      <c r="B610" s="38"/>
      <c r="C610" s="39" t="s">
        <v>5841</v>
      </c>
      <c r="D610" s="39" t="s">
        <v>29</v>
      </c>
      <c r="E610" s="46">
        <v>2568</v>
      </c>
      <c r="F610" s="46" t="s">
        <v>517</v>
      </c>
      <c r="G610" s="47" t="s">
        <v>1267</v>
      </c>
      <c r="H610" s="39" t="s">
        <v>246</v>
      </c>
      <c r="I610" s="39" t="s">
        <v>37</v>
      </c>
      <c r="J610" s="46" t="s">
        <v>6711</v>
      </c>
      <c r="K610" s="39" t="s">
        <v>38</v>
      </c>
      <c r="L610" s="46" t="s">
        <v>5383</v>
      </c>
      <c r="M610" s="47" t="s">
        <v>4479</v>
      </c>
      <c r="N610" s="52" t="s">
        <v>4509</v>
      </c>
      <c r="O610" s="48" t="s">
        <v>6706</v>
      </c>
      <c r="P610" s="48"/>
      <c r="Q610" s="39" t="s">
        <v>5842</v>
      </c>
      <c r="R610" s="39" t="s">
        <v>4509</v>
      </c>
    </row>
    <row r="611" spans="1:18" ht="21">
      <c r="A611" s="38" t="s">
        <v>5843</v>
      </c>
      <c r="B611" s="38"/>
      <c r="C611" s="39" t="s">
        <v>5844</v>
      </c>
      <c r="D611" s="39" t="s">
        <v>29</v>
      </c>
      <c r="E611" s="46">
        <v>2568</v>
      </c>
      <c r="F611" s="46" t="s">
        <v>517</v>
      </c>
      <c r="G611" s="47" t="s">
        <v>1267</v>
      </c>
      <c r="H611" s="39" t="s">
        <v>246</v>
      </c>
      <c r="I611" s="39" t="s">
        <v>37</v>
      </c>
      <c r="J611" s="46" t="s">
        <v>6711</v>
      </c>
      <c r="K611" s="39" t="s">
        <v>38</v>
      </c>
      <c r="L611" s="46" t="s">
        <v>5383</v>
      </c>
      <c r="M611" s="47" t="s">
        <v>4479</v>
      </c>
      <c r="N611" s="52" t="s">
        <v>4509</v>
      </c>
      <c r="O611" s="48" t="s">
        <v>6706</v>
      </c>
      <c r="P611" s="48"/>
      <c r="Q611" s="39" t="s">
        <v>5845</v>
      </c>
      <c r="R611" s="39" t="s">
        <v>4509</v>
      </c>
    </row>
    <row r="612" spans="1:18" ht="21">
      <c r="A612" s="38" t="s">
        <v>5846</v>
      </c>
      <c r="B612" s="38"/>
      <c r="C612" s="39" t="s">
        <v>5847</v>
      </c>
      <c r="D612" s="39" t="s">
        <v>29</v>
      </c>
      <c r="E612" s="46">
        <v>2568</v>
      </c>
      <c r="F612" s="46" t="s">
        <v>517</v>
      </c>
      <c r="G612" s="47" t="s">
        <v>1267</v>
      </c>
      <c r="H612" s="39" t="s">
        <v>246</v>
      </c>
      <c r="I612" s="39" t="s">
        <v>37</v>
      </c>
      <c r="J612" s="46" t="s">
        <v>6711</v>
      </c>
      <c r="K612" s="39" t="s">
        <v>38</v>
      </c>
      <c r="L612" s="46" t="s">
        <v>5383</v>
      </c>
      <c r="M612" s="47" t="s">
        <v>4479</v>
      </c>
      <c r="N612" s="52" t="s">
        <v>4509</v>
      </c>
      <c r="O612" s="48" t="s">
        <v>6706</v>
      </c>
      <c r="P612" s="48"/>
      <c r="Q612" s="39" t="s">
        <v>5848</v>
      </c>
      <c r="R612" s="39" t="s">
        <v>4509</v>
      </c>
    </row>
    <row r="613" spans="1:18" ht="21">
      <c r="A613" s="38" t="s">
        <v>5849</v>
      </c>
      <c r="B613" s="38"/>
      <c r="C613" s="39" t="s">
        <v>5850</v>
      </c>
      <c r="D613" s="39" t="s">
        <v>29</v>
      </c>
      <c r="E613" s="46">
        <v>2568</v>
      </c>
      <c r="F613" s="46" t="s">
        <v>517</v>
      </c>
      <c r="G613" s="47" t="s">
        <v>1267</v>
      </c>
      <c r="H613" s="39" t="s">
        <v>246</v>
      </c>
      <c r="I613" s="39" t="s">
        <v>37</v>
      </c>
      <c r="J613" s="46" t="s">
        <v>6711</v>
      </c>
      <c r="K613" s="39" t="s">
        <v>38</v>
      </c>
      <c r="L613" s="46" t="s">
        <v>5383</v>
      </c>
      <c r="M613" s="47" t="s">
        <v>4479</v>
      </c>
      <c r="N613" s="52" t="s">
        <v>4509</v>
      </c>
      <c r="O613" s="48" t="s">
        <v>6706</v>
      </c>
      <c r="P613" s="48"/>
      <c r="Q613" s="39" t="s">
        <v>5851</v>
      </c>
      <c r="R613" s="39" t="s">
        <v>4509</v>
      </c>
    </row>
    <row r="614" spans="1:18" ht="21">
      <c r="A614" s="38" t="s">
        <v>5852</v>
      </c>
      <c r="B614" s="38"/>
      <c r="C614" s="39" t="s">
        <v>5853</v>
      </c>
      <c r="D614" s="39" t="s">
        <v>29</v>
      </c>
      <c r="E614" s="46">
        <v>2568</v>
      </c>
      <c r="F614" s="46" t="s">
        <v>517</v>
      </c>
      <c r="G614" s="47" t="s">
        <v>1267</v>
      </c>
      <c r="H614" s="39" t="s">
        <v>246</v>
      </c>
      <c r="I614" s="39" t="s">
        <v>37</v>
      </c>
      <c r="J614" s="46" t="s">
        <v>6711</v>
      </c>
      <c r="K614" s="39" t="s">
        <v>38</v>
      </c>
      <c r="L614" s="46" t="s">
        <v>5383</v>
      </c>
      <c r="M614" s="47" t="s">
        <v>4479</v>
      </c>
      <c r="N614" s="52" t="s">
        <v>4509</v>
      </c>
      <c r="O614" s="48" t="s">
        <v>6706</v>
      </c>
      <c r="P614" s="48"/>
      <c r="Q614" s="39" t="s">
        <v>5854</v>
      </c>
      <c r="R614" s="39" t="s">
        <v>4509</v>
      </c>
    </row>
    <row r="615" spans="1:18" ht="21">
      <c r="A615" s="38" t="s">
        <v>5855</v>
      </c>
      <c r="B615" s="38"/>
      <c r="C615" s="39" t="s">
        <v>5856</v>
      </c>
      <c r="D615" s="39" t="s">
        <v>29</v>
      </c>
      <c r="E615" s="46">
        <v>2568</v>
      </c>
      <c r="F615" s="46" t="s">
        <v>517</v>
      </c>
      <c r="G615" s="47" t="s">
        <v>1267</v>
      </c>
      <c r="H615" s="39" t="s">
        <v>246</v>
      </c>
      <c r="I615" s="39" t="s">
        <v>37</v>
      </c>
      <c r="J615" s="46" t="s">
        <v>6711</v>
      </c>
      <c r="K615" s="39" t="s">
        <v>38</v>
      </c>
      <c r="L615" s="46" t="s">
        <v>5383</v>
      </c>
      <c r="M615" s="47" t="s">
        <v>4479</v>
      </c>
      <c r="N615" s="52" t="s">
        <v>4509</v>
      </c>
      <c r="O615" s="48" t="s">
        <v>6706</v>
      </c>
      <c r="P615" s="48"/>
      <c r="Q615" s="39" t="s">
        <v>5857</v>
      </c>
      <c r="R615" s="39" t="s">
        <v>4509</v>
      </c>
    </row>
    <row r="616" spans="1:18" ht="21">
      <c r="A616" s="38" t="s">
        <v>5858</v>
      </c>
      <c r="B616" s="38"/>
      <c r="C616" s="39" t="s">
        <v>5859</v>
      </c>
      <c r="D616" s="39" t="s">
        <v>29</v>
      </c>
      <c r="E616" s="46">
        <v>2568</v>
      </c>
      <c r="F616" s="46" t="s">
        <v>517</v>
      </c>
      <c r="G616" s="47" t="s">
        <v>1267</v>
      </c>
      <c r="H616" s="39" t="s">
        <v>246</v>
      </c>
      <c r="I616" s="39" t="s">
        <v>37</v>
      </c>
      <c r="J616" s="46" t="s">
        <v>6711</v>
      </c>
      <c r="K616" s="39" t="s">
        <v>38</v>
      </c>
      <c r="L616" s="46" t="s">
        <v>5383</v>
      </c>
      <c r="M616" s="47" t="s">
        <v>4479</v>
      </c>
      <c r="N616" s="52" t="s">
        <v>4509</v>
      </c>
      <c r="O616" s="48" t="s">
        <v>6706</v>
      </c>
      <c r="P616" s="48"/>
      <c r="Q616" s="39" t="s">
        <v>5860</v>
      </c>
      <c r="R616" s="39" t="s">
        <v>4509</v>
      </c>
    </row>
    <row r="617" spans="1:18" ht="21">
      <c r="A617" s="38" t="s">
        <v>5861</v>
      </c>
      <c r="B617" s="38"/>
      <c r="C617" s="39" t="s">
        <v>5862</v>
      </c>
      <c r="D617" s="39" t="s">
        <v>29</v>
      </c>
      <c r="E617" s="46">
        <v>2568</v>
      </c>
      <c r="F617" s="46" t="s">
        <v>517</v>
      </c>
      <c r="G617" s="47" t="s">
        <v>1267</v>
      </c>
      <c r="H617" s="39" t="s">
        <v>246</v>
      </c>
      <c r="I617" s="39" t="s">
        <v>37</v>
      </c>
      <c r="J617" s="46" t="s">
        <v>6711</v>
      </c>
      <c r="K617" s="39" t="s">
        <v>38</v>
      </c>
      <c r="L617" s="46" t="s">
        <v>5383</v>
      </c>
      <c r="M617" s="47" t="s">
        <v>4479</v>
      </c>
      <c r="N617" s="52" t="s">
        <v>4509</v>
      </c>
      <c r="O617" s="48" t="s">
        <v>6706</v>
      </c>
      <c r="P617" s="48"/>
      <c r="Q617" s="39" t="s">
        <v>5863</v>
      </c>
      <c r="R617" s="39" t="s">
        <v>4509</v>
      </c>
    </row>
    <row r="618" spans="1:18" ht="21">
      <c r="A618" s="38" t="s">
        <v>5864</v>
      </c>
      <c r="B618" s="38"/>
      <c r="C618" s="39" t="s">
        <v>5865</v>
      </c>
      <c r="D618" s="39" t="s">
        <v>29</v>
      </c>
      <c r="E618" s="46">
        <v>2568</v>
      </c>
      <c r="F618" s="46" t="s">
        <v>517</v>
      </c>
      <c r="G618" s="47" t="s">
        <v>1267</v>
      </c>
      <c r="H618" s="39" t="s">
        <v>246</v>
      </c>
      <c r="I618" s="39" t="s">
        <v>37</v>
      </c>
      <c r="J618" s="46" t="s">
        <v>6711</v>
      </c>
      <c r="K618" s="39" t="s">
        <v>38</v>
      </c>
      <c r="L618" s="46" t="s">
        <v>5383</v>
      </c>
      <c r="M618" s="47" t="s">
        <v>4479</v>
      </c>
      <c r="N618" s="52" t="s">
        <v>4509</v>
      </c>
      <c r="O618" s="48" t="s">
        <v>6706</v>
      </c>
      <c r="P618" s="48"/>
      <c r="Q618" s="39" t="s">
        <v>5866</v>
      </c>
      <c r="R618" s="39" t="s">
        <v>4509</v>
      </c>
    </row>
    <row r="619" spans="1:18" ht="21">
      <c r="A619" s="38" t="s">
        <v>5867</v>
      </c>
      <c r="B619" s="38"/>
      <c r="C619" s="39" t="s">
        <v>5868</v>
      </c>
      <c r="D619" s="39" t="s">
        <v>29</v>
      </c>
      <c r="E619" s="46">
        <v>2568</v>
      </c>
      <c r="F619" s="46" t="s">
        <v>517</v>
      </c>
      <c r="G619" s="47" t="s">
        <v>1267</v>
      </c>
      <c r="H619" s="39" t="s">
        <v>246</v>
      </c>
      <c r="I619" s="39" t="s">
        <v>37</v>
      </c>
      <c r="J619" s="46" t="s">
        <v>6711</v>
      </c>
      <c r="K619" s="39" t="s">
        <v>38</v>
      </c>
      <c r="L619" s="46" t="s">
        <v>5383</v>
      </c>
      <c r="M619" s="47" t="s">
        <v>4479</v>
      </c>
      <c r="N619" s="52" t="s">
        <v>4509</v>
      </c>
      <c r="O619" s="48" t="s">
        <v>6706</v>
      </c>
      <c r="P619" s="48"/>
      <c r="Q619" s="39" t="s">
        <v>5869</v>
      </c>
      <c r="R619" s="39" t="s">
        <v>4509</v>
      </c>
    </row>
    <row r="620" spans="1:18" ht="21">
      <c r="A620" s="38" t="s">
        <v>5870</v>
      </c>
      <c r="B620" s="38"/>
      <c r="C620" s="39" t="s">
        <v>5871</v>
      </c>
      <c r="D620" s="39" t="s">
        <v>29</v>
      </c>
      <c r="E620" s="46">
        <v>2568</v>
      </c>
      <c r="F620" s="46" t="s">
        <v>517</v>
      </c>
      <c r="G620" s="47" t="s">
        <v>1267</v>
      </c>
      <c r="H620" s="39" t="s">
        <v>246</v>
      </c>
      <c r="I620" s="39" t="s">
        <v>37</v>
      </c>
      <c r="J620" s="46" t="s">
        <v>6711</v>
      </c>
      <c r="K620" s="39" t="s">
        <v>38</v>
      </c>
      <c r="L620" s="46" t="s">
        <v>5383</v>
      </c>
      <c r="M620" s="47" t="s">
        <v>4479</v>
      </c>
      <c r="N620" s="52" t="s">
        <v>4509</v>
      </c>
      <c r="O620" s="48" t="s">
        <v>6706</v>
      </c>
      <c r="P620" s="48"/>
      <c r="Q620" s="39" t="s">
        <v>5872</v>
      </c>
      <c r="R620" s="39" t="s">
        <v>4509</v>
      </c>
    </row>
    <row r="621" spans="1:18" ht="21">
      <c r="A621" s="38" t="s">
        <v>5873</v>
      </c>
      <c r="B621" s="38"/>
      <c r="C621" s="39" t="s">
        <v>5874</v>
      </c>
      <c r="D621" s="39" t="s">
        <v>29</v>
      </c>
      <c r="E621" s="46">
        <v>2568</v>
      </c>
      <c r="F621" s="46" t="s">
        <v>517</v>
      </c>
      <c r="G621" s="47" t="s">
        <v>1267</v>
      </c>
      <c r="H621" s="39" t="s">
        <v>246</v>
      </c>
      <c r="I621" s="39" t="s">
        <v>37</v>
      </c>
      <c r="J621" s="46" t="s">
        <v>6711</v>
      </c>
      <c r="K621" s="39" t="s">
        <v>38</v>
      </c>
      <c r="L621" s="46" t="s">
        <v>5383</v>
      </c>
      <c r="M621" s="47" t="s">
        <v>4479</v>
      </c>
      <c r="N621" s="52" t="s">
        <v>4509</v>
      </c>
      <c r="O621" s="48" t="s">
        <v>6706</v>
      </c>
      <c r="P621" s="48"/>
      <c r="Q621" s="39" t="s">
        <v>5875</v>
      </c>
      <c r="R621" s="39" t="s">
        <v>4509</v>
      </c>
    </row>
    <row r="622" spans="1:18" ht="21">
      <c r="A622" s="38" t="s">
        <v>5876</v>
      </c>
      <c r="B622" s="38"/>
      <c r="C622" s="39" t="s">
        <v>5877</v>
      </c>
      <c r="D622" s="39" t="s">
        <v>29</v>
      </c>
      <c r="E622" s="46">
        <v>2568</v>
      </c>
      <c r="F622" s="46" t="s">
        <v>517</v>
      </c>
      <c r="G622" s="47" t="s">
        <v>1267</v>
      </c>
      <c r="H622" s="39" t="s">
        <v>246</v>
      </c>
      <c r="I622" s="39" t="s">
        <v>37</v>
      </c>
      <c r="J622" s="46" t="s">
        <v>6711</v>
      </c>
      <c r="K622" s="39" t="s">
        <v>38</v>
      </c>
      <c r="L622" s="46" t="s">
        <v>5383</v>
      </c>
      <c r="M622" s="47" t="s">
        <v>4479</v>
      </c>
      <c r="N622" s="52" t="s">
        <v>4509</v>
      </c>
      <c r="O622" s="48" t="s">
        <v>6706</v>
      </c>
      <c r="P622" s="48"/>
      <c r="Q622" s="39" t="s">
        <v>5878</v>
      </c>
      <c r="R622" s="39" t="s">
        <v>4509</v>
      </c>
    </row>
    <row r="623" spans="1:18" ht="21">
      <c r="A623" s="38" t="s">
        <v>5879</v>
      </c>
      <c r="B623" s="38"/>
      <c r="C623" s="39" t="s">
        <v>5880</v>
      </c>
      <c r="D623" s="39" t="s">
        <v>29</v>
      </c>
      <c r="E623" s="46">
        <v>2568</v>
      </c>
      <c r="F623" s="46" t="s">
        <v>517</v>
      </c>
      <c r="G623" s="47" t="s">
        <v>4812</v>
      </c>
      <c r="H623" s="39" t="s">
        <v>151</v>
      </c>
      <c r="I623" s="39" t="s">
        <v>37</v>
      </c>
      <c r="J623" s="46" t="s">
        <v>6711</v>
      </c>
      <c r="K623" s="39" t="s">
        <v>38</v>
      </c>
      <c r="L623" s="46" t="s">
        <v>5383</v>
      </c>
      <c r="M623" s="47" t="s">
        <v>4479</v>
      </c>
      <c r="N623" s="52" t="s">
        <v>4509</v>
      </c>
      <c r="O623" s="48" t="s">
        <v>6706</v>
      </c>
      <c r="P623" s="48"/>
      <c r="Q623" s="39" t="s">
        <v>5881</v>
      </c>
      <c r="R623" s="39" t="s">
        <v>4509</v>
      </c>
    </row>
    <row r="624" spans="1:18" ht="21">
      <c r="A624" s="38" t="s">
        <v>5882</v>
      </c>
      <c r="B624" s="38"/>
      <c r="C624" s="39" t="s">
        <v>5883</v>
      </c>
      <c r="D624" s="39" t="s">
        <v>29</v>
      </c>
      <c r="E624" s="46">
        <v>2568</v>
      </c>
      <c r="F624" s="46" t="s">
        <v>517</v>
      </c>
      <c r="G624" s="47" t="s">
        <v>4812</v>
      </c>
      <c r="H624" s="39" t="s">
        <v>151</v>
      </c>
      <c r="I624" s="39" t="s">
        <v>37</v>
      </c>
      <c r="J624" s="46" t="s">
        <v>6711</v>
      </c>
      <c r="K624" s="39" t="s">
        <v>38</v>
      </c>
      <c r="L624" s="46" t="s">
        <v>5383</v>
      </c>
      <c r="M624" s="47" t="s">
        <v>4479</v>
      </c>
      <c r="N624" s="52" t="s">
        <v>4509</v>
      </c>
      <c r="O624" s="48" t="s">
        <v>6706</v>
      </c>
      <c r="P624" s="48"/>
      <c r="Q624" s="39" t="s">
        <v>5884</v>
      </c>
      <c r="R624" s="39" t="s">
        <v>4509</v>
      </c>
    </row>
    <row r="625" spans="1:18" ht="21">
      <c r="A625" s="38" t="s">
        <v>5885</v>
      </c>
      <c r="B625" s="38"/>
      <c r="C625" s="39" t="s">
        <v>5886</v>
      </c>
      <c r="D625" s="39" t="s">
        <v>29</v>
      </c>
      <c r="E625" s="46">
        <v>2568</v>
      </c>
      <c r="F625" s="46" t="s">
        <v>517</v>
      </c>
      <c r="G625" s="47" t="s">
        <v>4812</v>
      </c>
      <c r="H625" s="39" t="s">
        <v>272</v>
      </c>
      <c r="I625" s="39" t="s">
        <v>37</v>
      </c>
      <c r="J625" s="46" t="s">
        <v>6711</v>
      </c>
      <c r="K625" s="39" t="s">
        <v>38</v>
      </c>
      <c r="L625" s="46" t="s">
        <v>5383</v>
      </c>
      <c r="M625" s="47" t="s">
        <v>4479</v>
      </c>
      <c r="N625" s="52" t="s">
        <v>4509</v>
      </c>
      <c r="O625" s="48" t="s">
        <v>6706</v>
      </c>
      <c r="P625" s="48"/>
      <c r="Q625" s="39" t="s">
        <v>5887</v>
      </c>
      <c r="R625" s="39" t="s">
        <v>4509</v>
      </c>
    </row>
    <row r="626" spans="1:18" ht="21">
      <c r="A626" s="38" t="s">
        <v>5888</v>
      </c>
      <c r="B626" s="38"/>
      <c r="C626" s="39" t="s">
        <v>5889</v>
      </c>
      <c r="D626" s="39" t="s">
        <v>29</v>
      </c>
      <c r="E626" s="46">
        <v>2568</v>
      </c>
      <c r="F626" s="46" t="s">
        <v>517</v>
      </c>
      <c r="G626" s="47" t="s">
        <v>1267</v>
      </c>
      <c r="H626" s="39" t="s">
        <v>272</v>
      </c>
      <c r="I626" s="39" t="s">
        <v>37</v>
      </c>
      <c r="J626" s="46" t="s">
        <v>6711</v>
      </c>
      <c r="K626" s="39" t="s">
        <v>38</v>
      </c>
      <c r="L626" s="46" t="s">
        <v>5383</v>
      </c>
      <c r="M626" s="47" t="s">
        <v>4479</v>
      </c>
      <c r="N626" s="52" t="s">
        <v>4509</v>
      </c>
      <c r="O626" s="48" t="s">
        <v>6706</v>
      </c>
      <c r="P626" s="48"/>
      <c r="Q626" s="39" t="s">
        <v>5890</v>
      </c>
      <c r="R626" s="39" t="s">
        <v>4509</v>
      </c>
    </row>
    <row r="627" spans="1:18" ht="21">
      <c r="A627" s="38" t="s">
        <v>5891</v>
      </c>
      <c r="B627" s="38"/>
      <c r="C627" s="39" t="s">
        <v>5892</v>
      </c>
      <c r="D627" s="39" t="s">
        <v>29</v>
      </c>
      <c r="E627" s="46">
        <v>2568</v>
      </c>
      <c r="F627" s="46" t="s">
        <v>517</v>
      </c>
      <c r="G627" s="47" t="s">
        <v>4812</v>
      </c>
      <c r="H627" s="39" t="s">
        <v>252</v>
      </c>
      <c r="I627" s="39" t="s">
        <v>37</v>
      </c>
      <c r="J627" s="46" t="s">
        <v>6711</v>
      </c>
      <c r="K627" s="39" t="s">
        <v>38</v>
      </c>
      <c r="L627" s="46" t="s">
        <v>5383</v>
      </c>
      <c r="M627" s="47" t="s">
        <v>4479</v>
      </c>
      <c r="N627" s="52" t="s">
        <v>4509</v>
      </c>
      <c r="O627" s="48" t="s">
        <v>6706</v>
      </c>
      <c r="P627" s="48"/>
      <c r="Q627" s="39" t="s">
        <v>5893</v>
      </c>
      <c r="R627" s="39" t="s">
        <v>4509</v>
      </c>
    </row>
    <row r="628" spans="1:18" ht="21">
      <c r="A628" s="38" t="s">
        <v>5894</v>
      </c>
      <c r="B628" s="38"/>
      <c r="C628" s="39" t="s">
        <v>5895</v>
      </c>
      <c r="D628" s="39" t="s">
        <v>29</v>
      </c>
      <c r="E628" s="46">
        <v>2568</v>
      </c>
      <c r="F628" s="46" t="s">
        <v>517</v>
      </c>
      <c r="G628" s="47" t="s">
        <v>1267</v>
      </c>
      <c r="H628" s="39" t="s">
        <v>252</v>
      </c>
      <c r="I628" s="39" t="s">
        <v>37</v>
      </c>
      <c r="J628" s="46" t="s">
        <v>6711</v>
      </c>
      <c r="K628" s="39" t="s">
        <v>38</v>
      </c>
      <c r="L628" s="46" t="s">
        <v>5383</v>
      </c>
      <c r="M628" s="47" t="s">
        <v>4479</v>
      </c>
      <c r="N628" s="52" t="s">
        <v>4509</v>
      </c>
      <c r="O628" s="48" t="s">
        <v>6706</v>
      </c>
      <c r="P628" s="48"/>
      <c r="Q628" s="39" t="s">
        <v>5896</v>
      </c>
      <c r="R628" s="39" t="s">
        <v>4509</v>
      </c>
    </row>
    <row r="629" spans="1:18" ht="21">
      <c r="A629" s="38" t="s">
        <v>5897</v>
      </c>
      <c r="B629" s="38"/>
      <c r="C629" s="39" t="s">
        <v>5898</v>
      </c>
      <c r="D629" s="39" t="s">
        <v>29</v>
      </c>
      <c r="E629" s="46">
        <v>2568</v>
      </c>
      <c r="F629" s="46" t="s">
        <v>517</v>
      </c>
      <c r="G629" s="47" t="s">
        <v>4812</v>
      </c>
      <c r="H629" s="39" t="s">
        <v>4208</v>
      </c>
      <c r="I629" s="39" t="s">
        <v>37</v>
      </c>
      <c r="J629" s="46" t="s">
        <v>6711</v>
      </c>
      <c r="K629" s="39" t="s">
        <v>38</v>
      </c>
      <c r="L629" s="46" t="s">
        <v>5383</v>
      </c>
      <c r="M629" s="47" t="s">
        <v>4479</v>
      </c>
      <c r="N629" s="52" t="s">
        <v>4509</v>
      </c>
      <c r="O629" s="48" t="s">
        <v>6706</v>
      </c>
      <c r="P629" s="48"/>
      <c r="Q629" s="39" t="s">
        <v>5899</v>
      </c>
      <c r="R629" s="39" t="s">
        <v>4509</v>
      </c>
    </row>
    <row r="630" spans="1:18" ht="21">
      <c r="A630" s="38" t="s">
        <v>5900</v>
      </c>
      <c r="B630" s="38"/>
      <c r="C630" s="39" t="s">
        <v>5901</v>
      </c>
      <c r="D630" s="39" t="s">
        <v>29</v>
      </c>
      <c r="E630" s="46">
        <v>2568</v>
      </c>
      <c r="F630" s="46" t="s">
        <v>517</v>
      </c>
      <c r="G630" s="47" t="s">
        <v>4812</v>
      </c>
      <c r="H630" s="39" t="s">
        <v>4290</v>
      </c>
      <c r="I630" s="39" t="s">
        <v>37</v>
      </c>
      <c r="J630" s="46" t="s">
        <v>6711</v>
      </c>
      <c r="K630" s="39" t="s">
        <v>38</v>
      </c>
      <c r="L630" s="46" t="s">
        <v>5383</v>
      </c>
      <c r="M630" s="47" t="s">
        <v>4479</v>
      </c>
      <c r="N630" s="52" t="s">
        <v>4509</v>
      </c>
      <c r="O630" s="48" t="s">
        <v>6706</v>
      </c>
      <c r="P630" s="48"/>
      <c r="Q630" s="39" t="s">
        <v>5902</v>
      </c>
      <c r="R630" s="39" t="s">
        <v>4509</v>
      </c>
    </row>
    <row r="631" spans="1:18" ht="21">
      <c r="A631" s="38" t="s">
        <v>5903</v>
      </c>
      <c r="B631" s="38"/>
      <c r="C631" s="39" t="s">
        <v>5904</v>
      </c>
      <c r="D631" s="39" t="s">
        <v>29</v>
      </c>
      <c r="E631" s="46">
        <v>2568</v>
      </c>
      <c r="F631" s="46" t="s">
        <v>517</v>
      </c>
      <c r="G631" s="47" t="s">
        <v>1267</v>
      </c>
      <c r="H631" s="39" t="s">
        <v>4290</v>
      </c>
      <c r="I631" s="39" t="s">
        <v>37</v>
      </c>
      <c r="J631" s="46" t="s">
        <v>6711</v>
      </c>
      <c r="K631" s="39" t="s">
        <v>38</v>
      </c>
      <c r="L631" s="46" t="s">
        <v>5383</v>
      </c>
      <c r="M631" s="47" t="s">
        <v>4479</v>
      </c>
      <c r="N631" s="52" t="s">
        <v>4509</v>
      </c>
      <c r="O631" s="48" t="s">
        <v>6706</v>
      </c>
      <c r="P631" s="48"/>
      <c r="Q631" s="39" t="s">
        <v>5905</v>
      </c>
      <c r="R631" s="39" t="s">
        <v>4509</v>
      </c>
    </row>
    <row r="632" spans="1:18" ht="21">
      <c r="A632" s="38" t="s">
        <v>5906</v>
      </c>
      <c r="B632" s="38"/>
      <c r="C632" s="39" t="s">
        <v>5907</v>
      </c>
      <c r="D632" s="39" t="s">
        <v>29</v>
      </c>
      <c r="E632" s="46">
        <v>2568</v>
      </c>
      <c r="F632" s="46" t="s">
        <v>517</v>
      </c>
      <c r="G632" s="47" t="s">
        <v>1267</v>
      </c>
      <c r="H632" s="39" t="s">
        <v>4290</v>
      </c>
      <c r="I632" s="39" t="s">
        <v>37</v>
      </c>
      <c r="J632" s="46" t="s">
        <v>6711</v>
      </c>
      <c r="K632" s="39" t="s">
        <v>38</v>
      </c>
      <c r="L632" s="46" t="s">
        <v>5383</v>
      </c>
      <c r="M632" s="47" t="s">
        <v>4479</v>
      </c>
      <c r="N632" s="52" t="s">
        <v>4509</v>
      </c>
      <c r="O632" s="48" t="s">
        <v>6706</v>
      </c>
      <c r="P632" s="48"/>
      <c r="Q632" s="39" t="s">
        <v>5908</v>
      </c>
      <c r="R632" s="39" t="s">
        <v>4509</v>
      </c>
    </row>
    <row r="633" spans="1:18" ht="21">
      <c r="A633" s="38" t="s">
        <v>5909</v>
      </c>
      <c r="B633" s="38"/>
      <c r="C633" s="39" t="s">
        <v>5910</v>
      </c>
      <c r="D633" s="39" t="s">
        <v>29</v>
      </c>
      <c r="E633" s="46">
        <v>2568</v>
      </c>
      <c r="F633" s="46" t="s">
        <v>517</v>
      </c>
      <c r="G633" s="47" t="s">
        <v>1267</v>
      </c>
      <c r="H633" s="39" t="s">
        <v>4290</v>
      </c>
      <c r="I633" s="39" t="s">
        <v>37</v>
      </c>
      <c r="J633" s="46" t="s">
        <v>6711</v>
      </c>
      <c r="K633" s="39" t="s">
        <v>38</v>
      </c>
      <c r="L633" s="46" t="s">
        <v>5383</v>
      </c>
      <c r="M633" s="47" t="s">
        <v>4479</v>
      </c>
      <c r="N633" s="52" t="s">
        <v>4509</v>
      </c>
      <c r="O633" s="48" t="s">
        <v>6706</v>
      </c>
      <c r="P633" s="48"/>
      <c r="Q633" s="39" t="s">
        <v>5911</v>
      </c>
      <c r="R633" s="39" t="s">
        <v>4509</v>
      </c>
    </row>
    <row r="634" spans="1:18" ht="21">
      <c r="A634" s="38" t="s">
        <v>5912</v>
      </c>
      <c r="B634" s="38"/>
      <c r="C634" s="39" t="s">
        <v>5913</v>
      </c>
      <c r="D634" s="39" t="s">
        <v>29</v>
      </c>
      <c r="E634" s="46">
        <v>2568</v>
      </c>
      <c r="F634" s="46" t="s">
        <v>517</v>
      </c>
      <c r="G634" s="47" t="s">
        <v>1267</v>
      </c>
      <c r="H634" s="39" t="s">
        <v>4290</v>
      </c>
      <c r="I634" s="39" t="s">
        <v>37</v>
      </c>
      <c r="J634" s="46" t="s">
        <v>6711</v>
      </c>
      <c r="K634" s="39" t="s">
        <v>38</v>
      </c>
      <c r="L634" s="46" t="s">
        <v>5383</v>
      </c>
      <c r="M634" s="47" t="s">
        <v>4479</v>
      </c>
      <c r="N634" s="52" t="s">
        <v>4509</v>
      </c>
      <c r="O634" s="48" t="s">
        <v>6706</v>
      </c>
      <c r="P634" s="48"/>
      <c r="Q634" s="39" t="s">
        <v>5914</v>
      </c>
      <c r="R634" s="39" t="s">
        <v>4509</v>
      </c>
    </row>
    <row r="635" spans="1:18" ht="21">
      <c r="A635" s="38" t="s">
        <v>5915</v>
      </c>
      <c r="B635" s="38"/>
      <c r="C635" s="39" t="s">
        <v>5916</v>
      </c>
      <c r="D635" s="39" t="s">
        <v>29</v>
      </c>
      <c r="E635" s="46">
        <v>2568</v>
      </c>
      <c r="F635" s="46" t="s">
        <v>517</v>
      </c>
      <c r="G635" s="47" t="s">
        <v>4400</v>
      </c>
      <c r="H635" s="39" t="s">
        <v>4290</v>
      </c>
      <c r="I635" s="39" t="s">
        <v>37</v>
      </c>
      <c r="J635" s="46" t="s">
        <v>6711</v>
      </c>
      <c r="K635" s="39" t="s">
        <v>38</v>
      </c>
      <c r="L635" s="46" t="s">
        <v>5383</v>
      </c>
      <c r="M635" s="47" t="s">
        <v>4479</v>
      </c>
      <c r="N635" s="52" t="s">
        <v>4509</v>
      </c>
      <c r="O635" s="48" t="s">
        <v>6706</v>
      </c>
      <c r="P635" s="48"/>
      <c r="Q635" s="39" t="s">
        <v>5917</v>
      </c>
      <c r="R635" s="39" t="s">
        <v>4509</v>
      </c>
    </row>
    <row r="636" spans="1:18" ht="21">
      <c r="A636" s="38" t="s">
        <v>5918</v>
      </c>
      <c r="B636" s="38"/>
      <c r="C636" s="39" t="s">
        <v>5919</v>
      </c>
      <c r="D636" s="39" t="s">
        <v>29</v>
      </c>
      <c r="E636" s="46">
        <v>2568</v>
      </c>
      <c r="F636" s="46" t="s">
        <v>517</v>
      </c>
      <c r="G636" s="47" t="s">
        <v>1267</v>
      </c>
      <c r="H636" s="39" t="s">
        <v>4290</v>
      </c>
      <c r="I636" s="39" t="s">
        <v>37</v>
      </c>
      <c r="J636" s="46" t="s">
        <v>6711</v>
      </c>
      <c r="K636" s="39" t="s">
        <v>38</v>
      </c>
      <c r="L636" s="46" t="s">
        <v>5383</v>
      </c>
      <c r="M636" s="47" t="s">
        <v>4479</v>
      </c>
      <c r="N636" s="52" t="s">
        <v>4509</v>
      </c>
      <c r="O636" s="48" t="s">
        <v>6706</v>
      </c>
      <c r="P636" s="48"/>
      <c r="Q636" s="39" t="s">
        <v>5920</v>
      </c>
      <c r="R636" s="39" t="s">
        <v>4509</v>
      </c>
    </row>
    <row r="637" spans="1:18" ht="21">
      <c r="A637" s="38" t="s">
        <v>5921</v>
      </c>
      <c r="B637" s="38"/>
      <c r="C637" s="39" t="s">
        <v>5922</v>
      </c>
      <c r="D637" s="39" t="s">
        <v>29</v>
      </c>
      <c r="E637" s="46">
        <v>2568</v>
      </c>
      <c r="F637" s="46" t="s">
        <v>517</v>
      </c>
      <c r="G637" s="47" t="s">
        <v>5348</v>
      </c>
      <c r="H637" s="39" t="s">
        <v>5923</v>
      </c>
      <c r="I637" s="39" t="s">
        <v>37</v>
      </c>
      <c r="J637" s="46" t="s">
        <v>6711</v>
      </c>
      <c r="K637" s="39" t="s">
        <v>38</v>
      </c>
      <c r="L637" s="46" t="s">
        <v>5383</v>
      </c>
      <c r="M637" s="47" t="s">
        <v>4479</v>
      </c>
      <c r="N637" s="52" t="s">
        <v>4509</v>
      </c>
      <c r="O637" s="48" t="s">
        <v>6706</v>
      </c>
      <c r="P637" s="48"/>
      <c r="Q637" s="39" t="s">
        <v>5924</v>
      </c>
      <c r="R637" s="39" t="s">
        <v>4509</v>
      </c>
    </row>
    <row r="638" spans="1:18" ht="21">
      <c r="A638" s="38" t="s">
        <v>5925</v>
      </c>
      <c r="B638" s="38"/>
      <c r="C638" s="39" t="s">
        <v>5926</v>
      </c>
      <c r="D638" s="39" t="s">
        <v>29</v>
      </c>
      <c r="E638" s="46">
        <v>2568</v>
      </c>
      <c r="F638" s="46" t="s">
        <v>517</v>
      </c>
      <c r="G638" s="47" t="s">
        <v>213</v>
      </c>
      <c r="H638" s="39" t="s">
        <v>232</v>
      </c>
      <c r="I638" s="39" t="s">
        <v>37</v>
      </c>
      <c r="J638" s="46" t="s">
        <v>6711</v>
      </c>
      <c r="K638" s="39" t="s">
        <v>38</v>
      </c>
      <c r="L638" s="46" t="s">
        <v>5383</v>
      </c>
      <c r="M638" s="47" t="s">
        <v>4479</v>
      </c>
      <c r="N638" s="52" t="s">
        <v>4509</v>
      </c>
      <c r="O638" s="48" t="s">
        <v>6706</v>
      </c>
      <c r="P638" s="48"/>
      <c r="Q638" s="39" t="s">
        <v>5927</v>
      </c>
      <c r="R638" s="39" t="s">
        <v>4509</v>
      </c>
    </row>
    <row r="639" spans="1:18" ht="21">
      <c r="A639" s="38" t="s">
        <v>5928</v>
      </c>
      <c r="B639" s="38"/>
      <c r="C639" s="39" t="s">
        <v>5929</v>
      </c>
      <c r="D639" s="39" t="s">
        <v>29</v>
      </c>
      <c r="E639" s="46">
        <v>2568</v>
      </c>
      <c r="F639" s="46" t="s">
        <v>517</v>
      </c>
      <c r="G639" s="47" t="s">
        <v>213</v>
      </c>
      <c r="H639" s="39" t="s">
        <v>232</v>
      </c>
      <c r="I639" s="39" t="s">
        <v>37</v>
      </c>
      <c r="J639" s="46" t="s">
        <v>6711</v>
      </c>
      <c r="K639" s="39" t="s">
        <v>38</v>
      </c>
      <c r="L639" s="46" t="s">
        <v>5383</v>
      </c>
      <c r="M639" s="47" t="s">
        <v>4479</v>
      </c>
      <c r="N639" s="52" t="s">
        <v>4509</v>
      </c>
      <c r="O639" s="48" t="s">
        <v>6706</v>
      </c>
      <c r="P639" s="48"/>
      <c r="Q639" s="39" t="s">
        <v>5930</v>
      </c>
      <c r="R639" s="39" t="s">
        <v>4509</v>
      </c>
    </row>
    <row r="640" spans="1:18" ht="21">
      <c r="A640" s="38" t="s">
        <v>5931</v>
      </c>
      <c r="B640" s="38"/>
      <c r="C640" s="39" t="s">
        <v>5932</v>
      </c>
      <c r="D640" s="39" t="s">
        <v>29</v>
      </c>
      <c r="E640" s="46">
        <v>2568</v>
      </c>
      <c r="F640" s="46" t="s">
        <v>517</v>
      </c>
      <c r="G640" s="47" t="s">
        <v>1267</v>
      </c>
      <c r="H640" s="39" t="s">
        <v>232</v>
      </c>
      <c r="I640" s="39" t="s">
        <v>37</v>
      </c>
      <c r="J640" s="46" t="s">
        <v>6711</v>
      </c>
      <c r="K640" s="39" t="s">
        <v>38</v>
      </c>
      <c r="L640" s="46" t="s">
        <v>5383</v>
      </c>
      <c r="M640" s="47" t="s">
        <v>4479</v>
      </c>
      <c r="N640" s="52" t="s">
        <v>4509</v>
      </c>
      <c r="O640" s="48" t="s">
        <v>6706</v>
      </c>
      <c r="P640" s="48"/>
      <c r="Q640" s="39" t="s">
        <v>5933</v>
      </c>
      <c r="R640" s="39" t="s">
        <v>4509</v>
      </c>
    </row>
    <row r="641" spans="1:18" ht="21">
      <c r="A641" s="38" t="s">
        <v>5934</v>
      </c>
      <c r="B641" s="38"/>
      <c r="C641" s="39" t="s">
        <v>5935</v>
      </c>
      <c r="D641" s="39" t="s">
        <v>29</v>
      </c>
      <c r="E641" s="46">
        <v>2568</v>
      </c>
      <c r="F641" s="46" t="s">
        <v>517</v>
      </c>
      <c r="G641" s="47" t="s">
        <v>1267</v>
      </c>
      <c r="H641" s="39" t="s">
        <v>232</v>
      </c>
      <c r="I641" s="39" t="s">
        <v>37</v>
      </c>
      <c r="J641" s="46" t="s">
        <v>6711</v>
      </c>
      <c r="K641" s="39" t="s">
        <v>38</v>
      </c>
      <c r="L641" s="46" t="s">
        <v>5383</v>
      </c>
      <c r="M641" s="47" t="s">
        <v>4479</v>
      </c>
      <c r="N641" s="52" t="s">
        <v>4509</v>
      </c>
      <c r="O641" s="48" t="s">
        <v>6706</v>
      </c>
      <c r="P641" s="48"/>
      <c r="Q641" s="39" t="s">
        <v>5936</v>
      </c>
      <c r="R641" s="39" t="s">
        <v>4509</v>
      </c>
    </row>
    <row r="642" spans="1:18" ht="21">
      <c r="A642" s="38" t="s">
        <v>5937</v>
      </c>
      <c r="B642" s="38"/>
      <c r="C642" s="39" t="s">
        <v>5938</v>
      </c>
      <c r="D642" s="39" t="s">
        <v>29</v>
      </c>
      <c r="E642" s="46">
        <v>2568</v>
      </c>
      <c r="F642" s="46" t="s">
        <v>517</v>
      </c>
      <c r="G642" s="47" t="s">
        <v>1267</v>
      </c>
      <c r="H642" s="39" t="s">
        <v>232</v>
      </c>
      <c r="I642" s="39" t="s">
        <v>37</v>
      </c>
      <c r="J642" s="46" t="s">
        <v>6711</v>
      </c>
      <c r="K642" s="39" t="s">
        <v>38</v>
      </c>
      <c r="L642" s="46" t="s">
        <v>5383</v>
      </c>
      <c r="M642" s="47" t="s">
        <v>4479</v>
      </c>
      <c r="N642" s="52" t="s">
        <v>4509</v>
      </c>
      <c r="O642" s="48" t="s">
        <v>6706</v>
      </c>
      <c r="P642" s="48"/>
      <c r="Q642" s="39" t="s">
        <v>5939</v>
      </c>
      <c r="R642" s="39" t="s">
        <v>4509</v>
      </c>
    </row>
    <row r="643" spans="1:18" ht="21">
      <c r="A643" s="38" t="s">
        <v>5940</v>
      </c>
      <c r="B643" s="38"/>
      <c r="C643" s="39" t="s">
        <v>5941</v>
      </c>
      <c r="D643" s="39" t="s">
        <v>29</v>
      </c>
      <c r="E643" s="46">
        <v>2568</v>
      </c>
      <c r="F643" s="46" t="s">
        <v>517</v>
      </c>
      <c r="G643" s="47" t="s">
        <v>1267</v>
      </c>
      <c r="H643" s="39" t="s">
        <v>232</v>
      </c>
      <c r="I643" s="39" t="s">
        <v>37</v>
      </c>
      <c r="J643" s="46" t="s">
        <v>6711</v>
      </c>
      <c r="K643" s="39" t="s">
        <v>38</v>
      </c>
      <c r="L643" s="46" t="s">
        <v>5383</v>
      </c>
      <c r="M643" s="47" t="s">
        <v>4479</v>
      </c>
      <c r="N643" s="52" t="s">
        <v>4509</v>
      </c>
      <c r="O643" s="48" t="s">
        <v>6706</v>
      </c>
      <c r="P643" s="48"/>
      <c r="Q643" s="39" t="s">
        <v>5942</v>
      </c>
      <c r="R643" s="39" t="s">
        <v>4509</v>
      </c>
    </row>
    <row r="644" spans="1:18" ht="21">
      <c r="A644" s="38" t="s">
        <v>5943</v>
      </c>
      <c r="B644" s="38"/>
      <c r="C644" s="39" t="s">
        <v>5944</v>
      </c>
      <c r="D644" s="39" t="s">
        <v>29</v>
      </c>
      <c r="E644" s="46">
        <v>2568</v>
      </c>
      <c r="F644" s="46" t="s">
        <v>517</v>
      </c>
      <c r="G644" s="47" t="s">
        <v>1267</v>
      </c>
      <c r="H644" s="39" t="s">
        <v>232</v>
      </c>
      <c r="I644" s="39" t="s">
        <v>37</v>
      </c>
      <c r="J644" s="46" t="s">
        <v>6711</v>
      </c>
      <c r="K644" s="39" t="s">
        <v>38</v>
      </c>
      <c r="L644" s="46" t="s">
        <v>5383</v>
      </c>
      <c r="M644" s="47" t="s">
        <v>4479</v>
      </c>
      <c r="N644" s="52" t="s">
        <v>4509</v>
      </c>
      <c r="O644" s="48" t="s">
        <v>6706</v>
      </c>
      <c r="P644" s="48"/>
      <c r="Q644" s="39" t="s">
        <v>5945</v>
      </c>
      <c r="R644" s="39" t="s">
        <v>4509</v>
      </c>
    </row>
    <row r="645" spans="1:18" ht="21">
      <c r="A645" s="38" t="s">
        <v>5946</v>
      </c>
      <c r="B645" s="38"/>
      <c r="C645" s="39" t="s">
        <v>5947</v>
      </c>
      <c r="D645" s="39" t="s">
        <v>29</v>
      </c>
      <c r="E645" s="46">
        <v>2568</v>
      </c>
      <c r="F645" s="46" t="s">
        <v>517</v>
      </c>
      <c r="G645" s="47" t="s">
        <v>1267</v>
      </c>
      <c r="H645" s="39" t="s">
        <v>232</v>
      </c>
      <c r="I645" s="39" t="s">
        <v>37</v>
      </c>
      <c r="J645" s="46" t="s">
        <v>6711</v>
      </c>
      <c r="K645" s="39" t="s">
        <v>38</v>
      </c>
      <c r="L645" s="46" t="s">
        <v>5383</v>
      </c>
      <c r="M645" s="47" t="s">
        <v>4479</v>
      </c>
      <c r="N645" s="52" t="s">
        <v>4509</v>
      </c>
      <c r="O645" s="48" t="s">
        <v>6706</v>
      </c>
      <c r="P645" s="48"/>
      <c r="Q645" s="39" t="s">
        <v>5948</v>
      </c>
      <c r="R645" s="39" t="s">
        <v>4509</v>
      </c>
    </row>
    <row r="646" spans="1:18" ht="21">
      <c r="A646" s="38" t="s">
        <v>5949</v>
      </c>
      <c r="B646" s="38"/>
      <c r="C646" s="39" t="s">
        <v>5950</v>
      </c>
      <c r="D646" s="39" t="s">
        <v>29</v>
      </c>
      <c r="E646" s="46">
        <v>2568</v>
      </c>
      <c r="F646" s="46" t="s">
        <v>517</v>
      </c>
      <c r="G646" s="47" t="s">
        <v>1267</v>
      </c>
      <c r="H646" s="39" t="s">
        <v>232</v>
      </c>
      <c r="I646" s="39" t="s">
        <v>37</v>
      </c>
      <c r="J646" s="46" t="s">
        <v>6711</v>
      </c>
      <c r="K646" s="39" t="s">
        <v>38</v>
      </c>
      <c r="L646" s="46" t="s">
        <v>5383</v>
      </c>
      <c r="M646" s="47" t="s">
        <v>4479</v>
      </c>
      <c r="N646" s="52" t="s">
        <v>4509</v>
      </c>
      <c r="O646" s="48" t="s">
        <v>6706</v>
      </c>
      <c r="P646" s="48"/>
      <c r="Q646" s="39" t="s">
        <v>5951</v>
      </c>
      <c r="R646" s="39" t="s">
        <v>4509</v>
      </c>
    </row>
    <row r="647" spans="1:18" ht="21">
      <c r="A647" s="38" t="s">
        <v>5952</v>
      </c>
      <c r="B647" s="38"/>
      <c r="C647" s="39" t="s">
        <v>5953</v>
      </c>
      <c r="D647" s="39" t="s">
        <v>29</v>
      </c>
      <c r="E647" s="46">
        <v>2568</v>
      </c>
      <c r="F647" s="46" t="s">
        <v>517</v>
      </c>
      <c r="G647" s="47" t="s">
        <v>1267</v>
      </c>
      <c r="H647" s="39" t="s">
        <v>225</v>
      </c>
      <c r="I647" s="39" t="s">
        <v>37</v>
      </c>
      <c r="J647" s="46" t="s">
        <v>6711</v>
      </c>
      <c r="K647" s="39" t="s">
        <v>38</v>
      </c>
      <c r="L647" s="46" t="s">
        <v>5383</v>
      </c>
      <c r="M647" s="47" t="s">
        <v>4479</v>
      </c>
      <c r="N647" s="52" t="s">
        <v>4509</v>
      </c>
      <c r="O647" s="48" t="s">
        <v>6706</v>
      </c>
      <c r="P647" s="48"/>
      <c r="Q647" s="39" t="s">
        <v>5954</v>
      </c>
      <c r="R647" s="39" t="s">
        <v>4509</v>
      </c>
    </row>
    <row r="648" spans="1:18" ht="21">
      <c r="A648" s="38" t="s">
        <v>5955</v>
      </c>
      <c r="B648" s="38"/>
      <c r="C648" s="39" t="s">
        <v>5956</v>
      </c>
      <c r="D648" s="39" t="s">
        <v>29</v>
      </c>
      <c r="E648" s="46">
        <v>2568</v>
      </c>
      <c r="F648" s="46" t="s">
        <v>517</v>
      </c>
      <c r="G648" s="47" t="s">
        <v>1267</v>
      </c>
      <c r="H648" s="39" t="s">
        <v>225</v>
      </c>
      <c r="I648" s="39" t="s">
        <v>37</v>
      </c>
      <c r="J648" s="46" t="s">
        <v>6711</v>
      </c>
      <c r="K648" s="39" t="s">
        <v>38</v>
      </c>
      <c r="L648" s="46" t="s">
        <v>5383</v>
      </c>
      <c r="M648" s="47" t="s">
        <v>4479</v>
      </c>
      <c r="N648" s="52" t="s">
        <v>4509</v>
      </c>
      <c r="O648" s="48" t="s">
        <v>6706</v>
      </c>
      <c r="P648" s="48"/>
      <c r="Q648" s="39" t="s">
        <v>5957</v>
      </c>
      <c r="R648" s="39" t="s">
        <v>4509</v>
      </c>
    </row>
    <row r="649" spans="1:18" ht="21">
      <c r="A649" s="38" t="s">
        <v>5958</v>
      </c>
      <c r="B649" s="38"/>
      <c r="C649" s="39" t="s">
        <v>5313</v>
      </c>
      <c r="D649" s="39" t="s">
        <v>29</v>
      </c>
      <c r="E649" s="46">
        <v>2568</v>
      </c>
      <c r="F649" s="46" t="s">
        <v>517</v>
      </c>
      <c r="G649" s="47" t="s">
        <v>1267</v>
      </c>
      <c r="H649" s="39" t="s">
        <v>225</v>
      </c>
      <c r="I649" s="39" t="s">
        <v>37</v>
      </c>
      <c r="J649" s="46" t="s">
        <v>6711</v>
      </c>
      <c r="K649" s="39" t="s">
        <v>38</v>
      </c>
      <c r="L649" s="46" t="s">
        <v>5383</v>
      </c>
      <c r="M649" s="47" t="s">
        <v>4479</v>
      </c>
      <c r="N649" s="52" t="s">
        <v>4509</v>
      </c>
      <c r="O649" s="48" t="s">
        <v>6706</v>
      </c>
      <c r="P649" s="48"/>
      <c r="Q649" s="39" t="s">
        <v>5959</v>
      </c>
      <c r="R649" s="39" t="s">
        <v>4509</v>
      </c>
    </row>
    <row r="650" spans="1:18" ht="21">
      <c r="A650" s="38" t="s">
        <v>5960</v>
      </c>
      <c r="B650" s="38"/>
      <c r="C650" s="39" t="s">
        <v>5316</v>
      </c>
      <c r="D650" s="39" t="s">
        <v>29</v>
      </c>
      <c r="E650" s="46">
        <v>2568</v>
      </c>
      <c r="F650" s="46" t="s">
        <v>517</v>
      </c>
      <c r="G650" s="47" t="s">
        <v>1267</v>
      </c>
      <c r="H650" s="39" t="s">
        <v>225</v>
      </c>
      <c r="I650" s="39" t="s">
        <v>37</v>
      </c>
      <c r="J650" s="46" t="s">
        <v>6711</v>
      </c>
      <c r="K650" s="39" t="s">
        <v>38</v>
      </c>
      <c r="L650" s="46" t="s">
        <v>5383</v>
      </c>
      <c r="M650" s="47" t="s">
        <v>4479</v>
      </c>
      <c r="N650" s="52" t="s">
        <v>4509</v>
      </c>
      <c r="O650" s="48" t="s">
        <v>6706</v>
      </c>
      <c r="P650" s="48"/>
      <c r="Q650" s="39" t="s">
        <v>5961</v>
      </c>
      <c r="R650" s="39" t="s">
        <v>4509</v>
      </c>
    </row>
    <row r="651" spans="1:18" ht="21">
      <c r="A651" s="38" t="s">
        <v>5962</v>
      </c>
      <c r="B651" s="38"/>
      <c r="C651" s="39" t="s">
        <v>5963</v>
      </c>
      <c r="D651" s="39" t="s">
        <v>29</v>
      </c>
      <c r="E651" s="46">
        <v>2568</v>
      </c>
      <c r="F651" s="46" t="s">
        <v>517</v>
      </c>
      <c r="G651" s="47" t="s">
        <v>1267</v>
      </c>
      <c r="H651" s="39" t="s">
        <v>225</v>
      </c>
      <c r="I651" s="39" t="s">
        <v>37</v>
      </c>
      <c r="J651" s="46" t="s">
        <v>6711</v>
      </c>
      <c r="K651" s="39" t="s">
        <v>38</v>
      </c>
      <c r="L651" s="46" t="s">
        <v>5383</v>
      </c>
      <c r="M651" s="47" t="s">
        <v>4479</v>
      </c>
      <c r="N651" s="52" t="s">
        <v>4509</v>
      </c>
      <c r="O651" s="48" t="s">
        <v>6706</v>
      </c>
      <c r="P651" s="48"/>
      <c r="Q651" s="39" t="s">
        <v>5964</v>
      </c>
      <c r="R651" s="39" t="s">
        <v>4509</v>
      </c>
    </row>
    <row r="652" spans="1:18" ht="21">
      <c r="A652" s="38" t="s">
        <v>5965</v>
      </c>
      <c r="B652" s="38"/>
      <c r="C652" s="39" t="s">
        <v>5966</v>
      </c>
      <c r="D652" s="39" t="s">
        <v>29</v>
      </c>
      <c r="E652" s="46">
        <v>2568</v>
      </c>
      <c r="F652" s="46" t="s">
        <v>517</v>
      </c>
      <c r="G652" s="47" t="s">
        <v>5614</v>
      </c>
      <c r="H652" s="39" t="s">
        <v>225</v>
      </c>
      <c r="I652" s="39" t="s">
        <v>37</v>
      </c>
      <c r="J652" s="46" t="s">
        <v>6711</v>
      </c>
      <c r="K652" s="39" t="s">
        <v>38</v>
      </c>
      <c r="L652" s="46" t="s">
        <v>5383</v>
      </c>
      <c r="M652" s="47" t="s">
        <v>4479</v>
      </c>
      <c r="N652" s="52" t="s">
        <v>4509</v>
      </c>
      <c r="O652" s="48" t="s">
        <v>6706</v>
      </c>
      <c r="P652" s="48"/>
      <c r="Q652" s="39" t="s">
        <v>5967</v>
      </c>
      <c r="R652" s="39" t="s">
        <v>4509</v>
      </c>
    </row>
    <row r="653" spans="1:18" ht="21">
      <c r="A653" s="38" t="s">
        <v>5968</v>
      </c>
      <c r="B653" s="38"/>
      <c r="C653" s="39" t="s">
        <v>5969</v>
      </c>
      <c r="D653" s="39" t="s">
        <v>29</v>
      </c>
      <c r="E653" s="46">
        <v>2568</v>
      </c>
      <c r="F653" s="46" t="s">
        <v>517</v>
      </c>
      <c r="G653" s="47" t="s">
        <v>5614</v>
      </c>
      <c r="H653" s="39" t="s">
        <v>225</v>
      </c>
      <c r="I653" s="39" t="s">
        <v>37</v>
      </c>
      <c r="J653" s="46" t="s">
        <v>6711</v>
      </c>
      <c r="K653" s="39" t="s">
        <v>38</v>
      </c>
      <c r="L653" s="46" t="s">
        <v>5383</v>
      </c>
      <c r="M653" s="47" t="s">
        <v>4479</v>
      </c>
      <c r="N653" s="52" t="s">
        <v>4509</v>
      </c>
      <c r="O653" s="48" t="s">
        <v>6706</v>
      </c>
      <c r="P653" s="48"/>
      <c r="Q653" s="39" t="s">
        <v>5970</v>
      </c>
      <c r="R653" s="39" t="s">
        <v>4509</v>
      </c>
    </row>
    <row r="654" spans="1:18" ht="21">
      <c r="A654" s="38" t="s">
        <v>5971</v>
      </c>
      <c r="B654" s="38"/>
      <c r="C654" s="39" t="s">
        <v>5972</v>
      </c>
      <c r="D654" s="39" t="s">
        <v>29</v>
      </c>
      <c r="E654" s="46">
        <v>2568</v>
      </c>
      <c r="F654" s="46" t="s">
        <v>517</v>
      </c>
      <c r="G654" s="47" t="s">
        <v>5614</v>
      </c>
      <c r="H654" s="39" t="s">
        <v>225</v>
      </c>
      <c r="I654" s="39" t="s">
        <v>37</v>
      </c>
      <c r="J654" s="46" t="s">
        <v>6711</v>
      </c>
      <c r="K654" s="39" t="s">
        <v>38</v>
      </c>
      <c r="L654" s="46" t="s">
        <v>5383</v>
      </c>
      <c r="M654" s="47" t="s">
        <v>4479</v>
      </c>
      <c r="N654" s="52" t="s">
        <v>4509</v>
      </c>
      <c r="O654" s="48" t="s">
        <v>6706</v>
      </c>
      <c r="P654" s="48"/>
      <c r="Q654" s="39" t="s">
        <v>5973</v>
      </c>
      <c r="R654" s="39" t="s">
        <v>4509</v>
      </c>
    </row>
    <row r="655" spans="1:18" ht="21">
      <c r="A655" s="38" t="s">
        <v>5974</v>
      </c>
      <c r="B655" s="38"/>
      <c r="C655" s="39" t="s">
        <v>5975</v>
      </c>
      <c r="D655" s="39" t="s">
        <v>29</v>
      </c>
      <c r="E655" s="46">
        <v>2568</v>
      </c>
      <c r="F655" s="46" t="s">
        <v>517</v>
      </c>
      <c r="G655" s="47" t="s">
        <v>1267</v>
      </c>
      <c r="H655" s="39" t="s">
        <v>218</v>
      </c>
      <c r="I655" s="39" t="s">
        <v>37</v>
      </c>
      <c r="J655" s="46" t="s">
        <v>6711</v>
      </c>
      <c r="K655" s="39" t="s">
        <v>38</v>
      </c>
      <c r="L655" s="46" t="s">
        <v>5383</v>
      </c>
      <c r="M655" s="47" t="s">
        <v>4479</v>
      </c>
      <c r="N655" s="52" t="s">
        <v>4509</v>
      </c>
      <c r="O655" s="48" t="s">
        <v>6706</v>
      </c>
      <c r="P655" s="48"/>
      <c r="Q655" s="39" t="s">
        <v>5976</v>
      </c>
      <c r="R655" s="39" t="s">
        <v>4509</v>
      </c>
    </row>
    <row r="656" spans="1:18" ht="21">
      <c r="A656" s="38" t="s">
        <v>5977</v>
      </c>
      <c r="B656" s="38"/>
      <c r="C656" s="39" t="s">
        <v>5978</v>
      </c>
      <c r="D656" s="39" t="s">
        <v>29</v>
      </c>
      <c r="E656" s="46">
        <v>2568</v>
      </c>
      <c r="F656" s="46" t="s">
        <v>517</v>
      </c>
      <c r="G656" s="47" t="s">
        <v>5979</v>
      </c>
      <c r="H656" s="39" t="s">
        <v>36</v>
      </c>
      <c r="I656" s="39" t="s">
        <v>37</v>
      </c>
      <c r="J656" s="46" t="s">
        <v>6711</v>
      </c>
      <c r="K656" s="39" t="s">
        <v>38</v>
      </c>
      <c r="L656" s="46" t="s">
        <v>5383</v>
      </c>
      <c r="M656" s="47" t="s">
        <v>4479</v>
      </c>
      <c r="N656" s="52" t="s">
        <v>4509</v>
      </c>
      <c r="O656" s="48" t="s">
        <v>6706</v>
      </c>
      <c r="P656" s="48"/>
      <c r="Q656" s="39" t="s">
        <v>5980</v>
      </c>
      <c r="R656" s="39" t="s">
        <v>4509</v>
      </c>
    </row>
    <row r="657" spans="1:18" ht="21">
      <c r="A657" s="38" t="s">
        <v>5981</v>
      </c>
      <c r="B657" s="38"/>
      <c r="C657" s="39" t="s">
        <v>5982</v>
      </c>
      <c r="D657" s="39" t="s">
        <v>29</v>
      </c>
      <c r="E657" s="46">
        <v>2568</v>
      </c>
      <c r="F657" s="46" t="s">
        <v>517</v>
      </c>
      <c r="G657" s="47" t="s">
        <v>5983</v>
      </c>
      <c r="H657" s="39" t="s">
        <v>36</v>
      </c>
      <c r="I657" s="39" t="s">
        <v>37</v>
      </c>
      <c r="J657" s="46" t="s">
        <v>6711</v>
      </c>
      <c r="K657" s="39" t="s">
        <v>38</v>
      </c>
      <c r="L657" s="46" t="s">
        <v>5383</v>
      </c>
      <c r="M657" s="47" t="s">
        <v>4479</v>
      </c>
      <c r="N657" s="52" t="s">
        <v>4509</v>
      </c>
      <c r="O657" s="48" t="s">
        <v>6706</v>
      </c>
      <c r="P657" s="48"/>
      <c r="Q657" s="39" t="s">
        <v>5984</v>
      </c>
      <c r="R657" s="39" t="s">
        <v>4509</v>
      </c>
    </row>
    <row r="658" spans="1:18" ht="21">
      <c r="A658" s="38" t="s">
        <v>5985</v>
      </c>
      <c r="B658" s="38"/>
      <c r="C658" s="39" t="s">
        <v>5986</v>
      </c>
      <c r="D658" s="39" t="s">
        <v>29</v>
      </c>
      <c r="E658" s="46">
        <v>2568</v>
      </c>
      <c r="F658" s="46" t="s">
        <v>517</v>
      </c>
      <c r="G658" s="47" t="s">
        <v>4400</v>
      </c>
      <c r="H658" s="39" t="s">
        <v>36</v>
      </c>
      <c r="I658" s="39" t="s">
        <v>37</v>
      </c>
      <c r="J658" s="46" t="s">
        <v>6711</v>
      </c>
      <c r="K658" s="39" t="s">
        <v>38</v>
      </c>
      <c r="L658" s="46" t="s">
        <v>5383</v>
      </c>
      <c r="M658" s="47" t="s">
        <v>4479</v>
      </c>
      <c r="N658" s="52" t="s">
        <v>4509</v>
      </c>
      <c r="O658" s="48" t="s">
        <v>6706</v>
      </c>
      <c r="P658" s="48"/>
      <c r="Q658" s="39" t="s">
        <v>5987</v>
      </c>
      <c r="R658" s="39" t="s">
        <v>4509</v>
      </c>
    </row>
    <row r="659" spans="1:18" ht="21">
      <c r="A659" s="38" t="s">
        <v>5988</v>
      </c>
      <c r="B659" s="38"/>
      <c r="C659" s="39" t="s">
        <v>5989</v>
      </c>
      <c r="D659" s="39" t="s">
        <v>29</v>
      </c>
      <c r="E659" s="46">
        <v>2568</v>
      </c>
      <c r="F659" s="46" t="s">
        <v>517</v>
      </c>
      <c r="G659" s="47" t="s">
        <v>4400</v>
      </c>
      <c r="H659" s="39" t="s">
        <v>36</v>
      </c>
      <c r="I659" s="39" t="s">
        <v>37</v>
      </c>
      <c r="J659" s="46" t="s">
        <v>6711</v>
      </c>
      <c r="K659" s="39" t="s">
        <v>38</v>
      </c>
      <c r="L659" s="46" t="s">
        <v>5383</v>
      </c>
      <c r="M659" s="47" t="s">
        <v>4479</v>
      </c>
      <c r="N659" s="52" t="s">
        <v>4509</v>
      </c>
      <c r="O659" s="48" t="s">
        <v>6706</v>
      </c>
      <c r="P659" s="48"/>
      <c r="Q659" s="39" t="s">
        <v>5990</v>
      </c>
      <c r="R659" s="39" t="s">
        <v>4509</v>
      </c>
    </row>
    <row r="660" spans="1:18" ht="21">
      <c r="A660" s="38" t="s">
        <v>5991</v>
      </c>
      <c r="B660" s="38"/>
      <c r="C660" s="39" t="s">
        <v>5992</v>
      </c>
      <c r="D660" s="39" t="s">
        <v>29</v>
      </c>
      <c r="E660" s="46">
        <v>2568</v>
      </c>
      <c r="F660" s="46" t="s">
        <v>517</v>
      </c>
      <c r="G660" s="47" t="s">
        <v>4400</v>
      </c>
      <c r="H660" s="39" t="s">
        <v>36</v>
      </c>
      <c r="I660" s="39" t="s">
        <v>37</v>
      </c>
      <c r="J660" s="46" t="s">
        <v>6711</v>
      </c>
      <c r="K660" s="39" t="s">
        <v>38</v>
      </c>
      <c r="L660" s="46" t="s">
        <v>5383</v>
      </c>
      <c r="M660" s="47" t="s">
        <v>4479</v>
      </c>
      <c r="N660" s="52" t="s">
        <v>4509</v>
      </c>
      <c r="O660" s="48" t="s">
        <v>6706</v>
      </c>
      <c r="P660" s="48"/>
      <c r="Q660" s="39" t="s">
        <v>5993</v>
      </c>
      <c r="R660" s="39" t="s">
        <v>4509</v>
      </c>
    </row>
    <row r="661" spans="1:18" ht="21">
      <c r="A661" s="38" t="s">
        <v>5994</v>
      </c>
      <c r="B661" s="38"/>
      <c r="C661" s="39" t="s">
        <v>5995</v>
      </c>
      <c r="D661" s="39" t="s">
        <v>29</v>
      </c>
      <c r="E661" s="46">
        <v>2568</v>
      </c>
      <c r="F661" s="46" t="s">
        <v>517</v>
      </c>
      <c r="G661" s="47" t="s">
        <v>4400</v>
      </c>
      <c r="H661" s="39" t="s">
        <v>36</v>
      </c>
      <c r="I661" s="39" t="s">
        <v>37</v>
      </c>
      <c r="J661" s="46" t="s">
        <v>6711</v>
      </c>
      <c r="K661" s="39" t="s">
        <v>38</v>
      </c>
      <c r="L661" s="46" t="s">
        <v>5383</v>
      </c>
      <c r="M661" s="47" t="s">
        <v>4479</v>
      </c>
      <c r="N661" s="52" t="s">
        <v>4509</v>
      </c>
      <c r="O661" s="48" t="s">
        <v>6706</v>
      </c>
      <c r="P661" s="48"/>
      <c r="Q661" s="39" t="s">
        <v>5996</v>
      </c>
      <c r="R661" s="39" t="s">
        <v>4509</v>
      </c>
    </row>
    <row r="662" spans="1:18" ht="21">
      <c r="A662" s="38" t="s">
        <v>5997</v>
      </c>
      <c r="B662" s="38"/>
      <c r="C662" s="39" t="s">
        <v>5998</v>
      </c>
      <c r="D662" s="39" t="s">
        <v>29</v>
      </c>
      <c r="E662" s="46">
        <v>2568</v>
      </c>
      <c r="F662" s="46" t="s">
        <v>517</v>
      </c>
      <c r="G662" s="47" t="s">
        <v>5983</v>
      </c>
      <c r="H662" s="39" t="s">
        <v>36</v>
      </c>
      <c r="I662" s="39" t="s">
        <v>37</v>
      </c>
      <c r="J662" s="46" t="s">
        <v>6711</v>
      </c>
      <c r="K662" s="39" t="s">
        <v>38</v>
      </c>
      <c r="L662" s="46" t="s">
        <v>5383</v>
      </c>
      <c r="M662" s="47" t="s">
        <v>4479</v>
      </c>
      <c r="N662" s="52" t="s">
        <v>4509</v>
      </c>
      <c r="O662" s="48" t="s">
        <v>6706</v>
      </c>
      <c r="P662" s="48"/>
      <c r="Q662" s="39" t="s">
        <v>5999</v>
      </c>
      <c r="R662" s="39" t="s">
        <v>4509</v>
      </c>
    </row>
    <row r="663" spans="1:18" ht="21">
      <c r="A663" s="38" t="s">
        <v>6000</v>
      </c>
      <c r="B663" s="38"/>
      <c r="C663" s="39" t="s">
        <v>6001</v>
      </c>
      <c r="D663" s="39" t="s">
        <v>29</v>
      </c>
      <c r="E663" s="46">
        <v>2568</v>
      </c>
      <c r="F663" s="46" t="s">
        <v>517</v>
      </c>
      <c r="G663" s="47" t="s">
        <v>5983</v>
      </c>
      <c r="H663" s="39" t="s">
        <v>36</v>
      </c>
      <c r="I663" s="39" t="s">
        <v>37</v>
      </c>
      <c r="J663" s="46" t="s">
        <v>6711</v>
      </c>
      <c r="K663" s="39" t="s">
        <v>38</v>
      </c>
      <c r="L663" s="46" t="s">
        <v>5383</v>
      </c>
      <c r="M663" s="47" t="s">
        <v>4479</v>
      </c>
      <c r="N663" s="52" t="s">
        <v>4509</v>
      </c>
      <c r="O663" s="48" t="s">
        <v>6706</v>
      </c>
      <c r="P663" s="48"/>
      <c r="Q663" s="39" t="s">
        <v>6002</v>
      </c>
      <c r="R663" s="39" t="s">
        <v>4509</v>
      </c>
    </row>
    <row r="664" spans="1:18" ht="21">
      <c r="A664" s="38" t="s">
        <v>6003</v>
      </c>
      <c r="B664" s="38"/>
      <c r="C664" s="39" t="s">
        <v>6004</v>
      </c>
      <c r="D664" s="39" t="s">
        <v>29</v>
      </c>
      <c r="E664" s="46">
        <v>2568</v>
      </c>
      <c r="F664" s="46" t="s">
        <v>517</v>
      </c>
      <c r="G664" s="47" t="s">
        <v>5983</v>
      </c>
      <c r="H664" s="39" t="s">
        <v>36</v>
      </c>
      <c r="I664" s="39" t="s">
        <v>37</v>
      </c>
      <c r="J664" s="46" t="s">
        <v>6711</v>
      </c>
      <c r="K664" s="39" t="s">
        <v>38</v>
      </c>
      <c r="L664" s="46" t="s">
        <v>5383</v>
      </c>
      <c r="M664" s="47" t="s">
        <v>4479</v>
      </c>
      <c r="N664" s="52" t="s">
        <v>4509</v>
      </c>
      <c r="O664" s="48" t="s">
        <v>6706</v>
      </c>
      <c r="P664" s="48"/>
      <c r="Q664" s="39" t="s">
        <v>6005</v>
      </c>
      <c r="R664" s="39" t="s">
        <v>4509</v>
      </c>
    </row>
    <row r="665" spans="1:18" ht="21">
      <c r="A665" s="38" t="s">
        <v>6006</v>
      </c>
      <c r="B665" s="38"/>
      <c r="C665" s="39" t="s">
        <v>6007</v>
      </c>
      <c r="D665" s="39" t="s">
        <v>29</v>
      </c>
      <c r="E665" s="46">
        <v>2568</v>
      </c>
      <c r="F665" s="46" t="s">
        <v>517</v>
      </c>
      <c r="G665" s="47" t="s">
        <v>1267</v>
      </c>
      <c r="H665" s="39" t="s">
        <v>36</v>
      </c>
      <c r="I665" s="39" t="s">
        <v>37</v>
      </c>
      <c r="J665" s="46" t="s">
        <v>6711</v>
      </c>
      <c r="K665" s="39" t="s">
        <v>38</v>
      </c>
      <c r="L665" s="46" t="s">
        <v>5383</v>
      </c>
      <c r="M665" s="47" t="s">
        <v>4479</v>
      </c>
      <c r="N665" s="52" t="s">
        <v>4509</v>
      </c>
      <c r="O665" s="48" t="s">
        <v>6706</v>
      </c>
      <c r="P665" s="48"/>
      <c r="Q665" s="39" t="s">
        <v>6008</v>
      </c>
      <c r="R665" s="39" t="s">
        <v>4509</v>
      </c>
    </row>
    <row r="666" spans="1:18" ht="21">
      <c r="A666" s="38" t="s">
        <v>6009</v>
      </c>
      <c r="B666" s="38"/>
      <c r="C666" s="39" t="s">
        <v>6010</v>
      </c>
      <c r="D666" s="39" t="s">
        <v>29</v>
      </c>
      <c r="E666" s="46">
        <v>2568</v>
      </c>
      <c r="F666" s="46" t="s">
        <v>517</v>
      </c>
      <c r="G666" s="47" t="s">
        <v>1267</v>
      </c>
      <c r="H666" s="39" t="s">
        <v>36</v>
      </c>
      <c r="I666" s="39" t="s">
        <v>37</v>
      </c>
      <c r="J666" s="46" t="s">
        <v>6711</v>
      </c>
      <c r="K666" s="39" t="s">
        <v>38</v>
      </c>
      <c r="L666" s="46" t="s">
        <v>5383</v>
      </c>
      <c r="M666" s="47" t="s">
        <v>4479</v>
      </c>
      <c r="N666" s="52" t="s">
        <v>4509</v>
      </c>
      <c r="O666" s="48" t="s">
        <v>6706</v>
      </c>
      <c r="P666" s="48"/>
      <c r="Q666" s="39" t="s">
        <v>6011</v>
      </c>
      <c r="R666" s="39" t="s">
        <v>4509</v>
      </c>
    </row>
    <row r="667" spans="1:18" ht="21">
      <c r="A667" s="38" t="s">
        <v>6012</v>
      </c>
      <c r="B667" s="38"/>
      <c r="C667" s="39" t="s">
        <v>6013</v>
      </c>
      <c r="D667" s="39" t="s">
        <v>29</v>
      </c>
      <c r="E667" s="46">
        <v>2568</v>
      </c>
      <c r="F667" s="46" t="s">
        <v>517</v>
      </c>
      <c r="G667" s="47" t="s">
        <v>1267</v>
      </c>
      <c r="H667" s="39" t="s">
        <v>36</v>
      </c>
      <c r="I667" s="39" t="s">
        <v>37</v>
      </c>
      <c r="J667" s="46" t="s">
        <v>6711</v>
      </c>
      <c r="K667" s="39" t="s">
        <v>38</v>
      </c>
      <c r="L667" s="46" t="s">
        <v>5383</v>
      </c>
      <c r="M667" s="47" t="s">
        <v>4479</v>
      </c>
      <c r="N667" s="52" t="s">
        <v>4509</v>
      </c>
      <c r="O667" s="48" t="s">
        <v>6706</v>
      </c>
      <c r="P667" s="48"/>
      <c r="Q667" s="39" t="s">
        <v>6014</v>
      </c>
      <c r="R667" s="39" t="s">
        <v>4509</v>
      </c>
    </row>
    <row r="668" spans="1:18" ht="21">
      <c r="A668" s="38" t="s">
        <v>6015</v>
      </c>
      <c r="B668" s="38"/>
      <c r="C668" s="39" t="s">
        <v>6016</v>
      </c>
      <c r="D668" s="39" t="s">
        <v>29</v>
      </c>
      <c r="E668" s="46">
        <v>2568</v>
      </c>
      <c r="F668" s="46" t="s">
        <v>517</v>
      </c>
      <c r="G668" s="47" t="s">
        <v>1267</v>
      </c>
      <c r="H668" s="39" t="s">
        <v>36</v>
      </c>
      <c r="I668" s="39" t="s">
        <v>37</v>
      </c>
      <c r="J668" s="46" t="s">
        <v>6711</v>
      </c>
      <c r="K668" s="39" t="s">
        <v>38</v>
      </c>
      <c r="L668" s="46" t="s">
        <v>5383</v>
      </c>
      <c r="M668" s="47" t="s">
        <v>4479</v>
      </c>
      <c r="N668" s="52" t="s">
        <v>4509</v>
      </c>
      <c r="O668" s="48" t="s">
        <v>6706</v>
      </c>
      <c r="P668" s="48"/>
      <c r="Q668" s="39" t="s">
        <v>6017</v>
      </c>
      <c r="R668" s="39" t="s">
        <v>4509</v>
      </c>
    </row>
    <row r="669" spans="1:18" ht="21">
      <c r="A669" s="38" t="s">
        <v>6018</v>
      </c>
      <c r="B669" s="38"/>
      <c r="C669" s="39" t="s">
        <v>6019</v>
      </c>
      <c r="D669" s="39" t="s">
        <v>29</v>
      </c>
      <c r="E669" s="46">
        <v>2568</v>
      </c>
      <c r="F669" s="46" t="s">
        <v>517</v>
      </c>
      <c r="G669" s="47" t="s">
        <v>1267</v>
      </c>
      <c r="H669" s="39" t="s">
        <v>36</v>
      </c>
      <c r="I669" s="39" t="s">
        <v>37</v>
      </c>
      <c r="J669" s="46" t="s">
        <v>6711</v>
      </c>
      <c r="K669" s="39" t="s">
        <v>38</v>
      </c>
      <c r="L669" s="46" t="s">
        <v>5383</v>
      </c>
      <c r="M669" s="47" t="s">
        <v>4479</v>
      </c>
      <c r="N669" s="52" t="s">
        <v>4509</v>
      </c>
      <c r="O669" s="48" t="s">
        <v>6706</v>
      </c>
      <c r="P669" s="48"/>
      <c r="Q669" s="39" t="s">
        <v>6020</v>
      </c>
      <c r="R669" s="39" t="s">
        <v>4509</v>
      </c>
    </row>
    <row r="670" spans="1:18" ht="21">
      <c r="A670" s="38" t="s">
        <v>6021</v>
      </c>
      <c r="B670" s="38"/>
      <c r="C670" s="39" t="s">
        <v>6022</v>
      </c>
      <c r="D670" s="39" t="s">
        <v>29</v>
      </c>
      <c r="E670" s="46">
        <v>2568</v>
      </c>
      <c r="F670" s="46" t="s">
        <v>517</v>
      </c>
      <c r="G670" s="47" t="s">
        <v>1267</v>
      </c>
      <c r="H670" s="39" t="s">
        <v>36</v>
      </c>
      <c r="I670" s="39" t="s">
        <v>37</v>
      </c>
      <c r="J670" s="46" t="s">
        <v>6711</v>
      </c>
      <c r="K670" s="39" t="s">
        <v>38</v>
      </c>
      <c r="L670" s="46" t="s">
        <v>5383</v>
      </c>
      <c r="M670" s="47" t="s">
        <v>4479</v>
      </c>
      <c r="N670" s="52" t="s">
        <v>4509</v>
      </c>
      <c r="O670" s="48" t="s">
        <v>6706</v>
      </c>
      <c r="P670" s="48"/>
      <c r="Q670" s="39" t="s">
        <v>6023</v>
      </c>
      <c r="R670" s="39" t="s">
        <v>4509</v>
      </c>
    </row>
    <row r="671" spans="1:18" ht="21">
      <c r="A671" s="38" t="s">
        <v>6024</v>
      </c>
      <c r="B671" s="38"/>
      <c r="C671" s="39" t="s">
        <v>6025</v>
      </c>
      <c r="D671" s="39" t="s">
        <v>29</v>
      </c>
      <c r="E671" s="46">
        <v>2568</v>
      </c>
      <c r="F671" s="46" t="s">
        <v>517</v>
      </c>
      <c r="G671" s="47" t="s">
        <v>4812</v>
      </c>
      <c r="H671" s="39" t="s">
        <v>36</v>
      </c>
      <c r="I671" s="39" t="s">
        <v>37</v>
      </c>
      <c r="J671" s="46" t="s">
        <v>6711</v>
      </c>
      <c r="K671" s="39" t="s">
        <v>38</v>
      </c>
      <c r="L671" s="46" t="s">
        <v>5383</v>
      </c>
      <c r="M671" s="47" t="s">
        <v>4479</v>
      </c>
      <c r="N671" s="52" t="s">
        <v>4509</v>
      </c>
      <c r="O671" s="48" t="s">
        <v>6706</v>
      </c>
      <c r="P671" s="48"/>
      <c r="Q671" s="39" t="s">
        <v>6026</v>
      </c>
      <c r="R671" s="39" t="s">
        <v>4509</v>
      </c>
    </row>
    <row r="672" spans="1:18" ht="21">
      <c r="A672" s="38" t="s">
        <v>6027</v>
      </c>
      <c r="B672" s="38"/>
      <c r="C672" s="39" t="s">
        <v>6028</v>
      </c>
      <c r="D672" s="39" t="s">
        <v>29</v>
      </c>
      <c r="E672" s="46">
        <v>2568</v>
      </c>
      <c r="F672" s="46" t="s">
        <v>517</v>
      </c>
      <c r="G672" s="47" t="s">
        <v>1267</v>
      </c>
      <c r="H672" s="39" t="s">
        <v>36</v>
      </c>
      <c r="I672" s="39" t="s">
        <v>37</v>
      </c>
      <c r="J672" s="46" t="s">
        <v>6711</v>
      </c>
      <c r="K672" s="39" t="s">
        <v>38</v>
      </c>
      <c r="L672" s="46" t="s">
        <v>5383</v>
      </c>
      <c r="M672" s="47" t="s">
        <v>4479</v>
      </c>
      <c r="N672" s="52" t="s">
        <v>4509</v>
      </c>
      <c r="O672" s="48" t="s">
        <v>6706</v>
      </c>
      <c r="P672" s="48"/>
      <c r="Q672" s="39" t="s">
        <v>6029</v>
      </c>
      <c r="R672" s="39" t="s">
        <v>4509</v>
      </c>
    </row>
    <row r="673" spans="1:18" ht="21">
      <c r="A673" s="38" t="s">
        <v>6030</v>
      </c>
      <c r="B673" s="38"/>
      <c r="C673" s="39" t="s">
        <v>6031</v>
      </c>
      <c r="D673" s="39" t="s">
        <v>29</v>
      </c>
      <c r="E673" s="46">
        <v>2568</v>
      </c>
      <c r="F673" s="46" t="s">
        <v>517</v>
      </c>
      <c r="G673" s="47" t="s">
        <v>4812</v>
      </c>
      <c r="H673" s="39" t="s">
        <v>36</v>
      </c>
      <c r="I673" s="39" t="s">
        <v>37</v>
      </c>
      <c r="J673" s="46" t="s">
        <v>6711</v>
      </c>
      <c r="K673" s="39" t="s">
        <v>38</v>
      </c>
      <c r="L673" s="46" t="s">
        <v>5383</v>
      </c>
      <c r="M673" s="47" t="s">
        <v>4479</v>
      </c>
      <c r="N673" s="52" t="s">
        <v>4509</v>
      </c>
      <c r="O673" s="48" t="s">
        <v>6706</v>
      </c>
      <c r="P673" s="48"/>
      <c r="Q673" s="39" t="s">
        <v>6032</v>
      </c>
      <c r="R673" s="39" t="s">
        <v>4509</v>
      </c>
    </row>
    <row r="674" spans="1:18" ht="21">
      <c r="A674" s="38" t="s">
        <v>6033</v>
      </c>
      <c r="B674" s="38"/>
      <c r="C674" s="39" t="s">
        <v>6034</v>
      </c>
      <c r="D674" s="39" t="s">
        <v>29</v>
      </c>
      <c r="E674" s="46">
        <v>2568</v>
      </c>
      <c r="F674" s="46" t="s">
        <v>517</v>
      </c>
      <c r="G674" s="47" t="s">
        <v>4812</v>
      </c>
      <c r="H674" s="39" t="s">
        <v>36</v>
      </c>
      <c r="I674" s="39" t="s">
        <v>37</v>
      </c>
      <c r="J674" s="46" t="s">
        <v>6711</v>
      </c>
      <c r="K674" s="39" t="s">
        <v>38</v>
      </c>
      <c r="L674" s="46" t="s">
        <v>5383</v>
      </c>
      <c r="M674" s="47" t="s">
        <v>4479</v>
      </c>
      <c r="N674" s="52" t="s">
        <v>4509</v>
      </c>
      <c r="O674" s="48" t="s">
        <v>6706</v>
      </c>
      <c r="P674" s="48"/>
      <c r="Q674" s="39" t="s">
        <v>6035</v>
      </c>
      <c r="R674" s="39" t="s">
        <v>4509</v>
      </c>
    </row>
    <row r="675" spans="1:18" ht="21">
      <c r="A675" s="38" t="s">
        <v>6036</v>
      </c>
      <c r="B675" s="38"/>
      <c r="C675" s="39" t="s">
        <v>6037</v>
      </c>
      <c r="D675" s="39" t="s">
        <v>29</v>
      </c>
      <c r="E675" s="46">
        <v>2568</v>
      </c>
      <c r="F675" s="46" t="s">
        <v>517</v>
      </c>
      <c r="G675" s="47" t="s">
        <v>5983</v>
      </c>
      <c r="H675" s="39" t="s">
        <v>36</v>
      </c>
      <c r="I675" s="39" t="s">
        <v>37</v>
      </c>
      <c r="J675" s="46" t="s">
        <v>6711</v>
      </c>
      <c r="K675" s="39" t="s">
        <v>38</v>
      </c>
      <c r="L675" s="46" t="s">
        <v>5383</v>
      </c>
      <c r="M675" s="47" t="s">
        <v>4479</v>
      </c>
      <c r="N675" s="52" t="s">
        <v>4509</v>
      </c>
      <c r="O675" s="48" t="s">
        <v>6706</v>
      </c>
      <c r="P675" s="48"/>
      <c r="Q675" s="39" t="s">
        <v>6038</v>
      </c>
      <c r="R675" s="39" t="s">
        <v>4509</v>
      </c>
    </row>
    <row r="676" spans="1:18" ht="21">
      <c r="A676" s="38" t="s">
        <v>6039</v>
      </c>
      <c r="B676" s="38"/>
      <c r="C676" s="39" t="s">
        <v>6040</v>
      </c>
      <c r="D676" s="39" t="s">
        <v>29</v>
      </c>
      <c r="E676" s="46">
        <v>2568</v>
      </c>
      <c r="F676" s="46" t="s">
        <v>517</v>
      </c>
      <c r="G676" s="47" t="s">
        <v>213</v>
      </c>
      <c r="H676" s="39" t="s">
        <v>36</v>
      </c>
      <c r="I676" s="39" t="s">
        <v>37</v>
      </c>
      <c r="J676" s="46" t="s">
        <v>6711</v>
      </c>
      <c r="K676" s="39" t="s">
        <v>38</v>
      </c>
      <c r="L676" s="46" t="s">
        <v>5383</v>
      </c>
      <c r="M676" s="47" t="s">
        <v>4479</v>
      </c>
      <c r="N676" s="52" t="s">
        <v>4509</v>
      </c>
      <c r="O676" s="48" t="s">
        <v>6706</v>
      </c>
      <c r="P676" s="48"/>
      <c r="Q676" s="39" t="s">
        <v>6041</v>
      </c>
      <c r="R676" s="39" t="s">
        <v>4509</v>
      </c>
    </row>
    <row r="677" spans="1:18" ht="21">
      <c r="A677" s="38" t="s">
        <v>6042</v>
      </c>
      <c r="B677" s="38"/>
      <c r="C677" s="39" t="s">
        <v>6043</v>
      </c>
      <c r="D677" s="39" t="s">
        <v>29</v>
      </c>
      <c r="E677" s="46">
        <v>2568</v>
      </c>
      <c r="F677" s="46" t="s">
        <v>517</v>
      </c>
      <c r="G677" s="47" t="s">
        <v>1267</v>
      </c>
      <c r="H677" s="39" t="s">
        <v>36</v>
      </c>
      <c r="I677" s="39" t="s">
        <v>37</v>
      </c>
      <c r="J677" s="46" t="s">
        <v>6711</v>
      </c>
      <c r="K677" s="39" t="s">
        <v>38</v>
      </c>
      <c r="L677" s="46" t="s">
        <v>5383</v>
      </c>
      <c r="M677" s="47" t="s">
        <v>4479</v>
      </c>
      <c r="N677" s="52" t="s">
        <v>4509</v>
      </c>
      <c r="O677" s="48" t="s">
        <v>6706</v>
      </c>
      <c r="P677" s="48"/>
      <c r="Q677" s="39" t="s">
        <v>6044</v>
      </c>
      <c r="R677" s="39" t="s">
        <v>4509</v>
      </c>
    </row>
    <row r="678" spans="1:18" ht="21">
      <c r="A678" s="38" t="s">
        <v>6045</v>
      </c>
      <c r="B678" s="38"/>
      <c r="C678" s="39" t="s">
        <v>6046</v>
      </c>
      <c r="D678" s="39" t="s">
        <v>29</v>
      </c>
      <c r="E678" s="46">
        <v>2568</v>
      </c>
      <c r="F678" s="46" t="s">
        <v>517</v>
      </c>
      <c r="G678" s="47" t="s">
        <v>1267</v>
      </c>
      <c r="H678" s="39" t="s">
        <v>36</v>
      </c>
      <c r="I678" s="39" t="s">
        <v>37</v>
      </c>
      <c r="J678" s="46" t="s">
        <v>6711</v>
      </c>
      <c r="K678" s="39" t="s">
        <v>38</v>
      </c>
      <c r="L678" s="46" t="s">
        <v>5383</v>
      </c>
      <c r="M678" s="47" t="s">
        <v>4479</v>
      </c>
      <c r="N678" s="52" t="s">
        <v>4509</v>
      </c>
      <c r="O678" s="48" t="s">
        <v>6706</v>
      </c>
      <c r="P678" s="48"/>
      <c r="Q678" s="39" t="s">
        <v>6047</v>
      </c>
      <c r="R678" s="39" t="s">
        <v>4509</v>
      </c>
    </row>
    <row r="679" spans="1:18" ht="21">
      <c r="A679" s="38" t="s">
        <v>6048</v>
      </c>
      <c r="B679" s="38"/>
      <c r="C679" s="39" t="s">
        <v>6049</v>
      </c>
      <c r="D679" s="39" t="s">
        <v>29</v>
      </c>
      <c r="E679" s="46">
        <v>2568</v>
      </c>
      <c r="F679" s="46" t="s">
        <v>517</v>
      </c>
      <c r="G679" s="47" t="s">
        <v>1267</v>
      </c>
      <c r="H679" s="39" t="s">
        <v>36</v>
      </c>
      <c r="I679" s="39" t="s">
        <v>37</v>
      </c>
      <c r="J679" s="46" t="s">
        <v>6711</v>
      </c>
      <c r="K679" s="39" t="s">
        <v>38</v>
      </c>
      <c r="L679" s="46" t="s">
        <v>5383</v>
      </c>
      <c r="M679" s="47" t="s">
        <v>4479</v>
      </c>
      <c r="N679" s="52" t="s">
        <v>4509</v>
      </c>
      <c r="O679" s="48" t="s">
        <v>6706</v>
      </c>
      <c r="P679" s="48"/>
      <c r="Q679" s="39" t="s">
        <v>6050</v>
      </c>
      <c r="R679" s="39" t="s">
        <v>4509</v>
      </c>
    </row>
    <row r="680" spans="1:18" ht="21">
      <c r="A680" s="38" t="s">
        <v>6051</v>
      </c>
      <c r="B680" s="38"/>
      <c r="C680" s="39" t="s">
        <v>6052</v>
      </c>
      <c r="D680" s="39" t="s">
        <v>29</v>
      </c>
      <c r="E680" s="46">
        <v>2568</v>
      </c>
      <c r="F680" s="46" t="s">
        <v>517</v>
      </c>
      <c r="G680" s="47" t="s">
        <v>213</v>
      </c>
      <c r="H680" s="39" t="s">
        <v>36</v>
      </c>
      <c r="I680" s="39" t="s">
        <v>37</v>
      </c>
      <c r="J680" s="46" t="s">
        <v>6711</v>
      </c>
      <c r="K680" s="39" t="s">
        <v>38</v>
      </c>
      <c r="L680" s="46" t="s">
        <v>5383</v>
      </c>
      <c r="M680" s="47" t="s">
        <v>4479</v>
      </c>
      <c r="N680" s="52" t="s">
        <v>4509</v>
      </c>
      <c r="O680" s="48" t="s">
        <v>6706</v>
      </c>
      <c r="P680" s="48"/>
      <c r="Q680" s="39" t="s">
        <v>6053</v>
      </c>
      <c r="R680" s="39" t="s">
        <v>4509</v>
      </c>
    </row>
    <row r="681" spans="1:18" ht="21">
      <c r="A681" s="38" t="s">
        <v>6054</v>
      </c>
      <c r="B681" s="38"/>
      <c r="C681" s="39" t="s">
        <v>6055</v>
      </c>
      <c r="D681" s="39" t="s">
        <v>29</v>
      </c>
      <c r="E681" s="46">
        <v>2568</v>
      </c>
      <c r="F681" s="46" t="s">
        <v>517</v>
      </c>
      <c r="G681" s="47" t="s">
        <v>213</v>
      </c>
      <c r="H681" s="39" t="s">
        <v>36</v>
      </c>
      <c r="I681" s="39" t="s">
        <v>37</v>
      </c>
      <c r="J681" s="46" t="s">
        <v>6711</v>
      </c>
      <c r="K681" s="39" t="s">
        <v>38</v>
      </c>
      <c r="L681" s="46" t="s">
        <v>5383</v>
      </c>
      <c r="M681" s="47" t="s">
        <v>4479</v>
      </c>
      <c r="N681" s="52" t="s">
        <v>4509</v>
      </c>
      <c r="O681" s="48" t="s">
        <v>6706</v>
      </c>
      <c r="P681" s="48"/>
      <c r="Q681" s="39" t="s">
        <v>6056</v>
      </c>
      <c r="R681" s="39" t="s">
        <v>4509</v>
      </c>
    </row>
    <row r="682" spans="1:18" ht="21">
      <c r="A682" s="38" t="s">
        <v>6057</v>
      </c>
      <c r="B682" s="38"/>
      <c r="C682" s="39" t="s">
        <v>6058</v>
      </c>
      <c r="D682" s="39" t="s">
        <v>29</v>
      </c>
      <c r="E682" s="46">
        <v>2568</v>
      </c>
      <c r="F682" s="46" t="s">
        <v>517</v>
      </c>
      <c r="G682" s="47" t="s">
        <v>6059</v>
      </c>
      <c r="H682" s="39" t="s">
        <v>36</v>
      </c>
      <c r="I682" s="39" t="s">
        <v>37</v>
      </c>
      <c r="J682" s="46" t="s">
        <v>6711</v>
      </c>
      <c r="K682" s="39" t="s">
        <v>38</v>
      </c>
      <c r="L682" s="46" t="s">
        <v>5383</v>
      </c>
      <c r="M682" s="47" t="s">
        <v>4479</v>
      </c>
      <c r="N682" s="52" t="s">
        <v>4509</v>
      </c>
      <c r="O682" s="48" t="s">
        <v>6706</v>
      </c>
      <c r="P682" s="48"/>
      <c r="Q682" s="39" t="s">
        <v>6060</v>
      </c>
      <c r="R682" s="39" t="s">
        <v>4509</v>
      </c>
    </row>
    <row r="683" spans="1:18" ht="21">
      <c r="A683" s="38" t="s">
        <v>6061</v>
      </c>
      <c r="B683" s="38"/>
      <c r="C683" s="39" t="s">
        <v>6062</v>
      </c>
      <c r="D683" s="39" t="s">
        <v>29</v>
      </c>
      <c r="E683" s="46">
        <v>2568</v>
      </c>
      <c r="F683" s="46" t="s">
        <v>517</v>
      </c>
      <c r="G683" s="47" t="s">
        <v>213</v>
      </c>
      <c r="H683" s="39" t="s">
        <v>36</v>
      </c>
      <c r="I683" s="39" t="s">
        <v>37</v>
      </c>
      <c r="J683" s="46" t="s">
        <v>6711</v>
      </c>
      <c r="K683" s="39" t="s">
        <v>38</v>
      </c>
      <c r="L683" s="46" t="s">
        <v>5383</v>
      </c>
      <c r="M683" s="47" t="s">
        <v>4479</v>
      </c>
      <c r="N683" s="52" t="s">
        <v>4509</v>
      </c>
      <c r="O683" s="48" t="s">
        <v>6706</v>
      </c>
      <c r="P683" s="48"/>
      <c r="Q683" s="39" t="s">
        <v>6063</v>
      </c>
      <c r="R683" s="39" t="s">
        <v>4509</v>
      </c>
    </row>
    <row r="684" spans="1:18" ht="21">
      <c r="A684" s="38" t="s">
        <v>6064</v>
      </c>
      <c r="B684" s="38"/>
      <c r="C684" s="39" t="s">
        <v>6065</v>
      </c>
      <c r="D684" s="39" t="s">
        <v>29</v>
      </c>
      <c r="E684" s="46">
        <v>2568</v>
      </c>
      <c r="F684" s="46" t="s">
        <v>517</v>
      </c>
      <c r="G684" s="47" t="s">
        <v>213</v>
      </c>
      <c r="H684" s="39" t="s">
        <v>36</v>
      </c>
      <c r="I684" s="39" t="s">
        <v>37</v>
      </c>
      <c r="J684" s="46" t="s">
        <v>6711</v>
      </c>
      <c r="K684" s="39" t="s">
        <v>38</v>
      </c>
      <c r="L684" s="46" t="s">
        <v>5383</v>
      </c>
      <c r="M684" s="47" t="s">
        <v>4479</v>
      </c>
      <c r="N684" s="52" t="s">
        <v>4509</v>
      </c>
      <c r="O684" s="48" t="s">
        <v>6706</v>
      </c>
      <c r="P684" s="48"/>
      <c r="Q684" s="39" t="s">
        <v>6066</v>
      </c>
      <c r="R684" s="39" t="s">
        <v>4509</v>
      </c>
    </row>
    <row r="685" spans="1:18" ht="21">
      <c r="A685" s="38" t="s">
        <v>6067</v>
      </c>
      <c r="B685" s="38"/>
      <c r="C685" s="39" t="s">
        <v>6068</v>
      </c>
      <c r="D685" s="39" t="s">
        <v>29</v>
      </c>
      <c r="E685" s="46">
        <v>2568</v>
      </c>
      <c r="F685" s="46" t="s">
        <v>517</v>
      </c>
      <c r="G685" s="47" t="s">
        <v>1267</v>
      </c>
      <c r="H685" s="39" t="s">
        <v>36</v>
      </c>
      <c r="I685" s="39" t="s">
        <v>37</v>
      </c>
      <c r="J685" s="46" t="s">
        <v>6711</v>
      </c>
      <c r="K685" s="39" t="s">
        <v>38</v>
      </c>
      <c r="L685" s="46" t="s">
        <v>5383</v>
      </c>
      <c r="M685" s="47" t="s">
        <v>4479</v>
      </c>
      <c r="N685" s="52" t="s">
        <v>4509</v>
      </c>
      <c r="O685" s="48" t="s">
        <v>6706</v>
      </c>
      <c r="P685" s="48"/>
      <c r="Q685" s="39" t="s">
        <v>6069</v>
      </c>
      <c r="R685" s="39" t="s">
        <v>4509</v>
      </c>
    </row>
    <row r="686" spans="1:18" ht="21">
      <c r="A686" s="38" t="s">
        <v>6070</v>
      </c>
      <c r="B686" s="38"/>
      <c r="C686" s="39" t="s">
        <v>6071</v>
      </c>
      <c r="D686" s="39" t="s">
        <v>29</v>
      </c>
      <c r="E686" s="46">
        <v>2568</v>
      </c>
      <c r="F686" s="46" t="s">
        <v>517</v>
      </c>
      <c r="G686" s="47" t="s">
        <v>5983</v>
      </c>
      <c r="H686" s="39" t="s">
        <v>36</v>
      </c>
      <c r="I686" s="39" t="s">
        <v>37</v>
      </c>
      <c r="J686" s="46" t="s">
        <v>6711</v>
      </c>
      <c r="K686" s="39" t="s">
        <v>38</v>
      </c>
      <c r="L686" s="46" t="s">
        <v>5383</v>
      </c>
      <c r="M686" s="47" t="s">
        <v>4479</v>
      </c>
      <c r="N686" s="52" t="s">
        <v>4509</v>
      </c>
      <c r="O686" s="48" t="s">
        <v>6706</v>
      </c>
      <c r="P686" s="48"/>
      <c r="Q686" s="39" t="s">
        <v>6072</v>
      </c>
      <c r="R686" s="39" t="s">
        <v>4509</v>
      </c>
    </row>
    <row r="687" spans="1:18" ht="21">
      <c r="A687" s="38" t="s">
        <v>6073</v>
      </c>
      <c r="B687" s="38"/>
      <c r="C687" s="39" t="s">
        <v>6074</v>
      </c>
      <c r="D687" s="39" t="s">
        <v>29</v>
      </c>
      <c r="E687" s="46">
        <v>2568</v>
      </c>
      <c r="F687" s="46" t="s">
        <v>517</v>
      </c>
      <c r="G687" s="47" t="s">
        <v>1267</v>
      </c>
      <c r="H687" s="39" t="s">
        <v>36</v>
      </c>
      <c r="I687" s="39" t="s">
        <v>37</v>
      </c>
      <c r="J687" s="46" t="s">
        <v>6711</v>
      </c>
      <c r="K687" s="39" t="s">
        <v>38</v>
      </c>
      <c r="L687" s="46" t="s">
        <v>5383</v>
      </c>
      <c r="M687" s="47" t="s">
        <v>4479</v>
      </c>
      <c r="N687" s="52" t="s">
        <v>4509</v>
      </c>
      <c r="O687" s="48" t="s">
        <v>6706</v>
      </c>
      <c r="P687" s="48"/>
      <c r="Q687" s="39" t="s">
        <v>6075</v>
      </c>
      <c r="R687" s="39" t="s">
        <v>4509</v>
      </c>
    </row>
    <row r="688" spans="1:18" ht="21">
      <c r="A688" s="38" t="s">
        <v>6076</v>
      </c>
      <c r="B688" s="38"/>
      <c r="C688" s="39" t="s">
        <v>6077</v>
      </c>
      <c r="D688" s="39" t="s">
        <v>29</v>
      </c>
      <c r="E688" s="46">
        <v>2568</v>
      </c>
      <c r="F688" s="46" t="s">
        <v>517</v>
      </c>
      <c r="G688" s="47" t="s">
        <v>1267</v>
      </c>
      <c r="H688" s="39" t="s">
        <v>36</v>
      </c>
      <c r="I688" s="39" t="s">
        <v>37</v>
      </c>
      <c r="J688" s="46" t="s">
        <v>6711</v>
      </c>
      <c r="K688" s="39" t="s">
        <v>38</v>
      </c>
      <c r="L688" s="46" t="s">
        <v>5383</v>
      </c>
      <c r="M688" s="47" t="s">
        <v>4479</v>
      </c>
      <c r="N688" s="52" t="s">
        <v>4509</v>
      </c>
      <c r="O688" s="48" t="s">
        <v>6706</v>
      </c>
      <c r="P688" s="48"/>
      <c r="Q688" s="39" t="s">
        <v>6078</v>
      </c>
      <c r="R688" s="39" t="s">
        <v>4509</v>
      </c>
    </row>
    <row r="689" spans="1:18" ht="21">
      <c r="A689" s="38" t="s">
        <v>6079</v>
      </c>
      <c r="B689" s="38"/>
      <c r="C689" s="39" t="s">
        <v>6080</v>
      </c>
      <c r="D689" s="39" t="s">
        <v>29</v>
      </c>
      <c r="E689" s="46">
        <v>2568</v>
      </c>
      <c r="F689" s="46" t="s">
        <v>517</v>
      </c>
      <c r="G689" s="47" t="s">
        <v>1267</v>
      </c>
      <c r="H689" s="39" t="s">
        <v>36</v>
      </c>
      <c r="I689" s="39" t="s">
        <v>37</v>
      </c>
      <c r="J689" s="46" t="s">
        <v>6711</v>
      </c>
      <c r="K689" s="39" t="s">
        <v>38</v>
      </c>
      <c r="L689" s="46" t="s">
        <v>5383</v>
      </c>
      <c r="M689" s="47" t="s">
        <v>4479</v>
      </c>
      <c r="N689" s="52" t="s">
        <v>4509</v>
      </c>
      <c r="O689" s="48" t="s">
        <v>6706</v>
      </c>
      <c r="P689" s="48"/>
      <c r="Q689" s="39" t="s">
        <v>6081</v>
      </c>
      <c r="R689" s="39" t="s">
        <v>4509</v>
      </c>
    </row>
    <row r="690" spans="1:18" ht="21">
      <c r="A690" s="38" t="s">
        <v>6082</v>
      </c>
      <c r="B690" s="38"/>
      <c r="C690" s="39" t="s">
        <v>6083</v>
      </c>
      <c r="D690" s="39" t="s">
        <v>29</v>
      </c>
      <c r="E690" s="46">
        <v>2568</v>
      </c>
      <c r="F690" s="46" t="s">
        <v>517</v>
      </c>
      <c r="G690" s="47" t="s">
        <v>1267</v>
      </c>
      <c r="H690" s="39" t="s">
        <v>36</v>
      </c>
      <c r="I690" s="39" t="s">
        <v>37</v>
      </c>
      <c r="J690" s="46" t="s">
        <v>6711</v>
      </c>
      <c r="K690" s="39" t="s">
        <v>38</v>
      </c>
      <c r="L690" s="46" t="s">
        <v>5383</v>
      </c>
      <c r="M690" s="47" t="s">
        <v>4479</v>
      </c>
      <c r="N690" s="52" t="s">
        <v>4509</v>
      </c>
      <c r="O690" s="48" t="s">
        <v>6706</v>
      </c>
      <c r="P690" s="48"/>
      <c r="Q690" s="39" t="s">
        <v>6084</v>
      </c>
      <c r="R690" s="39" t="s">
        <v>4509</v>
      </c>
    </row>
    <row r="691" spans="1:18" ht="21">
      <c r="A691" s="38" t="s">
        <v>6085</v>
      </c>
      <c r="B691" s="38"/>
      <c r="C691" s="39" t="s">
        <v>6086</v>
      </c>
      <c r="D691" s="39" t="s">
        <v>29</v>
      </c>
      <c r="E691" s="46">
        <v>2568</v>
      </c>
      <c r="F691" s="46" t="s">
        <v>517</v>
      </c>
      <c r="G691" s="47" t="s">
        <v>1267</v>
      </c>
      <c r="H691" s="39" t="s">
        <v>36</v>
      </c>
      <c r="I691" s="39" t="s">
        <v>37</v>
      </c>
      <c r="J691" s="46" t="s">
        <v>6711</v>
      </c>
      <c r="K691" s="39" t="s">
        <v>38</v>
      </c>
      <c r="L691" s="46" t="s">
        <v>5383</v>
      </c>
      <c r="M691" s="47" t="s">
        <v>4479</v>
      </c>
      <c r="N691" s="52" t="s">
        <v>4509</v>
      </c>
      <c r="O691" s="48" t="s">
        <v>6706</v>
      </c>
      <c r="P691" s="48"/>
      <c r="Q691" s="39" t="s">
        <v>6087</v>
      </c>
      <c r="R691" s="39" t="s">
        <v>4509</v>
      </c>
    </row>
    <row r="692" spans="1:18" ht="21">
      <c r="A692" s="38" t="s">
        <v>6088</v>
      </c>
      <c r="B692" s="38"/>
      <c r="C692" s="39" t="s">
        <v>4545</v>
      </c>
      <c r="D692" s="39" t="s">
        <v>29</v>
      </c>
      <c r="E692" s="46">
        <v>2568</v>
      </c>
      <c r="F692" s="46" t="s">
        <v>517</v>
      </c>
      <c r="G692" s="47" t="s">
        <v>1267</v>
      </c>
      <c r="H692" s="39" t="s">
        <v>1126</v>
      </c>
      <c r="I692" s="39" t="s">
        <v>4434</v>
      </c>
      <c r="J692" s="46" t="s">
        <v>6727</v>
      </c>
      <c r="K692" s="39" t="s">
        <v>556</v>
      </c>
      <c r="L692" s="46" t="s">
        <v>5389</v>
      </c>
      <c r="M692" s="47" t="s">
        <v>4484</v>
      </c>
      <c r="N692" s="52" t="s">
        <v>4485</v>
      </c>
      <c r="O692" s="48" t="s">
        <v>6706</v>
      </c>
      <c r="P692" s="48"/>
      <c r="Q692" s="39" t="s">
        <v>6089</v>
      </c>
      <c r="R692" s="39" t="s">
        <v>4485</v>
      </c>
    </row>
    <row r="693" spans="1:18" ht="21">
      <c r="A693" s="38" t="s">
        <v>6090</v>
      </c>
      <c r="B693" s="38"/>
      <c r="C693" s="39" t="s">
        <v>4006</v>
      </c>
      <c r="D693" s="39" t="s">
        <v>29</v>
      </c>
      <c r="E693" s="46">
        <v>2568</v>
      </c>
      <c r="F693" s="46" t="s">
        <v>517</v>
      </c>
      <c r="G693" s="47" t="s">
        <v>1267</v>
      </c>
      <c r="H693" s="39" t="s">
        <v>4007</v>
      </c>
      <c r="I693" s="39" t="s">
        <v>755</v>
      </c>
      <c r="J693" s="46" t="s">
        <v>6716</v>
      </c>
      <c r="K693" s="39" t="s">
        <v>756</v>
      </c>
      <c r="L693" s="46" t="s">
        <v>5383</v>
      </c>
      <c r="M693" s="47" t="s">
        <v>4479</v>
      </c>
      <c r="N693" s="52" t="s">
        <v>4494</v>
      </c>
      <c r="O693" s="48" t="s">
        <v>6706</v>
      </c>
      <c r="P693" s="48"/>
      <c r="Q693" s="39" t="s">
        <v>6091</v>
      </c>
      <c r="R693" s="39" t="s">
        <v>4494</v>
      </c>
    </row>
    <row r="694" spans="1:18" ht="21">
      <c r="A694" s="38" t="s">
        <v>6092</v>
      </c>
      <c r="B694" s="38"/>
      <c r="C694" s="39" t="s">
        <v>6093</v>
      </c>
      <c r="D694" s="39" t="s">
        <v>29</v>
      </c>
      <c r="E694" s="46">
        <v>2568</v>
      </c>
      <c r="F694" s="46" t="s">
        <v>5614</v>
      </c>
      <c r="G694" s="47" t="s">
        <v>5614</v>
      </c>
      <c r="H694" s="39" t="s">
        <v>2613</v>
      </c>
      <c r="I694" s="39" t="s">
        <v>6094</v>
      </c>
      <c r="J694" s="46" t="s">
        <v>6730</v>
      </c>
      <c r="K694" s="39" t="s">
        <v>528</v>
      </c>
      <c r="L694" s="46" t="s">
        <v>5383</v>
      </c>
      <c r="M694" s="47" t="s">
        <v>4484</v>
      </c>
      <c r="N694" s="52" t="s">
        <v>4485</v>
      </c>
      <c r="O694" s="48" t="s">
        <v>6706</v>
      </c>
      <c r="P694" s="48"/>
      <c r="Q694" s="39" t="s">
        <v>6095</v>
      </c>
      <c r="R694" s="39" t="s">
        <v>4485</v>
      </c>
    </row>
    <row r="695" spans="1:18" ht="21">
      <c r="A695" s="38" t="s">
        <v>6096</v>
      </c>
      <c r="B695" s="38"/>
      <c r="C695" s="39" t="s">
        <v>6097</v>
      </c>
      <c r="D695" s="39" t="s">
        <v>29</v>
      </c>
      <c r="E695" s="46">
        <v>2568</v>
      </c>
      <c r="F695" s="46" t="s">
        <v>4514</v>
      </c>
      <c r="G695" s="47" t="s">
        <v>4514</v>
      </c>
      <c r="H695" s="39" t="s">
        <v>2613</v>
      </c>
      <c r="I695" s="39" t="s">
        <v>6094</v>
      </c>
      <c r="J695" s="46" t="s">
        <v>6730</v>
      </c>
      <c r="K695" s="39" t="s">
        <v>528</v>
      </c>
      <c r="L695" s="46" t="s">
        <v>5383</v>
      </c>
      <c r="M695" s="47" t="s">
        <v>4474</v>
      </c>
      <c r="N695" s="52" t="s">
        <v>4475</v>
      </c>
      <c r="O695" s="48" t="s">
        <v>6706</v>
      </c>
      <c r="P695" s="48"/>
      <c r="Q695" s="39" t="s">
        <v>6098</v>
      </c>
      <c r="R695" s="39" t="s">
        <v>4475</v>
      </c>
    </row>
    <row r="696" spans="1:18" ht="21">
      <c r="A696" s="38" t="s">
        <v>6099</v>
      </c>
      <c r="B696" s="38"/>
      <c r="C696" s="39" t="s">
        <v>6100</v>
      </c>
      <c r="D696" s="39" t="s">
        <v>29</v>
      </c>
      <c r="E696" s="46">
        <v>2568</v>
      </c>
      <c r="F696" s="46" t="s">
        <v>517</v>
      </c>
      <c r="G696" s="47" t="s">
        <v>1267</v>
      </c>
      <c r="H696" s="39" t="s">
        <v>6103</v>
      </c>
      <c r="I696" s="39" t="s">
        <v>6102</v>
      </c>
      <c r="J696" s="46" t="s">
        <v>6731</v>
      </c>
      <c r="K696" s="39" t="s">
        <v>6101</v>
      </c>
      <c r="L696" s="46" t="s">
        <v>5383</v>
      </c>
      <c r="M696" s="47" t="s">
        <v>4484</v>
      </c>
      <c r="N696" s="52" t="s">
        <v>4485</v>
      </c>
      <c r="O696" s="48" t="s">
        <v>6706</v>
      </c>
      <c r="P696" s="48"/>
      <c r="Q696" s="39" t="s">
        <v>6104</v>
      </c>
      <c r="R696" s="39" t="s">
        <v>4485</v>
      </c>
    </row>
    <row r="697" spans="1:18" ht="21">
      <c r="A697" s="38" t="s">
        <v>6105</v>
      </c>
      <c r="B697" s="38"/>
      <c r="C697" s="39" t="s">
        <v>6106</v>
      </c>
      <c r="D697" s="39" t="s">
        <v>29</v>
      </c>
      <c r="E697" s="46">
        <v>2568</v>
      </c>
      <c r="F697" s="46" t="s">
        <v>517</v>
      </c>
      <c r="G697" s="47" t="s">
        <v>1267</v>
      </c>
      <c r="H697" s="39" t="s">
        <v>6103</v>
      </c>
      <c r="I697" s="39" t="s">
        <v>6102</v>
      </c>
      <c r="J697" s="46" t="s">
        <v>6731</v>
      </c>
      <c r="K697" s="39" t="s">
        <v>6101</v>
      </c>
      <c r="L697" s="46" t="s">
        <v>5383</v>
      </c>
      <c r="M697" s="47" t="s">
        <v>4484</v>
      </c>
      <c r="N697" s="52" t="s">
        <v>4485</v>
      </c>
      <c r="O697" s="48" t="s">
        <v>6706</v>
      </c>
      <c r="P697" s="48"/>
      <c r="Q697" s="39" t="s">
        <v>6107</v>
      </c>
      <c r="R697" s="39" t="s">
        <v>4485</v>
      </c>
    </row>
    <row r="698" spans="1:18" ht="21">
      <c r="A698" s="38" t="s">
        <v>6108</v>
      </c>
      <c r="B698" s="38"/>
      <c r="C698" s="39" t="s">
        <v>6109</v>
      </c>
      <c r="D698" s="39" t="s">
        <v>29</v>
      </c>
      <c r="E698" s="46">
        <v>2568</v>
      </c>
      <c r="F698" s="46" t="s">
        <v>517</v>
      </c>
      <c r="G698" s="47" t="s">
        <v>1267</v>
      </c>
      <c r="H698" s="39" t="s">
        <v>6103</v>
      </c>
      <c r="I698" s="39" t="s">
        <v>6102</v>
      </c>
      <c r="J698" s="46" t="s">
        <v>6731</v>
      </c>
      <c r="K698" s="39" t="s">
        <v>6101</v>
      </c>
      <c r="L698" s="46" t="s">
        <v>5383</v>
      </c>
      <c r="M698" s="47" t="s">
        <v>4484</v>
      </c>
      <c r="N698" s="52" t="s">
        <v>4485</v>
      </c>
      <c r="O698" s="48" t="s">
        <v>6706</v>
      </c>
      <c r="P698" s="48"/>
      <c r="Q698" s="39" t="s">
        <v>6110</v>
      </c>
      <c r="R698" s="39" t="s">
        <v>4485</v>
      </c>
    </row>
    <row r="699" spans="1:18" ht="21">
      <c r="A699" s="38" t="s">
        <v>1701</v>
      </c>
      <c r="B699" s="38"/>
      <c r="C699" s="39" t="s">
        <v>1342</v>
      </c>
      <c r="D699" s="39" t="s">
        <v>29</v>
      </c>
      <c r="E699" s="46">
        <v>2563</v>
      </c>
      <c r="F699" s="46" t="s">
        <v>582</v>
      </c>
      <c r="G699" s="47" t="s">
        <v>245</v>
      </c>
      <c r="H699" s="39" t="s">
        <v>779</v>
      </c>
      <c r="I699" s="39" t="s">
        <v>3704</v>
      </c>
      <c r="J699" s="46" t="s">
        <v>6732</v>
      </c>
      <c r="K699" s="39" t="s">
        <v>528</v>
      </c>
      <c r="L699" s="47" t="s">
        <v>6111</v>
      </c>
      <c r="M699" s="47" t="s">
        <v>4515</v>
      </c>
      <c r="N699" s="52" t="s">
        <v>4717</v>
      </c>
      <c r="O699" s="48" t="s">
        <v>6706</v>
      </c>
      <c r="P699" s="48"/>
      <c r="Q699" s="39" t="s">
        <v>6112</v>
      </c>
      <c r="R699" s="39" t="s">
        <v>1318</v>
      </c>
    </row>
    <row r="700" spans="1:18" ht="21">
      <c r="A700" s="38" t="s">
        <v>6113</v>
      </c>
      <c r="B700" s="38"/>
      <c r="C700" s="39" t="s">
        <v>6114</v>
      </c>
      <c r="D700" s="39" t="s">
        <v>29</v>
      </c>
      <c r="E700" s="46">
        <v>2563</v>
      </c>
      <c r="F700" s="46" t="s">
        <v>231</v>
      </c>
      <c r="G700" s="47" t="s">
        <v>649</v>
      </c>
      <c r="H700" s="39" t="s">
        <v>859</v>
      </c>
      <c r="I700" s="39" t="s">
        <v>775</v>
      </c>
      <c r="J700" s="46" t="s">
        <v>6710</v>
      </c>
      <c r="K700" s="39" t="s">
        <v>38</v>
      </c>
      <c r="L700" s="47" t="s">
        <v>6111</v>
      </c>
      <c r="M700" s="47" t="s">
        <v>4479</v>
      </c>
      <c r="N700" s="52" t="s">
        <v>4509</v>
      </c>
      <c r="O700" s="48" t="s">
        <v>6706</v>
      </c>
      <c r="P700" s="48"/>
      <c r="Q700" s="39" t="s">
        <v>6115</v>
      </c>
      <c r="R700" s="39" t="s">
        <v>1269</v>
      </c>
    </row>
    <row r="701" spans="1:18" ht="21">
      <c r="A701" s="38" t="s">
        <v>1353</v>
      </c>
      <c r="B701" s="38"/>
      <c r="C701" s="39" t="s">
        <v>1354</v>
      </c>
      <c r="D701" s="39" t="s">
        <v>29</v>
      </c>
      <c r="E701" s="46">
        <v>2563</v>
      </c>
      <c r="F701" s="46" t="s">
        <v>231</v>
      </c>
      <c r="G701" s="47" t="s">
        <v>615</v>
      </c>
      <c r="H701" s="39" t="s">
        <v>859</v>
      </c>
      <c r="I701" s="39" t="s">
        <v>775</v>
      </c>
      <c r="J701" s="46" t="s">
        <v>6710</v>
      </c>
      <c r="K701" s="39" t="s">
        <v>38</v>
      </c>
      <c r="L701" s="47" t="s">
        <v>6111</v>
      </c>
      <c r="M701" s="47" t="s">
        <v>4479</v>
      </c>
      <c r="N701" s="52" t="s">
        <v>4509</v>
      </c>
      <c r="O701" s="48" t="s">
        <v>6706</v>
      </c>
      <c r="P701" s="48"/>
      <c r="Q701" s="39" t="s">
        <v>6116</v>
      </c>
      <c r="R701" s="39" t="s">
        <v>1269</v>
      </c>
    </row>
    <row r="702" spans="1:18" ht="21">
      <c r="A702" s="38" t="s">
        <v>1349</v>
      </c>
      <c r="B702" s="38"/>
      <c r="C702" s="39" t="s">
        <v>1350</v>
      </c>
      <c r="D702" s="39" t="s">
        <v>29</v>
      </c>
      <c r="E702" s="46">
        <v>2563</v>
      </c>
      <c r="F702" s="46" t="s">
        <v>231</v>
      </c>
      <c r="G702" s="47" t="s">
        <v>65</v>
      </c>
      <c r="H702" s="39" t="s">
        <v>1352</v>
      </c>
      <c r="I702" s="39" t="s">
        <v>775</v>
      </c>
      <c r="J702" s="46" t="s">
        <v>6710</v>
      </c>
      <c r="K702" s="39" t="s">
        <v>38</v>
      </c>
      <c r="L702" s="47" t="s">
        <v>6111</v>
      </c>
      <c r="M702" s="47" t="s">
        <v>4479</v>
      </c>
      <c r="N702" s="52" t="s">
        <v>4509</v>
      </c>
      <c r="O702" s="48" t="s">
        <v>6706</v>
      </c>
      <c r="P702" s="48"/>
      <c r="Q702" s="39" t="s">
        <v>6117</v>
      </c>
      <c r="R702" s="39" t="s">
        <v>1269</v>
      </c>
    </row>
    <row r="703" spans="1:18" ht="21">
      <c r="A703" s="38" t="s">
        <v>1282</v>
      </c>
      <c r="B703" s="38"/>
      <c r="C703" s="39" t="s">
        <v>1283</v>
      </c>
      <c r="D703" s="39" t="s">
        <v>29</v>
      </c>
      <c r="E703" s="46">
        <v>2563</v>
      </c>
      <c r="F703" s="46" t="s">
        <v>575</v>
      </c>
      <c r="G703" s="47" t="s">
        <v>1267</v>
      </c>
      <c r="H703" s="39" t="s">
        <v>36</v>
      </c>
      <c r="I703" s="39" t="s">
        <v>37</v>
      </c>
      <c r="J703" s="46" t="s">
        <v>6711</v>
      </c>
      <c r="K703" s="39" t="s">
        <v>38</v>
      </c>
      <c r="L703" s="47" t="s">
        <v>6111</v>
      </c>
      <c r="M703" s="47" t="s">
        <v>4479</v>
      </c>
      <c r="N703" s="52" t="s">
        <v>4509</v>
      </c>
      <c r="O703" s="48" t="s">
        <v>6706</v>
      </c>
      <c r="P703" s="48"/>
      <c r="Q703" s="39" t="s">
        <v>6118</v>
      </c>
      <c r="R703" s="39" t="s">
        <v>1269</v>
      </c>
    </row>
    <row r="704" spans="1:18" ht="21">
      <c r="A704" s="38" t="s">
        <v>1279</v>
      </c>
      <c r="B704" s="38"/>
      <c r="C704" s="39" t="s">
        <v>1280</v>
      </c>
      <c r="D704" s="39" t="s">
        <v>29</v>
      </c>
      <c r="E704" s="46">
        <v>2563</v>
      </c>
      <c r="F704" s="46" t="s">
        <v>575</v>
      </c>
      <c r="G704" s="47" t="s">
        <v>1267</v>
      </c>
      <c r="H704" s="39" t="s">
        <v>36</v>
      </c>
      <c r="I704" s="39" t="s">
        <v>37</v>
      </c>
      <c r="J704" s="46" t="s">
        <v>6711</v>
      </c>
      <c r="K704" s="39" t="s">
        <v>38</v>
      </c>
      <c r="L704" s="47" t="s">
        <v>6111</v>
      </c>
      <c r="M704" s="47" t="s">
        <v>4479</v>
      </c>
      <c r="N704" s="52" t="s">
        <v>4509</v>
      </c>
      <c r="O704" s="48" t="s">
        <v>6706</v>
      </c>
      <c r="P704" s="48"/>
      <c r="Q704" s="39" t="s">
        <v>6119</v>
      </c>
      <c r="R704" s="39" t="s">
        <v>1269</v>
      </c>
    </row>
    <row r="705" spans="1:18" ht="21">
      <c r="A705" s="38" t="s">
        <v>1276</v>
      </c>
      <c r="B705" s="38"/>
      <c r="C705" s="39" t="s">
        <v>1277</v>
      </c>
      <c r="D705" s="39" t="s">
        <v>29</v>
      </c>
      <c r="E705" s="46">
        <v>2563</v>
      </c>
      <c r="F705" s="46" t="s">
        <v>575</v>
      </c>
      <c r="G705" s="47" t="s">
        <v>1267</v>
      </c>
      <c r="H705" s="39" t="s">
        <v>36</v>
      </c>
      <c r="I705" s="39" t="s">
        <v>37</v>
      </c>
      <c r="J705" s="46" t="s">
        <v>6711</v>
      </c>
      <c r="K705" s="39" t="s">
        <v>38</v>
      </c>
      <c r="L705" s="47" t="s">
        <v>6111</v>
      </c>
      <c r="M705" s="47" t="s">
        <v>4479</v>
      </c>
      <c r="N705" s="52" t="s">
        <v>4509</v>
      </c>
      <c r="O705" s="48" t="s">
        <v>6706</v>
      </c>
      <c r="P705" s="48"/>
      <c r="Q705" s="39" t="s">
        <v>6120</v>
      </c>
      <c r="R705" s="39" t="s">
        <v>1269</v>
      </c>
    </row>
    <row r="706" spans="1:18" ht="21">
      <c r="A706" s="38" t="s">
        <v>1273</v>
      </c>
      <c r="B706" s="38"/>
      <c r="C706" s="39" t="s">
        <v>1274</v>
      </c>
      <c r="D706" s="39" t="s">
        <v>29</v>
      </c>
      <c r="E706" s="46">
        <v>2563</v>
      </c>
      <c r="F706" s="46" t="s">
        <v>575</v>
      </c>
      <c r="G706" s="47" t="s">
        <v>1267</v>
      </c>
      <c r="H706" s="39" t="s">
        <v>36</v>
      </c>
      <c r="I706" s="39" t="s">
        <v>37</v>
      </c>
      <c r="J706" s="46" t="s">
        <v>6711</v>
      </c>
      <c r="K706" s="39" t="s">
        <v>38</v>
      </c>
      <c r="L706" s="47" t="s">
        <v>6111</v>
      </c>
      <c r="M706" s="47" t="s">
        <v>4479</v>
      </c>
      <c r="N706" s="52" t="s">
        <v>4509</v>
      </c>
      <c r="O706" s="48" t="s">
        <v>6706</v>
      </c>
      <c r="P706" s="48"/>
      <c r="Q706" s="39" t="s">
        <v>6121</v>
      </c>
      <c r="R706" s="39" t="s">
        <v>1269</v>
      </c>
    </row>
    <row r="707" spans="1:18" ht="21">
      <c r="A707" s="38" t="s">
        <v>1270</v>
      </c>
      <c r="B707" s="38"/>
      <c r="C707" s="39" t="s">
        <v>1271</v>
      </c>
      <c r="D707" s="39" t="s">
        <v>29</v>
      </c>
      <c r="E707" s="46">
        <v>2563</v>
      </c>
      <c r="F707" s="46" t="s">
        <v>575</v>
      </c>
      <c r="G707" s="47" t="s">
        <v>1267</v>
      </c>
      <c r="H707" s="39" t="s">
        <v>36</v>
      </c>
      <c r="I707" s="39" t="s">
        <v>37</v>
      </c>
      <c r="J707" s="46" t="s">
        <v>6711</v>
      </c>
      <c r="K707" s="39" t="s">
        <v>38</v>
      </c>
      <c r="L707" s="47" t="s">
        <v>6111</v>
      </c>
      <c r="M707" s="47" t="s">
        <v>4479</v>
      </c>
      <c r="N707" s="52" t="s">
        <v>4509</v>
      </c>
      <c r="O707" s="48" t="s">
        <v>6706</v>
      </c>
      <c r="P707" s="48"/>
      <c r="Q707" s="39" t="s">
        <v>6122</v>
      </c>
      <c r="R707" s="39" t="s">
        <v>1269</v>
      </c>
    </row>
    <row r="708" spans="1:18" ht="21">
      <c r="A708" s="38" t="s">
        <v>1264</v>
      </c>
      <c r="B708" s="38"/>
      <c r="C708" s="39" t="s">
        <v>1265</v>
      </c>
      <c r="D708" s="39" t="s">
        <v>29</v>
      </c>
      <c r="E708" s="46">
        <v>2563</v>
      </c>
      <c r="F708" s="46" t="s">
        <v>575</v>
      </c>
      <c r="G708" s="47" t="s">
        <v>1267</v>
      </c>
      <c r="H708" s="39" t="s">
        <v>36</v>
      </c>
      <c r="I708" s="39" t="s">
        <v>37</v>
      </c>
      <c r="J708" s="46" t="s">
        <v>6711</v>
      </c>
      <c r="K708" s="39" t="s">
        <v>38</v>
      </c>
      <c r="L708" s="47" t="s">
        <v>6111</v>
      </c>
      <c r="M708" s="47" t="s">
        <v>4479</v>
      </c>
      <c r="N708" s="52" t="s">
        <v>4509</v>
      </c>
      <c r="O708" s="48" t="s">
        <v>6706</v>
      </c>
      <c r="P708" s="48"/>
      <c r="Q708" s="39" t="s">
        <v>6123</v>
      </c>
      <c r="R708" s="39" t="s">
        <v>1269</v>
      </c>
    </row>
    <row r="709" spans="1:18" ht="21">
      <c r="A709" s="38" t="s">
        <v>1715</v>
      </c>
      <c r="B709" s="38"/>
      <c r="C709" s="39" t="s">
        <v>552</v>
      </c>
      <c r="D709" s="39" t="s">
        <v>29</v>
      </c>
      <c r="E709" s="46">
        <v>2563</v>
      </c>
      <c r="F709" s="46" t="s">
        <v>582</v>
      </c>
      <c r="G709" s="47" t="s">
        <v>245</v>
      </c>
      <c r="H709" s="39" t="s">
        <v>554</v>
      </c>
      <c r="I709" s="39" t="s">
        <v>555</v>
      </c>
      <c r="J709" s="46" t="s">
        <v>6733</v>
      </c>
      <c r="K709" s="39" t="s">
        <v>556</v>
      </c>
      <c r="L709" s="47" t="s">
        <v>6111</v>
      </c>
      <c r="M709" s="47" t="s">
        <v>4479</v>
      </c>
      <c r="N709" s="52" t="s">
        <v>4491</v>
      </c>
      <c r="O709" s="48" t="s">
        <v>6706</v>
      </c>
      <c r="P709" s="48"/>
      <c r="Q709" s="39" t="s">
        <v>6124</v>
      </c>
      <c r="R709" s="39" t="s">
        <v>1307</v>
      </c>
    </row>
    <row r="710" spans="1:18" ht="21">
      <c r="A710" s="38" t="s">
        <v>1978</v>
      </c>
      <c r="B710" s="38"/>
      <c r="C710" s="39" t="s">
        <v>1979</v>
      </c>
      <c r="D710" s="39" t="s">
        <v>307</v>
      </c>
      <c r="E710" s="46">
        <v>2564</v>
      </c>
      <c r="F710" s="46" t="s">
        <v>333</v>
      </c>
      <c r="G710" s="47" t="s">
        <v>251</v>
      </c>
      <c r="H710" s="39" t="s">
        <v>1981</v>
      </c>
      <c r="I710" s="39" t="s">
        <v>1982</v>
      </c>
      <c r="J710" s="46" t="s">
        <v>6734</v>
      </c>
      <c r="K710" s="39" t="s">
        <v>1983</v>
      </c>
      <c r="L710" s="47" t="s">
        <v>6125</v>
      </c>
      <c r="M710" s="47" t="s">
        <v>4479</v>
      </c>
      <c r="N710" s="52" t="s">
        <v>4480</v>
      </c>
      <c r="O710" s="48" t="s">
        <v>6706</v>
      </c>
      <c r="P710" s="48"/>
      <c r="Q710" s="39" t="s">
        <v>6126</v>
      </c>
      <c r="R710" s="39" t="s">
        <v>1301</v>
      </c>
    </row>
    <row r="711" spans="1:18" ht="21">
      <c r="A711" s="38" t="s">
        <v>2023</v>
      </c>
      <c r="B711" s="38"/>
      <c r="C711" s="39" t="s">
        <v>2024</v>
      </c>
      <c r="D711" s="39" t="s">
        <v>29</v>
      </c>
      <c r="E711" s="46">
        <v>2564</v>
      </c>
      <c r="F711" s="46" t="s">
        <v>333</v>
      </c>
      <c r="G711" s="47" t="s">
        <v>251</v>
      </c>
      <c r="H711" s="39" t="s">
        <v>1229</v>
      </c>
      <c r="I711" s="39" t="s">
        <v>3208</v>
      </c>
      <c r="J711" s="46" t="s">
        <v>6735</v>
      </c>
      <c r="K711" s="39" t="s">
        <v>528</v>
      </c>
      <c r="L711" s="47" t="s">
        <v>6125</v>
      </c>
      <c r="M711" s="47" t="s">
        <v>4479</v>
      </c>
      <c r="N711" s="52" t="s">
        <v>4509</v>
      </c>
      <c r="O711" s="48" t="s">
        <v>6706</v>
      </c>
      <c r="P711" s="48"/>
      <c r="Q711" s="39" t="s">
        <v>6127</v>
      </c>
      <c r="R711" s="39" t="s">
        <v>1269</v>
      </c>
    </row>
    <row r="712" spans="1:18" ht="21">
      <c r="A712" s="38" t="s">
        <v>1984</v>
      </c>
      <c r="B712" s="38"/>
      <c r="C712" s="39" t="s">
        <v>1985</v>
      </c>
      <c r="D712" s="39" t="s">
        <v>29</v>
      </c>
      <c r="E712" s="46">
        <v>2564</v>
      </c>
      <c r="F712" s="46" t="s">
        <v>333</v>
      </c>
      <c r="G712" s="47" t="s">
        <v>251</v>
      </c>
      <c r="H712" s="39" t="s">
        <v>1115</v>
      </c>
      <c r="I712" s="39" t="s">
        <v>3472</v>
      </c>
      <c r="J712" s="46" t="s">
        <v>6729</v>
      </c>
      <c r="K712" s="39" t="s">
        <v>528</v>
      </c>
      <c r="L712" s="47" t="s">
        <v>6125</v>
      </c>
      <c r="M712" s="47" t="s">
        <v>4479</v>
      </c>
      <c r="N712" s="52" t="s">
        <v>4509</v>
      </c>
      <c r="O712" s="48" t="s">
        <v>6706</v>
      </c>
      <c r="P712" s="48"/>
      <c r="Q712" s="39" t="s">
        <v>6128</v>
      </c>
      <c r="R712" s="39" t="s">
        <v>1269</v>
      </c>
    </row>
    <row r="713" spans="1:18" ht="21">
      <c r="A713" s="38" t="s">
        <v>1614</v>
      </c>
      <c r="B713" s="38"/>
      <c r="C713" s="39" t="s">
        <v>559</v>
      </c>
      <c r="D713" s="39" t="s">
        <v>29</v>
      </c>
      <c r="E713" s="46">
        <v>2564</v>
      </c>
      <c r="F713" s="46" t="s">
        <v>333</v>
      </c>
      <c r="G713" s="47" t="s">
        <v>251</v>
      </c>
      <c r="H713" s="39" t="s">
        <v>779</v>
      </c>
      <c r="I713" s="39" t="s">
        <v>3704</v>
      </c>
      <c r="J713" s="46" t="s">
        <v>6732</v>
      </c>
      <c r="K713" s="39" t="s">
        <v>528</v>
      </c>
      <c r="L713" s="47" t="s">
        <v>6125</v>
      </c>
      <c r="M713" s="47" t="s">
        <v>4479</v>
      </c>
      <c r="N713" s="52" t="s">
        <v>4509</v>
      </c>
      <c r="O713" s="48" t="s">
        <v>6706</v>
      </c>
      <c r="P713" s="48"/>
      <c r="Q713" s="39" t="s">
        <v>6129</v>
      </c>
      <c r="R713" s="39" t="s">
        <v>1269</v>
      </c>
    </row>
    <row r="714" spans="1:18" ht="21">
      <c r="A714" s="38" t="s">
        <v>1800</v>
      </c>
      <c r="B714" s="38"/>
      <c r="C714" s="39" t="s">
        <v>1801</v>
      </c>
      <c r="D714" s="39" t="s">
        <v>29</v>
      </c>
      <c r="E714" s="46">
        <v>2564</v>
      </c>
      <c r="F714" s="46" t="s">
        <v>333</v>
      </c>
      <c r="G714" s="47" t="s">
        <v>251</v>
      </c>
      <c r="H714" s="39"/>
      <c r="I714" s="39" t="s">
        <v>1799</v>
      </c>
      <c r="J714" s="46" t="s">
        <v>1799</v>
      </c>
      <c r="K714" s="39" t="s">
        <v>1005</v>
      </c>
      <c r="L714" s="47" t="s">
        <v>6125</v>
      </c>
      <c r="M714" s="47" t="s">
        <v>4479</v>
      </c>
      <c r="N714" s="52" t="s">
        <v>4494</v>
      </c>
      <c r="O714" s="48" t="s">
        <v>6706</v>
      </c>
      <c r="P714" s="48"/>
      <c r="Q714" s="39" t="s">
        <v>6130</v>
      </c>
      <c r="R714" s="39" t="s">
        <v>1334</v>
      </c>
    </row>
    <row r="715" spans="1:18" ht="21">
      <c r="A715" s="38" t="s">
        <v>1796</v>
      </c>
      <c r="B715" s="38"/>
      <c r="C715" s="39" t="s">
        <v>1797</v>
      </c>
      <c r="D715" s="39" t="s">
        <v>29</v>
      </c>
      <c r="E715" s="46">
        <v>2564</v>
      </c>
      <c r="F715" s="46" t="s">
        <v>333</v>
      </c>
      <c r="G715" s="47" t="s">
        <v>251</v>
      </c>
      <c r="H715" s="39"/>
      <c r="I715" s="39" t="s">
        <v>1799</v>
      </c>
      <c r="J715" s="46" t="s">
        <v>1799</v>
      </c>
      <c r="K715" s="39" t="s">
        <v>1005</v>
      </c>
      <c r="L715" s="47" t="s">
        <v>6125</v>
      </c>
      <c r="M715" s="47" t="s">
        <v>4479</v>
      </c>
      <c r="N715" s="52" t="s">
        <v>4494</v>
      </c>
      <c r="O715" s="48" t="s">
        <v>6706</v>
      </c>
      <c r="P715" s="48"/>
      <c r="Q715" s="39" t="s">
        <v>6131</v>
      </c>
      <c r="R715" s="39" t="s">
        <v>1334</v>
      </c>
    </row>
    <row r="716" spans="1:18" ht="21">
      <c r="A716" s="38" t="s">
        <v>1934</v>
      </c>
      <c r="B716" s="38"/>
      <c r="C716" s="39" t="s">
        <v>1935</v>
      </c>
      <c r="D716" s="39" t="s">
        <v>29</v>
      </c>
      <c r="E716" s="46">
        <v>2564</v>
      </c>
      <c r="F716" s="46" t="s">
        <v>333</v>
      </c>
      <c r="G716" s="47" t="s">
        <v>251</v>
      </c>
      <c r="H716" s="39"/>
      <c r="I716" s="39" t="s">
        <v>1004</v>
      </c>
      <c r="J716" s="46" t="s">
        <v>1004</v>
      </c>
      <c r="K716" s="39" t="s">
        <v>1005</v>
      </c>
      <c r="L716" s="47" t="s">
        <v>6125</v>
      </c>
      <c r="M716" s="47" t="s">
        <v>4479</v>
      </c>
      <c r="N716" s="52" t="s">
        <v>4509</v>
      </c>
      <c r="O716" s="48" t="s">
        <v>6706</v>
      </c>
      <c r="P716" s="48"/>
      <c r="Q716" s="39" t="s">
        <v>6132</v>
      </c>
      <c r="R716" s="39" t="s">
        <v>1269</v>
      </c>
    </row>
    <row r="717" spans="1:18" ht="21">
      <c r="A717" s="38" t="s">
        <v>1826</v>
      </c>
      <c r="B717" s="38"/>
      <c r="C717" s="39" t="s">
        <v>1827</v>
      </c>
      <c r="D717" s="39" t="s">
        <v>29</v>
      </c>
      <c r="E717" s="46">
        <v>2564</v>
      </c>
      <c r="F717" s="46" t="s">
        <v>333</v>
      </c>
      <c r="G717" s="47" t="s">
        <v>251</v>
      </c>
      <c r="H717" s="39"/>
      <c r="I717" s="39" t="s">
        <v>1004</v>
      </c>
      <c r="J717" s="46" t="s">
        <v>1004</v>
      </c>
      <c r="K717" s="39" t="s">
        <v>1005</v>
      </c>
      <c r="L717" s="47" t="s">
        <v>6125</v>
      </c>
      <c r="M717" s="47" t="s">
        <v>4479</v>
      </c>
      <c r="N717" s="52" t="s">
        <v>4509</v>
      </c>
      <c r="O717" s="48" t="s">
        <v>6706</v>
      </c>
      <c r="P717" s="48"/>
      <c r="Q717" s="39" t="s">
        <v>6133</v>
      </c>
      <c r="R717" s="39" t="s">
        <v>1269</v>
      </c>
    </row>
    <row r="718" spans="1:18" ht="21">
      <c r="A718" s="38" t="s">
        <v>1823</v>
      </c>
      <c r="B718" s="38"/>
      <c r="C718" s="39" t="s">
        <v>1824</v>
      </c>
      <c r="D718" s="39" t="s">
        <v>29</v>
      </c>
      <c r="E718" s="46">
        <v>2564</v>
      </c>
      <c r="F718" s="46" t="s">
        <v>333</v>
      </c>
      <c r="G718" s="47" t="s">
        <v>251</v>
      </c>
      <c r="H718" s="39"/>
      <c r="I718" s="39" t="s">
        <v>1004</v>
      </c>
      <c r="J718" s="46" t="s">
        <v>1004</v>
      </c>
      <c r="K718" s="39" t="s">
        <v>1005</v>
      </c>
      <c r="L718" s="47" t="s">
        <v>6125</v>
      </c>
      <c r="M718" s="47" t="s">
        <v>4479</v>
      </c>
      <c r="N718" s="52" t="s">
        <v>4509</v>
      </c>
      <c r="O718" s="48" t="s">
        <v>6706</v>
      </c>
      <c r="P718" s="48"/>
      <c r="Q718" s="39" t="s">
        <v>6134</v>
      </c>
      <c r="R718" s="39" t="s">
        <v>1269</v>
      </c>
    </row>
    <row r="719" spans="1:18" ht="21">
      <c r="A719" s="38" t="s">
        <v>1817</v>
      </c>
      <c r="B719" s="38"/>
      <c r="C719" s="39" t="s">
        <v>1818</v>
      </c>
      <c r="D719" s="39" t="s">
        <v>29</v>
      </c>
      <c r="E719" s="46">
        <v>2564</v>
      </c>
      <c r="F719" s="46" t="s">
        <v>333</v>
      </c>
      <c r="G719" s="47" t="s">
        <v>251</v>
      </c>
      <c r="H719" s="39"/>
      <c r="I719" s="39" t="s">
        <v>1004</v>
      </c>
      <c r="J719" s="46" t="s">
        <v>1004</v>
      </c>
      <c r="K719" s="39" t="s">
        <v>1005</v>
      </c>
      <c r="L719" s="47" t="s">
        <v>6125</v>
      </c>
      <c r="M719" s="47" t="s">
        <v>4479</v>
      </c>
      <c r="N719" s="52" t="s">
        <v>4509</v>
      </c>
      <c r="O719" s="48" t="s">
        <v>6706</v>
      </c>
      <c r="P719" s="48"/>
      <c r="Q719" s="39" t="s">
        <v>6135</v>
      </c>
      <c r="R719" s="39" t="s">
        <v>1269</v>
      </c>
    </row>
    <row r="720" spans="1:18" ht="21">
      <c r="A720" s="38" t="s">
        <v>2037</v>
      </c>
      <c r="B720" s="38"/>
      <c r="C720" s="39" t="s">
        <v>6136</v>
      </c>
      <c r="D720" s="39" t="s">
        <v>29</v>
      </c>
      <c r="E720" s="46">
        <v>2564</v>
      </c>
      <c r="F720" s="46" t="s">
        <v>649</v>
      </c>
      <c r="G720" s="47" t="s">
        <v>251</v>
      </c>
      <c r="H720" s="39" t="s">
        <v>2040</v>
      </c>
      <c r="I720" s="39" t="s">
        <v>978</v>
      </c>
      <c r="J720" s="46" t="s">
        <v>6736</v>
      </c>
      <c r="K720" s="39" t="s">
        <v>979</v>
      </c>
      <c r="L720" s="47" t="s">
        <v>6125</v>
      </c>
      <c r="M720" s="47" t="s">
        <v>4479</v>
      </c>
      <c r="N720" s="52" t="s">
        <v>4509</v>
      </c>
      <c r="O720" s="48" t="s">
        <v>6706</v>
      </c>
      <c r="P720" s="48"/>
      <c r="Q720" s="39" t="s">
        <v>6137</v>
      </c>
      <c r="R720" s="39" t="s">
        <v>1269</v>
      </c>
    </row>
    <row r="721" spans="1:18" ht="21">
      <c r="A721" s="38" t="s">
        <v>2032</v>
      </c>
      <c r="B721" s="38"/>
      <c r="C721" s="39" t="s">
        <v>6138</v>
      </c>
      <c r="D721" s="39" t="s">
        <v>29</v>
      </c>
      <c r="E721" s="46">
        <v>2564</v>
      </c>
      <c r="F721" s="46" t="s">
        <v>649</v>
      </c>
      <c r="G721" s="47" t="s">
        <v>184</v>
      </c>
      <c r="H721" s="39" t="s">
        <v>2035</v>
      </c>
      <c r="I721" s="39" t="s">
        <v>978</v>
      </c>
      <c r="J721" s="46" t="s">
        <v>6736</v>
      </c>
      <c r="K721" s="39" t="s">
        <v>979</v>
      </c>
      <c r="L721" s="47" t="s">
        <v>6125</v>
      </c>
      <c r="M721" s="47" t="s">
        <v>4479</v>
      </c>
      <c r="N721" s="52" t="s">
        <v>4509</v>
      </c>
      <c r="O721" s="48" t="s">
        <v>6706</v>
      </c>
      <c r="P721" s="48"/>
      <c r="Q721" s="39" t="s">
        <v>6139</v>
      </c>
      <c r="R721" s="39" t="s">
        <v>1269</v>
      </c>
    </row>
    <row r="722" spans="1:18" ht="21">
      <c r="A722" s="38" t="s">
        <v>1783</v>
      </c>
      <c r="B722" s="38"/>
      <c r="C722" s="39" t="s">
        <v>1784</v>
      </c>
      <c r="D722" s="39" t="s">
        <v>29</v>
      </c>
      <c r="E722" s="46">
        <v>2564</v>
      </c>
      <c r="F722" s="46" t="s">
        <v>1248</v>
      </c>
      <c r="G722" s="47" t="s">
        <v>1249</v>
      </c>
      <c r="H722" s="39" t="s">
        <v>1782</v>
      </c>
      <c r="I722" s="39" t="s">
        <v>1096</v>
      </c>
      <c r="J722" s="46" t="s">
        <v>6719</v>
      </c>
      <c r="K722" s="39" t="s">
        <v>979</v>
      </c>
      <c r="L722" s="47" t="s">
        <v>6125</v>
      </c>
      <c r="M722" s="47" t="s">
        <v>4479</v>
      </c>
      <c r="N722" s="52" t="s">
        <v>4509</v>
      </c>
      <c r="O722" s="48" t="s">
        <v>6706</v>
      </c>
      <c r="P722" s="48"/>
      <c r="Q722" s="39" t="s">
        <v>6140</v>
      </c>
      <c r="R722" s="39" t="s">
        <v>1269</v>
      </c>
    </row>
    <row r="723" spans="1:18" ht="21">
      <c r="A723" s="38" t="s">
        <v>1779</v>
      </c>
      <c r="B723" s="38"/>
      <c r="C723" s="39" t="s">
        <v>1780</v>
      </c>
      <c r="D723" s="39" t="s">
        <v>29</v>
      </c>
      <c r="E723" s="46">
        <v>2564</v>
      </c>
      <c r="F723" s="46" t="s">
        <v>1248</v>
      </c>
      <c r="G723" s="47" t="s">
        <v>1249</v>
      </c>
      <c r="H723" s="39" t="s">
        <v>1782</v>
      </c>
      <c r="I723" s="39" t="s">
        <v>1096</v>
      </c>
      <c r="J723" s="46" t="s">
        <v>6719</v>
      </c>
      <c r="K723" s="39" t="s">
        <v>979</v>
      </c>
      <c r="L723" s="47" t="s">
        <v>6125</v>
      </c>
      <c r="M723" s="47" t="s">
        <v>4479</v>
      </c>
      <c r="N723" s="52" t="s">
        <v>4509</v>
      </c>
      <c r="O723" s="48" t="s">
        <v>6706</v>
      </c>
      <c r="P723" s="48"/>
      <c r="Q723" s="39" t="s">
        <v>6141</v>
      </c>
      <c r="R723" s="39" t="s">
        <v>1269</v>
      </c>
    </row>
    <row r="724" spans="1:18" ht="21">
      <c r="A724" s="38" t="s">
        <v>2063</v>
      </c>
      <c r="B724" s="38"/>
      <c r="C724" s="39" t="s">
        <v>2064</v>
      </c>
      <c r="D724" s="39" t="s">
        <v>29</v>
      </c>
      <c r="E724" s="46">
        <v>2564</v>
      </c>
      <c r="F724" s="46" t="s">
        <v>597</v>
      </c>
      <c r="G724" s="47" t="s">
        <v>251</v>
      </c>
      <c r="H724" s="39"/>
      <c r="I724" s="39" t="s">
        <v>2066</v>
      </c>
      <c r="J724" s="46" t="s">
        <v>2066</v>
      </c>
      <c r="K724" s="39" t="s">
        <v>1005</v>
      </c>
      <c r="L724" s="47" t="s">
        <v>6125</v>
      </c>
      <c r="M724" s="47" t="s">
        <v>4479</v>
      </c>
      <c r="N724" s="52" t="s">
        <v>4509</v>
      </c>
      <c r="O724" s="48" t="s">
        <v>6706</v>
      </c>
      <c r="P724" s="48"/>
      <c r="Q724" s="39" t="s">
        <v>6142</v>
      </c>
      <c r="R724" s="39" t="s">
        <v>1269</v>
      </c>
    </row>
    <row r="725" spans="1:18" ht="21">
      <c r="A725" s="38" t="s">
        <v>1712</v>
      </c>
      <c r="B725" s="38"/>
      <c r="C725" s="39" t="s">
        <v>6143</v>
      </c>
      <c r="D725" s="39" t="s">
        <v>29</v>
      </c>
      <c r="E725" s="46">
        <v>2564</v>
      </c>
      <c r="F725" s="46" t="s">
        <v>445</v>
      </c>
      <c r="G725" s="47" t="s">
        <v>1186</v>
      </c>
      <c r="H725" s="39" t="s">
        <v>768</v>
      </c>
      <c r="I725" s="39" t="s">
        <v>769</v>
      </c>
      <c r="J725" s="46" t="s">
        <v>6718</v>
      </c>
      <c r="K725" s="39" t="s">
        <v>38</v>
      </c>
      <c r="L725" s="47" t="s">
        <v>6125</v>
      </c>
      <c r="M725" s="47" t="s">
        <v>4479</v>
      </c>
      <c r="N725" s="52" t="s">
        <v>4509</v>
      </c>
      <c r="O725" s="48" t="s">
        <v>6706</v>
      </c>
      <c r="P725" s="48"/>
      <c r="Q725" s="39" t="s">
        <v>6144</v>
      </c>
      <c r="R725" s="39" t="s">
        <v>1269</v>
      </c>
    </row>
    <row r="726" spans="1:18" ht="21">
      <c r="A726" s="38" t="s">
        <v>1709</v>
      </c>
      <c r="B726" s="38"/>
      <c r="C726" s="39" t="s">
        <v>1710</v>
      </c>
      <c r="D726" s="39" t="s">
        <v>29</v>
      </c>
      <c r="E726" s="46">
        <v>2564</v>
      </c>
      <c r="F726" s="46" t="s">
        <v>445</v>
      </c>
      <c r="G726" s="47" t="s">
        <v>1186</v>
      </c>
      <c r="H726" s="39" t="s">
        <v>768</v>
      </c>
      <c r="I726" s="39" t="s">
        <v>769</v>
      </c>
      <c r="J726" s="46" t="s">
        <v>6718</v>
      </c>
      <c r="K726" s="39" t="s">
        <v>38</v>
      </c>
      <c r="L726" s="47" t="s">
        <v>6125</v>
      </c>
      <c r="M726" s="47" t="s">
        <v>4479</v>
      </c>
      <c r="N726" s="52" t="s">
        <v>4494</v>
      </c>
      <c r="O726" s="48" t="s">
        <v>6706</v>
      </c>
      <c r="P726" s="48"/>
      <c r="Q726" s="39" t="s">
        <v>6145</v>
      </c>
      <c r="R726" s="39" t="s">
        <v>1334</v>
      </c>
    </row>
    <row r="727" spans="1:18" ht="21">
      <c r="A727" s="38" t="s">
        <v>2059</v>
      </c>
      <c r="B727" s="38"/>
      <c r="C727" s="39" t="s">
        <v>2060</v>
      </c>
      <c r="D727" s="39" t="s">
        <v>29</v>
      </c>
      <c r="E727" s="46">
        <v>2564</v>
      </c>
      <c r="F727" s="46" t="s">
        <v>597</v>
      </c>
      <c r="G727" s="47" t="s">
        <v>582</v>
      </c>
      <c r="H727" s="39" t="s">
        <v>1620</v>
      </c>
      <c r="I727" s="39" t="s">
        <v>775</v>
      </c>
      <c r="J727" s="46" t="s">
        <v>6710</v>
      </c>
      <c r="K727" s="39" t="s">
        <v>38</v>
      </c>
      <c r="L727" s="47" t="s">
        <v>6125</v>
      </c>
      <c r="M727" s="47" t="s">
        <v>4479</v>
      </c>
      <c r="N727" s="52" t="s">
        <v>4509</v>
      </c>
      <c r="O727" s="48" t="s">
        <v>6706</v>
      </c>
      <c r="P727" s="48"/>
      <c r="Q727" s="39" t="s">
        <v>6146</v>
      </c>
      <c r="R727" s="39" t="s">
        <v>1269</v>
      </c>
    </row>
    <row r="728" spans="1:18" ht="21">
      <c r="A728" s="38" t="s">
        <v>2056</v>
      </c>
      <c r="B728" s="38"/>
      <c r="C728" s="39" t="s">
        <v>2057</v>
      </c>
      <c r="D728" s="39" t="s">
        <v>29</v>
      </c>
      <c r="E728" s="46">
        <v>2564</v>
      </c>
      <c r="F728" s="46" t="s">
        <v>597</v>
      </c>
      <c r="G728" s="47" t="s">
        <v>582</v>
      </c>
      <c r="H728" s="39" t="s">
        <v>1620</v>
      </c>
      <c r="I728" s="39" t="s">
        <v>775</v>
      </c>
      <c r="J728" s="46" t="s">
        <v>6710</v>
      </c>
      <c r="K728" s="39" t="s">
        <v>38</v>
      </c>
      <c r="L728" s="47" t="s">
        <v>6125</v>
      </c>
      <c r="M728" s="47" t="s">
        <v>4479</v>
      </c>
      <c r="N728" s="52" t="s">
        <v>4509</v>
      </c>
      <c r="O728" s="48" t="s">
        <v>6706</v>
      </c>
      <c r="P728" s="48"/>
      <c r="Q728" s="39" t="s">
        <v>6147</v>
      </c>
      <c r="R728" s="39" t="s">
        <v>1269</v>
      </c>
    </row>
    <row r="729" spans="1:18" ht="21">
      <c r="A729" s="38" t="s">
        <v>2053</v>
      </c>
      <c r="B729" s="38"/>
      <c r="C729" s="39" t="s">
        <v>2054</v>
      </c>
      <c r="D729" s="39" t="s">
        <v>29</v>
      </c>
      <c r="E729" s="46">
        <v>2564</v>
      </c>
      <c r="F729" s="46" t="s">
        <v>597</v>
      </c>
      <c r="G729" s="47" t="s">
        <v>582</v>
      </c>
      <c r="H729" s="39" t="s">
        <v>1620</v>
      </c>
      <c r="I729" s="39" t="s">
        <v>775</v>
      </c>
      <c r="J729" s="46" t="s">
        <v>6710</v>
      </c>
      <c r="K729" s="39" t="s">
        <v>38</v>
      </c>
      <c r="L729" s="47" t="s">
        <v>6125</v>
      </c>
      <c r="M729" s="47" t="s">
        <v>4479</v>
      </c>
      <c r="N729" s="52" t="s">
        <v>4509</v>
      </c>
      <c r="O729" s="48" t="s">
        <v>6706</v>
      </c>
      <c r="P729" s="48"/>
      <c r="Q729" s="39" t="s">
        <v>6148</v>
      </c>
      <c r="R729" s="39" t="s">
        <v>1269</v>
      </c>
    </row>
    <row r="730" spans="1:18" ht="21">
      <c r="A730" s="38" t="s">
        <v>1653</v>
      </c>
      <c r="B730" s="38"/>
      <c r="C730" s="39" t="s">
        <v>1654</v>
      </c>
      <c r="D730" s="39" t="s">
        <v>29</v>
      </c>
      <c r="E730" s="46">
        <v>2564</v>
      </c>
      <c r="F730" s="46" t="s">
        <v>333</v>
      </c>
      <c r="G730" s="47" t="s">
        <v>251</v>
      </c>
      <c r="H730" s="39" t="s">
        <v>1620</v>
      </c>
      <c r="I730" s="39" t="s">
        <v>775</v>
      </c>
      <c r="J730" s="46" t="s">
        <v>6710</v>
      </c>
      <c r="K730" s="39" t="s">
        <v>38</v>
      </c>
      <c r="L730" s="47" t="s">
        <v>6125</v>
      </c>
      <c r="M730" s="47" t="s">
        <v>4479</v>
      </c>
      <c r="N730" s="52" t="s">
        <v>4480</v>
      </c>
      <c r="O730" s="48" t="s">
        <v>6706</v>
      </c>
      <c r="P730" s="48"/>
      <c r="Q730" s="39" t="s">
        <v>6149</v>
      </c>
      <c r="R730" s="39" t="s">
        <v>1301</v>
      </c>
    </row>
    <row r="731" spans="1:18" ht="21">
      <c r="A731" s="38" t="s">
        <v>1650</v>
      </c>
      <c r="B731" s="38"/>
      <c r="C731" s="39" t="s">
        <v>1651</v>
      </c>
      <c r="D731" s="39" t="s">
        <v>29</v>
      </c>
      <c r="E731" s="46">
        <v>2564</v>
      </c>
      <c r="F731" s="46" t="s">
        <v>333</v>
      </c>
      <c r="G731" s="47" t="s">
        <v>251</v>
      </c>
      <c r="H731" s="39" t="s">
        <v>1620</v>
      </c>
      <c r="I731" s="39" t="s">
        <v>775</v>
      </c>
      <c r="J731" s="46" t="s">
        <v>6710</v>
      </c>
      <c r="K731" s="39" t="s">
        <v>38</v>
      </c>
      <c r="L731" s="47" t="s">
        <v>6125</v>
      </c>
      <c r="M731" s="47" t="s">
        <v>4479</v>
      </c>
      <c r="N731" s="52" t="s">
        <v>4480</v>
      </c>
      <c r="O731" s="48" t="s">
        <v>6706</v>
      </c>
      <c r="P731" s="48"/>
      <c r="Q731" s="39" t="s">
        <v>6150</v>
      </c>
      <c r="R731" s="39" t="s">
        <v>1301</v>
      </c>
    </row>
    <row r="732" spans="1:18" ht="21">
      <c r="A732" s="38" t="s">
        <v>1647</v>
      </c>
      <c r="B732" s="38"/>
      <c r="C732" s="39" t="s">
        <v>1648</v>
      </c>
      <c r="D732" s="39" t="s">
        <v>29</v>
      </c>
      <c r="E732" s="46">
        <v>2564</v>
      </c>
      <c r="F732" s="46" t="s">
        <v>333</v>
      </c>
      <c r="G732" s="47" t="s">
        <v>251</v>
      </c>
      <c r="H732" s="39" t="s">
        <v>1620</v>
      </c>
      <c r="I732" s="39" t="s">
        <v>775</v>
      </c>
      <c r="J732" s="46" t="s">
        <v>6710</v>
      </c>
      <c r="K732" s="39" t="s">
        <v>38</v>
      </c>
      <c r="L732" s="47" t="s">
        <v>6125</v>
      </c>
      <c r="M732" s="47" t="s">
        <v>4479</v>
      </c>
      <c r="N732" s="52" t="s">
        <v>4480</v>
      </c>
      <c r="O732" s="48" t="s">
        <v>6706</v>
      </c>
      <c r="P732" s="48"/>
      <c r="Q732" s="39" t="s">
        <v>6151</v>
      </c>
      <c r="R732" s="39" t="s">
        <v>1301</v>
      </c>
    </row>
    <row r="733" spans="1:18" ht="21">
      <c r="A733" s="38" t="s">
        <v>1644</v>
      </c>
      <c r="B733" s="38"/>
      <c r="C733" s="39" t="s">
        <v>1645</v>
      </c>
      <c r="D733" s="39" t="s">
        <v>29</v>
      </c>
      <c r="E733" s="46">
        <v>2564</v>
      </c>
      <c r="F733" s="46" t="s">
        <v>333</v>
      </c>
      <c r="G733" s="47" t="s">
        <v>251</v>
      </c>
      <c r="H733" s="39" t="s">
        <v>1620</v>
      </c>
      <c r="I733" s="39" t="s">
        <v>775</v>
      </c>
      <c r="J733" s="46" t="s">
        <v>6710</v>
      </c>
      <c r="K733" s="39" t="s">
        <v>38</v>
      </c>
      <c r="L733" s="47" t="s">
        <v>6125</v>
      </c>
      <c r="M733" s="47" t="s">
        <v>4479</v>
      </c>
      <c r="N733" s="52" t="s">
        <v>4480</v>
      </c>
      <c r="O733" s="48" t="s">
        <v>6706</v>
      </c>
      <c r="P733" s="48"/>
      <c r="Q733" s="39" t="s">
        <v>6152</v>
      </c>
      <c r="R733" s="39" t="s">
        <v>1301</v>
      </c>
    </row>
    <row r="734" spans="1:18" ht="21">
      <c r="A734" s="38" t="s">
        <v>1641</v>
      </c>
      <c r="B734" s="38"/>
      <c r="C734" s="39" t="s">
        <v>1642</v>
      </c>
      <c r="D734" s="39" t="s">
        <v>29</v>
      </c>
      <c r="E734" s="46">
        <v>2564</v>
      </c>
      <c r="F734" s="46" t="s">
        <v>333</v>
      </c>
      <c r="G734" s="47" t="s">
        <v>251</v>
      </c>
      <c r="H734" s="39" t="s">
        <v>1620</v>
      </c>
      <c r="I734" s="39" t="s">
        <v>775</v>
      </c>
      <c r="J734" s="46" t="s">
        <v>6710</v>
      </c>
      <c r="K734" s="39" t="s">
        <v>38</v>
      </c>
      <c r="L734" s="47" t="s">
        <v>6125</v>
      </c>
      <c r="M734" s="47" t="s">
        <v>4479</v>
      </c>
      <c r="N734" s="52" t="s">
        <v>4480</v>
      </c>
      <c r="O734" s="48" t="s">
        <v>6706</v>
      </c>
      <c r="P734" s="48"/>
      <c r="Q734" s="39" t="s">
        <v>6153</v>
      </c>
      <c r="R734" s="39" t="s">
        <v>1301</v>
      </c>
    </row>
    <row r="735" spans="1:18" ht="21">
      <c r="A735" s="38" t="s">
        <v>1638</v>
      </c>
      <c r="B735" s="38"/>
      <c r="C735" s="39" t="s">
        <v>1639</v>
      </c>
      <c r="D735" s="39" t="s">
        <v>29</v>
      </c>
      <c r="E735" s="46">
        <v>2564</v>
      </c>
      <c r="F735" s="46" t="s">
        <v>333</v>
      </c>
      <c r="G735" s="47" t="s">
        <v>251</v>
      </c>
      <c r="H735" s="39" t="s">
        <v>1620</v>
      </c>
      <c r="I735" s="39" t="s">
        <v>775</v>
      </c>
      <c r="J735" s="46" t="s">
        <v>6710</v>
      </c>
      <c r="K735" s="39" t="s">
        <v>38</v>
      </c>
      <c r="L735" s="47" t="s">
        <v>6125</v>
      </c>
      <c r="M735" s="47" t="s">
        <v>4479</v>
      </c>
      <c r="N735" s="52" t="s">
        <v>4480</v>
      </c>
      <c r="O735" s="48" t="s">
        <v>6706</v>
      </c>
      <c r="P735" s="48"/>
      <c r="Q735" s="39" t="s">
        <v>6154</v>
      </c>
      <c r="R735" s="39" t="s">
        <v>1301</v>
      </c>
    </row>
    <row r="736" spans="1:18" ht="21">
      <c r="A736" s="38" t="s">
        <v>1635</v>
      </c>
      <c r="B736" s="38"/>
      <c r="C736" s="39" t="s">
        <v>1636</v>
      </c>
      <c r="D736" s="39" t="s">
        <v>29</v>
      </c>
      <c r="E736" s="46">
        <v>2564</v>
      </c>
      <c r="F736" s="46" t="s">
        <v>333</v>
      </c>
      <c r="G736" s="47" t="s">
        <v>251</v>
      </c>
      <c r="H736" s="39" t="s">
        <v>1620</v>
      </c>
      <c r="I736" s="39" t="s">
        <v>775</v>
      </c>
      <c r="J736" s="46" t="s">
        <v>6710</v>
      </c>
      <c r="K736" s="39" t="s">
        <v>38</v>
      </c>
      <c r="L736" s="47" t="s">
        <v>6125</v>
      </c>
      <c r="M736" s="47" t="s">
        <v>4479</v>
      </c>
      <c r="N736" s="52" t="s">
        <v>4480</v>
      </c>
      <c r="O736" s="48" t="s">
        <v>6706</v>
      </c>
      <c r="P736" s="48"/>
      <c r="Q736" s="39" t="s">
        <v>6155</v>
      </c>
      <c r="R736" s="39" t="s">
        <v>1301</v>
      </c>
    </row>
    <row r="737" spans="1:18" ht="21">
      <c r="A737" s="38" t="s">
        <v>1632</v>
      </c>
      <c r="B737" s="38"/>
      <c r="C737" s="39" t="s">
        <v>1633</v>
      </c>
      <c r="D737" s="39" t="s">
        <v>29</v>
      </c>
      <c r="E737" s="46">
        <v>2564</v>
      </c>
      <c r="F737" s="46" t="s">
        <v>333</v>
      </c>
      <c r="G737" s="47" t="s">
        <v>251</v>
      </c>
      <c r="H737" s="39" t="s">
        <v>1620</v>
      </c>
      <c r="I737" s="39" t="s">
        <v>775</v>
      </c>
      <c r="J737" s="46" t="s">
        <v>6710</v>
      </c>
      <c r="K737" s="39" t="s">
        <v>38</v>
      </c>
      <c r="L737" s="47" t="s">
        <v>6125</v>
      </c>
      <c r="M737" s="47" t="s">
        <v>4479</v>
      </c>
      <c r="N737" s="52" t="s">
        <v>4480</v>
      </c>
      <c r="O737" s="48" t="s">
        <v>6706</v>
      </c>
      <c r="P737" s="48"/>
      <c r="Q737" s="39" t="s">
        <v>6156</v>
      </c>
      <c r="R737" s="39" t="s">
        <v>1301</v>
      </c>
    </row>
    <row r="738" spans="1:18" ht="21">
      <c r="A738" s="38" t="s">
        <v>1629</v>
      </c>
      <c r="B738" s="38"/>
      <c r="C738" s="39" t="s">
        <v>1630</v>
      </c>
      <c r="D738" s="39" t="s">
        <v>29</v>
      </c>
      <c r="E738" s="46">
        <v>2564</v>
      </c>
      <c r="F738" s="46" t="s">
        <v>333</v>
      </c>
      <c r="G738" s="47" t="s">
        <v>251</v>
      </c>
      <c r="H738" s="39" t="s">
        <v>1620</v>
      </c>
      <c r="I738" s="39" t="s">
        <v>775</v>
      </c>
      <c r="J738" s="46" t="s">
        <v>6710</v>
      </c>
      <c r="K738" s="39" t="s">
        <v>38</v>
      </c>
      <c r="L738" s="47" t="s">
        <v>6125</v>
      </c>
      <c r="M738" s="47" t="s">
        <v>4479</v>
      </c>
      <c r="N738" s="52" t="s">
        <v>4480</v>
      </c>
      <c r="O738" s="48" t="s">
        <v>6706</v>
      </c>
      <c r="P738" s="48"/>
      <c r="Q738" s="39" t="s">
        <v>6157</v>
      </c>
      <c r="R738" s="39" t="s">
        <v>1301</v>
      </c>
    </row>
    <row r="739" spans="1:18" ht="21">
      <c r="A739" s="38" t="s">
        <v>1626</v>
      </c>
      <c r="B739" s="38"/>
      <c r="C739" s="39" t="s">
        <v>1627</v>
      </c>
      <c r="D739" s="39" t="s">
        <v>29</v>
      </c>
      <c r="E739" s="46">
        <v>2564</v>
      </c>
      <c r="F739" s="46" t="s">
        <v>333</v>
      </c>
      <c r="G739" s="47" t="s">
        <v>251</v>
      </c>
      <c r="H739" s="39" t="s">
        <v>1620</v>
      </c>
      <c r="I739" s="39" t="s">
        <v>775</v>
      </c>
      <c r="J739" s="46" t="s">
        <v>6710</v>
      </c>
      <c r="K739" s="39" t="s">
        <v>38</v>
      </c>
      <c r="L739" s="47" t="s">
        <v>6125</v>
      </c>
      <c r="M739" s="47" t="s">
        <v>4479</v>
      </c>
      <c r="N739" s="52" t="s">
        <v>4480</v>
      </c>
      <c r="O739" s="48" t="s">
        <v>6706</v>
      </c>
      <c r="P739" s="48"/>
      <c r="Q739" s="39" t="s">
        <v>6158</v>
      </c>
      <c r="R739" s="39" t="s">
        <v>1301</v>
      </c>
    </row>
    <row r="740" spans="1:18" ht="21">
      <c r="A740" s="38" t="s">
        <v>1617</v>
      </c>
      <c r="B740" s="38"/>
      <c r="C740" s="39" t="s">
        <v>1618</v>
      </c>
      <c r="D740" s="39" t="s">
        <v>29</v>
      </c>
      <c r="E740" s="46">
        <v>2564</v>
      </c>
      <c r="F740" s="46" t="s">
        <v>333</v>
      </c>
      <c r="G740" s="47" t="s">
        <v>251</v>
      </c>
      <c r="H740" s="39" t="s">
        <v>1620</v>
      </c>
      <c r="I740" s="39" t="s">
        <v>775</v>
      </c>
      <c r="J740" s="46" t="s">
        <v>6710</v>
      </c>
      <c r="K740" s="39" t="s">
        <v>38</v>
      </c>
      <c r="L740" s="47" t="s">
        <v>6125</v>
      </c>
      <c r="M740" s="47" t="s">
        <v>4479</v>
      </c>
      <c r="N740" s="52" t="s">
        <v>4480</v>
      </c>
      <c r="O740" s="48" t="s">
        <v>6706</v>
      </c>
      <c r="P740" s="48"/>
      <c r="Q740" s="39" t="s">
        <v>6159</v>
      </c>
      <c r="R740" s="39" t="s">
        <v>1301</v>
      </c>
    </row>
    <row r="741" spans="1:18" ht="21">
      <c r="A741" s="38" t="s">
        <v>1874</v>
      </c>
      <c r="B741" s="38"/>
      <c r="C741" s="39" t="s">
        <v>1875</v>
      </c>
      <c r="D741" s="39" t="s">
        <v>29</v>
      </c>
      <c r="E741" s="46">
        <v>2564</v>
      </c>
      <c r="F741" s="46" t="s">
        <v>333</v>
      </c>
      <c r="G741" s="47" t="s">
        <v>251</v>
      </c>
      <c r="H741" s="39" t="s">
        <v>897</v>
      </c>
      <c r="I741" s="39" t="s">
        <v>775</v>
      </c>
      <c r="J741" s="46" t="s">
        <v>6710</v>
      </c>
      <c r="K741" s="39" t="s">
        <v>38</v>
      </c>
      <c r="L741" s="47" t="s">
        <v>6125</v>
      </c>
      <c r="M741" s="47" t="s">
        <v>4479</v>
      </c>
      <c r="N741" s="52" t="s">
        <v>4494</v>
      </c>
      <c r="O741" s="48" t="s">
        <v>6706</v>
      </c>
      <c r="P741" s="48"/>
      <c r="Q741" s="39" t="s">
        <v>6160</v>
      </c>
      <c r="R741" s="39" t="s">
        <v>1334</v>
      </c>
    </row>
    <row r="742" spans="1:18" ht="21">
      <c r="A742" s="38" t="s">
        <v>1871</v>
      </c>
      <c r="B742" s="38"/>
      <c r="C742" s="39" t="s">
        <v>1872</v>
      </c>
      <c r="D742" s="39" t="s">
        <v>29</v>
      </c>
      <c r="E742" s="46">
        <v>2564</v>
      </c>
      <c r="F742" s="46" t="s">
        <v>333</v>
      </c>
      <c r="G742" s="47" t="s">
        <v>251</v>
      </c>
      <c r="H742" s="39" t="s">
        <v>897</v>
      </c>
      <c r="I742" s="39" t="s">
        <v>775</v>
      </c>
      <c r="J742" s="46" t="s">
        <v>6710</v>
      </c>
      <c r="K742" s="39" t="s">
        <v>38</v>
      </c>
      <c r="L742" s="47" t="s">
        <v>6125</v>
      </c>
      <c r="M742" s="47" t="s">
        <v>4479</v>
      </c>
      <c r="N742" s="52" t="s">
        <v>4494</v>
      </c>
      <c r="O742" s="48" t="s">
        <v>6706</v>
      </c>
      <c r="P742" s="48"/>
      <c r="Q742" s="39" t="s">
        <v>6161</v>
      </c>
      <c r="R742" s="39" t="s">
        <v>1334</v>
      </c>
    </row>
    <row r="743" spans="1:18" ht="21">
      <c r="A743" s="38" t="s">
        <v>1868</v>
      </c>
      <c r="B743" s="38"/>
      <c r="C743" s="39" t="s">
        <v>1869</v>
      </c>
      <c r="D743" s="39" t="s">
        <v>29</v>
      </c>
      <c r="E743" s="46">
        <v>2564</v>
      </c>
      <c r="F743" s="46" t="s">
        <v>333</v>
      </c>
      <c r="G743" s="47" t="s">
        <v>251</v>
      </c>
      <c r="H743" s="39" t="s">
        <v>897</v>
      </c>
      <c r="I743" s="39" t="s">
        <v>775</v>
      </c>
      <c r="J743" s="46" t="s">
        <v>6710</v>
      </c>
      <c r="K743" s="39" t="s">
        <v>38</v>
      </c>
      <c r="L743" s="47" t="s">
        <v>6125</v>
      </c>
      <c r="M743" s="47" t="s">
        <v>4479</v>
      </c>
      <c r="N743" s="52" t="s">
        <v>4494</v>
      </c>
      <c r="O743" s="48" t="s">
        <v>6706</v>
      </c>
      <c r="P743" s="48"/>
      <c r="Q743" s="39" t="s">
        <v>6162</v>
      </c>
      <c r="R743" s="39" t="s">
        <v>1334</v>
      </c>
    </row>
    <row r="744" spans="1:18" ht="21">
      <c r="A744" s="38" t="s">
        <v>1865</v>
      </c>
      <c r="B744" s="38"/>
      <c r="C744" s="39" t="s">
        <v>1866</v>
      </c>
      <c r="D744" s="39" t="s">
        <v>29</v>
      </c>
      <c r="E744" s="46">
        <v>2564</v>
      </c>
      <c r="F744" s="46" t="s">
        <v>333</v>
      </c>
      <c r="G744" s="47" t="s">
        <v>251</v>
      </c>
      <c r="H744" s="39" t="s">
        <v>897</v>
      </c>
      <c r="I744" s="39" t="s">
        <v>775</v>
      </c>
      <c r="J744" s="46" t="s">
        <v>6710</v>
      </c>
      <c r="K744" s="39" t="s">
        <v>38</v>
      </c>
      <c r="L744" s="47" t="s">
        <v>6125</v>
      </c>
      <c r="M744" s="47" t="s">
        <v>4479</v>
      </c>
      <c r="N744" s="52" t="s">
        <v>4494</v>
      </c>
      <c r="O744" s="48" t="s">
        <v>6706</v>
      </c>
      <c r="P744" s="48"/>
      <c r="Q744" s="39" t="s">
        <v>6163</v>
      </c>
      <c r="R744" s="39" t="s">
        <v>1334</v>
      </c>
    </row>
    <row r="745" spans="1:18" ht="21">
      <c r="A745" s="38" t="s">
        <v>1862</v>
      </c>
      <c r="B745" s="38"/>
      <c r="C745" s="39" t="s">
        <v>1863</v>
      </c>
      <c r="D745" s="39" t="s">
        <v>29</v>
      </c>
      <c r="E745" s="46">
        <v>2564</v>
      </c>
      <c r="F745" s="46" t="s">
        <v>333</v>
      </c>
      <c r="G745" s="47" t="s">
        <v>251</v>
      </c>
      <c r="H745" s="39" t="s">
        <v>897</v>
      </c>
      <c r="I745" s="39" t="s">
        <v>775</v>
      </c>
      <c r="J745" s="46" t="s">
        <v>6710</v>
      </c>
      <c r="K745" s="39" t="s">
        <v>38</v>
      </c>
      <c r="L745" s="47" t="s">
        <v>6125</v>
      </c>
      <c r="M745" s="47" t="s">
        <v>4479</v>
      </c>
      <c r="N745" s="52" t="s">
        <v>4494</v>
      </c>
      <c r="O745" s="48" t="s">
        <v>6706</v>
      </c>
      <c r="P745" s="48"/>
      <c r="Q745" s="39" t="s">
        <v>6164</v>
      </c>
      <c r="R745" s="39" t="s">
        <v>1334</v>
      </c>
    </row>
    <row r="746" spans="1:18" ht="21">
      <c r="A746" s="38" t="s">
        <v>1859</v>
      </c>
      <c r="B746" s="38"/>
      <c r="C746" s="39" t="s">
        <v>1860</v>
      </c>
      <c r="D746" s="39" t="s">
        <v>29</v>
      </c>
      <c r="E746" s="46">
        <v>2564</v>
      </c>
      <c r="F746" s="46" t="s">
        <v>333</v>
      </c>
      <c r="G746" s="47" t="s">
        <v>251</v>
      </c>
      <c r="H746" s="39" t="s">
        <v>897</v>
      </c>
      <c r="I746" s="39" t="s">
        <v>775</v>
      </c>
      <c r="J746" s="46" t="s">
        <v>6710</v>
      </c>
      <c r="K746" s="39" t="s">
        <v>38</v>
      </c>
      <c r="L746" s="47" t="s">
        <v>6125</v>
      </c>
      <c r="M746" s="47" t="s">
        <v>4479</v>
      </c>
      <c r="N746" s="52" t="s">
        <v>4494</v>
      </c>
      <c r="O746" s="48" t="s">
        <v>6706</v>
      </c>
      <c r="P746" s="48"/>
      <c r="Q746" s="39" t="s">
        <v>6165</v>
      </c>
      <c r="R746" s="39" t="s">
        <v>1334</v>
      </c>
    </row>
    <row r="747" spans="1:18" ht="21">
      <c r="A747" s="38" t="s">
        <v>1954</v>
      </c>
      <c r="B747" s="38"/>
      <c r="C747" s="39" t="s">
        <v>1955</v>
      </c>
      <c r="D747" s="39" t="s">
        <v>29</v>
      </c>
      <c r="E747" s="46">
        <v>2564</v>
      </c>
      <c r="F747" s="46" t="s">
        <v>333</v>
      </c>
      <c r="G747" s="47" t="s">
        <v>251</v>
      </c>
      <c r="H747" s="39" t="s">
        <v>1953</v>
      </c>
      <c r="I747" s="39" t="s">
        <v>775</v>
      </c>
      <c r="J747" s="46" t="s">
        <v>6710</v>
      </c>
      <c r="K747" s="39" t="s">
        <v>38</v>
      </c>
      <c r="L747" s="47" t="s">
        <v>6125</v>
      </c>
      <c r="M747" s="47" t="s">
        <v>4479</v>
      </c>
      <c r="N747" s="52" t="s">
        <v>4480</v>
      </c>
      <c r="O747" s="48" t="s">
        <v>6706</v>
      </c>
      <c r="P747" s="48"/>
      <c r="Q747" s="39" t="s">
        <v>6166</v>
      </c>
      <c r="R747" s="39" t="s">
        <v>1301</v>
      </c>
    </row>
    <row r="748" spans="1:18" ht="21">
      <c r="A748" s="38" t="s">
        <v>1950</v>
      </c>
      <c r="B748" s="38"/>
      <c r="C748" s="39" t="s">
        <v>1951</v>
      </c>
      <c r="D748" s="39" t="s">
        <v>29</v>
      </c>
      <c r="E748" s="46">
        <v>2564</v>
      </c>
      <c r="F748" s="46" t="s">
        <v>333</v>
      </c>
      <c r="G748" s="47" t="s">
        <v>251</v>
      </c>
      <c r="H748" s="39" t="s">
        <v>1953</v>
      </c>
      <c r="I748" s="39" t="s">
        <v>775</v>
      </c>
      <c r="J748" s="46" t="s">
        <v>6710</v>
      </c>
      <c r="K748" s="39" t="s">
        <v>38</v>
      </c>
      <c r="L748" s="47" t="s">
        <v>6125</v>
      </c>
      <c r="M748" s="47" t="s">
        <v>4479</v>
      </c>
      <c r="N748" s="52" t="s">
        <v>4509</v>
      </c>
      <c r="O748" s="48" t="s">
        <v>6706</v>
      </c>
      <c r="P748" s="48"/>
      <c r="Q748" s="39" t="s">
        <v>6167</v>
      </c>
      <c r="R748" s="39" t="s">
        <v>1269</v>
      </c>
    </row>
    <row r="749" spans="1:18" ht="21">
      <c r="A749" s="38" t="s">
        <v>1748</v>
      </c>
      <c r="B749" s="38"/>
      <c r="C749" s="39" t="s">
        <v>1749</v>
      </c>
      <c r="D749" s="39" t="s">
        <v>29</v>
      </c>
      <c r="E749" s="46">
        <v>2564</v>
      </c>
      <c r="F749" s="46" t="s">
        <v>333</v>
      </c>
      <c r="G749" s="47" t="s">
        <v>251</v>
      </c>
      <c r="H749" s="39" t="s">
        <v>859</v>
      </c>
      <c r="I749" s="39" t="s">
        <v>775</v>
      </c>
      <c r="J749" s="46" t="s">
        <v>6710</v>
      </c>
      <c r="K749" s="39" t="s">
        <v>38</v>
      </c>
      <c r="L749" s="47" t="s">
        <v>6125</v>
      </c>
      <c r="M749" s="47" t="s">
        <v>4479</v>
      </c>
      <c r="N749" s="52" t="s">
        <v>4520</v>
      </c>
      <c r="O749" s="48" t="s">
        <v>6706</v>
      </c>
      <c r="P749" s="48"/>
      <c r="Q749" s="39" t="s">
        <v>6168</v>
      </c>
      <c r="R749" s="39" t="s">
        <v>1751</v>
      </c>
    </row>
    <row r="750" spans="1:18" ht="21">
      <c r="A750" s="38" t="s">
        <v>1684</v>
      </c>
      <c r="B750" s="38"/>
      <c r="C750" s="39" t="s">
        <v>1685</v>
      </c>
      <c r="D750" s="39" t="s">
        <v>29</v>
      </c>
      <c r="E750" s="46">
        <v>2564</v>
      </c>
      <c r="F750" s="46" t="s">
        <v>333</v>
      </c>
      <c r="G750" s="47" t="s">
        <v>251</v>
      </c>
      <c r="H750" s="39" t="s">
        <v>859</v>
      </c>
      <c r="I750" s="39" t="s">
        <v>775</v>
      </c>
      <c r="J750" s="46" t="s">
        <v>6710</v>
      </c>
      <c r="K750" s="39" t="s">
        <v>38</v>
      </c>
      <c r="L750" s="47" t="s">
        <v>6125</v>
      </c>
      <c r="M750" s="47" t="s">
        <v>4479</v>
      </c>
      <c r="N750" s="52" t="s">
        <v>4509</v>
      </c>
      <c r="O750" s="48" t="s">
        <v>6706</v>
      </c>
      <c r="P750" s="48"/>
      <c r="Q750" s="39" t="s">
        <v>6169</v>
      </c>
      <c r="R750" s="39" t="s">
        <v>1269</v>
      </c>
    </row>
    <row r="751" spans="1:18" ht="21">
      <c r="A751" s="38" t="s">
        <v>1806</v>
      </c>
      <c r="B751" s="38"/>
      <c r="C751" s="39" t="s">
        <v>1807</v>
      </c>
      <c r="D751" s="39" t="s">
        <v>29</v>
      </c>
      <c r="E751" s="46">
        <v>2564</v>
      </c>
      <c r="F751" s="46" t="s">
        <v>333</v>
      </c>
      <c r="G751" s="47" t="s">
        <v>251</v>
      </c>
      <c r="H751" s="39" t="s">
        <v>1019</v>
      </c>
      <c r="I751" s="39" t="s">
        <v>775</v>
      </c>
      <c r="J751" s="46" t="s">
        <v>6710</v>
      </c>
      <c r="K751" s="39" t="s">
        <v>38</v>
      </c>
      <c r="L751" s="47" t="s">
        <v>6125</v>
      </c>
      <c r="M751" s="47" t="s">
        <v>4479</v>
      </c>
      <c r="N751" s="52" t="s">
        <v>4480</v>
      </c>
      <c r="O751" s="48" t="s">
        <v>6706</v>
      </c>
      <c r="P751" s="48"/>
      <c r="Q751" s="39" t="s">
        <v>6170</v>
      </c>
      <c r="R751" s="39" t="s">
        <v>1301</v>
      </c>
    </row>
    <row r="752" spans="1:18" ht="21">
      <c r="A752" s="38" t="s">
        <v>1695</v>
      </c>
      <c r="B752" s="38"/>
      <c r="C752" s="39" t="s">
        <v>1696</v>
      </c>
      <c r="D752" s="39" t="s">
        <v>29</v>
      </c>
      <c r="E752" s="46">
        <v>2564</v>
      </c>
      <c r="F752" s="46" t="s">
        <v>333</v>
      </c>
      <c r="G752" s="47" t="s">
        <v>251</v>
      </c>
      <c r="H752" s="39" t="s">
        <v>952</v>
      </c>
      <c r="I752" s="39" t="s">
        <v>775</v>
      </c>
      <c r="J752" s="46" t="s">
        <v>6710</v>
      </c>
      <c r="K752" s="39" t="s">
        <v>38</v>
      </c>
      <c r="L752" s="47" t="s">
        <v>6125</v>
      </c>
      <c r="M752" s="47" t="s">
        <v>4479</v>
      </c>
      <c r="N752" s="52" t="s">
        <v>4509</v>
      </c>
      <c r="O752" s="48" t="s">
        <v>6706</v>
      </c>
      <c r="P752" s="48"/>
      <c r="Q752" s="39" t="s">
        <v>6171</v>
      </c>
      <c r="R752" s="39" t="s">
        <v>1269</v>
      </c>
    </row>
    <row r="753" spans="1:18" ht="21">
      <c r="A753" s="38" t="s">
        <v>1692</v>
      </c>
      <c r="B753" s="38"/>
      <c r="C753" s="39" t="s">
        <v>1693</v>
      </c>
      <c r="D753" s="39" t="s">
        <v>29</v>
      </c>
      <c r="E753" s="46">
        <v>2564</v>
      </c>
      <c r="F753" s="46" t="s">
        <v>333</v>
      </c>
      <c r="G753" s="47" t="s">
        <v>251</v>
      </c>
      <c r="H753" s="39" t="s">
        <v>952</v>
      </c>
      <c r="I753" s="39" t="s">
        <v>775</v>
      </c>
      <c r="J753" s="46" t="s">
        <v>6710</v>
      </c>
      <c r="K753" s="39" t="s">
        <v>38</v>
      </c>
      <c r="L753" s="47" t="s">
        <v>6125</v>
      </c>
      <c r="M753" s="47" t="s">
        <v>4479</v>
      </c>
      <c r="N753" s="52" t="s">
        <v>4509</v>
      </c>
      <c r="O753" s="48" t="s">
        <v>6706</v>
      </c>
      <c r="P753" s="48"/>
      <c r="Q753" s="39" t="s">
        <v>6172</v>
      </c>
      <c r="R753" s="39" t="s">
        <v>1269</v>
      </c>
    </row>
    <row r="754" spans="1:18" ht="21">
      <c r="A754" s="38" t="s">
        <v>1720</v>
      </c>
      <c r="B754" s="38"/>
      <c r="C754" s="39" t="s">
        <v>772</v>
      </c>
      <c r="D754" s="39" t="s">
        <v>29</v>
      </c>
      <c r="E754" s="46">
        <v>2564</v>
      </c>
      <c r="F754" s="46" t="s">
        <v>674</v>
      </c>
      <c r="G754" s="47" t="s">
        <v>251</v>
      </c>
      <c r="H754" s="39" t="s">
        <v>774</v>
      </c>
      <c r="I754" s="39" t="s">
        <v>775</v>
      </c>
      <c r="J754" s="46" t="s">
        <v>6710</v>
      </c>
      <c r="K754" s="39" t="s">
        <v>38</v>
      </c>
      <c r="L754" s="47" t="s">
        <v>6125</v>
      </c>
      <c r="M754" s="47" t="s">
        <v>4479</v>
      </c>
      <c r="N754" s="52" t="s">
        <v>4509</v>
      </c>
      <c r="O754" s="48" t="s">
        <v>6706</v>
      </c>
      <c r="P754" s="48"/>
      <c r="Q754" s="39" t="s">
        <v>6173</v>
      </c>
      <c r="R754" s="39" t="s">
        <v>1269</v>
      </c>
    </row>
    <row r="755" spans="1:18" ht="21">
      <c r="A755" s="38" t="s">
        <v>1809</v>
      </c>
      <c r="B755" s="38"/>
      <c r="C755" s="39" t="s">
        <v>1810</v>
      </c>
      <c r="D755" s="39" t="s">
        <v>29</v>
      </c>
      <c r="E755" s="46">
        <v>2564</v>
      </c>
      <c r="F755" s="46" t="s">
        <v>333</v>
      </c>
      <c r="G755" s="47" t="s">
        <v>251</v>
      </c>
      <c r="H755" s="39" t="s">
        <v>1738</v>
      </c>
      <c r="I755" s="39" t="s">
        <v>775</v>
      </c>
      <c r="J755" s="46" t="s">
        <v>6710</v>
      </c>
      <c r="K755" s="39" t="s">
        <v>38</v>
      </c>
      <c r="L755" s="47" t="s">
        <v>6125</v>
      </c>
      <c r="M755" s="47" t="s">
        <v>4479</v>
      </c>
      <c r="N755" s="52" t="s">
        <v>4509</v>
      </c>
      <c r="O755" s="48" t="s">
        <v>6706</v>
      </c>
      <c r="P755" s="48"/>
      <c r="Q755" s="39" t="s">
        <v>6174</v>
      </c>
      <c r="R755" s="39" t="s">
        <v>1269</v>
      </c>
    </row>
    <row r="756" spans="1:18" ht="21">
      <c r="A756" s="38" t="s">
        <v>1745</v>
      </c>
      <c r="B756" s="38"/>
      <c r="C756" s="39" t="s">
        <v>1746</v>
      </c>
      <c r="D756" s="39" t="s">
        <v>29</v>
      </c>
      <c r="E756" s="46">
        <v>2564</v>
      </c>
      <c r="F756" s="46" t="s">
        <v>333</v>
      </c>
      <c r="G756" s="47" t="s">
        <v>251</v>
      </c>
      <c r="H756" s="39" t="s">
        <v>1738</v>
      </c>
      <c r="I756" s="39" t="s">
        <v>775</v>
      </c>
      <c r="J756" s="46" t="s">
        <v>6710</v>
      </c>
      <c r="K756" s="39" t="s">
        <v>38</v>
      </c>
      <c r="L756" s="47" t="s">
        <v>6125</v>
      </c>
      <c r="M756" s="47" t="s">
        <v>4479</v>
      </c>
      <c r="N756" s="52" t="s">
        <v>4509</v>
      </c>
      <c r="O756" s="48" t="s">
        <v>6706</v>
      </c>
      <c r="P756" s="48"/>
      <c r="Q756" s="39" t="s">
        <v>6175</v>
      </c>
      <c r="R756" s="39" t="s">
        <v>1269</v>
      </c>
    </row>
    <row r="757" spans="1:18" ht="21">
      <c r="A757" s="38" t="s">
        <v>1742</v>
      </c>
      <c r="B757" s="38"/>
      <c r="C757" s="39" t="s">
        <v>6176</v>
      </c>
      <c r="D757" s="39" t="s">
        <v>29</v>
      </c>
      <c r="E757" s="46">
        <v>2564</v>
      </c>
      <c r="F757" s="46" t="s">
        <v>333</v>
      </c>
      <c r="G757" s="47" t="s">
        <v>251</v>
      </c>
      <c r="H757" s="39" t="s">
        <v>1738</v>
      </c>
      <c r="I757" s="39" t="s">
        <v>775</v>
      </c>
      <c r="J757" s="46" t="s">
        <v>6710</v>
      </c>
      <c r="K757" s="39" t="s">
        <v>38</v>
      </c>
      <c r="L757" s="47" t="s">
        <v>6125</v>
      </c>
      <c r="M757" s="47" t="s">
        <v>4484</v>
      </c>
      <c r="N757" s="52" t="s">
        <v>4636</v>
      </c>
      <c r="O757" s="48" t="s">
        <v>6706</v>
      </c>
      <c r="P757" s="48"/>
      <c r="Q757" s="39" t="s">
        <v>6177</v>
      </c>
      <c r="R757" s="39" t="s">
        <v>1730</v>
      </c>
    </row>
    <row r="758" spans="1:18" ht="21">
      <c r="A758" s="38" t="s">
        <v>1739</v>
      </c>
      <c r="B758" s="38"/>
      <c r="C758" s="39" t="s">
        <v>1740</v>
      </c>
      <c r="D758" s="39" t="s">
        <v>29</v>
      </c>
      <c r="E758" s="46">
        <v>2564</v>
      </c>
      <c r="F758" s="46" t="s">
        <v>333</v>
      </c>
      <c r="G758" s="47" t="s">
        <v>251</v>
      </c>
      <c r="H758" s="39" t="s">
        <v>1738</v>
      </c>
      <c r="I758" s="39" t="s">
        <v>775</v>
      </c>
      <c r="J758" s="46" t="s">
        <v>6710</v>
      </c>
      <c r="K758" s="39" t="s">
        <v>38</v>
      </c>
      <c r="L758" s="47" t="s">
        <v>6125</v>
      </c>
      <c r="M758" s="47" t="s">
        <v>4484</v>
      </c>
      <c r="N758" s="52" t="s">
        <v>4636</v>
      </c>
      <c r="O758" s="48" t="s">
        <v>6706</v>
      </c>
      <c r="P758" s="48"/>
      <c r="Q758" s="39" t="s">
        <v>6178</v>
      </c>
      <c r="R758" s="39" t="s">
        <v>1730</v>
      </c>
    </row>
    <row r="759" spans="1:18" ht="21">
      <c r="A759" s="38" t="s">
        <v>1735</v>
      </c>
      <c r="B759" s="38"/>
      <c r="C759" s="39" t="s">
        <v>1736</v>
      </c>
      <c r="D759" s="39" t="s">
        <v>29</v>
      </c>
      <c r="E759" s="46">
        <v>2564</v>
      </c>
      <c r="F759" s="46" t="s">
        <v>333</v>
      </c>
      <c r="G759" s="47" t="s">
        <v>251</v>
      </c>
      <c r="H759" s="39" t="s">
        <v>1738</v>
      </c>
      <c r="I759" s="39" t="s">
        <v>775</v>
      </c>
      <c r="J759" s="46" t="s">
        <v>6710</v>
      </c>
      <c r="K759" s="39" t="s">
        <v>38</v>
      </c>
      <c r="L759" s="47" t="s">
        <v>6125</v>
      </c>
      <c r="M759" s="47" t="s">
        <v>4484</v>
      </c>
      <c r="N759" s="52" t="s">
        <v>4636</v>
      </c>
      <c r="O759" s="48" t="s">
        <v>6706</v>
      </c>
      <c r="P759" s="48"/>
      <c r="Q759" s="39" t="s">
        <v>6179</v>
      </c>
      <c r="R759" s="39" t="s">
        <v>1730</v>
      </c>
    </row>
    <row r="760" spans="1:18" ht="21">
      <c r="A760" s="38" t="s">
        <v>1990</v>
      </c>
      <c r="B760" s="38"/>
      <c r="C760" s="39" t="s">
        <v>1991</v>
      </c>
      <c r="D760" s="39" t="s">
        <v>29</v>
      </c>
      <c r="E760" s="46">
        <v>2564</v>
      </c>
      <c r="F760" s="46" t="s">
        <v>65</v>
      </c>
      <c r="G760" s="47" t="s">
        <v>251</v>
      </c>
      <c r="H760" s="39" t="s">
        <v>867</v>
      </c>
      <c r="I760" s="39" t="s">
        <v>775</v>
      </c>
      <c r="J760" s="46" t="s">
        <v>6710</v>
      </c>
      <c r="K760" s="39" t="s">
        <v>38</v>
      </c>
      <c r="L760" s="47" t="s">
        <v>6125</v>
      </c>
      <c r="M760" s="47" t="s">
        <v>4479</v>
      </c>
      <c r="N760" s="52" t="s">
        <v>4494</v>
      </c>
      <c r="O760" s="48" t="s">
        <v>6706</v>
      </c>
      <c r="P760" s="48"/>
      <c r="Q760" s="39" t="s">
        <v>6180</v>
      </c>
      <c r="R760" s="39" t="s">
        <v>1334</v>
      </c>
    </row>
    <row r="761" spans="1:18" ht="21">
      <c r="A761" s="38" t="s">
        <v>1987</v>
      </c>
      <c r="B761" s="38"/>
      <c r="C761" s="39" t="s">
        <v>1988</v>
      </c>
      <c r="D761" s="39" t="s">
        <v>29</v>
      </c>
      <c r="E761" s="46">
        <v>2564</v>
      </c>
      <c r="F761" s="46" t="s">
        <v>65</v>
      </c>
      <c r="G761" s="47" t="s">
        <v>251</v>
      </c>
      <c r="H761" s="39" t="s">
        <v>867</v>
      </c>
      <c r="I761" s="39" t="s">
        <v>775</v>
      </c>
      <c r="J761" s="46" t="s">
        <v>6710</v>
      </c>
      <c r="K761" s="39" t="s">
        <v>38</v>
      </c>
      <c r="L761" s="47" t="s">
        <v>6125</v>
      </c>
      <c r="M761" s="47" t="s">
        <v>4479</v>
      </c>
      <c r="N761" s="52" t="s">
        <v>4494</v>
      </c>
      <c r="O761" s="48" t="s">
        <v>6706</v>
      </c>
      <c r="P761" s="48"/>
      <c r="Q761" s="39" t="s">
        <v>6181</v>
      </c>
      <c r="R761" s="39" t="s">
        <v>1334</v>
      </c>
    </row>
    <row r="762" spans="1:18" ht="21">
      <c r="A762" s="38" t="s">
        <v>1840</v>
      </c>
      <c r="B762" s="38"/>
      <c r="C762" s="39" t="s">
        <v>1841</v>
      </c>
      <c r="D762" s="39" t="s">
        <v>29</v>
      </c>
      <c r="E762" s="46">
        <v>2564</v>
      </c>
      <c r="F762" s="46" t="s">
        <v>1248</v>
      </c>
      <c r="G762" s="47" t="s">
        <v>251</v>
      </c>
      <c r="H762" s="39" t="s">
        <v>867</v>
      </c>
      <c r="I762" s="39" t="s">
        <v>775</v>
      </c>
      <c r="J762" s="46" t="s">
        <v>6710</v>
      </c>
      <c r="K762" s="39" t="s">
        <v>38</v>
      </c>
      <c r="L762" s="47" t="s">
        <v>6125</v>
      </c>
      <c r="M762" s="47" t="s">
        <v>4479</v>
      </c>
      <c r="N762" s="52" t="s">
        <v>4520</v>
      </c>
      <c r="O762" s="48" t="s">
        <v>6706</v>
      </c>
      <c r="P762" s="48"/>
      <c r="Q762" s="39" t="s">
        <v>6182</v>
      </c>
      <c r="R762" s="39" t="s">
        <v>1751</v>
      </c>
    </row>
    <row r="763" spans="1:18" ht="21">
      <c r="A763" s="38" t="s">
        <v>1681</v>
      </c>
      <c r="B763" s="38"/>
      <c r="C763" s="39" t="s">
        <v>1682</v>
      </c>
      <c r="D763" s="39" t="s">
        <v>29</v>
      </c>
      <c r="E763" s="46">
        <v>2564</v>
      </c>
      <c r="F763" s="46" t="s">
        <v>65</v>
      </c>
      <c r="G763" s="47" t="s">
        <v>649</v>
      </c>
      <c r="H763" s="39" t="s">
        <v>1238</v>
      </c>
      <c r="I763" s="39" t="s">
        <v>775</v>
      </c>
      <c r="J763" s="46" t="s">
        <v>6710</v>
      </c>
      <c r="K763" s="39" t="s">
        <v>38</v>
      </c>
      <c r="L763" s="47" t="s">
        <v>6125</v>
      </c>
      <c r="M763" s="47" t="s">
        <v>4479</v>
      </c>
      <c r="N763" s="52" t="s">
        <v>4509</v>
      </c>
      <c r="O763" s="48" t="s">
        <v>6706</v>
      </c>
      <c r="P763" s="48"/>
      <c r="Q763" s="39" t="s">
        <v>6183</v>
      </c>
      <c r="R763" s="39" t="s">
        <v>1269</v>
      </c>
    </row>
    <row r="764" spans="1:18" ht="21">
      <c r="A764" s="38" t="s">
        <v>1678</v>
      </c>
      <c r="B764" s="38"/>
      <c r="C764" s="39" t="s">
        <v>1679</v>
      </c>
      <c r="D764" s="39" t="s">
        <v>29</v>
      </c>
      <c r="E764" s="46">
        <v>2564</v>
      </c>
      <c r="F764" s="46" t="s">
        <v>65</v>
      </c>
      <c r="G764" s="47" t="s">
        <v>649</v>
      </c>
      <c r="H764" s="39" t="s">
        <v>1238</v>
      </c>
      <c r="I764" s="39" t="s">
        <v>775</v>
      </c>
      <c r="J764" s="46" t="s">
        <v>6710</v>
      </c>
      <c r="K764" s="39" t="s">
        <v>38</v>
      </c>
      <c r="L764" s="47" t="s">
        <v>6125</v>
      </c>
      <c r="M764" s="47" t="s">
        <v>4479</v>
      </c>
      <c r="N764" s="52" t="s">
        <v>4509</v>
      </c>
      <c r="O764" s="48" t="s">
        <v>6706</v>
      </c>
      <c r="P764" s="48"/>
      <c r="Q764" s="39" t="s">
        <v>6184</v>
      </c>
      <c r="R764" s="39" t="s">
        <v>1269</v>
      </c>
    </row>
    <row r="765" spans="1:18" ht="21">
      <c r="A765" s="38" t="s">
        <v>1675</v>
      </c>
      <c r="B765" s="38"/>
      <c r="C765" s="39" t="s">
        <v>1676</v>
      </c>
      <c r="D765" s="39" t="s">
        <v>29</v>
      </c>
      <c r="E765" s="46">
        <v>2564</v>
      </c>
      <c r="F765" s="46" t="s">
        <v>333</v>
      </c>
      <c r="G765" s="47" t="s">
        <v>251</v>
      </c>
      <c r="H765" s="39" t="s">
        <v>1238</v>
      </c>
      <c r="I765" s="39" t="s">
        <v>775</v>
      </c>
      <c r="J765" s="46" t="s">
        <v>6710</v>
      </c>
      <c r="K765" s="39" t="s">
        <v>38</v>
      </c>
      <c r="L765" s="47" t="s">
        <v>6125</v>
      </c>
      <c r="M765" s="47" t="s">
        <v>4479</v>
      </c>
      <c r="N765" s="52" t="s">
        <v>4509</v>
      </c>
      <c r="O765" s="48" t="s">
        <v>6706</v>
      </c>
      <c r="P765" s="48"/>
      <c r="Q765" s="39" t="s">
        <v>6185</v>
      </c>
      <c r="R765" s="39" t="s">
        <v>1269</v>
      </c>
    </row>
    <row r="766" spans="1:18" ht="21">
      <c r="A766" s="38" t="s">
        <v>1902</v>
      </c>
      <c r="B766" s="38"/>
      <c r="C766" s="39" t="s">
        <v>1903</v>
      </c>
      <c r="D766" s="39" t="s">
        <v>29</v>
      </c>
      <c r="E766" s="46">
        <v>2564</v>
      </c>
      <c r="F766" s="46" t="s">
        <v>333</v>
      </c>
      <c r="G766" s="47" t="s">
        <v>251</v>
      </c>
      <c r="H766" s="39" t="s">
        <v>1858</v>
      </c>
      <c r="I766" s="39" t="s">
        <v>775</v>
      </c>
      <c r="J766" s="46" t="s">
        <v>6710</v>
      </c>
      <c r="K766" s="39" t="s">
        <v>38</v>
      </c>
      <c r="L766" s="47" t="s">
        <v>6125</v>
      </c>
      <c r="M766" s="47" t="s">
        <v>4479</v>
      </c>
      <c r="N766" s="52" t="s">
        <v>4480</v>
      </c>
      <c r="O766" s="48" t="s">
        <v>6706</v>
      </c>
      <c r="P766" s="48"/>
      <c r="Q766" s="39" t="s">
        <v>6186</v>
      </c>
      <c r="R766" s="39" t="s">
        <v>1301</v>
      </c>
    </row>
    <row r="767" spans="1:18" ht="21">
      <c r="A767" s="38" t="s">
        <v>1888</v>
      </c>
      <c r="B767" s="38"/>
      <c r="C767" s="39" t="s">
        <v>1889</v>
      </c>
      <c r="D767" s="39" t="s">
        <v>29</v>
      </c>
      <c r="E767" s="46">
        <v>2564</v>
      </c>
      <c r="F767" s="46" t="s">
        <v>333</v>
      </c>
      <c r="G767" s="47" t="s">
        <v>251</v>
      </c>
      <c r="H767" s="39" t="s">
        <v>1858</v>
      </c>
      <c r="I767" s="39" t="s">
        <v>775</v>
      </c>
      <c r="J767" s="46" t="s">
        <v>6710</v>
      </c>
      <c r="K767" s="39" t="s">
        <v>38</v>
      </c>
      <c r="L767" s="47" t="s">
        <v>6125</v>
      </c>
      <c r="M767" s="47" t="s">
        <v>4479</v>
      </c>
      <c r="N767" s="52" t="s">
        <v>4509</v>
      </c>
      <c r="O767" s="48" t="s">
        <v>6706</v>
      </c>
      <c r="P767" s="48"/>
      <c r="Q767" s="39" t="s">
        <v>6187</v>
      </c>
      <c r="R767" s="39" t="s">
        <v>1269</v>
      </c>
    </row>
    <row r="768" spans="1:18" ht="21">
      <c r="A768" s="38" t="s">
        <v>1855</v>
      </c>
      <c r="B768" s="38"/>
      <c r="C768" s="39" t="s">
        <v>6188</v>
      </c>
      <c r="D768" s="39" t="s">
        <v>29</v>
      </c>
      <c r="E768" s="46">
        <v>2564</v>
      </c>
      <c r="F768" s="46" t="s">
        <v>333</v>
      </c>
      <c r="G768" s="47" t="s">
        <v>251</v>
      </c>
      <c r="H768" s="39" t="s">
        <v>1858</v>
      </c>
      <c r="I768" s="39" t="s">
        <v>775</v>
      </c>
      <c r="J768" s="46" t="s">
        <v>6710</v>
      </c>
      <c r="K768" s="39" t="s">
        <v>38</v>
      </c>
      <c r="L768" s="47" t="s">
        <v>6125</v>
      </c>
      <c r="M768" s="47" t="s">
        <v>4479</v>
      </c>
      <c r="N768" s="52" t="s">
        <v>4509</v>
      </c>
      <c r="O768" s="48" t="s">
        <v>6706</v>
      </c>
      <c r="P768" s="48"/>
      <c r="Q768" s="39" t="s">
        <v>6189</v>
      </c>
      <c r="R768" s="39" t="s">
        <v>1269</v>
      </c>
    </row>
    <row r="769" spans="1:18" ht="21">
      <c r="A769" s="38" t="s">
        <v>1820</v>
      </c>
      <c r="B769" s="38"/>
      <c r="C769" s="39" t="s">
        <v>1821</v>
      </c>
      <c r="D769" s="39" t="s">
        <v>29</v>
      </c>
      <c r="E769" s="46">
        <v>2564</v>
      </c>
      <c r="F769" s="46" t="s">
        <v>333</v>
      </c>
      <c r="G769" s="47" t="s">
        <v>251</v>
      </c>
      <c r="H769" s="39" t="s">
        <v>1087</v>
      </c>
      <c r="I769" s="39" t="s">
        <v>775</v>
      </c>
      <c r="J769" s="46" t="s">
        <v>6710</v>
      </c>
      <c r="K769" s="39" t="s">
        <v>38</v>
      </c>
      <c r="L769" s="47" t="s">
        <v>6125</v>
      </c>
      <c r="M769" s="47" t="s">
        <v>4479</v>
      </c>
      <c r="N769" s="52" t="s">
        <v>4494</v>
      </c>
      <c r="O769" s="48" t="s">
        <v>6706</v>
      </c>
      <c r="P769" s="48"/>
      <c r="Q769" s="39" t="s">
        <v>6190</v>
      </c>
      <c r="R769" s="39" t="s">
        <v>1334</v>
      </c>
    </row>
    <row r="770" spans="1:18" ht="21">
      <c r="A770" s="38" t="s">
        <v>1925</v>
      </c>
      <c r="B770" s="38"/>
      <c r="C770" s="39" t="s">
        <v>1926</v>
      </c>
      <c r="D770" s="39" t="s">
        <v>29</v>
      </c>
      <c r="E770" s="46">
        <v>2564</v>
      </c>
      <c r="F770" s="46" t="s">
        <v>333</v>
      </c>
      <c r="G770" s="47" t="s">
        <v>251</v>
      </c>
      <c r="H770" s="39" t="s">
        <v>1352</v>
      </c>
      <c r="I770" s="39" t="s">
        <v>775</v>
      </c>
      <c r="J770" s="46" t="s">
        <v>6710</v>
      </c>
      <c r="K770" s="39" t="s">
        <v>38</v>
      </c>
      <c r="L770" s="47" t="s">
        <v>6125</v>
      </c>
      <c r="M770" s="47" t="s">
        <v>4479</v>
      </c>
      <c r="N770" s="52" t="s">
        <v>4520</v>
      </c>
      <c r="O770" s="48" t="s">
        <v>6706</v>
      </c>
      <c r="P770" s="48"/>
      <c r="Q770" s="39" t="s">
        <v>6191</v>
      </c>
      <c r="R770" s="39" t="s">
        <v>1751</v>
      </c>
    </row>
    <row r="771" spans="1:18" ht="21">
      <c r="A771" s="38" t="s">
        <v>1922</v>
      </c>
      <c r="B771" s="38"/>
      <c r="C771" s="39" t="s">
        <v>1923</v>
      </c>
      <c r="D771" s="39" t="s">
        <v>29</v>
      </c>
      <c r="E771" s="46">
        <v>2564</v>
      </c>
      <c r="F771" s="46" t="s">
        <v>333</v>
      </c>
      <c r="G771" s="47" t="s">
        <v>251</v>
      </c>
      <c r="H771" s="39" t="s">
        <v>1352</v>
      </c>
      <c r="I771" s="39" t="s">
        <v>775</v>
      </c>
      <c r="J771" s="46" t="s">
        <v>6710</v>
      </c>
      <c r="K771" s="39" t="s">
        <v>38</v>
      </c>
      <c r="L771" s="47" t="s">
        <v>6125</v>
      </c>
      <c r="M771" s="47" t="s">
        <v>4479</v>
      </c>
      <c r="N771" s="52" t="s">
        <v>4509</v>
      </c>
      <c r="O771" s="48" t="s">
        <v>6706</v>
      </c>
      <c r="P771" s="48"/>
      <c r="Q771" s="39" t="s">
        <v>6192</v>
      </c>
      <c r="R771" s="39" t="s">
        <v>1269</v>
      </c>
    </row>
    <row r="772" spans="1:18" ht="21">
      <c r="A772" s="38" t="s">
        <v>1931</v>
      </c>
      <c r="B772" s="38"/>
      <c r="C772" s="39" t="s">
        <v>1932</v>
      </c>
      <c r="D772" s="39" t="s">
        <v>29</v>
      </c>
      <c r="E772" s="46">
        <v>2564</v>
      </c>
      <c r="F772" s="46" t="s">
        <v>333</v>
      </c>
      <c r="G772" s="47" t="s">
        <v>251</v>
      </c>
      <c r="H772" s="39" t="s">
        <v>784</v>
      </c>
      <c r="I772" s="39" t="s">
        <v>775</v>
      </c>
      <c r="J772" s="46" t="s">
        <v>6710</v>
      </c>
      <c r="K772" s="39" t="s">
        <v>38</v>
      </c>
      <c r="L772" s="47" t="s">
        <v>6125</v>
      </c>
      <c r="M772" s="47" t="s">
        <v>4479</v>
      </c>
      <c r="N772" s="52" t="s">
        <v>4509</v>
      </c>
      <c r="O772" s="48" t="s">
        <v>6706</v>
      </c>
      <c r="P772" s="48"/>
      <c r="Q772" s="39" t="s">
        <v>6193</v>
      </c>
      <c r="R772" s="39" t="s">
        <v>1269</v>
      </c>
    </row>
    <row r="773" spans="1:18" ht="21">
      <c r="A773" s="38" t="s">
        <v>1919</v>
      </c>
      <c r="B773" s="38"/>
      <c r="C773" s="39" t="s">
        <v>1920</v>
      </c>
      <c r="D773" s="39" t="s">
        <v>29</v>
      </c>
      <c r="E773" s="46">
        <v>2564</v>
      </c>
      <c r="F773" s="46" t="s">
        <v>333</v>
      </c>
      <c r="G773" s="47" t="s">
        <v>251</v>
      </c>
      <c r="H773" s="39" t="s">
        <v>784</v>
      </c>
      <c r="I773" s="39" t="s">
        <v>775</v>
      </c>
      <c r="J773" s="46" t="s">
        <v>6710</v>
      </c>
      <c r="K773" s="39" t="s">
        <v>38</v>
      </c>
      <c r="L773" s="47" t="s">
        <v>6125</v>
      </c>
      <c r="M773" s="47" t="s">
        <v>4479</v>
      </c>
      <c r="N773" s="52" t="s">
        <v>4509</v>
      </c>
      <c r="O773" s="48" t="s">
        <v>6706</v>
      </c>
      <c r="P773" s="48"/>
      <c r="Q773" s="39" t="s">
        <v>6194</v>
      </c>
      <c r="R773" s="39" t="s">
        <v>1269</v>
      </c>
    </row>
    <row r="774" spans="1:18" ht="21">
      <c r="A774" s="38" t="s">
        <v>1916</v>
      </c>
      <c r="B774" s="38"/>
      <c r="C774" s="39" t="s">
        <v>1917</v>
      </c>
      <c r="D774" s="39" t="s">
        <v>29</v>
      </c>
      <c r="E774" s="46">
        <v>2564</v>
      </c>
      <c r="F774" s="46" t="s">
        <v>333</v>
      </c>
      <c r="G774" s="47" t="s">
        <v>251</v>
      </c>
      <c r="H774" s="39" t="s">
        <v>784</v>
      </c>
      <c r="I774" s="39" t="s">
        <v>775</v>
      </c>
      <c r="J774" s="46" t="s">
        <v>6710</v>
      </c>
      <c r="K774" s="39" t="s">
        <v>38</v>
      </c>
      <c r="L774" s="47" t="s">
        <v>6125</v>
      </c>
      <c r="M774" s="47" t="s">
        <v>4479</v>
      </c>
      <c r="N774" s="52" t="s">
        <v>4509</v>
      </c>
      <c r="O774" s="48" t="s">
        <v>6706</v>
      </c>
      <c r="P774" s="48"/>
      <c r="Q774" s="39" t="s">
        <v>6195</v>
      </c>
      <c r="R774" s="39" t="s">
        <v>1269</v>
      </c>
    </row>
    <row r="775" spans="1:18" ht="21">
      <c r="A775" s="38" t="s">
        <v>1913</v>
      </c>
      <c r="B775" s="38"/>
      <c r="C775" s="39" t="s">
        <v>1914</v>
      </c>
      <c r="D775" s="39" t="s">
        <v>29</v>
      </c>
      <c r="E775" s="46">
        <v>2564</v>
      </c>
      <c r="F775" s="46" t="s">
        <v>333</v>
      </c>
      <c r="G775" s="47" t="s">
        <v>251</v>
      </c>
      <c r="H775" s="39" t="s">
        <v>784</v>
      </c>
      <c r="I775" s="39" t="s">
        <v>775</v>
      </c>
      <c r="J775" s="46" t="s">
        <v>6710</v>
      </c>
      <c r="K775" s="39" t="s">
        <v>38</v>
      </c>
      <c r="L775" s="47" t="s">
        <v>6125</v>
      </c>
      <c r="M775" s="47" t="s">
        <v>4479</v>
      </c>
      <c r="N775" s="52" t="s">
        <v>4509</v>
      </c>
      <c r="O775" s="48" t="s">
        <v>6706</v>
      </c>
      <c r="P775" s="48"/>
      <c r="Q775" s="39" t="s">
        <v>6196</v>
      </c>
      <c r="R775" s="39" t="s">
        <v>1269</v>
      </c>
    </row>
    <row r="776" spans="1:18" ht="21">
      <c r="A776" s="38" t="s">
        <v>1910</v>
      </c>
      <c r="B776" s="38"/>
      <c r="C776" s="39" t="s">
        <v>6197</v>
      </c>
      <c r="D776" s="39" t="s">
        <v>29</v>
      </c>
      <c r="E776" s="46">
        <v>2564</v>
      </c>
      <c r="F776" s="46" t="s">
        <v>333</v>
      </c>
      <c r="G776" s="47" t="s">
        <v>251</v>
      </c>
      <c r="H776" s="39" t="s">
        <v>784</v>
      </c>
      <c r="I776" s="39" t="s">
        <v>775</v>
      </c>
      <c r="J776" s="46" t="s">
        <v>6710</v>
      </c>
      <c r="K776" s="39" t="s">
        <v>38</v>
      </c>
      <c r="L776" s="47" t="s">
        <v>6125</v>
      </c>
      <c r="M776" s="47" t="s">
        <v>4479</v>
      </c>
      <c r="N776" s="52" t="s">
        <v>4509</v>
      </c>
      <c r="O776" s="48" t="s">
        <v>6706</v>
      </c>
      <c r="P776" s="48"/>
      <c r="Q776" s="39" t="s">
        <v>6198</v>
      </c>
      <c r="R776" s="39" t="s">
        <v>1269</v>
      </c>
    </row>
    <row r="777" spans="1:18" ht="21">
      <c r="A777" s="38" t="s">
        <v>1897</v>
      </c>
      <c r="B777" s="38"/>
      <c r="C777" s="39" t="s">
        <v>6199</v>
      </c>
      <c r="D777" s="39" t="s">
        <v>29</v>
      </c>
      <c r="E777" s="46">
        <v>2564</v>
      </c>
      <c r="F777" s="46" t="s">
        <v>333</v>
      </c>
      <c r="G777" s="47" t="s">
        <v>251</v>
      </c>
      <c r="H777" s="39" t="s">
        <v>784</v>
      </c>
      <c r="I777" s="39" t="s">
        <v>775</v>
      </c>
      <c r="J777" s="46" t="s">
        <v>6710</v>
      </c>
      <c r="K777" s="39" t="s">
        <v>38</v>
      </c>
      <c r="L777" s="47" t="s">
        <v>6125</v>
      </c>
      <c r="M777" s="47" t="s">
        <v>4479</v>
      </c>
      <c r="N777" s="52" t="s">
        <v>4509</v>
      </c>
      <c r="O777" s="48" t="s">
        <v>6706</v>
      </c>
      <c r="P777" s="48"/>
      <c r="Q777" s="39" t="s">
        <v>6200</v>
      </c>
      <c r="R777" s="39" t="s">
        <v>1269</v>
      </c>
    </row>
    <row r="778" spans="1:18" ht="21">
      <c r="A778" s="38" t="s">
        <v>1894</v>
      </c>
      <c r="B778" s="38"/>
      <c r="C778" s="39" t="s">
        <v>1895</v>
      </c>
      <c r="D778" s="39" t="s">
        <v>29</v>
      </c>
      <c r="E778" s="46">
        <v>2564</v>
      </c>
      <c r="F778" s="46" t="s">
        <v>333</v>
      </c>
      <c r="G778" s="47" t="s">
        <v>251</v>
      </c>
      <c r="H778" s="39" t="s">
        <v>784</v>
      </c>
      <c r="I778" s="39" t="s">
        <v>775</v>
      </c>
      <c r="J778" s="46" t="s">
        <v>6710</v>
      </c>
      <c r="K778" s="39" t="s">
        <v>38</v>
      </c>
      <c r="L778" s="47" t="s">
        <v>6125</v>
      </c>
      <c r="M778" s="47" t="s">
        <v>4479</v>
      </c>
      <c r="N778" s="52" t="s">
        <v>4509</v>
      </c>
      <c r="O778" s="48" t="s">
        <v>6706</v>
      </c>
      <c r="P778" s="48"/>
      <c r="Q778" s="39" t="s">
        <v>6201</v>
      </c>
      <c r="R778" s="39" t="s">
        <v>1269</v>
      </c>
    </row>
    <row r="779" spans="1:18" ht="21">
      <c r="A779" s="38" t="s">
        <v>1891</v>
      </c>
      <c r="B779" s="38"/>
      <c r="C779" s="39" t="s">
        <v>1892</v>
      </c>
      <c r="D779" s="39" t="s">
        <v>29</v>
      </c>
      <c r="E779" s="46">
        <v>2564</v>
      </c>
      <c r="F779" s="46" t="s">
        <v>333</v>
      </c>
      <c r="G779" s="47" t="s">
        <v>251</v>
      </c>
      <c r="H779" s="39" t="s">
        <v>784</v>
      </c>
      <c r="I779" s="39" t="s">
        <v>775</v>
      </c>
      <c r="J779" s="46" t="s">
        <v>6710</v>
      </c>
      <c r="K779" s="39" t="s">
        <v>38</v>
      </c>
      <c r="L779" s="47" t="s">
        <v>6125</v>
      </c>
      <c r="M779" s="47" t="s">
        <v>4479</v>
      </c>
      <c r="N779" s="52" t="s">
        <v>4509</v>
      </c>
      <c r="O779" s="48" t="s">
        <v>6706</v>
      </c>
      <c r="P779" s="48"/>
      <c r="Q779" s="39" t="s">
        <v>6202</v>
      </c>
      <c r="R779" s="39" t="s">
        <v>1269</v>
      </c>
    </row>
    <row r="780" spans="1:18" ht="21">
      <c r="A780" s="38" t="s">
        <v>1877</v>
      </c>
      <c r="B780" s="38"/>
      <c r="C780" s="39" t="s">
        <v>6203</v>
      </c>
      <c r="D780" s="39" t="s">
        <v>29</v>
      </c>
      <c r="E780" s="46">
        <v>2564</v>
      </c>
      <c r="F780" s="46" t="s">
        <v>333</v>
      </c>
      <c r="G780" s="47" t="s">
        <v>251</v>
      </c>
      <c r="H780" s="39" t="s">
        <v>784</v>
      </c>
      <c r="I780" s="39" t="s">
        <v>775</v>
      </c>
      <c r="J780" s="46" t="s">
        <v>6710</v>
      </c>
      <c r="K780" s="39" t="s">
        <v>38</v>
      </c>
      <c r="L780" s="47" t="s">
        <v>6125</v>
      </c>
      <c r="M780" s="47" t="s">
        <v>4479</v>
      </c>
      <c r="N780" s="52" t="s">
        <v>4509</v>
      </c>
      <c r="O780" s="48" t="s">
        <v>6706</v>
      </c>
      <c r="P780" s="48"/>
      <c r="Q780" s="39" t="s">
        <v>6204</v>
      </c>
      <c r="R780" s="39" t="s">
        <v>1269</v>
      </c>
    </row>
    <row r="781" spans="1:18" ht="21">
      <c r="A781" s="38" t="s">
        <v>1766</v>
      </c>
      <c r="B781" s="38"/>
      <c r="C781" s="39" t="s">
        <v>1767</v>
      </c>
      <c r="D781" s="39" t="s">
        <v>29</v>
      </c>
      <c r="E781" s="46">
        <v>2564</v>
      </c>
      <c r="F781" s="46" t="s">
        <v>333</v>
      </c>
      <c r="G781" s="47" t="s">
        <v>251</v>
      </c>
      <c r="H781" s="39" t="s">
        <v>1625</v>
      </c>
      <c r="I781" s="39" t="s">
        <v>775</v>
      </c>
      <c r="J781" s="46" t="s">
        <v>6710</v>
      </c>
      <c r="K781" s="39" t="s">
        <v>38</v>
      </c>
      <c r="L781" s="47" t="s">
        <v>6125</v>
      </c>
      <c r="M781" s="47" t="s">
        <v>4479</v>
      </c>
      <c r="N781" s="52" t="s">
        <v>4509</v>
      </c>
      <c r="O781" s="48" t="s">
        <v>6706</v>
      </c>
      <c r="P781" s="48"/>
      <c r="Q781" s="39" t="s">
        <v>6205</v>
      </c>
      <c r="R781" s="39" t="s">
        <v>1269</v>
      </c>
    </row>
    <row r="782" spans="1:18" ht="21">
      <c r="A782" s="38" t="s">
        <v>1668</v>
      </c>
      <c r="B782" s="38"/>
      <c r="C782" s="39" t="s">
        <v>1669</v>
      </c>
      <c r="D782" s="39" t="s">
        <v>29</v>
      </c>
      <c r="E782" s="46">
        <v>2564</v>
      </c>
      <c r="F782" s="46" t="s">
        <v>333</v>
      </c>
      <c r="G782" s="47" t="s">
        <v>251</v>
      </c>
      <c r="H782" s="39" t="s">
        <v>1625</v>
      </c>
      <c r="I782" s="39" t="s">
        <v>775</v>
      </c>
      <c r="J782" s="46" t="s">
        <v>6710</v>
      </c>
      <c r="K782" s="39" t="s">
        <v>38</v>
      </c>
      <c r="L782" s="47" t="s">
        <v>6125</v>
      </c>
      <c r="M782" s="47" t="s">
        <v>4479</v>
      </c>
      <c r="N782" s="52" t="s">
        <v>4480</v>
      </c>
      <c r="O782" s="48" t="s">
        <v>6706</v>
      </c>
      <c r="P782" s="48"/>
      <c r="Q782" s="39" t="s">
        <v>6206</v>
      </c>
      <c r="R782" s="39" t="s">
        <v>1301</v>
      </c>
    </row>
    <row r="783" spans="1:18" ht="21">
      <c r="A783" s="38" t="s">
        <v>1665</v>
      </c>
      <c r="B783" s="38"/>
      <c r="C783" s="39" t="s">
        <v>1666</v>
      </c>
      <c r="D783" s="39" t="s">
        <v>29</v>
      </c>
      <c r="E783" s="46">
        <v>2564</v>
      </c>
      <c r="F783" s="46" t="s">
        <v>333</v>
      </c>
      <c r="G783" s="47" t="s">
        <v>251</v>
      </c>
      <c r="H783" s="39" t="s">
        <v>1625</v>
      </c>
      <c r="I783" s="39" t="s">
        <v>775</v>
      </c>
      <c r="J783" s="46" t="s">
        <v>6710</v>
      </c>
      <c r="K783" s="39" t="s">
        <v>38</v>
      </c>
      <c r="L783" s="47" t="s">
        <v>6125</v>
      </c>
      <c r="M783" s="47" t="s">
        <v>4479</v>
      </c>
      <c r="N783" s="52" t="s">
        <v>4480</v>
      </c>
      <c r="O783" s="48" t="s">
        <v>6706</v>
      </c>
      <c r="P783" s="48"/>
      <c r="Q783" s="39" t="s">
        <v>6207</v>
      </c>
      <c r="R783" s="39" t="s">
        <v>1301</v>
      </c>
    </row>
    <row r="784" spans="1:18" ht="21">
      <c r="A784" s="38" t="s">
        <v>1662</v>
      </c>
      <c r="B784" s="38"/>
      <c r="C784" s="39" t="s">
        <v>1663</v>
      </c>
      <c r="D784" s="39" t="s">
        <v>29</v>
      </c>
      <c r="E784" s="46">
        <v>2564</v>
      </c>
      <c r="F784" s="46" t="s">
        <v>333</v>
      </c>
      <c r="G784" s="47" t="s">
        <v>251</v>
      </c>
      <c r="H784" s="39" t="s">
        <v>1625</v>
      </c>
      <c r="I784" s="39" t="s">
        <v>775</v>
      </c>
      <c r="J784" s="46" t="s">
        <v>6710</v>
      </c>
      <c r="K784" s="39" t="s">
        <v>38</v>
      </c>
      <c r="L784" s="47" t="s">
        <v>6125</v>
      </c>
      <c r="M784" s="47" t="s">
        <v>4479</v>
      </c>
      <c r="N784" s="52" t="s">
        <v>4480</v>
      </c>
      <c r="O784" s="48" t="s">
        <v>6706</v>
      </c>
      <c r="P784" s="48"/>
      <c r="Q784" s="39" t="s">
        <v>6208</v>
      </c>
      <c r="R784" s="39" t="s">
        <v>1301</v>
      </c>
    </row>
    <row r="785" spans="1:18" ht="21">
      <c r="A785" s="38" t="s">
        <v>1659</v>
      </c>
      <c r="B785" s="38"/>
      <c r="C785" s="39" t="s">
        <v>1660</v>
      </c>
      <c r="D785" s="39" t="s">
        <v>29</v>
      </c>
      <c r="E785" s="46">
        <v>2564</v>
      </c>
      <c r="F785" s="46" t="s">
        <v>333</v>
      </c>
      <c r="G785" s="47" t="s">
        <v>251</v>
      </c>
      <c r="H785" s="39" t="s">
        <v>1625</v>
      </c>
      <c r="I785" s="39" t="s">
        <v>775</v>
      </c>
      <c r="J785" s="46" t="s">
        <v>6710</v>
      </c>
      <c r="K785" s="39" t="s">
        <v>38</v>
      </c>
      <c r="L785" s="47" t="s">
        <v>6125</v>
      </c>
      <c r="M785" s="47" t="s">
        <v>4479</v>
      </c>
      <c r="N785" s="52" t="s">
        <v>4480</v>
      </c>
      <c r="O785" s="48" t="s">
        <v>6706</v>
      </c>
      <c r="P785" s="48"/>
      <c r="Q785" s="39" t="s">
        <v>6209</v>
      </c>
      <c r="R785" s="39" t="s">
        <v>1301</v>
      </c>
    </row>
    <row r="786" spans="1:18" ht="21">
      <c r="A786" s="38" t="s">
        <v>1656</v>
      </c>
      <c r="B786" s="38"/>
      <c r="C786" s="39" t="s">
        <v>1657</v>
      </c>
      <c r="D786" s="39" t="s">
        <v>29</v>
      </c>
      <c r="E786" s="46">
        <v>2564</v>
      </c>
      <c r="F786" s="46" t="s">
        <v>333</v>
      </c>
      <c r="G786" s="47" t="s">
        <v>251</v>
      </c>
      <c r="H786" s="39" t="s">
        <v>1625</v>
      </c>
      <c r="I786" s="39" t="s">
        <v>775</v>
      </c>
      <c r="J786" s="46" t="s">
        <v>6710</v>
      </c>
      <c r="K786" s="39" t="s">
        <v>38</v>
      </c>
      <c r="L786" s="47" t="s">
        <v>6125</v>
      </c>
      <c r="M786" s="47" t="s">
        <v>4479</v>
      </c>
      <c r="N786" s="52" t="s">
        <v>4480</v>
      </c>
      <c r="O786" s="48" t="s">
        <v>6706</v>
      </c>
      <c r="P786" s="48"/>
      <c r="Q786" s="39" t="s">
        <v>6210</v>
      </c>
      <c r="R786" s="39" t="s">
        <v>1301</v>
      </c>
    </row>
    <row r="787" spans="1:18" ht="21">
      <c r="A787" s="38" t="s">
        <v>1622</v>
      </c>
      <c r="B787" s="38"/>
      <c r="C787" s="39" t="s">
        <v>1623</v>
      </c>
      <c r="D787" s="39" t="s">
        <v>29</v>
      </c>
      <c r="E787" s="46">
        <v>2564</v>
      </c>
      <c r="F787" s="46" t="s">
        <v>333</v>
      </c>
      <c r="G787" s="47" t="s">
        <v>251</v>
      </c>
      <c r="H787" s="39" t="s">
        <v>1625</v>
      </c>
      <c r="I787" s="39" t="s">
        <v>775</v>
      </c>
      <c r="J787" s="46" t="s">
        <v>6710</v>
      </c>
      <c r="K787" s="39" t="s">
        <v>38</v>
      </c>
      <c r="L787" s="47" t="s">
        <v>6125</v>
      </c>
      <c r="M787" s="47" t="s">
        <v>4479</v>
      </c>
      <c r="N787" s="52" t="s">
        <v>4480</v>
      </c>
      <c r="O787" s="48" t="s">
        <v>6706</v>
      </c>
      <c r="P787" s="48"/>
      <c r="Q787" s="39" t="s">
        <v>6211</v>
      </c>
      <c r="R787" s="39" t="s">
        <v>1301</v>
      </c>
    </row>
    <row r="788" spans="1:18" ht="21">
      <c r="A788" s="38" t="s">
        <v>1813</v>
      </c>
      <c r="B788" s="38"/>
      <c r="C788" s="39" t="s">
        <v>1814</v>
      </c>
      <c r="D788" s="39" t="s">
        <v>29</v>
      </c>
      <c r="E788" s="46">
        <v>2564</v>
      </c>
      <c r="F788" s="46" t="s">
        <v>333</v>
      </c>
      <c r="G788" s="47" t="s">
        <v>251</v>
      </c>
      <c r="H788" s="39" t="s">
        <v>1816</v>
      </c>
      <c r="I788" s="39" t="s">
        <v>775</v>
      </c>
      <c r="J788" s="46" t="s">
        <v>6710</v>
      </c>
      <c r="K788" s="39" t="s">
        <v>38</v>
      </c>
      <c r="L788" s="47" t="s">
        <v>6125</v>
      </c>
      <c r="M788" s="47" t="s">
        <v>4479</v>
      </c>
      <c r="N788" s="52" t="s">
        <v>4509</v>
      </c>
      <c r="O788" s="48" t="s">
        <v>6706</v>
      </c>
      <c r="P788" s="48"/>
      <c r="Q788" s="39" t="s">
        <v>6212</v>
      </c>
      <c r="R788" s="39" t="s">
        <v>1269</v>
      </c>
    </row>
    <row r="789" spans="1:18" ht="21">
      <c r="A789" s="38" t="s">
        <v>1973</v>
      </c>
      <c r="B789" s="38"/>
      <c r="C789" s="39" t="s">
        <v>1974</v>
      </c>
      <c r="D789" s="39" t="s">
        <v>29</v>
      </c>
      <c r="E789" s="46">
        <v>2564</v>
      </c>
      <c r="F789" s="46" t="s">
        <v>333</v>
      </c>
      <c r="G789" s="47" t="s">
        <v>251</v>
      </c>
      <c r="H789" s="39" t="s">
        <v>1976</v>
      </c>
      <c r="I789" s="39" t="s">
        <v>775</v>
      </c>
      <c r="J789" s="46" t="s">
        <v>6710</v>
      </c>
      <c r="K789" s="39" t="s">
        <v>38</v>
      </c>
      <c r="L789" s="47" t="s">
        <v>6125</v>
      </c>
      <c r="M789" s="47" t="s">
        <v>4479</v>
      </c>
      <c r="N789" s="52" t="s">
        <v>4509</v>
      </c>
      <c r="O789" s="48" t="s">
        <v>6706</v>
      </c>
      <c r="P789" s="48"/>
      <c r="Q789" s="39" t="s">
        <v>6213</v>
      </c>
      <c r="R789" s="39" t="s">
        <v>1269</v>
      </c>
    </row>
    <row r="790" spans="1:18" ht="21">
      <c r="A790" s="38" t="s">
        <v>1689</v>
      </c>
      <c r="B790" s="38"/>
      <c r="C790" s="39" t="s">
        <v>1690</v>
      </c>
      <c r="D790" s="39" t="s">
        <v>29</v>
      </c>
      <c r="E790" s="46">
        <v>2564</v>
      </c>
      <c r="F790" s="46" t="s">
        <v>333</v>
      </c>
      <c r="G790" s="47" t="s">
        <v>251</v>
      </c>
      <c r="H790" s="39" t="s">
        <v>1033</v>
      </c>
      <c r="I790" s="39" t="s">
        <v>775</v>
      </c>
      <c r="J790" s="46" t="s">
        <v>6710</v>
      </c>
      <c r="K790" s="39" t="s">
        <v>38</v>
      </c>
      <c r="L790" s="47" t="s">
        <v>6125</v>
      </c>
      <c r="M790" s="47" t="s">
        <v>4479</v>
      </c>
      <c r="N790" s="52" t="s">
        <v>4509</v>
      </c>
      <c r="O790" s="48" t="s">
        <v>6706</v>
      </c>
      <c r="P790" s="48"/>
      <c r="Q790" s="39" t="s">
        <v>6214</v>
      </c>
      <c r="R790" s="39" t="s">
        <v>1269</v>
      </c>
    </row>
    <row r="791" spans="1:18" ht="21">
      <c r="A791" s="38" t="s">
        <v>2166</v>
      </c>
      <c r="B791" s="38"/>
      <c r="C791" s="39" t="s">
        <v>2167</v>
      </c>
      <c r="D791" s="39" t="s">
        <v>307</v>
      </c>
      <c r="E791" s="46">
        <v>2564</v>
      </c>
      <c r="F791" s="46" t="s">
        <v>582</v>
      </c>
      <c r="G791" s="47" t="s">
        <v>245</v>
      </c>
      <c r="H791" s="39" t="s">
        <v>1126</v>
      </c>
      <c r="I791" s="39" t="s">
        <v>775</v>
      </c>
      <c r="J791" s="46" t="s">
        <v>6710</v>
      </c>
      <c r="K791" s="39" t="s">
        <v>38</v>
      </c>
      <c r="L791" s="47" t="s">
        <v>6125</v>
      </c>
      <c r="M791" s="47" t="s">
        <v>4479</v>
      </c>
      <c r="N791" s="52" t="s">
        <v>4480</v>
      </c>
      <c r="O791" s="48" t="s">
        <v>6706</v>
      </c>
      <c r="P791" s="48"/>
      <c r="Q791" s="39" t="s">
        <v>6215</v>
      </c>
      <c r="R791" s="39" t="s">
        <v>1301</v>
      </c>
    </row>
    <row r="792" spans="1:18" ht="21">
      <c r="A792" s="38" t="s">
        <v>2026</v>
      </c>
      <c r="B792" s="38"/>
      <c r="C792" s="39" t="s">
        <v>2027</v>
      </c>
      <c r="D792" s="39" t="s">
        <v>29</v>
      </c>
      <c r="E792" s="46">
        <v>2564</v>
      </c>
      <c r="F792" s="46" t="s">
        <v>333</v>
      </c>
      <c r="G792" s="47" t="s">
        <v>1674</v>
      </c>
      <c r="H792" s="39" t="s">
        <v>1126</v>
      </c>
      <c r="I792" s="39" t="s">
        <v>775</v>
      </c>
      <c r="J792" s="46" t="s">
        <v>6710</v>
      </c>
      <c r="K792" s="39" t="s">
        <v>38</v>
      </c>
      <c r="L792" s="47" t="s">
        <v>6125</v>
      </c>
      <c r="M792" s="47" t="s">
        <v>4479</v>
      </c>
      <c r="N792" s="52" t="s">
        <v>4509</v>
      </c>
      <c r="O792" s="48" t="s">
        <v>6706</v>
      </c>
      <c r="P792" s="48"/>
      <c r="Q792" s="39" t="s">
        <v>6216</v>
      </c>
      <c r="R792" s="39" t="s">
        <v>1269</v>
      </c>
    </row>
    <row r="793" spans="1:18" ht="21">
      <c r="A793" s="38" t="s">
        <v>1365</v>
      </c>
      <c r="B793" s="38"/>
      <c r="C793" s="39" t="s">
        <v>1366</v>
      </c>
      <c r="D793" s="39" t="s">
        <v>29</v>
      </c>
      <c r="E793" s="46">
        <v>2564</v>
      </c>
      <c r="F793" s="46" t="s">
        <v>333</v>
      </c>
      <c r="G793" s="47" t="s">
        <v>251</v>
      </c>
      <c r="H793" s="39" t="s">
        <v>1126</v>
      </c>
      <c r="I793" s="39" t="s">
        <v>775</v>
      </c>
      <c r="J793" s="46" t="s">
        <v>6710</v>
      </c>
      <c r="K793" s="39" t="s">
        <v>38</v>
      </c>
      <c r="L793" s="47" t="s">
        <v>6125</v>
      </c>
      <c r="M793" s="47" t="s">
        <v>4479</v>
      </c>
      <c r="N793" s="52" t="s">
        <v>4509</v>
      </c>
      <c r="O793" s="48" t="s">
        <v>6706</v>
      </c>
      <c r="P793" s="48"/>
      <c r="Q793" s="39" t="s">
        <v>6217</v>
      </c>
      <c r="R793" s="39" t="s">
        <v>1269</v>
      </c>
    </row>
    <row r="794" spans="1:18" ht="21">
      <c r="A794" s="38" t="s">
        <v>1775</v>
      </c>
      <c r="B794" s="38"/>
      <c r="C794" s="39" t="s">
        <v>1776</v>
      </c>
      <c r="D794" s="39" t="s">
        <v>29</v>
      </c>
      <c r="E794" s="46">
        <v>2564</v>
      </c>
      <c r="F794" s="46" t="s">
        <v>333</v>
      </c>
      <c r="G794" s="47" t="s">
        <v>251</v>
      </c>
      <c r="H794" s="39" t="s">
        <v>151</v>
      </c>
      <c r="I794" s="39" t="s">
        <v>327</v>
      </c>
      <c r="J794" s="46" t="s">
        <v>6709</v>
      </c>
      <c r="K794" s="39" t="s">
        <v>38</v>
      </c>
      <c r="L794" s="47" t="s">
        <v>6125</v>
      </c>
      <c r="M794" s="47" t="s">
        <v>4479</v>
      </c>
      <c r="N794" s="52" t="s">
        <v>4509</v>
      </c>
      <c r="O794" s="48" t="s">
        <v>6706</v>
      </c>
      <c r="P794" s="48"/>
      <c r="Q794" s="39" t="s">
        <v>6218</v>
      </c>
      <c r="R794" s="39" t="s">
        <v>1269</v>
      </c>
    </row>
    <row r="795" spans="1:18" ht="21">
      <c r="A795" s="38" t="s">
        <v>1772</v>
      </c>
      <c r="B795" s="38"/>
      <c r="C795" s="39" t="s">
        <v>1773</v>
      </c>
      <c r="D795" s="39" t="s">
        <v>29</v>
      </c>
      <c r="E795" s="46">
        <v>2564</v>
      </c>
      <c r="F795" s="46" t="s">
        <v>333</v>
      </c>
      <c r="G795" s="47" t="s">
        <v>251</v>
      </c>
      <c r="H795" s="39" t="s">
        <v>151</v>
      </c>
      <c r="I795" s="39" t="s">
        <v>327</v>
      </c>
      <c r="J795" s="46" t="s">
        <v>6709</v>
      </c>
      <c r="K795" s="39" t="s">
        <v>38</v>
      </c>
      <c r="L795" s="47" t="s">
        <v>6125</v>
      </c>
      <c r="M795" s="47" t="s">
        <v>4479</v>
      </c>
      <c r="N795" s="52" t="s">
        <v>4509</v>
      </c>
      <c r="O795" s="48" t="s">
        <v>6706</v>
      </c>
      <c r="P795" s="48"/>
      <c r="Q795" s="39" t="s">
        <v>6219</v>
      </c>
      <c r="R795" s="39" t="s">
        <v>1269</v>
      </c>
    </row>
    <row r="796" spans="1:18" ht="21">
      <c r="A796" s="38" t="s">
        <v>1769</v>
      </c>
      <c r="B796" s="38"/>
      <c r="C796" s="39" t="s">
        <v>1770</v>
      </c>
      <c r="D796" s="39" t="s">
        <v>29</v>
      </c>
      <c r="E796" s="46">
        <v>2564</v>
      </c>
      <c r="F796" s="46" t="s">
        <v>333</v>
      </c>
      <c r="G796" s="47" t="s">
        <v>251</v>
      </c>
      <c r="H796" s="39" t="s">
        <v>151</v>
      </c>
      <c r="I796" s="39" t="s">
        <v>327</v>
      </c>
      <c r="J796" s="46" t="s">
        <v>6709</v>
      </c>
      <c r="K796" s="39" t="s">
        <v>38</v>
      </c>
      <c r="L796" s="47" t="s">
        <v>6125</v>
      </c>
      <c r="M796" s="47" t="s">
        <v>4479</v>
      </c>
      <c r="N796" s="52" t="s">
        <v>4509</v>
      </c>
      <c r="O796" s="48" t="s">
        <v>6706</v>
      </c>
      <c r="P796" s="48"/>
      <c r="Q796" s="39" t="s">
        <v>6220</v>
      </c>
      <c r="R796" s="39" t="s">
        <v>1269</v>
      </c>
    </row>
    <row r="797" spans="1:18" ht="21">
      <c r="A797" s="38" t="s">
        <v>1763</v>
      </c>
      <c r="B797" s="38"/>
      <c r="C797" s="39" t="s">
        <v>1764</v>
      </c>
      <c r="D797" s="39" t="s">
        <v>29</v>
      </c>
      <c r="E797" s="46">
        <v>2564</v>
      </c>
      <c r="F797" s="46" t="s">
        <v>333</v>
      </c>
      <c r="G797" s="47" t="s">
        <v>251</v>
      </c>
      <c r="H797" s="39" t="s">
        <v>151</v>
      </c>
      <c r="I797" s="39" t="s">
        <v>327</v>
      </c>
      <c r="J797" s="46" t="s">
        <v>6709</v>
      </c>
      <c r="K797" s="39" t="s">
        <v>38</v>
      </c>
      <c r="L797" s="47" t="s">
        <v>6125</v>
      </c>
      <c r="M797" s="47" t="s">
        <v>4479</v>
      </c>
      <c r="N797" s="52" t="s">
        <v>4509</v>
      </c>
      <c r="O797" s="48" t="s">
        <v>6706</v>
      </c>
      <c r="P797" s="48"/>
      <c r="Q797" s="39" t="s">
        <v>6221</v>
      </c>
      <c r="R797" s="39" t="s">
        <v>1269</v>
      </c>
    </row>
    <row r="798" spans="1:18" ht="21">
      <c r="A798" s="38" t="s">
        <v>1755</v>
      </c>
      <c r="B798" s="38"/>
      <c r="C798" s="39" t="s">
        <v>1756</v>
      </c>
      <c r="D798" s="39" t="s">
        <v>29</v>
      </c>
      <c r="E798" s="46">
        <v>2564</v>
      </c>
      <c r="F798" s="46" t="s">
        <v>333</v>
      </c>
      <c r="G798" s="47" t="s">
        <v>251</v>
      </c>
      <c r="H798" s="39" t="s">
        <v>151</v>
      </c>
      <c r="I798" s="39" t="s">
        <v>327</v>
      </c>
      <c r="J798" s="46" t="s">
        <v>6709</v>
      </c>
      <c r="K798" s="39" t="s">
        <v>38</v>
      </c>
      <c r="L798" s="47" t="s">
        <v>6125</v>
      </c>
      <c r="M798" s="47" t="s">
        <v>4479</v>
      </c>
      <c r="N798" s="52" t="s">
        <v>4509</v>
      </c>
      <c r="O798" s="48" t="s">
        <v>6706</v>
      </c>
      <c r="P798" s="48"/>
      <c r="Q798" s="39" t="s">
        <v>6222</v>
      </c>
      <c r="R798" s="39" t="s">
        <v>1269</v>
      </c>
    </row>
    <row r="799" spans="1:18" ht="21">
      <c r="A799" s="38" t="s">
        <v>1752</v>
      </c>
      <c r="B799" s="38"/>
      <c r="C799" s="39" t="s">
        <v>1753</v>
      </c>
      <c r="D799" s="39" t="s">
        <v>29</v>
      </c>
      <c r="E799" s="46">
        <v>2564</v>
      </c>
      <c r="F799" s="46" t="s">
        <v>333</v>
      </c>
      <c r="G799" s="47" t="s">
        <v>251</v>
      </c>
      <c r="H799" s="39" t="s">
        <v>151</v>
      </c>
      <c r="I799" s="39" t="s">
        <v>327</v>
      </c>
      <c r="J799" s="46" t="s">
        <v>6709</v>
      </c>
      <c r="K799" s="39" t="s">
        <v>38</v>
      </c>
      <c r="L799" s="47" t="s">
        <v>6125</v>
      </c>
      <c r="M799" s="47" t="s">
        <v>4479</v>
      </c>
      <c r="N799" s="52" t="s">
        <v>4509</v>
      </c>
      <c r="O799" s="48" t="s">
        <v>6706</v>
      </c>
      <c r="P799" s="48"/>
      <c r="Q799" s="39" t="s">
        <v>6223</v>
      </c>
      <c r="R799" s="39" t="s">
        <v>1269</v>
      </c>
    </row>
    <row r="800" spans="1:18" ht="21">
      <c r="A800" s="38" t="s">
        <v>2004</v>
      </c>
      <c r="B800" s="38"/>
      <c r="C800" s="39" t="s">
        <v>2005</v>
      </c>
      <c r="D800" s="39" t="s">
        <v>29</v>
      </c>
      <c r="E800" s="46">
        <v>2564</v>
      </c>
      <c r="F800" s="46" t="s">
        <v>333</v>
      </c>
      <c r="G800" s="47" t="s">
        <v>251</v>
      </c>
      <c r="H800" s="39" t="s">
        <v>533</v>
      </c>
      <c r="I800" s="39" t="s">
        <v>327</v>
      </c>
      <c r="J800" s="46" t="s">
        <v>6709</v>
      </c>
      <c r="K800" s="39" t="s">
        <v>38</v>
      </c>
      <c r="L800" s="47" t="s">
        <v>6125</v>
      </c>
      <c r="M800" s="47" t="s">
        <v>4479</v>
      </c>
      <c r="N800" s="52" t="s">
        <v>4480</v>
      </c>
      <c r="O800" s="48" t="s">
        <v>6706</v>
      </c>
      <c r="P800" s="48"/>
      <c r="Q800" s="39" t="s">
        <v>6224</v>
      </c>
      <c r="R800" s="39" t="s">
        <v>1301</v>
      </c>
    </row>
    <row r="801" spans="1:18" ht="21">
      <c r="A801" s="38" t="s">
        <v>2001</v>
      </c>
      <c r="B801" s="38"/>
      <c r="C801" s="39" t="s">
        <v>2002</v>
      </c>
      <c r="D801" s="39" t="s">
        <v>29</v>
      </c>
      <c r="E801" s="46">
        <v>2564</v>
      </c>
      <c r="F801" s="46" t="s">
        <v>333</v>
      </c>
      <c r="G801" s="47" t="s">
        <v>251</v>
      </c>
      <c r="H801" s="39" t="s">
        <v>533</v>
      </c>
      <c r="I801" s="39" t="s">
        <v>327</v>
      </c>
      <c r="J801" s="46" t="s">
        <v>6709</v>
      </c>
      <c r="K801" s="39" t="s">
        <v>38</v>
      </c>
      <c r="L801" s="47" t="s">
        <v>6125</v>
      </c>
      <c r="M801" s="47" t="s">
        <v>4479</v>
      </c>
      <c r="N801" s="52" t="s">
        <v>4520</v>
      </c>
      <c r="O801" s="48" t="s">
        <v>6706</v>
      </c>
      <c r="P801" s="48"/>
      <c r="Q801" s="39" t="s">
        <v>6225</v>
      </c>
      <c r="R801" s="39" t="s">
        <v>1751</v>
      </c>
    </row>
    <row r="802" spans="1:18" ht="21">
      <c r="A802" s="38" t="s">
        <v>1999</v>
      </c>
      <c r="B802" s="38"/>
      <c r="C802" s="39" t="s">
        <v>535</v>
      </c>
      <c r="D802" s="39" t="s">
        <v>29</v>
      </c>
      <c r="E802" s="46">
        <v>2564</v>
      </c>
      <c r="F802" s="46" t="s">
        <v>333</v>
      </c>
      <c r="G802" s="47" t="s">
        <v>251</v>
      </c>
      <c r="H802" s="39" t="s">
        <v>533</v>
      </c>
      <c r="I802" s="39" t="s">
        <v>327</v>
      </c>
      <c r="J802" s="46" t="s">
        <v>6709</v>
      </c>
      <c r="K802" s="39" t="s">
        <v>38</v>
      </c>
      <c r="L802" s="47" t="s">
        <v>6125</v>
      </c>
      <c r="M802" s="47" t="s">
        <v>4479</v>
      </c>
      <c r="N802" s="52" t="s">
        <v>4509</v>
      </c>
      <c r="O802" s="48" t="s">
        <v>6706</v>
      </c>
      <c r="P802" s="48"/>
      <c r="Q802" s="39" t="s">
        <v>6226</v>
      </c>
      <c r="R802" s="39" t="s">
        <v>1269</v>
      </c>
    </row>
    <row r="803" spans="1:18" ht="21">
      <c r="A803" s="38" t="s">
        <v>1997</v>
      </c>
      <c r="B803" s="38"/>
      <c r="C803" s="39" t="s">
        <v>531</v>
      </c>
      <c r="D803" s="39" t="s">
        <v>29</v>
      </c>
      <c r="E803" s="46">
        <v>2564</v>
      </c>
      <c r="F803" s="46" t="s">
        <v>333</v>
      </c>
      <c r="G803" s="47" t="s">
        <v>251</v>
      </c>
      <c r="H803" s="39" t="s">
        <v>533</v>
      </c>
      <c r="I803" s="39" t="s">
        <v>327</v>
      </c>
      <c r="J803" s="46" t="s">
        <v>6709</v>
      </c>
      <c r="K803" s="39" t="s">
        <v>38</v>
      </c>
      <c r="L803" s="47" t="s">
        <v>6125</v>
      </c>
      <c r="M803" s="47" t="s">
        <v>4479</v>
      </c>
      <c r="N803" s="52" t="s">
        <v>4509</v>
      </c>
      <c r="O803" s="48" t="s">
        <v>6706</v>
      </c>
      <c r="P803" s="48"/>
      <c r="Q803" s="39" t="s">
        <v>6227</v>
      </c>
      <c r="R803" s="39" t="s">
        <v>1269</v>
      </c>
    </row>
    <row r="804" spans="1:18" ht="21">
      <c r="A804" s="38" t="s">
        <v>1995</v>
      </c>
      <c r="B804" s="38"/>
      <c r="C804" s="39" t="s">
        <v>538</v>
      </c>
      <c r="D804" s="39" t="s">
        <v>29</v>
      </c>
      <c r="E804" s="46">
        <v>2564</v>
      </c>
      <c r="F804" s="46" t="s">
        <v>333</v>
      </c>
      <c r="G804" s="47" t="s">
        <v>251</v>
      </c>
      <c r="H804" s="39" t="s">
        <v>533</v>
      </c>
      <c r="I804" s="39" t="s">
        <v>327</v>
      </c>
      <c r="J804" s="46" t="s">
        <v>6709</v>
      </c>
      <c r="K804" s="39" t="s">
        <v>38</v>
      </c>
      <c r="L804" s="47" t="s">
        <v>6125</v>
      </c>
      <c r="M804" s="47" t="s">
        <v>4479</v>
      </c>
      <c r="N804" s="52" t="s">
        <v>4509</v>
      </c>
      <c r="O804" s="48" t="s">
        <v>6706</v>
      </c>
      <c r="P804" s="48"/>
      <c r="Q804" s="39" t="s">
        <v>6228</v>
      </c>
      <c r="R804" s="39" t="s">
        <v>1269</v>
      </c>
    </row>
    <row r="805" spans="1:18" ht="21">
      <c r="A805" s="38" t="s">
        <v>1993</v>
      </c>
      <c r="B805" s="38"/>
      <c r="C805" s="39" t="s">
        <v>589</v>
      </c>
      <c r="D805" s="39" t="s">
        <v>29</v>
      </c>
      <c r="E805" s="46">
        <v>2564</v>
      </c>
      <c r="F805" s="46" t="s">
        <v>333</v>
      </c>
      <c r="G805" s="47" t="s">
        <v>251</v>
      </c>
      <c r="H805" s="39" t="s">
        <v>533</v>
      </c>
      <c r="I805" s="39" t="s">
        <v>327</v>
      </c>
      <c r="J805" s="46" t="s">
        <v>6709</v>
      </c>
      <c r="K805" s="39" t="s">
        <v>38</v>
      </c>
      <c r="L805" s="47" t="s">
        <v>6125</v>
      </c>
      <c r="M805" s="47" t="s">
        <v>4479</v>
      </c>
      <c r="N805" s="52" t="s">
        <v>4509</v>
      </c>
      <c r="O805" s="48" t="s">
        <v>6706</v>
      </c>
      <c r="P805" s="48"/>
      <c r="Q805" s="39" t="s">
        <v>6229</v>
      </c>
      <c r="R805" s="39" t="s">
        <v>1269</v>
      </c>
    </row>
    <row r="806" spans="1:18" ht="21">
      <c r="A806" s="38" t="s">
        <v>1396</v>
      </c>
      <c r="B806" s="38"/>
      <c r="C806" s="39" t="s">
        <v>6230</v>
      </c>
      <c r="D806" s="39" t="s">
        <v>29</v>
      </c>
      <c r="E806" s="46">
        <v>2564</v>
      </c>
      <c r="F806" s="46" t="s">
        <v>674</v>
      </c>
      <c r="G806" s="47" t="s">
        <v>251</v>
      </c>
      <c r="H806" s="39" t="s">
        <v>933</v>
      </c>
      <c r="I806" s="39" t="s">
        <v>327</v>
      </c>
      <c r="J806" s="46" t="s">
        <v>6709</v>
      </c>
      <c r="K806" s="39" t="s">
        <v>38</v>
      </c>
      <c r="L806" s="47" t="s">
        <v>6125</v>
      </c>
      <c r="M806" s="47" t="s">
        <v>4479</v>
      </c>
      <c r="N806" s="52" t="s">
        <v>4509</v>
      </c>
      <c r="O806" s="48" t="s">
        <v>6706</v>
      </c>
      <c r="P806" s="48"/>
      <c r="Q806" s="39" t="s">
        <v>6231</v>
      </c>
      <c r="R806" s="39" t="s">
        <v>1269</v>
      </c>
    </row>
    <row r="807" spans="1:18" ht="21">
      <c r="A807" s="38" t="s">
        <v>1829</v>
      </c>
      <c r="B807" s="38"/>
      <c r="C807" s="39" t="s">
        <v>6232</v>
      </c>
      <c r="D807" s="39" t="s">
        <v>29</v>
      </c>
      <c r="E807" s="46">
        <v>2564</v>
      </c>
      <c r="F807" s="46" t="s">
        <v>333</v>
      </c>
      <c r="G807" s="47" t="s">
        <v>251</v>
      </c>
      <c r="H807" s="39" t="s">
        <v>1073</v>
      </c>
      <c r="I807" s="39" t="s">
        <v>327</v>
      </c>
      <c r="J807" s="46" t="s">
        <v>6709</v>
      </c>
      <c r="K807" s="39" t="s">
        <v>38</v>
      </c>
      <c r="L807" s="47" t="s">
        <v>6125</v>
      </c>
      <c r="M807" s="47" t="s">
        <v>4479</v>
      </c>
      <c r="N807" s="52" t="s">
        <v>4509</v>
      </c>
      <c r="O807" s="48" t="s">
        <v>6706</v>
      </c>
      <c r="P807" s="48"/>
      <c r="Q807" s="39" t="s">
        <v>6233</v>
      </c>
      <c r="R807" s="39" t="s">
        <v>1269</v>
      </c>
    </row>
    <row r="808" spans="1:18" ht="21">
      <c r="A808" s="38" t="s">
        <v>2049</v>
      </c>
      <c r="B808" s="38"/>
      <c r="C808" s="39" t="s">
        <v>2050</v>
      </c>
      <c r="D808" s="39" t="s">
        <v>29</v>
      </c>
      <c r="E808" s="46">
        <v>2564</v>
      </c>
      <c r="F808" s="46" t="s">
        <v>597</v>
      </c>
      <c r="G808" s="47" t="s">
        <v>251</v>
      </c>
      <c r="H808" s="39" t="s">
        <v>2052</v>
      </c>
      <c r="I808" s="39" t="s">
        <v>327</v>
      </c>
      <c r="J808" s="46" t="s">
        <v>6709</v>
      </c>
      <c r="K808" s="39" t="s">
        <v>38</v>
      </c>
      <c r="L808" s="47" t="s">
        <v>6125</v>
      </c>
      <c r="M808" s="47" t="s">
        <v>4479</v>
      </c>
      <c r="N808" s="52" t="s">
        <v>4509</v>
      </c>
      <c r="O808" s="48" t="s">
        <v>6706</v>
      </c>
      <c r="P808" s="48"/>
      <c r="Q808" s="39" t="s">
        <v>6234</v>
      </c>
      <c r="R808" s="39" t="s">
        <v>1269</v>
      </c>
    </row>
    <row r="809" spans="1:18" ht="21">
      <c r="A809" s="38" t="s">
        <v>2015</v>
      </c>
      <c r="B809" s="38"/>
      <c r="C809" s="39" t="s">
        <v>2016</v>
      </c>
      <c r="D809" s="39" t="s">
        <v>29</v>
      </c>
      <c r="E809" s="46">
        <v>2564</v>
      </c>
      <c r="F809" s="46" t="s">
        <v>1248</v>
      </c>
      <c r="G809" s="47" t="s">
        <v>184</v>
      </c>
      <c r="H809" s="39" t="s">
        <v>2011</v>
      </c>
      <c r="I809" s="39" t="s">
        <v>327</v>
      </c>
      <c r="J809" s="46" t="s">
        <v>6709</v>
      </c>
      <c r="K809" s="39" t="s">
        <v>38</v>
      </c>
      <c r="L809" s="47" t="s">
        <v>6125</v>
      </c>
      <c r="M809" s="47" t="s">
        <v>4479</v>
      </c>
      <c r="N809" s="52" t="s">
        <v>4480</v>
      </c>
      <c r="O809" s="48" t="s">
        <v>6706</v>
      </c>
      <c r="P809" s="48"/>
      <c r="Q809" s="39" t="s">
        <v>6235</v>
      </c>
      <c r="R809" s="39" t="s">
        <v>1301</v>
      </c>
    </row>
    <row r="810" spans="1:18" ht="21">
      <c r="A810" s="38" t="s">
        <v>2012</v>
      </c>
      <c r="B810" s="38"/>
      <c r="C810" s="39" t="s">
        <v>2013</v>
      </c>
      <c r="D810" s="39" t="s">
        <v>29</v>
      </c>
      <c r="E810" s="46">
        <v>2564</v>
      </c>
      <c r="F810" s="46" t="s">
        <v>1248</v>
      </c>
      <c r="G810" s="47" t="s">
        <v>184</v>
      </c>
      <c r="H810" s="39" t="s">
        <v>2011</v>
      </c>
      <c r="I810" s="39" t="s">
        <v>327</v>
      </c>
      <c r="J810" s="46" t="s">
        <v>6709</v>
      </c>
      <c r="K810" s="39" t="s">
        <v>38</v>
      </c>
      <c r="L810" s="47" t="s">
        <v>6125</v>
      </c>
      <c r="M810" s="47" t="s">
        <v>4479</v>
      </c>
      <c r="N810" s="52" t="s">
        <v>4494</v>
      </c>
      <c r="O810" s="48" t="s">
        <v>6706</v>
      </c>
      <c r="P810" s="48"/>
      <c r="Q810" s="39" t="s">
        <v>6236</v>
      </c>
      <c r="R810" s="39" t="s">
        <v>1334</v>
      </c>
    </row>
    <row r="811" spans="1:18" ht="21">
      <c r="A811" s="38" t="s">
        <v>2008</v>
      </c>
      <c r="B811" s="38"/>
      <c r="C811" s="39" t="s">
        <v>6237</v>
      </c>
      <c r="D811" s="39" t="s">
        <v>29</v>
      </c>
      <c r="E811" s="46">
        <v>2564</v>
      </c>
      <c r="F811" s="46" t="s">
        <v>1248</v>
      </c>
      <c r="G811" s="47" t="s">
        <v>184</v>
      </c>
      <c r="H811" s="39" t="s">
        <v>2011</v>
      </c>
      <c r="I811" s="39" t="s">
        <v>327</v>
      </c>
      <c r="J811" s="46" t="s">
        <v>6709</v>
      </c>
      <c r="K811" s="39" t="s">
        <v>38</v>
      </c>
      <c r="L811" s="47" t="s">
        <v>6125</v>
      </c>
      <c r="M811" s="47" t="s">
        <v>4479</v>
      </c>
      <c r="N811" s="52" t="s">
        <v>4494</v>
      </c>
      <c r="O811" s="48" t="s">
        <v>6706</v>
      </c>
      <c r="P811" s="48"/>
      <c r="Q811" s="39" t="s">
        <v>6238</v>
      </c>
      <c r="R811" s="39" t="s">
        <v>1334</v>
      </c>
    </row>
    <row r="812" spans="1:18" ht="21">
      <c r="A812" s="38" t="s">
        <v>2019</v>
      </c>
      <c r="B812" s="38"/>
      <c r="C812" s="39" t="s">
        <v>2020</v>
      </c>
      <c r="D812" s="39" t="s">
        <v>29</v>
      </c>
      <c r="E812" s="46">
        <v>2564</v>
      </c>
      <c r="F812" s="46" t="s">
        <v>1248</v>
      </c>
      <c r="G812" s="47" t="s">
        <v>184</v>
      </c>
      <c r="H812" s="39" t="s">
        <v>2022</v>
      </c>
      <c r="I812" s="39" t="s">
        <v>327</v>
      </c>
      <c r="J812" s="46" t="s">
        <v>6709</v>
      </c>
      <c r="K812" s="39" t="s">
        <v>38</v>
      </c>
      <c r="L812" s="47" t="s">
        <v>6125</v>
      </c>
      <c r="M812" s="47" t="s">
        <v>4479</v>
      </c>
      <c r="N812" s="52" t="s">
        <v>4509</v>
      </c>
      <c r="O812" s="48" t="s">
        <v>6706</v>
      </c>
      <c r="P812" s="48"/>
      <c r="Q812" s="39" t="s">
        <v>6239</v>
      </c>
      <c r="R812" s="39" t="s">
        <v>1269</v>
      </c>
    </row>
    <row r="813" spans="1:18" ht="21">
      <c r="A813" s="38" t="s">
        <v>1885</v>
      </c>
      <c r="B813" s="38"/>
      <c r="C813" s="39" t="s">
        <v>1886</v>
      </c>
      <c r="D813" s="39" t="s">
        <v>29</v>
      </c>
      <c r="E813" s="46">
        <v>2564</v>
      </c>
      <c r="F813" s="46" t="s">
        <v>333</v>
      </c>
      <c r="G813" s="47" t="s">
        <v>251</v>
      </c>
      <c r="H813" s="39" t="s">
        <v>1884</v>
      </c>
      <c r="I813" s="39" t="s">
        <v>327</v>
      </c>
      <c r="J813" s="46" t="s">
        <v>6709</v>
      </c>
      <c r="K813" s="39" t="s">
        <v>38</v>
      </c>
      <c r="L813" s="47" t="s">
        <v>6125</v>
      </c>
      <c r="M813" s="47" t="s">
        <v>4479</v>
      </c>
      <c r="N813" s="52" t="s">
        <v>4480</v>
      </c>
      <c r="O813" s="48" t="s">
        <v>6706</v>
      </c>
      <c r="P813" s="48"/>
      <c r="Q813" s="39" t="s">
        <v>6240</v>
      </c>
      <c r="R813" s="39" t="s">
        <v>1301</v>
      </c>
    </row>
    <row r="814" spans="1:18" ht="21">
      <c r="A814" s="38" t="s">
        <v>1881</v>
      </c>
      <c r="B814" s="38"/>
      <c r="C814" s="39" t="s">
        <v>1882</v>
      </c>
      <c r="D814" s="39" t="s">
        <v>29</v>
      </c>
      <c r="E814" s="46">
        <v>2564</v>
      </c>
      <c r="F814" s="46" t="s">
        <v>333</v>
      </c>
      <c r="G814" s="47" t="s">
        <v>251</v>
      </c>
      <c r="H814" s="39" t="s">
        <v>1884</v>
      </c>
      <c r="I814" s="39" t="s">
        <v>327</v>
      </c>
      <c r="J814" s="46" t="s">
        <v>6709</v>
      </c>
      <c r="K814" s="39" t="s">
        <v>38</v>
      </c>
      <c r="L814" s="47" t="s">
        <v>6125</v>
      </c>
      <c r="M814" s="47" t="s">
        <v>4479</v>
      </c>
      <c r="N814" s="52" t="s">
        <v>4509</v>
      </c>
      <c r="O814" s="48" t="s">
        <v>6706</v>
      </c>
      <c r="P814" s="48"/>
      <c r="Q814" s="39" t="s">
        <v>6241</v>
      </c>
      <c r="R814" s="39" t="s">
        <v>1269</v>
      </c>
    </row>
    <row r="815" spans="1:18" ht="21">
      <c r="A815" s="38" t="s">
        <v>1837</v>
      </c>
      <c r="B815" s="38"/>
      <c r="C815" s="39" t="s">
        <v>1838</v>
      </c>
      <c r="D815" s="39" t="s">
        <v>29</v>
      </c>
      <c r="E815" s="46">
        <v>2564</v>
      </c>
      <c r="F815" s="46" t="s">
        <v>674</v>
      </c>
      <c r="G815" s="47" t="s">
        <v>597</v>
      </c>
      <c r="H815" s="39" t="s">
        <v>1836</v>
      </c>
      <c r="I815" s="39" t="s">
        <v>327</v>
      </c>
      <c r="J815" s="46" t="s">
        <v>6709</v>
      </c>
      <c r="K815" s="39" t="s">
        <v>38</v>
      </c>
      <c r="L815" s="47" t="s">
        <v>6125</v>
      </c>
      <c r="M815" s="47" t="s">
        <v>4479</v>
      </c>
      <c r="N815" s="52" t="s">
        <v>4509</v>
      </c>
      <c r="O815" s="48" t="s">
        <v>6706</v>
      </c>
      <c r="P815" s="48"/>
      <c r="Q815" s="39" t="s">
        <v>6242</v>
      </c>
      <c r="R815" s="39" t="s">
        <v>1269</v>
      </c>
    </row>
    <row r="816" spans="1:18" ht="21">
      <c r="A816" s="38" t="s">
        <v>1833</v>
      </c>
      <c r="B816" s="38"/>
      <c r="C816" s="39" t="s">
        <v>1834</v>
      </c>
      <c r="D816" s="39" t="s">
        <v>29</v>
      </c>
      <c r="E816" s="46">
        <v>2564</v>
      </c>
      <c r="F816" s="46" t="s">
        <v>674</v>
      </c>
      <c r="G816" s="47" t="s">
        <v>615</v>
      </c>
      <c r="H816" s="39" t="s">
        <v>1836</v>
      </c>
      <c r="I816" s="39" t="s">
        <v>327</v>
      </c>
      <c r="J816" s="46" t="s">
        <v>6709</v>
      </c>
      <c r="K816" s="39" t="s">
        <v>38</v>
      </c>
      <c r="L816" s="47" t="s">
        <v>6125</v>
      </c>
      <c r="M816" s="47" t="s">
        <v>4479</v>
      </c>
      <c r="N816" s="52" t="s">
        <v>4509</v>
      </c>
      <c r="O816" s="48" t="s">
        <v>6706</v>
      </c>
      <c r="P816" s="48"/>
      <c r="Q816" s="39" t="s">
        <v>6243</v>
      </c>
      <c r="R816" s="39" t="s">
        <v>1269</v>
      </c>
    </row>
    <row r="817" spans="1:18" ht="21">
      <c r="A817" s="38" t="s">
        <v>1906</v>
      </c>
      <c r="B817" s="38"/>
      <c r="C817" s="39" t="s">
        <v>1907</v>
      </c>
      <c r="D817" s="39" t="s">
        <v>29</v>
      </c>
      <c r="E817" s="46">
        <v>2564</v>
      </c>
      <c r="F817" s="46" t="s">
        <v>333</v>
      </c>
      <c r="G817" s="47" t="s">
        <v>251</v>
      </c>
      <c r="H817" s="39" t="s">
        <v>1909</v>
      </c>
      <c r="I817" s="39" t="s">
        <v>327</v>
      </c>
      <c r="J817" s="46" t="s">
        <v>6709</v>
      </c>
      <c r="K817" s="39" t="s">
        <v>38</v>
      </c>
      <c r="L817" s="47" t="s">
        <v>6125</v>
      </c>
      <c r="M817" s="47" t="s">
        <v>4479</v>
      </c>
      <c r="N817" s="52" t="s">
        <v>4480</v>
      </c>
      <c r="O817" s="48" t="s">
        <v>6706</v>
      </c>
      <c r="P817" s="48"/>
      <c r="Q817" s="39" t="s">
        <v>6244</v>
      </c>
      <c r="R817" s="39" t="s">
        <v>1301</v>
      </c>
    </row>
    <row r="818" spans="1:18" ht="21">
      <c r="A818" s="38" t="s">
        <v>1957</v>
      </c>
      <c r="B818" s="38"/>
      <c r="C818" s="39" t="s">
        <v>1958</v>
      </c>
      <c r="D818" s="39" t="s">
        <v>29</v>
      </c>
      <c r="E818" s="46">
        <v>2564</v>
      </c>
      <c r="F818" s="46" t="s">
        <v>333</v>
      </c>
      <c r="G818" s="47" t="s">
        <v>251</v>
      </c>
      <c r="H818" s="39" t="s">
        <v>892</v>
      </c>
      <c r="I818" s="39" t="s">
        <v>327</v>
      </c>
      <c r="J818" s="46" t="s">
        <v>6709</v>
      </c>
      <c r="K818" s="39" t="s">
        <v>38</v>
      </c>
      <c r="L818" s="47" t="s">
        <v>6125</v>
      </c>
      <c r="M818" s="47" t="s">
        <v>4479</v>
      </c>
      <c r="N818" s="52" t="s">
        <v>4509</v>
      </c>
      <c r="O818" s="48" t="s">
        <v>6706</v>
      </c>
      <c r="P818" s="48"/>
      <c r="Q818" s="39" t="s">
        <v>6245</v>
      </c>
      <c r="R818" s="39" t="s">
        <v>1269</v>
      </c>
    </row>
    <row r="819" spans="1:18" ht="21">
      <c r="A819" s="38" t="s">
        <v>1943</v>
      </c>
      <c r="B819" s="38"/>
      <c r="C819" s="39" t="s">
        <v>1944</v>
      </c>
      <c r="D819" s="39" t="s">
        <v>29</v>
      </c>
      <c r="E819" s="46">
        <v>2564</v>
      </c>
      <c r="F819" s="46" t="s">
        <v>65</v>
      </c>
      <c r="G819" s="47" t="s">
        <v>251</v>
      </c>
      <c r="H819" s="39" t="s">
        <v>836</v>
      </c>
      <c r="I819" s="39" t="s">
        <v>327</v>
      </c>
      <c r="J819" s="46" t="s">
        <v>6709</v>
      </c>
      <c r="K819" s="39" t="s">
        <v>38</v>
      </c>
      <c r="L819" s="47" t="s">
        <v>6125</v>
      </c>
      <c r="M819" s="47" t="s">
        <v>4479</v>
      </c>
      <c r="N819" s="52" t="s">
        <v>4509</v>
      </c>
      <c r="O819" s="48" t="s">
        <v>6706</v>
      </c>
      <c r="P819" s="48"/>
      <c r="Q819" s="39" t="s">
        <v>6246</v>
      </c>
      <c r="R819" s="39" t="s">
        <v>1269</v>
      </c>
    </row>
    <row r="820" spans="1:18" ht="21">
      <c r="A820" s="38" t="s">
        <v>1851</v>
      </c>
      <c r="B820" s="38"/>
      <c r="C820" s="39" t="s">
        <v>1852</v>
      </c>
      <c r="D820" s="39" t="s">
        <v>29</v>
      </c>
      <c r="E820" s="46">
        <v>2564</v>
      </c>
      <c r="F820" s="46" t="s">
        <v>65</v>
      </c>
      <c r="G820" s="47" t="s">
        <v>251</v>
      </c>
      <c r="H820" s="39" t="s">
        <v>836</v>
      </c>
      <c r="I820" s="39" t="s">
        <v>327</v>
      </c>
      <c r="J820" s="46" t="s">
        <v>6709</v>
      </c>
      <c r="K820" s="39" t="s">
        <v>38</v>
      </c>
      <c r="L820" s="47" t="s">
        <v>6125</v>
      </c>
      <c r="M820" s="47" t="s">
        <v>4479</v>
      </c>
      <c r="N820" s="52" t="s">
        <v>4509</v>
      </c>
      <c r="O820" s="48" t="s">
        <v>6706</v>
      </c>
      <c r="P820" s="48"/>
      <c r="Q820" s="39" t="s">
        <v>6247</v>
      </c>
      <c r="R820" s="39" t="s">
        <v>1269</v>
      </c>
    </row>
    <row r="821" spans="1:18" ht="21">
      <c r="A821" s="38" t="s">
        <v>1969</v>
      </c>
      <c r="B821" s="38"/>
      <c r="C821" s="39" t="s">
        <v>1970</v>
      </c>
      <c r="D821" s="39" t="s">
        <v>29</v>
      </c>
      <c r="E821" s="46">
        <v>2564</v>
      </c>
      <c r="F821" s="46" t="s">
        <v>231</v>
      </c>
      <c r="G821" s="47" t="s">
        <v>582</v>
      </c>
      <c r="H821" s="39" t="s">
        <v>1964</v>
      </c>
      <c r="I821" s="39" t="s">
        <v>289</v>
      </c>
      <c r="J821" s="46" t="s">
        <v>6726</v>
      </c>
      <c r="K821" s="39" t="s">
        <v>38</v>
      </c>
      <c r="L821" s="47" t="s">
        <v>6125</v>
      </c>
      <c r="M821" s="47" t="s">
        <v>4515</v>
      </c>
      <c r="N821" s="52" t="s">
        <v>4682</v>
      </c>
      <c r="O821" s="48" t="s">
        <v>6706</v>
      </c>
      <c r="P821" s="48"/>
      <c r="Q821" s="39" t="s">
        <v>6248</v>
      </c>
      <c r="R821" s="39" t="s">
        <v>1965</v>
      </c>
    </row>
    <row r="822" spans="1:18" ht="21">
      <c r="A822" s="38" t="s">
        <v>1966</v>
      </c>
      <c r="B822" s="38"/>
      <c r="C822" s="39" t="s">
        <v>1967</v>
      </c>
      <c r="D822" s="39" t="s">
        <v>29</v>
      </c>
      <c r="E822" s="46">
        <v>2564</v>
      </c>
      <c r="F822" s="46" t="s">
        <v>333</v>
      </c>
      <c r="G822" s="47" t="s">
        <v>184</v>
      </c>
      <c r="H822" s="39" t="s">
        <v>1964</v>
      </c>
      <c r="I822" s="39" t="s">
        <v>289</v>
      </c>
      <c r="J822" s="46" t="s">
        <v>6726</v>
      </c>
      <c r="K822" s="39" t="s">
        <v>38</v>
      </c>
      <c r="L822" s="47" t="s">
        <v>6125</v>
      </c>
      <c r="M822" s="47" t="s">
        <v>4515</v>
      </c>
      <c r="N822" s="52" t="s">
        <v>4682</v>
      </c>
      <c r="O822" s="48" t="s">
        <v>6706</v>
      </c>
      <c r="P822" s="48"/>
      <c r="Q822" s="39" t="s">
        <v>6249</v>
      </c>
      <c r="R822" s="39" t="s">
        <v>1965</v>
      </c>
    </row>
    <row r="823" spans="1:18" ht="21">
      <c r="A823" s="38" t="s">
        <v>1961</v>
      </c>
      <c r="B823" s="38"/>
      <c r="C823" s="39" t="s">
        <v>1962</v>
      </c>
      <c r="D823" s="39" t="s">
        <v>29</v>
      </c>
      <c r="E823" s="46">
        <v>2564</v>
      </c>
      <c r="F823" s="46" t="s">
        <v>333</v>
      </c>
      <c r="G823" s="47" t="s">
        <v>1389</v>
      </c>
      <c r="H823" s="39" t="s">
        <v>1964</v>
      </c>
      <c r="I823" s="39" t="s">
        <v>289</v>
      </c>
      <c r="J823" s="46" t="s">
        <v>6726</v>
      </c>
      <c r="K823" s="39" t="s">
        <v>38</v>
      </c>
      <c r="L823" s="47" t="s">
        <v>6125</v>
      </c>
      <c r="M823" s="47" t="s">
        <v>4515</v>
      </c>
      <c r="N823" s="52" t="s">
        <v>4682</v>
      </c>
      <c r="O823" s="48" t="s">
        <v>6706</v>
      </c>
      <c r="P823" s="48"/>
      <c r="Q823" s="39" t="s">
        <v>6250</v>
      </c>
      <c r="R823" s="39" t="s">
        <v>1965</v>
      </c>
    </row>
    <row r="824" spans="1:18" ht="21">
      <c r="A824" s="38" t="s">
        <v>1946</v>
      </c>
      <c r="B824" s="38"/>
      <c r="C824" s="39" t="s">
        <v>1947</v>
      </c>
      <c r="D824" s="39" t="s">
        <v>29</v>
      </c>
      <c r="E824" s="46">
        <v>2564</v>
      </c>
      <c r="F824" s="46" t="s">
        <v>333</v>
      </c>
      <c r="G824" s="47" t="s">
        <v>251</v>
      </c>
      <c r="H824" s="39" t="s">
        <v>480</v>
      </c>
      <c r="I824" s="39" t="s">
        <v>289</v>
      </c>
      <c r="J824" s="46" t="s">
        <v>6726</v>
      </c>
      <c r="K824" s="39" t="s">
        <v>38</v>
      </c>
      <c r="L824" s="47" t="s">
        <v>6125</v>
      </c>
      <c r="M824" s="47" t="s">
        <v>4479</v>
      </c>
      <c r="N824" s="52" t="s">
        <v>4509</v>
      </c>
      <c r="O824" s="48" t="s">
        <v>6706</v>
      </c>
      <c r="P824" s="48"/>
      <c r="Q824" s="39" t="s">
        <v>6251</v>
      </c>
      <c r="R824" s="39" t="s">
        <v>1269</v>
      </c>
    </row>
    <row r="825" spans="1:18" ht="21">
      <c r="A825" s="38" t="s">
        <v>1937</v>
      </c>
      <c r="B825" s="38"/>
      <c r="C825" s="39" t="s">
        <v>1938</v>
      </c>
      <c r="D825" s="39" t="s">
        <v>29</v>
      </c>
      <c r="E825" s="46">
        <v>2564</v>
      </c>
      <c r="F825" s="46" t="s">
        <v>333</v>
      </c>
      <c r="G825" s="47" t="s">
        <v>251</v>
      </c>
      <c r="H825" s="39" t="s">
        <v>480</v>
      </c>
      <c r="I825" s="39" t="s">
        <v>289</v>
      </c>
      <c r="J825" s="46" t="s">
        <v>6726</v>
      </c>
      <c r="K825" s="39" t="s">
        <v>38</v>
      </c>
      <c r="L825" s="47" t="s">
        <v>6125</v>
      </c>
      <c r="M825" s="47" t="s">
        <v>4515</v>
      </c>
      <c r="N825" s="52" t="s">
        <v>4717</v>
      </c>
      <c r="O825" s="48" t="s">
        <v>6706</v>
      </c>
      <c r="P825" s="48"/>
      <c r="Q825" s="39" t="s">
        <v>6252</v>
      </c>
      <c r="R825" s="39" t="s">
        <v>1318</v>
      </c>
    </row>
    <row r="826" spans="1:18" ht="21">
      <c r="A826" s="38" t="s">
        <v>1611</v>
      </c>
      <c r="B826" s="38"/>
      <c r="C826" s="39" t="s">
        <v>1612</v>
      </c>
      <c r="D826" s="39" t="s">
        <v>29</v>
      </c>
      <c r="E826" s="46">
        <v>2564</v>
      </c>
      <c r="F826" s="46" t="s">
        <v>333</v>
      </c>
      <c r="G826" s="47" t="s">
        <v>251</v>
      </c>
      <c r="H826" s="39" t="s">
        <v>246</v>
      </c>
      <c r="I826" s="39" t="s">
        <v>37</v>
      </c>
      <c r="J826" s="46" t="s">
        <v>6711</v>
      </c>
      <c r="K826" s="39" t="s">
        <v>38</v>
      </c>
      <c r="L826" s="47" t="s">
        <v>6125</v>
      </c>
      <c r="M826" s="47" t="s">
        <v>4479</v>
      </c>
      <c r="N826" s="52" t="s">
        <v>4509</v>
      </c>
      <c r="O826" s="48" t="s">
        <v>6706</v>
      </c>
      <c r="P826" s="48"/>
      <c r="Q826" s="39" t="s">
        <v>6253</v>
      </c>
      <c r="R826" s="39" t="s">
        <v>1269</v>
      </c>
    </row>
    <row r="827" spans="1:18" ht="21">
      <c r="A827" s="38" t="s">
        <v>1608</v>
      </c>
      <c r="B827" s="38"/>
      <c r="C827" s="39" t="s">
        <v>1609</v>
      </c>
      <c r="D827" s="39" t="s">
        <v>29</v>
      </c>
      <c r="E827" s="46">
        <v>2564</v>
      </c>
      <c r="F827" s="46" t="s">
        <v>333</v>
      </c>
      <c r="G827" s="47" t="s">
        <v>251</v>
      </c>
      <c r="H827" s="39" t="s">
        <v>246</v>
      </c>
      <c r="I827" s="39" t="s">
        <v>37</v>
      </c>
      <c r="J827" s="46" t="s">
        <v>6711</v>
      </c>
      <c r="K827" s="39" t="s">
        <v>38</v>
      </c>
      <c r="L827" s="47" t="s">
        <v>6125</v>
      </c>
      <c r="M827" s="47" t="s">
        <v>4479</v>
      </c>
      <c r="N827" s="52" t="s">
        <v>4509</v>
      </c>
      <c r="O827" s="48" t="s">
        <v>6706</v>
      </c>
      <c r="P827" s="48"/>
      <c r="Q827" s="39" t="s">
        <v>6254</v>
      </c>
      <c r="R827" s="39" t="s">
        <v>1269</v>
      </c>
    </row>
    <row r="828" spans="1:18" ht="21">
      <c r="A828" s="38" t="s">
        <v>1606</v>
      </c>
      <c r="B828" s="38"/>
      <c r="C828" s="39" t="s">
        <v>6255</v>
      </c>
      <c r="D828" s="39" t="s">
        <v>29</v>
      </c>
      <c r="E828" s="46">
        <v>2564</v>
      </c>
      <c r="F828" s="46" t="s">
        <v>333</v>
      </c>
      <c r="G828" s="47" t="s">
        <v>251</v>
      </c>
      <c r="H828" s="39" t="s">
        <v>246</v>
      </c>
      <c r="I828" s="39" t="s">
        <v>37</v>
      </c>
      <c r="J828" s="46" t="s">
        <v>6711</v>
      </c>
      <c r="K828" s="39" t="s">
        <v>38</v>
      </c>
      <c r="L828" s="47" t="s">
        <v>6125</v>
      </c>
      <c r="M828" s="47" t="s">
        <v>4479</v>
      </c>
      <c r="N828" s="52" t="s">
        <v>4509</v>
      </c>
      <c r="O828" s="48" t="s">
        <v>6706</v>
      </c>
      <c r="P828" s="48"/>
      <c r="Q828" s="39" t="s">
        <v>6256</v>
      </c>
      <c r="R828" s="39" t="s">
        <v>1269</v>
      </c>
    </row>
    <row r="829" spans="1:18" ht="21">
      <c r="A829" s="38" t="s">
        <v>1603</v>
      </c>
      <c r="B829" s="38"/>
      <c r="C829" s="39" t="s">
        <v>1604</v>
      </c>
      <c r="D829" s="39" t="s">
        <v>29</v>
      </c>
      <c r="E829" s="46">
        <v>2564</v>
      </c>
      <c r="F829" s="46" t="s">
        <v>333</v>
      </c>
      <c r="G829" s="47" t="s">
        <v>251</v>
      </c>
      <c r="H829" s="39" t="s">
        <v>246</v>
      </c>
      <c r="I829" s="39" t="s">
        <v>37</v>
      </c>
      <c r="J829" s="46" t="s">
        <v>6711</v>
      </c>
      <c r="K829" s="39" t="s">
        <v>38</v>
      </c>
      <c r="L829" s="47" t="s">
        <v>6125</v>
      </c>
      <c r="M829" s="47" t="s">
        <v>4479</v>
      </c>
      <c r="N829" s="52" t="s">
        <v>4509</v>
      </c>
      <c r="O829" s="48" t="s">
        <v>6706</v>
      </c>
      <c r="P829" s="48"/>
      <c r="Q829" s="39" t="s">
        <v>6257</v>
      </c>
      <c r="R829" s="39" t="s">
        <v>1269</v>
      </c>
    </row>
    <row r="830" spans="1:18" ht="21">
      <c r="A830" s="38" t="s">
        <v>1600</v>
      </c>
      <c r="B830" s="38"/>
      <c r="C830" s="39" t="s">
        <v>1601</v>
      </c>
      <c r="D830" s="39" t="s">
        <v>29</v>
      </c>
      <c r="E830" s="46">
        <v>2564</v>
      </c>
      <c r="F830" s="46" t="s">
        <v>333</v>
      </c>
      <c r="G830" s="47" t="s">
        <v>251</v>
      </c>
      <c r="H830" s="39" t="s">
        <v>246</v>
      </c>
      <c r="I830" s="39" t="s">
        <v>37</v>
      </c>
      <c r="J830" s="46" t="s">
        <v>6711</v>
      </c>
      <c r="K830" s="39" t="s">
        <v>38</v>
      </c>
      <c r="L830" s="47" t="s">
        <v>6125</v>
      </c>
      <c r="M830" s="47" t="s">
        <v>4479</v>
      </c>
      <c r="N830" s="52" t="s">
        <v>4509</v>
      </c>
      <c r="O830" s="48" t="s">
        <v>6706</v>
      </c>
      <c r="P830" s="48"/>
      <c r="Q830" s="39" t="s">
        <v>6258</v>
      </c>
      <c r="R830" s="39" t="s">
        <v>1269</v>
      </c>
    </row>
    <row r="831" spans="1:18" ht="21">
      <c r="A831" s="38" t="s">
        <v>1597</v>
      </c>
      <c r="B831" s="38"/>
      <c r="C831" s="39" t="s">
        <v>1598</v>
      </c>
      <c r="D831" s="39" t="s">
        <v>29</v>
      </c>
      <c r="E831" s="46">
        <v>2564</v>
      </c>
      <c r="F831" s="46" t="s">
        <v>333</v>
      </c>
      <c r="G831" s="47" t="s">
        <v>251</v>
      </c>
      <c r="H831" s="39" t="s">
        <v>246</v>
      </c>
      <c r="I831" s="39" t="s">
        <v>37</v>
      </c>
      <c r="J831" s="46" t="s">
        <v>6711</v>
      </c>
      <c r="K831" s="39" t="s">
        <v>38</v>
      </c>
      <c r="L831" s="47" t="s">
        <v>6125</v>
      </c>
      <c r="M831" s="47" t="s">
        <v>4479</v>
      </c>
      <c r="N831" s="52" t="s">
        <v>4509</v>
      </c>
      <c r="O831" s="48" t="s">
        <v>6706</v>
      </c>
      <c r="P831" s="48"/>
      <c r="Q831" s="39" t="s">
        <v>6259</v>
      </c>
      <c r="R831" s="39" t="s">
        <v>1269</v>
      </c>
    </row>
    <row r="832" spans="1:18" ht="21">
      <c r="A832" s="38" t="s">
        <v>1594</v>
      </c>
      <c r="B832" s="38"/>
      <c r="C832" s="39" t="s">
        <v>6260</v>
      </c>
      <c r="D832" s="39" t="s">
        <v>29</v>
      </c>
      <c r="E832" s="46">
        <v>2564</v>
      </c>
      <c r="F832" s="46" t="s">
        <v>333</v>
      </c>
      <c r="G832" s="47" t="s">
        <v>251</v>
      </c>
      <c r="H832" s="39" t="s">
        <v>246</v>
      </c>
      <c r="I832" s="39" t="s">
        <v>37</v>
      </c>
      <c r="J832" s="46" t="s">
        <v>6711</v>
      </c>
      <c r="K832" s="39" t="s">
        <v>38</v>
      </c>
      <c r="L832" s="47" t="s">
        <v>6125</v>
      </c>
      <c r="M832" s="47" t="s">
        <v>4479</v>
      </c>
      <c r="N832" s="52" t="s">
        <v>4509</v>
      </c>
      <c r="O832" s="48" t="s">
        <v>6706</v>
      </c>
      <c r="P832" s="48"/>
      <c r="Q832" s="39" t="s">
        <v>6261</v>
      </c>
      <c r="R832" s="39" t="s">
        <v>1269</v>
      </c>
    </row>
    <row r="833" spans="1:18" ht="21">
      <c r="A833" s="38" t="s">
        <v>1545</v>
      </c>
      <c r="B833" s="38"/>
      <c r="C833" s="39" t="s">
        <v>1546</v>
      </c>
      <c r="D833" s="39" t="s">
        <v>29</v>
      </c>
      <c r="E833" s="46">
        <v>2564</v>
      </c>
      <c r="F833" s="46" t="s">
        <v>333</v>
      </c>
      <c r="G833" s="47" t="s">
        <v>251</v>
      </c>
      <c r="H833" s="39" t="s">
        <v>246</v>
      </c>
      <c r="I833" s="39" t="s">
        <v>37</v>
      </c>
      <c r="J833" s="46" t="s">
        <v>6711</v>
      </c>
      <c r="K833" s="39" t="s">
        <v>38</v>
      </c>
      <c r="L833" s="47" t="s">
        <v>6125</v>
      </c>
      <c r="M833" s="47" t="s">
        <v>4479</v>
      </c>
      <c r="N833" s="52" t="s">
        <v>4509</v>
      </c>
      <c r="O833" s="48" t="s">
        <v>6706</v>
      </c>
      <c r="P833" s="48"/>
      <c r="Q833" s="39" t="s">
        <v>6262</v>
      </c>
      <c r="R833" s="39" t="s">
        <v>1269</v>
      </c>
    </row>
    <row r="834" spans="1:18" ht="21">
      <c r="A834" s="38" t="s">
        <v>1539</v>
      </c>
      <c r="B834" s="38"/>
      <c r="C834" s="39" t="s">
        <v>1540</v>
      </c>
      <c r="D834" s="39" t="s">
        <v>29</v>
      </c>
      <c r="E834" s="46">
        <v>2564</v>
      </c>
      <c r="F834" s="46" t="s">
        <v>333</v>
      </c>
      <c r="G834" s="47" t="s">
        <v>251</v>
      </c>
      <c r="H834" s="39" t="s">
        <v>246</v>
      </c>
      <c r="I834" s="39" t="s">
        <v>37</v>
      </c>
      <c r="J834" s="46" t="s">
        <v>6711</v>
      </c>
      <c r="K834" s="39" t="s">
        <v>38</v>
      </c>
      <c r="L834" s="47" t="s">
        <v>6125</v>
      </c>
      <c r="M834" s="47" t="s">
        <v>4479</v>
      </c>
      <c r="N834" s="52" t="s">
        <v>4509</v>
      </c>
      <c r="O834" s="48" t="s">
        <v>6706</v>
      </c>
      <c r="P834" s="48"/>
      <c r="Q834" s="39" t="s">
        <v>6263</v>
      </c>
      <c r="R834" s="39" t="s">
        <v>1269</v>
      </c>
    </row>
    <row r="835" spans="1:18" ht="21">
      <c r="A835" s="38" t="s">
        <v>1496</v>
      </c>
      <c r="B835" s="38"/>
      <c r="C835" s="39" t="s">
        <v>1497</v>
      </c>
      <c r="D835" s="39" t="s">
        <v>29</v>
      </c>
      <c r="E835" s="46">
        <v>2564</v>
      </c>
      <c r="F835" s="46" t="s">
        <v>333</v>
      </c>
      <c r="G835" s="47" t="s">
        <v>251</v>
      </c>
      <c r="H835" s="39" t="s">
        <v>246</v>
      </c>
      <c r="I835" s="39" t="s">
        <v>37</v>
      </c>
      <c r="J835" s="46" t="s">
        <v>6711</v>
      </c>
      <c r="K835" s="39" t="s">
        <v>38</v>
      </c>
      <c r="L835" s="47" t="s">
        <v>6125</v>
      </c>
      <c r="M835" s="47" t="s">
        <v>4479</v>
      </c>
      <c r="N835" s="52" t="s">
        <v>4509</v>
      </c>
      <c r="O835" s="48" t="s">
        <v>6706</v>
      </c>
      <c r="P835" s="48"/>
      <c r="Q835" s="39" t="s">
        <v>6264</v>
      </c>
      <c r="R835" s="39" t="s">
        <v>1269</v>
      </c>
    </row>
    <row r="836" spans="1:18" ht="21">
      <c r="A836" s="38" t="s">
        <v>1493</v>
      </c>
      <c r="B836" s="38"/>
      <c r="C836" s="39" t="s">
        <v>1494</v>
      </c>
      <c r="D836" s="39" t="s">
        <v>29</v>
      </c>
      <c r="E836" s="46">
        <v>2564</v>
      </c>
      <c r="F836" s="46" t="s">
        <v>333</v>
      </c>
      <c r="G836" s="47" t="s">
        <v>251</v>
      </c>
      <c r="H836" s="39" t="s">
        <v>246</v>
      </c>
      <c r="I836" s="39" t="s">
        <v>37</v>
      </c>
      <c r="J836" s="46" t="s">
        <v>6711</v>
      </c>
      <c r="K836" s="39" t="s">
        <v>38</v>
      </c>
      <c r="L836" s="47" t="s">
        <v>6125</v>
      </c>
      <c r="M836" s="47" t="s">
        <v>4479</v>
      </c>
      <c r="N836" s="52" t="s">
        <v>4509</v>
      </c>
      <c r="O836" s="48" t="s">
        <v>6706</v>
      </c>
      <c r="P836" s="48"/>
      <c r="Q836" s="39" t="s">
        <v>6265</v>
      </c>
      <c r="R836" s="39" t="s">
        <v>1269</v>
      </c>
    </row>
    <row r="837" spans="1:18" ht="21">
      <c r="A837" s="38" t="s">
        <v>1474</v>
      </c>
      <c r="B837" s="38"/>
      <c r="C837" s="39" t="s">
        <v>1475</v>
      </c>
      <c r="D837" s="39" t="s">
        <v>29</v>
      </c>
      <c r="E837" s="46">
        <v>2564</v>
      </c>
      <c r="F837" s="46" t="s">
        <v>333</v>
      </c>
      <c r="G837" s="47" t="s">
        <v>251</v>
      </c>
      <c r="H837" s="39" t="s">
        <v>246</v>
      </c>
      <c r="I837" s="39" t="s">
        <v>37</v>
      </c>
      <c r="J837" s="46" t="s">
        <v>6711</v>
      </c>
      <c r="K837" s="39" t="s">
        <v>38</v>
      </c>
      <c r="L837" s="47" t="s">
        <v>6125</v>
      </c>
      <c r="M837" s="47" t="s">
        <v>4479</v>
      </c>
      <c r="N837" s="52" t="s">
        <v>4509</v>
      </c>
      <c r="O837" s="48" t="s">
        <v>6706</v>
      </c>
      <c r="P837" s="48"/>
      <c r="Q837" s="39" t="s">
        <v>6266</v>
      </c>
      <c r="R837" s="39" t="s">
        <v>1269</v>
      </c>
    </row>
    <row r="838" spans="1:18" ht="21">
      <c r="A838" s="38" t="s">
        <v>1471</v>
      </c>
      <c r="B838" s="38"/>
      <c r="C838" s="39" t="s">
        <v>1472</v>
      </c>
      <c r="D838" s="39" t="s">
        <v>29</v>
      </c>
      <c r="E838" s="46">
        <v>2564</v>
      </c>
      <c r="F838" s="46" t="s">
        <v>333</v>
      </c>
      <c r="G838" s="47" t="s">
        <v>251</v>
      </c>
      <c r="H838" s="39" t="s">
        <v>246</v>
      </c>
      <c r="I838" s="39" t="s">
        <v>37</v>
      </c>
      <c r="J838" s="46" t="s">
        <v>6711</v>
      </c>
      <c r="K838" s="39" t="s">
        <v>38</v>
      </c>
      <c r="L838" s="47" t="s">
        <v>6125</v>
      </c>
      <c r="M838" s="47" t="s">
        <v>4479</v>
      </c>
      <c r="N838" s="52" t="s">
        <v>4509</v>
      </c>
      <c r="O838" s="48" t="s">
        <v>6706</v>
      </c>
      <c r="P838" s="48"/>
      <c r="Q838" s="39" t="s">
        <v>6267</v>
      </c>
      <c r="R838" s="39" t="s">
        <v>1269</v>
      </c>
    </row>
    <row r="839" spans="1:18" ht="21">
      <c r="A839" s="38" t="s">
        <v>1468</v>
      </c>
      <c r="B839" s="38"/>
      <c r="C839" s="39" t="s">
        <v>1469</v>
      </c>
      <c r="D839" s="39" t="s">
        <v>29</v>
      </c>
      <c r="E839" s="46">
        <v>2564</v>
      </c>
      <c r="F839" s="46" t="s">
        <v>333</v>
      </c>
      <c r="G839" s="47" t="s">
        <v>251</v>
      </c>
      <c r="H839" s="39" t="s">
        <v>246</v>
      </c>
      <c r="I839" s="39" t="s">
        <v>37</v>
      </c>
      <c r="J839" s="46" t="s">
        <v>6711</v>
      </c>
      <c r="K839" s="39" t="s">
        <v>38</v>
      </c>
      <c r="L839" s="47" t="s">
        <v>6125</v>
      </c>
      <c r="M839" s="47" t="s">
        <v>4479</v>
      </c>
      <c r="N839" s="52" t="s">
        <v>4509</v>
      </c>
      <c r="O839" s="48" t="s">
        <v>6706</v>
      </c>
      <c r="P839" s="48"/>
      <c r="Q839" s="39" t="s">
        <v>6268</v>
      </c>
      <c r="R839" s="39" t="s">
        <v>1269</v>
      </c>
    </row>
    <row r="840" spans="1:18" ht="21">
      <c r="A840" s="38" t="s">
        <v>1465</v>
      </c>
      <c r="B840" s="38"/>
      <c r="C840" s="39" t="s">
        <v>1466</v>
      </c>
      <c r="D840" s="39" t="s">
        <v>29</v>
      </c>
      <c r="E840" s="46">
        <v>2564</v>
      </c>
      <c r="F840" s="46" t="s">
        <v>333</v>
      </c>
      <c r="G840" s="47" t="s">
        <v>251</v>
      </c>
      <c r="H840" s="39" t="s">
        <v>246</v>
      </c>
      <c r="I840" s="39" t="s">
        <v>37</v>
      </c>
      <c r="J840" s="46" t="s">
        <v>6711</v>
      </c>
      <c r="K840" s="39" t="s">
        <v>38</v>
      </c>
      <c r="L840" s="47" t="s">
        <v>6125</v>
      </c>
      <c r="M840" s="47" t="s">
        <v>4479</v>
      </c>
      <c r="N840" s="52" t="s">
        <v>4509</v>
      </c>
      <c r="O840" s="48" t="s">
        <v>6706</v>
      </c>
      <c r="P840" s="48"/>
      <c r="Q840" s="39" t="s">
        <v>6269</v>
      </c>
      <c r="R840" s="39" t="s">
        <v>1269</v>
      </c>
    </row>
    <row r="841" spans="1:18" ht="21">
      <c r="A841" s="38" t="s">
        <v>1462</v>
      </c>
      <c r="B841" s="38"/>
      <c r="C841" s="39" t="s">
        <v>1463</v>
      </c>
      <c r="D841" s="39" t="s">
        <v>29</v>
      </c>
      <c r="E841" s="46">
        <v>2564</v>
      </c>
      <c r="F841" s="46" t="s">
        <v>333</v>
      </c>
      <c r="G841" s="47" t="s">
        <v>251</v>
      </c>
      <c r="H841" s="39" t="s">
        <v>246</v>
      </c>
      <c r="I841" s="39" t="s">
        <v>37</v>
      </c>
      <c r="J841" s="46" t="s">
        <v>6711</v>
      </c>
      <c r="K841" s="39" t="s">
        <v>38</v>
      </c>
      <c r="L841" s="47" t="s">
        <v>6125</v>
      </c>
      <c r="M841" s="47" t="s">
        <v>4479</v>
      </c>
      <c r="N841" s="52" t="s">
        <v>4509</v>
      </c>
      <c r="O841" s="48" t="s">
        <v>6706</v>
      </c>
      <c r="P841" s="48"/>
      <c r="Q841" s="39" t="s">
        <v>6270</v>
      </c>
      <c r="R841" s="39" t="s">
        <v>1269</v>
      </c>
    </row>
    <row r="842" spans="1:18" ht="21">
      <c r="A842" s="38" t="s">
        <v>1459</v>
      </c>
      <c r="B842" s="38"/>
      <c r="C842" s="39" t="s">
        <v>1460</v>
      </c>
      <c r="D842" s="39" t="s">
        <v>29</v>
      </c>
      <c r="E842" s="46">
        <v>2564</v>
      </c>
      <c r="F842" s="46" t="s">
        <v>333</v>
      </c>
      <c r="G842" s="47" t="s">
        <v>251</v>
      </c>
      <c r="H842" s="39" t="s">
        <v>246</v>
      </c>
      <c r="I842" s="39" t="s">
        <v>37</v>
      </c>
      <c r="J842" s="46" t="s">
        <v>6711</v>
      </c>
      <c r="K842" s="39" t="s">
        <v>38</v>
      </c>
      <c r="L842" s="47" t="s">
        <v>6125</v>
      </c>
      <c r="M842" s="47" t="s">
        <v>4479</v>
      </c>
      <c r="N842" s="52" t="s">
        <v>4509</v>
      </c>
      <c r="O842" s="48" t="s">
        <v>6706</v>
      </c>
      <c r="P842" s="48"/>
      <c r="Q842" s="39" t="s">
        <v>6271</v>
      </c>
      <c r="R842" s="39" t="s">
        <v>1269</v>
      </c>
    </row>
    <row r="843" spans="1:18" ht="21">
      <c r="A843" s="38" t="s">
        <v>1456</v>
      </c>
      <c r="B843" s="38"/>
      <c r="C843" s="39" t="s">
        <v>1457</v>
      </c>
      <c r="D843" s="39" t="s">
        <v>29</v>
      </c>
      <c r="E843" s="46">
        <v>2564</v>
      </c>
      <c r="F843" s="46" t="s">
        <v>333</v>
      </c>
      <c r="G843" s="47" t="s">
        <v>251</v>
      </c>
      <c r="H843" s="39" t="s">
        <v>246</v>
      </c>
      <c r="I843" s="39" t="s">
        <v>37</v>
      </c>
      <c r="J843" s="46" t="s">
        <v>6711</v>
      </c>
      <c r="K843" s="39" t="s">
        <v>38</v>
      </c>
      <c r="L843" s="47" t="s">
        <v>6125</v>
      </c>
      <c r="M843" s="47" t="s">
        <v>4479</v>
      </c>
      <c r="N843" s="52" t="s">
        <v>4509</v>
      </c>
      <c r="O843" s="48" t="s">
        <v>6706</v>
      </c>
      <c r="P843" s="48"/>
      <c r="Q843" s="39" t="s">
        <v>6272</v>
      </c>
      <c r="R843" s="39" t="s">
        <v>1269</v>
      </c>
    </row>
    <row r="844" spans="1:18" ht="21">
      <c r="A844" s="38" t="s">
        <v>1453</v>
      </c>
      <c r="B844" s="38"/>
      <c r="C844" s="39" t="s">
        <v>1454</v>
      </c>
      <c r="D844" s="39" t="s">
        <v>29</v>
      </c>
      <c r="E844" s="46">
        <v>2564</v>
      </c>
      <c r="F844" s="46" t="s">
        <v>333</v>
      </c>
      <c r="G844" s="47" t="s">
        <v>251</v>
      </c>
      <c r="H844" s="39" t="s">
        <v>246</v>
      </c>
      <c r="I844" s="39" t="s">
        <v>37</v>
      </c>
      <c r="J844" s="46" t="s">
        <v>6711</v>
      </c>
      <c r="K844" s="39" t="s">
        <v>38</v>
      </c>
      <c r="L844" s="47" t="s">
        <v>6125</v>
      </c>
      <c r="M844" s="47" t="s">
        <v>4479</v>
      </c>
      <c r="N844" s="52" t="s">
        <v>4509</v>
      </c>
      <c r="O844" s="48" t="s">
        <v>6706</v>
      </c>
      <c r="P844" s="48"/>
      <c r="Q844" s="39" t="s">
        <v>6273</v>
      </c>
      <c r="R844" s="39" t="s">
        <v>1269</v>
      </c>
    </row>
    <row r="845" spans="1:18" ht="21">
      <c r="A845" s="38" t="s">
        <v>1450</v>
      </c>
      <c r="B845" s="38"/>
      <c r="C845" s="39" t="s">
        <v>1451</v>
      </c>
      <c r="D845" s="39" t="s">
        <v>29</v>
      </c>
      <c r="E845" s="46">
        <v>2564</v>
      </c>
      <c r="F845" s="46" t="s">
        <v>333</v>
      </c>
      <c r="G845" s="47" t="s">
        <v>251</v>
      </c>
      <c r="H845" s="39" t="s">
        <v>246</v>
      </c>
      <c r="I845" s="39" t="s">
        <v>37</v>
      </c>
      <c r="J845" s="46" t="s">
        <v>6711</v>
      </c>
      <c r="K845" s="39" t="s">
        <v>38</v>
      </c>
      <c r="L845" s="47" t="s">
        <v>6125</v>
      </c>
      <c r="M845" s="47" t="s">
        <v>4479</v>
      </c>
      <c r="N845" s="52" t="s">
        <v>4509</v>
      </c>
      <c r="O845" s="48" t="s">
        <v>6706</v>
      </c>
      <c r="P845" s="48"/>
      <c r="Q845" s="39" t="s">
        <v>6274</v>
      </c>
      <c r="R845" s="39" t="s">
        <v>1269</v>
      </c>
    </row>
    <row r="846" spans="1:18" ht="21">
      <c r="A846" s="38" t="s">
        <v>1437</v>
      </c>
      <c r="B846" s="38"/>
      <c r="C846" s="39" t="s">
        <v>1438</v>
      </c>
      <c r="D846" s="39" t="s">
        <v>29</v>
      </c>
      <c r="E846" s="46">
        <v>2564</v>
      </c>
      <c r="F846" s="46" t="s">
        <v>333</v>
      </c>
      <c r="G846" s="47" t="s">
        <v>251</v>
      </c>
      <c r="H846" s="39" t="s">
        <v>246</v>
      </c>
      <c r="I846" s="39" t="s">
        <v>37</v>
      </c>
      <c r="J846" s="46" t="s">
        <v>6711</v>
      </c>
      <c r="K846" s="39" t="s">
        <v>38</v>
      </c>
      <c r="L846" s="47" t="s">
        <v>6125</v>
      </c>
      <c r="M846" s="47" t="s">
        <v>4479</v>
      </c>
      <c r="N846" s="52" t="s">
        <v>4509</v>
      </c>
      <c r="O846" s="48" t="s">
        <v>6706</v>
      </c>
      <c r="P846" s="48"/>
      <c r="Q846" s="39" t="s">
        <v>6275</v>
      </c>
      <c r="R846" s="39" t="s">
        <v>1269</v>
      </c>
    </row>
    <row r="847" spans="1:18" ht="21">
      <c r="A847" s="38" t="s">
        <v>1434</v>
      </c>
      <c r="B847" s="38"/>
      <c r="C847" s="39" t="s">
        <v>1435</v>
      </c>
      <c r="D847" s="39" t="s">
        <v>29</v>
      </c>
      <c r="E847" s="46">
        <v>2564</v>
      </c>
      <c r="F847" s="46" t="s">
        <v>333</v>
      </c>
      <c r="G847" s="47" t="s">
        <v>251</v>
      </c>
      <c r="H847" s="39" t="s">
        <v>246</v>
      </c>
      <c r="I847" s="39" t="s">
        <v>37</v>
      </c>
      <c r="J847" s="46" t="s">
        <v>6711</v>
      </c>
      <c r="K847" s="39" t="s">
        <v>38</v>
      </c>
      <c r="L847" s="47" t="s">
        <v>6125</v>
      </c>
      <c r="M847" s="47" t="s">
        <v>4479</v>
      </c>
      <c r="N847" s="52" t="s">
        <v>4509</v>
      </c>
      <c r="O847" s="48" t="s">
        <v>6706</v>
      </c>
      <c r="P847" s="48"/>
      <c r="Q847" s="39" t="s">
        <v>6276</v>
      </c>
      <c r="R847" s="39" t="s">
        <v>1269</v>
      </c>
    </row>
    <row r="848" spans="1:18" ht="21">
      <c r="A848" s="38" t="s">
        <v>1431</v>
      </c>
      <c r="B848" s="38"/>
      <c r="C848" s="39" t="s">
        <v>1432</v>
      </c>
      <c r="D848" s="39" t="s">
        <v>29</v>
      </c>
      <c r="E848" s="46">
        <v>2564</v>
      </c>
      <c r="F848" s="46" t="s">
        <v>333</v>
      </c>
      <c r="G848" s="47" t="s">
        <v>251</v>
      </c>
      <c r="H848" s="39" t="s">
        <v>246</v>
      </c>
      <c r="I848" s="39" t="s">
        <v>37</v>
      </c>
      <c r="J848" s="46" t="s">
        <v>6711</v>
      </c>
      <c r="K848" s="39" t="s">
        <v>38</v>
      </c>
      <c r="L848" s="47" t="s">
        <v>6125</v>
      </c>
      <c r="M848" s="47" t="s">
        <v>4479</v>
      </c>
      <c r="N848" s="52" t="s">
        <v>4509</v>
      </c>
      <c r="O848" s="48" t="s">
        <v>6706</v>
      </c>
      <c r="P848" s="48"/>
      <c r="Q848" s="39" t="s">
        <v>6277</v>
      </c>
      <c r="R848" s="39" t="s">
        <v>1269</v>
      </c>
    </row>
    <row r="849" spans="1:18" ht="21">
      <c r="A849" s="38" t="s">
        <v>1429</v>
      </c>
      <c r="B849" s="38"/>
      <c r="C849" s="39" t="s">
        <v>6278</v>
      </c>
      <c r="D849" s="39" t="s">
        <v>29</v>
      </c>
      <c r="E849" s="46">
        <v>2564</v>
      </c>
      <c r="F849" s="46" t="s">
        <v>333</v>
      </c>
      <c r="G849" s="47" t="s">
        <v>251</v>
      </c>
      <c r="H849" s="39" t="s">
        <v>246</v>
      </c>
      <c r="I849" s="39" t="s">
        <v>37</v>
      </c>
      <c r="J849" s="46" t="s">
        <v>6711</v>
      </c>
      <c r="K849" s="39" t="s">
        <v>38</v>
      </c>
      <c r="L849" s="47" t="s">
        <v>6125</v>
      </c>
      <c r="M849" s="47" t="s">
        <v>4479</v>
      </c>
      <c r="N849" s="52" t="s">
        <v>4509</v>
      </c>
      <c r="O849" s="48" t="s">
        <v>6706</v>
      </c>
      <c r="P849" s="48"/>
      <c r="Q849" s="39" t="s">
        <v>6279</v>
      </c>
      <c r="R849" s="39" t="s">
        <v>1269</v>
      </c>
    </row>
    <row r="850" spans="1:18" ht="21">
      <c r="A850" s="38" t="s">
        <v>1427</v>
      </c>
      <c r="B850" s="38"/>
      <c r="C850" s="39" t="s">
        <v>303</v>
      </c>
      <c r="D850" s="39" t="s">
        <v>29</v>
      </c>
      <c r="E850" s="46">
        <v>2564</v>
      </c>
      <c r="F850" s="46" t="s">
        <v>333</v>
      </c>
      <c r="G850" s="47" t="s">
        <v>251</v>
      </c>
      <c r="H850" s="39" t="s">
        <v>246</v>
      </c>
      <c r="I850" s="39" t="s">
        <v>37</v>
      </c>
      <c r="J850" s="46" t="s">
        <v>6711</v>
      </c>
      <c r="K850" s="39" t="s">
        <v>38</v>
      </c>
      <c r="L850" s="47" t="s">
        <v>6125</v>
      </c>
      <c r="M850" s="47" t="s">
        <v>4479</v>
      </c>
      <c r="N850" s="52" t="s">
        <v>4509</v>
      </c>
      <c r="O850" s="48" t="s">
        <v>6706</v>
      </c>
      <c r="P850" s="48"/>
      <c r="Q850" s="39" t="s">
        <v>6280</v>
      </c>
      <c r="R850" s="39" t="s">
        <v>1269</v>
      </c>
    </row>
    <row r="851" spans="1:18" ht="21">
      <c r="A851" s="38" t="s">
        <v>1424</v>
      </c>
      <c r="B851" s="38"/>
      <c r="C851" s="39" t="s">
        <v>1425</v>
      </c>
      <c r="D851" s="39" t="s">
        <v>29</v>
      </c>
      <c r="E851" s="46">
        <v>2564</v>
      </c>
      <c r="F851" s="46" t="s">
        <v>333</v>
      </c>
      <c r="G851" s="47" t="s">
        <v>251</v>
      </c>
      <c r="H851" s="39" t="s">
        <v>246</v>
      </c>
      <c r="I851" s="39" t="s">
        <v>37</v>
      </c>
      <c r="J851" s="46" t="s">
        <v>6711</v>
      </c>
      <c r="K851" s="39" t="s">
        <v>38</v>
      </c>
      <c r="L851" s="47" t="s">
        <v>6125</v>
      </c>
      <c r="M851" s="47" t="s">
        <v>4479</v>
      </c>
      <c r="N851" s="52" t="s">
        <v>4509</v>
      </c>
      <c r="O851" s="48" t="s">
        <v>6706</v>
      </c>
      <c r="P851" s="48"/>
      <c r="Q851" s="39" t="s">
        <v>6281</v>
      </c>
      <c r="R851" s="39" t="s">
        <v>1269</v>
      </c>
    </row>
    <row r="852" spans="1:18" ht="21">
      <c r="A852" s="38" t="s">
        <v>1422</v>
      </c>
      <c r="B852" s="38"/>
      <c r="C852" s="39" t="s">
        <v>1131</v>
      </c>
      <c r="D852" s="39" t="s">
        <v>29</v>
      </c>
      <c r="E852" s="46">
        <v>2564</v>
      </c>
      <c r="F852" s="46" t="s">
        <v>333</v>
      </c>
      <c r="G852" s="47" t="s">
        <v>251</v>
      </c>
      <c r="H852" s="39" t="s">
        <v>246</v>
      </c>
      <c r="I852" s="39" t="s">
        <v>37</v>
      </c>
      <c r="J852" s="46" t="s">
        <v>6711</v>
      </c>
      <c r="K852" s="39" t="s">
        <v>38</v>
      </c>
      <c r="L852" s="47" t="s">
        <v>6125</v>
      </c>
      <c r="M852" s="47" t="s">
        <v>4479</v>
      </c>
      <c r="N852" s="52" t="s">
        <v>4509</v>
      </c>
      <c r="O852" s="48" t="s">
        <v>6706</v>
      </c>
      <c r="P852" s="48"/>
      <c r="Q852" s="39" t="s">
        <v>6282</v>
      </c>
      <c r="R852" s="39" t="s">
        <v>1269</v>
      </c>
    </row>
    <row r="853" spans="1:18" ht="21">
      <c r="A853" s="38" t="s">
        <v>1420</v>
      </c>
      <c r="B853" s="38"/>
      <c r="C853" s="39" t="s">
        <v>1421</v>
      </c>
      <c r="D853" s="39" t="s">
        <v>29</v>
      </c>
      <c r="E853" s="46">
        <v>2564</v>
      </c>
      <c r="F853" s="46" t="s">
        <v>333</v>
      </c>
      <c r="G853" s="47" t="s">
        <v>251</v>
      </c>
      <c r="H853" s="39" t="s">
        <v>246</v>
      </c>
      <c r="I853" s="39" t="s">
        <v>37</v>
      </c>
      <c r="J853" s="46" t="s">
        <v>6711</v>
      </c>
      <c r="K853" s="39" t="s">
        <v>38</v>
      </c>
      <c r="L853" s="47" t="s">
        <v>6125</v>
      </c>
      <c r="M853" s="47" t="s">
        <v>4479</v>
      </c>
      <c r="N853" s="52" t="s">
        <v>4509</v>
      </c>
      <c r="O853" s="48" t="s">
        <v>6706</v>
      </c>
      <c r="P853" s="48"/>
      <c r="Q853" s="39" t="s">
        <v>6283</v>
      </c>
      <c r="R853" s="39" t="s">
        <v>1269</v>
      </c>
    </row>
    <row r="854" spans="1:18" ht="21">
      <c r="A854" s="38" t="s">
        <v>1417</v>
      </c>
      <c r="B854" s="38"/>
      <c r="C854" s="39" t="s">
        <v>1418</v>
      </c>
      <c r="D854" s="39" t="s">
        <v>29</v>
      </c>
      <c r="E854" s="46">
        <v>2564</v>
      </c>
      <c r="F854" s="46" t="s">
        <v>333</v>
      </c>
      <c r="G854" s="47" t="s">
        <v>251</v>
      </c>
      <c r="H854" s="39" t="s">
        <v>246</v>
      </c>
      <c r="I854" s="39" t="s">
        <v>37</v>
      </c>
      <c r="J854" s="46" t="s">
        <v>6711</v>
      </c>
      <c r="K854" s="39" t="s">
        <v>38</v>
      </c>
      <c r="L854" s="47" t="s">
        <v>6125</v>
      </c>
      <c r="M854" s="47" t="s">
        <v>4479</v>
      </c>
      <c r="N854" s="52" t="s">
        <v>4509</v>
      </c>
      <c r="O854" s="48" t="s">
        <v>6706</v>
      </c>
      <c r="P854" s="48"/>
      <c r="Q854" s="39" t="s">
        <v>6284</v>
      </c>
      <c r="R854" s="39" t="s">
        <v>1269</v>
      </c>
    </row>
    <row r="855" spans="1:18" ht="21">
      <c r="A855" s="38" t="s">
        <v>1415</v>
      </c>
      <c r="B855" s="38"/>
      <c r="C855" s="39" t="s">
        <v>311</v>
      </c>
      <c r="D855" s="39" t="s">
        <v>29</v>
      </c>
      <c r="E855" s="46">
        <v>2564</v>
      </c>
      <c r="F855" s="46" t="s">
        <v>333</v>
      </c>
      <c r="G855" s="47" t="s">
        <v>251</v>
      </c>
      <c r="H855" s="39" t="s">
        <v>246</v>
      </c>
      <c r="I855" s="39" t="s">
        <v>37</v>
      </c>
      <c r="J855" s="46" t="s">
        <v>6711</v>
      </c>
      <c r="K855" s="39" t="s">
        <v>38</v>
      </c>
      <c r="L855" s="47" t="s">
        <v>6125</v>
      </c>
      <c r="M855" s="47" t="s">
        <v>4479</v>
      </c>
      <c r="N855" s="52" t="s">
        <v>4509</v>
      </c>
      <c r="O855" s="48" t="s">
        <v>6706</v>
      </c>
      <c r="P855" s="48"/>
      <c r="Q855" s="39" t="s">
        <v>6285</v>
      </c>
      <c r="R855" s="39" t="s">
        <v>1269</v>
      </c>
    </row>
    <row r="856" spans="1:18" ht="21">
      <c r="A856" s="38" t="s">
        <v>1413</v>
      </c>
      <c r="B856" s="38"/>
      <c r="C856" s="39" t="s">
        <v>291</v>
      </c>
      <c r="D856" s="39" t="s">
        <v>29</v>
      </c>
      <c r="E856" s="46">
        <v>2564</v>
      </c>
      <c r="F856" s="46" t="s">
        <v>333</v>
      </c>
      <c r="G856" s="47" t="s">
        <v>251</v>
      </c>
      <c r="H856" s="39" t="s">
        <v>246</v>
      </c>
      <c r="I856" s="39" t="s">
        <v>37</v>
      </c>
      <c r="J856" s="46" t="s">
        <v>6711</v>
      </c>
      <c r="K856" s="39" t="s">
        <v>38</v>
      </c>
      <c r="L856" s="47" t="s">
        <v>6125</v>
      </c>
      <c r="M856" s="47" t="s">
        <v>4479</v>
      </c>
      <c r="N856" s="52" t="s">
        <v>4509</v>
      </c>
      <c r="O856" s="48" t="s">
        <v>6706</v>
      </c>
      <c r="P856" s="48"/>
      <c r="Q856" s="39" t="s">
        <v>6286</v>
      </c>
      <c r="R856" s="39" t="s">
        <v>1269</v>
      </c>
    </row>
    <row r="857" spans="1:18" ht="21">
      <c r="A857" s="38" t="s">
        <v>1411</v>
      </c>
      <c r="B857" s="38"/>
      <c r="C857" s="39" t="s">
        <v>1412</v>
      </c>
      <c r="D857" s="39" t="s">
        <v>29</v>
      </c>
      <c r="E857" s="46">
        <v>2564</v>
      </c>
      <c r="F857" s="46" t="s">
        <v>333</v>
      </c>
      <c r="G857" s="47" t="s">
        <v>251</v>
      </c>
      <c r="H857" s="39" t="s">
        <v>246</v>
      </c>
      <c r="I857" s="39" t="s">
        <v>37</v>
      </c>
      <c r="J857" s="46" t="s">
        <v>6711</v>
      </c>
      <c r="K857" s="39" t="s">
        <v>38</v>
      </c>
      <c r="L857" s="47" t="s">
        <v>6125</v>
      </c>
      <c r="M857" s="47" t="s">
        <v>4479</v>
      </c>
      <c r="N857" s="52" t="s">
        <v>4509</v>
      </c>
      <c r="O857" s="48" t="s">
        <v>6706</v>
      </c>
      <c r="P857" s="48"/>
      <c r="Q857" s="39" t="s">
        <v>6287</v>
      </c>
      <c r="R857" s="39" t="s">
        <v>1269</v>
      </c>
    </row>
    <row r="858" spans="1:18" ht="21">
      <c r="A858" s="38" t="s">
        <v>1405</v>
      </c>
      <c r="B858" s="38"/>
      <c r="C858" s="39" t="s">
        <v>1406</v>
      </c>
      <c r="D858" s="39" t="s">
        <v>29</v>
      </c>
      <c r="E858" s="46">
        <v>2564</v>
      </c>
      <c r="F858" s="46" t="s">
        <v>333</v>
      </c>
      <c r="G858" s="47" t="s">
        <v>251</v>
      </c>
      <c r="H858" s="39" t="s">
        <v>246</v>
      </c>
      <c r="I858" s="39" t="s">
        <v>37</v>
      </c>
      <c r="J858" s="46" t="s">
        <v>6711</v>
      </c>
      <c r="K858" s="39" t="s">
        <v>38</v>
      </c>
      <c r="L858" s="47" t="s">
        <v>6125</v>
      </c>
      <c r="M858" s="47" t="s">
        <v>4479</v>
      </c>
      <c r="N858" s="52" t="s">
        <v>4509</v>
      </c>
      <c r="O858" s="48" t="s">
        <v>6706</v>
      </c>
      <c r="P858" s="48"/>
      <c r="Q858" s="39" t="s">
        <v>6288</v>
      </c>
      <c r="R858" s="39" t="s">
        <v>1269</v>
      </c>
    </row>
    <row r="859" spans="1:18" ht="21">
      <c r="A859" s="38" t="s">
        <v>1402</v>
      </c>
      <c r="B859" s="38"/>
      <c r="C859" s="39" t="s">
        <v>1403</v>
      </c>
      <c r="D859" s="39" t="s">
        <v>29</v>
      </c>
      <c r="E859" s="46">
        <v>2564</v>
      </c>
      <c r="F859" s="46" t="s">
        <v>333</v>
      </c>
      <c r="G859" s="47" t="s">
        <v>251</v>
      </c>
      <c r="H859" s="39" t="s">
        <v>246</v>
      </c>
      <c r="I859" s="39" t="s">
        <v>37</v>
      </c>
      <c r="J859" s="46" t="s">
        <v>6711</v>
      </c>
      <c r="K859" s="39" t="s">
        <v>38</v>
      </c>
      <c r="L859" s="47" t="s">
        <v>6125</v>
      </c>
      <c r="M859" s="47" t="s">
        <v>4479</v>
      </c>
      <c r="N859" s="52" t="s">
        <v>4509</v>
      </c>
      <c r="O859" s="48" t="s">
        <v>6706</v>
      </c>
      <c r="P859" s="48"/>
      <c r="Q859" s="39" t="s">
        <v>6289</v>
      </c>
      <c r="R859" s="39" t="s">
        <v>1269</v>
      </c>
    </row>
    <row r="860" spans="1:18" ht="21">
      <c r="A860" s="38" t="s">
        <v>1399</v>
      </c>
      <c r="B860" s="38"/>
      <c r="C860" s="39" t="s">
        <v>1400</v>
      </c>
      <c r="D860" s="39" t="s">
        <v>29</v>
      </c>
      <c r="E860" s="46">
        <v>2564</v>
      </c>
      <c r="F860" s="46" t="s">
        <v>333</v>
      </c>
      <c r="G860" s="47" t="s">
        <v>251</v>
      </c>
      <c r="H860" s="39" t="s">
        <v>246</v>
      </c>
      <c r="I860" s="39" t="s">
        <v>37</v>
      </c>
      <c r="J860" s="46" t="s">
        <v>6711</v>
      </c>
      <c r="K860" s="39" t="s">
        <v>38</v>
      </c>
      <c r="L860" s="47" t="s">
        <v>6125</v>
      </c>
      <c r="M860" s="47" t="s">
        <v>4479</v>
      </c>
      <c r="N860" s="52" t="s">
        <v>4509</v>
      </c>
      <c r="O860" s="48" t="s">
        <v>6706</v>
      </c>
      <c r="P860" s="48"/>
      <c r="Q860" s="39" t="s">
        <v>6290</v>
      </c>
      <c r="R860" s="39" t="s">
        <v>1269</v>
      </c>
    </row>
    <row r="861" spans="1:18" ht="21">
      <c r="A861" s="38" t="s">
        <v>1792</v>
      </c>
      <c r="B861" s="38"/>
      <c r="C861" s="39" t="s">
        <v>1793</v>
      </c>
      <c r="D861" s="39" t="s">
        <v>29</v>
      </c>
      <c r="E861" s="46">
        <v>2564</v>
      </c>
      <c r="F861" s="46" t="s">
        <v>333</v>
      </c>
      <c r="G861" s="47" t="s">
        <v>251</v>
      </c>
      <c r="H861" s="39" t="s">
        <v>151</v>
      </c>
      <c r="I861" s="39" t="s">
        <v>37</v>
      </c>
      <c r="J861" s="46" t="s">
        <v>6711</v>
      </c>
      <c r="K861" s="39" t="s">
        <v>38</v>
      </c>
      <c r="L861" s="47" t="s">
        <v>6125</v>
      </c>
      <c r="M861" s="47" t="s">
        <v>4479</v>
      </c>
      <c r="N861" s="52" t="s">
        <v>4491</v>
      </c>
      <c r="O861" s="48" t="s">
        <v>6706</v>
      </c>
      <c r="P861" s="48"/>
      <c r="Q861" s="39" t="s">
        <v>6291</v>
      </c>
      <c r="R861" s="39" t="s">
        <v>1307</v>
      </c>
    </row>
    <row r="862" spans="1:18" ht="21">
      <c r="A862" s="38" t="s">
        <v>1789</v>
      </c>
      <c r="B862" s="38"/>
      <c r="C862" s="39" t="s">
        <v>1790</v>
      </c>
      <c r="D862" s="39" t="s">
        <v>29</v>
      </c>
      <c r="E862" s="46">
        <v>2564</v>
      </c>
      <c r="F862" s="46" t="s">
        <v>333</v>
      </c>
      <c r="G862" s="47" t="s">
        <v>251</v>
      </c>
      <c r="H862" s="39" t="s">
        <v>151</v>
      </c>
      <c r="I862" s="39" t="s">
        <v>37</v>
      </c>
      <c r="J862" s="46" t="s">
        <v>6711</v>
      </c>
      <c r="K862" s="39" t="s">
        <v>38</v>
      </c>
      <c r="L862" s="47" t="s">
        <v>6125</v>
      </c>
      <c r="M862" s="47" t="s">
        <v>4479</v>
      </c>
      <c r="N862" s="52" t="s">
        <v>4491</v>
      </c>
      <c r="O862" s="48" t="s">
        <v>6706</v>
      </c>
      <c r="P862" s="48"/>
      <c r="Q862" s="39" t="s">
        <v>6292</v>
      </c>
      <c r="R862" s="39" t="s">
        <v>1307</v>
      </c>
    </row>
    <row r="863" spans="1:18" ht="21">
      <c r="A863" s="38" t="s">
        <v>1786</v>
      </c>
      <c r="B863" s="38"/>
      <c r="C863" s="39" t="s">
        <v>1787</v>
      </c>
      <c r="D863" s="39" t="s">
        <v>29</v>
      </c>
      <c r="E863" s="46">
        <v>2564</v>
      </c>
      <c r="F863" s="46" t="s">
        <v>333</v>
      </c>
      <c r="G863" s="47" t="s">
        <v>245</v>
      </c>
      <c r="H863" s="39" t="s">
        <v>151</v>
      </c>
      <c r="I863" s="39" t="s">
        <v>37</v>
      </c>
      <c r="J863" s="46" t="s">
        <v>6711</v>
      </c>
      <c r="K863" s="39" t="s">
        <v>38</v>
      </c>
      <c r="L863" s="47" t="s">
        <v>6125</v>
      </c>
      <c r="M863" s="47" t="s">
        <v>4479</v>
      </c>
      <c r="N863" s="52" t="s">
        <v>4509</v>
      </c>
      <c r="O863" s="48" t="s">
        <v>6706</v>
      </c>
      <c r="P863" s="48"/>
      <c r="Q863" s="39" t="s">
        <v>6293</v>
      </c>
      <c r="R863" s="39" t="s">
        <v>1269</v>
      </c>
    </row>
    <row r="864" spans="1:18" ht="21">
      <c r="A864" s="38" t="s">
        <v>1576</v>
      </c>
      <c r="B864" s="38"/>
      <c r="C864" s="39" t="s">
        <v>1577</v>
      </c>
      <c r="D864" s="39" t="s">
        <v>29</v>
      </c>
      <c r="E864" s="46">
        <v>2564</v>
      </c>
      <c r="F864" s="46" t="s">
        <v>1248</v>
      </c>
      <c r="G864" s="47" t="s">
        <v>251</v>
      </c>
      <c r="H864" s="39" t="s">
        <v>232</v>
      </c>
      <c r="I864" s="39" t="s">
        <v>37</v>
      </c>
      <c r="J864" s="46" t="s">
        <v>6711</v>
      </c>
      <c r="K864" s="39" t="s">
        <v>38</v>
      </c>
      <c r="L864" s="47" t="s">
        <v>6125</v>
      </c>
      <c r="M864" s="47" t="s">
        <v>4479</v>
      </c>
      <c r="N864" s="52" t="s">
        <v>4509</v>
      </c>
      <c r="O864" s="48" t="s">
        <v>6706</v>
      </c>
      <c r="P864" s="48"/>
      <c r="Q864" s="39" t="s">
        <v>6294</v>
      </c>
      <c r="R864" s="39" t="s">
        <v>1269</v>
      </c>
    </row>
    <row r="865" spans="1:18" ht="21">
      <c r="A865" s="38" t="s">
        <v>1573</v>
      </c>
      <c r="B865" s="38"/>
      <c r="C865" s="39" t="s">
        <v>1574</v>
      </c>
      <c r="D865" s="39" t="s">
        <v>29</v>
      </c>
      <c r="E865" s="46">
        <v>2564</v>
      </c>
      <c r="F865" s="46" t="s">
        <v>1248</v>
      </c>
      <c r="G865" s="47" t="s">
        <v>251</v>
      </c>
      <c r="H865" s="39" t="s">
        <v>232</v>
      </c>
      <c r="I865" s="39" t="s">
        <v>37</v>
      </c>
      <c r="J865" s="46" t="s">
        <v>6711</v>
      </c>
      <c r="K865" s="39" t="s">
        <v>38</v>
      </c>
      <c r="L865" s="47" t="s">
        <v>6125</v>
      </c>
      <c r="M865" s="47" t="s">
        <v>4479</v>
      </c>
      <c r="N865" s="52" t="s">
        <v>4509</v>
      </c>
      <c r="O865" s="48" t="s">
        <v>6706</v>
      </c>
      <c r="P865" s="48"/>
      <c r="Q865" s="39" t="s">
        <v>6295</v>
      </c>
      <c r="R865" s="39" t="s">
        <v>1269</v>
      </c>
    </row>
    <row r="866" spans="1:18" ht="21">
      <c r="A866" s="38" t="s">
        <v>1561</v>
      </c>
      <c r="B866" s="38"/>
      <c r="C866" s="39" t="s">
        <v>1562</v>
      </c>
      <c r="D866" s="39" t="s">
        <v>29</v>
      </c>
      <c r="E866" s="46">
        <v>2564</v>
      </c>
      <c r="F866" s="46" t="s">
        <v>1248</v>
      </c>
      <c r="G866" s="47" t="s">
        <v>251</v>
      </c>
      <c r="H866" s="39" t="s">
        <v>232</v>
      </c>
      <c r="I866" s="39" t="s">
        <v>37</v>
      </c>
      <c r="J866" s="46" t="s">
        <v>6711</v>
      </c>
      <c r="K866" s="39" t="s">
        <v>38</v>
      </c>
      <c r="L866" s="47" t="s">
        <v>6125</v>
      </c>
      <c r="M866" s="47" t="s">
        <v>4479</v>
      </c>
      <c r="N866" s="52" t="s">
        <v>4509</v>
      </c>
      <c r="O866" s="48" t="s">
        <v>6706</v>
      </c>
      <c r="P866" s="48"/>
      <c r="Q866" s="39" t="s">
        <v>6296</v>
      </c>
      <c r="R866" s="39" t="s">
        <v>1269</v>
      </c>
    </row>
    <row r="867" spans="1:18" ht="21">
      <c r="A867" s="38" t="s">
        <v>1551</v>
      </c>
      <c r="B867" s="38"/>
      <c r="C867" s="39" t="s">
        <v>1552</v>
      </c>
      <c r="D867" s="39" t="s">
        <v>29</v>
      </c>
      <c r="E867" s="46">
        <v>2564</v>
      </c>
      <c r="F867" s="46" t="s">
        <v>1248</v>
      </c>
      <c r="G867" s="47" t="s">
        <v>251</v>
      </c>
      <c r="H867" s="39" t="s">
        <v>232</v>
      </c>
      <c r="I867" s="39" t="s">
        <v>37</v>
      </c>
      <c r="J867" s="46" t="s">
        <v>6711</v>
      </c>
      <c r="K867" s="39" t="s">
        <v>38</v>
      </c>
      <c r="L867" s="47" t="s">
        <v>6125</v>
      </c>
      <c r="M867" s="47" t="s">
        <v>4479</v>
      </c>
      <c r="N867" s="52" t="s">
        <v>4509</v>
      </c>
      <c r="O867" s="48" t="s">
        <v>6706</v>
      </c>
      <c r="P867" s="48"/>
      <c r="Q867" s="39" t="s">
        <v>6297</v>
      </c>
      <c r="R867" s="39" t="s">
        <v>1269</v>
      </c>
    </row>
    <row r="868" spans="1:18" ht="21">
      <c r="A868" s="38" t="s">
        <v>1548</v>
      </c>
      <c r="B868" s="38"/>
      <c r="C868" s="39" t="s">
        <v>1549</v>
      </c>
      <c r="D868" s="39" t="s">
        <v>29</v>
      </c>
      <c r="E868" s="46">
        <v>2564</v>
      </c>
      <c r="F868" s="46" t="s">
        <v>1248</v>
      </c>
      <c r="G868" s="47" t="s">
        <v>251</v>
      </c>
      <c r="H868" s="39" t="s">
        <v>232</v>
      </c>
      <c r="I868" s="39" t="s">
        <v>37</v>
      </c>
      <c r="J868" s="46" t="s">
        <v>6711</v>
      </c>
      <c r="K868" s="39" t="s">
        <v>38</v>
      </c>
      <c r="L868" s="47" t="s">
        <v>6125</v>
      </c>
      <c r="M868" s="47" t="s">
        <v>4479</v>
      </c>
      <c r="N868" s="52" t="s">
        <v>4509</v>
      </c>
      <c r="O868" s="48" t="s">
        <v>6706</v>
      </c>
      <c r="P868" s="48"/>
      <c r="Q868" s="39" t="s">
        <v>6298</v>
      </c>
      <c r="R868" s="39" t="s">
        <v>1269</v>
      </c>
    </row>
    <row r="869" spans="1:18" ht="21">
      <c r="A869" s="38" t="s">
        <v>1542</v>
      </c>
      <c r="B869" s="38"/>
      <c r="C869" s="39" t="s">
        <v>1543</v>
      </c>
      <c r="D869" s="39" t="s">
        <v>29</v>
      </c>
      <c r="E869" s="46">
        <v>2564</v>
      </c>
      <c r="F869" s="46" t="s">
        <v>1248</v>
      </c>
      <c r="G869" s="47" t="s">
        <v>251</v>
      </c>
      <c r="H869" s="39" t="s">
        <v>232</v>
      </c>
      <c r="I869" s="39" t="s">
        <v>37</v>
      </c>
      <c r="J869" s="46" t="s">
        <v>6711</v>
      </c>
      <c r="K869" s="39" t="s">
        <v>38</v>
      </c>
      <c r="L869" s="47" t="s">
        <v>6125</v>
      </c>
      <c r="M869" s="47" t="s">
        <v>4479</v>
      </c>
      <c r="N869" s="52" t="s">
        <v>4509</v>
      </c>
      <c r="O869" s="48" t="s">
        <v>6706</v>
      </c>
      <c r="P869" s="48"/>
      <c r="Q869" s="39" t="s">
        <v>6299</v>
      </c>
      <c r="R869" s="39" t="s">
        <v>1269</v>
      </c>
    </row>
    <row r="870" spans="1:18" ht="21">
      <c r="A870" s="38" t="s">
        <v>1505</v>
      </c>
      <c r="B870" s="38"/>
      <c r="C870" s="39" t="s">
        <v>1506</v>
      </c>
      <c r="D870" s="39" t="s">
        <v>29</v>
      </c>
      <c r="E870" s="46">
        <v>2564</v>
      </c>
      <c r="F870" s="46" t="s">
        <v>1248</v>
      </c>
      <c r="G870" s="47" t="s">
        <v>251</v>
      </c>
      <c r="H870" s="39" t="s">
        <v>232</v>
      </c>
      <c r="I870" s="39" t="s">
        <v>37</v>
      </c>
      <c r="J870" s="46" t="s">
        <v>6711</v>
      </c>
      <c r="K870" s="39" t="s">
        <v>38</v>
      </c>
      <c r="L870" s="47" t="s">
        <v>6125</v>
      </c>
      <c r="M870" s="47" t="s">
        <v>4479</v>
      </c>
      <c r="N870" s="52" t="s">
        <v>4509</v>
      </c>
      <c r="O870" s="48" t="s">
        <v>6706</v>
      </c>
      <c r="P870" s="48"/>
      <c r="Q870" s="39" t="s">
        <v>6300</v>
      </c>
      <c r="R870" s="39" t="s">
        <v>1269</v>
      </c>
    </row>
    <row r="871" spans="1:18" ht="21">
      <c r="A871" s="38" t="s">
        <v>1502</v>
      </c>
      <c r="B871" s="38"/>
      <c r="C871" s="39" t="s">
        <v>1503</v>
      </c>
      <c r="D871" s="39" t="s">
        <v>29</v>
      </c>
      <c r="E871" s="46">
        <v>2564</v>
      </c>
      <c r="F871" s="46" t="s">
        <v>1248</v>
      </c>
      <c r="G871" s="47" t="s">
        <v>251</v>
      </c>
      <c r="H871" s="39" t="s">
        <v>232</v>
      </c>
      <c r="I871" s="39" t="s">
        <v>37</v>
      </c>
      <c r="J871" s="46" t="s">
        <v>6711</v>
      </c>
      <c r="K871" s="39" t="s">
        <v>38</v>
      </c>
      <c r="L871" s="47" t="s">
        <v>6125</v>
      </c>
      <c r="M871" s="47" t="s">
        <v>4479</v>
      </c>
      <c r="N871" s="52" t="s">
        <v>4509</v>
      </c>
      <c r="O871" s="48" t="s">
        <v>6706</v>
      </c>
      <c r="P871" s="48"/>
      <c r="Q871" s="39" t="s">
        <v>6301</v>
      </c>
      <c r="R871" s="39" t="s">
        <v>1269</v>
      </c>
    </row>
    <row r="872" spans="1:18" ht="21">
      <c r="A872" s="38" t="s">
        <v>1499</v>
      </c>
      <c r="B872" s="38"/>
      <c r="C872" s="39" t="s">
        <v>1500</v>
      </c>
      <c r="D872" s="39" t="s">
        <v>29</v>
      </c>
      <c r="E872" s="46">
        <v>2564</v>
      </c>
      <c r="F872" s="46" t="s">
        <v>1248</v>
      </c>
      <c r="G872" s="47" t="s">
        <v>251</v>
      </c>
      <c r="H872" s="39" t="s">
        <v>232</v>
      </c>
      <c r="I872" s="39" t="s">
        <v>37</v>
      </c>
      <c r="J872" s="46" t="s">
        <v>6711</v>
      </c>
      <c r="K872" s="39" t="s">
        <v>38</v>
      </c>
      <c r="L872" s="47" t="s">
        <v>6125</v>
      </c>
      <c r="M872" s="47" t="s">
        <v>4479</v>
      </c>
      <c r="N872" s="52" t="s">
        <v>4509</v>
      </c>
      <c r="O872" s="48" t="s">
        <v>6706</v>
      </c>
      <c r="P872" s="48"/>
      <c r="Q872" s="39" t="s">
        <v>6302</v>
      </c>
      <c r="R872" s="39" t="s">
        <v>1269</v>
      </c>
    </row>
    <row r="873" spans="1:18" ht="21">
      <c r="A873" s="38" t="s">
        <v>1408</v>
      </c>
      <c r="B873" s="38"/>
      <c r="C873" s="39" t="s">
        <v>1409</v>
      </c>
      <c r="D873" s="39" t="s">
        <v>29</v>
      </c>
      <c r="E873" s="46">
        <v>2564</v>
      </c>
      <c r="F873" s="46" t="s">
        <v>1248</v>
      </c>
      <c r="G873" s="47" t="s">
        <v>251</v>
      </c>
      <c r="H873" s="39" t="s">
        <v>232</v>
      </c>
      <c r="I873" s="39" t="s">
        <v>37</v>
      </c>
      <c r="J873" s="46" t="s">
        <v>6711</v>
      </c>
      <c r="K873" s="39" t="s">
        <v>38</v>
      </c>
      <c r="L873" s="47" t="s">
        <v>6125</v>
      </c>
      <c r="M873" s="47" t="s">
        <v>4479</v>
      </c>
      <c r="N873" s="52" t="s">
        <v>4509</v>
      </c>
      <c r="O873" s="48" t="s">
        <v>6706</v>
      </c>
      <c r="P873" s="48"/>
      <c r="Q873" s="39" t="s">
        <v>6303</v>
      </c>
      <c r="R873" s="39" t="s">
        <v>1269</v>
      </c>
    </row>
    <row r="874" spans="1:18" ht="21">
      <c r="A874" s="38" t="s">
        <v>1588</v>
      </c>
      <c r="B874" s="38"/>
      <c r="C874" s="39" t="s">
        <v>1589</v>
      </c>
      <c r="D874" s="39" t="s">
        <v>29</v>
      </c>
      <c r="E874" s="46">
        <v>2564</v>
      </c>
      <c r="F874" s="46" t="s">
        <v>333</v>
      </c>
      <c r="G874" s="47" t="s">
        <v>251</v>
      </c>
      <c r="H874" s="39" t="s">
        <v>225</v>
      </c>
      <c r="I874" s="39" t="s">
        <v>37</v>
      </c>
      <c r="J874" s="46" t="s">
        <v>6711</v>
      </c>
      <c r="K874" s="39" t="s">
        <v>38</v>
      </c>
      <c r="L874" s="47" t="s">
        <v>6125</v>
      </c>
      <c r="M874" s="47" t="s">
        <v>4479</v>
      </c>
      <c r="N874" s="52" t="s">
        <v>4509</v>
      </c>
      <c r="O874" s="48" t="s">
        <v>6706</v>
      </c>
      <c r="P874" s="48"/>
      <c r="Q874" s="39" t="s">
        <v>6304</v>
      </c>
      <c r="R874" s="39" t="s">
        <v>1269</v>
      </c>
    </row>
    <row r="875" spans="1:18" ht="21">
      <c r="A875" s="38" t="s">
        <v>1585</v>
      </c>
      <c r="B875" s="38"/>
      <c r="C875" s="39" t="s">
        <v>1586</v>
      </c>
      <c r="D875" s="39" t="s">
        <v>29</v>
      </c>
      <c r="E875" s="46">
        <v>2564</v>
      </c>
      <c r="F875" s="46" t="s">
        <v>333</v>
      </c>
      <c r="G875" s="47" t="s">
        <v>251</v>
      </c>
      <c r="H875" s="39" t="s">
        <v>225</v>
      </c>
      <c r="I875" s="39" t="s">
        <v>37</v>
      </c>
      <c r="J875" s="46" t="s">
        <v>6711</v>
      </c>
      <c r="K875" s="39" t="s">
        <v>38</v>
      </c>
      <c r="L875" s="47" t="s">
        <v>6125</v>
      </c>
      <c r="M875" s="47" t="s">
        <v>4479</v>
      </c>
      <c r="N875" s="52" t="s">
        <v>4509</v>
      </c>
      <c r="O875" s="48" t="s">
        <v>6706</v>
      </c>
      <c r="P875" s="48"/>
      <c r="Q875" s="39" t="s">
        <v>6305</v>
      </c>
      <c r="R875" s="39" t="s">
        <v>1269</v>
      </c>
    </row>
    <row r="876" spans="1:18" ht="21">
      <c r="A876" s="38" t="s">
        <v>1582</v>
      </c>
      <c r="B876" s="38"/>
      <c r="C876" s="39" t="s">
        <v>6306</v>
      </c>
      <c r="D876" s="39" t="s">
        <v>29</v>
      </c>
      <c r="E876" s="46">
        <v>2564</v>
      </c>
      <c r="F876" s="46" t="s">
        <v>333</v>
      </c>
      <c r="G876" s="47" t="s">
        <v>251</v>
      </c>
      <c r="H876" s="39" t="s">
        <v>225</v>
      </c>
      <c r="I876" s="39" t="s">
        <v>37</v>
      </c>
      <c r="J876" s="46" t="s">
        <v>6711</v>
      </c>
      <c r="K876" s="39" t="s">
        <v>38</v>
      </c>
      <c r="L876" s="47" t="s">
        <v>6125</v>
      </c>
      <c r="M876" s="47" t="s">
        <v>4479</v>
      </c>
      <c r="N876" s="52" t="s">
        <v>4509</v>
      </c>
      <c r="O876" s="48" t="s">
        <v>6706</v>
      </c>
      <c r="P876" s="48"/>
      <c r="Q876" s="39" t="s">
        <v>6307</v>
      </c>
      <c r="R876" s="39" t="s">
        <v>1269</v>
      </c>
    </row>
    <row r="877" spans="1:18" ht="21">
      <c r="A877" s="38" t="s">
        <v>1579</v>
      </c>
      <c r="B877" s="38"/>
      <c r="C877" s="39" t="s">
        <v>6308</v>
      </c>
      <c r="D877" s="39" t="s">
        <v>29</v>
      </c>
      <c r="E877" s="46">
        <v>2564</v>
      </c>
      <c r="F877" s="46" t="s">
        <v>333</v>
      </c>
      <c r="G877" s="47" t="s">
        <v>251</v>
      </c>
      <c r="H877" s="39" t="s">
        <v>225</v>
      </c>
      <c r="I877" s="39" t="s">
        <v>37</v>
      </c>
      <c r="J877" s="46" t="s">
        <v>6711</v>
      </c>
      <c r="K877" s="39" t="s">
        <v>38</v>
      </c>
      <c r="L877" s="47" t="s">
        <v>6125</v>
      </c>
      <c r="M877" s="47" t="s">
        <v>4479</v>
      </c>
      <c r="N877" s="52" t="s">
        <v>4509</v>
      </c>
      <c r="O877" s="48" t="s">
        <v>6706</v>
      </c>
      <c r="P877" s="48"/>
      <c r="Q877" s="39" t="s">
        <v>6309</v>
      </c>
      <c r="R877" s="39" t="s">
        <v>1269</v>
      </c>
    </row>
    <row r="878" spans="1:18" ht="21">
      <c r="A878" s="38" t="s">
        <v>1371</v>
      </c>
      <c r="B878" s="38"/>
      <c r="C878" s="39" t="s">
        <v>1372</v>
      </c>
      <c r="D878" s="39" t="s">
        <v>29</v>
      </c>
      <c r="E878" s="46">
        <v>2564</v>
      </c>
      <c r="F878" s="46" t="s">
        <v>65</v>
      </c>
      <c r="G878" s="47" t="s">
        <v>649</v>
      </c>
      <c r="H878" s="39" t="s">
        <v>218</v>
      </c>
      <c r="I878" s="39" t="s">
        <v>37</v>
      </c>
      <c r="J878" s="46" t="s">
        <v>6711</v>
      </c>
      <c r="K878" s="39" t="s">
        <v>38</v>
      </c>
      <c r="L878" s="47" t="s">
        <v>6125</v>
      </c>
      <c r="M878" s="47" t="s">
        <v>4479</v>
      </c>
      <c r="N878" s="52" t="s">
        <v>4509</v>
      </c>
      <c r="O878" s="48" t="s">
        <v>6706</v>
      </c>
      <c r="P878" s="48"/>
      <c r="Q878" s="39" t="s">
        <v>6310</v>
      </c>
      <c r="R878" s="39" t="s">
        <v>1269</v>
      </c>
    </row>
    <row r="879" spans="1:18" ht="21">
      <c r="A879" s="38" t="s">
        <v>2042</v>
      </c>
      <c r="B879" s="38"/>
      <c r="C879" s="39" t="s">
        <v>2043</v>
      </c>
      <c r="D879" s="39" t="s">
        <v>29</v>
      </c>
      <c r="E879" s="46">
        <v>2564</v>
      </c>
      <c r="F879" s="46" t="s">
        <v>51</v>
      </c>
      <c r="G879" s="47" t="s">
        <v>2045</v>
      </c>
      <c r="H879" s="39" t="s">
        <v>2046</v>
      </c>
      <c r="I879" s="39" t="s">
        <v>37</v>
      </c>
      <c r="J879" s="46" t="s">
        <v>6711</v>
      </c>
      <c r="K879" s="39" t="s">
        <v>38</v>
      </c>
      <c r="L879" s="47" t="s">
        <v>6125</v>
      </c>
      <c r="M879" s="47" t="s">
        <v>4515</v>
      </c>
      <c r="N879" s="52" t="s">
        <v>4717</v>
      </c>
      <c r="O879" s="48" t="s">
        <v>6706</v>
      </c>
      <c r="P879" s="48"/>
      <c r="Q879" s="39" t="s">
        <v>6311</v>
      </c>
      <c r="R879" s="39" t="s">
        <v>2047</v>
      </c>
    </row>
    <row r="880" spans="1:18" ht="21">
      <c r="A880" s="38" t="s">
        <v>1591</v>
      </c>
      <c r="B880" s="38"/>
      <c r="C880" s="39" t="s">
        <v>1592</v>
      </c>
      <c r="D880" s="39" t="s">
        <v>29</v>
      </c>
      <c r="E880" s="46">
        <v>2564</v>
      </c>
      <c r="F880" s="46" t="s">
        <v>65</v>
      </c>
      <c r="G880" s="47" t="s">
        <v>597</v>
      </c>
      <c r="H880" s="39" t="s">
        <v>36</v>
      </c>
      <c r="I880" s="39" t="s">
        <v>37</v>
      </c>
      <c r="J880" s="46" t="s">
        <v>6711</v>
      </c>
      <c r="K880" s="39" t="s">
        <v>38</v>
      </c>
      <c r="L880" s="47" t="s">
        <v>6125</v>
      </c>
      <c r="M880" s="47" t="s">
        <v>4479</v>
      </c>
      <c r="N880" s="52" t="s">
        <v>4509</v>
      </c>
      <c r="O880" s="48" t="s">
        <v>6706</v>
      </c>
      <c r="P880" s="48"/>
      <c r="Q880" s="39" t="s">
        <v>6312</v>
      </c>
      <c r="R880" s="39" t="s">
        <v>1269</v>
      </c>
    </row>
    <row r="881" spans="1:18" ht="21">
      <c r="A881" s="38" t="s">
        <v>1570</v>
      </c>
      <c r="B881" s="38"/>
      <c r="C881" s="39" t="s">
        <v>1571</v>
      </c>
      <c r="D881" s="39" t="s">
        <v>29</v>
      </c>
      <c r="E881" s="46">
        <v>2564</v>
      </c>
      <c r="F881" s="46" t="s">
        <v>65</v>
      </c>
      <c r="G881" s="47" t="s">
        <v>1186</v>
      </c>
      <c r="H881" s="39" t="s">
        <v>36</v>
      </c>
      <c r="I881" s="39" t="s">
        <v>37</v>
      </c>
      <c r="J881" s="46" t="s">
        <v>6711</v>
      </c>
      <c r="K881" s="39" t="s">
        <v>38</v>
      </c>
      <c r="L881" s="47" t="s">
        <v>6125</v>
      </c>
      <c r="M881" s="47" t="s">
        <v>4479</v>
      </c>
      <c r="N881" s="52" t="s">
        <v>4509</v>
      </c>
      <c r="O881" s="48" t="s">
        <v>6706</v>
      </c>
      <c r="P881" s="48"/>
      <c r="Q881" s="39" t="s">
        <v>6313</v>
      </c>
      <c r="R881" s="39" t="s">
        <v>1269</v>
      </c>
    </row>
    <row r="882" spans="1:18" ht="21">
      <c r="A882" s="38" t="s">
        <v>1567</v>
      </c>
      <c r="B882" s="38"/>
      <c r="C882" s="39" t="s">
        <v>1568</v>
      </c>
      <c r="D882" s="39" t="s">
        <v>29</v>
      </c>
      <c r="E882" s="46">
        <v>2564</v>
      </c>
      <c r="F882" s="46" t="s">
        <v>65</v>
      </c>
      <c r="G882" s="47" t="s">
        <v>1249</v>
      </c>
      <c r="H882" s="39" t="s">
        <v>36</v>
      </c>
      <c r="I882" s="39" t="s">
        <v>37</v>
      </c>
      <c r="J882" s="46" t="s">
        <v>6711</v>
      </c>
      <c r="K882" s="39" t="s">
        <v>38</v>
      </c>
      <c r="L882" s="47" t="s">
        <v>6125</v>
      </c>
      <c r="M882" s="47" t="s">
        <v>4479</v>
      </c>
      <c r="N882" s="52" t="s">
        <v>4509</v>
      </c>
      <c r="O882" s="48" t="s">
        <v>6706</v>
      </c>
      <c r="P882" s="48"/>
      <c r="Q882" s="39" t="s">
        <v>6314</v>
      </c>
      <c r="R882" s="39" t="s">
        <v>1269</v>
      </c>
    </row>
    <row r="883" spans="1:18" ht="21">
      <c r="A883" s="38" t="s">
        <v>1564</v>
      </c>
      <c r="B883" s="38"/>
      <c r="C883" s="39" t="s">
        <v>1565</v>
      </c>
      <c r="D883" s="39" t="s">
        <v>29</v>
      </c>
      <c r="E883" s="46">
        <v>2564</v>
      </c>
      <c r="F883" s="46" t="s">
        <v>65</v>
      </c>
      <c r="G883" s="47" t="s">
        <v>1186</v>
      </c>
      <c r="H883" s="39" t="s">
        <v>36</v>
      </c>
      <c r="I883" s="39" t="s">
        <v>37</v>
      </c>
      <c r="J883" s="46" t="s">
        <v>6711</v>
      </c>
      <c r="K883" s="39" t="s">
        <v>38</v>
      </c>
      <c r="L883" s="47" t="s">
        <v>6125</v>
      </c>
      <c r="M883" s="47" t="s">
        <v>4479</v>
      </c>
      <c r="N883" s="52" t="s">
        <v>4509</v>
      </c>
      <c r="O883" s="48" t="s">
        <v>6706</v>
      </c>
      <c r="P883" s="48"/>
      <c r="Q883" s="39" t="s">
        <v>6315</v>
      </c>
      <c r="R883" s="39" t="s">
        <v>1269</v>
      </c>
    </row>
    <row r="884" spans="1:18" ht="21">
      <c r="A884" s="38" t="s">
        <v>1557</v>
      </c>
      <c r="B884" s="38"/>
      <c r="C884" s="39" t="s">
        <v>1558</v>
      </c>
      <c r="D884" s="39" t="s">
        <v>29</v>
      </c>
      <c r="E884" s="46">
        <v>2564</v>
      </c>
      <c r="F884" s="46" t="s">
        <v>65</v>
      </c>
      <c r="G884" s="47" t="s">
        <v>1560</v>
      </c>
      <c r="H884" s="39" t="s">
        <v>36</v>
      </c>
      <c r="I884" s="39" t="s">
        <v>37</v>
      </c>
      <c r="J884" s="46" t="s">
        <v>6711</v>
      </c>
      <c r="K884" s="39" t="s">
        <v>38</v>
      </c>
      <c r="L884" s="47" t="s">
        <v>6125</v>
      </c>
      <c r="M884" s="47" t="s">
        <v>4479</v>
      </c>
      <c r="N884" s="52" t="s">
        <v>4509</v>
      </c>
      <c r="O884" s="48" t="s">
        <v>6706</v>
      </c>
      <c r="P884" s="48"/>
      <c r="Q884" s="39" t="s">
        <v>6316</v>
      </c>
      <c r="R884" s="39" t="s">
        <v>1269</v>
      </c>
    </row>
    <row r="885" spans="1:18" ht="21">
      <c r="A885" s="38" t="s">
        <v>1554</v>
      </c>
      <c r="B885" s="38"/>
      <c r="C885" s="39" t="s">
        <v>1555</v>
      </c>
      <c r="D885" s="39" t="s">
        <v>29</v>
      </c>
      <c r="E885" s="46">
        <v>2564</v>
      </c>
      <c r="F885" s="46" t="s">
        <v>65</v>
      </c>
      <c r="G885" s="47" t="s">
        <v>1514</v>
      </c>
      <c r="H885" s="39" t="s">
        <v>36</v>
      </c>
      <c r="I885" s="39" t="s">
        <v>37</v>
      </c>
      <c r="J885" s="46" t="s">
        <v>6711</v>
      </c>
      <c r="K885" s="39" t="s">
        <v>38</v>
      </c>
      <c r="L885" s="47" t="s">
        <v>6125</v>
      </c>
      <c r="M885" s="47" t="s">
        <v>4479</v>
      </c>
      <c r="N885" s="52" t="s">
        <v>4509</v>
      </c>
      <c r="O885" s="48" t="s">
        <v>6706</v>
      </c>
      <c r="P885" s="48"/>
      <c r="Q885" s="39" t="s">
        <v>6317</v>
      </c>
      <c r="R885" s="39" t="s">
        <v>1269</v>
      </c>
    </row>
    <row r="886" spans="1:18" ht="21">
      <c r="A886" s="38" t="s">
        <v>1536</v>
      </c>
      <c r="B886" s="38"/>
      <c r="C886" s="39" t="s">
        <v>1537</v>
      </c>
      <c r="D886" s="39" t="s">
        <v>29</v>
      </c>
      <c r="E886" s="46">
        <v>2564</v>
      </c>
      <c r="F886" s="46" t="s">
        <v>65</v>
      </c>
      <c r="G886" s="47" t="s">
        <v>1249</v>
      </c>
      <c r="H886" s="39" t="s">
        <v>36</v>
      </c>
      <c r="I886" s="39" t="s">
        <v>37</v>
      </c>
      <c r="J886" s="46" t="s">
        <v>6711</v>
      </c>
      <c r="K886" s="39" t="s">
        <v>38</v>
      </c>
      <c r="L886" s="47" t="s">
        <v>6125</v>
      </c>
      <c r="M886" s="47" t="s">
        <v>4479</v>
      </c>
      <c r="N886" s="52" t="s">
        <v>4509</v>
      </c>
      <c r="O886" s="48" t="s">
        <v>6706</v>
      </c>
      <c r="P886" s="48"/>
      <c r="Q886" s="39" t="s">
        <v>6318</v>
      </c>
      <c r="R886" s="39" t="s">
        <v>1269</v>
      </c>
    </row>
    <row r="887" spans="1:18" ht="21">
      <c r="A887" s="38" t="s">
        <v>1533</v>
      </c>
      <c r="B887" s="38"/>
      <c r="C887" s="39" t="s">
        <v>1534</v>
      </c>
      <c r="D887" s="39" t="s">
        <v>29</v>
      </c>
      <c r="E887" s="46">
        <v>2564</v>
      </c>
      <c r="F887" s="46" t="s">
        <v>674</v>
      </c>
      <c r="G887" s="47" t="s">
        <v>597</v>
      </c>
      <c r="H887" s="39" t="s">
        <v>36</v>
      </c>
      <c r="I887" s="39" t="s">
        <v>37</v>
      </c>
      <c r="J887" s="46" t="s">
        <v>6711</v>
      </c>
      <c r="K887" s="39" t="s">
        <v>38</v>
      </c>
      <c r="L887" s="47" t="s">
        <v>6125</v>
      </c>
      <c r="M887" s="47" t="s">
        <v>4479</v>
      </c>
      <c r="N887" s="52" t="s">
        <v>4509</v>
      </c>
      <c r="O887" s="48" t="s">
        <v>6706</v>
      </c>
      <c r="P887" s="48"/>
      <c r="Q887" s="39" t="s">
        <v>6319</v>
      </c>
      <c r="R887" s="39" t="s">
        <v>1269</v>
      </c>
    </row>
    <row r="888" spans="1:18" ht="21">
      <c r="A888" s="38" t="s">
        <v>1530</v>
      </c>
      <c r="B888" s="38"/>
      <c r="C888" s="39" t="s">
        <v>1531</v>
      </c>
      <c r="D888" s="39" t="s">
        <v>29</v>
      </c>
      <c r="E888" s="46">
        <v>2564</v>
      </c>
      <c r="F888" s="46" t="s">
        <v>674</v>
      </c>
      <c r="G888" s="47" t="s">
        <v>597</v>
      </c>
      <c r="H888" s="39" t="s">
        <v>36</v>
      </c>
      <c r="I888" s="39" t="s">
        <v>37</v>
      </c>
      <c r="J888" s="46" t="s">
        <v>6711</v>
      </c>
      <c r="K888" s="39" t="s">
        <v>38</v>
      </c>
      <c r="L888" s="47" t="s">
        <v>6125</v>
      </c>
      <c r="M888" s="47" t="s">
        <v>4479</v>
      </c>
      <c r="N888" s="52" t="s">
        <v>4509</v>
      </c>
      <c r="O888" s="48" t="s">
        <v>6706</v>
      </c>
      <c r="P888" s="48"/>
      <c r="Q888" s="39" t="s">
        <v>6320</v>
      </c>
      <c r="R888" s="39" t="s">
        <v>1269</v>
      </c>
    </row>
    <row r="889" spans="1:18" ht="21">
      <c r="A889" s="38" t="s">
        <v>1527</v>
      </c>
      <c r="B889" s="38"/>
      <c r="C889" s="39" t="s">
        <v>1528</v>
      </c>
      <c r="D889" s="39" t="s">
        <v>29</v>
      </c>
      <c r="E889" s="46">
        <v>2564</v>
      </c>
      <c r="F889" s="46" t="s">
        <v>65</v>
      </c>
      <c r="G889" s="47" t="s">
        <v>1186</v>
      </c>
      <c r="H889" s="39" t="s">
        <v>36</v>
      </c>
      <c r="I889" s="39" t="s">
        <v>37</v>
      </c>
      <c r="J889" s="46" t="s">
        <v>6711</v>
      </c>
      <c r="K889" s="39" t="s">
        <v>38</v>
      </c>
      <c r="L889" s="47" t="s">
        <v>6125</v>
      </c>
      <c r="M889" s="47" t="s">
        <v>4479</v>
      </c>
      <c r="N889" s="52" t="s">
        <v>4509</v>
      </c>
      <c r="O889" s="48" t="s">
        <v>6706</v>
      </c>
      <c r="P889" s="48"/>
      <c r="Q889" s="39" t="s">
        <v>6321</v>
      </c>
      <c r="R889" s="39" t="s">
        <v>1269</v>
      </c>
    </row>
    <row r="890" spans="1:18" ht="21">
      <c r="A890" s="38" t="s">
        <v>1524</v>
      </c>
      <c r="B890" s="38"/>
      <c r="C890" s="39" t="s">
        <v>1525</v>
      </c>
      <c r="D890" s="39" t="s">
        <v>29</v>
      </c>
      <c r="E890" s="46">
        <v>2564</v>
      </c>
      <c r="F890" s="46" t="s">
        <v>65</v>
      </c>
      <c r="G890" s="47" t="s">
        <v>1186</v>
      </c>
      <c r="H890" s="39" t="s">
        <v>36</v>
      </c>
      <c r="I890" s="39" t="s">
        <v>37</v>
      </c>
      <c r="J890" s="46" t="s">
        <v>6711</v>
      </c>
      <c r="K890" s="39" t="s">
        <v>38</v>
      </c>
      <c r="L890" s="47" t="s">
        <v>6125</v>
      </c>
      <c r="M890" s="47" t="s">
        <v>4479</v>
      </c>
      <c r="N890" s="52" t="s">
        <v>4509</v>
      </c>
      <c r="O890" s="48" t="s">
        <v>6706</v>
      </c>
      <c r="P890" s="48"/>
      <c r="Q890" s="39" t="s">
        <v>6322</v>
      </c>
      <c r="R890" s="39" t="s">
        <v>1269</v>
      </c>
    </row>
    <row r="891" spans="1:18" ht="21">
      <c r="A891" s="38" t="s">
        <v>1521</v>
      </c>
      <c r="B891" s="38"/>
      <c r="C891" s="39" t="s">
        <v>1522</v>
      </c>
      <c r="D891" s="39" t="s">
        <v>29</v>
      </c>
      <c r="E891" s="46">
        <v>2564</v>
      </c>
      <c r="F891" s="46" t="s">
        <v>65</v>
      </c>
      <c r="G891" s="47" t="s">
        <v>801</v>
      </c>
      <c r="H891" s="39" t="s">
        <v>36</v>
      </c>
      <c r="I891" s="39" t="s">
        <v>37</v>
      </c>
      <c r="J891" s="46" t="s">
        <v>6711</v>
      </c>
      <c r="K891" s="39" t="s">
        <v>38</v>
      </c>
      <c r="L891" s="47" t="s">
        <v>6125</v>
      </c>
      <c r="M891" s="47" t="s">
        <v>4479</v>
      </c>
      <c r="N891" s="52" t="s">
        <v>4509</v>
      </c>
      <c r="O891" s="48" t="s">
        <v>6706</v>
      </c>
      <c r="P891" s="48"/>
      <c r="Q891" s="39" t="s">
        <v>6323</v>
      </c>
      <c r="R891" s="39" t="s">
        <v>1269</v>
      </c>
    </row>
    <row r="892" spans="1:18" ht="21">
      <c r="A892" s="38" t="s">
        <v>1518</v>
      </c>
      <c r="B892" s="38"/>
      <c r="C892" s="39" t="s">
        <v>6324</v>
      </c>
      <c r="D892" s="39" t="s">
        <v>29</v>
      </c>
      <c r="E892" s="46">
        <v>2564</v>
      </c>
      <c r="F892" s="46" t="s">
        <v>65</v>
      </c>
      <c r="G892" s="47" t="s">
        <v>1249</v>
      </c>
      <c r="H892" s="39" t="s">
        <v>36</v>
      </c>
      <c r="I892" s="39" t="s">
        <v>37</v>
      </c>
      <c r="J892" s="46" t="s">
        <v>6711</v>
      </c>
      <c r="K892" s="39" t="s">
        <v>38</v>
      </c>
      <c r="L892" s="47" t="s">
        <v>6125</v>
      </c>
      <c r="M892" s="47" t="s">
        <v>4479</v>
      </c>
      <c r="N892" s="52" t="s">
        <v>4509</v>
      </c>
      <c r="O892" s="48" t="s">
        <v>6706</v>
      </c>
      <c r="P892" s="48"/>
      <c r="Q892" s="39" t="s">
        <v>6325</v>
      </c>
      <c r="R892" s="39" t="s">
        <v>1269</v>
      </c>
    </row>
    <row r="893" spans="1:18" ht="21">
      <c r="A893" s="38" t="s">
        <v>1515</v>
      </c>
      <c r="B893" s="38"/>
      <c r="C893" s="39" t="s">
        <v>1516</v>
      </c>
      <c r="D893" s="39" t="s">
        <v>29</v>
      </c>
      <c r="E893" s="46">
        <v>2564</v>
      </c>
      <c r="F893" s="46" t="s">
        <v>65</v>
      </c>
      <c r="G893" s="47" t="s">
        <v>472</v>
      </c>
      <c r="H893" s="39" t="s">
        <v>36</v>
      </c>
      <c r="I893" s="39" t="s">
        <v>37</v>
      </c>
      <c r="J893" s="46" t="s">
        <v>6711</v>
      </c>
      <c r="K893" s="39" t="s">
        <v>38</v>
      </c>
      <c r="L893" s="47" t="s">
        <v>6125</v>
      </c>
      <c r="M893" s="47" t="s">
        <v>4479</v>
      </c>
      <c r="N893" s="52" t="s">
        <v>4509</v>
      </c>
      <c r="O893" s="48" t="s">
        <v>6706</v>
      </c>
      <c r="P893" s="48"/>
      <c r="Q893" s="39" t="s">
        <v>6326</v>
      </c>
      <c r="R893" s="39" t="s">
        <v>1269</v>
      </c>
    </row>
    <row r="894" spans="1:18" ht="21">
      <c r="A894" s="38" t="s">
        <v>1511</v>
      </c>
      <c r="B894" s="38"/>
      <c r="C894" s="39" t="s">
        <v>1512</v>
      </c>
      <c r="D894" s="39" t="s">
        <v>29</v>
      </c>
      <c r="E894" s="46">
        <v>2564</v>
      </c>
      <c r="F894" s="46" t="s">
        <v>65</v>
      </c>
      <c r="G894" s="47" t="s">
        <v>1514</v>
      </c>
      <c r="H894" s="39" t="s">
        <v>36</v>
      </c>
      <c r="I894" s="39" t="s">
        <v>37</v>
      </c>
      <c r="J894" s="46" t="s">
        <v>6711</v>
      </c>
      <c r="K894" s="39" t="s">
        <v>38</v>
      </c>
      <c r="L894" s="47" t="s">
        <v>6125</v>
      </c>
      <c r="M894" s="47" t="s">
        <v>4479</v>
      </c>
      <c r="N894" s="52" t="s">
        <v>4509</v>
      </c>
      <c r="O894" s="48" t="s">
        <v>6706</v>
      </c>
      <c r="P894" s="48"/>
      <c r="Q894" s="39" t="s">
        <v>6327</v>
      </c>
      <c r="R894" s="39" t="s">
        <v>1269</v>
      </c>
    </row>
    <row r="895" spans="1:18" ht="21">
      <c r="A895" s="38" t="s">
        <v>1508</v>
      </c>
      <c r="B895" s="38"/>
      <c r="C895" s="39" t="s">
        <v>1509</v>
      </c>
      <c r="D895" s="39" t="s">
        <v>29</v>
      </c>
      <c r="E895" s="46">
        <v>2564</v>
      </c>
      <c r="F895" s="46" t="s">
        <v>65</v>
      </c>
      <c r="G895" s="47" t="s">
        <v>1186</v>
      </c>
      <c r="H895" s="39" t="s">
        <v>36</v>
      </c>
      <c r="I895" s="39" t="s">
        <v>37</v>
      </c>
      <c r="J895" s="46" t="s">
        <v>6711</v>
      </c>
      <c r="K895" s="39" t="s">
        <v>38</v>
      </c>
      <c r="L895" s="47" t="s">
        <v>6125</v>
      </c>
      <c r="M895" s="47" t="s">
        <v>4479</v>
      </c>
      <c r="N895" s="52" t="s">
        <v>4509</v>
      </c>
      <c r="O895" s="48" t="s">
        <v>6706</v>
      </c>
      <c r="P895" s="48"/>
      <c r="Q895" s="39" t="s">
        <v>6328</v>
      </c>
      <c r="R895" s="39" t="s">
        <v>1269</v>
      </c>
    </row>
    <row r="896" spans="1:18" ht="21">
      <c r="A896" s="38" t="s">
        <v>1490</v>
      </c>
      <c r="B896" s="38"/>
      <c r="C896" s="39" t="s">
        <v>1491</v>
      </c>
      <c r="D896" s="39" t="s">
        <v>29</v>
      </c>
      <c r="E896" s="46">
        <v>2564</v>
      </c>
      <c r="F896" s="46" t="s">
        <v>65</v>
      </c>
      <c r="G896" s="47" t="s">
        <v>1186</v>
      </c>
      <c r="H896" s="39" t="s">
        <v>36</v>
      </c>
      <c r="I896" s="39" t="s">
        <v>37</v>
      </c>
      <c r="J896" s="46" t="s">
        <v>6711</v>
      </c>
      <c r="K896" s="39" t="s">
        <v>38</v>
      </c>
      <c r="L896" s="47" t="s">
        <v>6125</v>
      </c>
      <c r="M896" s="47" t="s">
        <v>4479</v>
      </c>
      <c r="N896" s="52" t="s">
        <v>4509</v>
      </c>
      <c r="O896" s="48" t="s">
        <v>6706</v>
      </c>
      <c r="P896" s="48"/>
      <c r="Q896" s="39" t="s">
        <v>6329</v>
      </c>
      <c r="R896" s="39" t="s">
        <v>1269</v>
      </c>
    </row>
    <row r="897" spans="1:18" ht="21">
      <c r="A897" s="38" t="s">
        <v>1487</v>
      </c>
      <c r="B897" s="38"/>
      <c r="C897" s="39" t="s">
        <v>1488</v>
      </c>
      <c r="D897" s="39" t="s">
        <v>29</v>
      </c>
      <c r="E897" s="46">
        <v>2564</v>
      </c>
      <c r="F897" s="46" t="s">
        <v>65</v>
      </c>
      <c r="G897" s="47" t="s">
        <v>1186</v>
      </c>
      <c r="H897" s="39" t="s">
        <v>36</v>
      </c>
      <c r="I897" s="39" t="s">
        <v>37</v>
      </c>
      <c r="J897" s="46" t="s">
        <v>6711</v>
      </c>
      <c r="K897" s="39" t="s">
        <v>38</v>
      </c>
      <c r="L897" s="47" t="s">
        <v>6125</v>
      </c>
      <c r="M897" s="47" t="s">
        <v>4479</v>
      </c>
      <c r="N897" s="52" t="s">
        <v>4509</v>
      </c>
      <c r="O897" s="48" t="s">
        <v>6706</v>
      </c>
      <c r="P897" s="48"/>
      <c r="Q897" s="39" t="s">
        <v>6330</v>
      </c>
      <c r="R897" s="39" t="s">
        <v>1269</v>
      </c>
    </row>
    <row r="898" spans="1:18" ht="21">
      <c r="A898" s="38" t="s">
        <v>1484</v>
      </c>
      <c r="B898" s="38"/>
      <c r="C898" s="39" t="s">
        <v>6331</v>
      </c>
      <c r="D898" s="39" t="s">
        <v>29</v>
      </c>
      <c r="E898" s="46">
        <v>2564</v>
      </c>
      <c r="F898" s="46" t="s">
        <v>65</v>
      </c>
      <c r="G898" s="47" t="s">
        <v>251</v>
      </c>
      <c r="H898" s="39" t="s">
        <v>36</v>
      </c>
      <c r="I898" s="39" t="s">
        <v>37</v>
      </c>
      <c r="J898" s="46" t="s">
        <v>6711</v>
      </c>
      <c r="K898" s="39" t="s">
        <v>38</v>
      </c>
      <c r="L898" s="47" t="s">
        <v>6125</v>
      </c>
      <c r="M898" s="47" t="s">
        <v>4479</v>
      </c>
      <c r="N898" s="52" t="s">
        <v>4509</v>
      </c>
      <c r="O898" s="48" t="s">
        <v>6706</v>
      </c>
      <c r="P898" s="48"/>
      <c r="Q898" s="39" t="s">
        <v>6332</v>
      </c>
      <c r="R898" s="39" t="s">
        <v>1269</v>
      </c>
    </row>
    <row r="899" spans="1:18" ht="21">
      <c r="A899" s="38" t="s">
        <v>1480</v>
      </c>
      <c r="B899" s="38"/>
      <c r="C899" s="39" t="s">
        <v>1481</v>
      </c>
      <c r="D899" s="39" t="s">
        <v>29</v>
      </c>
      <c r="E899" s="46">
        <v>2564</v>
      </c>
      <c r="F899" s="46" t="s">
        <v>65</v>
      </c>
      <c r="G899" s="47" t="s">
        <v>1483</v>
      </c>
      <c r="H899" s="39" t="s">
        <v>36</v>
      </c>
      <c r="I899" s="39" t="s">
        <v>37</v>
      </c>
      <c r="J899" s="46" t="s">
        <v>6711</v>
      </c>
      <c r="K899" s="39" t="s">
        <v>38</v>
      </c>
      <c r="L899" s="47" t="s">
        <v>6125</v>
      </c>
      <c r="M899" s="47" t="s">
        <v>4479</v>
      </c>
      <c r="N899" s="52" t="s">
        <v>4509</v>
      </c>
      <c r="O899" s="48" t="s">
        <v>6706</v>
      </c>
      <c r="P899" s="48"/>
      <c r="Q899" s="39" t="s">
        <v>6333</v>
      </c>
      <c r="R899" s="39" t="s">
        <v>1269</v>
      </c>
    </row>
    <row r="900" spans="1:18" ht="21">
      <c r="A900" s="38" t="s">
        <v>1477</v>
      </c>
      <c r="B900" s="38"/>
      <c r="C900" s="39" t="s">
        <v>1478</v>
      </c>
      <c r="D900" s="39" t="s">
        <v>29</v>
      </c>
      <c r="E900" s="46">
        <v>2564</v>
      </c>
      <c r="F900" s="46" t="s">
        <v>65</v>
      </c>
      <c r="G900" s="47" t="s">
        <v>1186</v>
      </c>
      <c r="H900" s="39" t="s">
        <v>36</v>
      </c>
      <c r="I900" s="39" t="s">
        <v>37</v>
      </c>
      <c r="J900" s="46" t="s">
        <v>6711</v>
      </c>
      <c r="K900" s="39" t="s">
        <v>38</v>
      </c>
      <c r="L900" s="47" t="s">
        <v>6125</v>
      </c>
      <c r="M900" s="47" t="s">
        <v>4479</v>
      </c>
      <c r="N900" s="52" t="s">
        <v>4509</v>
      </c>
      <c r="O900" s="48" t="s">
        <v>6706</v>
      </c>
      <c r="P900" s="48"/>
      <c r="Q900" s="39" t="s">
        <v>6334</v>
      </c>
      <c r="R900" s="39" t="s">
        <v>1269</v>
      </c>
    </row>
    <row r="901" spans="1:18" ht="21">
      <c r="A901" s="38" t="s">
        <v>1448</v>
      </c>
      <c r="B901" s="38"/>
      <c r="C901" s="39" t="s">
        <v>1449</v>
      </c>
      <c r="D901" s="39" t="s">
        <v>29</v>
      </c>
      <c r="E901" s="46">
        <v>2564</v>
      </c>
      <c r="F901" s="46" t="s">
        <v>674</v>
      </c>
      <c r="G901" s="47" t="s">
        <v>1248</v>
      </c>
      <c r="H901" s="39" t="s">
        <v>36</v>
      </c>
      <c r="I901" s="39" t="s">
        <v>37</v>
      </c>
      <c r="J901" s="46" t="s">
        <v>6711</v>
      </c>
      <c r="K901" s="39" t="s">
        <v>38</v>
      </c>
      <c r="L901" s="47" t="s">
        <v>6125</v>
      </c>
      <c r="M901" s="47" t="s">
        <v>4479</v>
      </c>
      <c r="N901" s="52" t="s">
        <v>4509</v>
      </c>
      <c r="O901" s="48" t="s">
        <v>6706</v>
      </c>
      <c r="P901" s="48"/>
      <c r="Q901" s="39" t="s">
        <v>6335</v>
      </c>
      <c r="R901" s="39" t="s">
        <v>1269</v>
      </c>
    </row>
    <row r="902" spans="1:18" ht="21">
      <c r="A902" s="38" t="s">
        <v>1445</v>
      </c>
      <c r="B902" s="38"/>
      <c r="C902" s="39" t="s">
        <v>1446</v>
      </c>
      <c r="D902" s="39" t="s">
        <v>29</v>
      </c>
      <c r="E902" s="46">
        <v>2564</v>
      </c>
      <c r="F902" s="46" t="s">
        <v>674</v>
      </c>
      <c r="G902" s="47" t="s">
        <v>445</v>
      </c>
      <c r="H902" s="39" t="s">
        <v>36</v>
      </c>
      <c r="I902" s="39" t="s">
        <v>37</v>
      </c>
      <c r="J902" s="46" t="s">
        <v>6711</v>
      </c>
      <c r="K902" s="39" t="s">
        <v>38</v>
      </c>
      <c r="L902" s="47" t="s">
        <v>6125</v>
      </c>
      <c r="M902" s="47" t="s">
        <v>4479</v>
      </c>
      <c r="N902" s="52" t="s">
        <v>4509</v>
      </c>
      <c r="O902" s="48" t="s">
        <v>6706</v>
      </c>
      <c r="P902" s="48"/>
      <c r="Q902" s="39" t="s">
        <v>6336</v>
      </c>
      <c r="R902" s="39" t="s">
        <v>1269</v>
      </c>
    </row>
    <row r="903" spans="1:18" ht="21">
      <c r="A903" s="38" t="s">
        <v>1443</v>
      </c>
      <c r="B903" s="38"/>
      <c r="C903" s="39" t="s">
        <v>1444</v>
      </c>
      <c r="D903" s="39" t="s">
        <v>29</v>
      </c>
      <c r="E903" s="46">
        <v>2564</v>
      </c>
      <c r="F903" s="46" t="s">
        <v>674</v>
      </c>
      <c r="G903" s="47" t="s">
        <v>445</v>
      </c>
      <c r="H903" s="39" t="s">
        <v>36</v>
      </c>
      <c r="I903" s="39" t="s">
        <v>37</v>
      </c>
      <c r="J903" s="46" t="s">
        <v>6711</v>
      </c>
      <c r="K903" s="39" t="s">
        <v>38</v>
      </c>
      <c r="L903" s="47" t="s">
        <v>6125</v>
      </c>
      <c r="M903" s="47" t="s">
        <v>4479</v>
      </c>
      <c r="N903" s="52" t="s">
        <v>4509</v>
      </c>
      <c r="O903" s="48" t="s">
        <v>6706</v>
      </c>
      <c r="P903" s="48"/>
      <c r="Q903" s="39" t="s">
        <v>6337</v>
      </c>
      <c r="R903" s="39" t="s">
        <v>1269</v>
      </c>
    </row>
    <row r="904" spans="1:18" ht="21">
      <c r="A904" s="38" t="s">
        <v>1440</v>
      </c>
      <c r="B904" s="38"/>
      <c r="C904" s="39" t="s">
        <v>1441</v>
      </c>
      <c r="D904" s="39" t="s">
        <v>29</v>
      </c>
      <c r="E904" s="46">
        <v>2564</v>
      </c>
      <c r="F904" s="46" t="s">
        <v>674</v>
      </c>
      <c r="G904" s="47" t="s">
        <v>1248</v>
      </c>
      <c r="H904" s="39" t="s">
        <v>36</v>
      </c>
      <c r="I904" s="39" t="s">
        <v>37</v>
      </c>
      <c r="J904" s="46" t="s">
        <v>6711</v>
      </c>
      <c r="K904" s="39" t="s">
        <v>38</v>
      </c>
      <c r="L904" s="47" t="s">
        <v>6125</v>
      </c>
      <c r="M904" s="47" t="s">
        <v>4479</v>
      </c>
      <c r="N904" s="52" t="s">
        <v>4509</v>
      </c>
      <c r="O904" s="48" t="s">
        <v>6706</v>
      </c>
      <c r="P904" s="48"/>
      <c r="Q904" s="39" t="s">
        <v>6338</v>
      </c>
      <c r="R904" s="39" t="s">
        <v>1269</v>
      </c>
    </row>
    <row r="905" spans="1:18" ht="21">
      <c r="A905" s="38" t="s">
        <v>1393</v>
      </c>
      <c r="B905" s="38"/>
      <c r="C905" s="39" t="s">
        <v>1394</v>
      </c>
      <c r="D905" s="39" t="s">
        <v>29</v>
      </c>
      <c r="E905" s="46">
        <v>2564</v>
      </c>
      <c r="F905" s="46" t="s">
        <v>674</v>
      </c>
      <c r="G905" s="47" t="s">
        <v>445</v>
      </c>
      <c r="H905" s="39" t="s">
        <v>36</v>
      </c>
      <c r="I905" s="39" t="s">
        <v>37</v>
      </c>
      <c r="J905" s="46" t="s">
        <v>6711</v>
      </c>
      <c r="K905" s="39" t="s">
        <v>38</v>
      </c>
      <c r="L905" s="47" t="s">
        <v>6125</v>
      </c>
      <c r="M905" s="47" t="s">
        <v>4479</v>
      </c>
      <c r="N905" s="52" t="s">
        <v>4509</v>
      </c>
      <c r="O905" s="48" t="s">
        <v>6706</v>
      </c>
      <c r="P905" s="48"/>
      <c r="Q905" s="39" t="s">
        <v>6339</v>
      </c>
      <c r="R905" s="39" t="s">
        <v>1269</v>
      </c>
    </row>
    <row r="906" spans="1:18" ht="21">
      <c r="A906" s="38" t="s">
        <v>1390</v>
      </c>
      <c r="B906" s="38"/>
      <c r="C906" s="39" t="s">
        <v>1391</v>
      </c>
      <c r="D906" s="39" t="s">
        <v>29</v>
      </c>
      <c r="E906" s="46">
        <v>2564</v>
      </c>
      <c r="F906" s="46" t="s">
        <v>674</v>
      </c>
      <c r="G906" s="47" t="s">
        <v>445</v>
      </c>
      <c r="H906" s="39" t="s">
        <v>36</v>
      </c>
      <c r="I906" s="39" t="s">
        <v>37</v>
      </c>
      <c r="J906" s="46" t="s">
        <v>6711</v>
      </c>
      <c r="K906" s="39" t="s">
        <v>38</v>
      </c>
      <c r="L906" s="47" t="s">
        <v>6125</v>
      </c>
      <c r="M906" s="47" t="s">
        <v>4479</v>
      </c>
      <c r="N906" s="52" t="s">
        <v>4509</v>
      </c>
      <c r="O906" s="48" t="s">
        <v>6706</v>
      </c>
      <c r="P906" s="48"/>
      <c r="Q906" s="39" t="s">
        <v>6340</v>
      </c>
      <c r="R906" s="39" t="s">
        <v>1269</v>
      </c>
    </row>
    <row r="907" spans="1:18" ht="21">
      <c r="A907" s="38" t="s">
        <v>1386</v>
      </c>
      <c r="B907" s="38"/>
      <c r="C907" s="39" t="s">
        <v>1387</v>
      </c>
      <c r="D907" s="39" t="s">
        <v>29</v>
      </c>
      <c r="E907" s="46">
        <v>2564</v>
      </c>
      <c r="F907" s="46" t="s">
        <v>65</v>
      </c>
      <c r="G907" s="47" t="s">
        <v>1389</v>
      </c>
      <c r="H907" s="39" t="s">
        <v>36</v>
      </c>
      <c r="I907" s="39" t="s">
        <v>37</v>
      </c>
      <c r="J907" s="46" t="s">
        <v>6711</v>
      </c>
      <c r="K907" s="39" t="s">
        <v>38</v>
      </c>
      <c r="L907" s="47" t="s">
        <v>6125</v>
      </c>
      <c r="M907" s="47" t="s">
        <v>4479</v>
      </c>
      <c r="N907" s="52" t="s">
        <v>4509</v>
      </c>
      <c r="O907" s="48" t="s">
        <v>6706</v>
      </c>
      <c r="P907" s="48"/>
      <c r="Q907" s="39" t="s">
        <v>6341</v>
      </c>
      <c r="R907" s="39" t="s">
        <v>1269</v>
      </c>
    </row>
    <row r="908" spans="1:18" ht="21">
      <c r="A908" s="38" t="s">
        <v>1383</v>
      </c>
      <c r="B908" s="38"/>
      <c r="C908" s="39" t="s">
        <v>1384</v>
      </c>
      <c r="D908" s="39" t="s">
        <v>29</v>
      </c>
      <c r="E908" s="46">
        <v>2564</v>
      </c>
      <c r="F908" s="46" t="s">
        <v>65</v>
      </c>
      <c r="G908" s="47" t="s">
        <v>597</v>
      </c>
      <c r="H908" s="39" t="s">
        <v>36</v>
      </c>
      <c r="I908" s="39" t="s">
        <v>37</v>
      </c>
      <c r="J908" s="46" t="s">
        <v>6711</v>
      </c>
      <c r="K908" s="39" t="s">
        <v>38</v>
      </c>
      <c r="L908" s="47" t="s">
        <v>6125</v>
      </c>
      <c r="M908" s="47" t="s">
        <v>4479</v>
      </c>
      <c r="N908" s="52" t="s">
        <v>4509</v>
      </c>
      <c r="O908" s="48" t="s">
        <v>6706</v>
      </c>
      <c r="P908" s="48"/>
      <c r="Q908" s="39" t="s">
        <v>6342</v>
      </c>
      <c r="R908" s="39" t="s">
        <v>1269</v>
      </c>
    </row>
    <row r="909" spans="1:18" ht="21">
      <c r="A909" s="38" t="s">
        <v>1380</v>
      </c>
      <c r="B909" s="38"/>
      <c r="C909" s="39" t="s">
        <v>1381</v>
      </c>
      <c r="D909" s="39" t="s">
        <v>29</v>
      </c>
      <c r="E909" s="46">
        <v>2564</v>
      </c>
      <c r="F909" s="46" t="s">
        <v>65</v>
      </c>
      <c r="G909" s="47" t="s">
        <v>1186</v>
      </c>
      <c r="H909" s="39" t="s">
        <v>36</v>
      </c>
      <c r="I909" s="39" t="s">
        <v>37</v>
      </c>
      <c r="J909" s="46" t="s">
        <v>6711</v>
      </c>
      <c r="K909" s="39" t="s">
        <v>38</v>
      </c>
      <c r="L909" s="47" t="s">
        <v>6125</v>
      </c>
      <c r="M909" s="47" t="s">
        <v>4479</v>
      </c>
      <c r="N909" s="52" t="s">
        <v>4509</v>
      </c>
      <c r="O909" s="48" t="s">
        <v>6706</v>
      </c>
      <c r="P909" s="48"/>
      <c r="Q909" s="39" t="s">
        <v>6343</v>
      </c>
      <c r="R909" s="39" t="s">
        <v>1269</v>
      </c>
    </row>
    <row r="910" spans="1:18" ht="21">
      <c r="A910" s="38" t="s">
        <v>1377</v>
      </c>
      <c r="B910" s="38"/>
      <c r="C910" s="39" t="s">
        <v>1378</v>
      </c>
      <c r="D910" s="39" t="s">
        <v>29</v>
      </c>
      <c r="E910" s="46">
        <v>2564</v>
      </c>
      <c r="F910" s="46" t="s">
        <v>65</v>
      </c>
      <c r="G910" s="47" t="s">
        <v>251</v>
      </c>
      <c r="H910" s="39" t="s">
        <v>36</v>
      </c>
      <c r="I910" s="39" t="s">
        <v>37</v>
      </c>
      <c r="J910" s="46" t="s">
        <v>6711</v>
      </c>
      <c r="K910" s="39" t="s">
        <v>38</v>
      </c>
      <c r="L910" s="47" t="s">
        <v>6125</v>
      </c>
      <c r="M910" s="47" t="s">
        <v>4479</v>
      </c>
      <c r="N910" s="52" t="s">
        <v>4509</v>
      </c>
      <c r="O910" s="48" t="s">
        <v>6706</v>
      </c>
      <c r="P910" s="48"/>
      <c r="Q910" s="39" t="s">
        <v>6344</v>
      </c>
      <c r="R910" s="39" t="s">
        <v>1269</v>
      </c>
    </row>
    <row r="911" spans="1:18" ht="21">
      <c r="A911" s="38" t="s">
        <v>1374</v>
      </c>
      <c r="B911" s="38"/>
      <c r="C911" s="39" t="s">
        <v>1375</v>
      </c>
      <c r="D911" s="39" t="s">
        <v>29</v>
      </c>
      <c r="E911" s="46">
        <v>2564</v>
      </c>
      <c r="F911" s="46" t="s">
        <v>65</v>
      </c>
      <c r="G911" s="47" t="s">
        <v>1249</v>
      </c>
      <c r="H911" s="39" t="s">
        <v>36</v>
      </c>
      <c r="I911" s="39" t="s">
        <v>37</v>
      </c>
      <c r="J911" s="46" t="s">
        <v>6711</v>
      </c>
      <c r="K911" s="39" t="s">
        <v>38</v>
      </c>
      <c r="L911" s="47" t="s">
        <v>6125</v>
      </c>
      <c r="M911" s="47" t="s">
        <v>4479</v>
      </c>
      <c r="N911" s="52" t="s">
        <v>4509</v>
      </c>
      <c r="O911" s="48" t="s">
        <v>6706</v>
      </c>
      <c r="P911" s="48"/>
      <c r="Q911" s="39" t="s">
        <v>6345</v>
      </c>
      <c r="R911" s="39" t="s">
        <v>1269</v>
      </c>
    </row>
    <row r="912" spans="1:18" ht="21">
      <c r="A912" s="38" t="s">
        <v>2071</v>
      </c>
      <c r="B912" s="38"/>
      <c r="C912" s="39" t="s">
        <v>6346</v>
      </c>
      <c r="D912" s="39" t="s">
        <v>29</v>
      </c>
      <c r="E912" s="46">
        <v>2564</v>
      </c>
      <c r="F912" s="46" t="s">
        <v>333</v>
      </c>
      <c r="G912" s="47" t="s">
        <v>2074</v>
      </c>
      <c r="H912" s="39" t="s">
        <v>2075</v>
      </c>
      <c r="I912" s="39" t="s">
        <v>2076</v>
      </c>
      <c r="J912" s="46" t="s">
        <v>6714</v>
      </c>
      <c r="K912" s="39" t="s">
        <v>38</v>
      </c>
      <c r="L912" s="47" t="s">
        <v>6125</v>
      </c>
      <c r="M912" s="47" t="s">
        <v>4479</v>
      </c>
      <c r="N912" s="52" t="s">
        <v>4509</v>
      </c>
      <c r="O912" s="48" t="s">
        <v>6706</v>
      </c>
      <c r="P912" s="48"/>
      <c r="Q912" s="39" t="s">
        <v>6347</v>
      </c>
      <c r="R912" s="39" t="s">
        <v>1269</v>
      </c>
    </row>
    <row r="913" spans="1:18" ht="21">
      <c r="A913" s="38" t="s">
        <v>1357</v>
      </c>
      <c r="B913" s="38"/>
      <c r="C913" s="39" t="s">
        <v>1358</v>
      </c>
      <c r="D913" s="39" t="s">
        <v>29</v>
      </c>
      <c r="E913" s="46">
        <v>2564</v>
      </c>
      <c r="F913" s="46" t="s">
        <v>456</v>
      </c>
      <c r="G913" s="47" t="s">
        <v>251</v>
      </c>
      <c r="H913" s="39" t="s">
        <v>1360</v>
      </c>
      <c r="I913" s="39" t="s">
        <v>978</v>
      </c>
      <c r="J913" s="46" t="s">
        <v>6736</v>
      </c>
      <c r="K913" s="39" t="s">
        <v>979</v>
      </c>
      <c r="L913" s="47" t="s">
        <v>6125</v>
      </c>
      <c r="M913" s="47" t="s">
        <v>4479</v>
      </c>
      <c r="N913" s="52" t="s">
        <v>4509</v>
      </c>
      <c r="O913" s="48" t="s">
        <v>6706</v>
      </c>
      <c r="P913" s="48"/>
      <c r="Q913" s="39" t="s">
        <v>6348</v>
      </c>
      <c r="R913" s="39" t="s">
        <v>1269</v>
      </c>
    </row>
    <row r="914" spans="1:18" ht="21">
      <c r="A914" s="38" t="s">
        <v>1731</v>
      </c>
      <c r="B914" s="38"/>
      <c r="C914" s="39" t="s">
        <v>1732</v>
      </c>
      <c r="D914" s="39" t="s">
        <v>29</v>
      </c>
      <c r="E914" s="46">
        <v>2564</v>
      </c>
      <c r="F914" s="46" t="s">
        <v>333</v>
      </c>
      <c r="G914" s="47" t="s">
        <v>251</v>
      </c>
      <c r="H914" s="39" t="s">
        <v>815</v>
      </c>
      <c r="I914" s="39" t="s">
        <v>816</v>
      </c>
      <c r="J914" s="46" t="s">
        <v>6737</v>
      </c>
      <c r="K914" s="39" t="s">
        <v>556</v>
      </c>
      <c r="L914" s="47" t="s">
        <v>6125</v>
      </c>
      <c r="M914" s="47" t="s">
        <v>4479</v>
      </c>
      <c r="N914" s="52" t="s">
        <v>4491</v>
      </c>
      <c r="O914" s="48" t="s">
        <v>6706</v>
      </c>
      <c r="P914" s="48"/>
      <c r="Q914" s="39" t="s">
        <v>6349</v>
      </c>
      <c r="R914" s="39" t="s">
        <v>1307</v>
      </c>
    </row>
    <row r="915" spans="1:18" ht="21">
      <c r="A915" s="38" t="s">
        <v>6350</v>
      </c>
      <c r="B915" s="38"/>
      <c r="C915" s="39" t="s">
        <v>6351</v>
      </c>
      <c r="D915" s="39" t="s">
        <v>29</v>
      </c>
      <c r="E915" s="46">
        <v>2564</v>
      </c>
      <c r="F915" s="46"/>
      <c r="G915" s="47"/>
      <c r="H915" s="39" t="s">
        <v>6354</v>
      </c>
      <c r="I915" s="39" t="s">
        <v>6353</v>
      </c>
      <c r="J915" s="46" t="s">
        <v>6757</v>
      </c>
      <c r="K915" s="39" t="s">
        <v>6352</v>
      </c>
      <c r="L915" s="47" t="s">
        <v>6355</v>
      </c>
      <c r="M915" s="47" t="s">
        <v>4479</v>
      </c>
      <c r="N915" s="52" t="s">
        <v>4509</v>
      </c>
      <c r="O915" s="48" t="s">
        <v>6706</v>
      </c>
      <c r="P915" s="48"/>
      <c r="Q915" s="39" t="s">
        <v>6356</v>
      </c>
      <c r="R915" s="39" t="s">
        <v>1269</v>
      </c>
    </row>
    <row r="916" spans="1:18" ht="21">
      <c r="A916" s="38" t="s">
        <v>6357</v>
      </c>
      <c r="B916" s="38"/>
      <c r="C916" s="39" t="s">
        <v>6358</v>
      </c>
      <c r="D916" s="39" t="s">
        <v>29</v>
      </c>
      <c r="E916" s="46">
        <v>2564</v>
      </c>
      <c r="F916" s="46"/>
      <c r="G916" s="47"/>
      <c r="H916" s="39" t="s">
        <v>6354</v>
      </c>
      <c r="I916" s="39" t="s">
        <v>6353</v>
      </c>
      <c r="J916" s="46" t="s">
        <v>6757</v>
      </c>
      <c r="K916" s="39" t="s">
        <v>6352</v>
      </c>
      <c r="L916" s="47" t="s">
        <v>6355</v>
      </c>
      <c r="M916" s="47" t="s">
        <v>4479</v>
      </c>
      <c r="N916" s="52" t="s">
        <v>4509</v>
      </c>
      <c r="O916" s="48" t="s">
        <v>6706</v>
      </c>
      <c r="P916" s="48"/>
      <c r="Q916" s="39" t="s">
        <v>6359</v>
      </c>
      <c r="R916" s="39" t="s">
        <v>1269</v>
      </c>
    </row>
    <row r="917" spans="1:18" ht="21">
      <c r="A917" s="38" t="s">
        <v>6360</v>
      </c>
      <c r="B917" s="38"/>
      <c r="C917" s="39" t="s">
        <v>6361</v>
      </c>
      <c r="D917" s="39" t="s">
        <v>29</v>
      </c>
      <c r="E917" s="46">
        <v>2564</v>
      </c>
      <c r="F917" s="46"/>
      <c r="G917" s="47"/>
      <c r="H917" s="39" t="s">
        <v>6354</v>
      </c>
      <c r="I917" s="39" t="s">
        <v>6353</v>
      </c>
      <c r="J917" s="46" t="s">
        <v>6757</v>
      </c>
      <c r="K917" s="39" t="s">
        <v>6352</v>
      </c>
      <c r="L917" s="47" t="s">
        <v>6355</v>
      </c>
      <c r="M917" s="47" t="s">
        <v>4479</v>
      </c>
      <c r="N917" s="52" t="s">
        <v>4509</v>
      </c>
      <c r="O917" s="48" t="s">
        <v>6706</v>
      </c>
      <c r="P917" s="48"/>
      <c r="Q917" s="39" t="s">
        <v>6362</v>
      </c>
      <c r="R917" s="39" t="s">
        <v>1269</v>
      </c>
    </row>
    <row r="918" spans="1:18" ht="21">
      <c r="A918" s="38" t="s">
        <v>6363</v>
      </c>
      <c r="B918" s="38"/>
      <c r="C918" s="39" t="s">
        <v>6364</v>
      </c>
      <c r="D918" s="39" t="s">
        <v>29</v>
      </c>
      <c r="E918" s="46">
        <v>2564</v>
      </c>
      <c r="F918" s="46"/>
      <c r="G918" s="47"/>
      <c r="H918" s="39" t="s">
        <v>6366</v>
      </c>
      <c r="I918" s="39" t="s">
        <v>6365</v>
      </c>
      <c r="J918" s="46" t="s">
        <v>6758</v>
      </c>
      <c r="K918" s="39" t="s">
        <v>6352</v>
      </c>
      <c r="L918" s="47" t="s">
        <v>6355</v>
      </c>
      <c r="M918" s="47" t="s">
        <v>4479</v>
      </c>
      <c r="N918" s="52" t="s">
        <v>4509</v>
      </c>
      <c r="O918" s="48" t="s">
        <v>6706</v>
      </c>
      <c r="P918" s="48"/>
      <c r="Q918" s="39" t="s">
        <v>6367</v>
      </c>
      <c r="R918" s="39" t="s">
        <v>1269</v>
      </c>
    </row>
    <row r="919" spans="1:18" ht="21">
      <c r="A919" s="38" t="s">
        <v>6368</v>
      </c>
      <c r="B919" s="38"/>
      <c r="C919" s="39" t="s">
        <v>6369</v>
      </c>
      <c r="D919" s="39" t="s">
        <v>29</v>
      </c>
      <c r="E919" s="46">
        <v>2564</v>
      </c>
      <c r="F919" s="46"/>
      <c r="G919" s="47"/>
      <c r="H919" s="39" t="s">
        <v>6366</v>
      </c>
      <c r="I919" s="39" t="s">
        <v>6365</v>
      </c>
      <c r="J919" s="46" t="s">
        <v>6758</v>
      </c>
      <c r="K919" s="39" t="s">
        <v>6352</v>
      </c>
      <c r="L919" s="47" t="s">
        <v>6355</v>
      </c>
      <c r="M919" s="47" t="s">
        <v>4479</v>
      </c>
      <c r="N919" s="52" t="s">
        <v>4509</v>
      </c>
      <c r="O919" s="48" t="s">
        <v>6706</v>
      </c>
      <c r="P919" s="48"/>
      <c r="Q919" s="39" t="s">
        <v>6370</v>
      </c>
      <c r="R919" s="39" t="s">
        <v>1269</v>
      </c>
    </row>
    <row r="920" spans="1:18" ht="21">
      <c r="A920" s="38" t="s">
        <v>6371</v>
      </c>
      <c r="B920" s="38"/>
      <c r="C920" s="39" t="s">
        <v>6372</v>
      </c>
      <c r="D920" s="39" t="s">
        <v>29</v>
      </c>
      <c r="E920" s="46">
        <v>2564</v>
      </c>
      <c r="F920" s="46"/>
      <c r="G920" s="47"/>
      <c r="H920" s="39" t="s">
        <v>6374</v>
      </c>
      <c r="I920" s="39" t="s">
        <v>6373</v>
      </c>
      <c r="J920" s="46" t="s">
        <v>6759</v>
      </c>
      <c r="K920" s="39" t="s">
        <v>6352</v>
      </c>
      <c r="L920" s="47" t="s">
        <v>6355</v>
      </c>
      <c r="M920" s="47" t="s">
        <v>4479</v>
      </c>
      <c r="N920" s="52" t="s">
        <v>4509</v>
      </c>
      <c r="O920" s="48" t="s">
        <v>6706</v>
      </c>
      <c r="P920" s="48"/>
      <c r="Q920" s="39" t="s">
        <v>6375</v>
      </c>
      <c r="R920" s="39" t="s">
        <v>1269</v>
      </c>
    </row>
    <row r="921" spans="1:18" ht="21">
      <c r="A921" s="38" t="s">
        <v>6376</v>
      </c>
      <c r="B921" s="38"/>
      <c r="C921" s="39" t="s">
        <v>6377</v>
      </c>
      <c r="D921" s="39" t="s">
        <v>29</v>
      </c>
      <c r="E921" s="46">
        <v>2564</v>
      </c>
      <c r="F921" s="46"/>
      <c r="G921" s="47"/>
      <c r="H921" s="39" t="s">
        <v>6374</v>
      </c>
      <c r="I921" s="39" t="s">
        <v>6373</v>
      </c>
      <c r="J921" s="46" t="s">
        <v>6759</v>
      </c>
      <c r="K921" s="39" t="s">
        <v>6352</v>
      </c>
      <c r="L921" s="47" t="s">
        <v>6355</v>
      </c>
      <c r="M921" s="47" t="s">
        <v>4479</v>
      </c>
      <c r="N921" s="52" t="s">
        <v>4509</v>
      </c>
      <c r="O921" s="48" t="s">
        <v>6706</v>
      </c>
      <c r="P921" s="48"/>
      <c r="Q921" s="39" t="s">
        <v>6378</v>
      </c>
      <c r="R921" s="39" t="s">
        <v>1269</v>
      </c>
    </row>
    <row r="922" spans="1:18" ht="21">
      <c r="A922" s="38" t="s">
        <v>6379</v>
      </c>
      <c r="B922" s="38"/>
      <c r="C922" s="39" t="s">
        <v>6380</v>
      </c>
      <c r="D922" s="39" t="s">
        <v>29</v>
      </c>
      <c r="E922" s="46">
        <v>2564</v>
      </c>
      <c r="F922" s="46"/>
      <c r="G922" s="47"/>
      <c r="H922" s="39" t="s">
        <v>6374</v>
      </c>
      <c r="I922" s="39" t="s">
        <v>6373</v>
      </c>
      <c r="J922" s="46" t="s">
        <v>6759</v>
      </c>
      <c r="K922" s="39" t="s">
        <v>6352</v>
      </c>
      <c r="L922" s="47" t="s">
        <v>6355</v>
      </c>
      <c r="M922" s="47" t="s">
        <v>4479</v>
      </c>
      <c r="N922" s="52" t="s">
        <v>4509</v>
      </c>
      <c r="O922" s="48" t="s">
        <v>6706</v>
      </c>
      <c r="P922" s="48"/>
      <c r="Q922" s="39" t="s">
        <v>6381</v>
      </c>
      <c r="R922" s="39" t="s">
        <v>1269</v>
      </c>
    </row>
    <row r="923" spans="1:18" ht="21">
      <c r="A923" s="38" t="s">
        <v>1687</v>
      </c>
      <c r="B923" s="38"/>
      <c r="C923" s="39" t="s">
        <v>1260</v>
      </c>
      <c r="D923" s="39" t="s">
        <v>29</v>
      </c>
      <c r="E923" s="46">
        <v>2564</v>
      </c>
      <c r="F923" s="46" t="s">
        <v>333</v>
      </c>
      <c r="G923" s="47" t="s">
        <v>251</v>
      </c>
      <c r="H923" s="39" t="s">
        <v>1262</v>
      </c>
      <c r="I923" s="39" t="s">
        <v>1263</v>
      </c>
      <c r="J923" s="46" t="s">
        <v>6738</v>
      </c>
      <c r="K923" s="39" t="s">
        <v>556</v>
      </c>
      <c r="L923" s="47" t="s">
        <v>6125</v>
      </c>
      <c r="M923" s="47" t="s">
        <v>4515</v>
      </c>
      <c r="N923" s="52" t="s">
        <v>4717</v>
      </c>
      <c r="O923" s="48" t="s">
        <v>6706</v>
      </c>
      <c r="P923" s="48"/>
      <c r="Q923" s="39" t="s">
        <v>6382</v>
      </c>
      <c r="R923" s="39" t="s">
        <v>1318</v>
      </c>
    </row>
    <row r="924" spans="1:18" ht="21">
      <c r="A924" s="38" t="s">
        <v>2067</v>
      </c>
      <c r="B924" s="38"/>
      <c r="C924" s="39" t="s">
        <v>2068</v>
      </c>
      <c r="D924" s="39" t="s">
        <v>29</v>
      </c>
      <c r="E924" s="46">
        <v>2564</v>
      </c>
      <c r="F924" s="46" t="s">
        <v>1389</v>
      </c>
      <c r="G924" s="47" t="s">
        <v>582</v>
      </c>
      <c r="H924" s="39" t="s">
        <v>266</v>
      </c>
      <c r="I924" s="39" t="s">
        <v>267</v>
      </c>
      <c r="J924" s="46" t="s">
        <v>6717</v>
      </c>
      <c r="K924" s="39" t="s">
        <v>38</v>
      </c>
      <c r="L924" s="47" t="s">
        <v>6125</v>
      </c>
      <c r="M924" s="47" t="s">
        <v>4479</v>
      </c>
      <c r="N924" s="52" t="s">
        <v>4509</v>
      </c>
      <c r="O924" s="48" t="s">
        <v>6706</v>
      </c>
      <c r="P924" s="48"/>
      <c r="Q924" s="39" t="s">
        <v>6383</v>
      </c>
      <c r="R924" s="39" t="s">
        <v>1269</v>
      </c>
    </row>
    <row r="925" spans="1:18" ht="21">
      <c r="A925" s="38" t="s">
        <v>3500</v>
      </c>
      <c r="B925" s="38"/>
      <c r="C925" s="39" t="s">
        <v>3501</v>
      </c>
      <c r="D925" s="39" t="s">
        <v>29</v>
      </c>
      <c r="E925" s="46">
        <v>2565</v>
      </c>
      <c r="F925" s="46" t="s">
        <v>1483</v>
      </c>
      <c r="G925" s="47" t="s">
        <v>2386</v>
      </c>
      <c r="H925" s="39" t="s">
        <v>3497</v>
      </c>
      <c r="I925" s="39" t="s">
        <v>775</v>
      </c>
      <c r="J925" s="46" t="s">
        <v>6710</v>
      </c>
      <c r="K925" s="39" t="s">
        <v>38</v>
      </c>
      <c r="L925" s="47" t="s">
        <v>4571</v>
      </c>
      <c r="M925" s="47" t="s">
        <v>4479</v>
      </c>
      <c r="N925" s="52" t="s">
        <v>4480</v>
      </c>
      <c r="O925" s="48" t="s">
        <v>6706</v>
      </c>
      <c r="P925" s="48"/>
      <c r="Q925" s="39" t="s">
        <v>3504</v>
      </c>
      <c r="R925" s="39" t="s">
        <v>1301</v>
      </c>
    </row>
    <row r="926" spans="1:18" ht="21">
      <c r="A926" s="38" t="s">
        <v>3494</v>
      </c>
      <c r="B926" s="38"/>
      <c r="C926" s="39" t="s">
        <v>3495</v>
      </c>
      <c r="D926" s="39" t="s">
        <v>29</v>
      </c>
      <c r="E926" s="46">
        <v>2565</v>
      </c>
      <c r="F926" s="46" t="s">
        <v>1483</v>
      </c>
      <c r="G926" s="47" t="s">
        <v>472</v>
      </c>
      <c r="H926" s="39" t="s">
        <v>3497</v>
      </c>
      <c r="I926" s="39" t="s">
        <v>775</v>
      </c>
      <c r="J926" s="46" t="s">
        <v>6710</v>
      </c>
      <c r="K926" s="39" t="s">
        <v>38</v>
      </c>
      <c r="L926" s="47" t="s">
        <v>4571</v>
      </c>
      <c r="M926" s="47" t="s">
        <v>4479</v>
      </c>
      <c r="N926" s="52" t="s">
        <v>4509</v>
      </c>
      <c r="O926" s="48" t="s">
        <v>6706</v>
      </c>
      <c r="P926" s="48"/>
      <c r="Q926" s="39" t="s">
        <v>3499</v>
      </c>
      <c r="R926" s="39" t="s">
        <v>1269</v>
      </c>
    </row>
    <row r="927" spans="1:18" ht="21">
      <c r="A927" s="38" t="s">
        <v>3507</v>
      </c>
      <c r="B927" s="38"/>
      <c r="C927" s="39" t="s">
        <v>3508</v>
      </c>
      <c r="D927" s="39" t="s">
        <v>29</v>
      </c>
      <c r="E927" s="46">
        <v>2565</v>
      </c>
      <c r="F927" s="46" t="s">
        <v>1483</v>
      </c>
      <c r="G927" s="47" t="s">
        <v>1186</v>
      </c>
      <c r="H927" s="39" t="s">
        <v>3497</v>
      </c>
      <c r="I927" s="39" t="s">
        <v>775</v>
      </c>
      <c r="J927" s="46" t="s">
        <v>6710</v>
      </c>
      <c r="K927" s="39" t="s">
        <v>38</v>
      </c>
      <c r="L927" s="47" t="s">
        <v>4571</v>
      </c>
      <c r="M927" s="47" t="s">
        <v>4479</v>
      </c>
      <c r="N927" s="52" t="s">
        <v>4480</v>
      </c>
      <c r="O927" s="48" t="s">
        <v>6706</v>
      </c>
      <c r="P927" s="48"/>
      <c r="Q927" s="39" t="s">
        <v>3511</v>
      </c>
      <c r="R927" s="39" t="s">
        <v>1301</v>
      </c>
    </row>
    <row r="928" spans="1:18" ht="21">
      <c r="A928" s="38" t="s">
        <v>3728</v>
      </c>
      <c r="B928" s="38"/>
      <c r="C928" s="39" t="s">
        <v>3729</v>
      </c>
      <c r="D928" s="39" t="s">
        <v>29</v>
      </c>
      <c r="E928" s="46">
        <v>2565</v>
      </c>
      <c r="F928" s="46" t="s">
        <v>2595</v>
      </c>
      <c r="G928" s="47" t="s">
        <v>245</v>
      </c>
      <c r="H928" s="39" t="s">
        <v>3731</v>
      </c>
      <c r="I928" s="39" t="s">
        <v>775</v>
      </c>
      <c r="J928" s="46" t="s">
        <v>6710</v>
      </c>
      <c r="K928" s="39" t="s">
        <v>38</v>
      </c>
      <c r="L928" s="47" t="s">
        <v>4571</v>
      </c>
      <c r="M928" s="47" t="s">
        <v>4479</v>
      </c>
      <c r="N928" s="52" t="s">
        <v>4480</v>
      </c>
      <c r="O928" s="48" t="s">
        <v>6706</v>
      </c>
      <c r="P928" s="48"/>
      <c r="Q928" s="39" t="s">
        <v>3733</v>
      </c>
      <c r="R928" s="39" t="s">
        <v>1301</v>
      </c>
    </row>
    <row r="929" spans="1:18" ht="21">
      <c r="A929" s="38" t="s">
        <v>2619</v>
      </c>
      <c r="B929" s="38"/>
      <c r="C929" s="39" t="s">
        <v>2620</v>
      </c>
      <c r="D929" s="39" t="s">
        <v>307</v>
      </c>
      <c r="E929" s="46">
        <v>2565</v>
      </c>
      <c r="F929" s="46" t="s">
        <v>582</v>
      </c>
      <c r="G929" s="47" t="s">
        <v>245</v>
      </c>
      <c r="H929" s="39" t="s">
        <v>151</v>
      </c>
      <c r="I929" s="39" t="s">
        <v>327</v>
      </c>
      <c r="J929" s="46" t="s">
        <v>6709</v>
      </c>
      <c r="K929" s="39" t="s">
        <v>38</v>
      </c>
      <c r="L929" s="47" t="s">
        <v>4571</v>
      </c>
      <c r="M929" s="47" t="s">
        <v>4479</v>
      </c>
      <c r="N929" s="52" t="s">
        <v>4509</v>
      </c>
      <c r="O929" s="48" t="s">
        <v>6706</v>
      </c>
      <c r="P929" s="48"/>
      <c r="Q929" s="39" t="s">
        <v>3419</v>
      </c>
      <c r="R929" s="39" t="s">
        <v>1269</v>
      </c>
    </row>
    <row r="930" spans="1:18" ht="21">
      <c r="A930" s="38" t="s">
        <v>2521</v>
      </c>
      <c r="B930" s="38"/>
      <c r="C930" s="39" t="s">
        <v>2522</v>
      </c>
      <c r="D930" s="39" t="s">
        <v>29</v>
      </c>
      <c r="E930" s="46">
        <v>2565</v>
      </c>
      <c r="F930" s="46" t="s">
        <v>582</v>
      </c>
      <c r="G930" s="47" t="s">
        <v>2074</v>
      </c>
      <c r="H930" s="39" t="s">
        <v>2524</v>
      </c>
      <c r="I930" s="39" t="s">
        <v>775</v>
      </c>
      <c r="J930" s="46" t="s">
        <v>6710</v>
      </c>
      <c r="K930" s="39" t="s">
        <v>38</v>
      </c>
      <c r="L930" s="47" t="s">
        <v>4571</v>
      </c>
      <c r="M930" s="47" t="s">
        <v>4479</v>
      </c>
      <c r="N930" s="52" t="s">
        <v>4520</v>
      </c>
      <c r="O930" s="48" t="s">
        <v>6706</v>
      </c>
      <c r="P930" s="48"/>
      <c r="Q930" s="39" t="s">
        <v>3361</v>
      </c>
      <c r="R930" s="39" t="s">
        <v>1751</v>
      </c>
    </row>
    <row r="931" spans="1:18" ht="21">
      <c r="A931" s="38" t="s">
        <v>2525</v>
      </c>
      <c r="B931" s="38"/>
      <c r="C931" s="39" t="s">
        <v>2526</v>
      </c>
      <c r="D931" s="39" t="s">
        <v>29</v>
      </c>
      <c r="E931" s="46">
        <v>2565</v>
      </c>
      <c r="F931" s="46" t="s">
        <v>582</v>
      </c>
      <c r="G931" s="47" t="s">
        <v>2074</v>
      </c>
      <c r="H931" s="39" t="s">
        <v>2524</v>
      </c>
      <c r="I931" s="39" t="s">
        <v>775</v>
      </c>
      <c r="J931" s="46" t="s">
        <v>6710</v>
      </c>
      <c r="K931" s="39" t="s">
        <v>38</v>
      </c>
      <c r="L931" s="47" t="s">
        <v>4571</v>
      </c>
      <c r="M931" s="47" t="s">
        <v>4479</v>
      </c>
      <c r="N931" s="52" t="s">
        <v>4509</v>
      </c>
      <c r="O931" s="48" t="s">
        <v>6706</v>
      </c>
      <c r="P931" s="48"/>
      <c r="Q931" s="39" t="s">
        <v>3363</v>
      </c>
      <c r="R931" s="39" t="s">
        <v>1269</v>
      </c>
    </row>
    <row r="932" spans="1:18" ht="21">
      <c r="A932" s="38" t="s">
        <v>2529</v>
      </c>
      <c r="B932" s="38"/>
      <c r="C932" s="39" t="s">
        <v>2530</v>
      </c>
      <c r="D932" s="39" t="s">
        <v>29</v>
      </c>
      <c r="E932" s="46">
        <v>2565</v>
      </c>
      <c r="F932" s="46" t="s">
        <v>1483</v>
      </c>
      <c r="G932" s="47" t="s">
        <v>245</v>
      </c>
      <c r="H932" s="39" t="s">
        <v>2532</v>
      </c>
      <c r="I932" s="39" t="s">
        <v>327</v>
      </c>
      <c r="J932" s="46" t="s">
        <v>6709</v>
      </c>
      <c r="K932" s="39" t="s">
        <v>38</v>
      </c>
      <c r="L932" s="47" t="s">
        <v>4571</v>
      </c>
      <c r="M932" s="47" t="s">
        <v>4479</v>
      </c>
      <c r="N932" s="52" t="s">
        <v>4509</v>
      </c>
      <c r="O932" s="48" t="s">
        <v>6706</v>
      </c>
      <c r="P932" s="48"/>
      <c r="Q932" s="39" t="s">
        <v>3365</v>
      </c>
      <c r="R932" s="39" t="s">
        <v>1269</v>
      </c>
    </row>
    <row r="933" spans="1:18" ht="21">
      <c r="A933" s="38" t="s">
        <v>2533</v>
      </c>
      <c r="B933" s="38"/>
      <c r="C933" s="39" t="s">
        <v>2534</v>
      </c>
      <c r="D933" s="39" t="s">
        <v>29</v>
      </c>
      <c r="E933" s="46">
        <v>2565</v>
      </c>
      <c r="F933" s="46" t="s">
        <v>582</v>
      </c>
      <c r="G933" s="47" t="s">
        <v>245</v>
      </c>
      <c r="H933" s="39"/>
      <c r="I933" s="39" t="s">
        <v>2066</v>
      </c>
      <c r="J933" s="46" t="s">
        <v>2066</v>
      </c>
      <c r="K933" s="39" t="s">
        <v>1005</v>
      </c>
      <c r="L933" s="47" t="s">
        <v>4571</v>
      </c>
      <c r="M933" s="47" t="s">
        <v>4479</v>
      </c>
      <c r="N933" s="52" t="s">
        <v>4509</v>
      </c>
      <c r="O933" s="48" t="s">
        <v>6706</v>
      </c>
      <c r="P933" s="48"/>
      <c r="Q933" s="39" t="s">
        <v>3367</v>
      </c>
      <c r="R933" s="39" t="s">
        <v>1269</v>
      </c>
    </row>
    <row r="934" spans="1:18" ht="21">
      <c r="A934" s="38" t="s">
        <v>2542</v>
      </c>
      <c r="B934" s="38"/>
      <c r="C934" s="39" t="s">
        <v>2543</v>
      </c>
      <c r="D934" s="39" t="s">
        <v>29</v>
      </c>
      <c r="E934" s="46">
        <v>2565</v>
      </c>
      <c r="F934" s="46" t="s">
        <v>2235</v>
      </c>
      <c r="G934" s="47" t="s">
        <v>245</v>
      </c>
      <c r="H934" s="39" t="s">
        <v>1087</v>
      </c>
      <c r="I934" s="39" t="s">
        <v>775</v>
      </c>
      <c r="J934" s="46" t="s">
        <v>6710</v>
      </c>
      <c r="K934" s="39" t="s">
        <v>38</v>
      </c>
      <c r="L934" s="47" t="s">
        <v>4571</v>
      </c>
      <c r="M934" s="47" t="s">
        <v>4479</v>
      </c>
      <c r="N934" s="52" t="s">
        <v>4509</v>
      </c>
      <c r="O934" s="48" t="s">
        <v>6706</v>
      </c>
      <c r="P934" s="48"/>
      <c r="Q934" s="39" t="s">
        <v>3374</v>
      </c>
      <c r="R934" s="39" t="s">
        <v>1269</v>
      </c>
    </row>
    <row r="935" spans="1:18" ht="21">
      <c r="A935" s="38" t="s">
        <v>2487</v>
      </c>
      <c r="B935" s="38"/>
      <c r="C935" s="39" t="s">
        <v>2064</v>
      </c>
      <c r="D935" s="39" t="s">
        <v>29</v>
      </c>
      <c r="E935" s="46">
        <v>2565</v>
      </c>
      <c r="F935" s="46" t="s">
        <v>582</v>
      </c>
      <c r="G935" s="47" t="s">
        <v>245</v>
      </c>
      <c r="H935" s="39"/>
      <c r="I935" s="39" t="s">
        <v>2066</v>
      </c>
      <c r="J935" s="46" t="s">
        <v>2066</v>
      </c>
      <c r="K935" s="39" t="s">
        <v>1005</v>
      </c>
      <c r="L935" s="47" t="s">
        <v>4571</v>
      </c>
      <c r="M935" s="47" t="s">
        <v>4479</v>
      </c>
      <c r="N935" s="52" t="s">
        <v>4509</v>
      </c>
      <c r="O935" s="48" t="s">
        <v>6706</v>
      </c>
      <c r="P935" s="48"/>
      <c r="Q935" s="39" t="s">
        <v>3340</v>
      </c>
      <c r="R935" s="39" t="s">
        <v>1269</v>
      </c>
    </row>
    <row r="936" spans="1:18" ht="21">
      <c r="A936" s="38" t="s">
        <v>2489</v>
      </c>
      <c r="B936" s="38"/>
      <c r="C936" s="39" t="s">
        <v>6384</v>
      </c>
      <c r="D936" s="39" t="s">
        <v>29</v>
      </c>
      <c r="E936" s="46">
        <v>2565</v>
      </c>
      <c r="F936" s="46" t="s">
        <v>251</v>
      </c>
      <c r="G936" s="47" t="s">
        <v>575</v>
      </c>
      <c r="H936" s="39" t="s">
        <v>1964</v>
      </c>
      <c r="I936" s="39" t="s">
        <v>289</v>
      </c>
      <c r="J936" s="46" t="s">
        <v>6726</v>
      </c>
      <c r="K936" s="39" t="s">
        <v>38</v>
      </c>
      <c r="L936" s="47" t="s">
        <v>4571</v>
      </c>
      <c r="M936" s="47" t="s">
        <v>4515</v>
      </c>
      <c r="N936" s="52" t="s">
        <v>4682</v>
      </c>
      <c r="O936" s="48" t="s">
        <v>6706</v>
      </c>
      <c r="P936" s="48"/>
      <c r="Q936" s="39" t="s">
        <v>3343</v>
      </c>
      <c r="R936" s="39" t="s">
        <v>1965</v>
      </c>
    </row>
    <row r="937" spans="1:18" ht="21">
      <c r="A937" s="38" t="s">
        <v>2492</v>
      </c>
      <c r="B937" s="38"/>
      <c r="C937" s="39" t="s">
        <v>6385</v>
      </c>
      <c r="D937" s="39" t="s">
        <v>29</v>
      </c>
      <c r="E937" s="46">
        <v>2565</v>
      </c>
      <c r="F937" s="46" t="s">
        <v>582</v>
      </c>
      <c r="G937" s="47" t="s">
        <v>245</v>
      </c>
      <c r="H937" s="39" t="s">
        <v>2483</v>
      </c>
      <c r="I937" s="39" t="s">
        <v>327</v>
      </c>
      <c r="J937" s="46" t="s">
        <v>6709</v>
      </c>
      <c r="K937" s="39" t="s">
        <v>38</v>
      </c>
      <c r="L937" s="47" t="s">
        <v>4571</v>
      </c>
      <c r="M937" s="47" t="s">
        <v>4479</v>
      </c>
      <c r="N937" s="52" t="s">
        <v>4509</v>
      </c>
      <c r="O937" s="48" t="s">
        <v>6706</v>
      </c>
      <c r="P937" s="48"/>
      <c r="Q937" s="39" t="s">
        <v>3345</v>
      </c>
      <c r="R937" s="39" t="s">
        <v>1269</v>
      </c>
    </row>
    <row r="938" spans="1:18" ht="21">
      <c r="A938" s="38" t="s">
        <v>2509</v>
      </c>
      <c r="B938" s="38"/>
      <c r="C938" s="39" t="s">
        <v>6386</v>
      </c>
      <c r="D938" s="39" t="s">
        <v>29</v>
      </c>
      <c r="E938" s="46">
        <v>2565</v>
      </c>
      <c r="F938" s="46" t="s">
        <v>582</v>
      </c>
      <c r="G938" s="47" t="s">
        <v>245</v>
      </c>
      <c r="H938" s="39" t="s">
        <v>246</v>
      </c>
      <c r="I938" s="39" t="s">
        <v>37</v>
      </c>
      <c r="J938" s="46" t="s">
        <v>6711</v>
      </c>
      <c r="K938" s="39" t="s">
        <v>38</v>
      </c>
      <c r="L938" s="47" t="s">
        <v>4571</v>
      </c>
      <c r="M938" s="47" t="s">
        <v>4479</v>
      </c>
      <c r="N938" s="52" t="s">
        <v>4509</v>
      </c>
      <c r="O938" s="48" t="s">
        <v>6706</v>
      </c>
      <c r="P938" s="48"/>
      <c r="Q938" s="39" t="s">
        <v>3355</v>
      </c>
      <c r="R938" s="39" t="s">
        <v>1269</v>
      </c>
    </row>
    <row r="939" spans="1:18" ht="21">
      <c r="A939" s="38" t="s">
        <v>2539</v>
      </c>
      <c r="B939" s="38"/>
      <c r="C939" s="39" t="s">
        <v>2540</v>
      </c>
      <c r="D939" s="39" t="s">
        <v>29</v>
      </c>
      <c r="E939" s="46">
        <v>2565</v>
      </c>
      <c r="F939" s="46" t="s">
        <v>582</v>
      </c>
      <c r="G939" s="47" t="s">
        <v>245</v>
      </c>
      <c r="H939" s="39" t="s">
        <v>225</v>
      </c>
      <c r="I939" s="39" t="s">
        <v>37</v>
      </c>
      <c r="J939" s="46" t="s">
        <v>6711</v>
      </c>
      <c r="K939" s="39" t="s">
        <v>38</v>
      </c>
      <c r="L939" s="47" t="s">
        <v>4571</v>
      </c>
      <c r="M939" s="47" t="s">
        <v>4474</v>
      </c>
      <c r="N939" s="52" t="s">
        <v>4656</v>
      </c>
      <c r="O939" s="48" t="s">
        <v>6706</v>
      </c>
      <c r="P939" s="48"/>
      <c r="Q939" s="39" t="s">
        <v>3372</v>
      </c>
      <c r="R939" s="39" t="s">
        <v>1850</v>
      </c>
    </row>
    <row r="940" spans="1:18" ht="21">
      <c r="A940" s="38" t="s">
        <v>2502</v>
      </c>
      <c r="B940" s="38"/>
      <c r="C940" s="39" t="s">
        <v>6387</v>
      </c>
      <c r="D940" s="39" t="s">
        <v>29</v>
      </c>
      <c r="E940" s="46">
        <v>2565</v>
      </c>
      <c r="F940" s="46" t="s">
        <v>2235</v>
      </c>
      <c r="G940" s="47" t="s">
        <v>472</v>
      </c>
      <c r="H940" s="39" t="s">
        <v>2505</v>
      </c>
      <c r="I940" s="39" t="s">
        <v>775</v>
      </c>
      <c r="J940" s="46" t="s">
        <v>6710</v>
      </c>
      <c r="K940" s="39" t="s">
        <v>38</v>
      </c>
      <c r="L940" s="47" t="s">
        <v>4571</v>
      </c>
      <c r="M940" s="47" t="s">
        <v>4479</v>
      </c>
      <c r="N940" s="52" t="s">
        <v>4520</v>
      </c>
      <c r="O940" s="48" t="s">
        <v>6706</v>
      </c>
      <c r="P940" s="48"/>
      <c r="Q940" s="39" t="s">
        <v>3351</v>
      </c>
      <c r="R940" s="39" t="s">
        <v>1751</v>
      </c>
    </row>
    <row r="941" spans="1:18" ht="21">
      <c r="A941" s="38" t="s">
        <v>2516</v>
      </c>
      <c r="B941" s="38"/>
      <c r="C941" s="39" t="s">
        <v>6388</v>
      </c>
      <c r="D941" s="39" t="s">
        <v>29</v>
      </c>
      <c r="E941" s="46">
        <v>2565</v>
      </c>
      <c r="F941" s="46" t="s">
        <v>1483</v>
      </c>
      <c r="G941" s="47" t="s">
        <v>472</v>
      </c>
      <c r="H941" s="39" t="s">
        <v>2519</v>
      </c>
      <c r="I941" s="39" t="s">
        <v>327</v>
      </c>
      <c r="J941" s="46" t="s">
        <v>6709</v>
      </c>
      <c r="K941" s="39" t="s">
        <v>38</v>
      </c>
      <c r="L941" s="47" t="s">
        <v>4571</v>
      </c>
      <c r="M941" s="47" t="s">
        <v>4479</v>
      </c>
      <c r="N941" s="52" t="s">
        <v>4520</v>
      </c>
      <c r="O941" s="48" t="s">
        <v>6706</v>
      </c>
      <c r="P941" s="48"/>
      <c r="Q941" s="39" t="s">
        <v>3359</v>
      </c>
      <c r="R941" s="39" t="s">
        <v>1751</v>
      </c>
    </row>
    <row r="942" spans="1:18" ht="21">
      <c r="A942" s="38" t="s">
        <v>2536</v>
      </c>
      <c r="B942" s="38"/>
      <c r="C942" s="39" t="s">
        <v>6389</v>
      </c>
      <c r="D942" s="39" t="s">
        <v>29</v>
      </c>
      <c r="E942" s="46">
        <v>2565</v>
      </c>
      <c r="F942" s="46" t="s">
        <v>2235</v>
      </c>
      <c r="G942" s="47" t="s">
        <v>1728</v>
      </c>
      <c r="H942" s="39" t="s">
        <v>225</v>
      </c>
      <c r="I942" s="39" t="s">
        <v>37</v>
      </c>
      <c r="J942" s="46" t="s">
        <v>6711</v>
      </c>
      <c r="K942" s="39" t="s">
        <v>38</v>
      </c>
      <c r="L942" s="47" t="s">
        <v>4571</v>
      </c>
      <c r="M942" s="47" t="s">
        <v>4479</v>
      </c>
      <c r="N942" s="52" t="s">
        <v>4520</v>
      </c>
      <c r="O942" s="48" t="s">
        <v>6706</v>
      </c>
      <c r="P942" s="48"/>
      <c r="Q942" s="39" t="s">
        <v>3369</v>
      </c>
      <c r="R942" s="39" t="s">
        <v>1751</v>
      </c>
    </row>
    <row r="943" spans="1:18" ht="21">
      <c r="A943" s="38" t="s">
        <v>2506</v>
      </c>
      <c r="B943" s="38"/>
      <c r="C943" s="39" t="s">
        <v>2507</v>
      </c>
      <c r="D943" s="39" t="s">
        <v>29</v>
      </c>
      <c r="E943" s="46">
        <v>2565</v>
      </c>
      <c r="F943" s="46" t="s">
        <v>582</v>
      </c>
      <c r="G943" s="47" t="s">
        <v>245</v>
      </c>
      <c r="H943" s="39" t="s">
        <v>246</v>
      </c>
      <c r="I943" s="39" t="s">
        <v>37</v>
      </c>
      <c r="J943" s="46" t="s">
        <v>6711</v>
      </c>
      <c r="K943" s="39" t="s">
        <v>38</v>
      </c>
      <c r="L943" s="47" t="s">
        <v>4571</v>
      </c>
      <c r="M943" s="47" t="s">
        <v>4479</v>
      </c>
      <c r="N943" s="52" t="s">
        <v>4520</v>
      </c>
      <c r="O943" s="48" t="s">
        <v>6706</v>
      </c>
      <c r="P943" s="48"/>
      <c r="Q943" s="39" t="s">
        <v>3353</v>
      </c>
      <c r="R943" s="39" t="s">
        <v>1751</v>
      </c>
    </row>
    <row r="944" spans="1:18" ht="21">
      <c r="A944" s="38" t="s">
        <v>2512</v>
      </c>
      <c r="B944" s="38"/>
      <c r="C944" s="39" t="s">
        <v>6390</v>
      </c>
      <c r="D944" s="39" t="s">
        <v>29</v>
      </c>
      <c r="E944" s="46">
        <v>2565</v>
      </c>
      <c r="F944" s="46" t="s">
        <v>582</v>
      </c>
      <c r="G944" s="47" t="s">
        <v>245</v>
      </c>
      <c r="H944" s="39" t="s">
        <v>246</v>
      </c>
      <c r="I944" s="39" t="s">
        <v>37</v>
      </c>
      <c r="J944" s="46" t="s">
        <v>6711</v>
      </c>
      <c r="K944" s="39" t="s">
        <v>38</v>
      </c>
      <c r="L944" s="47" t="s">
        <v>4571</v>
      </c>
      <c r="M944" s="47" t="s">
        <v>4479</v>
      </c>
      <c r="N944" s="52" t="s">
        <v>4509</v>
      </c>
      <c r="O944" s="48" t="s">
        <v>6706</v>
      </c>
      <c r="P944" s="48"/>
      <c r="Q944" s="39" t="s">
        <v>3357</v>
      </c>
      <c r="R944" s="39" t="s">
        <v>1269</v>
      </c>
    </row>
    <row r="945" spans="1:18" ht="21">
      <c r="A945" s="38" t="s">
        <v>2495</v>
      </c>
      <c r="B945" s="38"/>
      <c r="C945" s="39" t="s">
        <v>6391</v>
      </c>
      <c r="D945" s="39" t="s">
        <v>29</v>
      </c>
      <c r="E945" s="46">
        <v>2565</v>
      </c>
      <c r="F945" s="46" t="s">
        <v>582</v>
      </c>
      <c r="G945" s="47" t="s">
        <v>245</v>
      </c>
      <c r="H945" s="39" t="s">
        <v>2483</v>
      </c>
      <c r="I945" s="39" t="s">
        <v>327</v>
      </c>
      <c r="J945" s="46" t="s">
        <v>6709</v>
      </c>
      <c r="K945" s="39" t="s">
        <v>38</v>
      </c>
      <c r="L945" s="47" t="s">
        <v>4571</v>
      </c>
      <c r="M945" s="47" t="s">
        <v>4479</v>
      </c>
      <c r="N945" s="52" t="s">
        <v>4509</v>
      </c>
      <c r="O945" s="48" t="s">
        <v>6706</v>
      </c>
      <c r="P945" s="48"/>
      <c r="Q945" s="39" t="s">
        <v>3347</v>
      </c>
      <c r="R945" s="39" t="s">
        <v>1269</v>
      </c>
    </row>
    <row r="946" spans="1:18" ht="21">
      <c r="A946" s="38" t="s">
        <v>2545</v>
      </c>
      <c r="B946" s="38"/>
      <c r="C946" s="39" t="s">
        <v>2546</v>
      </c>
      <c r="D946" s="39" t="s">
        <v>29</v>
      </c>
      <c r="E946" s="46">
        <v>2565</v>
      </c>
      <c r="F946" s="46" t="s">
        <v>582</v>
      </c>
      <c r="G946" s="47" t="s">
        <v>245</v>
      </c>
      <c r="H946" s="39" t="s">
        <v>1073</v>
      </c>
      <c r="I946" s="39" t="s">
        <v>327</v>
      </c>
      <c r="J946" s="46" t="s">
        <v>6709</v>
      </c>
      <c r="K946" s="39" t="s">
        <v>38</v>
      </c>
      <c r="L946" s="47" t="s">
        <v>4571</v>
      </c>
      <c r="M946" s="47" t="s">
        <v>4479</v>
      </c>
      <c r="N946" s="52" t="s">
        <v>4509</v>
      </c>
      <c r="O946" s="48" t="s">
        <v>6706</v>
      </c>
      <c r="P946" s="48"/>
      <c r="Q946" s="39" t="s">
        <v>3376</v>
      </c>
      <c r="R946" s="39" t="s">
        <v>1269</v>
      </c>
    </row>
    <row r="947" spans="1:18" ht="21">
      <c r="A947" s="38" t="s">
        <v>2564</v>
      </c>
      <c r="B947" s="38"/>
      <c r="C947" s="39" t="s">
        <v>2565</v>
      </c>
      <c r="D947" s="39" t="s">
        <v>29</v>
      </c>
      <c r="E947" s="46">
        <v>2565</v>
      </c>
      <c r="F947" s="46" t="s">
        <v>1483</v>
      </c>
      <c r="G947" s="47" t="s">
        <v>245</v>
      </c>
      <c r="H947" s="39"/>
      <c r="I947" s="39" t="s">
        <v>2567</v>
      </c>
      <c r="J947" s="46" t="s">
        <v>2567</v>
      </c>
      <c r="K947" s="39" t="s">
        <v>1005</v>
      </c>
      <c r="L947" s="47" t="s">
        <v>4571</v>
      </c>
      <c r="M947" s="47" t="s">
        <v>4479</v>
      </c>
      <c r="N947" s="52" t="s">
        <v>4509</v>
      </c>
      <c r="O947" s="48" t="s">
        <v>6706</v>
      </c>
      <c r="P947" s="48"/>
      <c r="Q947" s="39" t="s">
        <v>3388</v>
      </c>
      <c r="R947" s="39" t="s">
        <v>1269</v>
      </c>
    </row>
    <row r="948" spans="1:18" ht="21">
      <c r="A948" s="38" t="s">
        <v>2569</v>
      </c>
      <c r="B948" s="38"/>
      <c r="C948" s="39" t="s">
        <v>2570</v>
      </c>
      <c r="D948" s="39" t="s">
        <v>29</v>
      </c>
      <c r="E948" s="46">
        <v>2565</v>
      </c>
      <c r="F948" s="46" t="s">
        <v>582</v>
      </c>
      <c r="G948" s="47" t="s">
        <v>245</v>
      </c>
      <c r="H948" s="39"/>
      <c r="I948" s="39" t="s">
        <v>2572</v>
      </c>
      <c r="J948" s="46" t="s">
        <v>2572</v>
      </c>
      <c r="K948" s="39" t="s">
        <v>1005</v>
      </c>
      <c r="L948" s="47" t="s">
        <v>4571</v>
      </c>
      <c r="M948" s="47" t="s">
        <v>4479</v>
      </c>
      <c r="N948" s="52" t="s">
        <v>4509</v>
      </c>
      <c r="O948" s="48" t="s">
        <v>6706</v>
      </c>
      <c r="P948" s="48"/>
      <c r="Q948" s="39" t="s">
        <v>3390</v>
      </c>
      <c r="R948" s="39" t="s">
        <v>1269</v>
      </c>
    </row>
    <row r="949" spans="1:18" ht="21">
      <c r="A949" s="38" t="s">
        <v>2554</v>
      </c>
      <c r="B949" s="38"/>
      <c r="C949" s="39" t="s">
        <v>2555</v>
      </c>
      <c r="D949" s="39" t="s">
        <v>29</v>
      </c>
      <c r="E949" s="46">
        <v>2565</v>
      </c>
      <c r="F949" s="46" t="s">
        <v>582</v>
      </c>
      <c r="G949" s="47" t="s">
        <v>245</v>
      </c>
      <c r="H949" s="39" t="s">
        <v>1073</v>
      </c>
      <c r="I949" s="39" t="s">
        <v>327</v>
      </c>
      <c r="J949" s="46" t="s">
        <v>6709</v>
      </c>
      <c r="K949" s="39" t="s">
        <v>38</v>
      </c>
      <c r="L949" s="47" t="s">
        <v>4571</v>
      </c>
      <c r="M949" s="47" t="s">
        <v>4479</v>
      </c>
      <c r="N949" s="52" t="s">
        <v>4509</v>
      </c>
      <c r="O949" s="48" t="s">
        <v>6706</v>
      </c>
      <c r="P949" s="48"/>
      <c r="Q949" s="39" t="s">
        <v>3382</v>
      </c>
      <c r="R949" s="39" t="s">
        <v>1269</v>
      </c>
    </row>
    <row r="950" spans="1:18" ht="21">
      <c r="A950" s="38" t="s">
        <v>2557</v>
      </c>
      <c r="B950" s="38"/>
      <c r="C950" s="39" t="s">
        <v>2558</v>
      </c>
      <c r="D950" s="39" t="s">
        <v>29</v>
      </c>
      <c r="E950" s="46">
        <v>2565</v>
      </c>
      <c r="F950" s="46" t="s">
        <v>2235</v>
      </c>
      <c r="G950" s="47" t="s">
        <v>1728</v>
      </c>
      <c r="H950" s="39" t="s">
        <v>836</v>
      </c>
      <c r="I950" s="39" t="s">
        <v>327</v>
      </c>
      <c r="J950" s="46" t="s">
        <v>6709</v>
      </c>
      <c r="K950" s="39" t="s">
        <v>38</v>
      </c>
      <c r="L950" s="47" t="s">
        <v>4571</v>
      </c>
      <c r="M950" s="47" t="s">
        <v>4479</v>
      </c>
      <c r="N950" s="52" t="s">
        <v>4509</v>
      </c>
      <c r="O950" s="48" t="s">
        <v>6706</v>
      </c>
      <c r="P950" s="48"/>
      <c r="Q950" s="39" t="s">
        <v>3384</v>
      </c>
      <c r="R950" s="39" t="s">
        <v>1269</v>
      </c>
    </row>
    <row r="951" spans="1:18" ht="21">
      <c r="A951" s="38" t="s">
        <v>2573</v>
      </c>
      <c r="B951" s="38"/>
      <c r="C951" s="39" t="s">
        <v>6392</v>
      </c>
      <c r="D951" s="39" t="s">
        <v>29</v>
      </c>
      <c r="E951" s="46">
        <v>2565</v>
      </c>
      <c r="F951" s="46" t="s">
        <v>2235</v>
      </c>
      <c r="G951" s="47" t="s">
        <v>1186</v>
      </c>
      <c r="H951" s="39"/>
      <c r="I951" s="39" t="s">
        <v>2567</v>
      </c>
      <c r="J951" s="46" t="s">
        <v>2567</v>
      </c>
      <c r="K951" s="39" t="s">
        <v>1005</v>
      </c>
      <c r="L951" s="47" t="s">
        <v>4571</v>
      </c>
      <c r="M951" s="47" t="s">
        <v>4479</v>
      </c>
      <c r="N951" s="52" t="s">
        <v>4509</v>
      </c>
      <c r="O951" s="48" t="s">
        <v>6706</v>
      </c>
      <c r="P951" s="48"/>
      <c r="Q951" s="39" t="s">
        <v>3392</v>
      </c>
      <c r="R951" s="39" t="s">
        <v>1269</v>
      </c>
    </row>
    <row r="952" spans="1:18" ht="21">
      <c r="A952" s="38" t="s">
        <v>2551</v>
      </c>
      <c r="B952" s="38"/>
      <c r="C952" s="39" t="s">
        <v>2552</v>
      </c>
      <c r="D952" s="39" t="s">
        <v>29</v>
      </c>
      <c r="E952" s="46">
        <v>2565</v>
      </c>
      <c r="F952" s="46" t="s">
        <v>582</v>
      </c>
      <c r="G952" s="47" t="s">
        <v>245</v>
      </c>
      <c r="H952" s="39" t="s">
        <v>1073</v>
      </c>
      <c r="I952" s="39" t="s">
        <v>327</v>
      </c>
      <c r="J952" s="46" t="s">
        <v>6709</v>
      </c>
      <c r="K952" s="39" t="s">
        <v>38</v>
      </c>
      <c r="L952" s="47" t="s">
        <v>4571</v>
      </c>
      <c r="M952" s="47" t="s">
        <v>4479</v>
      </c>
      <c r="N952" s="52" t="s">
        <v>4480</v>
      </c>
      <c r="O952" s="48" t="s">
        <v>6706</v>
      </c>
      <c r="P952" s="48"/>
      <c r="Q952" s="39" t="s">
        <v>3380</v>
      </c>
      <c r="R952" s="39" t="s">
        <v>1301</v>
      </c>
    </row>
    <row r="953" spans="1:18" ht="21">
      <c r="A953" s="38" t="s">
        <v>2582</v>
      </c>
      <c r="B953" s="38"/>
      <c r="C953" s="39" t="s">
        <v>2583</v>
      </c>
      <c r="D953" s="39" t="s">
        <v>29</v>
      </c>
      <c r="E953" s="46">
        <v>2565</v>
      </c>
      <c r="F953" s="46" t="s">
        <v>2235</v>
      </c>
      <c r="G953" s="47" t="s">
        <v>472</v>
      </c>
      <c r="H953" s="39"/>
      <c r="I953" s="39" t="s">
        <v>2567</v>
      </c>
      <c r="J953" s="46" t="s">
        <v>2567</v>
      </c>
      <c r="K953" s="39" t="s">
        <v>1005</v>
      </c>
      <c r="L953" s="47" t="s">
        <v>4571</v>
      </c>
      <c r="M953" s="47" t="s">
        <v>4479</v>
      </c>
      <c r="N953" s="52" t="s">
        <v>4509</v>
      </c>
      <c r="O953" s="48" t="s">
        <v>6706</v>
      </c>
      <c r="P953" s="48"/>
      <c r="Q953" s="39" t="s">
        <v>3398</v>
      </c>
      <c r="R953" s="39" t="s">
        <v>1269</v>
      </c>
    </row>
    <row r="954" spans="1:18" ht="21">
      <c r="A954" s="38" t="s">
        <v>2548</v>
      </c>
      <c r="B954" s="38"/>
      <c r="C954" s="39" t="s">
        <v>2549</v>
      </c>
      <c r="D954" s="39" t="s">
        <v>29</v>
      </c>
      <c r="E954" s="46">
        <v>2565</v>
      </c>
      <c r="F954" s="46" t="s">
        <v>582</v>
      </c>
      <c r="G954" s="47" t="s">
        <v>245</v>
      </c>
      <c r="H954" s="39" t="s">
        <v>1073</v>
      </c>
      <c r="I954" s="39" t="s">
        <v>327</v>
      </c>
      <c r="J954" s="46" t="s">
        <v>6709</v>
      </c>
      <c r="K954" s="39" t="s">
        <v>38</v>
      </c>
      <c r="L954" s="47" t="s">
        <v>4571</v>
      </c>
      <c r="M954" s="47" t="s">
        <v>4479</v>
      </c>
      <c r="N954" s="52" t="s">
        <v>4509</v>
      </c>
      <c r="O954" s="48" t="s">
        <v>6706</v>
      </c>
      <c r="P954" s="48"/>
      <c r="Q954" s="39" t="s">
        <v>3378</v>
      </c>
      <c r="R954" s="39" t="s">
        <v>1269</v>
      </c>
    </row>
    <row r="955" spans="1:18" ht="21">
      <c r="A955" s="38" t="s">
        <v>2560</v>
      </c>
      <c r="B955" s="38"/>
      <c r="C955" s="39" t="s">
        <v>2561</v>
      </c>
      <c r="D955" s="39" t="s">
        <v>29</v>
      </c>
      <c r="E955" s="46">
        <v>2565</v>
      </c>
      <c r="F955" s="46" t="s">
        <v>2235</v>
      </c>
      <c r="G955" s="47" t="s">
        <v>245</v>
      </c>
      <c r="H955" s="39" t="s">
        <v>836</v>
      </c>
      <c r="I955" s="39" t="s">
        <v>327</v>
      </c>
      <c r="J955" s="46" t="s">
        <v>6709</v>
      </c>
      <c r="K955" s="39" t="s">
        <v>38</v>
      </c>
      <c r="L955" s="47" t="s">
        <v>4571</v>
      </c>
      <c r="M955" s="47" t="s">
        <v>4479</v>
      </c>
      <c r="N955" s="52" t="s">
        <v>4509</v>
      </c>
      <c r="O955" s="48" t="s">
        <v>6706</v>
      </c>
      <c r="P955" s="48"/>
      <c r="Q955" s="39" t="s">
        <v>3386</v>
      </c>
      <c r="R955" s="39" t="s">
        <v>1269</v>
      </c>
    </row>
    <row r="956" spans="1:18" ht="21">
      <c r="A956" s="38" t="s">
        <v>2579</v>
      </c>
      <c r="B956" s="38"/>
      <c r="C956" s="39" t="s">
        <v>6393</v>
      </c>
      <c r="D956" s="39" t="s">
        <v>29</v>
      </c>
      <c r="E956" s="46">
        <v>2565</v>
      </c>
      <c r="F956" s="46" t="s">
        <v>2235</v>
      </c>
      <c r="G956" s="47" t="s">
        <v>1186</v>
      </c>
      <c r="H956" s="39"/>
      <c r="I956" s="39" t="s">
        <v>2567</v>
      </c>
      <c r="J956" s="46" t="s">
        <v>2567</v>
      </c>
      <c r="K956" s="39" t="s">
        <v>1005</v>
      </c>
      <c r="L956" s="47" t="s">
        <v>4571</v>
      </c>
      <c r="M956" s="47" t="s">
        <v>4479</v>
      </c>
      <c r="N956" s="52" t="s">
        <v>4509</v>
      </c>
      <c r="O956" s="48" t="s">
        <v>6706</v>
      </c>
      <c r="P956" s="48"/>
      <c r="Q956" s="39" t="s">
        <v>3396</v>
      </c>
      <c r="R956" s="39" t="s">
        <v>1269</v>
      </c>
    </row>
    <row r="957" spans="1:18" ht="21">
      <c r="A957" s="38" t="s">
        <v>2585</v>
      </c>
      <c r="B957" s="38"/>
      <c r="C957" s="39" t="s">
        <v>6394</v>
      </c>
      <c r="D957" s="39" t="s">
        <v>29</v>
      </c>
      <c r="E957" s="46">
        <v>2565</v>
      </c>
      <c r="F957" s="46" t="s">
        <v>2235</v>
      </c>
      <c r="G957" s="47" t="s">
        <v>472</v>
      </c>
      <c r="H957" s="39"/>
      <c r="I957" s="39" t="s">
        <v>2567</v>
      </c>
      <c r="J957" s="46" t="s">
        <v>2567</v>
      </c>
      <c r="K957" s="39" t="s">
        <v>1005</v>
      </c>
      <c r="L957" s="47" t="s">
        <v>4571</v>
      </c>
      <c r="M957" s="47" t="s">
        <v>4479</v>
      </c>
      <c r="N957" s="52" t="s">
        <v>4509</v>
      </c>
      <c r="O957" s="48" t="s">
        <v>6706</v>
      </c>
      <c r="P957" s="48"/>
      <c r="Q957" s="39" t="s">
        <v>3400</v>
      </c>
      <c r="R957" s="39" t="s">
        <v>1269</v>
      </c>
    </row>
    <row r="958" spans="1:18" ht="21">
      <c r="A958" s="38" t="s">
        <v>2588</v>
      </c>
      <c r="B958" s="38"/>
      <c r="C958" s="39" t="s">
        <v>2589</v>
      </c>
      <c r="D958" s="39" t="s">
        <v>29</v>
      </c>
      <c r="E958" s="46">
        <v>2565</v>
      </c>
      <c r="F958" s="46" t="s">
        <v>582</v>
      </c>
      <c r="G958" s="47" t="s">
        <v>245</v>
      </c>
      <c r="H958" s="39" t="s">
        <v>1858</v>
      </c>
      <c r="I958" s="39" t="s">
        <v>775</v>
      </c>
      <c r="J958" s="46" t="s">
        <v>6710</v>
      </c>
      <c r="K958" s="39" t="s">
        <v>38</v>
      </c>
      <c r="L958" s="47" t="s">
        <v>4571</v>
      </c>
      <c r="M958" s="47" t="s">
        <v>4484</v>
      </c>
      <c r="N958" s="52" t="s">
        <v>4636</v>
      </c>
      <c r="O958" s="48" t="s">
        <v>6706</v>
      </c>
      <c r="P958" s="48"/>
      <c r="Q958" s="39" t="s">
        <v>3402</v>
      </c>
      <c r="R958" s="39" t="s">
        <v>1730</v>
      </c>
    </row>
    <row r="959" spans="1:18" ht="21">
      <c r="A959" s="38" t="s">
        <v>2592</v>
      </c>
      <c r="B959" s="38"/>
      <c r="C959" s="39" t="s">
        <v>6395</v>
      </c>
      <c r="D959" s="39" t="s">
        <v>29</v>
      </c>
      <c r="E959" s="46">
        <v>2565</v>
      </c>
      <c r="F959" s="46" t="s">
        <v>2595</v>
      </c>
      <c r="G959" s="47" t="s">
        <v>245</v>
      </c>
      <c r="H959" s="39" t="s">
        <v>2596</v>
      </c>
      <c r="I959" s="39" t="s">
        <v>2076</v>
      </c>
      <c r="J959" s="46" t="s">
        <v>6714</v>
      </c>
      <c r="K959" s="39" t="s">
        <v>38</v>
      </c>
      <c r="L959" s="47" t="s">
        <v>4571</v>
      </c>
      <c r="M959" s="47" t="s">
        <v>4479</v>
      </c>
      <c r="N959" s="52" t="s">
        <v>4509</v>
      </c>
      <c r="O959" s="48" t="s">
        <v>6706</v>
      </c>
      <c r="P959" s="48"/>
      <c r="Q959" s="39" t="s">
        <v>3404</v>
      </c>
      <c r="R959" s="39" t="s">
        <v>1269</v>
      </c>
    </row>
    <row r="960" spans="1:18" ht="21">
      <c r="A960" s="38" t="s">
        <v>2576</v>
      </c>
      <c r="B960" s="38"/>
      <c r="C960" s="39" t="s">
        <v>6396</v>
      </c>
      <c r="D960" s="39" t="s">
        <v>29</v>
      </c>
      <c r="E960" s="46">
        <v>2565</v>
      </c>
      <c r="F960" s="46" t="s">
        <v>2235</v>
      </c>
      <c r="G960" s="47" t="s">
        <v>1186</v>
      </c>
      <c r="H960" s="39"/>
      <c r="I960" s="39" t="s">
        <v>2567</v>
      </c>
      <c r="J960" s="46" t="s">
        <v>2567</v>
      </c>
      <c r="K960" s="39" t="s">
        <v>1005</v>
      </c>
      <c r="L960" s="47" t="s">
        <v>4571</v>
      </c>
      <c r="M960" s="47" t="s">
        <v>4479</v>
      </c>
      <c r="N960" s="52" t="s">
        <v>4509</v>
      </c>
      <c r="O960" s="48" t="s">
        <v>6706</v>
      </c>
      <c r="P960" s="48"/>
      <c r="Q960" s="39" t="s">
        <v>3394</v>
      </c>
      <c r="R960" s="39" t="s">
        <v>1269</v>
      </c>
    </row>
    <row r="961" spans="1:18" ht="21">
      <c r="A961" s="38" t="s">
        <v>2603</v>
      </c>
      <c r="B961" s="38"/>
      <c r="C961" s="39" t="s">
        <v>2604</v>
      </c>
      <c r="D961" s="39" t="s">
        <v>29</v>
      </c>
      <c r="E961" s="46">
        <v>2565</v>
      </c>
      <c r="F961" s="46" t="s">
        <v>582</v>
      </c>
      <c r="G961" s="47" t="s">
        <v>245</v>
      </c>
      <c r="H961" s="39" t="s">
        <v>151</v>
      </c>
      <c r="I961" s="39" t="s">
        <v>327</v>
      </c>
      <c r="J961" s="46" t="s">
        <v>6709</v>
      </c>
      <c r="K961" s="39" t="s">
        <v>38</v>
      </c>
      <c r="L961" s="47" t="s">
        <v>4571</v>
      </c>
      <c r="M961" s="47" t="s">
        <v>4479</v>
      </c>
      <c r="N961" s="52" t="s">
        <v>4509</v>
      </c>
      <c r="O961" s="48" t="s">
        <v>6706</v>
      </c>
      <c r="P961" s="48"/>
      <c r="Q961" s="39" t="s">
        <v>3410</v>
      </c>
      <c r="R961" s="39" t="s">
        <v>1269</v>
      </c>
    </row>
    <row r="962" spans="1:18" ht="21">
      <c r="A962" s="38" t="s">
        <v>2606</v>
      </c>
      <c r="B962" s="38"/>
      <c r="C962" s="39" t="s">
        <v>2607</v>
      </c>
      <c r="D962" s="39" t="s">
        <v>29</v>
      </c>
      <c r="E962" s="46">
        <v>2565</v>
      </c>
      <c r="F962" s="46" t="s">
        <v>582</v>
      </c>
      <c r="G962" s="47" t="s">
        <v>245</v>
      </c>
      <c r="H962" s="39" t="s">
        <v>151</v>
      </c>
      <c r="I962" s="39" t="s">
        <v>327</v>
      </c>
      <c r="J962" s="46" t="s">
        <v>6709</v>
      </c>
      <c r="K962" s="39" t="s">
        <v>38</v>
      </c>
      <c r="L962" s="47" t="s">
        <v>4571</v>
      </c>
      <c r="M962" s="47" t="s">
        <v>4479</v>
      </c>
      <c r="N962" s="52" t="s">
        <v>4509</v>
      </c>
      <c r="O962" s="48" t="s">
        <v>6706</v>
      </c>
      <c r="P962" s="48"/>
      <c r="Q962" s="39" t="s">
        <v>3412</v>
      </c>
      <c r="R962" s="39" t="s">
        <v>1269</v>
      </c>
    </row>
    <row r="963" spans="1:18" ht="21">
      <c r="A963" s="38" t="s">
        <v>2616</v>
      </c>
      <c r="B963" s="38"/>
      <c r="C963" s="39" t="s">
        <v>2617</v>
      </c>
      <c r="D963" s="39" t="s">
        <v>29</v>
      </c>
      <c r="E963" s="46">
        <v>2565</v>
      </c>
      <c r="F963" s="46" t="s">
        <v>582</v>
      </c>
      <c r="G963" s="47" t="s">
        <v>245</v>
      </c>
      <c r="H963" s="39" t="s">
        <v>151</v>
      </c>
      <c r="I963" s="39" t="s">
        <v>327</v>
      </c>
      <c r="J963" s="46" t="s">
        <v>6709</v>
      </c>
      <c r="K963" s="39" t="s">
        <v>38</v>
      </c>
      <c r="L963" s="47" t="s">
        <v>4571</v>
      </c>
      <c r="M963" s="47" t="s">
        <v>4479</v>
      </c>
      <c r="N963" s="52" t="s">
        <v>4509</v>
      </c>
      <c r="O963" s="48" t="s">
        <v>6706</v>
      </c>
      <c r="P963" s="48"/>
      <c r="Q963" s="39" t="s">
        <v>3417</v>
      </c>
      <c r="R963" s="39" t="s">
        <v>1269</v>
      </c>
    </row>
    <row r="964" spans="1:18" ht="21">
      <c r="A964" s="38" t="s">
        <v>2626</v>
      </c>
      <c r="B964" s="38"/>
      <c r="C964" s="39" t="s">
        <v>2627</v>
      </c>
      <c r="D964" s="39" t="s">
        <v>29</v>
      </c>
      <c r="E964" s="46">
        <v>2565</v>
      </c>
      <c r="F964" s="46" t="s">
        <v>582</v>
      </c>
      <c r="G964" s="47" t="s">
        <v>245</v>
      </c>
      <c r="H964" s="39"/>
      <c r="I964" s="39" t="s">
        <v>2629</v>
      </c>
      <c r="J964" s="46" t="s">
        <v>2629</v>
      </c>
      <c r="K964" s="39" t="s">
        <v>1005</v>
      </c>
      <c r="L964" s="47" t="s">
        <v>4571</v>
      </c>
      <c r="M964" s="47" t="s">
        <v>4484</v>
      </c>
      <c r="N964" s="52" t="s">
        <v>4636</v>
      </c>
      <c r="O964" s="48" t="s">
        <v>6706</v>
      </c>
      <c r="P964" s="48"/>
      <c r="Q964" s="39" t="s">
        <v>3439</v>
      </c>
      <c r="R964" s="39" t="s">
        <v>1730</v>
      </c>
    </row>
    <row r="965" spans="1:18" ht="21">
      <c r="A965" s="38" t="s">
        <v>2630</v>
      </c>
      <c r="B965" s="38"/>
      <c r="C965" s="39" t="s">
        <v>2631</v>
      </c>
      <c r="D965" s="39" t="s">
        <v>29</v>
      </c>
      <c r="E965" s="46">
        <v>2565</v>
      </c>
      <c r="F965" s="46" t="s">
        <v>582</v>
      </c>
      <c r="G965" s="47" t="s">
        <v>245</v>
      </c>
      <c r="H965" s="39" t="s">
        <v>151</v>
      </c>
      <c r="I965" s="39" t="s">
        <v>327</v>
      </c>
      <c r="J965" s="46" t="s">
        <v>6709</v>
      </c>
      <c r="K965" s="39" t="s">
        <v>38</v>
      </c>
      <c r="L965" s="47" t="s">
        <v>4571</v>
      </c>
      <c r="M965" s="47" t="s">
        <v>4479</v>
      </c>
      <c r="N965" s="52" t="s">
        <v>4509</v>
      </c>
      <c r="O965" s="48" t="s">
        <v>6706</v>
      </c>
      <c r="P965" s="48"/>
      <c r="Q965" s="39" t="s">
        <v>3441</v>
      </c>
      <c r="R965" s="39" t="s">
        <v>1269</v>
      </c>
    </row>
    <row r="966" spans="1:18" ht="21">
      <c r="A966" s="38" t="s">
        <v>2622</v>
      </c>
      <c r="B966" s="38"/>
      <c r="C966" s="39" t="s">
        <v>2623</v>
      </c>
      <c r="D966" s="39" t="s">
        <v>29</v>
      </c>
      <c r="E966" s="46">
        <v>2565</v>
      </c>
      <c r="F966" s="46" t="s">
        <v>582</v>
      </c>
      <c r="G966" s="47" t="s">
        <v>245</v>
      </c>
      <c r="H966" s="39" t="s">
        <v>151</v>
      </c>
      <c r="I966" s="39" t="s">
        <v>327</v>
      </c>
      <c r="J966" s="46" t="s">
        <v>6709</v>
      </c>
      <c r="K966" s="39" t="s">
        <v>38</v>
      </c>
      <c r="L966" s="47" t="s">
        <v>4571</v>
      </c>
      <c r="M966" s="47" t="s">
        <v>4479</v>
      </c>
      <c r="N966" s="52" t="s">
        <v>4509</v>
      </c>
      <c r="O966" s="48" t="s">
        <v>6706</v>
      </c>
      <c r="P966" s="48"/>
      <c r="Q966" s="39" t="s">
        <v>3437</v>
      </c>
      <c r="R966" s="39" t="s">
        <v>1269</v>
      </c>
    </row>
    <row r="967" spans="1:18" ht="21">
      <c r="A967" s="38" t="s">
        <v>2633</v>
      </c>
      <c r="B967" s="38"/>
      <c r="C967" s="39" t="s">
        <v>2634</v>
      </c>
      <c r="D967" s="39" t="s">
        <v>29</v>
      </c>
      <c r="E967" s="46">
        <v>2565</v>
      </c>
      <c r="F967" s="46" t="s">
        <v>582</v>
      </c>
      <c r="G967" s="47" t="s">
        <v>245</v>
      </c>
      <c r="H967" s="39" t="s">
        <v>151</v>
      </c>
      <c r="I967" s="39" t="s">
        <v>327</v>
      </c>
      <c r="J967" s="46" t="s">
        <v>6709</v>
      </c>
      <c r="K967" s="39" t="s">
        <v>38</v>
      </c>
      <c r="L967" s="47" t="s">
        <v>4571</v>
      </c>
      <c r="M967" s="47" t="s">
        <v>4479</v>
      </c>
      <c r="N967" s="52" t="s">
        <v>4509</v>
      </c>
      <c r="O967" s="48" t="s">
        <v>6706</v>
      </c>
      <c r="P967" s="48"/>
      <c r="Q967" s="39" t="s">
        <v>3443</v>
      </c>
      <c r="R967" s="39" t="s">
        <v>1269</v>
      </c>
    </row>
    <row r="968" spans="1:18" ht="21">
      <c r="A968" s="38" t="s">
        <v>2636</v>
      </c>
      <c r="B968" s="38"/>
      <c r="C968" s="39" t="s">
        <v>2637</v>
      </c>
      <c r="D968" s="39" t="s">
        <v>29</v>
      </c>
      <c r="E968" s="46">
        <v>2565</v>
      </c>
      <c r="F968" s="46" t="s">
        <v>582</v>
      </c>
      <c r="G968" s="47" t="s">
        <v>245</v>
      </c>
      <c r="H968" s="39" t="s">
        <v>151</v>
      </c>
      <c r="I968" s="39" t="s">
        <v>327</v>
      </c>
      <c r="J968" s="46" t="s">
        <v>6709</v>
      </c>
      <c r="K968" s="39" t="s">
        <v>38</v>
      </c>
      <c r="L968" s="47" t="s">
        <v>4571</v>
      </c>
      <c r="M968" s="47" t="s">
        <v>4479</v>
      </c>
      <c r="N968" s="52" t="s">
        <v>4509</v>
      </c>
      <c r="O968" s="48" t="s">
        <v>6706</v>
      </c>
      <c r="P968" s="48"/>
      <c r="Q968" s="39" t="s">
        <v>3445</v>
      </c>
      <c r="R968" s="39" t="s">
        <v>1269</v>
      </c>
    </row>
    <row r="969" spans="1:18" ht="21">
      <c r="A969" s="38" t="s">
        <v>2639</v>
      </c>
      <c r="B969" s="38"/>
      <c r="C969" s="39" t="s">
        <v>2640</v>
      </c>
      <c r="D969" s="39" t="s">
        <v>29</v>
      </c>
      <c r="E969" s="46">
        <v>2565</v>
      </c>
      <c r="F969" s="46" t="s">
        <v>582</v>
      </c>
      <c r="G969" s="47" t="s">
        <v>245</v>
      </c>
      <c r="H969" s="39" t="s">
        <v>151</v>
      </c>
      <c r="I969" s="39" t="s">
        <v>327</v>
      </c>
      <c r="J969" s="46" t="s">
        <v>6709</v>
      </c>
      <c r="K969" s="39" t="s">
        <v>38</v>
      </c>
      <c r="L969" s="47" t="s">
        <v>4571</v>
      </c>
      <c r="M969" s="47" t="s">
        <v>4479</v>
      </c>
      <c r="N969" s="52" t="s">
        <v>4509</v>
      </c>
      <c r="O969" s="48" t="s">
        <v>6706</v>
      </c>
      <c r="P969" s="48"/>
      <c r="Q969" s="39" t="s">
        <v>3447</v>
      </c>
      <c r="R969" s="39" t="s">
        <v>1269</v>
      </c>
    </row>
    <row r="970" spans="1:18" ht="21">
      <c r="A970" s="38" t="s">
        <v>2648</v>
      </c>
      <c r="B970" s="38"/>
      <c r="C970" s="39" t="s">
        <v>2649</v>
      </c>
      <c r="D970" s="39" t="s">
        <v>29</v>
      </c>
      <c r="E970" s="46">
        <v>2565</v>
      </c>
      <c r="F970" s="46" t="s">
        <v>582</v>
      </c>
      <c r="G970" s="47" t="s">
        <v>245</v>
      </c>
      <c r="H970" s="39" t="s">
        <v>151</v>
      </c>
      <c r="I970" s="39" t="s">
        <v>327</v>
      </c>
      <c r="J970" s="46" t="s">
        <v>6709</v>
      </c>
      <c r="K970" s="39" t="s">
        <v>38</v>
      </c>
      <c r="L970" s="47" t="s">
        <v>4571</v>
      </c>
      <c r="M970" s="47" t="s">
        <v>4479</v>
      </c>
      <c r="N970" s="52" t="s">
        <v>4509</v>
      </c>
      <c r="O970" s="48" t="s">
        <v>6706</v>
      </c>
      <c r="P970" s="48"/>
      <c r="Q970" s="39" t="s">
        <v>3453</v>
      </c>
      <c r="R970" s="39" t="s">
        <v>1269</v>
      </c>
    </row>
    <row r="971" spans="1:18" ht="21">
      <c r="A971" s="38" t="s">
        <v>2651</v>
      </c>
      <c r="B971" s="38"/>
      <c r="C971" s="39" t="s">
        <v>2652</v>
      </c>
      <c r="D971" s="39" t="s">
        <v>29</v>
      </c>
      <c r="E971" s="46">
        <v>2565</v>
      </c>
      <c r="F971" s="46" t="s">
        <v>582</v>
      </c>
      <c r="G971" s="47" t="s">
        <v>245</v>
      </c>
      <c r="H971" s="39" t="s">
        <v>151</v>
      </c>
      <c r="I971" s="39" t="s">
        <v>327</v>
      </c>
      <c r="J971" s="46" t="s">
        <v>6709</v>
      </c>
      <c r="K971" s="39" t="s">
        <v>38</v>
      </c>
      <c r="L971" s="47" t="s">
        <v>4571</v>
      </c>
      <c r="M971" s="47" t="s">
        <v>4479</v>
      </c>
      <c r="N971" s="52" t="s">
        <v>4509</v>
      </c>
      <c r="O971" s="48" t="s">
        <v>6706</v>
      </c>
      <c r="P971" s="48"/>
      <c r="Q971" s="39" t="s">
        <v>3455</v>
      </c>
      <c r="R971" s="39" t="s">
        <v>1269</v>
      </c>
    </row>
    <row r="972" spans="1:18" ht="21">
      <c r="A972" s="38" t="s">
        <v>2642</v>
      </c>
      <c r="B972" s="38"/>
      <c r="C972" s="39" t="s">
        <v>2643</v>
      </c>
      <c r="D972" s="39" t="s">
        <v>29</v>
      </c>
      <c r="E972" s="46">
        <v>2565</v>
      </c>
      <c r="F972" s="46" t="s">
        <v>582</v>
      </c>
      <c r="G972" s="47" t="s">
        <v>245</v>
      </c>
      <c r="H972" s="39" t="s">
        <v>151</v>
      </c>
      <c r="I972" s="39" t="s">
        <v>327</v>
      </c>
      <c r="J972" s="46" t="s">
        <v>6709</v>
      </c>
      <c r="K972" s="39" t="s">
        <v>38</v>
      </c>
      <c r="L972" s="47" t="s">
        <v>4571</v>
      </c>
      <c r="M972" s="47" t="s">
        <v>4479</v>
      </c>
      <c r="N972" s="52" t="s">
        <v>4509</v>
      </c>
      <c r="O972" s="48" t="s">
        <v>6706</v>
      </c>
      <c r="P972" s="48"/>
      <c r="Q972" s="39" t="s">
        <v>3449</v>
      </c>
      <c r="R972" s="39" t="s">
        <v>1269</v>
      </c>
    </row>
    <row r="973" spans="1:18" ht="21">
      <c r="A973" s="38" t="s">
        <v>2645</v>
      </c>
      <c r="B973" s="38"/>
      <c r="C973" s="39" t="s">
        <v>2646</v>
      </c>
      <c r="D973" s="39" t="s">
        <v>29</v>
      </c>
      <c r="E973" s="46">
        <v>2565</v>
      </c>
      <c r="F973" s="46" t="s">
        <v>582</v>
      </c>
      <c r="G973" s="47" t="s">
        <v>245</v>
      </c>
      <c r="H973" s="39" t="s">
        <v>151</v>
      </c>
      <c r="I973" s="39" t="s">
        <v>327</v>
      </c>
      <c r="J973" s="46" t="s">
        <v>6709</v>
      </c>
      <c r="K973" s="39" t="s">
        <v>38</v>
      </c>
      <c r="L973" s="47" t="s">
        <v>4571</v>
      </c>
      <c r="M973" s="47" t="s">
        <v>4479</v>
      </c>
      <c r="N973" s="52" t="s">
        <v>4509</v>
      </c>
      <c r="O973" s="48" t="s">
        <v>6706</v>
      </c>
      <c r="P973" s="48"/>
      <c r="Q973" s="39" t="s">
        <v>3451</v>
      </c>
      <c r="R973" s="39" t="s">
        <v>1269</v>
      </c>
    </row>
    <row r="974" spans="1:18" ht="21">
      <c r="A974" s="38" t="s">
        <v>2654</v>
      </c>
      <c r="B974" s="38"/>
      <c r="C974" s="39" t="s">
        <v>2655</v>
      </c>
      <c r="D974" s="39" t="s">
        <v>29</v>
      </c>
      <c r="E974" s="46">
        <v>2565</v>
      </c>
      <c r="F974" s="46" t="s">
        <v>582</v>
      </c>
      <c r="G974" s="47" t="s">
        <v>245</v>
      </c>
      <c r="H974" s="39" t="s">
        <v>151</v>
      </c>
      <c r="I974" s="39" t="s">
        <v>327</v>
      </c>
      <c r="J974" s="46" t="s">
        <v>6709</v>
      </c>
      <c r="K974" s="39" t="s">
        <v>38</v>
      </c>
      <c r="L974" s="47" t="s">
        <v>4571</v>
      </c>
      <c r="M974" s="47" t="s">
        <v>4479</v>
      </c>
      <c r="N974" s="52" t="s">
        <v>4509</v>
      </c>
      <c r="O974" s="48" t="s">
        <v>6706</v>
      </c>
      <c r="P974" s="48"/>
      <c r="Q974" s="39" t="s">
        <v>3457</v>
      </c>
      <c r="R974" s="39" t="s">
        <v>1269</v>
      </c>
    </row>
    <row r="975" spans="1:18" ht="21">
      <c r="A975" s="38" t="s">
        <v>2657</v>
      </c>
      <c r="B975" s="38"/>
      <c r="C975" s="39" t="s">
        <v>2658</v>
      </c>
      <c r="D975" s="39" t="s">
        <v>29</v>
      </c>
      <c r="E975" s="46">
        <v>2565</v>
      </c>
      <c r="F975" s="46" t="s">
        <v>582</v>
      </c>
      <c r="G975" s="47" t="s">
        <v>245</v>
      </c>
      <c r="H975" s="39" t="s">
        <v>151</v>
      </c>
      <c r="I975" s="39" t="s">
        <v>327</v>
      </c>
      <c r="J975" s="46" t="s">
        <v>6709</v>
      </c>
      <c r="K975" s="39" t="s">
        <v>38</v>
      </c>
      <c r="L975" s="47" t="s">
        <v>4571</v>
      </c>
      <c r="M975" s="47" t="s">
        <v>4479</v>
      </c>
      <c r="N975" s="52" t="s">
        <v>4509</v>
      </c>
      <c r="O975" s="48" t="s">
        <v>6706</v>
      </c>
      <c r="P975" s="48"/>
      <c r="Q975" s="39" t="s">
        <v>3459</v>
      </c>
      <c r="R975" s="39" t="s">
        <v>1269</v>
      </c>
    </row>
    <row r="976" spans="1:18" ht="21">
      <c r="A976" s="38" t="s">
        <v>2660</v>
      </c>
      <c r="B976" s="38"/>
      <c r="C976" s="39" t="s">
        <v>2661</v>
      </c>
      <c r="D976" s="39" t="s">
        <v>29</v>
      </c>
      <c r="E976" s="46">
        <v>2565</v>
      </c>
      <c r="F976" s="46" t="s">
        <v>582</v>
      </c>
      <c r="G976" s="47" t="s">
        <v>245</v>
      </c>
      <c r="H976" s="39" t="s">
        <v>151</v>
      </c>
      <c r="I976" s="39" t="s">
        <v>327</v>
      </c>
      <c r="J976" s="46" t="s">
        <v>6709</v>
      </c>
      <c r="K976" s="39" t="s">
        <v>38</v>
      </c>
      <c r="L976" s="47" t="s">
        <v>4571</v>
      </c>
      <c r="M976" s="47" t="s">
        <v>4479</v>
      </c>
      <c r="N976" s="52" t="s">
        <v>4509</v>
      </c>
      <c r="O976" s="48" t="s">
        <v>6706</v>
      </c>
      <c r="P976" s="48"/>
      <c r="Q976" s="39" t="s">
        <v>3461</v>
      </c>
      <c r="R976" s="39" t="s">
        <v>1269</v>
      </c>
    </row>
    <row r="977" spans="1:18" ht="21">
      <c r="A977" s="38" t="s">
        <v>2600</v>
      </c>
      <c r="B977" s="38"/>
      <c r="C977" s="39" t="s">
        <v>2601</v>
      </c>
      <c r="D977" s="39" t="s">
        <v>29</v>
      </c>
      <c r="E977" s="46">
        <v>2565</v>
      </c>
      <c r="F977" s="46" t="s">
        <v>582</v>
      </c>
      <c r="G977" s="47" t="s">
        <v>245</v>
      </c>
      <c r="H977" s="39" t="s">
        <v>151</v>
      </c>
      <c r="I977" s="39" t="s">
        <v>327</v>
      </c>
      <c r="J977" s="46" t="s">
        <v>6709</v>
      </c>
      <c r="K977" s="39" t="s">
        <v>38</v>
      </c>
      <c r="L977" s="47" t="s">
        <v>4571</v>
      </c>
      <c r="M977" s="47" t="s">
        <v>4479</v>
      </c>
      <c r="N977" s="52" t="s">
        <v>4509</v>
      </c>
      <c r="O977" s="48" t="s">
        <v>6706</v>
      </c>
      <c r="P977" s="48"/>
      <c r="Q977" s="39" t="s">
        <v>3408</v>
      </c>
      <c r="R977" s="39" t="s">
        <v>1269</v>
      </c>
    </row>
    <row r="978" spans="1:18" ht="21">
      <c r="A978" s="38" t="s">
        <v>2610</v>
      </c>
      <c r="B978" s="38"/>
      <c r="C978" s="39" t="s">
        <v>2611</v>
      </c>
      <c r="D978" s="39" t="s">
        <v>29</v>
      </c>
      <c r="E978" s="46">
        <v>2565</v>
      </c>
      <c r="F978" s="46" t="s">
        <v>582</v>
      </c>
      <c r="G978" s="47" t="s">
        <v>245</v>
      </c>
      <c r="H978" s="39" t="s">
        <v>2613</v>
      </c>
      <c r="I978" s="39" t="s">
        <v>2614</v>
      </c>
      <c r="J978" s="46" t="s">
        <v>6739</v>
      </c>
      <c r="K978" s="39" t="s">
        <v>528</v>
      </c>
      <c r="L978" s="47" t="s">
        <v>4571</v>
      </c>
      <c r="M978" s="47" t="s">
        <v>4474</v>
      </c>
      <c r="N978" s="52" t="s">
        <v>4475</v>
      </c>
      <c r="O978" s="48" t="s">
        <v>6706</v>
      </c>
      <c r="P978" s="48"/>
      <c r="Q978" s="39" t="s">
        <v>3415</v>
      </c>
      <c r="R978" s="39" t="s">
        <v>2615</v>
      </c>
    </row>
    <row r="979" spans="1:18" ht="21">
      <c r="A979" s="38" t="s">
        <v>3421</v>
      </c>
      <c r="B979" s="38"/>
      <c r="C979" s="39" t="s">
        <v>3422</v>
      </c>
      <c r="D979" s="39" t="s">
        <v>29</v>
      </c>
      <c r="E979" s="46">
        <v>2565</v>
      </c>
      <c r="F979" s="46" t="s">
        <v>1483</v>
      </c>
      <c r="G979" s="47" t="s">
        <v>245</v>
      </c>
      <c r="H979" s="39" t="s">
        <v>3424</v>
      </c>
      <c r="I979" s="39" t="s">
        <v>3425</v>
      </c>
      <c r="J979" s="46" t="s">
        <v>6740</v>
      </c>
      <c r="K979" s="39" t="s">
        <v>3426</v>
      </c>
      <c r="L979" s="47" t="s">
        <v>4571</v>
      </c>
      <c r="M979" s="47" t="s">
        <v>4479</v>
      </c>
      <c r="N979" s="52" t="s">
        <v>4509</v>
      </c>
      <c r="O979" s="48" t="s">
        <v>6706</v>
      </c>
      <c r="P979" s="48"/>
      <c r="Q979" s="39" t="s">
        <v>3428</v>
      </c>
      <c r="R979" s="39" t="s">
        <v>1269</v>
      </c>
    </row>
    <row r="980" spans="1:18" ht="21">
      <c r="A980" s="38" t="s">
        <v>2675</v>
      </c>
      <c r="B980" s="38"/>
      <c r="C980" s="39" t="s">
        <v>2676</v>
      </c>
      <c r="D980" s="39" t="s">
        <v>29</v>
      </c>
      <c r="E980" s="46">
        <v>2565</v>
      </c>
      <c r="F980" s="46" t="s">
        <v>582</v>
      </c>
      <c r="G980" s="47" t="s">
        <v>245</v>
      </c>
      <c r="H980" s="39" t="s">
        <v>151</v>
      </c>
      <c r="I980" s="39" t="s">
        <v>327</v>
      </c>
      <c r="J980" s="46" t="s">
        <v>6709</v>
      </c>
      <c r="K980" s="39" t="s">
        <v>38</v>
      </c>
      <c r="L980" s="47" t="s">
        <v>4571</v>
      </c>
      <c r="M980" s="47" t="s">
        <v>4479</v>
      </c>
      <c r="N980" s="52" t="s">
        <v>4509</v>
      </c>
      <c r="O980" s="48" t="s">
        <v>6706</v>
      </c>
      <c r="P980" s="48"/>
      <c r="Q980" s="39" t="s">
        <v>3471</v>
      </c>
      <c r="R980" s="39" t="s">
        <v>1269</v>
      </c>
    </row>
    <row r="981" spans="1:18" ht="21">
      <c r="A981" s="38" t="s">
        <v>2663</v>
      </c>
      <c r="B981" s="38"/>
      <c r="C981" s="39" t="s">
        <v>2664</v>
      </c>
      <c r="D981" s="39" t="s">
        <v>29</v>
      </c>
      <c r="E981" s="46">
        <v>2565</v>
      </c>
      <c r="F981" s="46" t="s">
        <v>582</v>
      </c>
      <c r="G981" s="47" t="s">
        <v>245</v>
      </c>
      <c r="H981" s="39" t="s">
        <v>151</v>
      </c>
      <c r="I981" s="39" t="s">
        <v>327</v>
      </c>
      <c r="J981" s="46" t="s">
        <v>6709</v>
      </c>
      <c r="K981" s="39" t="s">
        <v>38</v>
      </c>
      <c r="L981" s="47" t="s">
        <v>4571</v>
      </c>
      <c r="M981" s="47" t="s">
        <v>4479</v>
      </c>
      <c r="N981" s="52" t="s">
        <v>4509</v>
      </c>
      <c r="O981" s="48" t="s">
        <v>6706</v>
      </c>
      <c r="P981" s="48"/>
      <c r="Q981" s="39" t="s">
        <v>3463</v>
      </c>
      <c r="R981" s="39" t="s">
        <v>1269</v>
      </c>
    </row>
    <row r="982" spans="1:18" ht="21">
      <c r="A982" s="38" t="s">
        <v>2666</v>
      </c>
      <c r="B982" s="38"/>
      <c r="C982" s="39" t="s">
        <v>2667</v>
      </c>
      <c r="D982" s="39" t="s">
        <v>29</v>
      </c>
      <c r="E982" s="46">
        <v>2565</v>
      </c>
      <c r="F982" s="46" t="s">
        <v>582</v>
      </c>
      <c r="G982" s="47" t="s">
        <v>245</v>
      </c>
      <c r="H982" s="39" t="s">
        <v>151</v>
      </c>
      <c r="I982" s="39" t="s">
        <v>327</v>
      </c>
      <c r="J982" s="46" t="s">
        <v>6709</v>
      </c>
      <c r="K982" s="39" t="s">
        <v>38</v>
      </c>
      <c r="L982" s="47" t="s">
        <v>4571</v>
      </c>
      <c r="M982" s="47" t="s">
        <v>4479</v>
      </c>
      <c r="N982" s="52" t="s">
        <v>4509</v>
      </c>
      <c r="O982" s="48" t="s">
        <v>6706</v>
      </c>
      <c r="P982" s="48"/>
      <c r="Q982" s="39" t="s">
        <v>3465</v>
      </c>
      <c r="R982" s="39" t="s">
        <v>1269</v>
      </c>
    </row>
    <row r="983" spans="1:18" ht="21">
      <c r="A983" s="38" t="s">
        <v>2669</v>
      </c>
      <c r="B983" s="38"/>
      <c r="C983" s="39" t="s">
        <v>2670</v>
      </c>
      <c r="D983" s="39" t="s">
        <v>29</v>
      </c>
      <c r="E983" s="46">
        <v>2565</v>
      </c>
      <c r="F983" s="46" t="s">
        <v>582</v>
      </c>
      <c r="G983" s="47" t="s">
        <v>245</v>
      </c>
      <c r="H983" s="39" t="s">
        <v>151</v>
      </c>
      <c r="I983" s="39" t="s">
        <v>327</v>
      </c>
      <c r="J983" s="46" t="s">
        <v>6709</v>
      </c>
      <c r="K983" s="39" t="s">
        <v>38</v>
      </c>
      <c r="L983" s="47" t="s">
        <v>4571</v>
      </c>
      <c r="M983" s="47" t="s">
        <v>4479</v>
      </c>
      <c r="N983" s="52" t="s">
        <v>4509</v>
      </c>
      <c r="O983" s="48" t="s">
        <v>6706</v>
      </c>
      <c r="P983" s="48"/>
      <c r="Q983" s="39" t="s">
        <v>3467</v>
      </c>
      <c r="R983" s="39" t="s">
        <v>1269</v>
      </c>
    </row>
    <row r="984" spans="1:18" ht="21">
      <c r="A984" s="38" t="s">
        <v>2672</v>
      </c>
      <c r="B984" s="38"/>
      <c r="C984" s="39" t="s">
        <v>2673</v>
      </c>
      <c r="D984" s="39" t="s">
        <v>29</v>
      </c>
      <c r="E984" s="46">
        <v>2565</v>
      </c>
      <c r="F984" s="46" t="s">
        <v>582</v>
      </c>
      <c r="G984" s="47" t="s">
        <v>245</v>
      </c>
      <c r="H984" s="39" t="s">
        <v>151</v>
      </c>
      <c r="I984" s="39" t="s">
        <v>327</v>
      </c>
      <c r="J984" s="46" t="s">
        <v>6709</v>
      </c>
      <c r="K984" s="39" t="s">
        <v>38</v>
      </c>
      <c r="L984" s="47" t="s">
        <v>4571</v>
      </c>
      <c r="M984" s="47" t="s">
        <v>4479</v>
      </c>
      <c r="N984" s="52" t="s">
        <v>4509</v>
      </c>
      <c r="O984" s="48" t="s">
        <v>6706</v>
      </c>
      <c r="P984" s="48"/>
      <c r="Q984" s="39" t="s">
        <v>3469</v>
      </c>
      <c r="R984" s="39" t="s">
        <v>1269</v>
      </c>
    </row>
    <row r="985" spans="1:18" ht="21">
      <c r="A985" s="38" t="s">
        <v>2597</v>
      </c>
      <c r="B985" s="38"/>
      <c r="C985" s="39" t="s">
        <v>2598</v>
      </c>
      <c r="D985" s="39" t="s">
        <v>29</v>
      </c>
      <c r="E985" s="46">
        <v>2565</v>
      </c>
      <c r="F985" s="46" t="s">
        <v>582</v>
      </c>
      <c r="G985" s="47" t="s">
        <v>245</v>
      </c>
      <c r="H985" s="39" t="s">
        <v>151</v>
      </c>
      <c r="I985" s="39" t="s">
        <v>327</v>
      </c>
      <c r="J985" s="46" t="s">
        <v>6709</v>
      </c>
      <c r="K985" s="39" t="s">
        <v>38</v>
      </c>
      <c r="L985" s="47" t="s">
        <v>4571</v>
      </c>
      <c r="M985" s="47" t="s">
        <v>4479</v>
      </c>
      <c r="N985" s="52" t="s">
        <v>4509</v>
      </c>
      <c r="O985" s="48" t="s">
        <v>6706</v>
      </c>
      <c r="P985" s="48"/>
      <c r="Q985" s="39" t="s">
        <v>3406</v>
      </c>
      <c r="R985" s="39" t="s">
        <v>1269</v>
      </c>
    </row>
    <row r="986" spans="1:18" ht="21">
      <c r="A986" s="38" t="s">
        <v>2683</v>
      </c>
      <c r="B986" s="38"/>
      <c r="C986" s="39" t="s">
        <v>2684</v>
      </c>
      <c r="D986" s="39" t="s">
        <v>29</v>
      </c>
      <c r="E986" s="46">
        <v>2565</v>
      </c>
      <c r="F986" s="46" t="s">
        <v>582</v>
      </c>
      <c r="G986" s="47" t="s">
        <v>245</v>
      </c>
      <c r="H986" s="39" t="s">
        <v>1115</v>
      </c>
      <c r="I986" s="39" t="s">
        <v>3472</v>
      </c>
      <c r="J986" s="46" t="s">
        <v>6729</v>
      </c>
      <c r="K986" s="39" t="s">
        <v>528</v>
      </c>
      <c r="L986" s="47" t="s">
        <v>4571</v>
      </c>
      <c r="M986" s="47" t="s">
        <v>4474</v>
      </c>
      <c r="N986" s="52" t="s">
        <v>4656</v>
      </c>
      <c r="O986" s="48" t="s">
        <v>6706</v>
      </c>
      <c r="P986" s="48"/>
      <c r="Q986" s="39" t="s">
        <v>3478</v>
      </c>
      <c r="R986" s="39" t="s">
        <v>1850</v>
      </c>
    </row>
    <row r="987" spans="1:18" ht="21">
      <c r="A987" s="38" t="s">
        <v>2680</v>
      </c>
      <c r="B987" s="38"/>
      <c r="C987" s="39" t="s">
        <v>2681</v>
      </c>
      <c r="D987" s="39" t="s">
        <v>29</v>
      </c>
      <c r="E987" s="46">
        <v>2565</v>
      </c>
      <c r="F987" s="46" t="s">
        <v>582</v>
      </c>
      <c r="G987" s="47" t="s">
        <v>245</v>
      </c>
      <c r="H987" s="39" t="s">
        <v>1115</v>
      </c>
      <c r="I987" s="39" t="s">
        <v>3472</v>
      </c>
      <c r="J987" s="46" t="s">
        <v>6729</v>
      </c>
      <c r="K987" s="39" t="s">
        <v>528</v>
      </c>
      <c r="L987" s="47" t="s">
        <v>4571</v>
      </c>
      <c r="M987" s="47" t="s">
        <v>4474</v>
      </c>
      <c r="N987" s="52" t="s">
        <v>4656</v>
      </c>
      <c r="O987" s="48" t="s">
        <v>6706</v>
      </c>
      <c r="P987" s="48"/>
      <c r="Q987" s="39" t="s">
        <v>3476</v>
      </c>
      <c r="R987" s="39" t="s">
        <v>1850</v>
      </c>
    </row>
    <row r="988" spans="1:18" ht="21">
      <c r="A988" s="38" t="s">
        <v>2678</v>
      </c>
      <c r="B988" s="38"/>
      <c r="C988" s="39" t="s">
        <v>6397</v>
      </c>
      <c r="D988" s="39" t="s">
        <v>29</v>
      </c>
      <c r="E988" s="46">
        <v>2565</v>
      </c>
      <c r="F988" s="46" t="s">
        <v>582</v>
      </c>
      <c r="G988" s="47" t="s">
        <v>245</v>
      </c>
      <c r="H988" s="39" t="s">
        <v>1115</v>
      </c>
      <c r="I988" s="39" t="s">
        <v>3472</v>
      </c>
      <c r="J988" s="46" t="s">
        <v>6729</v>
      </c>
      <c r="K988" s="39" t="s">
        <v>528</v>
      </c>
      <c r="L988" s="47" t="s">
        <v>4571</v>
      </c>
      <c r="M988" s="47" t="s">
        <v>4479</v>
      </c>
      <c r="N988" s="52" t="s">
        <v>4509</v>
      </c>
      <c r="O988" s="48" t="s">
        <v>6706</v>
      </c>
      <c r="P988" s="48"/>
      <c r="Q988" s="39" t="s">
        <v>3474</v>
      </c>
      <c r="R988" s="39" t="s">
        <v>1269</v>
      </c>
    </row>
    <row r="989" spans="1:18" ht="21">
      <c r="A989" s="38" t="s">
        <v>2936</v>
      </c>
      <c r="B989" s="38"/>
      <c r="C989" s="39" t="s">
        <v>2331</v>
      </c>
      <c r="D989" s="39" t="s">
        <v>29</v>
      </c>
      <c r="E989" s="46">
        <v>2565</v>
      </c>
      <c r="F989" s="46" t="s">
        <v>582</v>
      </c>
      <c r="G989" s="47" t="s">
        <v>245</v>
      </c>
      <c r="H989" s="39" t="s">
        <v>36</v>
      </c>
      <c r="I989" s="39" t="s">
        <v>37</v>
      </c>
      <c r="J989" s="46" t="s">
        <v>6711</v>
      </c>
      <c r="K989" s="39" t="s">
        <v>38</v>
      </c>
      <c r="L989" s="47" t="s">
        <v>4571</v>
      </c>
      <c r="M989" s="47" t="s">
        <v>4479</v>
      </c>
      <c r="N989" s="52" t="s">
        <v>4509</v>
      </c>
      <c r="O989" s="48" t="s">
        <v>6706</v>
      </c>
      <c r="P989" s="48"/>
      <c r="Q989" s="39" t="s">
        <v>3667</v>
      </c>
      <c r="R989" s="39" t="s">
        <v>1269</v>
      </c>
    </row>
    <row r="990" spans="1:18" ht="21">
      <c r="A990" s="38" t="s">
        <v>2938</v>
      </c>
      <c r="B990" s="38"/>
      <c r="C990" s="39" t="s">
        <v>2939</v>
      </c>
      <c r="D990" s="39" t="s">
        <v>29</v>
      </c>
      <c r="E990" s="46">
        <v>2565</v>
      </c>
      <c r="F990" s="46" t="s">
        <v>582</v>
      </c>
      <c r="G990" s="47" t="s">
        <v>245</v>
      </c>
      <c r="H990" s="39" t="s">
        <v>36</v>
      </c>
      <c r="I990" s="39" t="s">
        <v>37</v>
      </c>
      <c r="J990" s="46" t="s">
        <v>6711</v>
      </c>
      <c r="K990" s="39" t="s">
        <v>38</v>
      </c>
      <c r="L990" s="47" t="s">
        <v>4571</v>
      </c>
      <c r="M990" s="47" t="s">
        <v>4479</v>
      </c>
      <c r="N990" s="52" t="s">
        <v>4509</v>
      </c>
      <c r="O990" s="48" t="s">
        <v>6706</v>
      </c>
      <c r="P990" s="48"/>
      <c r="Q990" s="39" t="s">
        <v>3669</v>
      </c>
      <c r="R990" s="39" t="s">
        <v>1269</v>
      </c>
    </row>
    <row r="991" spans="1:18" ht="21">
      <c r="A991" s="38" t="s">
        <v>2985</v>
      </c>
      <c r="B991" s="38"/>
      <c r="C991" s="39" t="s">
        <v>1342</v>
      </c>
      <c r="D991" s="39" t="s">
        <v>29</v>
      </c>
      <c r="E991" s="46">
        <v>2565</v>
      </c>
      <c r="F991" s="46" t="s">
        <v>582</v>
      </c>
      <c r="G991" s="47" t="s">
        <v>245</v>
      </c>
      <c r="H991" s="39" t="s">
        <v>1344</v>
      </c>
      <c r="I991" s="39" t="s">
        <v>3704</v>
      </c>
      <c r="J991" s="46" t="s">
        <v>6732</v>
      </c>
      <c r="K991" s="39" t="s">
        <v>528</v>
      </c>
      <c r="L991" s="47" t="s">
        <v>4571</v>
      </c>
      <c r="M991" s="47" t="s">
        <v>4515</v>
      </c>
      <c r="N991" s="52" t="s">
        <v>4717</v>
      </c>
      <c r="O991" s="48" t="s">
        <v>6706</v>
      </c>
      <c r="P991" s="48"/>
      <c r="Q991" s="39" t="s">
        <v>3707</v>
      </c>
      <c r="R991" s="39" t="s">
        <v>1318</v>
      </c>
    </row>
    <row r="992" spans="1:18" ht="21">
      <c r="A992" s="38" t="s">
        <v>2945</v>
      </c>
      <c r="B992" s="38"/>
      <c r="C992" s="39" t="s">
        <v>2946</v>
      </c>
      <c r="D992" s="39" t="s">
        <v>29</v>
      </c>
      <c r="E992" s="46">
        <v>2565</v>
      </c>
      <c r="F992" s="46" t="s">
        <v>582</v>
      </c>
      <c r="G992" s="47" t="s">
        <v>245</v>
      </c>
      <c r="H992" s="39" t="s">
        <v>36</v>
      </c>
      <c r="I992" s="39" t="s">
        <v>37</v>
      </c>
      <c r="J992" s="46" t="s">
        <v>6711</v>
      </c>
      <c r="K992" s="39" t="s">
        <v>38</v>
      </c>
      <c r="L992" s="47" t="s">
        <v>4571</v>
      </c>
      <c r="M992" s="47" t="s">
        <v>4479</v>
      </c>
      <c r="N992" s="52" t="s">
        <v>4509</v>
      </c>
      <c r="O992" s="48" t="s">
        <v>6706</v>
      </c>
      <c r="P992" s="48"/>
      <c r="Q992" s="39" t="s">
        <v>3675</v>
      </c>
      <c r="R992" s="39" t="s">
        <v>1269</v>
      </c>
    </row>
    <row r="993" spans="1:18" ht="21">
      <c r="A993" s="38" t="s">
        <v>2948</v>
      </c>
      <c r="B993" s="38"/>
      <c r="C993" s="39" t="s">
        <v>2949</v>
      </c>
      <c r="D993" s="39" t="s">
        <v>29</v>
      </c>
      <c r="E993" s="46">
        <v>2565</v>
      </c>
      <c r="F993" s="46" t="s">
        <v>582</v>
      </c>
      <c r="G993" s="47" t="s">
        <v>472</v>
      </c>
      <c r="H993" s="39" t="s">
        <v>36</v>
      </c>
      <c r="I993" s="39" t="s">
        <v>37</v>
      </c>
      <c r="J993" s="46" t="s">
        <v>6711</v>
      </c>
      <c r="K993" s="39" t="s">
        <v>38</v>
      </c>
      <c r="L993" s="47" t="s">
        <v>4571</v>
      </c>
      <c r="M993" s="47" t="s">
        <v>4479</v>
      </c>
      <c r="N993" s="52" t="s">
        <v>4509</v>
      </c>
      <c r="O993" s="48" t="s">
        <v>6706</v>
      </c>
      <c r="P993" s="48"/>
      <c r="Q993" s="39" t="s">
        <v>3677</v>
      </c>
      <c r="R993" s="39" t="s">
        <v>1269</v>
      </c>
    </row>
    <row r="994" spans="1:18" ht="21">
      <c r="A994" s="38" t="s">
        <v>2970</v>
      </c>
      <c r="B994" s="38"/>
      <c r="C994" s="39" t="s">
        <v>2971</v>
      </c>
      <c r="D994" s="39" t="s">
        <v>29</v>
      </c>
      <c r="E994" s="46">
        <v>2565</v>
      </c>
      <c r="F994" s="46" t="s">
        <v>582</v>
      </c>
      <c r="G994" s="47" t="s">
        <v>2386</v>
      </c>
      <c r="H994" s="39" t="s">
        <v>36</v>
      </c>
      <c r="I994" s="39" t="s">
        <v>37</v>
      </c>
      <c r="J994" s="46" t="s">
        <v>6711</v>
      </c>
      <c r="K994" s="39" t="s">
        <v>38</v>
      </c>
      <c r="L994" s="47" t="s">
        <v>4571</v>
      </c>
      <c r="M994" s="47" t="s">
        <v>4479</v>
      </c>
      <c r="N994" s="52" t="s">
        <v>4509</v>
      </c>
      <c r="O994" s="48" t="s">
        <v>6706</v>
      </c>
      <c r="P994" s="48"/>
      <c r="Q994" s="39" t="s">
        <v>3693</v>
      </c>
      <c r="R994" s="39" t="s">
        <v>1269</v>
      </c>
    </row>
    <row r="995" spans="1:18" ht="21">
      <c r="A995" s="38" t="s">
        <v>2973</v>
      </c>
      <c r="B995" s="38"/>
      <c r="C995" s="39" t="s">
        <v>2319</v>
      </c>
      <c r="D995" s="39" t="s">
        <v>29</v>
      </c>
      <c r="E995" s="46">
        <v>2565</v>
      </c>
      <c r="F995" s="46" t="s">
        <v>582</v>
      </c>
      <c r="G995" s="47" t="s">
        <v>2386</v>
      </c>
      <c r="H995" s="39" t="s">
        <v>36</v>
      </c>
      <c r="I995" s="39" t="s">
        <v>37</v>
      </c>
      <c r="J995" s="46" t="s">
        <v>6711</v>
      </c>
      <c r="K995" s="39" t="s">
        <v>38</v>
      </c>
      <c r="L995" s="47" t="s">
        <v>4571</v>
      </c>
      <c r="M995" s="47" t="s">
        <v>4479</v>
      </c>
      <c r="N995" s="52" t="s">
        <v>4509</v>
      </c>
      <c r="O995" s="48" t="s">
        <v>6706</v>
      </c>
      <c r="P995" s="48"/>
      <c r="Q995" s="39" t="s">
        <v>3695</v>
      </c>
      <c r="R995" s="39" t="s">
        <v>1269</v>
      </c>
    </row>
    <row r="996" spans="1:18" ht="21">
      <c r="A996" s="38" t="s">
        <v>2978</v>
      </c>
      <c r="B996" s="38"/>
      <c r="C996" s="39" t="s">
        <v>2307</v>
      </c>
      <c r="D996" s="39" t="s">
        <v>29</v>
      </c>
      <c r="E996" s="46">
        <v>2565</v>
      </c>
      <c r="F996" s="46" t="s">
        <v>582</v>
      </c>
      <c r="G996" s="47" t="s">
        <v>245</v>
      </c>
      <c r="H996" s="39" t="s">
        <v>36</v>
      </c>
      <c r="I996" s="39" t="s">
        <v>37</v>
      </c>
      <c r="J996" s="46" t="s">
        <v>6711</v>
      </c>
      <c r="K996" s="39" t="s">
        <v>38</v>
      </c>
      <c r="L996" s="47" t="s">
        <v>4571</v>
      </c>
      <c r="M996" s="47" t="s">
        <v>4479</v>
      </c>
      <c r="N996" s="52" t="s">
        <v>4509</v>
      </c>
      <c r="O996" s="48" t="s">
        <v>6706</v>
      </c>
      <c r="P996" s="48"/>
      <c r="Q996" s="39" t="s">
        <v>3699</v>
      </c>
      <c r="R996" s="39" t="s">
        <v>1269</v>
      </c>
    </row>
    <row r="997" spans="1:18" ht="21">
      <c r="A997" s="38" t="s">
        <v>2980</v>
      </c>
      <c r="B997" s="38"/>
      <c r="C997" s="39" t="s">
        <v>2298</v>
      </c>
      <c r="D997" s="39" t="s">
        <v>29</v>
      </c>
      <c r="E997" s="46">
        <v>2565</v>
      </c>
      <c r="F997" s="46" t="s">
        <v>582</v>
      </c>
      <c r="G997" s="47" t="s">
        <v>2386</v>
      </c>
      <c r="H997" s="39" t="s">
        <v>36</v>
      </c>
      <c r="I997" s="39" t="s">
        <v>37</v>
      </c>
      <c r="J997" s="46" t="s">
        <v>6711</v>
      </c>
      <c r="K997" s="39" t="s">
        <v>38</v>
      </c>
      <c r="L997" s="47" t="s">
        <v>4571</v>
      </c>
      <c r="M997" s="47" t="s">
        <v>4479</v>
      </c>
      <c r="N997" s="52" t="s">
        <v>4509</v>
      </c>
      <c r="O997" s="48" t="s">
        <v>6706</v>
      </c>
      <c r="P997" s="48"/>
      <c r="Q997" s="39" t="s">
        <v>3701</v>
      </c>
      <c r="R997" s="39" t="s">
        <v>1269</v>
      </c>
    </row>
    <row r="998" spans="1:18" ht="21">
      <c r="A998" s="38" t="s">
        <v>2943</v>
      </c>
      <c r="B998" s="38"/>
      <c r="C998" s="39" t="s">
        <v>2301</v>
      </c>
      <c r="D998" s="39" t="s">
        <v>29</v>
      </c>
      <c r="E998" s="46">
        <v>2565</v>
      </c>
      <c r="F998" s="46" t="s">
        <v>582</v>
      </c>
      <c r="G998" s="47" t="s">
        <v>245</v>
      </c>
      <c r="H998" s="39" t="s">
        <v>36</v>
      </c>
      <c r="I998" s="39" t="s">
        <v>37</v>
      </c>
      <c r="J998" s="46" t="s">
        <v>6711</v>
      </c>
      <c r="K998" s="39" t="s">
        <v>38</v>
      </c>
      <c r="L998" s="47" t="s">
        <v>4571</v>
      </c>
      <c r="M998" s="47" t="s">
        <v>4479</v>
      </c>
      <c r="N998" s="52" t="s">
        <v>4509</v>
      </c>
      <c r="O998" s="48" t="s">
        <v>6706</v>
      </c>
      <c r="P998" s="48"/>
      <c r="Q998" s="39" t="s">
        <v>3673</v>
      </c>
      <c r="R998" s="39" t="s">
        <v>1269</v>
      </c>
    </row>
    <row r="999" spans="1:18" ht="21">
      <c r="A999" s="38" t="s">
        <v>2951</v>
      </c>
      <c r="B999" s="38"/>
      <c r="C999" s="39" t="s">
        <v>2294</v>
      </c>
      <c r="D999" s="39" t="s">
        <v>29</v>
      </c>
      <c r="E999" s="46">
        <v>2565</v>
      </c>
      <c r="F999" s="46" t="s">
        <v>582</v>
      </c>
      <c r="G999" s="47" t="s">
        <v>245</v>
      </c>
      <c r="H999" s="39" t="s">
        <v>36</v>
      </c>
      <c r="I999" s="39" t="s">
        <v>37</v>
      </c>
      <c r="J999" s="46" t="s">
        <v>6711</v>
      </c>
      <c r="K999" s="39" t="s">
        <v>38</v>
      </c>
      <c r="L999" s="47" t="s">
        <v>4571</v>
      </c>
      <c r="M999" s="47" t="s">
        <v>4479</v>
      </c>
      <c r="N999" s="52" t="s">
        <v>4509</v>
      </c>
      <c r="O999" s="48" t="s">
        <v>6706</v>
      </c>
      <c r="P999" s="48"/>
      <c r="Q999" s="39" t="s">
        <v>3679</v>
      </c>
      <c r="R999" s="39" t="s">
        <v>1269</v>
      </c>
    </row>
    <row r="1000" spans="1:18" ht="21">
      <c r="A1000" s="38" t="s">
        <v>2967</v>
      </c>
      <c r="B1000" s="38"/>
      <c r="C1000" s="39" t="s">
        <v>2968</v>
      </c>
      <c r="D1000" s="39" t="s">
        <v>29</v>
      </c>
      <c r="E1000" s="46">
        <v>2565</v>
      </c>
      <c r="F1000" s="46" t="s">
        <v>582</v>
      </c>
      <c r="G1000" s="47" t="s">
        <v>2386</v>
      </c>
      <c r="H1000" s="39" t="s">
        <v>36</v>
      </c>
      <c r="I1000" s="39" t="s">
        <v>37</v>
      </c>
      <c r="J1000" s="46" t="s">
        <v>6711</v>
      </c>
      <c r="K1000" s="39" t="s">
        <v>38</v>
      </c>
      <c r="L1000" s="47" t="s">
        <v>4571</v>
      </c>
      <c r="M1000" s="47" t="s">
        <v>4479</v>
      </c>
      <c r="N1000" s="52" t="s">
        <v>4509</v>
      </c>
      <c r="O1000" s="48" t="s">
        <v>6706</v>
      </c>
      <c r="P1000" s="48"/>
      <c r="Q1000" s="39" t="s">
        <v>3691</v>
      </c>
      <c r="R1000" s="39" t="s">
        <v>1269</v>
      </c>
    </row>
    <row r="1001" spans="1:18" ht="21">
      <c r="A1001" s="38" t="s">
        <v>2989</v>
      </c>
      <c r="B1001" s="38"/>
      <c r="C1001" s="39" t="s">
        <v>2990</v>
      </c>
      <c r="D1001" s="39" t="s">
        <v>29</v>
      </c>
      <c r="E1001" s="46">
        <v>2565</v>
      </c>
      <c r="F1001" s="46" t="s">
        <v>582</v>
      </c>
      <c r="G1001" s="47" t="s">
        <v>245</v>
      </c>
      <c r="H1001" s="39" t="s">
        <v>1344</v>
      </c>
      <c r="I1001" s="39" t="s">
        <v>3704</v>
      </c>
      <c r="J1001" s="46" t="s">
        <v>6732</v>
      </c>
      <c r="K1001" s="39" t="s">
        <v>528</v>
      </c>
      <c r="L1001" s="47" t="s">
        <v>4571</v>
      </c>
      <c r="M1001" s="47" t="s">
        <v>4515</v>
      </c>
      <c r="N1001" s="52" t="s">
        <v>4717</v>
      </c>
      <c r="O1001" s="48" t="s">
        <v>6706</v>
      </c>
      <c r="P1001" s="48"/>
      <c r="Q1001" s="39" t="s">
        <v>3711</v>
      </c>
      <c r="R1001" s="39" t="s">
        <v>1318</v>
      </c>
    </row>
    <row r="1002" spans="1:18" ht="21">
      <c r="A1002" s="38" t="s">
        <v>2982</v>
      </c>
      <c r="B1002" s="38"/>
      <c r="C1002" s="39" t="s">
        <v>2983</v>
      </c>
      <c r="D1002" s="39" t="s">
        <v>29</v>
      </c>
      <c r="E1002" s="46">
        <v>2565</v>
      </c>
      <c r="F1002" s="46" t="s">
        <v>582</v>
      </c>
      <c r="G1002" s="47" t="s">
        <v>1674</v>
      </c>
      <c r="H1002" s="39" t="s">
        <v>36</v>
      </c>
      <c r="I1002" s="39" t="s">
        <v>37</v>
      </c>
      <c r="J1002" s="46" t="s">
        <v>6711</v>
      </c>
      <c r="K1002" s="39" t="s">
        <v>38</v>
      </c>
      <c r="L1002" s="47" t="s">
        <v>4571</v>
      </c>
      <c r="M1002" s="47" t="s">
        <v>4479</v>
      </c>
      <c r="N1002" s="52" t="s">
        <v>4509</v>
      </c>
      <c r="O1002" s="48" t="s">
        <v>6706</v>
      </c>
      <c r="P1002" s="48"/>
      <c r="Q1002" s="39" t="s">
        <v>3703</v>
      </c>
      <c r="R1002" s="39" t="s">
        <v>1269</v>
      </c>
    </row>
    <row r="1003" spans="1:18" ht="21">
      <c r="A1003" s="38" t="s">
        <v>2987</v>
      </c>
      <c r="B1003" s="38"/>
      <c r="C1003" s="39" t="s">
        <v>559</v>
      </c>
      <c r="D1003" s="39" t="s">
        <v>29</v>
      </c>
      <c r="E1003" s="46">
        <v>2565</v>
      </c>
      <c r="F1003" s="46" t="s">
        <v>582</v>
      </c>
      <c r="G1003" s="47" t="s">
        <v>245</v>
      </c>
      <c r="H1003" s="39" t="s">
        <v>1344</v>
      </c>
      <c r="I1003" s="39" t="s">
        <v>3704</v>
      </c>
      <c r="J1003" s="46" t="s">
        <v>6732</v>
      </c>
      <c r="K1003" s="39" t="s">
        <v>528</v>
      </c>
      <c r="L1003" s="47" t="s">
        <v>4571</v>
      </c>
      <c r="M1003" s="47" t="s">
        <v>4479</v>
      </c>
      <c r="N1003" s="52" t="s">
        <v>4509</v>
      </c>
      <c r="O1003" s="48" t="s">
        <v>6706</v>
      </c>
      <c r="P1003" s="48"/>
      <c r="Q1003" s="39" t="s">
        <v>3709</v>
      </c>
      <c r="R1003" s="39" t="s">
        <v>1269</v>
      </c>
    </row>
    <row r="1004" spans="1:18" ht="21">
      <c r="A1004" s="38" t="s">
        <v>2953</v>
      </c>
      <c r="B1004" s="38"/>
      <c r="C1004" s="39" t="s">
        <v>2325</v>
      </c>
      <c r="D1004" s="39" t="s">
        <v>29</v>
      </c>
      <c r="E1004" s="46">
        <v>2565</v>
      </c>
      <c r="F1004" s="46" t="s">
        <v>582</v>
      </c>
      <c r="G1004" s="47" t="s">
        <v>2386</v>
      </c>
      <c r="H1004" s="39" t="s">
        <v>36</v>
      </c>
      <c r="I1004" s="39" t="s">
        <v>37</v>
      </c>
      <c r="J1004" s="46" t="s">
        <v>6711</v>
      </c>
      <c r="K1004" s="39" t="s">
        <v>38</v>
      </c>
      <c r="L1004" s="47" t="s">
        <v>4571</v>
      </c>
      <c r="M1004" s="47" t="s">
        <v>4479</v>
      </c>
      <c r="N1004" s="52" t="s">
        <v>4509</v>
      </c>
      <c r="O1004" s="48" t="s">
        <v>6706</v>
      </c>
      <c r="P1004" s="48"/>
      <c r="Q1004" s="39" t="s">
        <v>3681</v>
      </c>
      <c r="R1004" s="39" t="s">
        <v>1269</v>
      </c>
    </row>
    <row r="1005" spans="1:18" ht="21">
      <c r="A1005" s="38" t="s">
        <v>2940</v>
      </c>
      <c r="B1005" s="38"/>
      <c r="C1005" s="39" t="s">
        <v>2941</v>
      </c>
      <c r="D1005" s="39" t="s">
        <v>29</v>
      </c>
      <c r="E1005" s="46">
        <v>2565</v>
      </c>
      <c r="F1005" s="46" t="s">
        <v>582</v>
      </c>
      <c r="G1005" s="47" t="s">
        <v>245</v>
      </c>
      <c r="H1005" s="39" t="s">
        <v>36</v>
      </c>
      <c r="I1005" s="39" t="s">
        <v>37</v>
      </c>
      <c r="J1005" s="46" t="s">
        <v>6711</v>
      </c>
      <c r="K1005" s="39" t="s">
        <v>38</v>
      </c>
      <c r="L1005" s="47" t="s">
        <v>4571</v>
      </c>
      <c r="M1005" s="47" t="s">
        <v>4479</v>
      </c>
      <c r="N1005" s="52" t="s">
        <v>4509</v>
      </c>
      <c r="O1005" s="48" t="s">
        <v>6706</v>
      </c>
      <c r="P1005" s="48"/>
      <c r="Q1005" s="39" t="s">
        <v>3671</v>
      </c>
      <c r="R1005" s="39" t="s">
        <v>1269</v>
      </c>
    </row>
    <row r="1006" spans="1:18" ht="21">
      <c r="A1006" s="38" t="s">
        <v>2975</v>
      </c>
      <c r="B1006" s="38"/>
      <c r="C1006" s="39" t="s">
        <v>2976</v>
      </c>
      <c r="D1006" s="39" t="s">
        <v>29</v>
      </c>
      <c r="E1006" s="46">
        <v>2565</v>
      </c>
      <c r="F1006" s="46" t="s">
        <v>582</v>
      </c>
      <c r="G1006" s="47" t="s">
        <v>2074</v>
      </c>
      <c r="H1006" s="39" t="s">
        <v>36</v>
      </c>
      <c r="I1006" s="39" t="s">
        <v>37</v>
      </c>
      <c r="J1006" s="46" t="s">
        <v>6711</v>
      </c>
      <c r="K1006" s="39" t="s">
        <v>38</v>
      </c>
      <c r="L1006" s="47" t="s">
        <v>4571</v>
      </c>
      <c r="M1006" s="47" t="s">
        <v>4479</v>
      </c>
      <c r="N1006" s="52" t="s">
        <v>4509</v>
      </c>
      <c r="O1006" s="48" t="s">
        <v>6706</v>
      </c>
      <c r="P1006" s="48"/>
      <c r="Q1006" s="39" t="s">
        <v>3697</v>
      </c>
      <c r="R1006" s="39" t="s">
        <v>1269</v>
      </c>
    </row>
    <row r="1007" spans="1:18" ht="21">
      <c r="A1007" s="38" t="s">
        <v>2992</v>
      </c>
      <c r="B1007" s="38"/>
      <c r="C1007" s="39" t="s">
        <v>2993</v>
      </c>
      <c r="D1007" s="39" t="s">
        <v>29</v>
      </c>
      <c r="E1007" s="46">
        <v>2565</v>
      </c>
      <c r="F1007" s="46" t="s">
        <v>582</v>
      </c>
      <c r="G1007" s="47" t="s">
        <v>245</v>
      </c>
      <c r="H1007" s="39" t="s">
        <v>151</v>
      </c>
      <c r="I1007" s="39" t="s">
        <v>327</v>
      </c>
      <c r="J1007" s="46" t="s">
        <v>6709</v>
      </c>
      <c r="K1007" s="39" t="s">
        <v>38</v>
      </c>
      <c r="L1007" s="47" t="s">
        <v>4571</v>
      </c>
      <c r="M1007" s="47" t="s">
        <v>4479</v>
      </c>
      <c r="N1007" s="52" t="s">
        <v>4509</v>
      </c>
      <c r="O1007" s="48" t="s">
        <v>6706</v>
      </c>
      <c r="P1007" s="48"/>
      <c r="Q1007" s="39" t="s">
        <v>3722</v>
      </c>
      <c r="R1007" s="39" t="s">
        <v>1269</v>
      </c>
    </row>
    <row r="1008" spans="1:18" ht="21">
      <c r="A1008" s="38" t="s">
        <v>2995</v>
      </c>
      <c r="B1008" s="38"/>
      <c r="C1008" s="39" t="s">
        <v>2996</v>
      </c>
      <c r="D1008" s="39" t="s">
        <v>29</v>
      </c>
      <c r="E1008" s="46">
        <v>2565</v>
      </c>
      <c r="F1008" s="46" t="s">
        <v>582</v>
      </c>
      <c r="G1008" s="47" t="s">
        <v>245</v>
      </c>
      <c r="H1008" s="39" t="s">
        <v>1126</v>
      </c>
      <c r="I1008" s="39" t="s">
        <v>775</v>
      </c>
      <c r="J1008" s="46" t="s">
        <v>6710</v>
      </c>
      <c r="K1008" s="39" t="s">
        <v>38</v>
      </c>
      <c r="L1008" s="47" t="s">
        <v>4571</v>
      </c>
      <c r="M1008" s="47" t="s">
        <v>4479</v>
      </c>
      <c r="N1008" s="52" t="s">
        <v>4480</v>
      </c>
      <c r="O1008" s="48" t="s">
        <v>6706</v>
      </c>
      <c r="P1008" s="48"/>
      <c r="Q1008" s="39" t="s">
        <v>3724</v>
      </c>
      <c r="R1008" s="39" t="s">
        <v>1301</v>
      </c>
    </row>
    <row r="1009" spans="1:18" ht="21">
      <c r="A1009" s="38" t="s">
        <v>2998</v>
      </c>
      <c r="B1009" s="38"/>
      <c r="C1009" s="39" t="s">
        <v>2999</v>
      </c>
      <c r="D1009" s="39" t="s">
        <v>29</v>
      </c>
      <c r="E1009" s="46">
        <v>2565</v>
      </c>
      <c r="F1009" s="46" t="s">
        <v>582</v>
      </c>
      <c r="G1009" s="47" t="s">
        <v>245</v>
      </c>
      <c r="H1009" s="39" t="s">
        <v>1126</v>
      </c>
      <c r="I1009" s="39" t="s">
        <v>775</v>
      </c>
      <c r="J1009" s="46" t="s">
        <v>6710</v>
      </c>
      <c r="K1009" s="39" t="s">
        <v>38</v>
      </c>
      <c r="L1009" s="47" t="s">
        <v>4571</v>
      </c>
      <c r="M1009" s="47" t="s">
        <v>4479</v>
      </c>
      <c r="N1009" s="52" t="s">
        <v>4480</v>
      </c>
      <c r="O1009" s="48" t="s">
        <v>6706</v>
      </c>
      <c r="P1009" s="48"/>
      <c r="Q1009" s="39" t="s">
        <v>3726</v>
      </c>
      <c r="R1009" s="39" t="s">
        <v>1301</v>
      </c>
    </row>
    <row r="1010" spans="1:18" ht="21">
      <c r="A1010" s="38" t="s">
        <v>2196</v>
      </c>
      <c r="B1010" s="38"/>
      <c r="C1010" s="39" t="s">
        <v>2197</v>
      </c>
      <c r="D1010" s="39" t="s">
        <v>29</v>
      </c>
      <c r="E1010" s="46">
        <v>2565</v>
      </c>
      <c r="F1010" s="46" t="s">
        <v>582</v>
      </c>
      <c r="G1010" s="47" t="s">
        <v>245</v>
      </c>
      <c r="H1010" s="39" t="s">
        <v>994</v>
      </c>
      <c r="I1010" s="39" t="s">
        <v>775</v>
      </c>
      <c r="J1010" s="46" t="s">
        <v>6710</v>
      </c>
      <c r="K1010" s="39" t="s">
        <v>38</v>
      </c>
      <c r="L1010" s="47" t="s">
        <v>4571</v>
      </c>
      <c r="M1010" s="47" t="s">
        <v>4479</v>
      </c>
      <c r="N1010" s="52" t="s">
        <v>4509</v>
      </c>
      <c r="O1010" s="48" t="s">
        <v>6706</v>
      </c>
      <c r="P1010" s="48"/>
      <c r="Q1010" s="39" t="s">
        <v>3153</v>
      </c>
      <c r="R1010" s="39" t="s">
        <v>1269</v>
      </c>
    </row>
    <row r="1011" spans="1:18" ht="21">
      <c r="A1011" s="38" t="s">
        <v>2202</v>
      </c>
      <c r="B1011" s="38"/>
      <c r="C1011" s="39" t="s">
        <v>2203</v>
      </c>
      <c r="D1011" s="39" t="s">
        <v>29</v>
      </c>
      <c r="E1011" s="46">
        <v>2565</v>
      </c>
      <c r="F1011" s="46" t="s">
        <v>582</v>
      </c>
      <c r="G1011" s="47" t="s">
        <v>245</v>
      </c>
      <c r="H1011" s="39" t="s">
        <v>1352</v>
      </c>
      <c r="I1011" s="39" t="s">
        <v>775</v>
      </c>
      <c r="J1011" s="46" t="s">
        <v>6710</v>
      </c>
      <c r="K1011" s="39" t="s">
        <v>38</v>
      </c>
      <c r="L1011" s="47" t="s">
        <v>4571</v>
      </c>
      <c r="M1011" s="47" t="s">
        <v>4479</v>
      </c>
      <c r="N1011" s="52" t="s">
        <v>4509</v>
      </c>
      <c r="O1011" s="48" t="s">
        <v>6706</v>
      </c>
      <c r="P1011" s="48"/>
      <c r="Q1011" s="39" t="s">
        <v>3157</v>
      </c>
      <c r="R1011" s="39" t="s">
        <v>1269</v>
      </c>
    </row>
    <row r="1012" spans="1:18" ht="21">
      <c r="A1012" s="38" t="s">
        <v>2199</v>
      </c>
      <c r="B1012" s="38"/>
      <c r="C1012" s="39" t="s">
        <v>2200</v>
      </c>
      <c r="D1012" s="39" t="s">
        <v>29</v>
      </c>
      <c r="E1012" s="46">
        <v>2565</v>
      </c>
      <c r="F1012" s="46" t="s">
        <v>582</v>
      </c>
      <c r="G1012" s="47" t="s">
        <v>245</v>
      </c>
      <c r="H1012" s="39" t="s">
        <v>1352</v>
      </c>
      <c r="I1012" s="39" t="s">
        <v>775</v>
      </c>
      <c r="J1012" s="46" t="s">
        <v>6710</v>
      </c>
      <c r="K1012" s="39" t="s">
        <v>38</v>
      </c>
      <c r="L1012" s="47" t="s">
        <v>4571</v>
      </c>
      <c r="M1012" s="47" t="s">
        <v>4479</v>
      </c>
      <c r="N1012" s="52" t="s">
        <v>4520</v>
      </c>
      <c r="O1012" s="48" t="s">
        <v>6706</v>
      </c>
      <c r="P1012" s="48"/>
      <c r="Q1012" s="39" t="s">
        <v>3155</v>
      </c>
      <c r="R1012" s="39" t="s">
        <v>1751</v>
      </c>
    </row>
    <row r="1013" spans="1:18" ht="21">
      <c r="A1013" s="38" t="s">
        <v>2222</v>
      </c>
      <c r="B1013" s="38"/>
      <c r="C1013" s="39" t="s">
        <v>2223</v>
      </c>
      <c r="D1013" s="39" t="s">
        <v>29</v>
      </c>
      <c r="E1013" s="46">
        <v>2565</v>
      </c>
      <c r="F1013" s="46" t="s">
        <v>801</v>
      </c>
      <c r="G1013" s="47" t="s">
        <v>245</v>
      </c>
      <c r="H1013" s="39" t="s">
        <v>232</v>
      </c>
      <c r="I1013" s="39" t="s">
        <v>37</v>
      </c>
      <c r="J1013" s="46" t="s">
        <v>6711</v>
      </c>
      <c r="K1013" s="39" t="s">
        <v>38</v>
      </c>
      <c r="L1013" s="47" t="s">
        <v>4571</v>
      </c>
      <c r="M1013" s="47" t="s">
        <v>4479</v>
      </c>
      <c r="N1013" s="52" t="s">
        <v>4509</v>
      </c>
      <c r="O1013" s="48" t="s">
        <v>6706</v>
      </c>
      <c r="P1013" s="48"/>
      <c r="Q1013" s="39" t="s">
        <v>3169</v>
      </c>
      <c r="R1013" s="39" t="s">
        <v>1269</v>
      </c>
    </row>
    <row r="1014" spans="1:18" ht="21">
      <c r="A1014" s="38" t="s">
        <v>2232</v>
      </c>
      <c r="B1014" s="38"/>
      <c r="C1014" s="39" t="s">
        <v>2233</v>
      </c>
      <c r="D1014" s="39" t="s">
        <v>29</v>
      </c>
      <c r="E1014" s="46">
        <v>2565</v>
      </c>
      <c r="F1014" s="46" t="s">
        <v>2235</v>
      </c>
      <c r="G1014" s="47" t="s">
        <v>1728</v>
      </c>
      <c r="H1014" s="39" t="s">
        <v>2236</v>
      </c>
      <c r="I1014" s="39" t="s">
        <v>327</v>
      </c>
      <c r="J1014" s="46" t="s">
        <v>6709</v>
      </c>
      <c r="K1014" s="39" t="s">
        <v>38</v>
      </c>
      <c r="L1014" s="47" t="s">
        <v>4571</v>
      </c>
      <c r="M1014" s="47" t="s">
        <v>4479</v>
      </c>
      <c r="N1014" s="52" t="s">
        <v>4509</v>
      </c>
      <c r="O1014" s="48" t="s">
        <v>6706</v>
      </c>
      <c r="P1014" s="48"/>
      <c r="Q1014" s="39" t="s">
        <v>3175</v>
      </c>
      <c r="R1014" s="39" t="s">
        <v>1269</v>
      </c>
    </row>
    <row r="1015" spans="1:18" ht="21">
      <c r="A1015" s="38" t="s">
        <v>2237</v>
      </c>
      <c r="B1015" s="38"/>
      <c r="C1015" s="39" t="s">
        <v>2238</v>
      </c>
      <c r="D1015" s="39" t="s">
        <v>29</v>
      </c>
      <c r="E1015" s="46">
        <v>2565</v>
      </c>
      <c r="F1015" s="46" t="s">
        <v>801</v>
      </c>
      <c r="G1015" s="47" t="s">
        <v>245</v>
      </c>
      <c r="H1015" s="39" t="s">
        <v>232</v>
      </c>
      <c r="I1015" s="39" t="s">
        <v>37</v>
      </c>
      <c r="J1015" s="46" t="s">
        <v>6711</v>
      </c>
      <c r="K1015" s="39" t="s">
        <v>38</v>
      </c>
      <c r="L1015" s="47" t="s">
        <v>4571</v>
      </c>
      <c r="M1015" s="47" t="s">
        <v>4479</v>
      </c>
      <c r="N1015" s="52" t="s">
        <v>4509</v>
      </c>
      <c r="O1015" s="48" t="s">
        <v>6706</v>
      </c>
      <c r="P1015" s="48"/>
      <c r="Q1015" s="39" t="s">
        <v>3177</v>
      </c>
      <c r="R1015" s="39" t="s">
        <v>1269</v>
      </c>
    </row>
    <row r="1016" spans="1:18" ht="21">
      <c r="A1016" s="38" t="s">
        <v>2240</v>
      </c>
      <c r="B1016" s="38"/>
      <c r="C1016" s="39" t="s">
        <v>2241</v>
      </c>
      <c r="D1016" s="39" t="s">
        <v>29</v>
      </c>
      <c r="E1016" s="46">
        <v>2565</v>
      </c>
      <c r="F1016" s="46" t="s">
        <v>2235</v>
      </c>
      <c r="G1016" s="47" t="s">
        <v>1728</v>
      </c>
      <c r="H1016" s="39" t="s">
        <v>2236</v>
      </c>
      <c r="I1016" s="39" t="s">
        <v>327</v>
      </c>
      <c r="J1016" s="46" t="s">
        <v>6709</v>
      </c>
      <c r="K1016" s="39" t="s">
        <v>38</v>
      </c>
      <c r="L1016" s="47" t="s">
        <v>4571</v>
      </c>
      <c r="M1016" s="47" t="s">
        <v>4479</v>
      </c>
      <c r="N1016" s="52" t="s">
        <v>4509</v>
      </c>
      <c r="O1016" s="48" t="s">
        <v>6706</v>
      </c>
      <c r="P1016" s="48"/>
      <c r="Q1016" s="39" t="s">
        <v>3179</v>
      </c>
      <c r="R1016" s="39" t="s">
        <v>1269</v>
      </c>
    </row>
    <row r="1017" spans="1:18" ht="21">
      <c r="A1017" s="38" t="s">
        <v>2243</v>
      </c>
      <c r="B1017" s="38"/>
      <c r="C1017" s="39" t="s">
        <v>2244</v>
      </c>
      <c r="D1017" s="39" t="s">
        <v>29</v>
      </c>
      <c r="E1017" s="46">
        <v>2565</v>
      </c>
      <c r="F1017" s="46" t="s">
        <v>582</v>
      </c>
      <c r="G1017" s="47" t="s">
        <v>245</v>
      </c>
      <c r="H1017" s="39" t="s">
        <v>246</v>
      </c>
      <c r="I1017" s="39" t="s">
        <v>37</v>
      </c>
      <c r="J1017" s="46" t="s">
        <v>6711</v>
      </c>
      <c r="K1017" s="39" t="s">
        <v>38</v>
      </c>
      <c r="L1017" s="47" t="s">
        <v>4571</v>
      </c>
      <c r="M1017" s="47" t="s">
        <v>4479</v>
      </c>
      <c r="N1017" s="52" t="s">
        <v>4509</v>
      </c>
      <c r="O1017" s="48" t="s">
        <v>6706</v>
      </c>
      <c r="P1017" s="48"/>
      <c r="Q1017" s="39" t="s">
        <v>3181</v>
      </c>
      <c r="R1017" s="39" t="s">
        <v>1269</v>
      </c>
    </row>
    <row r="1018" spans="1:18" ht="21">
      <c r="A1018" s="38" t="s">
        <v>2261</v>
      </c>
      <c r="B1018" s="38"/>
      <c r="C1018" s="39" t="s">
        <v>2262</v>
      </c>
      <c r="D1018" s="39" t="s">
        <v>29</v>
      </c>
      <c r="E1018" s="46">
        <v>2565</v>
      </c>
      <c r="F1018" s="46" t="s">
        <v>582</v>
      </c>
      <c r="G1018" s="47" t="s">
        <v>245</v>
      </c>
      <c r="H1018" s="39" t="s">
        <v>246</v>
      </c>
      <c r="I1018" s="39" t="s">
        <v>37</v>
      </c>
      <c r="J1018" s="46" t="s">
        <v>6711</v>
      </c>
      <c r="K1018" s="39" t="s">
        <v>38</v>
      </c>
      <c r="L1018" s="47" t="s">
        <v>4571</v>
      </c>
      <c r="M1018" s="47" t="s">
        <v>4479</v>
      </c>
      <c r="N1018" s="52" t="s">
        <v>4509</v>
      </c>
      <c r="O1018" s="48" t="s">
        <v>6706</v>
      </c>
      <c r="P1018" s="48"/>
      <c r="Q1018" s="39" t="s">
        <v>3193</v>
      </c>
      <c r="R1018" s="39" t="s">
        <v>1269</v>
      </c>
    </row>
    <row r="1019" spans="1:18" ht="21">
      <c r="A1019" s="38" t="s">
        <v>2267</v>
      </c>
      <c r="B1019" s="38"/>
      <c r="C1019" s="39" t="s">
        <v>2268</v>
      </c>
      <c r="D1019" s="39" t="s">
        <v>29</v>
      </c>
      <c r="E1019" s="46">
        <v>2565</v>
      </c>
      <c r="F1019" s="46" t="s">
        <v>582</v>
      </c>
      <c r="G1019" s="47" t="s">
        <v>245</v>
      </c>
      <c r="H1019" s="39" t="s">
        <v>246</v>
      </c>
      <c r="I1019" s="39" t="s">
        <v>37</v>
      </c>
      <c r="J1019" s="46" t="s">
        <v>6711</v>
      </c>
      <c r="K1019" s="39" t="s">
        <v>38</v>
      </c>
      <c r="L1019" s="47" t="s">
        <v>4571</v>
      </c>
      <c r="M1019" s="47" t="s">
        <v>4479</v>
      </c>
      <c r="N1019" s="52" t="s">
        <v>4509</v>
      </c>
      <c r="O1019" s="48" t="s">
        <v>6706</v>
      </c>
      <c r="P1019" s="48"/>
      <c r="Q1019" s="39" t="s">
        <v>3197</v>
      </c>
      <c r="R1019" s="39" t="s">
        <v>1269</v>
      </c>
    </row>
    <row r="1020" spans="1:18" ht="21">
      <c r="A1020" s="38" t="s">
        <v>2276</v>
      </c>
      <c r="B1020" s="38"/>
      <c r="C1020" s="39" t="s">
        <v>2277</v>
      </c>
      <c r="D1020" s="39" t="s">
        <v>29</v>
      </c>
      <c r="E1020" s="46">
        <v>2565</v>
      </c>
      <c r="F1020" s="46" t="s">
        <v>582</v>
      </c>
      <c r="G1020" s="47" t="s">
        <v>245</v>
      </c>
      <c r="H1020" s="39" t="s">
        <v>246</v>
      </c>
      <c r="I1020" s="39" t="s">
        <v>37</v>
      </c>
      <c r="J1020" s="46" t="s">
        <v>6711</v>
      </c>
      <c r="K1020" s="39" t="s">
        <v>38</v>
      </c>
      <c r="L1020" s="47" t="s">
        <v>4571</v>
      </c>
      <c r="M1020" s="47" t="s">
        <v>4479</v>
      </c>
      <c r="N1020" s="52" t="s">
        <v>4509</v>
      </c>
      <c r="O1020" s="48" t="s">
        <v>6706</v>
      </c>
      <c r="P1020" s="48"/>
      <c r="Q1020" s="39" t="s">
        <v>3203</v>
      </c>
      <c r="R1020" s="39" t="s">
        <v>1269</v>
      </c>
    </row>
    <row r="1021" spans="1:18" ht="21">
      <c r="A1021" s="38" t="s">
        <v>2228</v>
      </c>
      <c r="B1021" s="38"/>
      <c r="C1021" s="39" t="s">
        <v>2229</v>
      </c>
      <c r="D1021" s="39" t="s">
        <v>29</v>
      </c>
      <c r="E1021" s="46">
        <v>2565</v>
      </c>
      <c r="F1021" s="46" t="s">
        <v>582</v>
      </c>
      <c r="G1021" s="47" t="s">
        <v>245</v>
      </c>
      <c r="H1021" s="39" t="s">
        <v>246</v>
      </c>
      <c r="I1021" s="39" t="s">
        <v>37</v>
      </c>
      <c r="J1021" s="46" t="s">
        <v>6711</v>
      </c>
      <c r="K1021" s="39" t="s">
        <v>38</v>
      </c>
      <c r="L1021" s="47" t="s">
        <v>4571</v>
      </c>
      <c r="M1021" s="47" t="s">
        <v>4479</v>
      </c>
      <c r="N1021" s="52" t="s">
        <v>4509</v>
      </c>
      <c r="O1021" s="48" t="s">
        <v>6706</v>
      </c>
      <c r="P1021" s="48"/>
      <c r="Q1021" s="39" t="s">
        <v>3173</v>
      </c>
      <c r="R1021" s="39" t="s">
        <v>1269</v>
      </c>
    </row>
    <row r="1022" spans="1:18" ht="21">
      <c r="A1022" s="38" t="s">
        <v>2252</v>
      </c>
      <c r="B1022" s="38"/>
      <c r="C1022" s="39" t="s">
        <v>2253</v>
      </c>
      <c r="D1022" s="39" t="s">
        <v>29</v>
      </c>
      <c r="E1022" s="46">
        <v>2565</v>
      </c>
      <c r="F1022" s="46" t="s">
        <v>2235</v>
      </c>
      <c r="G1022" s="47" t="s">
        <v>472</v>
      </c>
      <c r="H1022" s="39" t="s">
        <v>2236</v>
      </c>
      <c r="I1022" s="39" t="s">
        <v>327</v>
      </c>
      <c r="J1022" s="46" t="s">
        <v>6709</v>
      </c>
      <c r="K1022" s="39" t="s">
        <v>38</v>
      </c>
      <c r="L1022" s="47" t="s">
        <v>4571</v>
      </c>
      <c r="M1022" s="47" t="s">
        <v>4479</v>
      </c>
      <c r="N1022" s="52" t="s">
        <v>4509</v>
      </c>
      <c r="O1022" s="48" t="s">
        <v>6706</v>
      </c>
      <c r="P1022" s="48"/>
      <c r="Q1022" s="39" t="s">
        <v>3187</v>
      </c>
      <c r="R1022" s="39" t="s">
        <v>1269</v>
      </c>
    </row>
    <row r="1023" spans="1:18" ht="21">
      <c r="A1023" s="38" t="s">
        <v>2258</v>
      </c>
      <c r="B1023" s="38"/>
      <c r="C1023" s="39" t="s">
        <v>2259</v>
      </c>
      <c r="D1023" s="39" t="s">
        <v>29</v>
      </c>
      <c r="E1023" s="46">
        <v>2565</v>
      </c>
      <c r="F1023" s="46" t="s">
        <v>2235</v>
      </c>
      <c r="G1023" s="47" t="s">
        <v>1728</v>
      </c>
      <c r="H1023" s="39" t="s">
        <v>2236</v>
      </c>
      <c r="I1023" s="39" t="s">
        <v>327</v>
      </c>
      <c r="J1023" s="46" t="s">
        <v>6709</v>
      </c>
      <c r="K1023" s="39" t="s">
        <v>38</v>
      </c>
      <c r="L1023" s="47" t="s">
        <v>4571</v>
      </c>
      <c r="M1023" s="47" t="s">
        <v>4479</v>
      </c>
      <c r="N1023" s="52" t="s">
        <v>4509</v>
      </c>
      <c r="O1023" s="48" t="s">
        <v>6706</v>
      </c>
      <c r="P1023" s="48"/>
      <c r="Q1023" s="39" t="s">
        <v>3191</v>
      </c>
      <c r="R1023" s="39" t="s">
        <v>1269</v>
      </c>
    </row>
    <row r="1024" spans="1:18" ht="21">
      <c r="A1024" s="38" t="s">
        <v>2273</v>
      </c>
      <c r="B1024" s="38"/>
      <c r="C1024" s="39" t="s">
        <v>2274</v>
      </c>
      <c r="D1024" s="39" t="s">
        <v>29</v>
      </c>
      <c r="E1024" s="46">
        <v>2565</v>
      </c>
      <c r="F1024" s="46" t="s">
        <v>582</v>
      </c>
      <c r="G1024" s="47" t="s">
        <v>245</v>
      </c>
      <c r="H1024" s="39" t="s">
        <v>2236</v>
      </c>
      <c r="I1024" s="39" t="s">
        <v>327</v>
      </c>
      <c r="J1024" s="46" t="s">
        <v>6709</v>
      </c>
      <c r="K1024" s="39" t="s">
        <v>38</v>
      </c>
      <c r="L1024" s="47" t="s">
        <v>4571</v>
      </c>
      <c r="M1024" s="47" t="s">
        <v>4479</v>
      </c>
      <c r="N1024" s="52" t="s">
        <v>4509</v>
      </c>
      <c r="O1024" s="48" t="s">
        <v>6706</v>
      </c>
      <c r="P1024" s="48"/>
      <c r="Q1024" s="39" t="s">
        <v>3201</v>
      </c>
      <c r="R1024" s="39" t="s">
        <v>1269</v>
      </c>
    </row>
    <row r="1025" spans="1:18" ht="21">
      <c r="A1025" s="38" t="s">
        <v>2225</v>
      </c>
      <c r="B1025" s="38"/>
      <c r="C1025" s="39" t="s">
        <v>2226</v>
      </c>
      <c r="D1025" s="39" t="s">
        <v>29</v>
      </c>
      <c r="E1025" s="46">
        <v>2565</v>
      </c>
      <c r="F1025" s="46" t="s">
        <v>582</v>
      </c>
      <c r="G1025" s="47" t="s">
        <v>245</v>
      </c>
      <c r="H1025" s="39" t="s">
        <v>246</v>
      </c>
      <c r="I1025" s="39" t="s">
        <v>37</v>
      </c>
      <c r="J1025" s="46" t="s">
        <v>6711</v>
      </c>
      <c r="K1025" s="39" t="s">
        <v>38</v>
      </c>
      <c r="L1025" s="47" t="s">
        <v>4571</v>
      </c>
      <c r="M1025" s="47" t="s">
        <v>4479</v>
      </c>
      <c r="N1025" s="52" t="s">
        <v>4509</v>
      </c>
      <c r="O1025" s="48" t="s">
        <v>6706</v>
      </c>
      <c r="P1025" s="48"/>
      <c r="Q1025" s="39" t="s">
        <v>3171</v>
      </c>
      <c r="R1025" s="39" t="s">
        <v>1269</v>
      </c>
    </row>
    <row r="1026" spans="1:18" ht="21">
      <c r="A1026" s="38" t="s">
        <v>2246</v>
      </c>
      <c r="B1026" s="38"/>
      <c r="C1026" s="39" t="s">
        <v>2247</v>
      </c>
      <c r="D1026" s="39" t="s">
        <v>29</v>
      </c>
      <c r="E1026" s="46">
        <v>2565</v>
      </c>
      <c r="F1026" s="46" t="s">
        <v>582</v>
      </c>
      <c r="G1026" s="47" t="s">
        <v>245</v>
      </c>
      <c r="H1026" s="39" t="s">
        <v>246</v>
      </c>
      <c r="I1026" s="39" t="s">
        <v>37</v>
      </c>
      <c r="J1026" s="46" t="s">
        <v>6711</v>
      </c>
      <c r="K1026" s="39" t="s">
        <v>38</v>
      </c>
      <c r="L1026" s="47" t="s">
        <v>4571</v>
      </c>
      <c r="M1026" s="47" t="s">
        <v>4479</v>
      </c>
      <c r="N1026" s="52" t="s">
        <v>4509</v>
      </c>
      <c r="O1026" s="48" t="s">
        <v>6706</v>
      </c>
      <c r="P1026" s="48"/>
      <c r="Q1026" s="39" t="s">
        <v>3183</v>
      </c>
      <c r="R1026" s="39" t="s">
        <v>1269</v>
      </c>
    </row>
    <row r="1027" spans="1:18" ht="21">
      <c r="A1027" s="38" t="s">
        <v>2249</v>
      </c>
      <c r="B1027" s="38"/>
      <c r="C1027" s="39" t="s">
        <v>2250</v>
      </c>
      <c r="D1027" s="39" t="s">
        <v>29</v>
      </c>
      <c r="E1027" s="46">
        <v>2565</v>
      </c>
      <c r="F1027" s="46" t="s">
        <v>801</v>
      </c>
      <c r="G1027" s="47" t="s">
        <v>245</v>
      </c>
      <c r="H1027" s="39" t="s">
        <v>232</v>
      </c>
      <c r="I1027" s="39" t="s">
        <v>37</v>
      </c>
      <c r="J1027" s="46" t="s">
        <v>6711</v>
      </c>
      <c r="K1027" s="39" t="s">
        <v>38</v>
      </c>
      <c r="L1027" s="47" t="s">
        <v>4571</v>
      </c>
      <c r="M1027" s="47" t="s">
        <v>4479</v>
      </c>
      <c r="N1027" s="52" t="s">
        <v>4509</v>
      </c>
      <c r="O1027" s="48" t="s">
        <v>6706</v>
      </c>
      <c r="P1027" s="48"/>
      <c r="Q1027" s="39" t="s">
        <v>3185</v>
      </c>
      <c r="R1027" s="39" t="s">
        <v>1269</v>
      </c>
    </row>
    <row r="1028" spans="1:18" ht="21">
      <c r="A1028" s="38" t="s">
        <v>2255</v>
      </c>
      <c r="B1028" s="38"/>
      <c r="C1028" s="39" t="s">
        <v>2256</v>
      </c>
      <c r="D1028" s="39" t="s">
        <v>29</v>
      </c>
      <c r="E1028" s="46">
        <v>2565</v>
      </c>
      <c r="F1028" s="46" t="s">
        <v>582</v>
      </c>
      <c r="G1028" s="47" t="s">
        <v>245</v>
      </c>
      <c r="H1028" s="39" t="s">
        <v>246</v>
      </c>
      <c r="I1028" s="39" t="s">
        <v>37</v>
      </c>
      <c r="J1028" s="46" t="s">
        <v>6711</v>
      </c>
      <c r="K1028" s="39" t="s">
        <v>38</v>
      </c>
      <c r="L1028" s="47" t="s">
        <v>4571</v>
      </c>
      <c r="M1028" s="47" t="s">
        <v>4479</v>
      </c>
      <c r="N1028" s="52" t="s">
        <v>4509</v>
      </c>
      <c r="O1028" s="48" t="s">
        <v>6706</v>
      </c>
      <c r="P1028" s="48"/>
      <c r="Q1028" s="39" t="s">
        <v>3189</v>
      </c>
      <c r="R1028" s="39" t="s">
        <v>1269</v>
      </c>
    </row>
    <row r="1029" spans="1:18" ht="21">
      <c r="A1029" s="38" t="s">
        <v>2270</v>
      </c>
      <c r="B1029" s="38"/>
      <c r="C1029" s="39" t="s">
        <v>2271</v>
      </c>
      <c r="D1029" s="39" t="s">
        <v>29</v>
      </c>
      <c r="E1029" s="46">
        <v>2565</v>
      </c>
      <c r="F1029" s="46" t="s">
        <v>582</v>
      </c>
      <c r="G1029" s="47" t="s">
        <v>245</v>
      </c>
      <c r="H1029" s="39" t="s">
        <v>246</v>
      </c>
      <c r="I1029" s="39" t="s">
        <v>37</v>
      </c>
      <c r="J1029" s="46" t="s">
        <v>6711</v>
      </c>
      <c r="K1029" s="39" t="s">
        <v>38</v>
      </c>
      <c r="L1029" s="47" t="s">
        <v>4571</v>
      </c>
      <c r="M1029" s="47" t="s">
        <v>4479</v>
      </c>
      <c r="N1029" s="52" t="s">
        <v>4509</v>
      </c>
      <c r="O1029" s="48" t="s">
        <v>6706</v>
      </c>
      <c r="P1029" s="48"/>
      <c r="Q1029" s="39" t="s">
        <v>3199</v>
      </c>
      <c r="R1029" s="39" t="s">
        <v>1269</v>
      </c>
    </row>
    <row r="1030" spans="1:18" ht="21">
      <c r="A1030" s="38" t="s">
        <v>2264</v>
      </c>
      <c r="B1030" s="38"/>
      <c r="C1030" s="39" t="s">
        <v>2265</v>
      </c>
      <c r="D1030" s="39" t="s">
        <v>29</v>
      </c>
      <c r="E1030" s="46">
        <v>2565</v>
      </c>
      <c r="F1030" s="46" t="s">
        <v>582</v>
      </c>
      <c r="G1030" s="47" t="s">
        <v>245</v>
      </c>
      <c r="H1030" s="39" t="s">
        <v>246</v>
      </c>
      <c r="I1030" s="39" t="s">
        <v>37</v>
      </c>
      <c r="J1030" s="46" t="s">
        <v>6711</v>
      </c>
      <c r="K1030" s="39" t="s">
        <v>38</v>
      </c>
      <c r="L1030" s="47" t="s">
        <v>4571</v>
      </c>
      <c r="M1030" s="47" t="s">
        <v>4479</v>
      </c>
      <c r="N1030" s="52" t="s">
        <v>4509</v>
      </c>
      <c r="O1030" s="48" t="s">
        <v>6706</v>
      </c>
      <c r="P1030" s="48"/>
      <c r="Q1030" s="39" t="s">
        <v>3195</v>
      </c>
      <c r="R1030" s="39" t="s">
        <v>1269</v>
      </c>
    </row>
    <row r="1031" spans="1:18" ht="21">
      <c r="A1031" s="38" t="s">
        <v>2283</v>
      </c>
      <c r="B1031" s="38"/>
      <c r="C1031" s="39" t="s">
        <v>2284</v>
      </c>
      <c r="D1031" s="39" t="s">
        <v>29</v>
      </c>
      <c r="E1031" s="46">
        <v>2565</v>
      </c>
      <c r="F1031" s="46" t="s">
        <v>582</v>
      </c>
      <c r="G1031" s="47" t="s">
        <v>245</v>
      </c>
      <c r="H1031" s="39" t="s">
        <v>2286</v>
      </c>
      <c r="I1031" s="39" t="s">
        <v>327</v>
      </c>
      <c r="J1031" s="46" t="s">
        <v>6709</v>
      </c>
      <c r="K1031" s="39" t="s">
        <v>38</v>
      </c>
      <c r="L1031" s="47" t="s">
        <v>4571</v>
      </c>
      <c r="M1031" s="47" t="s">
        <v>4479</v>
      </c>
      <c r="N1031" s="52" t="s">
        <v>4509</v>
      </c>
      <c r="O1031" s="48" t="s">
        <v>6706</v>
      </c>
      <c r="P1031" s="48"/>
      <c r="Q1031" s="39" t="s">
        <v>3207</v>
      </c>
      <c r="R1031" s="39" t="s">
        <v>1269</v>
      </c>
    </row>
    <row r="1032" spans="1:18" ht="21">
      <c r="A1032" s="38" t="s">
        <v>2279</v>
      </c>
      <c r="B1032" s="38"/>
      <c r="C1032" s="39" t="s">
        <v>2280</v>
      </c>
      <c r="D1032" s="39" t="s">
        <v>29</v>
      </c>
      <c r="E1032" s="46">
        <v>2565</v>
      </c>
      <c r="F1032" s="46" t="s">
        <v>801</v>
      </c>
      <c r="G1032" s="47" t="s">
        <v>245</v>
      </c>
      <c r="H1032" s="39" t="s">
        <v>232</v>
      </c>
      <c r="I1032" s="39" t="s">
        <v>37</v>
      </c>
      <c r="J1032" s="46" t="s">
        <v>6711</v>
      </c>
      <c r="K1032" s="39" t="s">
        <v>38</v>
      </c>
      <c r="L1032" s="47" t="s">
        <v>4571</v>
      </c>
      <c r="M1032" s="47" t="s">
        <v>4479</v>
      </c>
      <c r="N1032" s="52" t="s">
        <v>4509</v>
      </c>
      <c r="O1032" s="48" t="s">
        <v>6706</v>
      </c>
      <c r="P1032" s="48"/>
      <c r="Q1032" s="39" t="s">
        <v>3205</v>
      </c>
      <c r="R1032" s="39" t="s">
        <v>1269</v>
      </c>
    </row>
    <row r="1033" spans="1:18" ht="21">
      <c r="A1033" s="38" t="s">
        <v>2287</v>
      </c>
      <c r="B1033" s="38"/>
      <c r="C1033" s="39" t="s">
        <v>2288</v>
      </c>
      <c r="D1033" s="39" t="s">
        <v>29</v>
      </c>
      <c r="E1033" s="46">
        <v>2565</v>
      </c>
      <c r="F1033" s="46" t="s">
        <v>582</v>
      </c>
      <c r="G1033" s="47" t="s">
        <v>245</v>
      </c>
      <c r="H1033" s="39" t="s">
        <v>1229</v>
      </c>
      <c r="I1033" s="39" t="s">
        <v>3208</v>
      </c>
      <c r="J1033" s="46" t="s">
        <v>6735</v>
      </c>
      <c r="K1033" s="39" t="s">
        <v>528</v>
      </c>
      <c r="L1033" s="47" t="s">
        <v>4571</v>
      </c>
      <c r="M1033" s="47" t="s">
        <v>4479</v>
      </c>
      <c r="N1033" s="52" t="s">
        <v>4509</v>
      </c>
      <c r="O1033" s="48" t="s">
        <v>6706</v>
      </c>
      <c r="P1033" s="48"/>
      <c r="Q1033" s="39" t="s">
        <v>3210</v>
      </c>
      <c r="R1033" s="39" t="s">
        <v>1269</v>
      </c>
    </row>
    <row r="1034" spans="1:18" ht="21">
      <c r="A1034" s="38" t="s">
        <v>2290</v>
      </c>
      <c r="B1034" s="38"/>
      <c r="C1034" s="39" t="s">
        <v>2291</v>
      </c>
      <c r="D1034" s="39" t="s">
        <v>29</v>
      </c>
      <c r="E1034" s="46">
        <v>2565</v>
      </c>
      <c r="F1034" s="46" t="s">
        <v>582</v>
      </c>
      <c r="G1034" s="47" t="s">
        <v>245</v>
      </c>
      <c r="H1034" s="39" t="s">
        <v>1738</v>
      </c>
      <c r="I1034" s="39" t="s">
        <v>775</v>
      </c>
      <c r="J1034" s="46" t="s">
        <v>6710</v>
      </c>
      <c r="K1034" s="39" t="s">
        <v>38</v>
      </c>
      <c r="L1034" s="47" t="s">
        <v>4571</v>
      </c>
      <c r="M1034" s="47" t="s">
        <v>4479</v>
      </c>
      <c r="N1034" s="52" t="s">
        <v>4509</v>
      </c>
      <c r="O1034" s="48" t="s">
        <v>6706</v>
      </c>
      <c r="P1034" s="48"/>
      <c r="Q1034" s="39" t="s">
        <v>3212</v>
      </c>
      <c r="R1034" s="39" t="s">
        <v>1269</v>
      </c>
    </row>
    <row r="1035" spans="1:18" ht="21">
      <c r="A1035" s="38" t="s">
        <v>2426</v>
      </c>
      <c r="B1035" s="38"/>
      <c r="C1035" s="39" t="s">
        <v>6398</v>
      </c>
      <c r="D1035" s="39" t="s">
        <v>29</v>
      </c>
      <c r="E1035" s="46">
        <v>2565</v>
      </c>
      <c r="F1035" s="46" t="s">
        <v>582</v>
      </c>
      <c r="G1035" s="47" t="s">
        <v>245</v>
      </c>
      <c r="H1035" s="39" t="s">
        <v>2429</v>
      </c>
      <c r="I1035" s="39" t="s">
        <v>327</v>
      </c>
      <c r="J1035" s="46" t="s">
        <v>6709</v>
      </c>
      <c r="K1035" s="39" t="s">
        <v>38</v>
      </c>
      <c r="L1035" s="47" t="s">
        <v>4571</v>
      </c>
      <c r="M1035" s="47" t="s">
        <v>4479</v>
      </c>
      <c r="N1035" s="52" t="s">
        <v>4509</v>
      </c>
      <c r="O1035" s="48" t="s">
        <v>6706</v>
      </c>
      <c r="P1035" s="48"/>
      <c r="Q1035" s="39" t="s">
        <v>3299</v>
      </c>
      <c r="R1035" s="39" t="s">
        <v>1269</v>
      </c>
    </row>
    <row r="1036" spans="1:18" ht="21">
      <c r="A1036" s="38" t="s">
        <v>2430</v>
      </c>
      <c r="B1036" s="38"/>
      <c r="C1036" s="39" t="s">
        <v>2431</v>
      </c>
      <c r="D1036" s="39" t="s">
        <v>29</v>
      </c>
      <c r="E1036" s="46">
        <v>2565</v>
      </c>
      <c r="F1036" s="46" t="s">
        <v>582</v>
      </c>
      <c r="G1036" s="47" t="s">
        <v>2074</v>
      </c>
      <c r="H1036" s="39" t="s">
        <v>1041</v>
      </c>
      <c r="I1036" s="39" t="s">
        <v>775</v>
      </c>
      <c r="J1036" s="46" t="s">
        <v>6710</v>
      </c>
      <c r="K1036" s="39" t="s">
        <v>38</v>
      </c>
      <c r="L1036" s="47" t="s">
        <v>4571</v>
      </c>
      <c r="M1036" s="47" t="s">
        <v>4479</v>
      </c>
      <c r="N1036" s="52" t="s">
        <v>4494</v>
      </c>
      <c r="O1036" s="48" t="s">
        <v>6706</v>
      </c>
      <c r="P1036" s="48"/>
      <c r="Q1036" s="39" t="s">
        <v>3301</v>
      </c>
      <c r="R1036" s="39" t="s">
        <v>1334</v>
      </c>
    </row>
    <row r="1037" spans="1:18" ht="21">
      <c r="A1037" s="38" t="s">
        <v>2433</v>
      </c>
      <c r="B1037" s="38"/>
      <c r="C1037" s="39" t="s">
        <v>2434</v>
      </c>
      <c r="D1037" s="39" t="s">
        <v>29</v>
      </c>
      <c r="E1037" s="46">
        <v>2565</v>
      </c>
      <c r="F1037" s="46" t="s">
        <v>582</v>
      </c>
      <c r="G1037" s="47" t="s">
        <v>2074</v>
      </c>
      <c r="H1037" s="39" t="s">
        <v>1041</v>
      </c>
      <c r="I1037" s="39" t="s">
        <v>775</v>
      </c>
      <c r="J1037" s="46" t="s">
        <v>6710</v>
      </c>
      <c r="K1037" s="39" t="s">
        <v>38</v>
      </c>
      <c r="L1037" s="47" t="s">
        <v>4571</v>
      </c>
      <c r="M1037" s="47" t="s">
        <v>4479</v>
      </c>
      <c r="N1037" s="52" t="s">
        <v>4480</v>
      </c>
      <c r="O1037" s="48" t="s">
        <v>6706</v>
      </c>
      <c r="P1037" s="48"/>
      <c r="Q1037" s="39" t="s">
        <v>3303</v>
      </c>
      <c r="R1037" s="39" t="s">
        <v>1301</v>
      </c>
    </row>
    <row r="1038" spans="1:18" ht="21">
      <c r="A1038" s="38" t="s">
        <v>2436</v>
      </c>
      <c r="B1038" s="38"/>
      <c r="C1038" s="39" t="s">
        <v>2437</v>
      </c>
      <c r="D1038" s="39" t="s">
        <v>29</v>
      </c>
      <c r="E1038" s="46">
        <v>2565</v>
      </c>
      <c r="F1038" s="46" t="s">
        <v>582</v>
      </c>
      <c r="G1038" s="47" t="s">
        <v>2074</v>
      </c>
      <c r="H1038" s="39" t="s">
        <v>1041</v>
      </c>
      <c r="I1038" s="39" t="s">
        <v>775</v>
      </c>
      <c r="J1038" s="46" t="s">
        <v>6710</v>
      </c>
      <c r="K1038" s="39" t="s">
        <v>38</v>
      </c>
      <c r="L1038" s="47" t="s">
        <v>4571</v>
      </c>
      <c r="M1038" s="47" t="s">
        <v>4479</v>
      </c>
      <c r="N1038" s="52" t="s">
        <v>4480</v>
      </c>
      <c r="O1038" s="48" t="s">
        <v>6706</v>
      </c>
      <c r="P1038" s="48"/>
      <c r="Q1038" s="39" t="s">
        <v>3305</v>
      </c>
      <c r="R1038" s="39" t="s">
        <v>1301</v>
      </c>
    </row>
    <row r="1039" spans="1:18" ht="21">
      <c r="A1039" s="38" t="s">
        <v>2439</v>
      </c>
      <c r="B1039" s="38"/>
      <c r="C1039" s="39" t="s">
        <v>2440</v>
      </c>
      <c r="D1039" s="39" t="s">
        <v>29</v>
      </c>
      <c r="E1039" s="46">
        <v>2565</v>
      </c>
      <c r="F1039" s="46" t="s">
        <v>801</v>
      </c>
      <c r="G1039" s="47" t="s">
        <v>245</v>
      </c>
      <c r="H1039" s="39" t="s">
        <v>859</v>
      </c>
      <c r="I1039" s="39" t="s">
        <v>775</v>
      </c>
      <c r="J1039" s="46" t="s">
        <v>6710</v>
      </c>
      <c r="K1039" s="39" t="s">
        <v>38</v>
      </c>
      <c r="L1039" s="47" t="s">
        <v>4571</v>
      </c>
      <c r="M1039" s="47" t="s">
        <v>4479</v>
      </c>
      <c r="N1039" s="52" t="s">
        <v>4509</v>
      </c>
      <c r="O1039" s="48" t="s">
        <v>6706</v>
      </c>
      <c r="P1039" s="48"/>
      <c r="Q1039" s="39" t="s">
        <v>3307</v>
      </c>
      <c r="R1039" s="39" t="s">
        <v>1269</v>
      </c>
    </row>
    <row r="1040" spans="1:18" ht="21">
      <c r="A1040" s="38" t="s">
        <v>2442</v>
      </c>
      <c r="B1040" s="38"/>
      <c r="C1040" s="39" t="s">
        <v>2443</v>
      </c>
      <c r="D1040" s="39" t="s">
        <v>29</v>
      </c>
      <c r="E1040" s="46">
        <v>2565</v>
      </c>
      <c r="F1040" s="46" t="s">
        <v>582</v>
      </c>
      <c r="G1040" s="47" t="s">
        <v>2074</v>
      </c>
      <c r="H1040" s="39" t="s">
        <v>1041</v>
      </c>
      <c r="I1040" s="39" t="s">
        <v>775</v>
      </c>
      <c r="J1040" s="46" t="s">
        <v>6710</v>
      </c>
      <c r="K1040" s="39" t="s">
        <v>38</v>
      </c>
      <c r="L1040" s="47" t="s">
        <v>4571</v>
      </c>
      <c r="M1040" s="47" t="s">
        <v>4479</v>
      </c>
      <c r="N1040" s="52" t="s">
        <v>4480</v>
      </c>
      <c r="O1040" s="48" t="s">
        <v>6706</v>
      </c>
      <c r="P1040" s="48"/>
      <c r="Q1040" s="39" t="s">
        <v>3309</v>
      </c>
      <c r="R1040" s="39" t="s">
        <v>1301</v>
      </c>
    </row>
    <row r="1041" spans="1:18" ht="21">
      <c r="A1041" s="38" t="s">
        <v>2445</v>
      </c>
      <c r="B1041" s="38"/>
      <c r="C1041" s="39" t="s">
        <v>2446</v>
      </c>
      <c r="D1041" s="39" t="s">
        <v>29</v>
      </c>
      <c r="E1041" s="46">
        <v>2565</v>
      </c>
      <c r="F1041" s="46" t="s">
        <v>582</v>
      </c>
      <c r="G1041" s="47" t="s">
        <v>2074</v>
      </c>
      <c r="H1041" s="39" t="s">
        <v>1041</v>
      </c>
      <c r="I1041" s="39" t="s">
        <v>775</v>
      </c>
      <c r="J1041" s="46" t="s">
        <v>6710</v>
      </c>
      <c r="K1041" s="39" t="s">
        <v>38</v>
      </c>
      <c r="L1041" s="47" t="s">
        <v>4571</v>
      </c>
      <c r="M1041" s="47" t="s">
        <v>4479</v>
      </c>
      <c r="N1041" s="52" t="s">
        <v>4480</v>
      </c>
      <c r="O1041" s="48" t="s">
        <v>6706</v>
      </c>
      <c r="P1041" s="48"/>
      <c r="Q1041" s="39" t="s">
        <v>3311</v>
      </c>
      <c r="R1041" s="39" t="s">
        <v>1301</v>
      </c>
    </row>
    <row r="1042" spans="1:18" ht="21">
      <c r="A1042" s="38" t="s">
        <v>2449</v>
      </c>
      <c r="B1042" s="38"/>
      <c r="C1042" s="39" t="s">
        <v>2450</v>
      </c>
      <c r="D1042" s="39" t="s">
        <v>29</v>
      </c>
      <c r="E1042" s="46">
        <v>2565</v>
      </c>
      <c r="F1042" s="46" t="s">
        <v>582</v>
      </c>
      <c r="G1042" s="47" t="s">
        <v>245</v>
      </c>
      <c r="H1042" s="39" t="s">
        <v>2452</v>
      </c>
      <c r="I1042" s="39" t="s">
        <v>1096</v>
      </c>
      <c r="J1042" s="46" t="s">
        <v>6719</v>
      </c>
      <c r="K1042" s="39" t="s">
        <v>979</v>
      </c>
      <c r="L1042" s="47" t="s">
        <v>4571</v>
      </c>
      <c r="M1042" s="47" t="s">
        <v>4479</v>
      </c>
      <c r="N1042" s="52" t="s">
        <v>4494</v>
      </c>
      <c r="O1042" s="48" t="s">
        <v>6706</v>
      </c>
      <c r="P1042" s="48"/>
      <c r="Q1042" s="39" t="s">
        <v>3313</v>
      </c>
      <c r="R1042" s="39" t="s">
        <v>1334</v>
      </c>
    </row>
    <row r="1043" spans="1:18" ht="21">
      <c r="A1043" s="38" t="s">
        <v>2454</v>
      </c>
      <c r="B1043" s="38"/>
      <c r="C1043" s="39" t="s">
        <v>6399</v>
      </c>
      <c r="D1043" s="39" t="s">
        <v>29</v>
      </c>
      <c r="E1043" s="46">
        <v>2565</v>
      </c>
      <c r="F1043" s="46" t="s">
        <v>1483</v>
      </c>
      <c r="G1043" s="47" t="s">
        <v>472</v>
      </c>
      <c r="H1043" s="39" t="s">
        <v>2457</v>
      </c>
      <c r="I1043" s="39" t="s">
        <v>1848</v>
      </c>
      <c r="J1043" s="46" t="s">
        <v>6712</v>
      </c>
      <c r="K1043" s="39" t="s">
        <v>556</v>
      </c>
      <c r="L1043" s="47" t="s">
        <v>4571</v>
      </c>
      <c r="M1043" s="47" t="s">
        <v>4479</v>
      </c>
      <c r="N1043" s="52" t="s">
        <v>4494</v>
      </c>
      <c r="O1043" s="48" t="s">
        <v>6706</v>
      </c>
      <c r="P1043" s="48"/>
      <c r="Q1043" s="39" t="s">
        <v>3315</v>
      </c>
      <c r="R1043" s="39" t="s">
        <v>1334</v>
      </c>
    </row>
    <row r="1044" spans="1:18" ht="21">
      <c r="A1044" s="38" t="s">
        <v>3316</v>
      </c>
      <c r="B1044" s="38"/>
      <c r="C1044" s="39" t="s">
        <v>3317</v>
      </c>
      <c r="D1044" s="39" t="s">
        <v>29</v>
      </c>
      <c r="E1044" s="46">
        <v>2565</v>
      </c>
      <c r="F1044" s="46" t="s">
        <v>582</v>
      </c>
      <c r="G1044" s="47" t="s">
        <v>472</v>
      </c>
      <c r="H1044" s="39" t="s">
        <v>1782</v>
      </c>
      <c r="I1044" s="39" t="s">
        <v>1096</v>
      </c>
      <c r="J1044" s="46" t="s">
        <v>6719</v>
      </c>
      <c r="K1044" s="39" t="s">
        <v>979</v>
      </c>
      <c r="L1044" s="47" t="s">
        <v>4571</v>
      </c>
      <c r="M1044" s="47" t="s">
        <v>4479</v>
      </c>
      <c r="N1044" s="52" t="s">
        <v>4509</v>
      </c>
      <c r="O1044" s="48" t="s">
        <v>6706</v>
      </c>
      <c r="P1044" s="48"/>
      <c r="Q1044" s="39" t="s">
        <v>3320</v>
      </c>
      <c r="R1044" s="39" t="s">
        <v>1269</v>
      </c>
    </row>
    <row r="1045" spans="1:18" ht="21">
      <c r="A1045" s="38" t="s">
        <v>2473</v>
      </c>
      <c r="B1045" s="38"/>
      <c r="C1045" s="39" t="s">
        <v>2474</v>
      </c>
      <c r="D1045" s="39" t="s">
        <v>29</v>
      </c>
      <c r="E1045" s="46">
        <v>2565</v>
      </c>
      <c r="F1045" s="46" t="s">
        <v>582</v>
      </c>
      <c r="G1045" s="47" t="s">
        <v>245</v>
      </c>
      <c r="H1045" s="39" t="s">
        <v>246</v>
      </c>
      <c r="I1045" s="39" t="s">
        <v>37</v>
      </c>
      <c r="J1045" s="46" t="s">
        <v>6711</v>
      </c>
      <c r="K1045" s="39" t="s">
        <v>38</v>
      </c>
      <c r="L1045" s="47" t="s">
        <v>4571</v>
      </c>
      <c r="M1045" s="47" t="s">
        <v>4479</v>
      </c>
      <c r="N1045" s="52" t="s">
        <v>4509</v>
      </c>
      <c r="O1045" s="48" t="s">
        <v>6706</v>
      </c>
      <c r="P1045" s="48"/>
      <c r="Q1045" s="39" t="s">
        <v>3332</v>
      </c>
      <c r="R1045" s="39" t="s">
        <v>1269</v>
      </c>
    </row>
    <row r="1046" spans="1:18" ht="21">
      <c r="A1046" s="38" t="s">
        <v>2484</v>
      </c>
      <c r="B1046" s="38"/>
      <c r="C1046" s="39" t="s">
        <v>2485</v>
      </c>
      <c r="D1046" s="39" t="s">
        <v>29</v>
      </c>
      <c r="E1046" s="46">
        <v>2565</v>
      </c>
      <c r="F1046" s="46" t="s">
        <v>582</v>
      </c>
      <c r="G1046" s="47" t="s">
        <v>245</v>
      </c>
      <c r="H1046" s="39" t="s">
        <v>2483</v>
      </c>
      <c r="I1046" s="39" t="s">
        <v>327</v>
      </c>
      <c r="J1046" s="46" t="s">
        <v>6709</v>
      </c>
      <c r="K1046" s="39" t="s">
        <v>38</v>
      </c>
      <c r="L1046" s="47" t="s">
        <v>4571</v>
      </c>
      <c r="M1046" s="47" t="s">
        <v>4479</v>
      </c>
      <c r="N1046" s="52" t="s">
        <v>4509</v>
      </c>
      <c r="O1046" s="48" t="s">
        <v>6706</v>
      </c>
      <c r="P1046" s="48"/>
      <c r="Q1046" s="39" t="s">
        <v>3338</v>
      </c>
      <c r="R1046" s="39" t="s">
        <v>1269</v>
      </c>
    </row>
    <row r="1047" spans="1:18" ht="21">
      <c r="A1047" s="38" t="s">
        <v>2476</v>
      </c>
      <c r="B1047" s="38"/>
      <c r="C1047" s="39" t="s">
        <v>2477</v>
      </c>
      <c r="D1047" s="39" t="s">
        <v>29</v>
      </c>
      <c r="E1047" s="46">
        <v>2565</v>
      </c>
      <c r="F1047" s="46" t="s">
        <v>582</v>
      </c>
      <c r="G1047" s="47" t="s">
        <v>245</v>
      </c>
      <c r="H1047" s="39" t="s">
        <v>246</v>
      </c>
      <c r="I1047" s="39" t="s">
        <v>37</v>
      </c>
      <c r="J1047" s="46" t="s">
        <v>6711</v>
      </c>
      <c r="K1047" s="39" t="s">
        <v>38</v>
      </c>
      <c r="L1047" s="47" t="s">
        <v>4571</v>
      </c>
      <c r="M1047" s="47" t="s">
        <v>4479</v>
      </c>
      <c r="N1047" s="52" t="s">
        <v>4509</v>
      </c>
      <c r="O1047" s="48" t="s">
        <v>6706</v>
      </c>
      <c r="P1047" s="48"/>
      <c r="Q1047" s="39" t="s">
        <v>3334</v>
      </c>
      <c r="R1047" s="39" t="s">
        <v>1269</v>
      </c>
    </row>
    <row r="1048" spans="1:18" ht="21">
      <c r="A1048" s="38" t="s">
        <v>2480</v>
      </c>
      <c r="B1048" s="38"/>
      <c r="C1048" s="39" t="s">
        <v>2481</v>
      </c>
      <c r="D1048" s="39" t="s">
        <v>29</v>
      </c>
      <c r="E1048" s="46">
        <v>2565</v>
      </c>
      <c r="F1048" s="46" t="s">
        <v>582</v>
      </c>
      <c r="G1048" s="47" t="s">
        <v>245</v>
      </c>
      <c r="H1048" s="39" t="s">
        <v>2483</v>
      </c>
      <c r="I1048" s="39" t="s">
        <v>327</v>
      </c>
      <c r="J1048" s="46" t="s">
        <v>6709</v>
      </c>
      <c r="K1048" s="39" t="s">
        <v>38</v>
      </c>
      <c r="L1048" s="47" t="s">
        <v>4571</v>
      </c>
      <c r="M1048" s="47" t="s">
        <v>4479</v>
      </c>
      <c r="N1048" s="52" t="s">
        <v>4509</v>
      </c>
      <c r="O1048" s="48" t="s">
        <v>6706</v>
      </c>
      <c r="P1048" s="48"/>
      <c r="Q1048" s="39" t="s">
        <v>3336</v>
      </c>
      <c r="R1048" s="39" t="s">
        <v>1269</v>
      </c>
    </row>
    <row r="1049" spans="1:18" ht="21">
      <c r="A1049" s="38" t="s">
        <v>2467</v>
      </c>
      <c r="B1049" s="38"/>
      <c r="C1049" s="39" t="s">
        <v>2468</v>
      </c>
      <c r="D1049" s="39" t="s">
        <v>29</v>
      </c>
      <c r="E1049" s="46">
        <v>2565</v>
      </c>
      <c r="F1049" s="46" t="s">
        <v>582</v>
      </c>
      <c r="G1049" s="47" t="s">
        <v>245</v>
      </c>
      <c r="H1049" s="39" t="s">
        <v>246</v>
      </c>
      <c r="I1049" s="39" t="s">
        <v>37</v>
      </c>
      <c r="J1049" s="46" t="s">
        <v>6711</v>
      </c>
      <c r="K1049" s="39" t="s">
        <v>38</v>
      </c>
      <c r="L1049" s="47" t="s">
        <v>4571</v>
      </c>
      <c r="M1049" s="47" t="s">
        <v>4479</v>
      </c>
      <c r="N1049" s="52" t="s">
        <v>4509</v>
      </c>
      <c r="O1049" s="48" t="s">
        <v>6706</v>
      </c>
      <c r="P1049" s="48"/>
      <c r="Q1049" s="39" t="s">
        <v>3328</v>
      </c>
      <c r="R1049" s="39" t="s">
        <v>1269</v>
      </c>
    </row>
    <row r="1050" spans="1:18" ht="21">
      <c r="A1050" s="38" t="s">
        <v>2458</v>
      </c>
      <c r="B1050" s="38"/>
      <c r="C1050" s="39" t="s">
        <v>2459</v>
      </c>
      <c r="D1050" s="39" t="s">
        <v>29</v>
      </c>
      <c r="E1050" s="46">
        <v>2565</v>
      </c>
      <c r="F1050" s="46" t="s">
        <v>582</v>
      </c>
      <c r="G1050" s="47" t="s">
        <v>245</v>
      </c>
      <c r="H1050" s="39" t="s">
        <v>151</v>
      </c>
      <c r="I1050" s="39" t="s">
        <v>37</v>
      </c>
      <c r="J1050" s="46" t="s">
        <v>6711</v>
      </c>
      <c r="K1050" s="39" t="s">
        <v>38</v>
      </c>
      <c r="L1050" s="47" t="s">
        <v>4571</v>
      </c>
      <c r="M1050" s="47" t="s">
        <v>4479</v>
      </c>
      <c r="N1050" s="52" t="s">
        <v>4509</v>
      </c>
      <c r="O1050" s="48" t="s">
        <v>6706</v>
      </c>
      <c r="P1050" s="48"/>
      <c r="Q1050" s="39" t="s">
        <v>3322</v>
      </c>
      <c r="R1050" s="39" t="s">
        <v>1269</v>
      </c>
    </row>
    <row r="1051" spans="1:18" ht="21">
      <c r="A1051" s="38" t="s">
        <v>2464</v>
      </c>
      <c r="B1051" s="38"/>
      <c r="C1051" s="39" t="s">
        <v>2465</v>
      </c>
      <c r="D1051" s="39" t="s">
        <v>29</v>
      </c>
      <c r="E1051" s="46">
        <v>2565</v>
      </c>
      <c r="F1051" s="46" t="s">
        <v>582</v>
      </c>
      <c r="G1051" s="47" t="s">
        <v>245</v>
      </c>
      <c r="H1051" s="39" t="s">
        <v>246</v>
      </c>
      <c r="I1051" s="39" t="s">
        <v>37</v>
      </c>
      <c r="J1051" s="46" t="s">
        <v>6711</v>
      </c>
      <c r="K1051" s="39" t="s">
        <v>38</v>
      </c>
      <c r="L1051" s="47" t="s">
        <v>4571</v>
      </c>
      <c r="M1051" s="47" t="s">
        <v>4479</v>
      </c>
      <c r="N1051" s="52" t="s">
        <v>4509</v>
      </c>
      <c r="O1051" s="48" t="s">
        <v>6706</v>
      </c>
      <c r="P1051" s="48"/>
      <c r="Q1051" s="39" t="s">
        <v>3326</v>
      </c>
      <c r="R1051" s="39" t="s">
        <v>1269</v>
      </c>
    </row>
    <row r="1052" spans="1:18" ht="21">
      <c r="A1052" s="38" t="s">
        <v>2470</v>
      </c>
      <c r="B1052" s="38"/>
      <c r="C1052" s="39" t="s">
        <v>2471</v>
      </c>
      <c r="D1052" s="39" t="s">
        <v>29</v>
      </c>
      <c r="E1052" s="46">
        <v>2565</v>
      </c>
      <c r="F1052" s="46" t="s">
        <v>582</v>
      </c>
      <c r="G1052" s="47" t="s">
        <v>245</v>
      </c>
      <c r="H1052" s="39" t="s">
        <v>246</v>
      </c>
      <c r="I1052" s="39" t="s">
        <v>37</v>
      </c>
      <c r="J1052" s="46" t="s">
        <v>6711</v>
      </c>
      <c r="K1052" s="39" t="s">
        <v>38</v>
      </c>
      <c r="L1052" s="47" t="s">
        <v>4571</v>
      </c>
      <c r="M1052" s="47" t="s">
        <v>4479</v>
      </c>
      <c r="N1052" s="52" t="s">
        <v>4509</v>
      </c>
      <c r="O1052" s="48" t="s">
        <v>6706</v>
      </c>
      <c r="P1052" s="48"/>
      <c r="Q1052" s="39" t="s">
        <v>3330</v>
      </c>
      <c r="R1052" s="39" t="s">
        <v>1269</v>
      </c>
    </row>
    <row r="1053" spans="1:18" ht="21">
      <c r="A1053" s="38" t="s">
        <v>2461</v>
      </c>
      <c r="B1053" s="38"/>
      <c r="C1053" s="39" t="s">
        <v>2462</v>
      </c>
      <c r="D1053" s="39" t="s">
        <v>29</v>
      </c>
      <c r="E1053" s="46">
        <v>2565</v>
      </c>
      <c r="F1053" s="46" t="s">
        <v>582</v>
      </c>
      <c r="G1053" s="47" t="s">
        <v>245</v>
      </c>
      <c r="H1053" s="39" t="s">
        <v>246</v>
      </c>
      <c r="I1053" s="39" t="s">
        <v>37</v>
      </c>
      <c r="J1053" s="46" t="s">
        <v>6711</v>
      </c>
      <c r="K1053" s="39" t="s">
        <v>38</v>
      </c>
      <c r="L1053" s="47" t="s">
        <v>4571</v>
      </c>
      <c r="M1053" s="47" t="s">
        <v>4479</v>
      </c>
      <c r="N1053" s="52" t="s">
        <v>4509</v>
      </c>
      <c r="O1053" s="48" t="s">
        <v>6706</v>
      </c>
      <c r="P1053" s="48"/>
      <c r="Q1053" s="39" t="s">
        <v>3324</v>
      </c>
      <c r="R1053" s="39" t="s">
        <v>1269</v>
      </c>
    </row>
    <row r="1054" spans="1:18" ht="21">
      <c r="A1054" s="38" t="s">
        <v>2205</v>
      </c>
      <c r="B1054" s="38"/>
      <c r="C1054" s="39" t="s">
        <v>2206</v>
      </c>
      <c r="D1054" s="39" t="s">
        <v>29</v>
      </c>
      <c r="E1054" s="46">
        <v>2565</v>
      </c>
      <c r="F1054" s="46" t="s">
        <v>582</v>
      </c>
      <c r="G1054" s="47" t="s">
        <v>245</v>
      </c>
      <c r="H1054" s="39" t="s">
        <v>567</v>
      </c>
      <c r="I1054" s="39" t="s">
        <v>568</v>
      </c>
      <c r="J1054" s="46" t="s">
        <v>6713</v>
      </c>
      <c r="K1054" s="39" t="s">
        <v>569</v>
      </c>
      <c r="L1054" s="47" t="s">
        <v>4571</v>
      </c>
      <c r="M1054" s="47" t="s">
        <v>4479</v>
      </c>
      <c r="N1054" s="52" t="s">
        <v>4509</v>
      </c>
      <c r="O1054" s="48" t="s">
        <v>6706</v>
      </c>
      <c r="P1054" s="48"/>
      <c r="Q1054" s="39" t="s">
        <v>3159</v>
      </c>
      <c r="R1054" s="39" t="s">
        <v>1269</v>
      </c>
    </row>
    <row r="1055" spans="1:18" ht="21">
      <c r="A1055" s="38" t="s">
        <v>2216</v>
      </c>
      <c r="B1055" s="38"/>
      <c r="C1055" s="39" t="s">
        <v>2217</v>
      </c>
      <c r="D1055" s="39" t="s">
        <v>29</v>
      </c>
      <c r="E1055" s="46">
        <v>2565</v>
      </c>
      <c r="F1055" s="46" t="s">
        <v>582</v>
      </c>
      <c r="G1055" s="47" t="s">
        <v>245</v>
      </c>
      <c r="H1055" s="39" t="s">
        <v>2212</v>
      </c>
      <c r="I1055" s="39" t="s">
        <v>775</v>
      </c>
      <c r="J1055" s="46" t="s">
        <v>6710</v>
      </c>
      <c r="K1055" s="39" t="s">
        <v>38</v>
      </c>
      <c r="L1055" s="47" t="s">
        <v>4571</v>
      </c>
      <c r="M1055" s="47" t="s">
        <v>4479</v>
      </c>
      <c r="N1055" s="52" t="s">
        <v>4509</v>
      </c>
      <c r="O1055" s="48" t="s">
        <v>6706</v>
      </c>
      <c r="P1055" s="48"/>
      <c r="Q1055" s="39" t="s">
        <v>3165</v>
      </c>
      <c r="R1055" s="39" t="s">
        <v>1269</v>
      </c>
    </row>
    <row r="1056" spans="1:18" ht="21">
      <c r="A1056" s="38" t="s">
        <v>2219</v>
      </c>
      <c r="B1056" s="38"/>
      <c r="C1056" s="39" t="s">
        <v>2220</v>
      </c>
      <c r="D1056" s="39" t="s">
        <v>29</v>
      </c>
      <c r="E1056" s="46">
        <v>2565</v>
      </c>
      <c r="F1056" s="46" t="s">
        <v>582</v>
      </c>
      <c r="G1056" s="47" t="s">
        <v>245</v>
      </c>
      <c r="H1056" s="39" t="s">
        <v>994</v>
      </c>
      <c r="I1056" s="39" t="s">
        <v>775</v>
      </c>
      <c r="J1056" s="46" t="s">
        <v>6710</v>
      </c>
      <c r="K1056" s="39" t="s">
        <v>38</v>
      </c>
      <c r="L1056" s="47" t="s">
        <v>4571</v>
      </c>
      <c r="M1056" s="47" t="s">
        <v>4479</v>
      </c>
      <c r="N1056" s="52" t="s">
        <v>4509</v>
      </c>
      <c r="O1056" s="48" t="s">
        <v>6706</v>
      </c>
      <c r="P1056" s="48"/>
      <c r="Q1056" s="39" t="s">
        <v>3167</v>
      </c>
      <c r="R1056" s="39" t="s">
        <v>1269</v>
      </c>
    </row>
    <row r="1057" spans="1:18" ht="21">
      <c r="A1057" s="38" t="s">
        <v>2293</v>
      </c>
      <c r="B1057" s="38"/>
      <c r="C1057" s="39" t="s">
        <v>2294</v>
      </c>
      <c r="D1057" s="39" t="s">
        <v>29</v>
      </c>
      <c r="E1057" s="46">
        <v>2565</v>
      </c>
      <c r="F1057" s="46" t="s">
        <v>1483</v>
      </c>
      <c r="G1057" s="47" t="s">
        <v>2296</v>
      </c>
      <c r="H1057" s="39" t="s">
        <v>36</v>
      </c>
      <c r="I1057" s="39" t="s">
        <v>37</v>
      </c>
      <c r="J1057" s="46" t="s">
        <v>6711</v>
      </c>
      <c r="K1057" s="39" t="s">
        <v>38</v>
      </c>
      <c r="L1057" s="47" t="s">
        <v>4571</v>
      </c>
      <c r="M1057" s="47" t="s">
        <v>4479</v>
      </c>
      <c r="N1057" s="52" t="s">
        <v>4509</v>
      </c>
      <c r="O1057" s="48" t="s">
        <v>6706</v>
      </c>
      <c r="P1057" s="48"/>
      <c r="Q1057" s="39" t="s">
        <v>3214</v>
      </c>
      <c r="R1057" s="39" t="s">
        <v>1269</v>
      </c>
    </row>
    <row r="1058" spans="1:18" ht="21">
      <c r="A1058" s="38" t="s">
        <v>2180</v>
      </c>
      <c r="B1058" s="38"/>
      <c r="C1058" s="39" t="s">
        <v>2181</v>
      </c>
      <c r="D1058" s="39" t="s">
        <v>29</v>
      </c>
      <c r="E1058" s="46">
        <v>2565</v>
      </c>
      <c r="F1058" s="46" t="s">
        <v>582</v>
      </c>
      <c r="G1058" s="47" t="s">
        <v>245</v>
      </c>
      <c r="H1058" s="39"/>
      <c r="I1058" s="39" t="s">
        <v>1799</v>
      </c>
      <c r="J1058" s="46" t="s">
        <v>1799</v>
      </c>
      <c r="K1058" s="39" t="s">
        <v>1005</v>
      </c>
      <c r="L1058" s="47" t="s">
        <v>4571</v>
      </c>
      <c r="M1058" s="47" t="s">
        <v>4479</v>
      </c>
      <c r="N1058" s="52" t="s">
        <v>4494</v>
      </c>
      <c r="O1058" s="48" t="s">
        <v>6706</v>
      </c>
      <c r="P1058" s="48"/>
      <c r="Q1058" s="39" t="s">
        <v>3141</v>
      </c>
      <c r="R1058" s="39" t="s">
        <v>1334</v>
      </c>
    </row>
    <row r="1059" spans="1:18" ht="21">
      <c r="A1059" s="38" t="s">
        <v>2189</v>
      </c>
      <c r="B1059" s="38"/>
      <c r="C1059" s="39" t="s">
        <v>2190</v>
      </c>
      <c r="D1059" s="39" t="s">
        <v>29</v>
      </c>
      <c r="E1059" s="46">
        <v>2565</v>
      </c>
      <c r="F1059" s="46" t="s">
        <v>582</v>
      </c>
      <c r="G1059" s="47" t="s">
        <v>245</v>
      </c>
      <c r="H1059" s="39" t="s">
        <v>2192</v>
      </c>
      <c r="I1059" s="39" t="s">
        <v>327</v>
      </c>
      <c r="J1059" s="46" t="s">
        <v>6709</v>
      </c>
      <c r="K1059" s="39" t="s">
        <v>38</v>
      </c>
      <c r="L1059" s="47" t="s">
        <v>4571</v>
      </c>
      <c r="M1059" s="47" t="s">
        <v>4479</v>
      </c>
      <c r="N1059" s="52" t="s">
        <v>4480</v>
      </c>
      <c r="O1059" s="48" t="s">
        <v>6706</v>
      </c>
      <c r="P1059" s="48"/>
      <c r="Q1059" s="39" t="s">
        <v>3148</v>
      </c>
      <c r="R1059" s="39" t="s">
        <v>1301</v>
      </c>
    </row>
    <row r="1060" spans="1:18" ht="21">
      <c r="A1060" s="38" t="s">
        <v>2193</v>
      </c>
      <c r="B1060" s="38"/>
      <c r="C1060" s="39" t="s">
        <v>2194</v>
      </c>
      <c r="D1060" s="39" t="s">
        <v>29</v>
      </c>
      <c r="E1060" s="46">
        <v>2565</v>
      </c>
      <c r="F1060" s="46" t="s">
        <v>582</v>
      </c>
      <c r="G1060" s="47" t="s">
        <v>245</v>
      </c>
      <c r="H1060" s="39" t="s">
        <v>1352</v>
      </c>
      <c r="I1060" s="39" t="s">
        <v>775</v>
      </c>
      <c r="J1060" s="46" t="s">
        <v>6710</v>
      </c>
      <c r="K1060" s="39" t="s">
        <v>38</v>
      </c>
      <c r="L1060" s="47" t="s">
        <v>4571</v>
      </c>
      <c r="M1060" s="47" t="s">
        <v>4479</v>
      </c>
      <c r="N1060" s="52" t="s">
        <v>4520</v>
      </c>
      <c r="O1060" s="48" t="s">
        <v>6706</v>
      </c>
      <c r="P1060" s="48"/>
      <c r="Q1060" s="39" t="s">
        <v>3151</v>
      </c>
      <c r="R1060" s="39" t="s">
        <v>1751</v>
      </c>
    </row>
    <row r="1061" spans="1:18" ht="21">
      <c r="A1061" s="38" t="s">
        <v>2209</v>
      </c>
      <c r="B1061" s="38"/>
      <c r="C1061" s="39" t="s">
        <v>2210</v>
      </c>
      <c r="D1061" s="39" t="s">
        <v>29</v>
      </c>
      <c r="E1061" s="46">
        <v>2565</v>
      </c>
      <c r="F1061" s="46" t="s">
        <v>582</v>
      </c>
      <c r="G1061" s="47" t="s">
        <v>245</v>
      </c>
      <c r="H1061" s="39" t="s">
        <v>2212</v>
      </c>
      <c r="I1061" s="39" t="s">
        <v>775</v>
      </c>
      <c r="J1061" s="46" t="s">
        <v>6710</v>
      </c>
      <c r="K1061" s="39" t="s">
        <v>38</v>
      </c>
      <c r="L1061" s="47" t="s">
        <v>4571</v>
      </c>
      <c r="M1061" s="47" t="s">
        <v>4479</v>
      </c>
      <c r="N1061" s="52" t="s">
        <v>4509</v>
      </c>
      <c r="O1061" s="48" t="s">
        <v>6706</v>
      </c>
      <c r="P1061" s="48"/>
      <c r="Q1061" s="39" t="s">
        <v>3161</v>
      </c>
      <c r="R1061" s="39" t="s">
        <v>1269</v>
      </c>
    </row>
    <row r="1062" spans="1:18" ht="21">
      <c r="A1062" s="38" t="s">
        <v>2306</v>
      </c>
      <c r="B1062" s="38"/>
      <c r="C1062" s="39" t="s">
        <v>2307</v>
      </c>
      <c r="D1062" s="39" t="s">
        <v>29</v>
      </c>
      <c r="E1062" s="46">
        <v>2565</v>
      </c>
      <c r="F1062" s="46" t="s">
        <v>1483</v>
      </c>
      <c r="G1062" s="47" t="s">
        <v>2296</v>
      </c>
      <c r="H1062" s="39" t="s">
        <v>36</v>
      </c>
      <c r="I1062" s="39" t="s">
        <v>37</v>
      </c>
      <c r="J1062" s="46" t="s">
        <v>6711</v>
      </c>
      <c r="K1062" s="39" t="s">
        <v>38</v>
      </c>
      <c r="L1062" s="47" t="s">
        <v>4571</v>
      </c>
      <c r="M1062" s="47" t="s">
        <v>4479</v>
      </c>
      <c r="N1062" s="52" t="s">
        <v>4509</v>
      </c>
      <c r="O1062" s="48" t="s">
        <v>6706</v>
      </c>
      <c r="P1062" s="48"/>
      <c r="Q1062" s="39" t="s">
        <v>3222</v>
      </c>
      <c r="R1062" s="39" t="s">
        <v>1269</v>
      </c>
    </row>
    <row r="1063" spans="1:18" ht="21">
      <c r="A1063" s="38" t="s">
        <v>2309</v>
      </c>
      <c r="B1063" s="38"/>
      <c r="C1063" s="39" t="s">
        <v>2310</v>
      </c>
      <c r="D1063" s="39" t="s">
        <v>29</v>
      </c>
      <c r="E1063" s="46">
        <v>2565</v>
      </c>
      <c r="F1063" s="46" t="s">
        <v>1483</v>
      </c>
      <c r="G1063" s="47" t="s">
        <v>2296</v>
      </c>
      <c r="H1063" s="39" t="s">
        <v>36</v>
      </c>
      <c r="I1063" s="39" t="s">
        <v>37</v>
      </c>
      <c r="J1063" s="46" t="s">
        <v>6711</v>
      </c>
      <c r="K1063" s="39" t="s">
        <v>38</v>
      </c>
      <c r="L1063" s="47" t="s">
        <v>4571</v>
      </c>
      <c r="M1063" s="47" t="s">
        <v>4479</v>
      </c>
      <c r="N1063" s="52" t="s">
        <v>4509</v>
      </c>
      <c r="O1063" s="48" t="s">
        <v>6706</v>
      </c>
      <c r="P1063" s="48"/>
      <c r="Q1063" s="39" t="s">
        <v>3224</v>
      </c>
      <c r="R1063" s="39" t="s">
        <v>1269</v>
      </c>
    </row>
    <row r="1064" spans="1:18" ht="21">
      <c r="A1064" s="38" t="s">
        <v>2312</v>
      </c>
      <c r="B1064" s="38"/>
      <c r="C1064" s="39" t="s">
        <v>2313</v>
      </c>
      <c r="D1064" s="39" t="s">
        <v>29</v>
      </c>
      <c r="E1064" s="46">
        <v>2565</v>
      </c>
      <c r="F1064" s="46" t="s">
        <v>1483</v>
      </c>
      <c r="G1064" s="47" t="s">
        <v>2296</v>
      </c>
      <c r="H1064" s="39" t="s">
        <v>36</v>
      </c>
      <c r="I1064" s="39" t="s">
        <v>37</v>
      </c>
      <c r="J1064" s="46" t="s">
        <v>6711</v>
      </c>
      <c r="K1064" s="39" t="s">
        <v>38</v>
      </c>
      <c r="L1064" s="47" t="s">
        <v>4571</v>
      </c>
      <c r="M1064" s="47" t="s">
        <v>4479</v>
      </c>
      <c r="N1064" s="52" t="s">
        <v>4509</v>
      </c>
      <c r="O1064" s="48" t="s">
        <v>6706</v>
      </c>
      <c r="P1064" s="48"/>
      <c r="Q1064" s="39" t="s">
        <v>3226</v>
      </c>
      <c r="R1064" s="39" t="s">
        <v>1269</v>
      </c>
    </row>
    <row r="1065" spans="1:18" ht="21">
      <c r="A1065" s="38" t="s">
        <v>2315</v>
      </c>
      <c r="B1065" s="38"/>
      <c r="C1065" s="39" t="s">
        <v>2316</v>
      </c>
      <c r="D1065" s="39" t="s">
        <v>29</v>
      </c>
      <c r="E1065" s="46">
        <v>2565</v>
      </c>
      <c r="F1065" s="46" t="s">
        <v>1483</v>
      </c>
      <c r="G1065" s="47" t="s">
        <v>2296</v>
      </c>
      <c r="H1065" s="39" t="s">
        <v>36</v>
      </c>
      <c r="I1065" s="39" t="s">
        <v>37</v>
      </c>
      <c r="J1065" s="46" t="s">
        <v>6711</v>
      </c>
      <c r="K1065" s="39" t="s">
        <v>38</v>
      </c>
      <c r="L1065" s="47" t="s">
        <v>4571</v>
      </c>
      <c r="M1065" s="47" t="s">
        <v>4479</v>
      </c>
      <c r="N1065" s="52" t="s">
        <v>4509</v>
      </c>
      <c r="O1065" s="48" t="s">
        <v>6706</v>
      </c>
      <c r="P1065" s="48"/>
      <c r="Q1065" s="39" t="s">
        <v>3228</v>
      </c>
      <c r="R1065" s="39" t="s">
        <v>1269</v>
      </c>
    </row>
    <row r="1066" spans="1:18" ht="21">
      <c r="A1066" s="38" t="s">
        <v>2318</v>
      </c>
      <c r="B1066" s="38"/>
      <c r="C1066" s="39" t="s">
        <v>2319</v>
      </c>
      <c r="D1066" s="39" t="s">
        <v>29</v>
      </c>
      <c r="E1066" s="46">
        <v>2565</v>
      </c>
      <c r="F1066" s="46" t="s">
        <v>1483</v>
      </c>
      <c r="G1066" s="47" t="s">
        <v>2296</v>
      </c>
      <c r="H1066" s="39" t="s">
        <v>36</v>
      </c>
      <c r="I1066" s="39" t="s">
        <v>37</v>
      </c>
      <c r="J1066" s="46" t="s">
        <v>6711</v>
      </c>
      <c r="K1066" s="39" t="s">
        <v>38</v>
      </c>
      <c r="L1066" s="47" t="s">
        <v>4571</v>
      </c>
      <c r="M1066" s="47" t="s">
        <v>4479</v>
      </c>
      <c r="N1066" s="52" t="s">
        <v>4509</v>
      </c>
      <c r="O1066" s="48" t="s">
        <v>6706</v>
      </c>
      <c r="P1066" s="48"/>
      <c r="Q1066" s="39" t="s">
        <v>3230</v>
      </c>
      <c r="R1066" s="39" t="s">
        <v>1269</v>
      </c>
    </row>
    <row r="1067" spans="1:18" ht="21">
      <c r="A1067" s="38" t="s">
        <v>2335</v>
      </c>
      <c r="B1067" s="38"/>
      <c r="C1067" s="39" t="s">
        <v>1494</v>
      </c>
      <c r="D1067" s="39" t="s">
        <v>29</v>
      </c>
      <c r="E1067" s="46">
        <v>2565</v>
      </c>
      <c r="F1067" s="46" t="s">
        <v>582</v>
      </c>
      <c r="G1067" s="47" t="s">
        <v>245</v>
      </c>
      <c r="H1067" s="39" t="s">
        <v>246</v>
      </c>
      <c r="I1067" s="39" t="s">
        <v>37</v>
      </c>
      <c r="J1067" s="46" t="s">
        <v>6711</v>
      </c>
      <c r="K1067" s="39" t="s">
        <v>38</v>
      </c>
      <c r="L1067" s="47" t="s">
        <v>4571</v>
      </c>
      <c r="M1067" s="47" t="s">
        <v>4479</v>
      </c>
      <c r="N1067" s="52" t="s">
        <v>4509</v>
      </c>
      <c r="O1067" s="48" t="s">
        <v>6706</v>
      </c>
      <c r="P1067" s="48"/>
      <c r="Q1067" s="39" t="s">
        <v>3242</v>
      </c>
      <c r="R1067" s="39" t="s">
        <v>1269</v>
      </c>
    </row>
    <row r="1068" spans="1:18" ht="21">
      <c r="A1068" s="38" t="s">
        <v>2346</v>
      </c>
      <c r="B1068" s="38"/>
      <c r="C1068" s="39" t="s">
        <v>2347</v>
      </c>
      <c r="D1068" s="39" t="s">
        <v>29</v>
      </c>
      <c r="E1068" s="46">
        <v>2565</v>
      </c>
      <c r="F1068" s="46" t="s">
        <v>582</v>
      </c>
      <c r="G1068" s="47" t="s">
        <v>245</v>
      </c>
      <c r="H1068" s="39" t="s">
        <v>246</v>
      </c>
      <c r="I1068" s="39" t="s">
        <v>37</v>
      </c>
      <c r="J1068" s="46" t="s">
        <v>6711</v>
      </c>
      <c r="K1068" s="39" t="s">
        <v>38</v>
      </c>
      <c r="L1068" s="47" t="s">
        <v>4571</v>
      </c>
      <c r="M1068" s="47" t="s">
        <v>4479</v>
      </c>
      <c r="N1068" s="52" t="s">
        <v>4509</v>
      </c>
      <c r="O1068" s="48" t="s">
        <v>6706</v>
      </c>
      <c r="P1068" s="48"/>
      <c r="Q1068" s="39" t="s">
        <v>3250</v>
      </c>
      <c r="R1068" s="39" t="s">
        <v>1269</v>
      </c>
    </row>
    <row r="1069" spans="1:18" ht="21">
      <c r="A1069" s="38" t="s">
        <v>2355</v>
      </c>
      <c r="B1069" s="38"/>
      <c r="C1069" s="39" t="s">
        <v>2356</v>
      </c>
      <c r="D1069" s="39" t="s">
        <v>29</v>
      </c>
      <c r="E1069" s="46">
        <v>2565</v>
      </c>
      <c r="F1069" s="46" t="s">
        <v>582</v>
      </c>
      <c r="G1069" s="47" t="s">
        <v>245</v>
      </c>
      <c r="H1069" s="39" t="s">
        <v>246</v>
      </c>
      <c r="I1069" s="39" t="s">
        <v>37</v>
      </c>
      <c r="J1069" s="46" t="s">
        <v>6711</v>
      </c>
      <c r="K1069" s="39" t="s">
        <v>38</v>
      </c>
      <c r="L1069" s="47" t="s">
        <v>4571</v>
      </c>
      <c r="M1069" s="47" t="s">
        <v>4479</v>
      </c>
      <c r="N1069" s="52" t="s">
        <v>4509</v>
      </c>
      <c r="O1069" s="48" t="s">
        <v>6706</v>
      </c>
      <c r="P1069" s="48"/>
      <c r="Q1069" s="39" t="s">
        <v>3256</v>
      </c>
      <c r="R1069" s="39" t="s">
        <v>1269</v>
      </c>
    </row>
    <row r="1070" spans="1:18" ht="21">
      <c r="A1070" s="38" t="s">
        <v>2358</v>
      </c>
      <c r="B1070" s="38"/>
      <c r="C1070" s="39" t="s">
        <v>1460</v>
      </c>
      <c r="D1070" s="39" t="s">
        <v>29</v>
      </c>
      <c r="E1070" s="46">
        <v>2565</v>
      </c>
      <c r="F1070" s="46" t="s">
        <v>582</v>
      </c>
      <c r="G1070" s="47" t="s">
        <v>245</v>
      </c>
      <c r="H1070" s="39" t="s">
        <v>246</v>
      </c>
      <c r="I1070" s="39" t="s">
        <v>37</v>
      </c>
      <c r="J1070" s="46" t="s">
        <v>6711</v>
      </c>
      <c r="K1070" s="39" t="s">
        <v>38</v>
      </c>
      <c r="L1070" s="47" t="s">
        <v>4571</v>
      </c>
      <c r="M1070" s="47" t="s">
        <v>4479</v>
      </c>
      <c r="N1070" s="52" t="s">
        <v>4509</v>
      </c>
      <c r="O1070" s="48" t="s">
        <v>6706</v>
      </c>
      <c r="P1070" s="48"/>
      <c r="Q1070" s="39" t="s">
        <v>3258</v>
      </c>
      <c r="R1070" s="39" t="s">
        <v>1269</v>
      </c>
    </row>
    <row r="1071" spans="1:18" ht="21">
      <c r="A1071" s="38" t="s">
        <v>2374</v>
      </c>
      <c r="B1071" s="38"/>
      <c r="C1071" s="39" t="s">
        <v>2375</v>
      </c>
      <c r="D1071" s="39" t="s">
        <v>29</v>
      </c>
      <c r="E1071" s="46">
        <v>2565</v>
      </c>
      <c r="F1071" s="46" t="s">
        <v>582</v>
      </c>
      <c r="G1071" s="47" t="s">
        <v>245</v>
      </c>
      <c r="H1071" s="39" t="s">
        <v>246</v>
      </c>
      <c r="I1071" s="39" t="s">
        <v>37</v>
      </c>
      <c r="J1071" s="46" t="s">
        <v>6711</v>
      </c>
      <c r="K1071" s="39" t="s">
        <v>38</v>
      </c>
      <c r="L1071" s="47" t="s">
        <v>4571</v>
      </c>
      <c r="M1071" s="47" t="s">
        <v>4479</v>
      </c>
      <c r="N1071" s="52" t="s">
        <v>4509</v>
      </c>
      <c r="O1071" s="48" t="s">
        <v>6706</v>
      </c>
      <c r="P1071" s="48"/>
      <c r="Q1071" s="39" t="s">
        <v>3267</v>
      </c>
      <c r="R1071" s="39" t="s">
        <v>1269</v>
      </c>
    </row>
    <row r="1072" spans="1:18" ht="21">
      <c r="A1072" s="38" t="s">
        <v>2383</v>
      </c>
      <c r="B1072" s="38"/>
      <c r="C1072" s="39" t="s">
        <v>2384</v>
      </c>
      <c r="D1072" s="39" t="s">
        <v>29</v>
      </c>
      <c r="E1072" s="46">
        <v>2565</v>
      </c>
      <c r="F1072" s="46" t="s">
        <v>1483</v>
      </c>
      <c r="G1072" s="47" t="s">
        <v>2386</v>
      </c>
      <c r="H1072" s="39" t="s">
        <v>218</v>
      </c>
      <c r="I1072" s="39" t="s">
        <v>37</v>
      </c>
      <c r="J1072" s="46" t="s">
        <v>6711</v>
      </c>
      <c r="K1072" s="39" t="s">
        <v>38</v>
      </c>
      <c r="L1072" s="47" t="s">
        <v>4571</v>
      </c>
      <c r="M1072" s="47" t="s">
        <v>4479</v>
      </c>
      <c r="N1072" s="52" t="s">
        <v>4509</v>
      </c>
      <c r="O1072" s="48" t="s">
        <v>6706</v>
      </c>
      <c r="P1072" s="48"/>
      <c r="Q1072" s="39" t="s">
        <v>3273</v>
      </c>
      <c r="R1072" s="39" t="s">
        <v>1269</v>
      </c>
    </row>
    <row r="1073" spans="1:18" ht="21">
      <c r="A1073" s="38" t="s">
        <v>2390</v>
      </c>
      <c r="B1073" s="38"/>
      <c r="C1073" s="39" t="s">
        <v>2391</v>
      </c>
      <c r="D1073" s="39" t="s">
        <v>29</v>
      </c>
      <c r="E1073" s="46">
        <v>2565</v>
      </c>
      <c r="F1073" s="46" t="s">
        <v>582</v>
      </c>
      <c r="G1073" s="47" t="s">
        <v>245</v>
      </c>
      <c r="H1073" s="39" t="s">
        <v>1738</v>
      </c>
      <c r="I1073" s="39" t="s">
        <v>775</v>
      </c>
      <c r="J1073" s="46" t="s">
        <v>6710</v>
      </c>
      <c r="K1073" s="39" t="s">
        <v>38</v>
      </c>
      <c r="L1073" s="47" t="s">
        <v>4571</v>
      </c>
      <c r="M1073" s="47" t="s">
        <v>4479</v>
      </c>
      <c r="N1073" s="52" t="s">
        <v>4509</v>
      </c>
      <c r="O1073" s="48" t="s">
        <v>6706</v>
      </c>
      <c r="P1073" s="48"/>
      <c r="Q1073" s="39" t="s">
        <v>3277</v>
      </c>
      <c r="R1073" s="39" t="s">
        <v>1269</v>
      </c>
    </row>
    <row r="1074" spans="1:18" ht="21">
      <c r="A1074" s="38" t="s">
        <v>2393</v>
      </c>
      <c r="B1074" s="38"/>
      <c r="C1074" s="39" t="s">
        <v>2394</v>
      </c>
      <c r="D1074" s="39" t="s">
        <v>29</v>
      </c>
      <c r="E1074" s="46">
        <v>2565</v>
      </c>
      <c r="F1074" s="46" t="s">
        <v>1483</v>
      </c>
      <c r="G1074" s="47" t="s">
        <v>1728</v>
      </c>
      <c r="H1074" s="39" t="s">
        <v>218</v>
      </c>
      <c r="I1074" s="39" t="s">
        <v>37</v>
      </c>
      <c r="J1074" s="46" t="s">
        <v>6711</v>
      </c>
      <c r="K1074" s="39" t="s">
        <v>38</v>
      </c>
      <c r="L1074" s="47" t="s">
        <v>4571</v>
      </c>
      <c r="M1074" s="47" t="s">
        <v>4479</v>
      </c>
      <c r="N1074" s="52" t="s">
        <v>4509</v>
      </c>
      <c r="O1074" s="48" t="s">
        <v>6706</v>
      </c>
      <c r="P1074" s="48"/>
      <c r="Q1074" s="39" t="s">
        <v>3279</v>
      </c>
      <c r="R1074" s="39" t="s">
        <v>1269</v>
      </c>
    </row>
    <row r="1075" spans="1:18" ht="21">
      <c r="A1075" s="38" t="s">
        <v>2404</v>
      </c>
      <c r="B1075" s="38"/>
      <c r="C1075" s="39" t="s">
        <v>2405</v>
      </c>
      <c r="D1075" s="39" t="s">
        <v>29</v>
      </c>
      <c r="E1075" s="46">
        <v>2565</v>
      </c>
      <c r="F1075" s="46" t="s">
        <v>582</v>
      </c>
      <c r="G1075" s="47" t="s">
        <v>245</v>
      </c>
      <c r="H1075" s="39" t="s">
        <v>952</v>
      </c>
      <c r="I1075" s="39" t="s">
        <v>775</v>
      </c>
      <c r="J1075" s="46" t="s">
        <v>6710</v>
      </c>
      <c r="K1075" s="39" t="s">
        <v>38</v>
      </c>
      <c r="L1075" s="47" t="s">
        <v>4571</v>
      </c>
      <c r="M1075" s="47" t="s">
        <v>4479</v>
      </c>
      <c r="N1075" s="52" t="s">
        <v>4509</v>
      </c>
      <c r="O1075" s="48" t="s">
        <v>6706</v>
      </c>
      <c r="P1075" s="48"/>
      <c r="Q1075" s="39" t="s">
        <v>3285</v>
      </c>
      <c r="R1075" s="39" t="s">
        <v>1269</v>
      </c>
    </row>
    <row r="1076" spans="1:18" ht="21">
      <c r="A1076" s="38" t="s">
        <v>2407</v>
      </c>
      <c r="B1076" s="38"/>
      <c r="C1076" s="39" t="s">
        <v>6400</v>
      </c>
      <c r="D1076" s="39" t="s">
        <v>29</v>
      </c>
      <c r="E1076" s="46">
        <v>2565</v>
      </c>
      <c r="F1076" s="46" t="s">
        <v>582</v>
      </c>
      <c r="G1076" s="47" t="s">
        <v>245</v>
      </c>
      <c r="H1076" s="39"/>
      <c r="I1076" s="39" t="s">
        <v>2403</v>
      </c>
      <c r="J1076" s="46" t="s">
        <v>2403</v>
      </c>
      <c r="K1076" s="39" t="s">
        <v>1005</v>
      </c>
      <c r="L1076" s="47" t="s">
        <v>4571</v>
      </c>
      <c r="M1076" s="47" t="s">
        <v>4479</v>
      </c>
      <c r="N1076" s="52" t="s">
        <v>4509</v>
      </c>
      <c r="O1076" s="48" t="s">
        <v>6706</v>
      </c>
      <c r="P1076" s="48"/>
      <c r="Q1076" s="39" t="s">
        <v>3287</v>
      </c>
      <c r="R1076" s="39" t="s">
        <v>1269</v>
      </c>
    </row>
    <row r="1077" spans="1:18" ht="21">
      <c r="A1077" s="38" t="s">
        <v>2416</v>
      </c>
      <c r="B1077" s="38"/>
      <c r="C1077" s="39" t="s">
        <v>2417</v>
      </c>
      <c r="D1077" s="39" t="s">
        <v>29</v>
      </c>
      <c r="E1077" s="46">
        <v>2565</v>
      </c>
      <c r="F1077" s="46" t="s">
        <v>582</v>
      </c>
      <c r="G1077" s="47" t="s">
        <v>245</v>
      </c>
      <c r="H1077" s="39"/>
      <c r="I1077" s="39" t="s">
        <v>2403</v>
      </c>
      <c r="J1077" s="46" t="s">
        <v>2403</v>
      </c>
      <c r="K1077" s="39" t="s">
        <v>1005</v>
      </c>
      <c r="L1077" s="47" t="s">
        <v>4571</v>
      </c>
      <c r="M1077" s="47" t="s">
        <v>4479</v>
      </c>
      <c r="N1077" s="52" t="s">
        <v>4509</v>
      </c>
      <c r="O1077" s="48" t="s">
        <v>6706</v>
      </c>
      <c r="P1077" s="48"/>
      <c r="Q1077" s="39" t="s">
        <v>3293</v>
      </c>
      <c r="R1077" s="39" t="s">
        <v>1269</v>
      </c>
    </row>
    <row r="1078" spans="1:18" ht="21">
      <c r="A1078" s="38" t="s">
        <v>2419</v>
      </c>
      <c r="B1078" s="38"/>
      <c r="C1078" s="39" t="s">
        <v>2420</v>
      </c>
      <c r="D1078" s="39" t="s">
        <v>29</v>
      </c>
      <c r="E1078" s="46">
        <v>2565</v>
      </c>
      <c r="F1078" s="46" t="s">
        <v>251</v>
      </c>
      <c r="G1078" s="47" t="s">
        <v>245</v>
      </c>
      <c r="H1078" s="39"/>
      <c r="I1078" s="39" t="s">
        <v>2403</v>
      </c>
      <c r="J1078" s="46" t="s">
        <v>2403</v>
      </c>
      <c r="K1078" s="39" t="s">
        <v>1005</v>
      </c>
      <c r="L1078" s="47" t="s">
        <v>4571</v>
      </c>
      <c r="M1078" s="47" t="s">
        <v>4479</v>
      </c>
      <c r="N1078" s="52" t="s">
        <v>4509</v>
      </c>
      <c r="O1078" s="48" t="s">
        <v>6706</v>
      </c>
      <c r="P1078" s="48"/>
      <c r="Q1078" s="39" t="s">
        <v>3295</v>
      </c>
      <c r="R1078" s="39" t="s">
        <v>1269</v>
      </c>
    </row>
    <row r="1079" spans="1:18" ht="21">
      <c r="A1079" s="38" t="s">
        <v>2422</v>
      </c>
      <c r="B1079" s="38"/>
      <c r="C1079" s="39" t="s">
        <v>2423</v>
      </c>
      <c r="D1079" s="39" t="s">
        <v>29</v>
      </c>
      <c r="E1079" s="46">
        <v>2565</v>
      </c>
      <c r="F1079" s="46" t="s">
        <v>582</v>
      </c>
      <c r="G1079" s="47" t="s">
        <v>245</v>
      </c>
      <c r="H1079" s="39"/>
      <c r="I1079" s="39" t="s">
        <v>2403</v>
      </c>
      <c r="J1079" s="46" t="s">
        <v>2403</v>
      </c>
      <c r="K1079" s="39" t="s">
        <v>1005</v>
      </c>
      <c r="L1079" s="47" t="s">
        <v>4571</v>
      </c>
      <c r="M1079" s="47" t="s">
        <v>4479</v>
      </c>
      <c r="N1079" s="52" t="s">
        <v>4509</v>
      </c>
      <c r="O1079" s="48" t="s">
        <v>6706</v>
      </c>
      <c r="P1079" s="48"/>
      <c r="Q1079" s="39" t="s">
        <v>3297</v>
      </c>
      <c r="R1079" s="39" t="s">
        <v>1269</v>
      </c>
    </row>
    <row r="1080" spans="1:18" ht="21">
      <c r="A1080" s="38" t="s">
        <v>2169</v>
      </c>
      <c r="B1080" s="38"/>
      <c r="C1080" s="39" t="s">
        <v>6401</v>
      </c>
      <c r="D1080" s="39" t="s">
        <v>29</v>
      </c>
      <c r="E1080" s="46">
        <v>2565</v>
      </c>
      <c r="F1080" s="46" t="s">
        <v>801</v>
      </c>
      <c r="G1080" s="47" t="s">
        <v>1728</v>
      </c>
      <c r="H1080" s="39" t="s">
        <v>1238</v>
      </c>
      <c r="I1080" s="39" t="s">
        <v>775</v>
      </c>
      <c r="J1080" s="46" t="s">
        <v>6710</v>
      </c>
      <c r="K1080" s="39" t="s">
        <v>38</v>
      </c>
      <c r="L1080" s="47" t="s">
        <v>4571</v>
      </c>
      <c r="M1080" s="47" t="s">
        <v>4479</v>
      </c>
      <c r="N1080" s="52" t="s">
        <v>4509</v>
      </c>
      <c r="O1080" s="48" t="s">
        <v>6706</v>
      </c>
      <c r="P1080" s="48"/>
      <c r="Q1080" s="39" t="s">
        <v>3134</v>
      </c>
      <c r="R1080" s="39" t="s">
        <v>1269</v>
      </c>
    </row>
    <row r="1081" spans="1:18" ht="21">
      <c r="A1081" s="38" t="s">
        <v>2172</v>
      </c>
      <c r="B1081" s="38"/>
      <c r="C1081" s="39" t="s">
        <v>6402</v>
      </c>
      <c r="D1081" s="39" t="s">
        <v>29</v>
      </c>
      <c r="E1081" s="46">
        <v>2565</v>
      </c>
      <c r="F1081" s="46" t="s">
        <v>801</v>
      </c>
      <c r="G1081" s="47" t="s">
        <v>1728</v>
      </c>
      <c r="H1081" s="39" t="s">
        <v>1238</v>
      </c>
      <c r="I1081" s="39" t="s">
        <v>775</v>
      </c>
      <c r="J1081" s="46" t="s">
        <v>6710</v>
      </c>
      <c r="K1081" s="39" t="s">
        <v>38</v>
      </c>
      <c r="L1081" s="47" t="s">
        <v>4571</v>
      </c>
      <c r="M1081" s="47" t="s">
        <v>4479</v>
      </c>
      <c r="N1081" s="52" t="s">
        <v>4509</v>
      </c>
      <c r="O1081" s="48" t="s">
        <v>6706</v>
      </c>
      <c r="P1081" s="48"/>
      <c r="Q1081" s="39" t="s">
        <v>3136</v>
      </c>
      <c r="R1081" s="39" t="s">
        <v>1269</v>
      </c>
    </row>
    <row r="1082" spans="1:18" ht="21">
      <c r="A1082" s="38" t="s">
        <v>2183</v>
      </c>
      <c r="B1082" s="38"/>
      <c r="C1082" s="39" t="s">
        <v>1801</v>
      </c>
      <c r="D1082" s="39" t="s">
        <v>29</v>
      </c>
      <c r="E1082" s="46">
        <v>2565</v>
      </c>
      <c r="F1082" s="46" t="s">
        <v>582</v>
      </c>
      <c r="G1082" s="47" t="s">
        <v>245</v>
      </c>
      <c r="H1082" s="39"/>
      <c r="I1082" s="39" t="s">
        <v>1799</v>
      </c>
      <c r="J1082" s="46" t="s">
        <v>1799</v>
      </c>
      <c r="K1082" s="39" t="s">
        <v>1005</v>
      </c>
      <c r="L1082" s="47" t="s">
        <v>4571</v>
      </c>
      <c r="M1082" s="47" t="s">
        <v>4479</v>
      </c>
      <c r="N1082" s="52" t="s">
        <v>4494</v>
      </c>
      <c r="O1082" s="48" t="s">
        <v>6706</v>
      </c>
      <c r="P1082" s="48"/>
      <c r="Q1082" s="39" t="s">
        <v>3143</v>
      </c>
      <c r="R1082" s="39" t="s">
        <v>1334</v>
      </c>
    </row>
    <row r="1083" spans="1:18" ht="21">
      <c r="A1083" s="38" t="s">
        <v>2185</v>
      </c>
      <c r="B1083" s="38"/>
      <c r="C1083" s="39" t="s">
        <v>2186</v>
      </c>
      <c r="D1083" s="39" t="s">
        <v>29</v>
      </c>
      <c r="E1083" s="46">
        <v>2565</v>
      </c>
      <c r="F1083" s="46" t="s">
        <v>582</v>
      </c>
      <c r="G1083" s="47" t="s">
        <v>1728</v>
      </c>
      <c r="H1083" s="39" t="s">
        <v>1836</v>
      </c>
      <c r="I1083" s="39" t="s">
        <v>327</v>
      </c>
      <c r="J1083" s="46" t="s">
        <v>6709</v>
      </c>
      <c r="K1083" s="39" t="s">
        <v>38</v>
      </c>
      <c r="L1083" s="47" t="s">
        <v>4571</v>
      </c>
      <c r="M1083" s="47" t="s">
        <v>4479</v>
      </c>
      <c r="N1083" s="52" t="s">
        <v>4509</v>
      </c>
      <c r="O1083" s="48" t="s">
        <v>6706</v>
      </c>
      <c r="P1083" s="48"/>
      <c r="Q1083" s="39" t="s">
        <v>3145</v>
      </c>
      <c r="R1083" s="39" t="s">
        <v>1269</v>
      </c>
    </row>
    <row r="1084" spans="1:18" ht="21">
      <c r="A1084" s="38" t="s">
        <v>2297</v>
      </c>
      <c r="B1084" s="38"/>
      <c r="C1084" s="39" t="s">
        <v>2298</v>
      </c>
      <c r="D1084" s="39" t="s">
        <v>29</v>
      </c>
      <c r="E1084" s="46">
        <v>2565</v>
      </c>
      <c r="F1084" s="46" t="s">
        <v>1483</v>
      </c>
      <c r="G1084" s="47" t="s">
        <v>2296</v>
      </c>
      <c r="H1084" s="39" t="s">
        <v>36</v>
      </c>
      <c r="I1084" s="39" t="s">
        <v>37</v>
      </c>
      <c r="J1084" s="46" t="s">
        <v>6711</v>
      </c>
      <c r="K1084" s="39" t="s">
        <v>38</v>
      </c>
      <c r="L1084" s="47" t="s">
        <v>4571</v>
      </c>
      <c r="M1084" s="47" t="s">
        <v>4479</v>
      </c>
      <c r="N1084" s="52" t="s">
        <v>4509</v>
      </c>
      <c r="O1084" s="48" t="s">
        <v>6706</v>
      </c>
      <c r="P1084" s="48"/>
      <c r="Q1084" s="39" t="s">
        <v>3216</v>
      </c>
      <c r="R1084" s="39" t="s">
        <v>1269</v>
      </c>
    </row>
    <row r="1085" spans="1:18" ht="21">
      <c r="A1085" s="38" t="s">
        <v>2300</v>
      </c>
      <c r="B1085" s="38"/>
      <c r="C1085" s="39" t="s">
        <v>2301</v>
      </c>
      <c r="D1085" s="39" t="s">
        <v>29</v>
      </c>
      <c r="E1085" s="46">
        <v>2565</v>
      </c>
      <c r="F1085" s="46" t="s">
        <v>1483</v>
      </c>
      <c r="G1085" s="47" t="s">
        <v>2296</v>
      </c>
      <c r="H1085" s="39" t="s">
        <v>36</v>
      </c>
      <c r="I1085" s="39" t="s">
        <v>37</v>
      </c>
      <c r="J1085" s="46" t="s">
        <v>6711</v>
      </c>
      <c r="K1085" s="39" t="s">
        <v>38</v>
      </c>
      <c r="L1085" s="47" t="s">
        <v>4571</v>
      </c>
      <c r="M1085" s="47" t="s">
        <v>4479</v>
      </c>
      <c r="N1085" s="52" t="s">
        <v>4509</v>
      </c>
      <c r="O1085" s="48" t="s">
        <v>6706</v>
      </c>
      <c r="P1085" s="48"/>
      <c r="Q1085" s="39" t="s">
        <v>3218</v>
      </c>
      <c r="R1085" s="39" t="s">
        <v>1269</v>
      </c>
    </row>
    <row r="1086" spans="1:18" ht="21">
      <c r="A1086" s="38" t="s">
        <v>2303</v>
      </c>
      <c r="B1086" s="38"/>
      <c r="C1086" s="39" t="s">
        <v>2304</v>
      </c>
      <c r="D1086" s="39" t="s">
        <v>29</v>
      </c>
      <c r="E1086" s="46">
        <v>2565</v>
      </c>
      <c r="F1086" s="46" t="s">
        <v>1483</v>
      </c>
      <c r="G1086" s="47" t="s">
        <v>2296</v>
      </c>
      <c r="H1086" s="39" t="s">
        <v>36</v>
      </c>
      <c r="I1086" s="39" t="s">
        <v>37</v>
      </c>
      <c r="J1086" s="46" t="s">
        <v>6711</v>
      </c>
      <c r="K1086" s="39" t="s">
        <v>38</v>
      </c>
      <c r="L1086" s="47" t="s">
        <v>4571</v>
      </c>
      <c r="M1086" s="47" t="s">
        <v>4479</v>
      </c>
      <c r="N1086" s="52" t="s">
        <v>4509</v>
      </c>
      <c r="O1086" s="48" t="s">
        <v>6706</v>
      </c>
      <c r="P1086" s="48"/>
      <c r="Q1086" s="39" t="s">
        <v>3220</v>
      </c>
      <c r="R1086" s="39" t="s">
        <v>1269</v>
      </c>
    </row>
    <row r="1087" spans="1:18" ht="21">
      <c r="A1087" s="38" t="s">
        <v>2330</v>
      </c>
      <c r="B1087" s="38"/>
      <c r="C1087" s="39" t="s">
        <v>2331</v>
      </c>
      <c r="D1087" s="39" t="s">
        <v>29</v>
      </c>
      <c r="E1087" s="46">
        <v>2565</v>
      </c>
      <c r="F1087" s="46" t="s">
        <v>1483</v>
      </c>
      <c r="G1087" s="47" t="s">
        <v>2296</v>
      </c>
      <c r="H1087" s="39" t="s">
        <v>36</v>
      </c>
      <c r="I1087" s="39" t="s">
        <v>37</v>
      </c>
      <c r="J1087" s="46" t="s">
        <v>6711</v>
      </c>
      <c r="K1087" s="39" t="s">
        <v>38</v>
      </c>
      <c r="L1087" s="47" t="s">
        <v>4571</v>
      </c>
      <c r="M1087" s="47" t="s">
        <v>4479</v>
      </c>
      <c r="N1087" s="52" t="s">
        <v>4509</v>
      </c>
      <c r="O1087" s="48" t="s">
        <v>6706</v>
      </c>
      <c r="P1087" s="48"/>
      <c r="Q1087" s="39" t="s">
        <v>3238</v>
      </c>
      <c r="R1087" s="39" t="s">
        <v>1269</v>
      </c>
    </row>
    <row r="1088" spans="1:18" ht="21">
      <c r="A1088" s="38" t="s">
        <v>2340</v>
      </c>
      <c r="B1088" s="38"/>
      <c r="C1088" s="39" t="s">
        <v>2341</v>
      </c>
      <c r="D1088" s="39" t="s">
        <v>29</v>
      </c>
      <c r="E1088" s="46">
        <v>2565</v>
      </c>
      <c r="F1088" s="46" t="s">
        <v>582</v>
      </c>
      <c r="G1088" s="47" t="s">
        <v>245</v>
      </c>
      <c r="H1088" s="39" t="s">
        <v>246</v>
      </c>
      <c r="I1088" s="39" t="s">
        <v>37</v>
      </c>
      <c r="J1088" s="46" t="s">
        <v>6711</v>
      </c>
      <c r="K1088" s="39" t="s">
        <v>38</v>
      </c>
      <c r="L1088" s="47" t="s">
        <v>4571</v>
      </c>
      <c r="M1088" s="47" t="s">
        <v>4479</v>
      </c>
      <c r="N1088" s="52" t="s">
        <v>4509</v>
      </c>
      <c r="O1088" s="48" t="s">
        <v>6706</v>
      </c>
      <c r="P1088" s="48"/>
      <c r="Q1088" s="39" t="s">
        <v>3246</v>
      </c>
      <c r="R1088" s="39" t="s">
        <v>1269</v>
      </c>
    </row>
    <row r="1089" spans="1:18" ht="21">
      <c r="A1089" s="38" t="s">
        <v>2349</v>
      </c>
      <c r="B1089" s="38"/>
      <c r="C1089" s="39" t="s">
        <v>6403</v>
      </c>
      <c r="D1089" s="39" t="s">
        <v>29</v>
      </c>
      <c r="E1089" s="46">
        <v>2565</v>
      </c>
      <c r="F1089" s="46" t="s">
        <v>582</v>
      </c>
      <c r="G1089" s="47" t="s">
        <v>245</v>
      </c>
      <c r="H1089" s="39" t="s">
        <v>246</v>
      </c>
      <c r="I1089" s="39" t="s">
        <v>37</v>
      </c>
      <c r="J1089" s="46" t="s">
        <v>6711</v>
      </c>
      <c r="K1089" s="39" t="s">
        <v>38</v>
      </c>
      <c r="L1089" s="47" t="s">
        <v>4571</v>
      </c>
      <c r="M1089" s="47" t="s">
        <v>4479</v>
      </c>
      <c r="N1089" s="52" t="s">
        <v>4509</v>
      </c>
      <c r="O1089" s="48" t="s">
        <v>6706</v>
      </c>
      <c r="P1089" s="48"/>
      <c r="Q1089" s="39" t="s">
        <v>3252</v>
      </c>
      <c r="R1089" s="39" t="s">
        <v>1269</v>
      </c>
    </row>
    <row r="1090" spans="1:18" ht="21">
      <c r="A1090" s="38" t="s">
        <v>2377</v>
      </c>
      <c r="B1090" s="38"/>
      <c r="C1090" s="39" t="s">
        <v>2378</v>
      </c>
      <c r="D1090" s="39" t="s">
        <v>29</v>
      </c>
      <c r="E1090" s="46">
        <v>2565</v>
      </c>
      <c r="F1090" s="46" t="s">
        <v>582</v>
      </c>
      <c r="G1090" s="47" t="s">
        <v>245</v>
      </c>
      <c r="H1090" s="39" t="s">
        <v>246</v>
      </c>
      <c r="I1090" s="39" t="s">
        <v>37</v>
      </c>
      <c r="J1090" s="46" t="s">
        <v>6711</v>
      </c>
      <c r="K1090" s="39" t="s">
        <v>38</v>
      </c>
      <c r="L1090" s="47" t="s">
        <v>4571</v>
      </c>
      <c r="M1090" s="47" t="s">
        <v>4479</v>
      </c>
      <c r="N1090" s="52" t="s">
        <v>4509</v>
      </c>
      <c r="O1090" s="48" t="s">
        <v>6706</v>
      </c>
      <c r="P1090" s="48"/>
      <c r="Q1090" s="39" t="s">
        <v>3269</v>
      </c>
      <c r="R1090" s="39" t="s">
        <v>1269</v>
      </c>
    </row>
    <row r="1091" spans="1:18" ht="21">
      <c r="A1091" s="38" t="s">
        <v>2413</v>
      </c>
      <c r="B1091" s="38"/>
      <c r="C1091" s="39" t="s">
        <v>2414</v>
      </c>
      <c r="D1091" s="39" t="s">
        <v>29</v>
      </c>
      <c r="E1091" s="46">
        <v>2565</v>
      </c>
      <c r="F1091" s="46" t="s">
        <v>582</v>
      </c>
      <c r="G1091" s="47" t="s">
        <v>245</v>
      </c>
      <c r="H1091" s="39" t="s">
        <v>952</v>
      </c>
      <c r="I1091" s="39" t="s">
        <v>775</v>
      </c>
      <c r="J1091" s="46" t="s">
        <v>6710</v>
      </c>
      <c r="K1091" s="39" t="s">
        <v>38</v>
      </c>
      <c r="L1091" s="47" t="s">
        <v>4571</v>
      </c>
      <c r="M1091" s="47" t="s">
        <v>4479</v>
      </c>
      <c r="N1091" s="52" t="s">
        <v>4509</v>
      </c>
      <c r="O1091" s="48" t="s">
        <v>6706</v>
      </c>
      <c r="P1091" s="48"/>
      <c r="Q1091" s="39" t="s">
        <v>3291</v>
      </c>
      <c r="R1091" s="39" t="s">
        <v>1269</v>
      </c>
    </row>
    <row r="1092" spans="1:18" ht="21">
      <c r="A1092" s="38" t="s">
        <v>2324</v>
      </c>
      <c r="B1092" s="38"/>
      <c r="C1092" s="39" t="s">
        <v>2325</v>
      </c>
      <c r="D1092" s="39" t="s">
        <v>29</v>
      </c>
      <c r="E1092" s="46">
        <v>2565</v>
      </c>
      <c r="F1092" s="46" t="s">
        <v>1483</v>
      </c>
      <c r="G1092" s="47" t="s">
        <v>2296</v>
      </c>
      <c r="H1092" s="39" t="s">
        <v>36</v>
      </c>
      <c r="I1092" s="39" t="s">
        <v>37</v>
      </c>
      <c r="J1092" s="46" t="s">
        <v>6711</v>
      </c>
      <c r="K1092" s="39" t="s">
        <v>38</v>
      </c>
      <c r="L1092" s="47" t="s">
        <v>4571</v>
      </c>
      <c r="M1092" s="47" t="s">
        <v>4479</v>
      </c>
      <c r="N1092" s="52" t="s">
        <v>4509</v>
      </c>
      <c r="O1092" s="48" t="s">
        <v>6706</v>
      </c>
      <c r="P1092" s="48"/>
      <c r="Q1092" s="39" t="s">
        <v>3234</v>
      </c>
      <c r="R1092" s="39" t="s">
        <v>1269</v>
      </c>
    </row>
    <row r="1093" spans="1:18" ht="21">
      <c r="A1093" s="38" t="s">
        <v>2364</v>
      </c>
      <c r="B1093" s="38"/>
      <c r="C1093" s="39" t="s">
        <v>2365</v>
      </c>
      <c r="D1093" s="39" t="s">
        <v>29</v>
      </c>
      <c r="E1093" s="46">
        <v>2565</v>
      </c>
      <c r="F1093" s="46" t="s">
        <v>582</v>
      </c>
      <c r="G1093" s="47" t="s">
        <v>245</v>
      </c>
      <c r="H1093" s="39" t="s">
        <v>2367</v>
      </c>
      <c r="I1093" s="39" t="s">
        <v>2368</v>
      </c>
      <c r="J1093" s="46" t="s">
        <v>6715</v>
      </c>
      <c r="K1093" s="39" t="s">
        <v>2369</v>
      </c>
      <c r="L1093" s="47" t="s">
        <v>4571</v>
      </c>
      <c r="M1093" s="47" t="s">
        <v>4484</v>
      </c>
      <c r="N1093" s="52" t="s">
        <v>4636</v>
      </c>
      <c r="O1093" s="48" t="s">
        <v>6706</v>
      </c>
      <c r="P1093" s="48"/>
      <c r="Q1093" s="39" t="s">
        <v>3263</v>
      </c>
      <c r="R1093" s="39" t="s">
        <v>1730</v>
      </c>
    </row>
    <row r="1094" spans="1:18" ht="21">
      <c r="A1094" s="38" t="s">
        <v>2410</v>
      </c>
      <c r="B1094" s="38"/>
      <c r="C1094" s="39" t="s">
        <v>2411</v>
      </c>
      <c r="D1094" s="39" t="s">
        <v>29</v>
      </c>
      <c r="E1094" s="46">
        <v>2565</v>
      </c>
      <c r="F1094" s="46" t="s">
        <v>582</v>
      </c>
      <c r="G1094" s="47" t="s">
        <v>245</v>
      </c>
      <c r="H1094" s="39" t="s">
        <v>952</v>
      </c>
      <c r="I1094" s="39" t="s">
        <v>775</v>
      </c>
      <c r="J1094" s="46" t="s">
        <v>6710</v>
      </c>
      <c r="K1094" s="39" t="s">
        <v>38</v>
      </c>
      <c r="L1094" s="47" t="s">
        <v>4571</v>
      </c>
      <c r="M1094" s="47" t="s">
        <v>4479</v>
      </c>
      <c r="N1094" s="52" t="s">
        <v>4509</v>
      </c>
      <c r="O1094" s="48" t="s">
        <v>6706</v>
      </c>
      <c r="P1094" s="48"/>
      <c r="Q1094" s="39" t="s">
        <v>3289</v>
      </c>
      <c r="R1094" s="39" t="s">
        <v>1269</v>
      </c>
    </row>
    <row r="1095" spans="1:18" ht="21">
      <c r="A1095" s="38" t="s">
        <v>2213</v>
      </c>
      <c r="B1095" s="38"/>
      <c r="C1095" s="39" t="s">
        <v>2214</v>
      </c>
      <c r="D1095" s="39" t="s">
        <v>29</v>
      </c>
      <c r="E1095" s="46">
        <v>2565</v>
      </c>
      <c r="F1095" s="46" t="s">
        <v>582</v>
      </c>
      <c r="G1095" s="47" t="s">
        <v>245</v>
      </c>
      <c r="H1095" s="39" t="s">
        <v>994</v>
      </c>
      <c r="I1095" s="39" t="s">
        <v>775</v>
      </c>
      <c r="J1095" s="46" t="s">
        <v>6710</v>
      </c>
      <c r="K1095" s="39" t="s">
        <v>38</v>
      </c>
      <c r="L1095" s="47" t="s">
        <v>4571</v>
      </c>
      <c r="M1095" s="47" t="s">
        <v>4479</v>
      </c>
      <c r="N1095" s="52" t="s">
        <v>4520</v>
      </c>
      <c r="O1095" s="48" t="s">
        <v>6706</v>
      </c>
      <c r="P1095" s="48"/>
      <c r="Q1095" s="39" t="s">
        <v>3163</v>
      </c>
      <c r="R1095" s="39" t="s">
        <v>1751</v>
      </c>
    </row>
    <row r="1096" spans="1:18" ht="21">
      <c r="A1096" s="38" t="s">
        <v>2333</v>
      </c>
      <c r="B1096" s="38"/>
      <c r="C1096" s="39" t="s">
        <v>6404</v>
      </c>
      <c r="D1096" s="39" t="s">
        <v>29</v>
      </c>
      <c r="E1096" s="46">
        <v>2565</v>
      </c>
      <c r="F1096" s="46" t="s">
        <v>582</v>
      </c>
      <c r="G1096" s="47" t="s">
        <v>245</v>
      </c>
      <c r="H1096" s="39" t="s">
        <v>246</v>
      </c>
      <c r="I1096" s="39" t="s">
        <v>37</v>
      </c>
      <c r="J1096" s="46" t="s">
        <v>6711</v>
      </c>
      <c r="K1096" s="39" t="s">
        <v>38</v>
      </c>
      <c r="L1096" s="47" t="s">
        <v>4571</v>
      </c>
      <c r="M1096" s="47" t="s">
        <v>4479</v>
      </c>
      <c r="N1096" s="52" t="s">
        <v>4509</v>
      </c>
      <c r="O1096" s="48" t="s">
        <v>6706</v>
      </c>
      <c r="P1096" s="48"/>
      <c r="Q1096" s="39" t="s">
        <v>3240</v>
      </c>
      <c r="R1096" s="39" t="s">
        <v>1269</v>
      </c>
    </row>
    <row r="1097" spans="1:18" ht="21">
      <c r="A1097" s="38" t="s">
        <v>2337</v>
      </c>
      <c r="B1097" s="38"/>
      <c r="C1097" s="39" t="s">
        <v>2338</v>
      </c>
      <c r="D1097" s="39" t="s">
        <v>29</v>
      </c>
      <c r="E1097" s="46">
        <v>2565</v>
      </c>
      <c r="F1097" s="46" t="s">
        <v>582</v>
      </c>
      <c r="G1097" s="47" t="s">
        <v>245</v>
      </c>
      <c r="H1097" s="39" t="s">
        <v>246</v>
      </c>
      <c r="I1097" s="39" t="s">
        <v>37</v>
      </c>
      <c r="J1097" s="46" t="s">
        <v>6711</v>
      </c>
      <c r="K1097" s="39" t="s">
        <v>38</v>
      </c>
      <c r="L1097" s="47" t="s">
        <v>4571</v>
      </c>
      <c r="M1097" s="47" t="s">
        <v>4479</v>
      </c>
      <c r="N1097" s="52" t="s">
        <v>4509</v>
      </c>
      <c r="O1097" s="48" t="s">
        <v>6706</v>
      </c>
      <c r="P1097" s="48"/>
      <c r="Q1097" s="39" t="s">
        <v>3244</v>
      </c>
      <c r="R1097" s="39" t="s">
        <v>1269</v>
      </c>
    </row>
    <row r="1098" spans="1:18" ht="21">
      <c r="A1098" s="38" t="s">
        <v>2343</v>
      </c>
      <c r="B1098" s="38"/>
      <c r="C1098" s="39" t="s">
        <v>2344</v>
      </c>
      <c r="D1098" s="39" t="s">
        <v>29</v>
      </c>
      <c r="E1098" s="46">
        <v>2565</v>
      </c>
      <c r="F1098" s="46" t="s">
        <v>582</v>
      </c>
      <c r="G1098" s="47" t="s">
        <v>245</v>
      </c>
      <c r="H1098" s="39" t="s">
        <v>246</v>
      </c>
      <c r="I1098" s="39" t="s">
        <v>37</v>
      </c>
      <c r="J1098" s="46" t="s">
        <v>6711</v>
      </c>
      <c r="K1098" s="39" t="s">
        <v>38</v>
      </c>
      <c r="L1098" s="47" t="s">
        <v>4571</v>
      </c>
      <c r="M1098" s="47" t="s">
        <v>4479</v>
      </c>
      <c r="N1098" s="52" t="s">
        <v>4509</v>
      </c>
      <c r="O1098" s="48" t="s">
        <v>6706</v>
      </c>
      <c r="P1098" s="48"/>
      <c r="Q1098" s="39" t="s">
        <v>3248</v>
      </c>
      <c r="R1098" s="39" t="s">
        <v>1269</v>
      </c>
    </row>
    <row r="1099" spans="1:18" ht="21">
      <c r="A1099" s="38" t="s">
        <v>2352</v>
      </c>
      <c r="B1099" s="38"/>
      <c r="C1099" s="39" t="s">
        <v>2353</v>
      </c>
      <c r="D1099" s="39" t="s">
        <v>29</v>
      </c>
      <c r="E1099" s="46">
        <v>2565</v>
      </c>
      <c r="F1099" s="46" t="s">
        <v>582</v>
      </c>
      <c r="G1099" s="47" t="s">
        <v>245</v>
      </c>
      <c r="H1099" s="39" t="s">
        <v>246</v>
      </c>
      <c r="I1099" s="39" t="s">
        <v>37</v>
      </c>
      <c r="J1099" s="46" t="s">
        <v>6711</v>
      </c>
      <c r="K1099" s="39" t="s">
        <v>38</v>
      </c>
      <c r="L1099" s="47" t="s">
        <v>4571</v>
      </c>
      <c r="M1099" s="47" t="s">
        <v>4479</v>
      </c>
      <c r="N1099" s="52" t="s">
        <v>4509</v>
      </c>
      <c r="O1099" s="48" t="s">
        <v>6706</v>
      </c>
      <c r="P1099" s="48"/>
      <c r="Q1099" s="39" t="s">
        <v>3254</v>
      </c>
      <c r="R1099" s="39" t="s">
        <v>1269</v>
      </c>
    </row>
    <row r="1100" spans="1:18" ht="21">
      <c r="A1100" s="38" t="s">
        <v>2360</v>
      </c>
      <c r="B1100" s="38"/>
      <c r="C1100" s="39" t="s">
        <v>2361</v>
      </c>
      <c r="D1100" s="39" t="s">
        <v>29</v>
      </c>
      <c r="E1100" s="46">
        <v>2565</v>
      </c>
      <c r="F1100" s="46" t="s">
        <v>582</v>
      </c>
      <c r="G1100" s="47" t="s">
        <v>245</v>
      </c>
      <c r="H1100" s="39" t="s">
        <v>246</v>
      </c>
      <c r="I1100" s="39" t="s">
        <v>37</v>
      </c>
      <c r="J1100" s="46" t="s">
        <v>6711</v>
      </c>
      <c r="K1100" s="39" t="s">
        <v>38</v>
      </c>
      <c r="L1100" s="47" t="s">
        <v>4571</v>
      </c>
      <c r="M1100" s="47" t="s">
        <v>4479</v>
      </c>
      <c r="N1100" s="52" t="s">
        <v>4509</v>
      </c>
      <c r="O1100" s="48" t="s">
        <v>6706</v>
      </c>
      <c r="P1100" s="48"/>
      <c r="Q1100" s="39" t="s">
        <v>3260</v>
      </c>
      <c r="R1100" s="39" t="s">
        <v>1269</v>
      </c>
    </row>
    <row r="1101" spans="1:18" ht="21">
      <c r="A1101" s="38" t="s">
        <v>2370</v>
      </c>
      <c r="B1101" s="38"/>
      <c r="C1101" s="39" t="s">
        <v>2371</v>
      </c>
      <c r="D1101" s="39" t="s">
        <v>29</v>
      </c>
      <c r="E1101" s="46">
        <v>2565</v>
      </c>
      <c r="F1101" s="46" t="s">
        <v>2074</v>
      </c>
      <c r="G1101" s="47" t="s">
        <v>2373</v>
      </c>
      <c r="H1101" s="39" t="s">
        <v>218</v>
      </c>
      <c r="I1101" s="39" t="s">
        <v>37</v>
      </c>
      <c r="J1101" s="46" t="s">
        <v>6711</v>
      </c>
      <c r="K1101" s="39" t="s">
        <v>38</v>
      </c>
      <c r="L1101" s="47" t="s">
        <v>4571</v>
      </c>
      <c r="M1101" s="47" t="s">
        <v>4479</v>
      </c>
      <c r="N1101" s="52" t="s">
        <v>4494</v>
      </c>
      <c r="O1101" s="48" t="s">
        <v>6706</v>
      </c>
      <c r="P1101" s="48"/>
      <c r="Q1101" s="39" t="s">
        <v>3265</v>
      </c>
      <c r="R1101" s="39" t="s">
        <v>1334</v>
      </c>
    </row>
    <row r="1102" spans="1:18" ht="21">
      <c r="A1102" s="38" t="s">
        <v>2396</v>
      </c>
      <c r="B1102" s="38"/>
      <c r="C1102" s="39" t="s">
        <v>2397</v>
      </c>
      <c r="D1102" s="39" t="s">
        <v>29</v>
      </c>
      <c r="E1102" s="46">
        <v>2565</v>
      </c>
      <c r="F1102" s="46" t="s">
        <v>582</v>
      </c>
      <c r="G1102" s="47" t="s">
        <v>245</v>
      </c>
      <c r="H1102" s="39" t="s">
        <v>952</v>
      </c>
      <c r="I1102" s="39" t="s">
        <v>775</v>
      </c>
      <c r="J1102" s="46" t="s">
        <v>6710</v>
      </c>
      <c r="K1102" s="39" t="s">
        <v>38</v>
      </c>
      <c r="L1102" s="47" t="s">
        <v>4571</v>
      </c>
      <c r="M1102" s="47" t="s">
        <v>4479</v>
      </c>
      <c r="N1102" s="52" t="s">
        <v>4509</v>
      </c>
      <c r="O1102" s="48" t="s">
        <v>6706</v>
      </c>
      <c r="P1102" s="48"/>
      <c r="Q1102" s="39" t="s">
        <v>3281</v>
      </c>
      <c r="R1102" s="39" t="s">
        <v>1269</v>
      </c>
    </row>
    <row r="1103" spans="1:18" ht="21">
      <c r="A1103" s="38" t="s">
        <v>2400</v>
      </c>
      <c r="B1103" s="38"/>
      <c r="C1103" s="39" t="s">
        <v>2401</v>
      </c>
      <c r="D1103" s="39" t="s">
        <v>29</v>
      </c>
      <c r="E1103" s="46">
        <v>2565</v>
      </c>
      <c r="F1103" s="46" t="s">
        <v>582</v>
      </c>
      <c r="G1103" s="47" t="s">
        <v>245</v>
      </c>
      <c r="H1103" s="39"/>
      <c r="I1103" s="39" t="s">
        <v>2403</v>
      </c>
      <c r="J1103" s="46" t="s">
        <v>2403</v>
      </c>
      <c r="K1103" s="39" t="s">
        <v>1005</v>
      </c>
      <c r="L1103" s="47" t="s">
        <v>4571</v>
      </c>
      <c r="M1103" s="47" t="s">
        <v>4479</v>
      </c>
      <c r="N1103" s="52" t="s">
        <v>4509</v>
      </c>
      <c r="O1103" s="48" t="s">
        <v>6706</v>
      </c>
      <c r="P1103" s="48"/>
      <c r="Q1103" s="39" t="s">
        <v>3283</v>
      </c>
      <c r="R1103" s="39" t="s">
        <v>1269</v>
      </c>
    </row>
    <row r="1104" spans="1:18" ht="21">
      <c r="A1104" s="38" t="s">
        <v>2327</v>
      </c>
      <c r="B1104" s="38"/>
      <c r="C1104" s="39" t="s">
        <v>2328</v>
      </c>
      <c r="D1104" s="39" t="s">
        <v>29</v>
      </c>
      <c r="E1104" s="46">
        <v>2565</v>
      </c>
      <c r="F1104" s="46" t="s">
        <v>1483</v>
      </c>
      <c r="G1104" s="47" t="s">
        <v>2296</v>
      </c>
      <c r="H1104" s="39" t="s">
        <v>36</v>
      </c>
      <c r="I1104" s="39" t="s">
        <v>37</v>
      </c>
      <c r="J1104" s="46" t="s">
        <v>6711</v>
      </c>
      <c r="K1104" s="39" t="s">
        <v>38</v>
      </c>
      <c r="L1104" s="47" t="s">
        <v>4571</v>
      </c>
      <c r="M1104" s="47" t="s">
        <v>4479</v>
      </c>
      <c r="N1104" s="52" t="s">
        <v>4509</v>
      </c>
      <c r="O1104" s="48" t="s">
        <v>6706</v>
      </c>
      <c r="P1104" s="48"/>
      <c r="Q1104" s="39" t="s">
        <v>3236</v>
      </c>
      <c r="R1104" s="39" t="s">
        <v>1269</v>
      </c>
    </row>
    <row r="1105" spans="1:18" ht="21">
      <c r="A1105" s="38" t="s">
        <v>2321</v>
      </c>
      <c r="B1105" s="38"/>
      <c r="C1105" s="39" t="s">
        <v>2322</v>
      </c>
      <c r="D1105" s="39" t="s">
        <v>29</v>
      </c>
      <c r="E1105" s="46">
        <v>2565</v>
      </c>
      <c r="F1105" s="46" t="s">
        <v>1483</v>
      </c>
      <c r="G1105" s="47" t="s">
        <v>2296</v>
      </c>
      <c r="H1105" s="39" t="s">
        <v>36</v>
      </c>
      <c r="I1105" s="39" t="s">
        <v>37</v>
      </c>
      <c r="J1105" s="46" t="s">
        <v>6711</v>
      </c>
      <c r="K1105" s="39" t="s">
        <v>38</v>
      </c>
      <c r="L1105" s="47" t="s">
        <v>4571</v>
      </c>
      <c r="M1105" s="47" t="s">
        <v>4479</v>
      </c>
      <c r="N1105" s="52" t="s">
        <v>4509</v>
      </c>
      <c r="O1105" s="48" t="s">
        <v>6706</v>
      </c>
      <c r="P1105" s="48"/>
      <c r="Q1105" s="39" t="s">
        <v>3232</v>
      </c>
      <c r="R1105" s="39" t="s">
        <v>1269</v>
      </c>
    </row>
    <row r="1106" spans="1:18" ht="21">
      <c r="A1106" s="38" t="s">
        <v>3775</v>
      </c>
      <c r="B1106" s="38"/>
      <c r="C1106" s="39" t="s">
        <v>3776</v>
      </c>
      <c r="D1106" s="39" t="s">
        <v>478</v>
      </c>
      <c r="E1106" s="46">
        <v>2566</v>
      </c>
      <c r="F1106" s="46" t="s">
        <v>575</v>
      </c>
      <c r="G1106" s="47" t="s">
        <v>1674</v>
      </c>
      <c r="H1106" s="39" t="s">
        <v>1738</v>
      </c>
      <c r="I1106" s="39" t="s">
        <v>775</v>
      </c>
      <c r="J1106" s="46" t="s">
        <v>6710</v>
      </c>
      <c r="K1106" s="39" t="s">
        <v>38</v>
      </c>
      <c r="L1106" s="46" t="s">
        <v>4582</v>
      </c>
      <c r="M1106" s="47" t="s">
        <v>4484</v>
      </c>
      <c r="N1106" s="53" t="s">
        <v>4636</v>
      </c>
      <c r="O1106" s="49" t="s">
        <v>6706</v>
      </c>
      <c r="P1106" s="49"/>
      <c r="Q1106" s="39" t="s">
        <v>6405</v>
      </c>
      <c r="R1106" s="38" t="s">
        <v>2146</v>
      </c>
    </row>
    <row r="1107" spans="1:18" ht="21">
      <c r="A1107" s="38" t="s">
        <v>3775</v>
      </c>
      <c r="B1107" s="38"/>
      <c r="C1107" s="39" t="s">
        <v>3776</v>
      </c>
      <c r="D1107" s="39" t="s">
        <v>478</v>
      </c>
      <c r="E1107" s="46">
        <v>2566</v>
      </c>
      <c r="F1107" s="46" t="s">
        <v>575</v>
      </c>
      <c r="G1107" s="47" t="s">
        <v>1674</v>
      </c>
      <c r="H1107" s="39" t="s">
        <v>1738</v>
      </c>
      <c r="I1107" s="39" t="s">
        <v>775</v>
      </c>
      <c r="J1107" s="46" t="s">
        <v>6710</v>
      </c>
      <c r="K1107" s="39" t="s">
        <v>38</v>
      </c>
      <c r="L1107" s="46" t="s">
        <v>4582</v>
      </c>
      <c r="M1107" s="47" t="s">
        <v>4484</v>
      </c>
      <c r="N1107" s="53" t="s">
        <v>4636</v>
      </c>
      <c r="O1107" s="49" t="s">
        <v>6706</v>
      </c>
      <c r="P1107" s="49"/>
      <c r="Q1107" s="39" t="s">
        <v>6405</v>
      </c>
      <c r="R1107" s="38" t="s">
        <v>2146</v>
      </c>
    </row>
    <row r="1108" spans="1:18" ht="21">
      <c r="A1108" s="38" t="s">
        <v>3778</v>
      </c>
      <c r="B1108" s="38"/>
      <c r="C1108" s="39" t="s">
        <v>3779</v>
      </c>
      <c r="D1108" s="39" t="s">
        <v>29</v>
      </c>
      <c r="E1108" s="46">
        <v>2566</v>
      </c>
      <c r="F1108" s="46" t="s">
        <v>575</v>
      </c>
      <c r="G1108" s="47" t="s">
        <v>1674</v>
      </c>
      <c r="H1108" s="39" t="s">
        <v>1738</v>
      </c>
      <c r="I1108" s="39" t="s">
        <v>775</v>
      </c>
      <c r="J1108" s="46" t="s">
        <v>6710</v>
      </c>
      <c r="K1108" s="39" t="s">
        <v>38</v>
      </c>
      <c r="L1108" s="46" t="s">
        <v>4582</v>
      </c>
      <c r="M1108" s="47" t="s">
        <v>4484</v>
      </c>
      <c r="N1108" s="53" t="s">
        <v>4638</v>
      </c>
      <c r="O1108" s="49" t="s">
        <v>6706</v>
      </c>
      <c r="P1108" s="49"/>
      <c r="Q1108" s="39" t="s">
        <v>6406</v>
      </c>
      <c r="R1108" s="38" t="s">
        <v>3780</v>
      </c>
    </row>
    <row r="1109" spans="1:18" ht="21">
      <c r="A1109" s="38" t="s">
        <v>3775</v>
      </c>
      <c r="B1109" s="38"/>
      <c r="C1109" s="39" t="s">
        <v>3776</v>
      </c>
      <c r="D1109" s="39" t="s">
        <v>478</v>
      </c>
      <c r="E1109" s="46">
        <v>2566</v>
      </c>
      <c r="F1109" s="46" t="s">
        <v>575</v>
      </c>
      <c r="G1109" s="47" t="s">
        <v>1674</v>
      </c>
      <c r="H1109" s="39" t="s">
        <v>1738</v>
      </c>
      <c r="I1109" s="39" t="s">
        <v>775</v>
      </c>
      <c r="J1109" s="46" t="s">
        <v>6710</v>
      </c>
      <c r="K1109" s="39" t="s">
        <v>38</v>
      </c>
      <c r="L1109" s="46" t="s">
        <v>4582</v>
      </c>
      <c r="M1109" s="47" t="s">
        <v>4484</v>
      </c>
      <c r="N1109" s="53" t="s">
        <v>4638</v>
      </c>
      <c r="O1109" s="56" t="s">
        <v>6707</v>
      </c>
      <c r="P1109" s="56" t="s">
        <v>6708</v>
      </c>
      <c r="Q1109" s="39" t="s">
        <v>6405</v>
      </c>
      <c r="R1109" s="38" t="s">
        <v>2146</v>
      </c>
    </row>
    <row r="1110" spans="1:18" ht="21">
      <c r="A1110" s="38" t="s">
        <v>3775</v>
      </c>
      <c r="B1110" s="38"/>
      <c r="C1110" s="39" t="s">
        <v>3776</v>
      </c>
      <c r="D1110" s="39" t="s">
        <v>478</v>
      </c>
      <c r="E1110" s="46">
        <v>2566</v>
      </c>
      <c r="F1110" s="46" t="s">
        <v>575</v>
      </c>
      <c r="G1110" s="47" t="s">
        <v>1674</v>
      </c>
      <c r="H1110" s="39" t="s">
        <v>1738</v>
      </c>
      <c r="I1110" s="39" t="s">
        <v>775</v>
      </c>
      <c r="J1110" s="46" t="s">
        <v>6710</v>
      </c>
      <c r="K1110" s="39" t="s">
        <v>38</v>
      </c>
      <c r="L1110" s="46" t="s">
        <v>4582</v>
      </c>
      <c r="M1110" s="47" t="s">
        <v>4484</v>
      </c>
      <c r="N1110" s="53" t="s">
        <v>4509</v>
      </c>
      <c r="O1110" s="56" t="s">
        <v>6707</v>
      </c>
      <c r="P1110" s="56" t="s">
        <v>6708</v>
      </c>
      <c r="Q1110" s="39" t="s">
        <v>6405</v>
      </c>
      <c r="R1110" s="38" t="s">
        <v>2146</v>
      </c>
    </row>
    <row r="1111" spans="1:18" ht="21">
      <c r="A1111" s="38" t="s">
        <v>3778</v>
      </c>
      <c r="B1111" s="38"/>
      <c r="C1111" s="39" t="s">
        <v>3779</v>
      </c>
      <c r="D1111" s="39" t="s">
        <v>29</v>
      </c>
      <c r="E1111" s="46">
        <v>2566</v>
      </c>
      <c r="F1111" s="46" t="s">
        <v>575</v>
      </c>
      <c r="G1111" s="47" t="s">
        <v>1674</v>
      </c>
      <c r="H1111" s="39" t="s">
        <v>1738</v>
      </c>
      <c r="I1111" s="39" t="s">
        <v>775</v>
      </c>
      <c r="J1111" s="46" t="s">
        <v>6710</v>
      </c>
      <c r="K1111" s="39" t="s">
        <v>38</v>
      </c>
      <c r="L1111" s="46" t="s">
        <v>4582</v>
      </c>
      <c r="M1111" s="47" t="s">
        <v>4484</v>
      </c>
      <c r="N1111" s="53" t="s">
        <v>4509</v>
      </c>
      <c r="O1111" s="56" t="s">
        <v>6707</v>
      </c>
      <c r="P1111" s="56" t="s">
        <v>6708</v>
      </c>
      <c r="Q1111" s="39" t="s">
        <v>6406</v>
      </c>
      <c r="R1111" s="38" t="s">
        <v>3780</v>
      </c>
    </row>
    <row r="1112" spans="1:18" ht="21">
      <c r="A1112" s="38" t="s">
        <v>3842</v>
      </c>
      <c r="B1112" s="38"/>
      <c r="C1112" s="39" t="s">
        <v>3843</v>
      </c>
      <c r="D1112" s="39" t="s">
        <v>29</v>
      </c>
      <c r="E1112" s="46">
        <v>2566</v>
      </c>
      <c r="F1112" s="46" t="s">
        <v>575</v>
      </c>
      <c r="G1112" s="47" t="s">
        <v>3844</v>
      </c>
      <c r="H1112" s="39" t="s">
        <v>36</v>
      </c>
      <c r="I1112" s="39" t="s">
        <v>37</v>
      </c>
      <c r="J1112" s="46" t="s">
        <v>6711</v>
      </c>
      <c r="K1112" s="39" t="s">
        <v>38</v>
      </c>
      <c r="L1112" s="46" t="s">
        <v>4582</v>
      </c>
      <c r="M1112" s="47" t="s">
        <v>4479</v>
      </c>
      <c r="N1112" s="52" t="s">
        <v>4480</v>
      </c>
      <c r="O1112" s="48" t="s">
        <v>6706</v>
      </c>
      <c r="P1112" s="49"/>
      <c r="Q1112" s="39" t="s">
        <v>6407</v>
      </c>
      <c r="R1112" s="38" t="s">
        <v>2783</v>
      </c>
    </row>
    <row r="1113" spans="1:18" ht="21">
      <c r="A1113" s="38" t="s">
        <v>3936</v>
      </c>
      <c r="B1113" s="38"/>
      <c r="C1113" s="39" t="s">
        <v>6408</v>
      </c>
      <c r="D1113" s="39" t="s">
        <v>29</v>
      </c>
      <c r="E1113" s="46">
        <v>2566</v>
      </c>
      <c r="F1113" s="46" t="s">
        <v>575</v>
      </c>
      <c r="G1113" s="47" t="s">
        <v>1674</v>
      </c>
      <c r="H1113" s="39" t="s">
        <v>994</v>
      </c>
      <c r="I1113" s="39" t="s">
        <v>775</v>
      </c>
      <c r="J1113" s="46" t="s">
        <v>6710</v>
      </c>
      <c r="K1113" s="39" t="s">
        <v>38</v>
      </c>
      <c r="L1113" s="46" t="s">
        <v>4582</v>
      </c>
      <c r="M1113" s="47" t="s">
        <v>4479</v>
      </c>
      <c r="N1113" s="52" t="s">
        <v>4509</v>
      </c>
      <c r="O1113" s="48" t="s">
        <v>6706</v>
      </c>
      <c r="P1113" s="49"/>
      <c r="Q1113" s="39" t="s">
        <v>6409</v>
      </c>
      <c r="R1113" s="38" t="s">
        <v>2097</v>
      </c>
    </row>
    <row r="1114" spans="1:18" ht="21">
      <c r="A1114" s="38" t="s">
        <v>4060</v>
      </c>
      <c r="B1114" s="38"/>
      <c r="C1114" s="39" t="s">
        <v>4061</v>
      </c>
      <c r="D1114" s="39" t="s">
        <v>29</v>
      </c>
      <c r="E1114" s="46">
        <v>2566</v>
      </c>
      <c r="F1114" s="46" t="s">
        <v>575</v>
      </c>
      <c r="G1114" s="47" t="s">
        <v>1674</v>
      </c>
      <c r="H1114" s="39"/>
      <c r="I1114" s="39" t="s">
        <v>2066</v>
      </c>
      <c r="J1114" s="46" t="s">
        <v>2066</v>
      </c>
      <c r="K1114" s="39" t="s">
        <v>1005</v>
      </c>
      <c r="L1114" s="46" t="s">
        <v>4582</v>
      </c>
      <c r="M1114" s="47" t="s">
        <v>4479</v>
      </c>
      <c r="N1114" s="52" t="s">
        <v>4509</v>
      </c>
      <c r="O1114" s="48" t="s">
        <v>6706</v>
      </c>
      <c r="P1114" s="49"/>
      <c r="Q1114" s="39" t="s">
        <v>6410</v>
      </c>
      <c r="R1114" s="38" t="s">
        <v>2097</v>
      </c>
    </row>
    <row r="1115" spans="1:18" ht="21">
      <c r="A1115" s="38" t="s">
        <v>4120</v>
      </c>
      <c r="B1115" s="38"/>
      <c r="C1115" s="39" t="s">
        <v>4121</v>
      </c>
      <c r="D1115" s="39" t="s">
        <v>29</v>
      </c>
      <c r="E1115" s="46">
        <v>2566</v>
      </c>
      <c r="F1115" s="46" t="s">
        <v>575</v>
      </c>
      <c r="G1115" s="47" t="s">
        <v>1674</v>
      </c>
      <c r="H1115" s="39" t="s">
        <v>4122</v>
      </c>
      <c r="I1115" s="39" t="s">
        <v>2368</v>
      </c>
      <c r="J1115" s="46" t="s">
        <v>6715</v>
      </c>
      <c r="K1115" s="39" t="s">
        <v>2369</v>
      </c>
      <c r="L1115" s="46" t="s">
        <v>4582</v>
      </c>
      <c r="M1115" s="47" t="s">
        <v>4474</v>
      </c>
      <c r="N1115" s="52" t="s">
        <v>4475</v>
      </c>
      <c r="O1115" s="48" t="s">
        <v>6706</v>
      </c>
      <c r="P1115" s="49"/>
      <c r="Q1115" s="39" t="s">
        <v>6411</v>
      </c>
      <c r="R1115" s="38" t="s">
        <v>2139</v>
      </c>
    </row>
    <row r="1116" spans="1:18" ht="21">
      <c r="A1116" s="38" t="s">
        <v>4244</v>
      </c>
      <c r="B1116" s="38"/>
      <c r="C1116" s="39" t="s">
        <v>6412</v>
      </c>
      <c r="D1116" s="39" t="s">
        <v>29</v>
      </c>
      <c r="E1116" s="46">
        <v>2566</v>
      </c>
      <c r="F1116" s="46" t="s">
        <v>575</v>
      </c>
      <c r="G1116" s="47" t="s">
        <v>1674</v>
      </c>
      <c r="H1116" s="39" t="s">
        <v>4246</v>
      </c>
      <c r="I1116" s="39" t="s">
        <v>775</v>
      </c>
      <c r="J1116" s="46" t="s">
        <v>6710</v>
      </c>
      <c r="K1116" s="39" t="s">
        <v>38</v>
      </c>
      <c r="L1116" s="46" t="s">
        <v>4582</v>
      </c>
      <c r="M1116" s="47" t="s">
        <v>4479</v>
      </c>
      <c r="N1116" s="53" t="s">
        <v>4509</v>
      </c>
      <c r="O1116" s="49" t="s">
        <v>6706</v>
      </c>
      <c r="P1116" s="49"/>
      <c r="Q1116" s="39" t="s">
        <v>6413</v>
      </c>
      <c r="R1116" s="38" t="s">
        <v>2097</v>
      </c>
    </row>
    <row r="1117" spans="1:18" ht="21">
      <c r="A1117" s="38" t="s">
        <v>4244</v>
      </c>
      <c r="B1117" s="38"/>
      <c r="C1117" s="39" t="s">
        <v>6412</v>
      </c>
      <c r="D1117" s="39" t="s">
        <v>29</v>
      </c>
      <c r="E1117" s="46">
        <v>2566</v>
      </c>
      <c r="F1117" s="46" t="s">
        <v>575</v>
      </c>
      <c r="G1117" s="47" t="s">
        <v>1674</v>
      </c>
      <c r="H1117" s="39" t="s">
        <v>4246</v>
      </c>
      <c r="I1117" s="39" t="s">
        <v>775</v>
      </c>
      <c r="J1117" s="46" t="s">
        <v>6710</v>
      </c>
      <c r="K1117" s="39" t="s">
        <v>38</v>
      </c>
      <c r="L1117" s="46" t="s">
        <v>4582</v>
      </c>
      <c r="M1117" s="47" t="s">
        <v>4479</v>
      </c>
      <c r="N1117" s="53" t="s">
        <v>4509</v>
      </c>
      <c r="O1117" s="49" t="s">
        <v>6706</v>
      </c>
      <c r="P1117" s="49"/>
      <c r="Q1117" s="39" t="s">
        <v>6413</v>
      </c>
      <c r="R1117" s="38" t="s">
        <v>2097</v>
      </c>
    </row>
    <row r="1118" spans="1:18" ht="21">
      <c r="A1118" s="38" t="s">
        <v>4244</v>
      </c>
      <c r="B1118" s="38"/>
      <c r="C1118" s="39" t="s">
        <v>6412</v>
      </c>
      <c r="D1118" s="39" t="s">
        <v>29</v>
      </c>
      <c r="E1118" s="46">
        <v>2566</v>
      </c>
      <c r="F1118" s="46" t="s">
        <v>575</v>
      </c>
      <c r="G1118" s="47" t="s">
        <v>1674</v>
      </c>
      <c r="H1118" s="39" t="s">
        <v>4246</v>
      </c>
      <c r="I1118" s="39" t="s">
        <v>775</v>
      </c>
      <c r="J1118" s="46" t="s">
        <v>6710</v>
      </c>
      <c r="K1118" s="39" t="s">
        <v>38</v>
      </c>
      <c r="L1118" s="46" t="s">
        <v>4582</v>
      </c>
      <c r="M1118" s="47" t="s">
        <v>4479</v>
      </c>
      <c r="N1118" s="53" t="s">
        <v>4480</v>
      </c>
      <c r="O1118" s="56" t="s">
        <v>6707</v>
      </c>
      <c r="P1118" s="56" t="s">
        <v>6708</v>
      </c>
      <c r="Q1118" s="39" t="s">
        <v>6413</v>
      </c>
      <c r="R1118" s="38" t="s">
        <v>2097</v>
      </c>
    </row>
    <row r="1119" spans="1:18" ht="21">
      <c r="A1119" s="38" t="s">
        <v>4244</v>
      </c>
      <c r="B1119" s="38"/>
      <c r="C1119" s="39" t="s">
        <v>6412</v>
      </c>
      <c r="D1119" s="39" t="s">
        <v>29</v>
      </c>
      <c r="E1119" s="46">
        <v>2566</v>
      </c>
      <c r="F1119" s="46" t="s">
        <v>575</v>
      </c>
      <c r="G1119" s="47" t="s">
        <v>1674</v>
      </c>
      <c r="H1119" s="39" t="s">
        <v>4246</v>
      </c>
      <c r="I1119" s="39" t="s">
        <v>775</v>
      </c>
      <c r="J1119" s="46" t="s">
        <v>6710</v>
      </c>
      <c r="K1119" s="39" t="s">
        <v>38</v>
      </c>
      <c r="L1119" s="46" t="s">
        <v>4582</v>
      </c>
      <c r="M1119" s="47" t="s">
        <v>4479</v>
      </c>
      <c r="N1119" s="53" t="s">
        <v>4656</v>
      </c>
      <c r="O1119" s="56" t="s">
        <v>6707</v>
      </c>
      <c r="P1119" s="56" t="s">
        <v>6708</v>
      </c>
      <c r="Q1119" s="39" t="s">
        <v>6413</v>
      </c>
      <c r="R1119" s="38" t="s">
        <v>2097</v>
      </c>
    </row>
    <row r="1120" spans="1:18" ht="21">
      <c r="A1120" s="38" t="s">
        <v>4260</v>
      </c>
      <c r="B1120" s="38"/>
      <c r="C1120" s="39" t="s">
        <v>4261</v>
      </c>
      <c r="D1120" s="39" t="s">
        <v>29</v>
      </c>
      <c r="E1120" s="46">
        <v>2566</v>
      </c>
      <c r="F1120" s="46" t="s">
        <v>3927</v>
      </c>
      <c r="G1120" s="47" t="s">
        <v>4168</v>
      </c>
      <c r="H1120" s="39" t="s">
        <v>4262</v>
      </c>
      <c r="I1120" s="39" t="s">
        <v>327</v>
      </c>
      <c r="J1120" s="46" t="s">
        <v>6709</v>
      </c>
      <c r="K1120" s="39" t="s">
        <v>38</v>
      </c>
      <c r="L1120" s="46" t="s">
        <v>4582</v>
      </c>
      <c r="M1120" s="47" t="s">
        <v>4479</v>
      </c>
      <c r="N1120" s="52" t="s">
        <v>4480</v>
      </c>
      <c r="O1120" s="48" t="s">
        <v>6706</v>
      </c>
      <c r="P1120" s="49"/>
      <c r="Q1120" s="39" t="s">
        <v>6414</v>
      </c>
      <c r="R1120" s="38" t="s">
        <v>2783</v>
      </c>
    </row>
    <row r="1121" spans="1:18" ht="21">
      <c r="A1121" s="38" t="s">
        <v>6415</v>
      </c>
      <c r="B1121" s="38"/>
      <c r="C1121" s="39" t="s">
        <v>6416</v>
      </c>
      <c r="D1121" s="39" t="s">
        <v>29</v>
      </c>
      <c r="E1121" s="46">
        <v>2567</v>
      </c>
      <c r="F1121" s="46" t="s">
        <v>3867</v>
      </c>
      <c r="G1121" s="47" t="s">
        <v>237</v>
      </c>
      <c r="H1121" s="39" t="s">
        <v>6417</v>
      </c>
      <c r="I1121" s="39" t="s">
        <v>327</v>
      </c>
      <c r="J1121" s="46" t="s">
        <v>6709</v>
      </c>
      <c r="K1121" s="39" t="s">
        <v>38</v>
      </c>
      <c r="L1121" s="46" t="s">
        <v>4786</v>
      </c>
      <c r="M1121" s="47" t="s">
        <v>4479</v>
      </c>
      <c r="N1121" s="52" t="s">
        <v>4494</v>
      </c>
      <c r="O1121" s="48" t="s">
        <v>6706</v>
      </c>
      <c r="P1121" s="49"/>
      <c r="Q1121" s="39" t="s">
        <v>6418</v>
      </c>
      <c r="R1121" s="39" t="s">
        <v>4494</v>
      </c>
    </row>
    <row r="1122" spans="1:18" ht="21">
      <c r="A1122" s="38" t="s">
        <v>6419</v>
      </c>
      <c r="B1122" s="38"/>
      <c r="C1122" s="39" t="s">
        <v>6420</v>
      </c>
      <c r="D1122" s="39" t="s">
        <v>29</v>
      </c>
      <c r="E1122" s="46">
        <v>2568</v>
      </c>
      <c r="F1122" s="46" t="s">
        <v>517</v>
      </c>
      <c r="G1122" s="47" t="s">
        <v>1267</v>
      </c>
      <c r="H1122" s="39" t="s">
        <v>994</v>
      </c>
      <c r="I1122" s="39" t="s">
        <v>775</v>
      </c>
      <c r="J1122" s="46" t="s">
        <v>6710</v>
      </c>
      <c r="K1122" s="39" t="s">
        <v>38</v>
      </c>
      <c r="L1122" s="46" t="s">
        <v>5383</v>
      </c>
      <c r="M1122" s="47" t="s">
        <v>4479</v>
      </c>
      <c r="N1122" s="53" t="s">
        <v>4520</v>
      </c>
      <c r="O1122" s="49" t="s">
        <v>6706</v>
      </c>
      <c r="P1122" s="49"/>
      <c r="Q1122" s="39" t="s">
        <v>6421</v>
      </c>
      <c r="R1122" s="39" t="s">
        <v>4520</v>
      </c>
    </row>
    <row r="1123" spans="1:18" ht="21">
      <c r="A1123" s="38" t="s">
        <v>6419</v>
      </c>
      <c r="B1123" s="38"/>
      <c r="C1123" s="39" t="s">
        <v>6420</v>
      </c>
      <c r="D1123" s="39" t="s">
        <v>29</v>
      </c>
      <c r="E1123" s="46">
        <v>2568</v>
      </c>
      <c r="F1123" s="46" t="s">
        <v>517</v>
      </c>
      <c r="G1123" s="47" t="s">
        <v>1267</v>
      </c>
      <c r="H1123" s="39" t="s">
        <v>994</v>
      </c>
      <c r="I1123" s="39" t="s">
        <v>775</v>
      </c>
      <c r="J1123" s="46" t="s">
        <v>6710</v>
      </c>
      <c r="K1123" s="39" t="s">
        <v>38</v>
      </c>
      <c r="L1123" s="46" t="s">
        <v>5383</v>
      </c>
      <c r="M1123" s="47" t="s">
        <v>4479</v>
      </c>
      <c r="N1123" s="53" t="s">
        <v>4636</v>
      </c>
      <c r="O1123" s="56" t="s">
        <v>6707</v>
      </c>
      <c r="P1123" s="56" t="s">
        <v>6708</v>
      </c>
      <c r="Q1123" s="39" t="s">
        <v>6421</v>
      </c>
      <c r="R1123" s="39" t="s">
        <v>4520</v>
      </c>
    </row>
    <row r="1124" spans="1:18" ht="21">
      <c r="A1124" s="38" t="s">
        <v>1698</v>
      </c>
      <c r="B1124" s="38"/>
      <c r="C1124" s="39" t="s">
        <v>1346</v>
      </c>
      <c r="D1124" s="39" t="s">
        <v>29</v>
      </c>
      <c r="E1124" s="46">
        <v>2563</v>
      </c>
      <c r="F1124" s="46" t="s">
        <v>582</v>
      </c>
      <c r="G1124" s="47" t="s">
        <v>245</v>
      </c>
      <c r="H1124" s="39" t="s">
        <v>779</v>
      </c>
      <c r="I1124" s="39" t="s">
        <v>3704</v>
      </c>
      <c r="J1124" s="46" t="s">
        <v>6732</v>
      </c>
      <c r="K1124" s="39" t="s">
        <v>528</v>
      </c>
      <c r="L1124" s="47" t="s">
        <v>6111</v>
      </c>
      <c r="M1124" s="47" t="s">
        <v>4479</v>
      </c>
      <c r="N1124" s="52" t="s">
        <v>4509</v>
      </c>
      <c r="O1124" s="48" t="s">
        <v>6706</v>
      </c>
      <c r="P1124" s="49"/>
      <c r="Q1124" s="39" t="s">
        <v>6422</v>
      </c>
      <c r="R1124" s="39" t="s">
        <v>1269</v>
      </c>
    </row>
    <row r="1125" spans="1:18" ht="21">
      <c r="A1125" s="38" t="s">
        <v>1725</v>
      </c>
      <c r="B1125" s="38"/>
      <c r="C1125" s="39" t="s">
        <v>1726</v>
      </c>
      <c r="D1125" s="39" t="s">
        <v>29</v>
      </c>
      <c r="E1125" s="46">
        <v>2564</v>
      </c>
      <c r="F1125" s="46" t="s">
        <v>1248</v>
      </c>
      <c r="G1125" s="47" t="s">
        <v>1728</v>
      </c>
      <c r="H1125" s="39" t="s">
        <v>1707</v>
      </c>
      <c r="I1125" s="39" t="s">
        <v>769</v>
      </c>
      <c r="J1125" s="46" t="s">
        <v>6718</v>
      </c>
      <c r="K1125" s="39" t="s">
        <v>38</v>
      </c>
      <c r="L1125" s="47" t="s">
        <v>6125</v>
      </c>
      <c r="M1125" s="47" t="s">
        <v>4484</v>
      </c>
      <c r="N1125" s="52" t="s">
        <v>4636</v>
      </c>
      <c r="O1125" s="48" t="s">
        <v>6706</v>
      </c>
      <c r="P1125" s="49"/>
      <c r="Q1125" s="39" t="s">
        <v>6423</v>
      </c>
      <c r="R1125" s="39" t="s">
        <v>1730</v>
      </c>
    </row>
    <row r="1126" spans="1:18" ht="21">
      <c r="A1126" s="38" t="s">
        <v>2387</v>
      </c>
      <c r="B1126" s="38"/>
      <c r="C1126" s="39" t="s">
        <v>2388</v>
      </c>
      <c r="D1126" s="39" t="s">
        <v>29</v>
      </c>
      <c r="E1126" s="46">
        <v>2565</v>
      </c>
      <c r="F1126" s="46" t="s">
        <v>582</v>
      </c>
      <c r="G1126" s="47" t="s">
        <v>245</v>
      </c>
      <c r="H1126" s="39" t="s">
        <v>1738</v>
      </c>
      <c r="I1126" s="39" t="s">
        <v>775</v>
      </c>
      <c r="J1126" s="46" t="s">
        <v>6710</v>
      </c>
      <c r="K1126" s="39" t="s">
        <v>38</v>
      </c>
      <c r="L1126" s="47" t="s">
        <v>4571</v>
      </c>
      <c r="M1126" s="47" t="s">
        <v>4479</v>
      </c>
      <c r="N1126" s="52" t="s">
        <v>4509</v>
      </c>
      <c r="O1126" s="48" t="s">
        <v>6706</v>
      </c>
      <c r="P1126" s="49"/>
      <c r="Q1126" s="39" t="s">
        <v>3275</v>
      </c>
      <c r="R1126" s="39" t="s">
        <v>1269</v>
      </c>
    </row>
    <row r="1127" spans="1:18" ht="21">
      <c r="A1127" s="38" t="s">
        <v>2380</v>
      </c>
      <c r="B1127" s="38"/>
      <c r="C1127" s="39" t="s">
        <v>2381</v>
      </c>
      <c r="D1127" s="39" t="s">
        <v>29</v>
      </c>
      <c r="E1127" s="46">
        <v>2565</v>
      </c>
      <c r="F1127" s="46" t="s">
        <v>582</v>
      </c>
      <c r="G1127" s="47" t="s">
        <v>245</v>
      </c>
      <c r="H1127" s="39" t="s">
        <v>1738</v>
      </c>
      <c r="I1127" s="39" t="s">
        <v>775</v>
      </c>
      <c r="J1127" s="46" t="s">
        <v>6710</v>
      </c>
      <c r="K1127" s="39" t="s">
        <v>38</v>
      </c>
      <c r="L1127" s="47" t="s">
        <v>4571</v>
      </c>
      <c r="M1127" s="47" t="s">
        <v>4479</v>
      </c>
      <c r="N1127" s="52" t="s">
        <v>4509</v>
      </c>
      <c r="O1127" s="48" t="s">
        <v>6706</v>
      </c>
      <c r="P1127" s="49"/>
      <c r="Q1127" s="39" t="s">
        <v>3271</v>
      </c>
      <c r="R1127" s="39" t="s">
        <v>1269</v>
      </c>
    </row>
    <row r="1128" spans="1:18" ht="21">
      <c r="A1128" s="38" t="s">
        <v>3932</v>
      </c>
      <c r="B1128" s="38"/>
      <c r="C1128" s="39" t="s">
        <v>6424</v>
      </c>
      <c r="D1128" s="39" t="s">
        <v>478</v>
      </c>
      <c r="E1128" s="46">
        <v>2566</v>
      </c>
      <c r="F1128" s="46" t="s">
        <v>575</v>
      </c>
      <c r="G1128" s="47" t="s">
        <v>1674</v>
      </c>
      <c r="H1128" s="39" t="s">
        <v>3934</v>
      </c>
      <c r="I1128" s="39" t="s">
        <v>1848</v>
      </c>
      <c r="J1128" s="46" t="s">
        <v>6712</v>
      </c>
      <c r="K1128" s="39" t="s">
        <v>556</v>
      </c>
      <c r="L1128" s="46" t="s">
        <v>4582</v>
      </c>
      <c r="M1128" s="47" t="s">
        <v>4479</v>
      </c>
      <c r="N1128" s="54" t="s">
        <v>4509</v>
      </c>
      <c r="O1128" s="50" t="s">
        <v>6706</v>
      </c>
      <c r="P1128" s="50"/>
      <c r="Q1128" s="39" t="s">
        <v>6429</v>
      </c>
      <c r="R1128" s="38" t="s">
        <v>2097</v>
      </c>
    </row>
    <row r="1129" spans="1:18" ht="21">
      <c r="A1129" s="38" t="s">
        <v>3918</v>
      </c>
      <c r="B1129" s="38"/>
      <c r="C1129" s="39" t="s">
        <v>3919</v>
      </c>
      <c r="D1129" s="39" t="s">
        <v>29</v>
      </c>
      <c r="E1129" s="46">
        <v>2566</v>
      </c>
      <c r="F1129" s="46" t="s">
        <v>2110</v>
      </c>
      <c r="G1129" s="47" t="s">
        <v>3804</v>
      </c>
      <c r="H1129" s="39" t="s">
        <v>963</v>
      </c>
      <c r="I1129" s="39" t="s">
        <v>327</v>
      </c>
      <c r="J1129" s="46" t="s">
        <v>6709</v>
      </c>
      <c r="K1129" s="39" t="s">
        <v>38</v>
      </c>
      <c r="L1129" s="46" t="s">
        <v>4582</v>
      </c>
      <c r="M1129" s="47" t="s">
        <v>4479</v>
      </c>
      <c r="N1129" s="54" t="s">
        <v>4509</v>
      </c>
      <c r="O1129" s="50" t="s">
        <v>6706</v>
      </c>
      <c r="P1129" s="50"/>
      <c r="Q1129" s="39" t="s">
        <v>6434</v>
      </c>
      <c r="R1129" s="38" t="s">
        <v>2097</v>
      </c>
    </row>
    <row r="1130" spans="1:18" ht="21">
      <c r="A1130" s="38" t="s">
        <v>3925</v>
      </c>
      <c r="B1130" s="38"/>
      <c r="C1130" s="39" t="s">
        <v>3926</v>
      </c>
      <c r="D1130" s="39" t="s">
        <v>29</v>
      </c>
      <c r="E1130" s="46">
        <v>2566</v>
      </c>
      <c r="F1130" s="46" t="s">
        <v>2110</v>
      </c>
      <c r="G1130" s="47" t="s">
        <v>3927</v>
      </c>
      <c r="H1130" s="39" t="s">
        <v>963</v>
      </c>
      <c r="I1130" s="39" t="s">
        <v>327</v>
      </c>
      <c r="J1130" s="46" t="s">
        <v>6709</v>
      </c>
      <c r="K1130" s="39" t="s">
        <v>38</v>
      </c>
      <c r="L1130" s="46" t="s">
        <v>4582</v>
      </c>
      <c r="M1130" s="47" t="s">
        <v>4479</v>
      </c>
      <c r="N1130" s="54" t="s">
        <v>4509</v>
      </c>
      <c r="O1130" s="50" t="s">
        <v>6706</v>
      </c>
      <c r="P1130" s="50"/>
      <c r="Q1130" s="39" t="s">
        <v>6439</v>
      </c>
      <c r="R1130" s="38" t="s">
        <v>2097</v>
      </c>
    </row>
    <row r="1131" spans="1:18" ht="21">
      <c r="A1131" s="38" t="s">
        <v>3921</v>
      </c>
      <c r="B1131" s="38"/>
      <c r="C1131" s="39" t="s">
        <v>6440</v>
      </c>
      <c r="D1131" s="39" t="s">
        <v>29</v>
      </c>
      <c r="E1131" s="46">
        <v>2566</v>
      </c>
      <c r="F1131" s="46" t="s">
        <v>575</v>
      </c>
      <c r="G1131" s="47" t="s">
        <v>1674</v>
      </c>
      <c r="H1131" s="39" t="s">
        <v>3923</v>
      </c>
      <c r="I1131" s="39" t="s">
        <v>1848</v>
      </c>
      <c r="J1131" s="46" t="s">
        <v>6712</v>
      </c>
      <c r="K1131" s="39" t="s">
        <v>556</v>
      </c>
      <c r="L1131" s="46" t="s">
        <v>4582</v>
      </c>
      <c r="M1131" s="47" t="s">
        <v>4479</v>
      </c>
      <c r="N1131" s="54" t="s">
        <v>4520</v>
      </c>
      <c r="O1131" s="50" t="s">
        <v>6706</v>
      </c>
      <c r="P1131" s="50"/>
      <c r="Q1131" s="39" t="s">
        <v>6441</v>
      </c>
      <c r="R1131" s="38" t="s">
        <v>2126</v>
      </c>
    </row>
    <row r="1132" spans="1:18" ht="21">
      <c r="A1132" s="38" t="s">
        <v>3942</v>
      </c>
      <c r="B1132" s="38"/>
      <c r="C1132" s="39" t="s">
        <v>3943</v>
      </c>
      <c r="D1132" s="39" t="s">
        <v>29</v>
      </c>
      <c r="E1132" s="46">
        <v>2566</v>
      </c>
      <c r="F1132" s="46" t="s">
        <v>2110</v>
      </c>
      <c r="G1132" s="47" t="s">
        <v>3927</v>
      </c>
      <c r="H1132" s="39" t="s">
        <v>963</v>
      </c>
      <c r="I1132" s="39" t="s">
        <v>327</v>
      </c>
      <c r="J1132" s="46" t="s">
        <v>6709</v>
      </c>
      <c r="K1132" s="39" t="s">
        <v>38</v>
      </c>
      <c r="L1132" s="46" t="s">
        <v>4582</v>
      </c>
      <c r="M1132" s="47" t="s">
        <v>4479</v>
      </c>
      <c r="N1132" s="54" t="s">
        <v>4509</v>
      </c>
      <c r="O1132" s="50" t="s">
        <v>6706</v>
      </c>
      <c r="P1132" s="50"/>
      <c r="Q1132" s="39" t="s">
        <v>6446</v>
      </c>
      <c r="R1132" s="38" t="s">
        <v>2097</v>
      </c>
    </row>
    <row r="1133" spans="1:18" ht="21">
      <c r="A1133" s="38" t="s">
        <v>3942</v>
      </c>
      <c r="B1133" s="38"/>
      <c r="C1133" s="39" t="s">
        <v>3943</v>
      </c>
      <c r="D1133" s="39" t="s">
        <v>29</v>
      </c>
      <c r="E1133" s="46">
        <v>2566</v>
      </c>
      <c r="F1133" s="46" t="s">
        <v>2110</v>
      </c>
      <c r="G1133" s="47" t="s">
        <v>3927</v>
      </c>
      <c r="H1133" s="39" t="s">
        <v>963</v>
      </c>
      <c r="I1133" s="39" t="s">
        <v>327</v>
      </c>
      <c r="J1133" s="46" t="s">
        <v>6709</v>
      </c>
      <c r="K1133" s="39" t="s">
        <v>38</v>
      </c>
      <c r="L1133" s="46" t="s">
        <v>4582</v>
      </c>
      <c r="M1133" s="47" t="s">
        <v>4479</v>
      </c>
      <c r="N1133" s="54" t="s">
        <v>4509</v>
      </c>
      <c r="O1133" s="50" t="s">
        <v>6706</v>
      </c>
      <c r="P1133" s="50"/>
      <c r="Q1133" s="39" t="s">
        <v>6446</v>
      </c>
      <c r="R1133" s="38" t="s">
        <v>2097</v>
      </c>
    </row>
    <row r="1134" spans="1:18" ht="21">
      <c r="A1134" s="38" t="s">
        <v>4063</v>
      </c>
      <c r="B1134" s="38"/>
      <c r="C1134" s="39" t="s">
        <v>4064</v>
      </c>
      <c r="D1134" s="39" t="s">
        <v>29</v>
      </c>
      <c r="E1134" s="46">
        <v>2566</v>
      </c>
      <c r="F1134" s="46" t="s">
        <v>575</v>
      </c>
      <c r="G1134" s="47" t="s">
        <v>1674</v>
      </c>
      <c r="H1134" s="39" t="s">
        <v>4040</v>
      </c>
      <c r="I1134" s="39" t="s">
        <v>327</v>
      </c>
      <c r="J1134" s="46" t="s">
        <v>6709</v>
      </c>
      <c r="K1134" s="39" t="s">
        <v>38</v>
      </c>
      <c r="L1134" s="46" t="s">
        <v>4582</v>
      </c>
      <c r="M1134" s="47" t="s">
        <v>4479</v>
      </c>
      <c r="N1134" s="54" t="s">
        <v>4509</v>
      </c>
      <c r="O1134" s="50" t="s">
        <v>6706</v>
      </c>
      <c r="P1134" s="50"/>
      <c r="Q1134" s="39" t="s">
        <v>6451</v>
      </c>
      <c r="R1134" s="38" t="s">
        <v>2097</v>
      </c>
    </row>
    <row r="1135" spans="1:18" ht="21">
      <c r="A1135" s="38" t="s">
        <v>4223</v>
      </c>
      <c r="B1135" s="38"/>
      <c r="C1135" s="39" t="s">
        <v>4224</v>
      </c>
      <c r="D1135" s="39" t="s">
        <v>29</v>
      </c>
      <c r="E1135" s="46">
        <v>2566</v>
      </c>
      <c r="F1135" s="46" t="s">
        <v>575</v>
      </c>
      <c r="G1135" s="47" t="s">
        <v>1674</v>
      </c>
      <c r="H1135" s="39" t="s">
        <v>4225</v>
      </c>
      <c r="I1135" s="39" t="s">
        <v>775</v>
      </c>
      <c r="J1135" s="46" t="s">
        <v>6710</v>
      </c>
      <c r="K1135" s="39" t="s">
        <v>38</v>
      </c>
      <c r="L1135" s="46" t="s">
        <v>4582</v>
      </c>
      <c r="M1135" s="47" t="s">
        <v>4479</v>
      </c>
      <c r="N1135" s="54" t="s">
        <v>4509</v>
      </c>
      <c r="O1135" s="50" t="s">
        <v>6706</v>
      </c>
      <c r="P1135" s="50"/>
      <c r="Q1135" s="39" t="s">
        <v>6452</v>
      </c>
      <c r="R1135" s="38" t="s">
        <v>2097</v>
      </c>
    </row>
    <row r="1136" spans="1:18" ht="21">
      <c r="A1136" s="38" t="s">
        <v>4304</v>
      </c>
      <c r="B1136" s="38"/>
      <c r="C1136" s="39" t="s">
        <v>4305</v>
      </c>
      <c r="D1136" s="39" t="s">
        <v>29</v>
      </c>
      <c r="E1136" s="46">
        <v>2566</v>
      </c>
      <c r="F1136" s="46" t="s">
        <v>575</v>
      </c>
      <c r="G1136" s="47" t="s">
        <v>1674</v>
      </c>
      <c r="H1136" s="39" t="s">
        <v>836</v>
      </c>
      <c r="I1136" s="39" t="s">
        <v>327</v>
      </c>
      <c r="J1136" s="46" t="s">
        <v>6709</v>
      </c>
      <c r="K1136" s="39" t="s">
        <v>38</v>
      </c>
      <c r="L1136" s="46" t="s">
        <v>4582</v>
      </c>
      <c r="M1136" s="47" t="s">
        <v>4479</v>
      </c>
      <c r="N1136" s="54" t="s">
        <v>4520</v>
      </c>
      <c r="O1136" s="50" t="s">
        <v>6706</v>
      </c>
      <c r="P1136" s="50"/>
      <c r="Q1136" s="39" t="s">
        <v>6453</v>
      </c>
      <c r="R1136" s="38" t="s">
        <v>2126</v>
      </c>
    </row>
    <row r="1137" spans="1:18" ht="21">
      <c r="A1137" s="38" t="s">
        <v>4341</v>
      </c>
      <c r="B1137" s="38"/>
      <c r="C1137" s="39" t="s">
        <v>4342</v>
      </c>
      <c r="D1137" s="39" t="s">
        <v>29</v>
      </c>
      <c r="E1137" s="46">
        <v>2566</v>
      </c>
      <c r="F1137" s="46" t="s">
        <v>3927</v>
      </c>
      <c r="G1137" s="47" t="s">
        <v>3927</v>
      </c>
      <c r="H1137" s="39" t="s">
        <v>4343</v>
      </c>
      <c r="I1137" s="39" t="s">
        <v>527</v>
      </c>
      <c r="J1137" s="46" t="s">
        <v>6741</v>
      </c>
      <c r="K1137" s="39" t="s">
        <v>528</v>
      </c>
      <c r="L1137" s="46" t="s">
        <v>4582</v>
      </c>
      <c r="M1137" s="47" t="s">
        <v>4474</v>
      </c>
      <c r="N1137" s="54" t="s">
        <v>4475</v>
      </c>
      <c r="O1137" s="50" t="s">
        <v>6706</v>
      </c>
      <c r="P1137" s="50"/>
      <c r="Q1137" s="39" t="s">
        <v>6458</v>
      </c>
      <c r="R1137" s="38" t="s">
        <v>2139</v>
      </c>
    </row>
    <row r="1138" spans="1:18" ht="21">
      <c r="A1138" s="38" t="s">
        <v>4313</v>
      </c>
      <c r="B1138" s="38"/>
      <c r="C1138" s="39" t="s">
        <v>4314</v>
      </c>
      <c r="D1138" s="39" t="s">
        <v>29</v>
      </c>
      <c r="E1138" s="46">
        <v>2566</v>
      </c>
      <c r="F1138" s="46" t="s">
        <v>575</v>
      </c>
      <c r="G1138" s="47" t="s">
        <v>3840</v>
      </c>
      <c r="H1138" s="39" t="s">
        <v>288</v>
      </c>
      <c r="I1138" s="39" t="s">
        <v>289</v>
      </c>
      <c r="J1138" s="46" t="s">
        <v>6726</v>
      </c>
      <c r="K1138" s="39" t="s">
        <v>38</v>
      </c>
      <c r="L1138" s="46" t="s">
        <v>4582</v>
      </c>
      <c r="M1138" s="47" t="s">
        <v>4515</v>
      </c>
      <c r="N1138" s="54" t="s">
        <v>4717</v>
      </c>
      <c r="O1138" s="50" t="s">
        <v>6706</v>
      </c>
      <c r="P1138" s="50"/>
      <c r="Q1138" s="39" t="s">
        <v>6461</v>
      </c>
      <c r="R1138" s="38" t="s">
        <v>4716</v>
      </c>
    </row>
    <row r="1139" spans="1:18" ht="21">
      <c r="A1139" s="38" t="s">
        <v>4358</v>
      </c>
      <c r="B1139" s="38"/>
      <c r="C1139" s="39" t="s">
        <v>4359</v>
      </c>
      <c r="D1139" s="39" t="s">
        <v>29</v>
      </c>
      <c r="E1139" s="46">
        <v>2566</v>
      </c>
      <c r="F1139" s="46" t="s">
        <v>575</v>
      </c>
      <c r="G1139" s="47" t="s">
        <v>4056</v>
      </c>
      <c r="H1139" s="39" t="s">
        <v>4356</v>
      </c>
      <c r="I1139" s="39" t="s">
        <v>3717</v>
      </c>
      <c r="J1139" s="46" t="s">
        <v>6722</v>
      </c>
      <c r="K1139" s="39" t="s">
        <v>3718</v>
      </c>
      <c r="L1139" s="46" t="s">
        <v>4582</v>
      </c>
      <c r="M1139" s="47" t="s">
        <v>4515</v>
      </c>
      <c r="N1139" s="54" t="s">
        <v>4682</v>
      </c>
      <c r="O1139" s="50" t="s">
        <v>6706</v>
      </c>
      <c r="P1139" s="50"/>
      <c r="Q1139" s="39" t="s">
        <v>6464</v>
      </c>
      <c r="R1139" s="38" t="s">
        <v>4009</v>
      </c>
    </row>
    <row r="1140" spans="1:18" ht="21">
      <c r="A1140" s="38" t="s">
        <v>4354</v>
      </c>
      <c r="B1140" s="38"/>
      <c r="C1140" s="39" t="s">
        <v>4355</v>
      </c>
      <c r="D1140" s="39" t="s">
        <v>29</v>
      </c>
      <c r="E1140" s="46">
        <v>2566</v>
      </c>
      <c r="F1140" s="46" t="s">
        <v>575</v>
      </c>
      <c r="G1140" s="47" t="s">
        <v>1674</v>
      </c>
      <c r="H1140" s="39" t="s">
        <v>4356</v>
      </c>
      <c r="I1140" s="39" t="s">
        <v>3717</v>
      </c>
      <c r="J1140" s="46" t="s">
        <v>6722</v>
      </c>
      <c r="K1140" s="39" t="s">
        <v>3718</v>
      </c>
      <c r="L1140" s="46" t="s">
        <v>4582</v>
      </c>
      <c r="M1140" s="47" t="s">
        <v>4515</v>
      </c>
      <c r="N1140" s="54" t="s">
        <v>4682</v>
      </c>
      <c r="O1140" s="50" t="s">
        <v>6706</v>
      </c>
      <c r="P1140" s="50"/>
      <c r="Q1140" s="39" t="s">
        <v>6465</v>
      </c>
      <c r="R1140" s="38" t="s">
        <v>4009</v>
      </c>
    </row>
    <row r="1141" spans="1:18" ht="21">
      <c r="A1141" s="38" t="s">
        <v>4316</v>
      </c>
      <c r="B1141" s="38"/>
      <c r="C1141" s="39" t="s">
        <v>4317</v>
      </c>
      <c r="D1141" s="39" t="s">
        <v>29</v>
      </c>
      <c r="E1141" s="46">
        <v>2566</v>
      </c>
      <c r="F1141" s="46" t="s">
        <v>575</v>
      </c>
      <c r="G1141" s="47" t="s">
        <v>1674</v>
      </c>
      <c r="H1141" s="39" t="s">
        <v>1224</v>
      </c>
      <c r="I1141" s="39" t="s">
        <v>327</v>
      </c>
      <c r="J1141" s="46" t="s">
        <v>6709</v>
      </c>
      <c r="K1141" s="39" t="s">
        <v>38</v>
      </c>
      <c r="L1141" s="46" t="s">
        <v>4582</v>
      </c>
      <c r="M1141" s="47" t="s">
        <v>4515</v>
      </c>
      <c r="N1141" s="54" t="s">
        <v>4717</v>
      </c>
      <c r="O1141" s="50" t="s">
        <v>6706</v>
      </c>
      <c r="P1141" s="50"/>
      <c r="Q1141" s="39" t="s">
        <v>6468</v>
      </c>
      <c r="R1141" s="38" t="s">
        <v>4716</v>
      </c>
    </row>
    <row r="1142" spans="1:18" ht="21">
      <c r="A1142" s="38" t="s">
        <v>4512</v>
      </c>
      <c r="B1142" s="38"/>
      <c r="C1142" s="39" t="s">
        <v>4513</v>
      </c>
      <c r="D1142" s="39" t="s">
        <v>29</v>
      </c>
      <c r="E1142" s="46">
        <v>2567</v>
      </c>
      <c r="F1142" s="46" t="s">
        <v>2696</v>
      </c>
      <c r="G1142" s="47" t="s">
        <v>4514</v>
      </c>
      <c r="H1142" s="39" t="s">
        <v>3716</v>
      </c>
      <c r="I1142" s="39" t="s">
        <v>3717</v>
      </c>
      <c r="J1142" s="46" t="s">
        <v>6722</v>
      </c>
      <c r="K1142" s="39" t="s">
        <v>3718</v>
      </c>
      <c r="L1142" s="46" t="s">
        <v>4786</v>
      </c>
      <c r="M1142" s="47" t="s">
        <v>4515</v>
      </c>
      <c r="N1142" s="54" t="s">
        <v>4516</v>
      </c>
      <c r="O1142" s="50" t="s">
        <v>6706</v>
      </c>
      <c r="P1142" s="50"/>
      <c r="Q1142" s="39" t="s">
        <v>6472</v>
      </c>
      <c r="R1142" s="39" t="s">
        <v>4516</v>
      </c>
    </row>
    <row r="1143" spans="1:18" ht="21">
      <c r="A1143" s="38" t="s">
        <v>4478</v>
      </c>
      <c r="B1143" s="38"/>
      <c r="C1143" s="39" t="s">
        <v>4061</v>
      </c>
      <c r="D1143" s="39" t="s">
        <v>29</v>
      </c>
      <c r="E1143" s="46">
        <v>2567</v>
      </c>
      <c r="F1143" s="46" t="s">
        <v>2696</v>
      </c>
      <c r="G1143" s="47" t="s">
        <v>237</v>
      </c>
      <c r="H1143" s="39"/>
      <c r="I1143" s="39" t="s">
        <v>2066</v>
      </c>
      <c r="J1143" s="46" t="s">
        <v>2066</v>
      </c>
      <c r="K1143" s="39" t="s">
        <v>1005</v>
      </c>
      <c r="L1143" s="46" t="s">
        <v>4786</v>
      </c>
      <c r="M1143" s="47" t="s">
        <v>4479</v>
      </c>
      <c r="N1143" s="54" t="s">
        <v>4480</v>
      </c>
      <c r="O1143" s="50" t="s">
        <v>6706</v>
      </c>
      <c r="P1143" s="50"/>
      <c r="Q1143" s="39" t="s">
        <v>6476</v>
      </c>
      <c r="R1143" s="39" t="s">
        <v>4480</v>
      </c>
    </row>
    <row r="1144" spans="1:18" ht="21">
      <c r="A1144" s="38" t="s">
        <v>6477</v>
      </c>
      <c r="B1144" s="38"/>
      <c r="C1144" s="39" t="s">
        <v>6478</v>
      </c>
      <c r="D1144" s="39" t="s">
        <v>29</v>
      </c>
      <c r="E1144" s="46">
        <v>2567</v>
      </c>
      <c r="F1144" s="46" t="s">
        <v>4056</v>
      </c>
      <c r="G1144" s="47" t="s">
        <v>237</v>
      </c>
      <c r="H1144" s="39" t="s">
        <v>994</v>
      </c>
      <c r="I1144" s="39" t="s">
        <v>775</v>
      </c>
      <c r="J1144" s="46" t="s">
        <v>6710</v>
      </c>
      <c r="K1144" s="39" t="s">
        <v>38</v>
      </c>
      <c r="L1144" s="46" t="s">
        <v>4786</v>
      </c>
      <c r="M1144" s="47" t="s">
        <v>4479</v>
      </c>
      <c r="N1144" s="54" t="s">
        <v>4520</v>
      </c>
      <c r="O1144" s="50" t="s">
        <v>6706</v>
      </c>
      <c r="P1144" s="50"/>
      <c r="Q1144" s="39" t="s">
        <v>6479</v>
      </c>
      <c r="R1144" s="39" t="s">
        <v>4520</v>
      </c>
    </row>
    <row r="1145" spans="1:18" ht="21">
      <c r="A1145" s="38" t="s">
        <v>6480</v>
      </c>
      <c r="B1145" s="38"/>
      <c r="C1145" s="39" t="s">
        <v>6481</v>
      </c>
      <c r="D1145" s="39" t="s">
        <v>29</v>
      </c>
      <c r="E1145" s="46">
        <v>2567</v>
      </c>
      <c r="F1145" s="46" t="s">
        <v>2696</v>
      </c>
      <c r="G1145" s="47" t="s">
        <v>237</v>
      </c>
      <c r="H1145" s="39" t="s">
        <v>1224</v>
      </c>
      <c r="I1145" s="39" t="s">
        <v>327</v>
      </c>
      <c r="J1145" s="46" t="s">
        <v>6709</v>
      </c>
      <c r="K1145" s="39" t="s">
        <v>38</v>
      </c>
      <c r="L1145" s="46" t="s">
        <v>4786</v>
      </c>
      <c r="M1145" s="47" t="s">
        <v>4474</v>
      </c>
      <c r="N1145" s="54" t="s">
        <v>4475</v>
      </c>
      <c r="O1145" s="50" t="s">
        <v>6706</v>
      </c>
      <c r="P1145" s="50"/>
      <c r="Q1145" s="39" t="s">
        <v>6485</v>
      </c>
      <c r="R1145" s="39" t="s">
        <v>4475</v>
      </c>
    </row>
    <row r="1146" spans="1:18" ht="21">
      <c r="A1146" s="38" t="s">
        <v>6486</v>
      </c>
      <c r="B1146" s="38"/>
      <c r="C1146" s="39" t="s">
        <v>6487</v>
      </c>
      <c r="D1146" s="39" t="s">
        <v>29</v>
      </c>
      <c r="E1146" s="46">
        <v>2568</v>
      </c>
      <c r="F1146" s="46" t="s">
        <v>517</v>
      </c>
      <c r="G1146" s="47" t="s">
        <v>1267</v>
      </c>
      <c r="H1146" s="39" t="s">
        <v>1782</v>
      </c>
      <c r="I1146" s="39" t="s">
        <v>1096</v>
      </c>
      <c r="J1146" s="46" t="s">
        <v>6719</v>
      </c>
      <c r="K1146" s="39" t="s">
        <v>979</v>
      </c>
      <c r="L1146" s="46" t="s">
        <v>5383</v>
      </c>
      <c r="M1146" s="47" t="s">
        <v>4479</v>
      </c>
      <c r="N1146" s="54" t="s">
        <v>4480</v>
      </c>
      <c r="O1146" s="50" t="s">
        <v>6706</v>
      </c>
      <c r="P1146" s="50"/>
      <c r="Q1146" s="39" t="s">
        <v>6488</v>
      </c>
      <c r="R1146" s="39" t="s">
        <v>4480</v>
      </c>
    </row>
    <row r="1147" spans="1:18" ht="21">
      <c r="A1147" s="38" t="s">
        <v>6489</v>
      </c>
      <c r="B1147" s="38"/>
      <c r="C1147" s="39" t="s">
        <v>6490</v>
      </c>
      <c r="D1147" s="39" t="s">
        <v>29</v>
      </c>
      <c r="E1147" s="46">
        <v>2568</v>
      </c>
      <c r="F1147" s="46" t="s">
        <v>517</v>
      </c>
      <c r="G1147" s="47" t="s">
        <v>1267</v>
      </c>
      <c r="H1147" s="39" t="s">
        <v>1836</v>
      </c>
      <c r="I1147" s="39" t="s">
        <v>327</v>
      </c>
      <c r="J1147" s="46" t="s">
        <v>6709</v>
      </c>
      <c r="K1147" s="39" t="s">
        <v>38</v>
      </c>
      <c r="L1147" s="46" t="s">
        <v>5383</v>
      </c>
      <c r="M1147" s="47" t="s">
        <v>4479</v>
      </c>
      <c r="N1147" s="54" t="s">
        <v>4494</v>
      </c>
      <c r="O1147" s="50" t="s">
        <v>6706</v>
      </c>
      <c r="P1147" s="50"/>
      <c r="Q1147" s="39" t="s">
        <v>6494</v>
      </c>
      <c r="R1147" s="39" t="s">
        <v>4494</v>
      </c>
    </row>
    <row r="1148" spans="1:18" ht="21">
      <c r="A1148" s="38" t="s">
        <v>2078</v>
      </c>
      <c r="B1148" s="38"/>
      <c r="C1148" s="39" t="s">
        <v>2079</v>
      </c>
      <c r="D1148" s="39" t="s">
        <v>29</v>
      </c>
      <c r="E1148" s="46">
        <v>2564</v>
      </c>
      <c r="F1148" s="46" t="s">
        <v>333</v>
      </c>
      <c r="G1148" s="47" t="s">
        <v>251</v>
      </c>
      <c r="H1148" s="39" t="s">
        <v>2081</v>
      </c>
      <c r="I1148" s="39" t="s">
        <v>2082</v>
      </c>
      <c r="J1148" s="46" t="s">
        <v>6742</v>
      </c>
      <c r="K1148" s="39" t="s">
        <v>979</v>
      </c>
      <c r="L1148" s="47" t="s">
        <v>6125</v>
      </c>
      <c r="M1148" s="47" t="s">
        <v>4479</v>
      </c>
      <c r="N1148" s="54" t="s">
        <v>4520</v>
      </c>
      <c r="O1148" s="50" t="s">
        <v>6706</v>
      </c>
      <c r="P1148" s="50"/>
      <c r="Q1148" s="39" t="s">
        <v>6498</v>
      </c>
      <c r="R1148" s="39" t="s">
        <v>1751</v>
      </c>
    </row>
    <row r="1149" spans="1:18" ht="21">
      <c r="A1149" s="38" t="s">
        <v>1759</v>
      </c>
      <c r="B1149" s="38"/>
      <c r="C1149" s="39" t="s">
        <v>1760</v>
      </c>
      <c r="D1149" s="39" t="s">
        <v>29</v>
      </c>
      <c r="E1149" s="46">
        <v>2564</v>
      </c>
      <c r="F1149" s="46" t="s">
        <v>333</v>
      </c>
      <c r="G1149" s="47" t="s">
        <v>251</v>
      </c>
      <c r="H1149" s="39"/>
      <c r="I1149" s="39" t="s">
        <v>1762</v>
      </c>
      <c r="J1149" s="46" t="s">
        <v>1762</v>
      </c>
      <c r="K1149" s="39" t="s">
        <v>1005</v>
      </c>
      <c r="L1149" s="47" t="s">
        <v>6125</v>
      </c>
      <c r="M1149" s="47" t="s">
        <v>4479</v>
      </c>
      <c r="N1149" s="54" t="s">
        <v>4509</v>
      </c>
      <c r="O1149" s="50" t="s">
        <v>6706</v>
      </c>
      <c r="P1149" s="50"/>
      <c r="Q1149" s="39" t="s">
        <v>6502</v>
      </c>
      <c r="R1149" s="39" t="s">
        <v>1269</v>
      </c>
    </row>
    <row r="1150" spans="1:18" ht="21">
      <c r="A1150" s="38" t="s">
        <v>1940</v>
      </c>
      <c r="B1150" s="38"/>
      <c r="C1150" s="39" t="s">
        <v>1941</v>
      </c>
      <c r="D1150" s="39" t="s">
        <v>29</v>
      </c>
      <c r="E1150" s="46">
        <v>2564</v>
      </c>
      <c r="F1150" s="46" t="s">
        <v>333</v>
      </c>
      <c r="G1150" s="47" t="s">
        <v>251</v>
      </c>
      <c r="H1150" s="39" t="s">
        <v>994</v>
      </c>
      <c r="I1150" s="39" t="s">
        <v>775</v>
      </c>
      <c r="J1150" s="46" t="s">
        <v>6710</v>
      </c>
      <c r="K1150" s="39" t="s">
        <v>38</v>
      </c>
      <c r="L1150" s="47" t="s">
        <v>6125</v>
      </c>
      <c r="M1150" s="47" t="s">
        <v>4479</v>
      </c>
      <c r="N1150" s="54" t="s">
        <v>4509</v>
      </c>
      <c r="O1150" s="50" t="s">
        <v>6706</v>
      </c>
      <c r="P1150" s="50"/>
      <c r="Q1150" s="39" t="s">
        <v>6506</v>
      </c>
      <c r="R1150" s="39" t="s">
        <v>1269</v>
      </c>
    </row>
    <row r="1151" spans="1:18" ht="21">
      <c r="A1151" s="38" t="s">
        <v>1717</v>
      </c>
      <c r="B1151" s="38"/>
      <c r="C1151" s="39" t="s">
        <v>1718</v>
      </c>
      <c r="D1151" s="39" t="s">
        <v>29</v>
      </c>
      <c r="E1151" s="46">
        <v>2564</v>
      </c>
      <c r="F1151" s="46" t="s">
        <v>649</v>
      </c>
      <c r="G1151" s="47" t="s">
        <v>251</v>
      </c>
      <c r="H1151" s="39" t="s">
        <v>994</v>
      </c>
      <c r="I1151" s="39" t="s">
        <v>775</v>
      </c>
      <c r="J1151" s="46" t="s">
        <v>6710</v>
      </c>
      <c r="K1151" s="39" t="s">
        <v>38</v>
      </c>
      <c r="L1151" s="47" t="s">
        <v>6125</v>
      </c>
      <c r="M1151" s="47" t="s">
        <v>4479</v>
      </c>
      <c r="N1151" s="54" t="s">
        <v>4509</v>
      </c>
      <c r="O1151" s="50" t="s">
        <v>6706</v>
      </c>
      <c r="P1151" s="50"/>
      <c r="Q1151" s="39" t="s">
        <v>6510</v>
      </c>
      <c r="R1151" s="39" t="s">
        <v>1269</v>
      </c>
    </row>
    <row r="1152" spans="1:18" ht="21">
      <c r="A1152" s="38" t="s">
        <v>1803</v>
      </c>
      <c r="B1152" s="38"/>
      <c r="C1152" s="39" t="s">
        <v>1804</v>
      </c>
      <c r="D1152" s="39" t="s">
        <v>29</v>
      </c>
      <c r="E1152" s="46">
        <v>2564</v>
      </c>
      <c r="F1152" s="46" t="s">
        <v>674</v>
      </c>
      <c r="G1152" s="47" t="s">
        <v>251</v>
      </c>
      <c r="H1152" s="39" t="s">
        <v>999</v>
      </c>
      <c r="I1152" s="39" t="s">
        <v>775</v>
      </c>
      <c r="J1152" s="46" t="s">
        <v>6710</v>
      </c>
      <c r="K1152" s="39" t="s">
        <v>38</v>
      </c>
      <c r="L1152" s="47" t="s">
        <v>6125</v>
      </c>
      <c r="M1152" s="47" t="s">
        <v>4479</v>
      </c>
      <c r="N1152" s="54" t="s">
        <v>4480</v>
      </c>
      <c r="O1152" s="50" t="s">
        <v>6706</v>
      </c>
      <c r="P1152" s="50"/>
      <c r="Q1152" s="39" t="s">
        <v>6513</v>
      </c>
      <c r="R1152" s="39" t="s">
        <v>1301</v>
      </c>
    </row>
    <row r="1153" spans="1:18" ht="21">
      <c r="A1153" s="38" t="s">
        <v>1900</v>
      </c>
      <c r="B1153" s="38"/>
      <c r="C1153" s="39" t="s">
        <v>1901</v>
      </c>
      <c r="D1153" s="39" t="s">
        <v>29</v>
      </c>
      <c r="E1153" s="46">
        <v>2564</v>
      </c>
      <c r="F1153" s="46" t="s">
        <v>333</v>
      </c>
      <c r="G1153" s="47" t="s">
        <v>251</v>
      </c>
      <c r="H1153" s="39" t="s">
        <v>941</v>
      </c>
      <c r="I1153" s="39" t="s">
        <v>775</v>
      </c>
      <c r="J1153" s="46" t="s">
        <v>6710</v>
      </c>
      <c r="K1153" s="39" t="s">
        <v>38</v>
      </c>
      <c r="L1153" s="47" t="s">
        <v>6125</v>
      </c>
      <c r="M1153" s="47" t="s">
        <v>4479</v>
      </c>
      <c r="N1153" s="54" t="s">
        <v>4509</v>
      </c>
      <c r="O1153" s="50" t="s">
        <v>6706</v>
      </c>
      <c r="P1153" s="50"/>
      <c r="Q1153" s="39" t="s">
        <v>6515</v>
      </c>
      <c r="R1153" s="39" t="s">
        <v>1269</v>
      </c>
    </row>
    <row r="1154" spans="1:18" ht="21">
      <c r="A1154" s="38" t="s">
        <v>1368</v>
      </c>
      <c r="B1154" s="38"/>
      <c r="C1154" s="39" t="s">
        <v>1369</v>
      </c>
      <c r="D1154" s="39" t="s">
        <v>29</v>
      </c>
      <c r="E1154" s="46">
        <v>2564</v>
      </c>
      <c r="F1154" s="46" t="s">
        <v>333</v>
      </c>
      <c r="G1154" s="47" t="s">
        <v>251</v>
      </c>
      <c r="H1154" s="39" t="s">
        <v>1126</v>
      </c>
      <c r="I1154" s="39" t="s">
        <v>775</v>
      </c>
      <c r="J1154" s="46" t="s">
        <v>6710</v>
      </c>
      <c r="K1154" s="39" t="s">
        <v>38</v>
      </c>
      <c r="L1154" s="47" t="s">
        <v>6125</v>
      </c>
      <c r="M1154" s="47" t="s">
        <v>4479</v>
      </c>
      <c r="N1154" s="54" t="s">
        <v>4509</v>
      </c>
      <c r="O1154" s="50" t="s">
        <v>6706</v>
      </c>
      <c r="P1154" s="50"/>
      <c r="Q1154" s="39" t="s">
        <v>6519</v>
      </c>
      <c r="R1154" s="39" t="s">
        <v>1269</v>
      </c>
    </row>
    <row r="1155" spans="1:18" ht="21">
      <c r="A1155" s="38" t="s">
        <v>1368</v>
      </c>
      <c r="B1155" s="38"/>
      <c r="C1155" s="39" t="s">
        <v>1369</v>
      </c>
      <c r="D1155" s="39" t="s">
        <v>29</v>
      </c>
      <c r="E1155" s="46">
        <v>2564</v>
      </c>
      <c r="F1155" s="46" t="s">
        <v>333</v>
      </c>
      <c r="G1155" s="47" t="s">
        <v>251</v>
      </c>
      <c r="H1155" s="39" t="s">
        <v>1126</v>
      </c>
      <c r="I1155" s="39" t="s">
        <v>775</v>
      </c>
      <c r="J1155" s="46" t="s">
        <v>6710</v>
      </c>
      <c r="K1155" s="39" t="s">
        <v>38</v>
      </c>
      <c r="L1155" s="47" t="s">
        <v>6125</v>
      </c>
      <c r="M1155" s="47" t="s">
        <v>4479</v>
      </c>
      <c r="N1155" s="54" t="s">
        <v>4509</v>
      </c>
      <c r="O1155" s="50" t="s">
        <v>6706</v>
      </c>
      <c r="P1155" s="50"/>
      <c r="Q1155" s="39" t="s">
        <v>6519</v>
      </c>
      <c r="R1155" s="39" t="s">
        <v>1269</v>
      </c>
    </row>
    <row r="1156" spans="1:18" ht="21">
      <c r="A1156" s="38" t="s">
        <v>1368</v>
      </c>
      <c r="B1156" s="38"/>
      <c r="C1156" s="39" t="s">
        <v>1369</v>
      </c>
      <c r="D1156" s="39" t="s">
        <v>29</v>
      </c>
      <c r="E1156" s="46">
        <v>2564</v>
      </c>
      <c r="F1156" s="46" t="s">
        <v>333</v>
      </c>
      <c r="G1156" s="47" t="s">
        <v>251</v>
      </c>
      <c r="H1156" s="39" t="s">
        <v>1126</v>
      </c>
      <c r="I1156" s="39" t="s">
        <v>775</v>
      </c>
      <c r="J1156" s="46" t="s">
        <v>6710</v>
      </c>
      <c r="K1156" s="39" t="s">
        <v>38</v>
      </c>
      <c r="L1156" s="47" t="s">
        <v>6125</v>
      </c>
      <c r="M1156" s="47" t="s">
        <v>4479</v>
      </c>
      <c r="N1156" s="54" t="s">
        <v>4509</v>
      </c>
      <c r="O1156" s="50" t="s">
        <v>6706</v>
      </c>
      <c r="P1156" s="50"/>
      <c r="Q1156" s="39" t="s">
        <v>6519</v>
      </c>
      <c r="R1156" s="39" t="s">
        <v>1269</v>
      </c>
    </row>
    <row r="1157" spans="1:18" ht="21">
      <c r="A1157" s="38" t="s">
        <v>1362</v>
      </c>
      <c r="B1157" s="38"/>
      <c r="C1157" s="39" t="s">
        <v>1363</v>
      </c>
      <c r="D1157" s="39" t="s">
        <v>29</v>
      </c>
      <c r="E1157" s="46">
        <v>2564</v>
      </c>
      <c r="F1157" s="46" t="s">
        <v>333</v>
      </c>
      <c r="G1157" s="47" t="s">
        <v>251</v>
      </c>
      <c r="H1157" s="39" t="s">
        <v>1126</v>
      </c>
      <c r="I1157" s="39" t="s">
        <v>775</v>
      </c>
      <c r="J1157" s="46" t="s">
        <v>6710</v>
      </c>
      <c r="K1157" s="39" t="s">
        <v>38</v>
      </c>
      <c r="L1157" s="47" t="s">
        <v>6125</v>
      </c>
      <c r="M1157" s="47" t="s">
        <v>4479</v>
      </c>
      <c r="N1157" s="54" t="s">
        <v>4509</v>
      </c>
      <c r="O1157" s="50" t="s">
        <v>6706</v>
      </c>
      <c r="P1157" s="50"/>
      <c r="Q1157" s="39" t="s">
        <v>6527</v>
      </c>
      <c r="R1157" s="39" t="s">
        <v>1269</v>
      </c>
    </row>
    <row r="1158" spans="1:18" ht="21">
      <c r="A1158" s="38" t="s">
        <v>1362</v>
      </c>
      <c r="B1158" s="38"/>
      <c r="C1158" s="39" t="s">
        <v>1363</v>
      </c>
      <c r="D1158" s="39" t="s">
        <v>29</v>
      </c>
      <c r="E1158" s="46">
        <v>2564</v>
      </c>
      <c r="F1158" s="46" t="s">
        <v>333</v>
      </c>
      <c r="G1158" s="47" t="s">
        <v>251</v>
      </c>
      <c r="H1158" s="39" t="s">
        <v>1126</v>
      </c>
      <c r="I1158" s="39" t="s">
        <v>775</v>
      </c>
      <c r="J1158" s="46" t="s">
        <v>6710</v>
      </c>
      <c r="K1158" s="39" t="s">
        <v>38</v>
      </c>
      <c r="L1158" s="47" t="s">
        <v>6125</v>
      </c>
      <c r="M1158" s="47" t="s">
        <v>4479</v>
      </c>
      <c r="N1158" s="54" t="s">
        <v>4509</v>
      </c>
      <c r="O1158" s="50" t="s">
        <v>6706</v>
      </c>
      <c r="P1158" s="50"/>
      <c r="Q1158" s="39" t="s">
        <v>6527</v>
      </c>
      <c r="R1158" s="39" t="s">
        <v>1269</v>
      </c>
    </row>
    <row r="1159" spans="1:18" ht="21">
      <c r="A1159" s="38" t="s">
        <v>1362</v>
      </c>
      <c r="B1159" s="38"/>
      <c r="C1159" s="39" t="s">
        <v>1363</v>
      </c>
      <c r="D1159" s="39" t="s">
        <v>29</v>
      </c>
      <c r="E1159" s="46">
        <v>2564</v>
      </c>
      <c r="F1159" s="46" t="s">
        <v>333</v>
      </c>
      <c r="G1159" s="47" t="s">
        <v>251</v>
      </c>
      <c r="H1159" s="39" t="s">
        <v>1126</v>
      </c>
      <c r="I1159" s="39" t="s">
        <v>775</v>
      </c>
      <c r="J1159" s="46" t="s">
        <v>6710</v>
      </c>
      <c r="K1159" s="39" t="s">
        <v>38</v>
      </c>
      <c r="L1159" s="47" t="s">
        <v>6125</v>
      </c>
      <c r="M1159" s="47" t="s">
        <v>4479</v>
      </c>
      <c r="N1159" s="54" t="s">
        <v>4509</v>
      </c>
      <c r="O1159" s="50" t="s">
        <v>6706</v>
      </c>
      <c r="P1159" s="50"/>
      <c r="Q1159" s="39" t="s">
        <v>6527</v>
      </c>
      <c r="R1159" s="39" t="s">
        <v>1269</v>
      </c>
    </row>
    <row r="1160" spans="1:18" ht="21">
      <c r="A1160" s="38" t="s">
        <v>1362</v>
      </c>
      <c r="B1160" s="38"/>
      <c r="C1160" s="39" t="s">
        <v>1363</v>
      </c>
      <c r="D1160" s="39" t="s">
        <v>29</v>
      </c>
      <c r="E1160" s="46">
        <v>2564</v>
      </c>
      <c r="F1160" s="46" t="s">
        <v>333</v>
      </c>
      <c r="G1160" s="47" t="s">
        <v>251</v>
      </c>
      <c r="H1160" s="39" t="s">
        <v>1126</v>
      </c>
      <c r="I1160" s="39" t="s">
        <v>775</v>
      </c>
      <c r="J1160" s="46" t="s">
        <v>6710</v>
      </c>
      <c r="K1160" s="39" t="s">
        <v>38</v>
      </c>
      <c r="L1160" s="47" t="s">
        <v>6125</v>
      </c>
      <c r="M1160" s="47" t="s">
        <v>4479</v>
      </c>
      <c r="N1160" s="54" t="s">
        <v>4509</v>
      </c>
      <c r="O1160" s="50" t="s">
        <v>6706</v>
      </c>
      <c r="P1160" s="50"/>
      <c r="Q1160" s="39" t="s">
        <v>6527</v>
      </c>
      <c r="R1160" s="39" t="s">
        <v>1269</v>
      </c>
    </row>
    <row r="1161" spans="1:18" ht="21">
      <c r="A1161" s="38" t="s">
        <v>1362</v>
      </c>
      <c r="B1161" s="38"/>
      <c r="C1161" s="39" t="s">
        <v>1363</v>
      </c>
      <c r="D1161" s="39" t="s">
        <v>29</v>
      </c>
      <c r="E1161" s="46">
        <v>2564</v>
      </c>
      <c r="F1161" s="46" t="s">
        <v>333</v>
      </c>
      <c r="G1161" s="47" t="s">
        <v>251</v>
      </c>
      <c r="H1161" s="39" t="s">
        <v>1126</v>
      </c>
      <c r="I1161" s="39" t="s">
        <v>775</v>
      </c>
      <c r="J1161" s="46" t="s">
        <v>6710</v>
      </c>
      <c r="K1161" s="39" t="s">
        <v>38</v>
      </c>
      <c r="L1161" s="47" t="s">
        <v>6125</v>
      </c>
      <c r="M1161" s="47" t="s">
        <v>4479</v>
      </c>
      <c r="N1161" s="54" t="s">
        <v>4509</v>
      </c>
      <c r="O1161" s="50" t="s">
        <v>6706</v>
      </c>
      <c r="P1161" s="50"/>
      <c r="Q1161" s="39" t="s">
        <v>6527</v>
      </c>
      <c r="R1161" s="39" t="s">
        <v>1269</v>
      </c>
    </row>
    <row r="1162" spans="1:18" ht="21">
      <c r="A1162" s="38" t="s">
        <v>1722</v>
      </c>
      <c r="B1162" s="38"/>
      <c r="C1162" s="39" t="s">
        <v>1723</v>
      </c>
      <c r="D1162" s="39" t="s">
        <v>29</v>
      </c>
      <c r="E1162" s="46">
        <v>2564</v>
      </c>
      <c r="F1162" s="46" t="s">
        <v>1248</v>
      </c>
      <c r="G1162" s="47" t="s">
        <v>649</v>
      </c>
      <c r="H1162" s="39" t="s">
        <v>963</v>
      </c>
      <c r="I1162" s="39" t="s">
        <v>327</v>
      </c>
      <c r="J1162" s="46" t="s">
        <v>6709</v>
      </c>
      <c r="K1162" s="39" t="s">
        <v>38</v>
      </c>
      <c r="L1162" s="47" t="s">
        <v>6125</v>
      </c>
      <c r="M1162" s="47" t="s">
        <v>4479</v>
      </c>
      <c r="N1162" s="54" t="s">
        <v>4480</v>
      </c>
      <c r="O1162" s="50" t="s">
        <v>6706</v>
      </c>
      <c r="P1162" s="50"/>
      <c r="Q1162" s="39" t="s">
        <v>6540</v>
      </c>
      <c r="R1162" s="39" t="s">
        <v>1301</v>
      </c>
    </row>
    <row r="1163" spans="1:18" ht="21">
      <c r="A1163" s="38" t="s">
        <v>1671</v>
      </c>
      <c r="B1163" s="38"/>
      <c r="C1163" s="39" t="s">
        <v>6541</v>
      </c>
      <c r="D1163" s="39" t="s">
        <v>29</v>
      </c>
      <c r="E1163" s="46">
        <v>2564</v>
      </c>
      <c r="F1163" s="46" t="s">
        <v>230</v>
      </c>
      <c r="G1163" s="47" t="s">
        <v>1674</v>
      </c>
      <c r="H1163" s="39" t="s">
        <v>1126</v>
      </c>
      <c r="I1163" s="39" t="s">
        <v>1127</v>
      </c>
      <c r="J1163" s="46" t="s">
        <v>6743</v>
      </c>
      <c r="K1163" s="39" t="s">
        <v>38</v>
      </c>
      <c r="L1163" s="47" t="s">
        <v>6125</v>
      </c>
      <c r="M1163" s="47" t="s">
        <v>4479</v>
      </c>
      <c r="N1163" s="54" t="s">
        <v>4509</v>
      </c>
      <c r="O1163" s="50" t="s">
        <v>6706</v>
      </c>
      <c r="P1163" s="50"/>
      <c r="Q1163" s="39" t="s">
        <v>6542</v>
      </c>
      <c r="R1163" s="39" t="s">
        <v>1269</v>
      </c>
    </row>
    <row r="1164" spans="1:18" ht="21">
      <c r="A1164" s="38" t="s">
        <v>1928</v>
      </c>
      <c r="B1164" s="38"/>
      <c r="C1164" s="39" t="s">
        <v>1929</v>
      </c>
      <c r="D1164" s="39" t="s">
        <v>29</v>
      </c>
      <c r="E1164" s="46">
        <v>2564</v>
      </c>
      <c r="F1164" s="46" t="s">
        <v>65</v>
      </c>
      <c r="G1164" s="47" t="s">
        <v>582</v>
      </c>
      <c r="H1164" s="39" t="s">
        <v>288</v>
      </c>
      <c r="I1164" s="39" t="s">
        <v>289</v>
      </c>
      <c r="J1164" s="46" t="s">
        <v>6726</v>
      </c>
      <c r="K1164" s="39" t="s">
        <v>38</v>
      </c>
      <c r="L1164" s="47" t="s">
        <v>6125</v>
      </c>
      <c r="M1164" s="47" t="s">
        <v>4484</v>
      </c>
      <c r="N1164" s="54" t="s">
        <v>4636</v>
      </c>
      <c r="O1164" s="50" t="s">
        <v>6706</v>
      </c>
      <c r="P1164" s="50"/>
      <c r="Q1164" s="39" t="s">
        <v>6546</v>
      </c>
      <c r="R1164" s="39" t="s">
        <v>1730</v>
      </c>
    </row>
    <row r="1165" spans="1:18" ht="21">
      <c r="A1165" s="38" t="s">
        <v>1844</v>
      </c>
      <c r="B1165" s="38"/>
      <c r="C1165" s="39" t="s">
        <v>1845</v>
      </c>
      <c r="D1165" s="39" t="s">
        <v>478</v>
      </c>
      <c r="E1165" s="46">
        <v>2564</v>
      </c>
      <c r="F1165" s="46" t="s">
        <v>333</v>
      </c>
      <c r="G1165" s="47" t="s">
        <v>251</v>
      </c>
      <c r="H1165" s="39" t="s">
        <v>1847</v>
      </c>
      <c r="I1165" s="39" t="s">
        <v>1848</v>
      </c>
      <c r="J1165" s="46" t="s">
        <v>6712</v>
      </c>
      <c r="K1165" s="39" t="s">
        <v>556</v>
      </c>
      <c r="L1165" s="47" t="s">
        <v>6125</v>
      </c>
      <c r="M1165" s="47" t="s">
        <v>4474</v>
      </c>
      <c r="N1165" s="54" t="s">
        <v>4656</v>
      </c>
      <c r="O1165" s="50" t="s">
        <v>6706</v>
      </c>
      <c r="P1165" s="50"/>
      <c r="Q1165" s="39" t="s">
        <v>6548</v>
      </c>
      <c r="R1165" s="39" t="s">
        <v>1850</v>
      </c>
    </row>
    <row r="1166" spans="1:18" ht="21">
      <c r="A1166" s="38" t="s">
        <v>3430</v>
      </c>
      <c r="B1166" s="38"/>
      <c r="C1166" s="39" t="s">
        <v>6549</v>
      </c>
      <c r="D1166" s="39" t="s">
        <v>29</v>
      </c>
      <c r="E1166" s="46">
        <v>2565</v>
      </c>
      <c r="F1166" s="46" t="s">
        <v>582</v>
      </c>
      <c r="G1166" s="47" t="s">
        <v>245</v>
      </c>
      <c r="H1166" s="39" t="s">
        <v>3433</v>
      </c>
      <c r="I1166" s="39" t="s">
        <v>327</v>
      </c>
      <c r="J1166" s="46" t="s">
        <v>6709</v>
      </c>
      <c r="K1166" s="39" t="s">
        <v>38</v>
      </c>
      <c r="L1166" s="47" t="s">
        <v>4571</v>
      </c>
      <c r="M1166" s="47" t="s">
        <v>4479</v>
      </c>
      <c r="N1166" s="54" t="s">
        <v>4520</v>
      </c>
      <c r="O1166" s="50" t="s">
        <v>6706</v>
      </c>
      <c r="P1166" s="50"/>
      <c r="Q1166" s="39" t="s">
        <v>3435</v>
      </c>
      <c r="R1166" s="39" t="s">
        <v>1751</v>
      </c>
    </row>
    <row r="1167" spans="1:18" ht="21">
      <c r="A1167" s="38" t="s">
        <v>2498</v>
      </c>
      <c r="B1167" s="38"/>
      <c r="C1167" s="39" t="s">
        <v>2499</v>
      </c>
      <c r="D1167" s="39" t="s">
        <v>29</v>
      </c>
      <c r="E1167" s="46">
        <v>2565</v>
      </c>
      <c r="F1167" s="46" t="s">
        <v>1483</v>
      </c>
      <c r="G1167" s="47" t="s">
        <v>2074</v>
      </c>
      <c r="H1167" s="39" t="s">
        <v>963</v>
      </c>
      <c r="I1167" s="39" t="s">
        <v>327</v>
      </c>
      <c r="J1167" s="46" t="s">
        <v>6709</v>
      </c>
      <c r="K1167" s="39" t="s">
        <v>38</v>
      </c>
      <c r="L1167" s="47" t="s">
        <v>4571</v>
      </c>
      <c r="M1167" s="47" t="s">
        <v>4479</v>
      </c>
      <c r="N1167" s="54" t="s">
        <v>4480</v>
      </c>
      <c r="O1167" s="50" t="s">
        <v>6706</v>
      </c>
      <c r="P1167" s="50"/>
      <c r="Q1167" s="39" t="s">
        <v>3349</v>
      </c>
      <c r="R1167" s="39" t="s">
        <v>1301</v>
      </c>
    </row>
    <row r="1168" spans="1:18" ht="21">
      <c r="A1168" s="38" t="s">
        <v>3713</v>
      </c>
      <c r="B1168" s="38"/>
      <c r="C1168" s="39" t="s">
        <v>3714</v>
      </c>
      <c r="D1168" s="39" t="s">
        <v>29</v>
      </c>
      <c r="E1168" s="46">
        <v>2565</v>
      </c>
      <c r="F1168" s="46" t="s">
        <v>582</v>
      </c>
      <c r="G1168" s="47" t="s">
        <v>245</v>
      </c>
      <c r="H1168" s="39" t="s">
        <v>3716</v>
      </c>
      <c r="I1168" s="39" t="s">
        <v>3717</v>
      </c>
      <c r="J1168" s="46" t="s">
        <v>6722</v>
      </c>
      <c r="K1168" s="39" t="s">
        <v>3718</v>
      </c>
      <c r="L1168" s="47" t="s">
        <v>4571</v>
      </c>
      <c r="M1168" s="47" t="s">
        <v>4479</v>
      </c>
      <c r="N1168" s="54" t="s">
        <v>4509</v>
      </c>
      <c r="O1168" s="50" t="s">
        <v>6706</v>
      </c>
      <c r="P1168" s="50"/>
      <c r="Q1168" s="39" t="s">
        <v>3720</v>
      </c>
      <c r="R1168" s="39" t="s">
        <v>1269</v>
      </c>
    </row>
    <row r="1169" spans="1:18" ht="21">
      <c r="A1169" s="38" t="s">
        <v>2176</v>
      </c>
      <c r="B1169" s="38"/>
      <c r="C1169" s="39" t="s">
        <v>6555</v>
      </c>
      <c r="D1169" s="39" t="s">
        <v>29</v>
      </c>
      <c r="E1169" s="46">
        <v>2565</v>
      </c>
      <c r="F1169" s="46" t="s">
        <v>582</v>
      </c>
      <c r="G1169" s="47" t="s">
        <v>245</v>
      </c>
      <c r="H1169" s="39" t="s">
        <v>2179</v>
      </c>
      <c r="I1169" s="39" t="s">
        <v>775</v>
      </c>
      <c r="J1169" s="46" t="s">
        <v>6710</v>
      </c>
      <c r="K1169" s="39" t="s">
        <v>38</v>
      </c>
      <c r="L1169" s="47" t="s">
        <v>4571</v>
      </c>
      <c r="M1169" s="47" t="s">
        <v>4479</v>
      </c>
      <c r="N1169" s="54" t="s">
        <v>4509</v>
      </c>
      <c r="O1169" s="50" t="s">
        <v>6706</v>
      </c>
      <c r="P1169" s="50"/>
      <c r="Q1169" s="39" t="s">
        <v>3138</v>
      </c>
      <c r="R1169" s="39" t="s">
        <v>1269</v>
      </c>
    </row>
    <row r="1170" spans="1:18" ht="21">
      <c r="A1170" s="38" t="s">
        <v>1704</v>
      </c>
      <c r="B1170" s="38"/>
      <c r="C1170" s="39" t="s">
        <v>1705</v>
      </c>
      <c r="D1170" s="39" t="s">
        <v>29</v>
      </c>
      <c r="E1170" s="46">
        <v>2564</v>
      </c>
      <c r="F1170" s="46" t="s">
        <v>615</v>
      </c>
      <c r="G1170" s="47" t="s">
        <v>1560</v>
      </c>
      <c r="H1170" s="39" t="s">
        <v>1707</v>
      </c>
      <c r="I1170" s="39" t="s">
        <v>769</v>
      </c>
      <c r="J1170" s="46" t="s">
        <v>6718</v>
      </c>
      <c r="K1170" s="39" t="s">
        <v>38</v>
      </c>
      <c r="L1170" s="47" t="s">
        <v>6125</v>
      </c>
      <c r="M1170" s="47" t="s">
        <v>4515</v>
      </c>
      <c r="N1170" s="54" t="s">
        <v>4717</v>
      </c>
      <c r="O1170" s="50" t="s">
        <v>6706</v>
      </c>
      <c r="P1170" s="50"/>
      <c r="Q1170" s="39" t="s">
        <v>6558</v>
      </c>
      <c r="R1170" s="39" t="s">
        <v>1708</v>
      </c>
    </row>
    <row r="1171" spans="1:18" ht="21">
      <c r="A1171" s="38" t="s">
        <v>1368</v>
      </c>
      <c r="B1171" s="38"/>
      <c r="C1171" s="39" t="s">
        <v>1369</v>
      </c>
      <c r="D1171" s="39" t="s">
        <v>29</v>
      </c>
      <c r="E1171" s="46">
        <v>2564</v>
      </c>
      <c r="F1171" s="46" t="s">
        <v>333</v>
      </c>
      <c r="G1171" s="47" t="s">
        <v>251</v>
      </c>
      <c r="H1171" s="39" t="s">
        <v>1126</v>
      </c>
      <c r="I1171" s="39" t="s">
        <v>775</v>
      </c>
      <c r="J1171" s="46" t="s">
        <v>6710</v>
      </c>
      <c r="K1171" s="39" t="s">
        <v>38</v>
      </c>
      <c r="L1171" s="47" t="s">
        <v>6125</v>
      </c>
      <c r="M1171" s="47" t="s">
        <v>4479</v>
      </c>
      <c r="N1171" s="54" t="s">
        <v>4509</v>
      </c>
      <c r="O1171" s="50" t="s">
        <v>6706</v>
      </c>
      <c r="P1171" s="50"/>
      <c r="Q1171" s="39" t="s">
        <v>6519</v>
      </c>
      <c r="R1171" s="39" t="s">
        <v>1269</v>
      </c>
    </row>
    <row r="1172" spans="1:18" ht="21">
      <c r="A1172" s="38" t="s">
        <v>6561</v>
      </c>
      <c r="B1172" s="38"/>
      <c r="C1172" s="39" t="s">
        <v>6562</v>
      </c>
      <c r="D1172" s="39" t="s">
        <v>29</v>
      </c>
      <c r="E1172" s="46">
        <v>2564</v>
      </c>
      <c r="F1172" s="46" t="s">
        <v>1248</v>
      </c>
      <c r="G1172" s="47" t="s">
        <v>615</v>
      </c>
      <c r="H1172" s="39" t="s">
        <v>3797</v>
      </c>
      <c r="I1172" s="39" t="s">
        <v>1848</v>
      </c>
      <c r="J1172" s="46" t="s">
        <v>6712</v>
      </c>
      <c r="K1172" s="39" t="s">
        <v>556</v>
      </c>
      <c r="L1172" s="47" t="s">
        <v>6125</v>
      </c>
      <c r="M1172" s="47" t="s">
        <v>4484</v>
      </c>
      <c r="N1172" s="55" t="s">
        <v>4485</v>
      </c>
      <c r="O1172" s="51" t="s">
        <v>6707</v>
      </c>
      <c r="P1172" s="51"/>
      <c r="Q1172" s="39" t="s">
        <v>6567</v>
      </c>
      <c r="R1172" s="39" t="s">
        <v>6564</v>
      </c>
    </row>
    <row r="1173" spans="1:18" ht="21">
      <c r="A1173" s="38" t="s">
        <v>6568</v>
      </c>
      <c r="B1173" s="38"/>
      <c r="C1173" s="39" t="s">
        <v>6569</v>
      </c>
      <c r="D1173" s="39" t="s">
        <v>29</v>
      </c>
      <c r="E1173" s="46">
        <v>2567</v>
      </c>
      <c r="F1173" s="46" t="s">
        <v>2696</v>
      </c>
      <c r="G1173" s="47" t="s">
        <v>237</v>
      </c>
      <c r="H1173" s="39" t="s">
        <v>6571</v>
      </c>
      <c r="I1173" s="39" t="s">
        <v>6570</v>
      </c>
      <c r="J1173" s="46" t="s">
        <v>6744</v>
      </c>
      <c r="K1173" s="39" t="s">
        <v>756</v>
      </c>
      <c r="L1173" s="46" t="s">
        <v>4786</v>
      </c>
      <c r="M1173" s="47" t="s">
        <v>4479</v>
      </c>
      <c r="N1173" s="55" t="s">
        <v>4494</v>
      </c>
      <c r="O1173" s="51" t="s">
        <v>6707</v>
      </c>
      <c r="P1173" s="51"/>
      <c r="Q1173" s="39" t="s">
        <v>6575</v>
      </c>
      <c r="R1173" s="39" t="s">
        <v>6574</v>
      </c>
    </row>
    <row r="1174" spans="1:18" ht="21">
      <c r="A1174" s="38" t="s">
        <v>6576</v>
      </c>
      <c r="B1174" s="38"/>
      <c r="C1174" s="39" t="s">
        <v>6577</v>
      </c>
      <c r="D1174" s="39" t="s">
        <v>29</v>
      </c>
      <c r="E1174" s="46">
        <v>2564</v>
      </c>
      <c r="F1174" s="46" t="s">
        <v>333</v>
      </c>
      <c r="G1174" s="47" t="s">
        <v>251</v>
      </c>
      <c r="H1174" s="39" t="s">
        <v>6578</v>
      </c>
      <c r="I1174" s="39" t="s">
        <v>1096</v>
      </c>
      <c r="J1174" s="46" t="s">
        <v>6719</v>
      </c>
      <c r="K1174" s="39" t="s">
        <v>979</v>
      </c>
      <c r="L1174" s="47" t="s">
        <v>6125</v>
      </c>
      <c r="M1174" s="47" t="s">
        <v>4479</v>
      </c>
      <c r="N1174" s="55" t="s">
        <v>4494</v>
      </c>
      <c r="O1174" s="51" t="s">
        <v>6707</v>
      </c>
      <c r="P1174" s="51"/>
      <c r="Q1174" s="39" t="s">
        <v>6581</v>
      </c>
      <c r="R1174" s="39" t="s">
        <v>6579</v>
      </c>
    </row>
    <row r="1175" spans="1:18" ht="21">
      <c r="A1175" s="38" t="s">
        <v>6576</v>
      </c>
      <c r="B1175" s="38"/>
      <c r="C1175" s="39" t="s">
        <v>6577</v>
      </c>
      <c r="D1175" s="39" t="s">
        <v>29</v>
      </c>
      <c r="E1175" s="46">
        <v>2564</v>
      </c>
      <c r="F1175" s="46" t="s">
        <v>333</v>
      </c>
      <c r="G1175" s="47" t="s">
        <v>251</v>
      </c>
      <c r="H1175" s="39" t="s">
        <v>6578</v>
      </c>
      <c r="I1175" s="39" t="s">
        <v>1096</v>
      </c>
      <c r="J1175" s="46" t="s">
        <v>6719</v>
      </c>
      <c r="K1175" s="39" t="s">
        <v>979</v>
      </c>
      <c r="L1175" s="47" t="s">
        <v>6125</v>
      </c>
      <c r="M1175" s="47" t="s">
        <v>4479</v>
      </c>
      <c r="N1175" s="55" t="s">
        <v>4509</v>
      </c>
      <c r="O1175" s="51" t="s">
        <v>6707</v>
      </c>
      <c r="P1175" s="51"/>
      <c r="Q1175" s="39" t="s">
        <v>6581</v>
      </c>
      <c r="R1175" s="39" t="s">
        <v>6579</v>
      </c>
    </row>
    <row r="1176" spans="1:18" ht="21">
      <c r="A1176" s="38" t="s">
        <v>6582</v>
      </c>
      <c r="B1176" s="38"/>
      <c r="C1176" s="39" t="s">
        <v>6583</v>
      </c>
      <c r="D1176" s="39" t="s">
        <v>29</v>
      </c>
      <c r="E1176" s="46">
        <v>2564</v>
      </c>
      <c r="F1176" s="46" t="s">
        <v>333</v>
      </c>
      <c r="G1176" s="47" t="s">
        <v>251</v>
      </c>
      <c r="H1176" s="39" t="s">
        <v>6578</v>
      </c>
      <c r="I1176" s="39" t="s">
        <v>1096</v>
      </c>
      <c r="J1176" s="46" t="s">
        <v>6719</v>
      </c>
      <c r="K1176" s="39" t="s">
        <v>979</v>
      </c>
      <c r="L1176" s="47" t="s">
        <v>6125</v>
      </c>
      <c r="M1176" s="47" t="s">
        <v>4479</v>
      </c>
      <c r="N1176" s="55" t="s">
        <v>4509</v>
      </c>
      <c r="O1176" s="51" t="s">
        <v>6707</v>
      </c>
      <c r="P1176" s="51"/>
      <c r="Q1176" s="39" t="s">
        <v>6584</v>
      </c>
      <c r="R1176" s="39" t="s">
        <v>6579</v>
      </c>
    </row>
    <row r="1177" spans="1:18" ht="21">
      <c r="A1177" s="38" t="s">
        <v>6585</v>
      </c>
      <c r="B1177" s="38"/>
      <c r="C1177" s="39" t="s">
        <v>6586</v>
      </c>
      <c r="D1177" s="39" t="s">
        <v>29</v>
      </c>
      <c r="E1177" s="46">
        <v>2564</v>
      </c>
      <c r="F1177" s="46" t="s">
        <v>1248</v>
      </c>
      <c r="G1177" s="47" t="s">
        <v>251</v>
      </c>
      <c r="H1177" s="39" t="s">
        <v>6578</v>
      </c>
      <c r="I1177" s="39" t="s">
        <v>1096</v>
      </c>
      <c r="J1177" s="46" t="s">
        <v>6719</v>
      </c>
      <c r="K1177" s="39" t="s">
        <v>979</v>
      </c>
      <c r="L1177" s="47" t="s">
        <v>6125</v>
      </c>
      <c r="M1177" s="47" t="s">
        <v>4479</v>
      </c>
      <c r="N1177" s="55" t="s">
        <v>4509</v>
      </c>
      <c r="O1177" s="51" t="s">
        <v>6707</v>
      </c>
      <c r="P1177" s="51"/>
      <c r="Q1177" s="39" t="s">
        <v>6587</v>
      </c>
      <c r="R1177" s="39" t="s">
        <v>6579</v>
      </c>
    </row>
    <row r="1178" spans="1:18" ht="21">
      <c r="A1178" s="38" t="s">
        <v>6588</v>
      </c>
      <c r="B1178" s="38"/>
      <c r="C1178" s="39" t="s">
        <v>6589</v>
      </c>
      <c r="D1178" s="39" t="s">
        <v>29</v>
      </c>
      <c r="E1178" s="46">
        <v>2564</v>
      </c>
      <c r="F1178" s="46" t="s">
        <v>333</v>
      </c>
      <c r="G1178" s="47" t="s">
        <v>251</v>
      </c>
      <c r="H1178" s="39" t="s">
        <v>6578</v>
      </c>
      <c r="I1178" s="39" t="s">
        <v>1096</v>
      </c>
      <c r="J1178" s="46" t="s">
        <v>6719</v>
      </c>
      <c r="K1178" s="39" t="s">
        <v>979</v>
      </c>
      <c r="L1178" s="47" t="s">
        <v>6125</v>
      </c>
      <c r="M1178" s="47" t="s">
        <v>4479</v>
      </c>
      <c r="N1178" s="55" t="s">
        <v>4509</v>
      </c>
      <c r="O1178" s="51" t="s">
        <v>6707</v>
      </c>
      <c r="P1178" s="51"/>
      <c r="Q1178" s="39" t="s">
        <v>6592</v>
      </c>
      <c r="R1178" s="39" t="s">
        <v>6590</v>
      </c>
    </row>
    <row r="1179" spans="1:18" ht="21">
      <c r="A1179" s="38" t="s">
        <v>6593</v>
      </c>
      <c r="B1179" s="38"/>
      <c r="C1179" s="39" t="s">
        <v>6594</v>
      </c>
      <c r="D1179" s="39" t="s">
        <v>478</v>
      </c>
      <c r="E1179" s="46">
        <v>2566</v>
      </c>
      <c r="F1179" s="46" t="s">
        <v>575</v>
      </c>
      <c r="G1179" s="47" t="s">
        <v>1674</v>
      </c>
      <c r="H1179" s="39" t="s">
        <v>1238</v>
      </c>
      <c r="I1179" s="39" t="s">
        <v>775</v>
      </c>
      <c r="J1179" s="46" t="s">
        <v>6710</v>
      </c>
      <c r="K1179" s="39" t="s">
        <v>38</v>
      </c>
      <c r="L1179" s="46" t="s">
        <v>4582</v>
      </c>
      <c r="M1179" s="47" t="s">
        <v>4479</v>
      </c>
      <c r="N1179" s="55" t="s">
        <v>4509</v>
      </c>
      <c r="O1179" s="51" t="s">
        <v>6707</v>
      </c>
      <c r="P1179" s="51"/>
      <c r="Q1179" s="39" t="s">
        <v>6597</v>
      </c>
      <c r="R1179" s="38" t="s">
        <v>6595</v>
      </c>
    </row>
    <row r="1180" spans="1:18" ht="21">
      <c r="A1180" s="38" t="s">
        <v>6598</v>
      </c>
      <c r="B1180" s="38"/>
      <c r="C1180" s="39" t="s">
        <v>6599</v>
      </c>
      <c r="D1180" s="39" t="s">
        <v>29</v>
      </c>
      <c r="E1180" s="46">
        <v>2566</v>
      </c>
      <c r="F1180" s="46" t="s">
        <v>575</v>
      </c>
      <c r="G1180" s="47" t="s">
        <v>1674</v>
      </c>
      <c r="H1180" s="39" t="s">
        <v>6600</v>
      </c>
      <c r="I1180" s="39" t="s">
        <v>327</v>
      </c>
      <c r="J1180" s="46" t="s">
        <v>6709</v>
      </c>
      <c r="K1180" s="39" t="s">
        <v>38</v>
      </c>
      <c r="L1180" s="46" t="s">
        <v>4582</v>
      </c>
      <c r="M1180" s="47" t="s">
        <v>4479</v>
      </c>
      <c r="N1180" s="55" t="s">
        <v>4509</v>
      </c>
      <c r="O1180" s="51" t="s">
        <v>6707</v>
      </c>
      <c r="P1180" s="51"/>
      <c r="Q1180" s="39" t="s">
        <v>6601</v>
      </c>
      <c r="R1180" s="38" t="s">
        <v>6427</v>
      </c>
    </row>
    <row r="1181" spans="1:18" ht="21">
      <c r="A1181" s="38" t="s">
        <v>6602</v>
      </c>
      <c r="B1181" s="38"/>
      <c r="C1181" s="39" t="s">
        <v>6603</v>
      </c>
      <c r="D1181" s="39" t="s">
        <v>29</v>
      </c>
      <c r="E1181" s="46">
        <v>2568</v>
      </c>
      <c r="F1181" s="46" t="s">
        <v>517</v>
      </c>
      <c r="G1181" s="47" t="s">
        <v>4514</v>
      </c>
      <c r="H1181" s="39"/>
      <c r="I1181" s="39" t="s">
        <v>4827</v>
      </c>
      <c r="J1181" s="46" t="s">
        <v>4827</v>
      </c>
      <c r="K1181" s="39" t="s">
        <v>1005</v>
      </c>
      <c r="L1181" s="46" t="s">
        <v>5383</v>
      </c>
      <c r="M1181" s="47" t="s">
        <v>4479</v>
      </c>
      <c r="N1181" s="55" t="s">
        <v>4509</v>
      </c>
      <c r="O1181" s="51" t="s">
        <v>6707</v>
      </c>
      <c r="P1181" s="51"/>
      <c r="Q1181" s="39" t="s">
        <v>6607</v>
      </c>
      <c r="R1181" s="39" t="s">
        <v>6606</v>
      </c>
    </row>
    <row r="1182" spans="1:18" ht="21">
      <c r="A1182" s="38" t="s">
        <v>6608</v>
      </c>
      <c r="B1182" s="38"/>
      <c r="C1182" s="39" t="s">
        <v>6609</v>
      </c>
      <c r="D1182" s="39" t="s">
        <v>29</v>
      </c>
      <c r="E1182" s="46">
        <v>2568</v>
      </c>
      <c r="F1182" s="46" t="s">
        <v>517</v>
      </c>
      <c r="G1182" s="47" t="s">
        <v>1267</v>
      </c>
      <c r="H1182" s="39" t="s">
        <v>1087</v>
      </c>
      <c r="I1182" s="39" t="s">
        <v>775</v>
      </c>
      <c r="J1182" s="46" t="s">
        <v>6710</v>
      </c>
      <c r="K1182" s="39" t="s">
        <v>38</v>
      </c>
      <c r="L1182" s="46" t="s">
        <v>5383</v>
      </c>
      <c r="M1182" s="47" t="s">
        <v>4479</v>
      </c>
      <c r="N1182" s="55" t="s">
        <v>4480</v>
      </c>
      <c r="O1182" s="51" t="s">
        <v>6707</v>
      </c>
      <c r="P1182" s="51"/>
      <c r="Q1182" s="39" t="s">
        <v>6610</v>
      </c>
      <c r="R1182" s="39" t="s">
        <v>6428</v>
      </c>
    </row>
    <row r="1183" spans="1:18" ht="21">
      <c r="A1183" s="38" t="s">
        <v>6611</v>
      </c>
      <c r="B1183" s="38"/>
      <c r="C1183" s="39" t="s">
        <v>6612</v>
      </c>
      <c r="D1183" s="39" t="s">
        <v>29</v>
      </c>
      <c r="E1183" s="46">
        <v>2568</v>
      </c>
      <c r="F1183" s="46" t="s">
        <v>517</v>
      </c>
      <c r="G1183" s="47" t="s">
        <v>1267</v>
      </c>
      <c r="H1183" s="39" t="s">
        <v>1087</v>
      </c>
      <c r="I1183" s="39" t="s">
        <v>775</v>
      </c>
      <c r="J1183" s="46" t="s">
        <v>6710</v>
      </c>
      <c r="K1183" s="39" t="s">
        <v>38</v>
      </c>
      <c r="L1183" s="46" t="s">
        <v>5383</v>
      </c>
      <c r="M1183" s="47" t="s">
        <v>4479</v>
      </c>
      <c r="N1183" s="55" t="s">
        <v>4509</v>
      </c>
      <c r="O1183" s="51" t="s">
        <v>6707</v>
      </c>
      <c r="P1183" s="51"/>
      <c r="Q1183" s="39" t="s">
        <v>6613</v>
      </c>
      <c r="R1183" s="39" t="s">
        <v>6428</v>
      </c>
    </row>
    <row r="1184" spans="1:18" ht="21">
      <c r="A1184" s="38" t="s">
        <v>6614</v>
      </c>
      <c r="B1184" s="38"/>
      <c r="C1184" s="39" t="s">
        <v>6615</v>
      </c>
      <c r="D1184" s="39" t="s">
        <v>29</v>
      </c>
      <c r="E1184" s="46">
        <v>2568</v>
      </c>
      <c r="F1184" s="46" t="s">
        <v>517</v>
      </c>
      <c r="G1184" s="47" t="s">
        <v>1267</v>
      </c>
      <c r="H1184" s="39" t="s">
        <v>2179</v>
      </c>
      <c r="I1184" s="39" t="s">
        <v>775</v>
      </c>
      <c r="J1184" s="46" t="s">
        <v>6710</v>
      </c>
      <c r="K1184" s="39" t="s">
        <v>38</v>
      </c>
      <c r="L1184" s="46" t="s">
        <v>5383</v>
      </c>
      <c r="M1184" s="47" t="s">
        <v>4479</v>
      </c>
      <c r="N1184" s="55" t="s">
        <v>4494</v>
      </c>
      <c r="O1184" s="51" t="s">
        <v>6707</v>
      </c>
      <c r="P1184" s="51"/>
      <c r="Q1184" s="39" t="s">
        <v>6616</v>
      </c>
      <c r="R1184" s="39" t="s">
        <v>6428</v>
      </c>
    </row>
    <row r="1185" spans="1:18" ht="21">
      <c r="A1185" s="38" t="s">
        <v>6614</v>
      </c>
      <c r="B1185" s="38"/>
      <c r="C1185" s="39" t="s">
        <v>6615</v>
      </c>
      <c r="D1185" s="39" t="s">
        <v>29</v>
      </c>
      <c r="E1185" s="46">
        <v>2568</v>
      </c>
      <c r="F1185" s="46" t="s">
        <v>517</v>
      </c>
      <c r="G1185" s="47" t="s">
        <v>1267</v>
      </c>
      <c r="H1185" s="39" t="s">
        <v>2179</v>
      </c>
      <c r="I1185" s="39" t="s">
        <v>775</v>
      </c>
      <c r="J1185" s="46" t="s">
        <v>6710</v>
      </c>
      <c r="K1185" s="39" t="s">
        <v>38</v>
      </c>
      <c r="L1185" s="46" t="s">
        <v>5383</v>
      </c>
      <c r="M1185" s="47" t="s">
        <v>4474</v>
      </c>
      <c r="N1185" s="55" t="s">
        <v>4475</v>
      </c>
      <c r="O1185" s="51" t="s">
        <v>6707</v>
      </c>
      <c r="P1185" s="51"/>
      <c r="Q1185" s="39" t="s">
        <v>6616</v>
      </c>
      <c r="R1185" s="39" t="s">
        <v>6428</v>
      </c>
    </row>
    <row r="1186" spans="1:18" ht="21">
      <c r="A1186" s="38" t="s">
        <v>6617</v>
      </c>
      <c r="B1186" s="38"/>
      <c r="C1186" s="39" t="s">
        <v>6618</v>
      </c>
      <c r="D1186" s="39" t="s">
        <v>29</v>
      </c>
      <c r="E1186" s="46">
        <v>2568</v>
      </c>
      <c r="F1186" s="46" t="s">
        <v>517</v>
      </c>
      <c r="G1186" s="47" t="s">
        <v>1267</v>
      </c>
      <c r="H1186" s="39" t="s">
        <v>151</v>
      </c>
      <c r="I1186" s="39" t="s">
        <v>37</v>
      </c>
      <c r="J1186" s="46" t="s">
        <v>6711</v>
      </c>
      <c r="K1186" s="39" t="s">
        <v>38</v>
      </c>
      <c r="L1186" s="46" t="s">
        <v>5383</v>
      </c>
      <c r="M1186" s="47" t="s">
        <v>4479</v>
      </c>
      <c r="N1186" s="55" t="s">
        <v>4491</v>
      </c>
      <c r="O1186" s="51" t="s">
        <v>6707</v>
      </c>
      <c r="P1186" s="51"/>
      <c r="Q1186" s="39" t="s">
        <v>6620</v>
      </c>
      <c r="R1186" s="39" t="s">
        <v>6619</v>
      </c>
    </row>
    <row r="1187" spans="1:18" ht="21">
      <c r="A1187" s="38" t="s">
        <v>6621</v>
      </c>
      <c r="B1187" s="38"/>
      <c r="C1187" s="39" t="s">
        <v>6622</v>
      </c>
      <c r="D1187" s="39" t="s">
        <v>29</v>
      </c>
      <c r="E1187" s="46">
        <v>2563</v>
      </c>
      <c r="F1187" s="46" t="s">
        <v>582</v>
      </c>
      <c r="G1187" s="47" t="s">
        <v>245</v>
      </c>
      <c r="H1187" s="39" t="s">
        <v>288</v>
      </c>
      <c r="I1187" s="39" t="s">
        <v>289</v>
      </c>
      <c r="J1187" s="46" t="s">
        <v>6726</v>
      </c>
      <c r="K1187" s="39" t="s">
        <v>38</v>
      </c>
      <c r="L1187" s="47" t="s">
        <v>6111</v>
      </c>
      <c r="M1187" s="47" t="s">
        <v>4484</v>
      </c>
      <c r="N1187" s="55" t="s">
        <v>4636</v>
      </c>
      <c r="O1187" s="51" t="s">
        <v>6707</v>
      </c>
      <c r="P1187" s="51"/>
      <c r="Q1187" s="39" t="s">
        <v>6624</v>
      </c>
      <c r="R1187" s="39" t="s">
        <v>6623</v>
      </c>
    </row>
    <row r="1188" spans="1:18" ht="21">
      <c r="A1188" s="38" t="s">
        <v>6625</v>
      </c>
      <c r="B1188" s="38"/>
      <c r="C1188" s="39" t="s">
        <v>6626</v>
      </c>
      <c r="D1188" s="39" t="s">
        <v>29</v>
      </c>
      <c r="E1188" s="46">
        <v>2563</v>
      </c>
      <c r="F1188" s="46" t="s">
        <v>582</v>
      </c>
      <c r="G1188" s="47" t="s">
        <v>245</v>
      </c>
      <c r="H1188" s="39" t="s">
        <v>288</v>
      </c>
      <c r="I1188" s="39" t="s">
        <v>289</v>
      </c>
      <c r="J1188" s="46" t="s">
        <v>6726</v>
      </c>
      <c r="K1188" s="39" t="s">
        <v>38</v>
      </c>
      <c r="L1188" s="47" t="s">
        <v>6111</v>
      </c>
      <c r="M1188" s="47" t="s">
        <v>4515</v>
      </c>
      <c r="N1188" s="55" t="s">
        <v>4682</v>
      </c>
      <c r="O1188" s="51" t="s">
        <v>6707</v>
      </c>
      <c r="P1188" s="51"/>
      <c r="Q1188" s="39" t="s">
        <v>6628</v>
      </c>
      <c r="R1188" s="39" t="s">
        <v>6627</v>
      </c>
    </row>
    <row r="1189" spans="1:18" ht="21">
      <c r="A1189" s="38" t="s">
        <v>6629</v>
      </c>
      <c r="B1189" s="38"/>
      <c r="C1189" s="39" t="s">
        <v>6630</v>
      </c>
      <c r="D1189" s="39" t="s">
        <v>29</v>
      </c>
      <c r="E1189" s="46">
        <v>2563</v>
      </c>
      <c r="F1189" s="46" t="s">
        <v>582</v>
      </c>
      <c r="G1189" s="47" t="s">
        <v>237</v>
      </c>
      <c r="H1189" s="39" t="s">
        <v>288</v>
      </c>
      <c r="I1189" s="39" t="s">
        <v>289</v>
      </c>
      <c r="J1189" s="46" t="s">
        <v>6726</v>
      </c>
      <c r="K1189" s="39" t="s">
        <v>38</v>
      </c>
      <c r="L1189" s="47" t="s">
        <v>6111</v>
      </c>
      <c r="M1189" s="47" t="s">
        <v>4479</v>
      </c>
      <c r="N1189" s="55" t="s">
        <v>4494</v>
      </c>
      <c r="O1189" s="51" t="s">
        <v>6707</v>
      </c>
      <c r="P1189" s="51"/>
      <c r="Q1189" s="39" t="s">
        <v>6631</v>
      </c>
      <c r="R1189" s="39" t="s">
        <v>6514</v>
      </c>
    </row>
    <row r="1190" spans="1:18" ht="21">
      <c r="A1190" s="38" t="s">
        <v>6632</v>
      </c>
      <c r="B1190" s="38"/>
      <c r="C1190" s="39" t="s">
        <v>6633</v>
      </c>
      <c r="D1190" s="39" t="s">
        <v>29</v>
      </c>
      <c r="E1190" s="46">
        <v>2564</v>
      </c>
      <c r="F1190" s="46" t="s">
        <v>333</v>
      </c>
      <c r="G1190" s="47" t="s">
        <v>251</v>
      </c>
      <c r="H1190" s="39" t="s">
        <v>4356</v>
      </c>
      <c r="I1190" s="39" t="s">
        <v>3717</v>
      </c>
      <c r="J1190" s="46" t="s">
        <v>6722</v>
      </c>
      <c r="K1190" s="39" t="s">
        <v>3718</v>
      </c>
      <c r="L1190" s="47" t="s">
        <v>6125</v>
      </c>
      <c r="M1190" s="47" t="s">
        <v>4515</v>
      </c>
      <c r="N1190" s="55" t="s">
        <v>4682</v>
      </c>
      <c r="O1190" s="51" t="s">
        <v>6707</v>
      </c>
      <c r="P1190" s="51"/>
      <c r="Q1190" s="39" t="s">
        <v>6634</v>
      </c>
      <c r="R1190" s="39" t="s">
        <v>6627</v>
      </c>
    </row>
    <row r="1191" spans="1:18" ht="21">
      <c r="A1191" s="38" t="s">
        <v>6635</v>
      </c>
      <c r="B1191" s="38"/>
      <c r="C1191" s="39" t="s">
        <v>6636</v>
      </c>
      <c r="D1191" s="39" t="s">
        <v>29</v>
      </c>
      <c r="E1191" s="46">
        <v>2564</v>
      </c>
      <c r="F1191" s="46" t="s">
        <v>767</v>
      </c>
      <c r="G1191" s="47" t="s">
        <v>1483</v>
      </c>
      <c r="H1191" s="39" t="s">
        <v>4356</v>
      </c>
      <c r="I1191" s="39" t="s">
        <v>3717</v>
      </c>
      <c r="J1191" s="46" t="s">
        <v>6722</v>
      </c>
      <c r="K1191" s="39" t="s">
        <v>3718</v>
      </c>
      <c r="L1191" s="47" t="s">
        <v>6125</v>
      </c>
      <c r="M1191" s="47" t="s">
        <v>4515</v>
      </c>
      <c r="N1191" s="55" t="s">
        <v>4682</v>
      </c>
      <c r="O1191" s="51" t="s">
        <v>6707</v>
      </c>
      <c r="P1191" s="51"/>
      <c r="Q1191" s="39" t="s">
        <v>6639</v>
      </c>
      <c r="R1191" s="39" t="s">
        <v>6637</v>
      </c>
    </row>
    <row r="1192" spans="1:18" ht="21">
      <c r="A1192" s="38" t="s">
        <v>6640</v>
      </c>
      <c r="B1192" s="38"/>
      <c r="C1192" s="39" t="s">
        <v>6641</v>
      </c>
      <c r="D1192" s="39" t="s">
        <v>29</v>
      </c>
      <c r="E1192" s="46">
        <v>2564</v>
      </c>
      <c r="F1192" s="46" t="s">
        <v>445</v>
      </c>
      <c r="G1192" s="47" t="s">
        <v>2595</v>
      </c>
      <c r="H1192" s="39" t="s">
        <v>4356</v>
      </c>
      <c r="I1192" s="39" t="s">
        <v>3717</v>
      </c>
      <c r="J1192" s="46" t="s">
        <v>6722</v>
      </c>
      <c r="K1192" s="39" t="s">
        <v>3718</v>
      </c>
      <c r="L1192" s="47" t="s">
        <v>6125</v>
      </c>
      <c r="M1192" s="47" t="s">
        <v>4479</v>
      </c>
      <c r="N1192" s="55" t="s">
        <v>4520</v>
      </c>
      <c r="O1192" s="51" t="s">
        <v>6707</v>
      </c>
      <c r="P1192" s="51"/>
      <c r="Q1192" s="39" t="s">
        <v>6642</v>
      </c>
      <c r="R1192" s="39" t="s">
        <v>6514</v>
      </c>
    </row>
    <row r="1193" spans="1:18" ht="21">
      <c r="A1193" s="38" t="s">
        <v>6643</v>
      </c>
      <c r="B1193" s="38"/>
      <c r="C1193" s="39" t="s">
        <v>6644</v>
      </c>
      <c r="D1193" s="39" t="s">
        <v>29</v>
      </c>
      <c r="E1193" s="46">
        <v>2564</v>
      </c>
      <c r="F1193" s="46" t="s">
        <v>333</v>
      </c>
      <c r="G1193" s="47" t="s">
        <v>251</v>
      </c>
      <c r="H1193" s="39" t="s">
        <v>952</v>
      </c>
      <c r="I1193" s="39" t="s">
        <v>775</v>
      </c>
      <c r="J1193" s="46" t="s">
        <v>6710</v>
      </c>
      <c r="K1193" s="39" t="s">
        <v>38</v>
      </c>
      <c r="L1193" s="47" t="s">
        <v>6125</v>
      </c>
      <c r="M1193" s="47" t="s">
        <v>4479</v>
      </c>
      <c r="N1193" s="55" t="s">
        <v>4509</v>
      </c>
      <c r="O1193" s="51" t="s">
        <v>6707</v>
      </c>
      <c r="P1193" s="51"/>
      <c r="Q1193" s="39" t="s">
        <v>6647</v>
      </c>
      <c r="R1193" s="39" t="s">
        <v>6645</v>
      </c>
    </row>
    <row r="1194" spans="1:18" ht="21">
      <c r="A1194" s="38" t="s">
        <v>6648</v>
      </c>
      <c r="B1194" s="38"/>
      <c r="C1194" s="39" t="s">
        <v>6649</v>
      </c>
      <c r="D1194" s="39" t="s">
        <v>307</v>
      </c>
      <c r="E1194" s="46">
        <v>2564</v>
      </c>
      <c r="F1194" s="46" t="s">
        <v>674</v>
      </c>
      <c r="G1194" s="47" t="s">
        <v>649</v>
      </c>
      <c r="H1194" s="39" t="s">
        <v>933</v>
      </c>
      <c r="I1194" s="39" t="s">
        <v>327</v>
      </c>
      <c r="J1194" s="46" t="s">
        <v>6709</v>
      </c>
      <c r="K1194" s="39" t="s">
        <v>38</v>
      </c>
      <c r="L1194" s="47" t="s">
        <v>6125</v>
      </c>
      <c r="M1194" s="47" t="s">
        <v>4479</v>
      </c>
      <c r="N1194" s="55" t="s">
        <v>4509</v>
      </c>
      <c r="O1194" s="51" t="s">
        <v>6707</v>
      </c>
      <c r="P1194" s="51"/>
      <c r="Q1194" s="39" t="s">
        <v>6652</v>
      </c>
      <c r="R1194" s="39" t="s">
        <v>6650</v>
      </c>
    </row>
    <row r="1195" spans="1:18" ht="21">
      <c r="A1195" s="38" t="s">
        <v>6653</v>
      </c>
      <c r="B1195" s="38"/>
      <c r="C1195" s="39" t="s">
        <v>6654</v>
      </c>
      <c r="D1195" s="39" t="s">
        <v>29</v>
      </c>
      <c r="E1195" s="46">
        <v>2564</v>
      </c>
      <c r="F1195" s="46" t="s">
        <v>674</v>
      </c>
      <c r="G1195" s="47" t="s">
        <v>649</v>
      </c>
      <c r="H1195" s="39" t="s">
        <v>933</v>
      </c>
      <c r="I1195" s="39" t="s">
        <v>327</v>
      </c>
      <c r="J1195" s="46" t="s">
        <v>6709</v>
      </c>
      <c r="K1195" s="39" t="s">
        <v>38</v>
      </c>
      <c r="L1195" s="47" t="s">
        <v>6125</v>
      </c>
      <c r="M1195" s="47" t="s">
        <v>4479</v>
      </c>
      <c r="N1195" s="55" t="s">
        <v>4509</v>
      </c>
      <c r="O1195" s="51" t="s">
        <v>6707</v>
      </c>
      <c r="P1195" s="51"/>
      <c r="Q1195" s="39" t="s">
        <v>6655</v>
      </c>
      <c r="R1195" s="39" t="s">
        <v>6514</v>
      </c>
    </row>
    <row r="1196" spans="1:18" ht="21">
      <c r="A1196" s="38" t="s">
        <v>6656</v>
      </c>
      <c r="B1196" s="38"/>
      <c r="C1196" s="39" t="s">
        <v>6657</v>
      </c>
      <c r="D1196" s="39" t="s">
        <v>29</v>
      </c>
      <c r="E1196" s="46">
        <v>2564</v>
      </c>
      <c r="F1196" s="46" t="s">
        <v>333</v>
      </c>
      <c r="G1196" s="47" t="s">
        <v>251</v>
      </c>
      <c r="H1196" s="39" t="s">
        <v>6658</v>
      </c>
      <c r="I1196" s="39" t="s">
        <v>289</v>
      </c>
      <c r="J1196" s="46" t="s">
        <v>6726</v>
      </c>
      <c r="K1196" s="39" t="s">
        <v>38</v>
      </c>
      <c r="L1196" s="47" t="s">
        <v>6125</v>
      </c>
      <c r="M1196" s="47" t="s">
        <v>4515</v>
      </c>
      <c r="N1196" s="55" t="s">
        <v>4717</v>
      </c>
      <c r="O1196" s="51" t="s">
        <v>6707</v>
      </c>
      <c r="P1196" s="51"/>
      <c r="Q1196" s="39" t="s">
        <v>6661</v>
      </c>
      <c r="R1196" s="39" t="s">
        <v>6659</v>
      </c>
    </row>
    <row r="1197" spans="1:18" ht="21">
      <c r="A1197" s="38" t="s">
        <v>6662</v>
      </c>
      <c r="B1197" s="38"/>
      <c r="C1197" s="39" t="s">
        <v>6663</v>
      </c>
      <c r="D1197" s="39" t="s">
        <v>29</v>
      </c>
      <c r="E1197" s="46">
        <v>2565</v>
      </c>
      <c r="F1197" s="46" t="s">
        <v>1483</v>
      </c>
      <c r="G1197" s="47" t="s">
        <v>2386</v>
      </c>
      <c r="H1197" s="39" t="s">
        <v>3497</v>
      </c>
      <c r="I1197" s="39" t="s">
        <v>775</v>
      </c>
      <c r="J1197" s="46" t="s">
        <v>6710</v>
      </c>
      <c r="K1197" s="39" t="s">
        <v>38</v>
      </c>
      <c r="L1197" s="47" t="s">
        <v>4571</v>
      </c>
      <c r="M1197" s="47" t="s">
        <v>4479</v>
      </c>
      <c r="N1197" s="55" t="s">
        <v>4509</v>
      </c>
      <c r="O1197" s="51" t="s">
        <v>6707</v>
      </c>
      <c r="P1197" s="51"/>
      <c r="Q1197" s="39" t="s">
        <v>6664</v>
      </c>
      <c r="R1197" s="39" t="s">
        <v>6514</v>
      </c>
    </row>
    <row r="1198" spans="1:18" ht="21">
      <c r="A1198" s="38" t="s">
        <v>6665</v>
      </c>
      <c r="B1198" s="38"/>
      <c r="C1198" s="39" t="s">
        <v>6666</v>
      </c>
      <c r="D1198" s="39" t="s">
        <v>29</v>
      </c>
      <c r="E1198" s="46">
        <v>2565</v>
      </c>
      <c r="F1198" s="46" t="s">
        <v>65</v>
      </c>
      <c r="G1198" s="47" t="s">
        <v>2074</v>
      </c>
      <c r="H1198" s="39" t="s">
        <v>933</v>
      </c>
      <c r="I1198" s="39" t="s">
        <v>327</v>
      </c>
      <c r="J1198" s="46" t="s">
        <v>6709</v>
      </c>
      <c r="K1198" s="39" t="s">
        <v>38</v>
      </c>
      <c r="L1198" s="47" t="s">
        <v>4571</v>
      </c>
      <c r="M1198" s="47" t="s">
        <v>4479</v>
      </c>
      <c r="N1198" s="55" t="s">
        <v>4509</v>
      </c>
      <c r="O1198" s="51" t="s">
        <v>6707</v>
      </c>
      <c r="P1198" s="51"/>
      <c r="Q1198" s="39" t="s">
        <v>6667</v>
      </c>
      <c r="R1198" s="39" t="s">
        <v>6514</v>
      </c>
    </row>
    <row r="1199" spans="1:18" ht="21">
      <c r="A1199" s="38" t="s">
        <v>6668</v>
      </c>
      <c r="B1199" s="38"/>
      <c r="C1199" s="39" t="s">
        <v>6669</v>
      </c>
      <c r="D1199" s="39" t="s">
        <v>6670</v>
      </c>
      <c r="E1199" s="46">
        <v>2567</v>
      </c>
      <c r="F1199" s="46" t="s">
        <v>237</v>
      </c>
      <c r="G1199" s="47" t="s">
        <v>4815</v>
      </c>
      <c r="H1199" s="39" t="s">
        <v>6671</v>
      </c>
      <c r="I1199" s="39" t="s">
        <v>327</v>
      </c>
      <c r="J1199" s="46" t="s">
        <v>6709</v>
      </c>
      <c r="K1199" s="39" t="s">
        <v>38</v>
      </c>
      <c r="L1199" s="46" t="s">
        <v>4786</v>
      </c>
      <c r="M1199" s="47" t="s">
        <v>4479</v>
      </c>
      <c r="N1199" s="55" t="s">
        <v>4494</v>
      </c>
      <c r="O1199" s="51" t="s">
        <v>6707</v>
      </c>
      <c r="P1199" s="51"/>
      <c r="Q1199" s="39" t="s">
        <v>6675</v>
      </c>
      <c r="R1199" s="39" t="s">
        <v>6674</v>
      </c>
    </row>
    <row r="1200" spans="1:18" ht="21">
      <c r="A1200" s="38" t="s">
        <v>6676</v>
      </c>
      <c r="B1200" s="38"/>
      <c r="C1200" s="39" t="s">
        <v>6677</v>
      </c>
      <c r="D1200" s="39" t="s">
        <v>6670</v>
      </c>
      <c r="E1200" s="46">
        <v>2568</v>
      </c>
      <c r="F1200" s="46" t="s">
        <v>517</v>
      </c>
      <c r="G1200" s="47" t="s">
        <v>1267</v>
      </c>
      <c r="H1200" s="39" t="s">
        <v>6671</v>
      </c>
      <c r="I1200" s="39" t="s">
        <v>327</v>
      </c>
      <c r="J1200" s="46" t="s">
        <v>6709</v>
      </c>
      <c r="K1200" s="39" t="s">
        <v>38</v>
      </c>
      <c r="L1200" s="46" t="s">
        <v>5383</v>
      </c>
      <c r="M1200" s="47" t="s">
        <v>4479</v>
      </c>
      <c r="N1200" s="55" t="s">
        <v>4494</v>
      </c>
      <c r="O1200" s="51" t="s">
        <v>6707</v>
      </c>
      <c r="P1200" s="51"/>
      <c r="Q1200" s="39" t="s">
        <v>6678</v>
      </c>
      <c r="R1200" s="39" t="s">
        <v>6674</v>
      </c>
    </row>
    <row r="1201" spans="1:18" ht="21">
      <c r="A1201" s="38" t="s">
        <v>6679</v>
      </c>
      <c r="B1201" s="38"/>
      <c r="C1201" s="39" t="s">
        <v>6680</v>
      </c>
      <c r="D1201" s="39" t="s">
        <v>6670</v>
      </c>
      <c r="E1201" s="46">
        <v>2565</v>
      </c>
      <c r="F1201" s="46" t="s">
        <v>582</v>
      </c>
      <c r="G1201" s="47" t="s">
        <v>245</v>
      </c>
      <c r="H1201" s="39" t="s">
        <v>6671</v>
      </c>
      <c r="I1201" s="39" t="s">
        <v>327</v>
      </c>
      <c r="J1201" s="46" t="s">
        <v>6709</v>
      </c>
      <c r="K1201" s="39" t="s">
        <v>38</v>
      </c>
      <c r="L1201" s="47" t="s">
        <v>4571</v>
      </c>
      <c r="M1201" s="47" t="s">
        <v>4479</v>
      </c>
      <c r="N1201" s="55" t="s">
        <v>4494</v>
      </c>
      <c r="O1201" s="51" t="s">
        <v>6707</v>
      </c>
      <c r="P1201" s="51"/>
      <c r="Q1201" s="39" t="s">
        <v>6682</v>
      </c>
      <c r="R1201" s="39" t="s">
        <v>6681</v>
      </c>
    </row>
    <row r="1202" spans="1:18" ht="21">
      <c r="A1202" s="38" t="s">
        <v>6683</v>
      </c>
      <c r="B1202" s="38"/>
      <c r="C1202" s="39" t="s">
        <v>6684</v>
      </c>
      <c r="D1202" s="39" t="s">
        <v>6670</v>
      </c>
      <c r="E1202" s="46">
        <v>2565</v>
      </c>
      <c r="F1202" s="46" t="s">
        <v>582</v>
      </c>
      <c r="G1202" s="47" t="s">
        <v>245</v>
      </c>
      <c r="H1202" s="39" t="s">
        <v>6671</v>
      </c>
      <c r="I1202" s="39" t="s">
        <v>327</v>
      </c>
      <c r="J1202" s="46" t="s">
        <v>6709</v>
      </c>
      <c r="K1202" s="39" t="s">
        <v>38</v>
      </c>
      <c r="L1202" s="47" t="s">
        <v>4571</v>
      </c>
      <c r="M1202" s="47" t="s">
        <v>4479</v>
      </c>
      <c r="N1202" s="55" t="s">
        <v>4494</v>
      </c>
      <c r="O1202" s="51" t="s">
        <v>6707</v>
      </c>
      <c r="P1202" s="51"/>
      <c r="Q1202" s="39" t="s">
        <v>6685</v>
      </c>
      <c r="R1202" s="39" t="s">
        <v>6681</v>
      </c>
    </row>
    <row r="1203" spans="1:18" ht="21">
      <c r="A1203" s="38" t="s">
        <v>6686</v>
      </c>
      <c r="B1203" s="38"/>
      <c r="C1203" s="39" t="s">
        <v>6687</v>
      </c>
      <c r="D1203" s="39" t="s">
        <v>6670</v>
      </c>
      <c r="E1203" s="46">
        <v>2565</v>
      </c>
      <c r="F1203" s="46" t="s">
        <v>582</v>
      </c>
      <c r="G1203" s="47" t="s">
        <v>245</v>
      </c>
      <c r="H1203" s="39" t="s">
        <v>6671</v>
      </c>
      <c r="I1203" s="39" t="s">
        <v>327</v>
      </c>
      <c r="J1203" s="46" t="s">
        <v>6709</v>
      </c>
      <c r="K1203" s="39" t="s">
        <v>38</v>
      </c>
      <c r="L1203" s="47" t="s">
        <v>4571</v>
      </c>
      <c r="M1203" s="47" t="s">
        <v>4479</v>
      </c>
      <c r="N1203" s="55" t="s">
        <v>4494</v>
      </c>
      <c r="O1203" s="51" t="s">
        <v>6707</v>
      </c>
      <c r="P1203" s="51"/>
      <c r="Q1203" s="39" t="s">
        <v>6688</v>
      </c>
      <c r="R1203" s="39" t="s">
        <v>6681</v>
      </c>
    </row>
    <row r="1204" spans="1:18" ht="21">
      <c r="A1204" s="38" t="s">
        <v>6689</v>
      </c>
      <c r="B1204" s="38"/>
      <c r="C1204" s="39" t="s">
        <v>6690</v>
      </c>
      <c r="D1204" s="39" t="s">
        <v>6691</v>
      </c>
      <c r="E1204" s="46">
        <v>2567</v>
      </c>
      <c r="F1204" s="46" t="s">
        <v>2696</v>
      </c>
      <c r="G1204" s="47" t="s">
        <v>237</v>
      </c>
      <c r="H1204" s="39" t="s">
        <v>2179</v>
      </c>
      <c r="I1204" s="39" t="s">
        <v>775</v>
      </c>
      <c r="J1204" s="46" t="s">
        <v>6710</v>
      </c>
      <c r="K1204" s="39" t="s">
        <v>38</v>
      </c>
      <c r="L1204" s="46" t="s">
        <v>4786</v>
      </c>
      <c r="M1204" s="47" t="s">
        <v>4484</v>
      </c>
      <c r="N1204" s="55" t="s">
        <v>4485</v>
      </c>
      <c r="O1204" s="51" t="s">
        <v>6707</v>
      </c>
      <c r="P1204" s="51"/>
      <c r="Q1204" s="39" t="s">
        <v>6695</v>
      </c>
      <c r="R1204" s="39" t="s">
        <v>6694</v>
      </c>
    </row>
  </sheetData>
  <autoFilter ref="A1:R1204" xr:uid="{5AFD43A0-ADD7-4096-B62F-6FBFD6925E3C}"/>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63A0-F817-49CC-9488-252426E7FB7C}">
  <sheetPr>
    <tabColor theme="7" tint="0.79998168889431442"/>
  </sheetPr>
  <dimension ref="A1:U1535"/>
  <sheetViews>
    <sheetView zoomScale="50" zoomScaleNormal="50" workbookViewId="0">
      <selection activeCell="E19" sqref="E19"/>
    </sheetView>
  </sheetViews>
  <sheetFormatPr defaultColWidth="9.140625" defaultRowHeight="21"/>
  <cols>
    <col min="1" max="2" width="24.28515625" style="45" customWidth="1"/>
    <col min="3" max="3" width="24.85546875" style="45" bestFit="1" customWidth="1"/>
    <col min="4" max="4" width="23.42578125" style="13" hidden="1" customWidth="1"/>
    <col min="5" max="5" width="82.42578125" style="13" customWidth="1"/>
    <col min="6" max="6" width="41.85546875" style="17" hidden="1" customWidth="1"/>
    <col min="7" max="7" width="46.28515625" style="17" hidden="1" customWidth="1"/>
    <col min="8" max="8" width="15.42578125" style="45" customWidth="1"/>
    <col min="9" max="9" width="24.7109375" style="45" customWidth="1"/>
    <col min="10" max="10" width="19.85546875" style="45" bestFit="1" customWidth="1"/>
    <col min="11" max="11" width="35.28515625" style="17" bestFit="1" customWidth="1"/>
    <col min="12" max="12" width="35.85546875" style="17" bestFit="1" customWidth="1"/>
    <col min="13" max="13" width="23.140625" style="45" customWidth="1"/>
    <col min="14" max="14" width="38.5703125" style="17" bestFit="1" customWidth="1"/>
    <col min="15" max="15" width="30.140625" style="45" customWidth="1"/>
    <col min="16" max="16" width="30.5703125" style="45" customWidth="1"/>
    <col min="17" max="17" width="27.42578125" style="13" hidden="1" customWidth="1"/>
    <col min="18" max="18" width="27.42578125" style="45" hidden="1" customWidth="1"/>
    <col min="19" max="19" width="14.42578125" style="13" customWidth="1"/>
    <col min="20" max="20" width="17.7109375" style="13" customWidth="1"/>
    <col min="21" max="21" width="57.7109375" style="13" customWidth="1"/>
    <col min="22" max="16384" width="9.140625" style="13"/>
  </cols>
  <sheetData>
    <row r="1" spans="1:20" ht="30.75">
      <c r="E1" s="57" t="s">
        <v>3106</v>
      </c>
    </row>
    <row r="3" spans="1:20" s="45" customFormat="1">
      <c r="A3" s="144" t="s">
        <v>22</v>
      </c>
      <c r="B3" s="144" t="s">
        <v>23</v>
      </c>
      <c r="C3" s="144" t="s">
        <v>6697</v>
      </c>
      <c r="D3" s="131" t="s">
        <v>2</v>
      </c>
      <c r="E3" s="145" t="s">
        <v>3</v>
      </c>
      <c r="F3" s="131" t="s">
        <v>3</v>
      </c>
      <c r="G3" s="131" t="s">
        <v>7</v>
      </c>
      <c r="H3" s="144" t="s">
        <v>3105</v>
      </c>
      <c r="I3" s="144" t="s">
        <v>14</v>
      </c>
      <c r="J3" s="144" t="s">
        <v>15</v>
      </c>
      <c r="K3" s="144" t="s">
        <v>18</v>
      </c>
      <c r="L3" s="144" t="s">
        <v>19</v>
      </c>
      <c r="M3" s="144" t="s">
        <v>6705</v>
      </c>
      <c r="N3" s="144" t="s">
        <v>20</v>
      </c>
      <c r="O3" s="144" t="s">
        <v>21</v>
      </c>
      <c r="P3" s="144" t="s">
        <v>4559</v>
      </c>
      <c r="Q3" s="131" t="s">
        <v>6745</v>
      </c>
      <c r="R3" s="131" t="s">
        <v>6696</v>
      </c>
      <c r="S3" s="60"/>
      <c r="T3" s="60"/>
    </row>
    <row r="4" spans="1:20">
      <c r="A4" s="146" t="s">
        <v>4484</v>
      </c>
      <c r="B4" s="146" t="s">
        <v>4485</v>
      </c>
      <c r="C4" s="146" t="s">
        <v>6706</v>
      </c>
      <c r="D4" s="24" t="s">
        <v>4482</v>
      </c>
      <c r="E4" s="147" t="str">
        <f t="shared" ref="E4:E22" si="0">HYPERLINK(Q4,F4)</f>
        <v>(67)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v>
      </c>
      <c r="F4" s="148" t="s">
        <v>4788</v>
      </c>
      <c r="G4" s="148" t="s">
        <v>29</v>
      </c>
      <c r="H4" s="128">
        <v>2567</v>
      </c>
      <c r="I4" s="128" t="s">
        <v>2696</v>
      </c>
      <c r="J4" s="128" t="s">
        <v>237</v>
      </c>
      <c r="K4" s="148" t="s">
        <v>567</v>
      </c>
      <c r="L4" s="148" t="s">
        <v>568</v>
      </c>
      <c r="M4" s="128" t="s">
        <v>6713</v>
      </c>
      <c r="N4" s="148" t="s">
        <v>569</v>
      </c>
      <c r="O4" s="128" t="s">
        <v>4786</v>
      </c>
      <c r="P4" s="128"/>
      <c r="Q4" s="24" t="s">
        <v>4789</v>
      </c>
      <c r="R4" s="128" t="s">
        <v>4485</v>
      </c>
    </row>
    <row r="5" spans="1:20">
      <c r="A5" s="146" t="s">
        <v>4484</v>
      </c>
      <c r="B5" s="146" t="s">
        <v>4485</v>
      </c>
      <c r="C5" s="146" t="s">
        <v>6706</v>
      </c>
      <c r="D5" s="24" t="s">
        <v>4804</v>
      </c>
      <c r="E5" s="147" t="str">
        <f t="shared" si="0"/>
        <v xml:space="preserve">ก่อสร้างสะพานคอนกรีตเสริมเหล็กข้ามห้วยบางทราย ระหว่างบ้านหนองแคน หมู่ที่ 2 และบ้านบางทรายพัฒนา หมู่ที่ 6 ตำบลหนองแคน อำเภอดงหลวง จังหวัดมุกดาหาร ระยะทาง 0.060 กิโลเมตร 1 แห่ง </v>
      </c>
      <c r="F5" s="148" t="s">
        <v>4805</v>
      </c>
      <c r="G5" s="148" t="s">
        <v>29</v>
      </c>
      <c r="H5" s="128">
        <v>2567</v>
      </c>
      <c r="I5" s="128" t="s">
        <v>4056</v>
      </c>
      <c r="J5" s="128" t="s">
        <v>237</v>
      </c>
      <c r="K5" s="148" t="s">
        <v>4802</v>
      </c>
      <c r="L5" s="148" t="s">
        <v>1096</v>
      </c>
      <c r="M5" s="128" t="s">
        <v>6719</v>
      </c>
      <c r="N5" s="148" t="s">
        <v>979</v>
      </c>
      <c r="O5" s="128" t="s">
        <v>4786</v>
      </c>
      <c r="P5" s="128"/>
      <c r="Q5" s="24" t="s">
        <v>4806</v>
      </c>
      <c r="R5" s="128" t="s">
        <v>4485</v>
      </c>
    </row>
    <row r="6" spans="1:20">
      <c r="A6" s="146" t="s">
        <v>4484</v>
      </c>
      <c r="B6" s="146" t="s">
        <v>4485</v>
      </c>
      <c r="C6" s="146" t="s">
        <v>6706</v>
      </c>
      <c r="D6" s="24" t="s">
        <v>4530</v>
      </c>
      <c r="E6" s="147" t="str">
        <f t="shared" si="0"/>
        <v>การจัดหาระบบบริหารจัดการทรัพยากร (ERP)</v>
      </c>
      <c r="F6" s="148" t="s">
        <v>4531</v>
      </c>
      <c r="G6" s="148" t="s">
        <v>29</v>
      </c>
      <c r="H6" s="128">
        <v>2567</v>
      </c>
      <c r="I6" s="128" t="s">
        <v>2696</v>
      </c>
      <c r="J6" s="128" t="s">
        <v>237</v>
      </c>
      <c r="K6" s="148" t="s">
        <v>4524</v>
      </c>
      <c r="L6" s="148" t="s">
        <v>4525</v>
      </c>
      <c r="M6" s="128" t="s">
        <v>6725</v>
      </c>
      <c r="N6" s="148" t="s">
        <v>38</v>
      </c>
      <c r="O6" s="128" t="s">
        <v>4786</v>
      </c>
      <c r="P6" s="128"/>
      <c r="Q6" s="24" t="s">
        <v>4820</v>
      </c>
      <c r="R6" s="128" t="s">
        <v>4485</v>
      </c>
    </row>
    <row r="7" spans="1:20">
      <c r="A7" s="146" t="s">
        <v>4484</v>
      </c>
      <c r="B7" s="146" t="s">
        <v>4485</v>
      </c>
      <c r="C7" s="146" t="s">
        <v>6706</v>
      </c>
      <c r="D7" s="24" t="s">
        <v>4850</v>
      </c>
      <c r="E7" s="147" t="str">
        <f t="shared" si="0"/>
        <v>ซ่อมสร้างถนนลาดยางแอสฟัลต์คอนกรีตสายแยก ทช.ฉช.4022 - บ้านมาบนาดี ตำบลทุ่งพระยา อำเภอสนามชัยเขต จังหวัดฉะเชิงเทรา</v>
      </c>
      <c r="F7" s="148" t="s">
        <v>4851</v>
      </c>
      <c r="G7" s="148" t="s">
        <v>29</v>
      </c>
      <c r="H7" s="128">
        <v>2567</v>
      </c>
      <c r="I7" s="128" t="s">
        <v>4801</v>
      </c>
      <c r="J7" s="128" t="s">
        <v>237</v>
      </c>
      <c r="K7" s="148"/>
      <c r="L7" s="148" t="s">
        <v>4852</v>
      </c>
      <c r="M7" s="128" t="s">
        <v>4852</v>
      </c>
      <c r="N7" s="148" t="s">
        <v>1005</v>
      </c>
      <c r="O7" s="128" t="s">
        <v>4786</v>
      </c>
      <c r="P7" s="128"/>
      <c r="Q7" s="24" t="s">
        <v>4853</v>
      </c>
      <c r="R7" s="128" t="s">
        <v>4485</v>
      </c>
    </row>
    <row r="8" spans="1:20">
      <c r="A8" s="146" t="s">
        <v>4484</v>
      </c>
      <c r="B8" s="146" t="s">
        <v>4485</v>
      </c>
      <c r="C8" s="146" t="s">
        <v>6706</v>
      </c>
      <c r="D8" s="24" t="s">
        <v>4932</v>
      </c>
      <c r="E8" s="147" t="str">
        <f t="shared" si="0"/>
        <v xml:space="preserve">ซ่อมสร้างถนนลาดยาง สาย ลบ.4011 แยก ทล.2340 – บ้านห้วยสาราม  ตำบลยางราก อำเภอโคกเจริญ จังหวัดลพบุรี </v>
      </c>
      <c r="F8" s="148" t="s">
        <v>4933</v>
      </c>
      <c r="G8" s="148" t="s">
        <v>29</v>
      </c>
      <c r="H8" s="128">
        <v>2567</v>
      </c>
      <c r="I8" s="128" t="s">
        <v>3867</v>
      </c>
      <c r="J8" s="128" t="s">
        <v>237</v>
      </c>
      <c r="K8" s="148" t="s">
        <v>1738</v>
      </c>
      <c r="L8" s="148" t="s">
        <v>775</v>
      </c>
      <c r="M8" s="128" t="s">
        <v>6710</v>
      </c>
      <c r="N8" s="148" t="s">
        <v>38</v>
      </c>
      <c r="O8" s="128" t="s">
        <v>4786</v>
      </c>
      <c r="P8" s="128"/>
      <c r="Q8" s="24" t="s">
        <v>4934</v>
      </c>
      <c r="R8" s="128" t="s">
        <v>4485</v>
      </c>
    </row>
    <row r="9" spans="1:20">
      <c r="A9" s="146" t="s">
        <v>4484</v>
      </c>
      <c r="B9" s="146" t="s">
        <v>4485</v>
      </c>
      <c r="C9" s="146" t="s">
        <v>6706</v>
      </c>
      <c r="D9" s="24" t="s">
        <v>4935</v>
      </c>
      <c r="E9" s="147" t="str">
        <f t="shared" si="0"/>
        <v>ซ่อมสร้างถนนลาดยาง สาย ลบ.3005 แยก ทล.205 – บ้านเขาตะแคง  ตำบลนาโสม, ตำบลหนองยายโต๊ะ อำเภอชัยบาดาล จังหวัดลพบุรี</v>
      </c>
      <c r="F9" s="148" t="s">
        <v>4936</v>
      </c>
      <c r="G9" s="148" t="s">
        <v>29</v>
      </c>
      <c r="H9" s="128">
        <v>2567</v>
      </c>
      <c r="I9" s="128" t="s">
        <v>3867</v>
      </c>
      <c r="J9" s="128" t="s">
        <v>237</v>
      </c>
      <c r="K9" s="148" t="s">
        <v>1738</v>
      </c>
      <c r="L9" s="148" t="s">
        <v>775</v>
      </c>
      <c r="M9" s="128" t="s">
        <v>6710</v>
      </c>
      <c r="N9" s="148" t="s">
        <v>38</v>
      </c>
      <c r="O9" s="128" t="s">
        <v>4786</v>
      </c>
      <c r="P9" s="128"/>
      <c r="Q9" s="24" t="s">
        <v>4937</v>
      </c>
      <c r="R9" s="128" t="s">
        <v>4485</v>
      </c>
    </row>
    <row r="10" spans="1:20">
      <c r="A10" s="146" t="s">
        <v>4484</v>
      </c>
      <c r="B10" s="146" t="s">
        <v>4485</v>
      </c>
      <c r="C10" s="146" t="s">
        <v>6706</v>
      </c>
      <c r="D10" s="24" t="s">
        <v>5388</v>
      </c>
      <c r="E10" s="147" t="str">
        <f t="shared" si="0"/>
        <v>โครงการเสริมสร้างขีดความสามารถการดำเนินธุรกิจให้กับผู้ประกอบการอุตสาหกรรมด้วยการบริหารจัดการโลจิสติกส์ที่มีประสิทธิภาพอย่างยั่งยืน</v>
      </c>
      <c r="F10" s="148" t="s">
        <v>4383</v>
      </c>
      <c r="G10" s="148" t="s">
        <v>29</v>
      </c>
      <c r="H10" s="128">
        <v>2568</v>
      </c>
      <c r="I10" s="128" t="s">
        <v>517</v>
      </c>
      <c r="J10" s="128" t="s">
        <v>1267</v>
      </c>
      <c r="K10" s="148" t="s">
        <v>567</v>
      </c>
      <c r="L10" s="148" t="s">
        <v>568</v>
      </c>
      <c r="M10" s="128" t="s">
        <v>6713</v>
      </c>
      <c r="N10" s="148" t="s">
        <v>569</v>
      </c>
      <c r="O10" s="128" t="s">
        <v>5389</v>
      </c>
      <c r="P10" s="128"/>
      <c r="Q10" s="24" t="s">
        <v>5390</v>
      </c>
      <c r="R10" s="128" t="s">
        <v>4485</v>
      </c>
    </row>
    <row r="11" spans="1:20">
      <c r="A11" s="146" t="s">
        <v>4484</v>
      </c>
      <c r="B11" s="146" t="s">
        <v>4485</v>
      </c>
      <c r="C11" s="146" t="s">
        <v>6706</v>
      </c>
      <c r="D11" s="24" t="s">
        <v>5451</v>
      </c>
      <c r="E11" s="147" t="str">
        <f t="shared" si="0"/>
        <v>โครงการก่อสร้างถนนคอนกรีตเสริมเหล็ก สายทาง มส.ถ. 30-014 ทางหลวง 1095 - บ้านน้ำปลามุง ตอนบ้านดอยผีลู - บ้านน้ำปลามุง (ก่อสร้างเป็นช่วงๆ) ระหว่าง กม.13+278 ถึง กม.16+304 หมู่ที่ 9 ตำบลแม่นาเติง อำเภอปาย จังหวัดแม่ฮ่องสอน ขนาดกว้าง 5.00 เมตร ยาว 2,920 เมตร หนา 0.18 เมตร หรือพื้นที่ไม่น้อยกว่า 14,600 ตารางเมตร</v>
      </c>
      <c r="F11" s="148" t="s">
        <v>5452</v>
      </c>
      <c r="G11" s="148" t="s">
        <v>29</v>
      </c>
      <c r="H11" s="128">
        <v>2568</v>
      </c>
      <c r="I11" s="128" t="s">
        <v>517</v>
      </c>
      <c r="J11" s="128" t="s">
        <v>5453</v>
      </c>
      <c r="K11" s="148" t="s">
        <v>1110</v>
      </c>
      <c r="L11" s="148" t="s">
        <v>1096</v>
      </c>
      <c r="M11" s="128" t="s">
        <v>6719</v>
      </c>
      <c r="N11" s="148" t="s">
        <v>979</v>
      </c>
      <c r="O11" s="128" t="s">
        <v>5383</v>
      </c>
      <c r="P11" s="128"/>
      <c r="Q11" s="24" t="s">
        <v>5454</v>
      </c>
      <c r="R11" s="128" t="s">
        <v>4485</v>
      </c>
    </row>
    <row r="12" spans="1:20">
      <c r="A12" s="146" t="s">
        <v>4484</v>
      </c>
      <c r="B12" s="146" t="s">
        <v>4485</v>
      </c>
      <c r="C12" s="146" t="s">
        <v>6706</v>
      </c>
      <c r="D12" s="24" t="s">
        <v>5525</v>
      </c>
      <c r="E12" s="147" t="str">
        <f t="shared" si="0"/>
        <v>ก่อสร้างถนนคอนกรีตเสริมเหล็ก รหัสทางหลวงท้องถิ่น ฉช.40-021 สายเลียบคลองวังซุง  หมู่ที่ 5 บ้านวังโคลน  ตำบลเสม็ดใต้  อำเภอบางคล้า จังหวัดฉะเชิงเทรา</v>
      </c>
      <c r="F12" s="148" t="s">
        <v>5526</v>
      </c>
      <c r="G12" s="148" t="s">
        <v>29</v>
      </c>
      <c r="H12" s="128">
        <v>2568</v>
      </c>
      <c r="I12" s="128" t="s">
        <v>517</v>
      </c>
      <c r="J12" s="128" t="s">
        <v>1267</v>
      </c>
      <c r="K12" s="148"/>
      <c r="L12" s="148" t="s">
        <v>4852</v>
      </c>
      <c r="M12" s="128" t="s">
        <v>4852</v>
      </c>
      <c r="N12" s="148" t="s">
        <v>1005</v>
      </c>
      <c r="O12" s="128" t="s">
        <v>5383</v>
      </c>
      <c r="P12" s="128"/>
      <c r="Q12" s="24" t="s">
        <v>5527</v>
      </c>
      <c r="R12" s="128" t="s">
        <v>4485</v>
      </c>
    </row>
    <row r="13" spans="1:20">
      <c r="A13" s="146" t="s">
        <v>4484</v>
      </c>
      <c r="B13" s="146" t="s">
        <v>4485</v>
      </c>
      <c r="C13" s="146" t="s">
        <v>6706</v>
      </c>
      <c r="D13" s="24" t="s">
        <v>5528</v>
      </c>
      <c r="E13" s="147" t="str">
        <f t="shared" si="0"/>
        <v>ก่อสร้างถนนคอนกรีตเสริมเหล็ก รหัสทางหลวงท้องถิ่น ฉช.40-024 ถนนสนามช้าง - หนองโสน ๒      หมู่ที่ 4 บ้านสนามช้าง  ตำบลเสม็ดใต้  อำเภอบางคล้า จังหวัดฉะเชิงเทรา</v>
      </c>
      <c r="F13" s="148" t="s">
        <v>5529</v>
      </c>
      <c r="G13" s="148" t="s">
        <v>29</v>
      </c>
      <c r="H13" s="128">
        <v>2568</v>
      </c>
      <c r="I13" s="128" t="s">
        <v>517</v>
      </c>
      <c r="J13" s="128" t="s">
        <v>1267</v>
      </c>
      <c r="K13" s="148"/>
      <c r="L13" s="148" t="s">
        <v>4852</v>
      </c>
      <c r="M13" s="128" t="s">
        <v>4852</v>
      </c>
      <c r="N13" s="148" t="s">
        <v>1005</v>
      </c>
      <c r="O13" s="128" t="s">
        <v>5383</v>
      </c>
      <c r="P13" s="128"/>
      <c r="Q13" s="24" t="s">
        <v>5530</v>
      </c>
      <c r="R13" s="128" t="s">
        <v>4485</v>
      </c>
    </row>
    <row r="14" spans="1:20">
      <c r="A14" s="146" t="s">
        <v>4484</v>
      </c>
      <c r="B14" s="146" t="s">
        <v>4485</v>
      </c>
      <c r="C14" s="146" t="s">
        <v>6706</v>
      </c>
      <c r="D14" s="24" t="s">
        <v>5531</v>
      </c>
      <c r="E14" s="147" t="str">
        <f t="shared" si="0"/>
        <v>ก่อสร้างถนนคอนกรีตเสริมเหล็ก รหัสทางหลวงท้องถิ่น ฉช.40-016 ถนนเก๋งจีน - บ้านวรรณา     พานิชเจริญ หมู่ที่ 4 บ้านสนามช้าง  ตำบลเสม็ดใต้  อำเภอบางคล้า จังหวัดฉะเชิงเทรา</v>
      </c>
      <c r="F14" s="148" t="s">
        <v>5532</v>
      </c>
      <c r="G14" s="148" t="s">
        <v>29</v>
      </c>
      <c r="H14" s="128">
        <v>2568</v>
      </c>
      <c r="I14" s="128" t="s">
        <v>517</v>
      </c>
      <c r="J14" s="128" t="s">
        <v>1267</v>
      </c>
      <c r="K14" s="148"/>
      <c r="L14" s="148" t="s">
        <v>4852</v>
      </c>
      <c r="M14" s="128" t="s">
        <v>4852</v>
      </c>
      <c r="N14" s="148" t="s">
        <v>1005</v>
      </c>
      <c r="O14" s="128" t="s">
        <v>5383</v>
      </c>
      <c r="P14" s="128"/>
      <c r="Q14" s="24" t="s">
        <v>5533</v>
      </c>
      <c r="R14" s="128" t="s">
        <v>4485</v>
      </c>
    </row>
    <row r="15" spans="1:20">
      <c r="A15" s="146" t="s">
        <v>4484</v>
      </c>
      <c r="B15" s="146" t="s">
        <v>4485</v>
      </c>
      <c r="C15" s="146" t="s">
        <v>6706</v>
      </c>
      <c r="D15" s="24" t="s">
        <v>5731</v>
      </c>
      <c r="E15" s="147" t="str">
        <f t="shared" si="0"/>
        <v xml:space="preserve"> โครงการเพิ่มประสิทธิภาพการค้าชายแดนและยกระดับเศรษฐกิจชายแดนด้านจังหวัดจันทบุรี / กิจกรรมเสริมผิวแอสฟัลต์ ทางหลวงหมายเลข 3193  ตอนทับไทร – เทพนิมิต ตำบลคลองใหญ่ อำเภอโป่งน้ำร้อน  จังหวัดจันทบุรี ระหว่าง กม.25+500 - กม.28+000</v>
      </c>
      <c r="F15" s="148" t="s">
        <v>5732</v>
      </c>
      <c r="G15" s="148" t="s">
        <v>29</v>
      </c>
      <c r="H15" s="149">
        <v>2568</v>
      </c>
      <c r="I15" s="128" t="s">
        <v>2111</v>
      </c>
      <c r="J15" s="128" t="s">
        <v>4514</v>
      </c>
      <c r="K15" s="148" t="s">
        <v>963</v>
      </c>
      <c r="L15" s="148" t="s">
        <v>327</v>
      </c>
      <c r="M15" s="128" t="s">
        <v>6709</v>
      </c>
      <c r="N15" s="148" t="s">
        <v>38</v>
      </c>
      <c r="O15" s="128" t="s">
        <v>5383</v>
      </c>
      <c r="P15" s="128"/>
      <c r="Q15" s="24" t="s">
        <v>5733</v>
      </c>
      <c r="R15" s="128" t="s">
        <v>4485</v>
      </c>
    </row>
    <row r="16" spans="1:20">
      <c r="A16" s="146" t="s">
        <v>4484</v>
      </c>
      <c r="B16" s="146" t="s">
        <v>4485</v>
      </c>
      <c r="C16" s="146" t="s">
        <v>6706</v>
      </c>
      <c r="D16" s="24" t="s">
        <v>6088</v>
      </c>
      <c r="E16" s="147" t="str">
        <f t="shared" si="0"/>
        <v>โครงการเพิ่มประสิทธิภาพการขนส่งระบบควบคุมอุณหภูมิ (Cold Chain) ของสถาบันเกษตรกร</v>
      </c>
      <c r="F16" s="148" t="s">
        <v>4545</v>
      </c>
      <c r="G16" s="148" t="s">
        <v>29</v>
      </c>
      <c r="H16" s="149">
        <v>2568</v>
      </c>
      <c r="I16" s="128" t="s">
        <v>517</v>
      </c>
      <c r="J16" s="128" t="s">
        <v>1267</v>
      </c>
      <c r="K16" s="148" t="s">
        <v>1126</v>
      </c>
      <c r="L16" s="148" t="s">
        <v>4434</v>
      </c>
      <c r="M16" s="128" t="s">
        <v>6727</v>
      </c>
      <c r="N16" s="148" t="s">
        <v>556</v>
      </c>
      <c r="O16" s="128" t="s">
        <v>5389</v>
      </c>
      <c r="P16" s="128"/>
      <c r="Q16" s="24" t="s">
        <v>6089</v>
      </c>
      <c r="R16" s="128" t="s">
        <v>4485</v>
      </c>
    </row>
    <row r="17" spans="1:18">
      <c r="A17" s="146" t="s">
        <v>4484</v>
      </c>
      <c r="B17" s="146" t="s">
        <v>4485</v>
      </c>
      <c r="C17" s="146" t="s">
        <v>6706</v>
      </c>
      <c r="D17" s="24" t="s">
        <v>6092</v>
      </c>
      <c r="E17" s="147" t="str">
        <f t="shared" si="0"/>
        <v>โครงการบริการวิชาการเทคนิคการจัดการสินค้าคงคลังเพื่อเพิ่มประสิทธิภาพในการผลิต วิสาหกิจชุมชนกลุ่มแปรรูปสมุนไพรบ้านดงกลาง</v>
      </c>
      <c r="F17" s="148" t="s">
        <v>6093</v>
      </c>
      <c r="G17" s="148" t="s">
        <v>29</v>
      </c>
      <c r="H17" s="149">
        <v>2568</v>
      </c>
      <c r="I17" s="128" t="s">
        <v>5614</v>
      </c>
      <c r="J17" s="128" t="s">
        <v>5614</v>
      </c>
      <c r="K17" s="148" t="s">
        <v>2613</v>
      </c>
      <c r="L17" s="148" t="s">
        <v>6094</v>
      </c>
      <c r="M17" s="128" t="s">
        <v>6730</v>
      </c>
      <c r="N17" s="148" t="s">
        <v>528</v>
      </c>
      <c r="O17" s="128" t="s">
        <v>5383</v>
      </c>
      <c r="P17" s="128"/>
      <c r="Q17" s="24" t="s">
        <v>6095</v>
      </c>
      <c r="R17" s="128" t="s">
        <v>4485</v>
      </c>
    </row>
    <row r="18" spans="1:18">
      <c r="A18" s="146" t="s">
        <v>4484</v>
      </c>
      <c r="B18" s="146" t="s">
        <v>4485</v>
      </c>
      <c r="C18" s="146" t="s">
        <v>6706</v>
      </c>
      <c r="D18" s="24" t="s">
        <v>6099</v>
      </c>
      <c r="E18" s="147" t="str">
        <f t="shared" si="0"/>
        <v xml:space="preserve">ปรับปรุงถนนป่าไม้ลำลอง (บ้านโพซอ ถึง หน่วยพิทักษ์ป่าแม่สอง) ระหว่างบ้านแม่เหลอ - หย่อมบ้านห้วยโป่ง (นามะเดื่อ) บ้านแม่เหลอ หมู่ที่ 2 ตำบลเสาหิน อำเภอแม่สะเรียง จังหวัดแม่ฮ่องสอน ขนาดกว้าง 5.00 เมตร ยาวรวม 3,252 เมตร หนา 0.15 เมตร หรือมีพื้นที่ไม่น้อยกว่า 16,260 ตารางเมตร  </v>
      </c>
      <c r="F18" s="148" t="s">
        <v>6100</v>
      </c>
      <c r="G18" s="148" t="s">
        <v>29</v>
      </c>
      <c r="H18" s="149">
        <v>2568</v>
      </c>
      <c r="I18" s="128" t="s">
        <v>517</v>
      </c>
      <c r="J18" s="128" t="s">
        <v>1267</v>
      </c>
      <c r="K18" s="148" t="s">
        <v>6103</v>
      </c>
      <c r="L18" s="148" t="s">
        <v>6102</v>
      </c>
      <c r="M18" s="128" t="s">
        <v>6731</v>
      </c>
      <c r="N18" s="148" t="s">
        <v>6101</v>
      </c>
      <c r="O18" s="128" t="s">
        <v>5383</v>
      </c>
      <c r="P18" s="128"/>
      <c r="Q18" s="24" t="s">
        <v>6104</v>
      </c>
      <c r="R18" s="128" t="s">
        <v>4485</v>
      </c>
    </row>
    <row r="19" spans="1:18">
      <c r="A19" s="146" t="s">
        <v>4484</v>
      </c>
      <c r="B19" s="146" t="s">
        <v>4485</v>
      </c>
      <c r="C19" s="146" t="s">
        <v>6706</v>
      </c>
      <c r="D19" s="24" t="s">
        <v>6105</v>
      </c>
      <c r="E19" s="147" t="str">
        <f t="shared" si="0"/>
        <v xml:space="preserve">ปรับปรุงถนนป่าไม้ลำลอง (ถนนคอนกรีตเสริมเหล็ก) ระหว่างหน่วยพิทักษ์ป่าสบแงะ - หน่วยพิทักษ์ป่าแม่แต๊ะหลวง ตำบลแม่คง อำเภอแม่สะเรียง จังหวัดแม่ฮ่องสอน ขนาดกว้าง 3.00 เมตร ยาว 5,100 เมตร หนา 0.15 เมตร หรือมีพื้นที่ไม่น้อยกว่า 15,300 ตารางเมตร </v>
      </c>
      <c r="F19" s="148" t="s">
        <v>6106</v>
      </c>
      <c r="G19" s="148" t="s">
        <v>29</v>
      </c>
      <c r="H19" s="149">
        <v>2568</v>
      </c>
      <c r="I19" s="128" t="s">
        <v>517</v>
      </c>
      <c r="J19" s="128" t="s">
        <v>1267</v>
      </c>
      <c r="K19" s="148" t="s">
        <v>6103</v>
      </c>
      <c r="L19" s="148" t="s">
        <v>6102</v>
      </c>
      <c r="M19" s="128" t="s">
        <v>6731</v>
      </c>
      <c r="N19" s="148" t="s">
        <v>6101</v>
      </c>
      <c r="O19" s="128" t="s">
        <v>5383</v>
      </c>
      <c r="P19" s="128"/>
      <c r="Q19" s="24" t="s">
        <v>6107</v>
      </c>
      <c r="R19" s="128" t="s">
        <v>4485</v>
      </c>
    </row>
    <row r="20" spans="1:18">
      <c r="A20" s="146" t="s">
        <v>4484</v>
      </c>
      <c r="B20" s="146" t="s">
        <v>4485</v>
      </c>
      <c r="C20" s="146" t="s">
        <v>6706</v>
      </c>
      <c r="D20" s="24" t="s">
        <v>6108</v>
      </c>
      <c r="E20" s="147" t="str">
        <f t="shared" si="0"/>
        <v>ก่อสร้างถนนคอนกรีตเสริมเหล็ก เชื่อมระหว่างหมู่บ้าน หมู่ที่ 7 บ้านแม่อีแลบ – หมู่ที่ 8  บ้านปางตอง ตำบลทุ่งยาว อำเภอปาย จังหวัดแม่ฮ่องสอน ขนาดกว้าง 4.00 เมตร ยาว 3,253 เมตร  หนา 0.15 เมตร พื้นที่ไม่น้อยกว่า 13,012 ตารางเมตร</v>
      </c>
      <c r="F20" s="148" t="s">
        <v>6109</v>
      </c>
      <c r="G20" s="148" t="s">
        <v>29</v>
      </c>
      <c r="H20" s="149">
        <v>2568</v>
      </c>
      <c r="I20" s="128" t="s">
        <v>517</v>
      </c>
      <c r="J20" s="128" t="s">
        <v>1267</v>
      </c>
      <c r="K20" s="148" t="s">
        <v>6103</v>
      </c>
      <c r="L20" s="148" t="s">
        <v>6102</v>
      </c>
      <c r="M20" s="128" t="s">
        <v>6731</v>
      </c>
      <c r="N20" s="148" t="s">
        <v>6101</v>
      </c>
      <c r="O20" s="128" t="s">
        <v>5383</v>
      </c>
      <c r="P20" s="128"/>
      <c r="Q20" s="24" t="s">
        <v>6110</v>
      </c>
      <c r="R20" s="128" t="s">
        <v>4485</v>
      </c>
    </row>
    <row r="21" spans="1:18">
      <c r="A21" s="146" t="s">
        <v>4484</v>
      </c>
      <c r="B21" s="146" t="s">
        <v>4485</v>
      </c>
      <c r="C21" s="146" t="s">
        <v>6707</v>
      </c>
      <c r="D21" s="24" t="s">
        <v>6561</v>
      </c>
      <c r="E21" s="147" t="str">
        <f t="shared" si="0"/>
        <v>ปรับปรุงและฟื้นฟูเส้นทางขนส่งผลผลิตทางการเกษตร/ซ่อมแซมคันคลองระบายใหญ่ สุพรรณ 1 บรมธาตุ ตำบลแพรกศรีราชา อำเภอสรรคบุรี จังหวัดชัยนาท</v>
      </c>
      <c r="F21" s="148" t="s">
        <v>6562</v>
      </c>
      <c r="G21" s="148" t="s">
        <v>29</v>
      </c>
      <c r="H21" s="128">
        <v>2564</v>
      </c>
      <c r="I21" s="128" t="s">
        <v>1248</v>
      </c>
      <c r="J21" s="128" t="s">
        <v>615</v>
      </c>
      <c r="K21" s="148" t="s">
        <v>3797</v>
      </c>
      <c r="L21" s="148" t="s">
        <v>1848</v>
      </c>
      <c r="M21" s="128" t="s">
        <v>6712</v>
      </c>
      <c r="N21" s="148" t="s">
        <v>556</v>
      </c>
      <c r="O21" s="128" t="s">
        <v>6125</v>
      </c>
      <c r="P21" s="128"/>
      <c r="Q21" s="24" t="s">
        <v>6567</v>
      </c>
      <c r="R21" s="128" t="s">
        <v>6564</v>
      </c>
    </row>
    <row r="22" spans="1:18">
      <c r="A22" s="146" t="s">
        <v>4484</v>
      </c>
      <c r="B22" s="146" t="s">
        <v>4485</v>
      </c>
      <c r="C22" s="146" t="s">
        <v>6707</v>
      </c>
      <c r="D22" s="24" t="s">
        <v>6689</v>
      </c>
      <c r="E22" s="147" t="str">
        <f t="shared" si="0"/>
        <v>ปรับปรุงถนนลาดยางสาย ปจ.3011 แยกทางหลวงหมายเลข 319 - บ้านคีรี  ตำบลโคกไทย  อำเภอศรีมโหสถ จังหวัดปราจีนบุรี  ระยะทาง 2.250 กม</v>
      </c>
      <c r="F22" s="148" t="s">
        <v>6690</v>
      </c>
      <c r="G22" s="148" t="s">
        <v>6691</v>
      </c>
      <c r="H22" s="128">
        <v>2567</v>
      </c>
      <c r="I22" s="128" t="s">
        <v>2696</v>
      </c>
      <c r="J22" s="128" t="s">
        <v>237</v>
      </c>
      <c r="K22" s="148" t="s">
        <v>2179</v>
      </c>
      <c r="L22" s="148" t="s">
        <v>775</v>
      </c>
      <c r="M22" s="128" t="s">
        <v>6710</v>
      </c>
      <c r="N22" s="148" t="s">
        <v>38</v>
      </c>
      <c r="O22" s="128" t="s">
        <v>4786</v>
      </c>
      <c r="P22" s="128"/>
      <c r="Q22" s="24" t="s">
        <v>6695</v>
      </c>
      <c r="R22" s="128" t="s">
        <v>6694</v>
      </c>
    </row>
    <row r="23" spans="1:18">
      <c r="A23" s="150" t="s">
        <v>4484</v>
      </c>
      <c r="B23" s="150" t="s">
        <v>4638</v>
      </c>
      <c r="C23" s="150" t="s">
        <v>6706</v>
      </c>
      <c r="D23" s="24" t="s">
        <v>564</v>
      </c>
      <c r="E23" s="151" t="s">
        <v>565</v>
      </c>
      <c r="F23" s="148" t="s">
        <v>565</v>
      </c>
      <c r="G23" s="148" t="s">
        <v>29</v>
      </c>
      <c r="H23" s="128">
        <v>2562</v>
      </c>
      <c r="I23" s="128" t="s">
        <v>224</v>
      </c>
      <c r="J23" s="128" t="s">
        <v>103</v>
      </c>
      <c r="K23" s="148" t="s">
        <v>567</v>
      </c>
      <c r="L23" s="148" t="s">
        <v>568</v>
      </c>
      <c r="M23" s="128" t="s">
        <v>6713</v>
      </c>
      <c r="N23" s="148" t="s">
        <v>569</v>
      </c>
      <c r="O23" s="128"/>
      <c r="P23" s="128"/>
      <c r="Q23" s="24"/>
      <c r="R23" s="128" t="s">
        <v>3780</v>
      </c>
    </row>
    <row r="24" spans="1:18">
      <c r="A24" s="150" t="s">
        <v>4484</v>
      </c>
      <c r="B24" s="150" t="s">
        <v>4638</v>
      </c>
      <c r="C24" s="150" t="s">
        <v>6706</v>
      </c>
      <c r="D24" s="24" t="s">
        <v>760</v>
      </c>
      <c r="E24" s="151" t="s">
        <v>761</v>
      </c>
      <c r="F24" s="148" t="s">
        <v>761</v>
      </c>
      <c r="G24" s="148" t="s">
        <v>29</v>
      </c>
      <c r="H24" s="128">
        <v>2563</v>
      </c>
      <c r="I24" s="128" t="s">
        <v>309</v>
      </c>
      <c r="J24" s="128" t="s">
        <v>231</v>
      </c>
      <c r="K24" s="148" t="s">
        <v>567</v>
      </c>
      <c r="L24" s="148" t="s">
        <v>568</v>
      </c>
      <c r="M24" s="128" t="s">
        <v>6713</v>
      </c>
      <c r="N24" s="148" t="s">
        <v>569</v>
      </c>
      <c r="O24" s="128"/>
      <c r="P24" s="128"/>
      <c r="Q24" s="24"/>
      <c r="R24" s="128" t="s">
        <v>3780</v>
      </c>
    </row>
    <row r="25" spans="1:18">
      <c r="A25" s="150" t="s">
        <v>4484</v>
      </c>
      <c r="B25" s="150" t="s">
        <v>4638</v>
      </c>
      <c r="C25" s="150" t="s">
        <v>6706</v>
      </c>
      <c r="D25" s="24" t="s">
        <v>3929</v>
      </c>
      <c r="E25" s="147" t="str">
        <f t="shared" ref="E25:E45" si="1">HYPERLINK(Q25,F25)</f>
        <v>(66) โครงการเพิ่มประสิทธิภาพการดำเนินธุรกิจให้กับผู้ประกอบการอุตสาหกรรมด้วยการบริหารจัดการโลจิสติกส์ที่มีประสิทธิภาพอย่างยั่งยืน</v>
      </c>
      <c r="F25" s="148" t="s">
        <v>3930</v>
      </c>
      <c r="G25" s="148" t="s">
        <v>29</v>
      </c>
      <c r="H25" s="128">
        <v>2566</v>
      </c>
      <c r="I25" s="128" t="s">
        <v>575</v>
      </c>
      <c r="J25" s="128" t="s">
        <v>1674</v>
      </c>
      <c r="K25" s="148" t="s">
        <v>567</v>
      </c>
      <c r="L25" s="148" t="s">
        <v>568</v>
      </c>
      <c r="M25" s="128" t="s">
        <v>6713</v>
      </c>
      <c r="N25" s="148" t="s">
        <v>569</v>
      </c>
      <c r="O25" s="128" t="s">
        <v>4582</v>
      </c>
      <c r="P25" s="128"/>
      <c r="Q25" s="24" t="s">
        <v>4639</v>
      </c>
      <c r="R25" s="128" t="s">
        <v>3780</v>
      </c>
    </row>
    <row r="26" spans="1:18">
      <c r="A26" s="150" t="s">
        <v>4484</v>
      </c>
      <c r="B26" s="150" t="s">
        <v>4638</v>
      </c>
      <c r="C26" s="150" t="s">
        <v>6706</v>
      </c>
      <c r="D26" s="24" t="s">
        <v>3778</v>
      </c>
      <c r="E26" s="147" t="str">
        <f t="shared" si="1"/>
        <v>ซ่อมสร้างถนนลาดยาง สาย ลบ.3020 แยก ทล.205 - บ้านปรางค์น้อย ตำบลหนองรี อำเภอลำสนธิ จังหวัดลพบุรี</v>
      </c>
      <c r="F26" s="148" t="s">
        <v>3779</v>
      </c>
      <c r="G26" s="148" t="s">
        <v>29</v>
      </c>
      <c r="H26" s="128">
        <v>2566</v>
      </c>
      <c r="I26" s="128" t="s">
        <v>575</v>
      </c>
      <c r="J26" s="128" t="s">
        <v>1674</v>
      </c>
      <c r="K26" s="148" t="s">
        <v>1738</v>
      </c>
      <c r="L26" s="148" t="s">
        <v>775</v>
      </c>
      <c r="M26" s="128" t="s">
        <v>6710</v>
      </c>
      <c r="N26" s="148" t="s">
        <v>38</v>
      </c>
      <c r="O26" s="128" t="s">
        <v>4582</v>
      </c>
      <c r="P26" s="128"/>
      <c r="Q26" s="24" t="s">
        <v>6406</v>
      </c>
      <c r="R26" s="128" t="s">
        <v>3780</v>
      </c>
    </row>
    <row r="27" spans="1:18">
      <c r="A27" s="150" t="s">
        <v>4484</v>
      </c>
      <c r="B27" s="150" t="s">
        <v>4638</v>
      </c>
      <c r="C27" s="150" t="s">
        <v>6707</v>
      </c>
      <c r="D27" s="24" t="s">
        <v>3775</v>
      </c>
      <c r="E27" s="147" t="str">
        <f t="shared" si="1"/>
        <v>ซ่อมสร้างถนนลาดยาง สาย ลบ.1009 แยก ทล.1 - บ้านทะเลทอง ตำบลบ่อทอง อำเภอหนองม่วง จังหวัดลพบุรี</v>
      </c>
      <c r="F27" s="148" t="s">
        <v>3776</v>
      </c>
      <c r="G27" s="148" t="s">
        <v>478</v>
      </c>
      <c r="H27" s="128">
        <v>2566</v>
      </c>
      <c r="I27" s="128" t="s">
        <v>575</v>
      </c>
      <c r="J27" s="128" t="s">
        <v>1674</v>
      </c>
      <c r="K27" s="148" t="s">
        <v>1738</v>
      </c>
      <c r="L27" s="148" t="s">
        <v>775</v>
      </c>
      <c r="M27" s="128" t="s">
        <v>6710</v>
      </c>
      <c r="N27" s="148" t="s">
        <v>38</v>
      </c>
      <c r="O27" s="128" t="s">
        <v>4582</v>
      </c>
      <c r="P27" s="152" t="s">
        <v>6708</v>
      </c>
      <c r="Q27" s="24" t="s">
        <v>6405</v>
      </c>
      <c r="R27" s="128" t="s">
        <v>2146</v>
      </c>
    </row>
    <row r="28" spans="1:18">
      <c r="A28" s="153" t="s">
        <v>4484</v>
      </c>
      <c r="B28" s="153" t="s">
        <v>4636</v>
      </c>
      <c r="C28" s="153" t="s">
        <v>6706</v>
      </c>
      <c r="D28" s="24" t="s">
        <v>1742</v>
      </c>
      <c r="E28" s="147" t="str">
        <f t="shared" si="1"/>
        <v xml:space="preserve">ซ่อมสร้างถนนลาดยางผิวทางแอสฟัลติกคอนกรีต สาย ลบ.1017 แยก ทล.1 - บ้านเพนียด ตำบลเกาะแก้ว อำเภอโคกสำโรง จังหวัดลพบุรี </v>
      </c>
      <c r="F28" s="148" t="s">
        <v>6176</v>
      </c>
      <c r="G28" s="148" t="s">
        <v>29</v>
      </c>
      <c r="H28" s="128">
        <v>2564</v>
      </c>
      <c r="I28" s="128" t="s">
        <v>333</v>
      </c>
      <c r="J28" s="128" t="s">
        <v>251</v>
      </c>
      <c r="K28" s="148" t="s">
        <v>1738</v>
      </c>
      <c r="L28" s="148" t="s">
        <v>775</v>
      </c>
      <c r="M28" s="128" t="s">
        <v>6710</v>
      </c>
      <c r="N28" s="148" t="s">
        <v>38</v>
      </c>
      <c r="O28" s="128" t="s">
        <v>6125</v>
      </c>
      <c r="P28" s="128"/>
      <c r="Q28" s="24" t="s">
        <v>6177</v>
      </c>
      <c r="R28" s="128" t="s">
        <v>1730</v>
      </c>
    </row>
    <row r="29" spans="1:18">
      <c r="A29" s="153" t="s">
        <v>4484</v>
      </c>
      <c r="B29" s="153" t="s">
        <v>4636</v>
      </c>
      <c r="C29" s="153" t="s">
        <v>6706</v>
      </c>
      <c r="D29" s="24" t="s">
        <v>1739</v>
      </c>
      <c r="E29" s="147" t="str">
        <f t="shared" si="1"/>
        <v>ซ่อมสร้างถนนลาดยางผิวทางแอสฟัลติกคอนกรีต สาย ลบ.4132 แยก ทล.3196 - บ้านโพตลาดแก้ว ตำบลโคกกะเทียม อำเภอเมืองลพบุรี จังหวัดลพบุรี</v>
      </c>
      <c r="F29" s="148" t="s">
        <v>1740</v>
      </c>
      <c r="G29" s="148" t="s">
        <v>29</v>
      </c>
      <c r="H29" s="128">
        <v>2564</v>
      </c>
      <c r="I29" s="128" t="s">
        <v>333</v>
      </c>
      <c r="J29" s="128" t="s">
        <v>251</v>
      </c>
      <c r="K29" s="148" t="s">
        <v>1738</v>
      </c>
      <c r="L29" s="148" t="s">
        <v>775</v>
      </c>
      <c r="M29" s="128" t="s">
        <v>6710</v>
      </c>
      <c r="N29" s="148" t="s">
        <v>38</v>
      </c>
      <c r="O29" s="128" t="s">
        <v>6125</v>
      </c>
      <c r="P29" s="128"/>
      <c r="Q29" s="24" t="s">
        <v>6178</v>
      </c>
      <c r="R29" s="128" t="s">
        <v>1730</v>
      </c>
    </row>
    <row r="30" spans="1:18">
      <c r="A30" s="153" t="s">
        <v>4484</v>
      </c>
      <c r="B30" s="153" t="s">
        <v>4636</v>
      </c>
      <c r="C30" s="153" t="s">
        <v>6706</v>
      </c>
      <c r="D30" s="24" t="s">
        <v>1735</v>
      </c>
      <c r="E30" s="147" t="str">
        <f t="shared" si="1"/>
        <v>ซ่อมสร้างถนนลาดยางผิวทางแอสฟัลติกคอนกรีต สาย ลบ.5072 แยก ทข.ลบ.4003 - บ้านข่อยใต้ ตำบลโพธิ์ตรุ อำเภอเมืองลพบุรี จังหวัดลพบุรี</v>
      </c>
      <c r="F30" s="148" t="s">
        <v>1736</v>
      </c>
      <c r="G30" s="148" t="s">
        <v>29</v>
      </c>
      <c r="H30" s="128">
        <v>2564</v>
      </c>
      <c r="I30" s="128" t="s">
        <v>333</v>
      </c>
      <c r="J30" s="128" t="s">
        <v>251</v>
      </c>
      <c r="K30" s="148" t="s">
        <v>1738</v>
      </c>
      <c r="L30" s="148" t="s">
        <v>775</v>
      </c>
      <c r="M30" s="128" t="s">
        <v>6710</v>
      </c>
      <c r="N30" s="148" t="s">
        <v>38</v>
      </c>
      <c r="O30" s="128" t="s">
        <v>6125</v>
      </c>
      <c r="P30" s="128"/>
      <c r="Q30" s="24" t="s">
        <v>6179</v>
      </c>
      <c r="R30" s="128" t="s">
        <v>1730</v>
      </c>
    </row>
    <row r="31" spans="1:18">
      <c r="A31" s="153" t="s">
        <v>4484</v>
      </c>
      <c r="B31" s="153" t="s">
        <v>4636</v>
      </c>
      <c r="C31" s="153" t="s">
        <v>6706</v>
      </c>
      <c r="D31" s="24" t="s">
        <v>1725</v>
      </c>
      <c r="E31" s="147" t="str">
        <f t="shared" si="1"/>
        <v>ศึกษาบูรณาการรูปแบบการพัฒนาสถานีเปลี่ยนถ่ายและกระจายสินค้าของประเทศเชื่อมการขนส่งสินค้าหลายรูปแบบ และพัฒนาจุดพักรถบรรทุกบนโครงข่ายถนนสายหลัก ในพื้นที่กรุงเทพมหานคร ปริมณฑล  และพื้นที่ต่อเนื่อง กรุงเทพมหานคร</v>
      </c>
      <c r="F31" s="148" t="s">
        <v>1726</v>
      </c>
      <c r="G31" s="148" t="s">
        <v>29</v>
      </c>
      <c r="H31" s="128">
        <v>2564</v>
      </c>
      <c r="I31" s="128" t="s">
        <v>1248</v>
      </c>
      <c r="J31" s="128" t="s">
        <v>1728</v>
      </c>
      <c r="K31" s="148" t="s">
        <v>1707</v>
      </c>
      <c r="L31" s="148" t="s">
        <v>769</v>
      </c>
      <c r="M31" s="128" t="s">
        <v>6718</v>
      </c>
      <c r="N31" s="148" t="s">
        <v>38</v>
      </c>
      <c r="O31" s="128" t="s">
        <v>6125</v>
      </c>
      <c r="P31" s="128"/>
      <c r="Q31" s="24" t="s">
        <v>6423</v>
      </c>
      <c r="R31" s="128" t="s">
        <v>1730</v>
      </c>
    </row>
    <row r="32" spans="1:18">
      <c r="A32" s="153" t="s">
        <v>4484</v>
      </c>
      <c r="B32" s="153" t="s">
        <v>4636</v>
      </c>
      <c r="C32" s="153" t="s">
        <v>6706</v>
      </c>
      <c r="D32" s="24" t="s">
        <v>1928</v>
      </c>
      <c r="E32" s="147" t="str">
        <f t="shared" si="1"/>
        <v>โครงการพัฒนาเครือข่ายอุตสาหกรรมการขนส่ง การผลิต และการกระจายสินค้าแบบควบคุมอุณหภูมิ (Cold Chain) เพื่อส่งเสริมการขนส่งทางถนนให้มีความปลอดภัยและมีประสิทธิภาพ</v>
      </c>
      <c r="F32" s="148" t="s">
        <v>1929</v>
      </c>
      <c r="G32" s="148" t="s">
        <v>29</v>
      </c>
      <c r="H32" s="128">
        <v>2564</v>
      </c>
      <c r="I32" s="128" t="s">
        <v>65</v>
      </c>
      <c r="J32" s="128" t="s">
        <v>582</v>
      </c>
      <c r="K32" s="148" t="s">
        <v>288</v>
      </c>
      <c r="L32" s="148" t="s">
        <v>289</v>
      </c>
      <c r="M32" s="128" t="s">
        <v>6726</v>
      </c>
      <c r="N32" s="148" t="s">
        <v>38</v>
      </c>
      <c r="O32" s="128" t="s">
        <v>6125</v>
      </c>
      <c r="P32" s="128"/>
      <c r="Q32" s="24" t="s">
        <v>6546</v>
      </c>
      <c r="R32" s="128" t="s">
        <v>1730</v>
      </c>
    </row>
    <row r="33" spans="1:18">
      <c r="A33" s="153" t="s">
        <v>4484</v>
      </c>
      <c r="B33" s="153" t="s">
        <v>4636</v>
      </c>
      <c r="C33" s="153" t="s">
        <v>6706</v>
      </c>
      <c r="D33" s="24" t="s">
        <v>2588</v>
      </c>
      <c r="E33" s="147" t="str">
        <f t="shared" si="1"/>
        <v>ปรับปรุงผิวจราจรลาดยางแอสฟัลติกคอนกรีต แยกทางหลวงหมายเลข 11 - แยกทางหลวงหมายเลข 1296</v>
      </c>
      <c r="F33" s="148" t="s">
        <v>2589</v>
      </c>
      <c r="G33" s="148" t="s">
        <v>29</v>
      </c>
      <c r="H33" s="128">
        <v>2565</v>
      </c>
      <c r="I33" s="128" t="s">
        <v>582</v>
      </c>
      <c r="J33" s="128" t="s">
        <v>245</v>
      </c>
      <c r="K33" s="148" t="s">
        <v>1858</v>
      </c>
      <c r="L33" s="148" t="s">
        <v>775</v>
      </c>
      <c r="M33" s="128" t="s">
        <v>6710</v>
      </c>
      <c r="N33" s="148" t="s">
        <v>38</v>
      </c>
      <c r="O33" s="128" t="s">
        <v>4571</v>
      </c>
      <c r="P33" s="128"/>
      <c r="Q33" s="24" t="s">
        <v>3402</v>
      </c>
      <c r="R33" s="128" t="s">
        <v>1730</v>
      </c>
    </row>
    <row r="34" spans="1:18">
      <c r="A34" s="153" t="s">
        <v>4484</v>
      </c>
      <c r="B34" s="153" t="s">
        <v>4636</v>
      </c>
      <c r="C34" s="153" t="s">
        <v>6706</v>
      </c>
      <c r="D34" s="24" t="s">
        <v>2626</v>
      </c>
      <c r="E34" s="147" t="str">
        <f t="shared" si="1"/>
        <v>โครงการพัฒนาโครงสร้างพื้นฐานและโครงข่ายคมนาคมเพื่อการเกษตรแบบบูรณาการ</v>
      </c>
      <c r="F34" s="148" t="s">
        <v>2627</v>
      </c>
      <c r="G34" s="148" t="s">
        <v>29</v>
      </c>
      <c r="H34" s="128">
        <v>2565</v>
      </c>
      <c r="I34" s="128" t="s">
        <v>582</v>
      </c>
      <c r="J34" s="128" t="s">
        <v>245</v>
      </c>
      <c r="K34" s="148"/>
      <c r="L34" s="148" t="s">
        <v>2629</v>
      </c>
      <c r="M34" s="128" t="s">
        <v>2629</v>
      </c>
      <c r="N34" s="148" t="s">
        <v>1005</v>
      </c>
      <c r="O34" s="128" t="s">
        <v>4571</v>
      </c>
      <c r="P34" s="128"/>
      <c r="Q34" s="24" t="s">
        <v>3439</v>
      </c>
      <c r="R34" s="128" t="s">
        <v>1730</v>
      </c>
    </row>
    <row r="35" spans="1:18">
      <c r="A35" s="153" t="s">
        <v>4484</v>
      </c>
      <c r="B35" s="153" t="s">
        <v>4636</v>
      </c>
      <c r="C35" s="153" t="s">
        <v>6706</v>
      </c>
      <c r="D35" s="24" t="s">
        <v>2364</v>
      </c>
      <c r="E35" s="147" t="str">
        <f t="shared" si="1"/>
        <v>โครงการพัฒนาบุคลากรรองรับอุตสาหกรรมโลจิสติกส์ พ.ศ. 2565</v>
      </c>
      <c r="F35" s="148" t="s">
        <v>2365</v>
      </c>
      <c r="G35" s="148" t="s">
        <v>29</v>
      </c>
      <c r="H35" s="128">
        <v>2565</v>
      </c>
      <c r="I35" s="128" t="s">
        <v>582</v>
      </c>
      <c r="J35" s="128" t="s">
        <v>245</v>
      </c>
      <c r="K35" s="148" t="s">
        <v>2367</v>
      </c>
      <c r="L35" s="148" t="s">
        <v>2368</v>
      </c>
      <c r="M35" s="128" t="s">
        <v>6715</v>
      </c>
      <c r="N35" s="148" t="s">
        <v>2369</v>
      </c>
      <c r="O35" s="128" t="s">
        <v>4571</v>
      </c>
      <c r="P35" s="128"/>
      <c r="Q35" s="24" t="s">
        <v>3263</v>
      </c>
      <c r="R35" s="128" t="s">
        <v>1730</v>
      </c>
    </row>
    <row r="36" spans="1:18">
      <c r="A36" s="153" t="s">
        <v>4484</v>
      </c>
      <c r="B36" s="153" t="s">
        <v>4636</v>
      </c>
      <c r="C36" s="153" t="s">
        <v>6706</v>
      </c>
      <c r="D36" s="24" t="s">
        <v>3912</v>
      </c>
      <c r="E36" s="147" t="str">
        <f t="shared" si="1"/>
        <v>ซ่อมแซมคันคลองระบาย 1 ซ้าย สุพรรณ 1 ตำบลแพรกศรีราชา อำเภอสรรคบุรี จังหวัดชัยนาท ระยะทาง 7.000 กิโลเมตร</v>
      </c>
      <c r="F36" s="148" t="s">
        <v>3913</v>
      </c>
      <c r="G36" s="148" t="s">
        <v>29</v>
      </c>
      <c r="H36" s="128">
        <v>2566</v>
      </c>
      <c r="I36" s="128" t="s">
        <v>2110</v>
      </c>
      <c r="J36" s="128" t="s">
        <v>1674</v>
      </c>
      <c r="K36" s="148" t="s">
        <v>3797</v>
      </c>
      <c r="L36" s="148" t="s">
        <v>1848</v>
      </c>
      <c r="M36" s="128" t="s">
        <v>6712</v>
      </c>
      <c r="N36" s="148" t="s">
        <v>556</v>
      </c>
      <c r="O36" s="128" t="s">
        <v>4582</v>
      </c>
      <c r="P36" s="128"/>
      <c r="Q36" s="24" t="s">
        <v>4637</v>
      </c>
      <c r="R36" s="128" t="s">
        <v>2146</v>
      </c>
    </row>
    <row r="37" spans="1:18">
      <c r="A37" s="153" t="s">
        <v>4484</v>
      </c>
      <c r="B37" s="153" t="s">
        <v>4636</v>
      </c>
      <c r="C37" s="153" t="s">
        <v>6706</v>
      </c>
      <c r="D37" s="24" t="s">
        <v>4145</v>
      </c>
      <c r="E37" s="147" t="str">
        <f t="shared" si="1"/>
        <v>ปรับปรุงคันคลองระบายใหญ่สุพรรณ 3 ฝั่งซ้าย ระยะที่ 1 ตำบลสาวร้องไห้ อำเภอวิเศษชัยชาญ จังหวัดอ่างทอง</v>
      </c>
      <c r="F37" s="148" t="s">
        <v>4146</v>
      </c>
      <c r="G37" s="148" t="s">
        <v>29</v>
      </c>
      <c r="H37" s="128">
        <v>2566</v>
      </c>
      <c r="I37" s="128" t="s">
        <v>2110</v>
      </c>
      <c r="J37" s="128" t="s">
        <v>1674</v>
      </c>
      <c r="K37" s="148" t="s">
        <v>2457</v>
      </c>
      <c r="L37" s="148" t="s">
        <v>1848</v>
      </c>
      <c r="M37" s="128" t="s">
        <v>6712</v>
      </c>
      <c r="N37" s="148" t="s">
        <v>556</v>
      </c>
      <c r="O37" s="128" t="s">
        <v>4582</v>
      </c>
      <c r="P37" s="128"/>
      <c r="Q37" s="24" t="s">
        <v>4714</v>
      </c>
      <c r="R37" s="128" t="s">
        <v>2146</v>
      </c>
    </row>
    <row r="38" spans="1:18">
      <c r="A38" s="153" t="s">
        <v>4484</v>
      </c>
      <c r="B38" s="153" t="s">
        <v>4636</v>
      </c>
      <c r="C38" s="153" t="s">
        <v>6706</v>
      </c>
      <c r="D38" s="24" t="s">
        <v>4301</v>
      </c>
      <c r="E38" s="147" t="str">
        <f t="shared" si="1"/>
        <v>ก่อสร้างสะพานคอนกรีตเสริมเหล็ก (ข้ามแม่น้ำของ บ้านไทรงาม หมู่ที่ 10 ตำบลแม่นาเติง อำเภอปาย จังหวัดแม่ฮ่องสอน) ขนาดกว้าง 7 เมตร หรือมีพื้นที่ไม่น้อยกว่า 280 ตรม. ยาว 32 เมตร ไม่มีทางเท้า</v>
      </c>
      <c r="F38" s="148" t="s">
        <v>4302</v>
      </c>
      <c r="G38" s="148" t="s">
        <v>29</v>
      </c>
      <c r="H38" s="128">
        <v>2566</v>
      </c>
      <c r="I38" s="128" t="s">
        <v>575</v>
      </c>
      <c r="J38" s="128" t="s">
        <v>1674</v>
      </c>
      <c r="K38" s="148" t="s">
        <v>1110</v>
      </c>
      <c r="L38" s="148" t="s">
        <v>1096</v>
      </c>
      <c r="M38" s="128" t="s">
        <v>6719</v>
      </c>
      <c r="N38" s="148" t="s">
        <v>979</v>
      </c>
      <c r="O38" s="128" t="s">
        <v>4582</v>
      </c>
      <c r="P38" s="128"/>
      <c r="Q38" s="24" t="s">
        <v>4766</v>
      </c>
      <c r="R38" s="128" t="s">
        <v>2146</v>
      </c>
    </row>
    <row r="39" spans="1:18">
      <c r="A39" s="153" t="s">
        <v>4484</v>
      </c>
      <c r="B39" s="153" t="s">
        <v>4636</v>
      </c>
      <c r="C39" s="153" t="s">
        <v>6706</v>
      </c>
      <c r="D39" s="24" t="s">
        <v>3775</v>
      </c>
      <c r="E39" s="147" t="str">
        <f t="shared" si="1"/>
        <v>ซ่อมสร้างถนนลาดยาง สาย ลบ.1009 แยก ทล.1 - บ้านทะเลทอง ตำบลบ่อทอง อำเภอหนองม่วง จังหวัดลพบุรี</v>
      </c>
      <c r="F39" s="148" t="s">
        <v>3776</v>
      </c>
      <c r="G39" s="148" t="s">
        <v>478</v>
      </c>
      <c r="H39" s="128">
        <v>2566</v>
      </c>
      <c r="I39" s="128" t="s">
        <v>575</v>
      </c>
      <c r="J39" s="128" t="s">
        <v>1674</v>
      </c>
      <c r="K39" s="148" t="s">
        <v>1738</v>
      </c>
      <c r="L39" s="148" t="s">
        <v>775</v>
      </c>
      <c r="M39" s="128" t="s">
        <v>6710</v>
      </c>
      <c r="N39" s="148" t="s">
        <v>38</v>
      </c>
      <c r="O39" s="128" t="s">
        <v>4582</v>
      </c>
      <c r="P39" s="128"/>
      <c r="Q39" s="24" t="s">
        <v>6405</v>
      </c>
      <c r="R39" s="128" t="s">
        <v>2146</v>
      </c>
    </row>
    <row r="40" spans="1:18">
      <c r="A40" s="153" t="s">
        <v>4484</v>
      </c>
      <c r="B40" s="153" t="s">
        <v>4636</v>
      </c>
      <c r="C40" s="153" t="s">
        <v>6706</v>
      </c>
      <c r="D40" s="24" t="s">
        <v>3775</v>
      </c>
      <c r="E40" s="147" t="str">
        <f t="shared" si="1"/>
        <v>ซ่อมสร้างถนนลาดยาง สาย ลบ.1009 แยก ทล.1 - บ้านทะเลทอง ตำบลบ่อทอง อำเภอหนองม่วง จังหวัดลพบุรี</v>
      </c>
      <c r="F40" s="148" t="s">
        <v>3776</v>
      </c>
      <c r="G40" s="148" t="s">
        <v>478</v>
      </c>
      <c r="H40" s="128">
        <v>2566</v>
      </c>
      <c r="I40" s="128" t="s">
        <v>575</v>
      </c>
      <c r="J40" s="128" t="s">
        <v>1674</v>
      </c>
      <c r="K40" s="148" t="s">
        <v>1738</v>
      </c>
      <c r="L40" s="148" t="s">
        <v>775</v>
      </c>
      <c r="M40" s="128" t="s">
        <v>6710</v>
      </c>
      <c r="N40" s="148" t="s">
        <v>38</v>
      </c>
      <c r="O40" s="128" t="s">
        <v>4582</v>
      </c>
      <c r="P40" s="128"/>
      <c r="Q40" s="24" t="s">
        <v>6405</v>
      </c>
      <c r="R40" s="128" t="s">
        <v>2146</v>
      </c>
    </row>
    <row r="41" spans="1:18">
      <c r="A41" s="153" t="s">
        <v>4484</v>
      </c>
      <c r="B41" s="153" t="s">
        <v>4636</v>
      </c>
      <c r="C41" s="153" t="s">
        <v>6706</v>
      </c>
      <c r="D41" s="24" t="s">
        <v>4896</v>
      </c>
      <c r="E41" s="147" t="str">
        <f t="shared" si="1"/>
        <v>ซ่อมสร้างผิวทางแอสฟัลต์คอนกรีต (โดยวิธี Pavement In-Place Recycling) สาย นค.5027 แยกทางหลวงชนบท นค.3009 – บ้านสร้างคอม (ตอนหนองคาย) ตำบลนาหนัง อำเภอโพนพิสัย จังหวัดหนองคาย ระยะทาง 2.590 กิโลเมตร</v>
      </c>
      <c r="F41" s="148" t="s">
        <v>4897</v>
      </c>
      <c r="G41" s="148" t="s">
        <v>29</v>
      </c>
      <c r="H41" s="128">
        <v>2567</v>
      </c>
      <c r="I41" s="128" t="s">
        <v>3867</v>
      </c>
      <c r="J41" s="128" t="s">
        <v>237</v>
      </c>
      <c r="K41" s="148" t="s">
        <v>2212</v>
      </c>
      <c r="L41" s="148" t="s">
        <v>775</v>
      </c>
      <c r="M41" s="128" t="s">
        <v>6710</v>
      </c>
      <c r="N41" s="148" t="s">
        <v>38</v>
      </c>
      <c r="O41" s="128" t="s">
        <v>4786</v>
      </c>
      <c r="P41" s="128"/>
      <c r="Q41" s="24" t="s">
        <v>4898</v>
      </c>
      <c r="R41" s="128" t="s">
        <v>4636</v>
      </c>
    </row>
    <row r="42" spans="1:18">
      <c r="A42" s="153" t="s">
        <v>4484</v>
      </c>
      <c r="B42" s="153" t="s">
        <v>4636</v>
      </c>
      <c r="C42" s="153" t="s">
        <v>6706</v>
      </c>
      <c r="D42" s="24" t="s">
        <v>5404</v>
      </c>
      <c r="E42" s="147" t="str">
        <f t="shared" si="1"/>
        <v>โครงการวิจัย พัฒนาและทดสอบเทคโนโลยีที่เหมาะสมสำหรับรถไฟขนส่งสินค้า โครงสร้างพื้นฐาน และสิ่งอำนวยความสะดวกด้านการขนส่งสินค้าทางรางของประเทศไทย</v>
      </c>
      <c r="F42" s="148" t="s">
        <v>5405</v>
      </c>
      <c r="G42" s="148" t="s">
        <v>29</v>
      </c>
      <c r="H42" s="128">
        <v>2568</v>
      </c>
      <c r="I42" s="128" t="s">
        <v>517</v>
      </c>
      <c r="J42" s="128" t="s">
        <v>1267</v>
      </c>
      <c r="K42" s="148" t="s">
        <v>4366</v>
      </c>
      <c r="L42" s="148" t="s">
        <v>4367</v>
      </c>
      <c r="M42" s="128" t="s">
        <v>6721</v>
      </c>
      <c r="N42" s="148" t="s">
        <v>38</v>
      </c>
      <c r="O42" s="128" t="s">
        <v>5383</v>
      </c>
      <c r="P42" s="128"/>
      <c r="Q42" s="24" t="s">
        <v>5406</v>
      </c>
      <c r="R42" s="128" t="s">
        <v>4636</v>
      </c>
    </row>
    <row r="43" spans="1:18">
      <c r="A43" s="153" t="s">
        <v>4484</v>
      </c>
      <c r="B43" s="153" t="s">
        <v>4636</v>
      </c>
      <c r="C43" s="153" t="s">
        <v>6706</v>
      </c>
      <c r="D43" s="24" t="s">
        <v>5448</v>
      </c>
      <c r="E43" s="147" t="str">
        <f t="shared" si="1"/>
        <v>โครงการก่อสร้างสะพานข้ามลำน้ำแม่ลาก๊ะ (วังตากแดด) บ้านท่าหินส้ม หมู่ที่ 7 ตำบลเมืองปอน อำเภอขุนยวม จังหวัดแม่ฮ่องสอน ขนาดกว้าง 4.00 เมตร ยาว 30.00 เมตร</v>
      </c>
      <c r="F43" s="148" t="s">
        <v>5449</v>
      </c>
      <c r="G43" s="148" t="s">
        <v>29</v>
      </c>
      <c r="H43" s="128">
        <v>2568</v>
      </c>
      <c r="I43" s="128" t="s">
        <v>517</v>
      </c>
      <c r="J43" s="128" t="s">
        <v>2724</v>
      </c>
      <c r="K43" s="148" t="s">
        <v>1110</v>
      </c>
      <c r="L43" s="148" t="s">
        <v>1096</v>
      </c>
      <c r="M43" s="128" t="s">
        <v>6719</v>
      </c>
      <c r="N43" s="148" t="s">
        <v>979</v>
      </c>
      <c r="O43" s="128" t="s">
        <v>5383</v>
      </c>
      <c r="P43" s="128"/>
      <c r="Q43" s="24" t="s">
        <v>5450</v>
      </c>
      <c r="R43" s="128" t="s">
        <v>4636</v>
      </c>
    </row>
    <row r="44" spans="1:18">
      <c r="A44" s="153" t="s">
        <v>4479</v>
      </c>
      <c r="B44" s="153" t="s">
        <v>4636</v>
      </c>
      <c r="C44" s="153" t="s">
        <v>6707</v>
      </c>
      <c r="D44" s="24" t="s">
        <v>6419</v>
      </c>
      <c r="E44" s="147" t="str">
        <f t="shared" si="1"/>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v>
      </c>
      <c r="F44" s="148" t="s">
        <v>6420</v>
      </c>
      <c r="G44" s="148" t="s">
        <v>29</v>
      </c>
      <c r="H44" s="128">
        <v>2568</v>
      </c>
      <c r="I44" s="128" t="s">
        <v>517</v>
      </c>
      <c r="J44" s="128" t="s">
        <v>1267</v>
      </c>
      <c r="K44" s="148" t="s">
        <v>994</v>
      </c>
      <c r="L44" s="148" t="s">
        <v>775</v>
      </c>
      <c r="M44" s="128" t="s">
        <v>6710</v>
      </c>
      <c r="N44" s="148" t="s">
        <v>38</v>
      </c>
      <c r="O44" s="128" t="s">
        <v>5383</v>
      </c>
      <c r="P44" s="152" t="s">
        <v>6708</v>
      </c>
      <c r="Q44" s="24" t="s">
        <v>6421</v>
      </c>
      <c r="R44" s="128" t="s">
        <v>4520</v>
      </c>
    </row>
    <row r="45" spans="1:18">
      <c r="A45" s="153" t="s">
        <v>6698</v>
      </c>
      <c r="B45" s="153" t="s">
        <v>4636</v>
      </c>
      <c r="C45" s="153" t="s">
        <v>6707</v>
      </c>
      <c r="D45" s="24" t="s">
        <v>6621</v>
      </c>
      <c r="E45" s="147" t="str">
        <f t="shared" si="1"/>
        <v>โครงการเพิ่มประสิทธิภาพการขนส่งสินค้าทางถนนให้มีความปลอดภัยด้วยระบบมาตรฐาน</v>
      </c>
      <c r="F45" s="148" t="s">
        <v>6622</v>
      </c>
      <c r="G45" s="148" t="s">
        <v>29</v>
      </c>
      <c r="H45" s="128">
        <v>2563</v>
      </c>
      <c r="I45" s="128" t="s">
        <v>582</v>
      </c>
      <c r="J45" s="128" t="s">
        <v>245</v>
      </c>
      <c r="K45" s="148" t="s">
        <v>288</v>
      </c>
      <c r="L45" s="148" t="s">
        <v>289</v>
      </c>
      <c r="M45" s="128" t="s">
        <v>6726</v>
      </c>
      <c r="N45" s="148" t="s">
        <v>38</v>
      </c>
      <c r="O45" s="128" t="s">
        <v>6111</v>
      </c>
      <c r="P45" s="128"/>
      <c r="Q45" s="24" t="s">
        <v>6624</v>
      </c>
      <c r="R45" s="128" t="s">
        <v>6623</v>
      </c>
    </row>
    <row r="46" spans="1:18">
      <c r="A46" s="154" t="s">
        <v>4479</v>
      </c>
      <c r="B46" s="154" t="s">
        <v>4494</v>
      </c>
      <c r="C46" s="154" t="s">
        <v>6706</v>
      </c>
      <c r="D46" s="24" t="s">
        <v>502</v>
      </c>
      <c r="E46" s="151" t="s">
        <v>503</v>
      </c>
      <c r="F46" s="148" t="s">
        <v>503</v>
      </c>
      <c r="G46" s="148" t="s">
        <v>29</v>
      </c>
      <c r="H46" s="128">
        <v>2556</v>
      </c>
      <c r="I46" s="128" t="s">
        <v>505</v>
      </c>
      <c r="J46" s="128" t="s">
        <v>231</v>
      </c>
      <c r="K46" s="148" t="s">
        <v>506</v>
      </c>
      <c r="L46" s="148" t="s">
        <v>507</v>
      </c>
      <c r="M46" s="128" t="s">
        <v>6751</v>
      </c>
      <c r="N46" s="148" t="s">
        <v>38</v>
      </c>
      <c r="O46" s="128"/>
      <c r="P46" s="128"/>
      <c r="Q46" s="24"/>
      <c r="R46" s="128" t="s">
        <v>2122</v>
      </c>
    </row>
    <row r="47" spans="1:18">
      <c r="A47" s="154" t="s">
        <v>4479</v>
      </c>
      <c r="B47" s="154" t="s">
        <v>4494</v>
      </c>
      <c r="C47" s="154" t="s">
        <v>6706</v>
      </c>
      <c r="D47" s="24" t="s">
        <v>468</v>
      </c>
      <c r="E47" s="151" t="s">
        <v>469</v>
      </c>
      <c r="F47" s="148" t="s">
        <v>469</v>
      </c>
      <c r="G47" s="148" t="s">
        <v>29</v>
      </c>
      <c r="H47" s="128">
        <v>2560</v>
      </c>
      <c r="I47" s="128" t="s">
        <v>471</v>
      </c>
      <c r="J47" s="128" t="s">
        <v>472</v>
      </c>
      <c r="K47" s="148" t="s">
        <v>473</v>
      </c>
      <c r="L47" s="148" t="s">
        <v>474</v>
      </c>
      <c r="M47" s="128" t="s">
        <v>6752</v>
      </c>
      <c r="N47" s="148" t="s">
        <v>38</v>
      </c>
      <c r="O47" s="128"/>
      <c r="P47" s="128"/>
      <c r="Q47" s="24"/>
      <c r="R47" s="128" t="s">
        <v>2122</v>
      </c>
    </row>
    <row r="48" spans="1:18">
      <c r="A48" s="154" t="s">
        <v>4479</v>
      </c>
      <c r="B48" s="154" t="s">
        <v>4494</v>
      </c>
      <c r="C48" s="154" t="s">
        <v>6706</v>
      </c>
      <c r="D48" s="24" t="s">
        <v>26</v>
      </c>
      <c r="E48" s="151" t="s">
        <v>27</v>
      </c>
      <c r="F48" s="148" t="s">
        <v>27</v>
      </c>
      <c r="G48" s="148" t="s">
        <v>29</v>
      </c>
      <c r="H48" s="128">
        <v>2561</v>
      </c>
      <c r="I48" s="128" t="s">
        <v>34</v>
      </c>
      <c r="J48" s="128" t="s">
        <v>35</v>
      </c>
      <c r="K48" s="148" t="s">
        <v>36</v>
      </c>
      <c r="L48" s="148" t="s">
        <v>37</v>
      </c>
      <c r="M48" s="128" t="s">
        <v>6711</v>
      </c>
      <c r="N48" s="148" t="s">
        <v>38</v>
      </c>
      <c r="O48" s="128"/>
      <c r="P48" s="128"/>
      <c r="Q48" s="24"/>
      <c r="R48" s="128" t="s">
        <v>2122</v>
      </c>
    </row>
    <row r="49" spans="1:18">
      <c r="A49" s="154" t="s">
        <v>4479</v>
      </c>
      <c r="B49" s="154" t="s">
        <v>4494</v>
      </c>
      <c r="C49" s="154" t="s">
        <v>6706</v>
      </c>
      <c r="D49" s="24" t="s">
        <v>39</v>
      </c>
      <c r="E49" s="151" t="s">
        <v>40</v>
      </c>
      <c r="F49" s="148" t="s">
        <v>40</v>
      </c>
      <c r="G49" s="148" t="s">
        <v>29</v>
      </c>
      <c r="H49" s="128">
        <v>2561</v>
      </c>
      <c r="I49" s="128" t="s">
        <v>34</v>
      </c>
      <c r="J49" s="128" t="s">
        <v>42</v>
      </c>
      <c r="K49" s="148" t="s">
        <v>36</v>
      </c>
      <c r="L49" s="148" t="s">
        <v>37</v>
      </c>
      <c r="M49" s="128" t="s">
        <v>6711</v>
      </c>
      <c r="N49" s="148" t="s">
        <v>38</v>
      </c>
      <c r="O49" s="128"/>
      <c r="P49" s="128"/>
      <c r="Q49" s="24"/>
      <c r="R49" s="128" t="s">
        <v>2122</v>
      </c>
    </row>
    <row r="50" spans="1:18">
      <c r="A50" s="154" t="s">
        <v>4479</v>
      </c>
      <c r="B50" s="154" t="s">
        <v>4494</v>
      </c>
      <c r="C50" s="154" t="s">
        <v>6706</v>
      </c>
      <c r="D50" s="24" t="s">
        <v>227</v>
      </c>
      <c r="E50" s="151" t="s">
        <v>228</v>
      </c>
      <c r="F50" s="148" t="s">
        <v>228</v>
      </c>
      <c r="G50" s="148" t="s">
        <v>29</v>
      </c>
      <c r="H50" s="128">
        <v>2561</v>
      </c>
      <c r="I50" s="128" t="s">
        <v>230</v>
      </c>
      <c r="J50" s="128" t="s">
        <v>231</v>
      </c>
      <c r="K50" s="148" t="s">
        <v>232</v>
      </c>
      <c r="L50" s="148" t="s">
        <v>37</v>
      </c>
      <c r="M50" s="128" t="s">
        <v>6711</v>
      </c>
      <c r="N50" s="148" t="s">
        <v>38</v>
      </c>
      <c r="O50" s="128"/>
      <c r="P50" s="128"/>
      <c r="Q50" s="24"/>
      <c r="R50" s="128" t="s">
        <v>2122</v>
      </c>
    </row>
    <row r="51" spans="1:18">
      <c r="A51" s="154" t="s">
        <v>4479</v>
      </c>
      <c r="B51" s="154" t="s">
        <v>4494</v>
      </c>
      <c r="C51" s="154" t="s">
        <v>6706</v>
      </c>
      <c r="D51" s="24" t="s">
        <v>242</v>
      </c>
      <c r="E51" s="151" t="s">
        <v>243</v>
      </c>
      <c r="F51" s="148" t="s">
        <v>243</v>
      </c>
      <c r="G51" s="148" t="s">
        <v>29</v>
      </c>
      <c r="H51" s="128">
        <v>2561</v>
      </c>
      <c r="I51" s="128" t="s">
        <v>230</v>
      </c>
      <c r="J51" s="128" t="s">
        <v>245</v>
      </c>
      <c r="K51" s="148" t="s">
        <v>246</v>
      </c>
      <c r="L51" s="148" t="s">
        <v>37</v>
      </c>
      <c r="M51" s="128" t="s">
        <v>6711</v>
      </c>
      <c r="N51" s="148" t="s">
        <v>38</v>
      </c>
      <c r="O51" s="128"/>
      <c r="P51" s="128"/>
      <c r="Q51" s="24"/>
      <c r="R51" s="128" t="s">
        <v>2122</v>
      </c>
    </row>
    <row r="52" spans="1:18">
      <c r="A52" s="154" t="s">
        <v>4479</v>
      </c>
      <c r="B52" s="154" t="s">
        <v>4494</v>
      </c>
      <c r="C52" s="154" t="s">
        <v>6706</v>
      </c>
      <c r="D52" s="24" t="s">
        <v>248</v>
      </c>
      <c r="E52" s="151" t="s">
        <v>249</v>
      </c>
      <c r="F52" s="148" t="s">
        <v>249</v>
      </c>
      <c r="G52" s="148" t="s">
        <v>29</v>
      </c>
      <c r="H52" s="128">
        <v>2561</v>
      </c>
      <c r="I52" s="128" t="s">
        <v>230</v>
      </c>
      <c r="J52" s="128" t="s">
        <v>251</v>
      </c>
      <c r="K52" s="148" t="s">
        <v>252</v>
      </c>
      <c r="L52" s="148" t="s">
        <v>37</v>
      </c>
      <c r="M52" s="128" t="s">
        <v>6711</v>
      </c>
      <c r="N52" s="148" t="s">
        <v>38</v>
      </c>
      <c r="O52" s="128"/>
      <c r="P52" s="128"/>
      <c r="Q52" s="24"/>
      <c r="R52" s="128" t="s">
        <v>2122</v>
      </c>
    </row>
    <row r="53" spans="1:18">
      <c r="A53" s="154" t="s">
        <v>4479</v>
      </c>
      <c r="B53" s="154" t="s">
        <v>4494</v>
      </c>
      <c r="C53" s="154" t="s">
        <v>6706</v>
      </c>
      <c r="D53" s="24" t="s">
        <v>253</v>
      </c>
      <c r="E53" s="151" t="s">
        <v>254</v>
      </c>
      <c r="F53" s="148" t="s">
        <v>254</v>
      </c>
      <c r="G53" s="148" t="s">
        <v>29</v>
      </c>
      <c r="H53" s="128">
        <v>2561</v>
      </c>
      <c r="I53" s="128" t="s">
        <v>230</v>
      </c>
      <c r="J53" s="128" t="s">
        <v>251</v>
      </c>
      <c r="K53" s="148" t="s">
        <v>252</v>
      </c>
      <c r="L53" s="148" t="s">
        <v>37</v>
      </c>
      <c r="M53" s="128" t="s">
        <v>6711</v>
      </c>
      <c r="N53" s="148" t="s">
        <v>38</v>
      </c>
      <c r="O53" s="128"/>
      <c r="P53" s="128"/>
      <c r="Q53" s="24"/>
      <c r="R53" s="128" t="s">
        <v>2122</v>
      </c>
    </row>
    <row r="54" spans="1:18">
      <c r="A54" s="154" t="s">
        <v>4479</v>
      </c>
      <c r="B54" s="154" t="s">
        <v>4494</v>
      </c>
      <c r="C54" s="154" t="s">
        <v>6706</v>
      </c>
      <c r="D54" s="24" t="s">
        <v>255</v>
      </c>
      <c r="E54" s="151" t="s">
        <v>256</v>
      </c>
      <c r="F54" s="148" t="s">
        <v>256</v>
      </c>
      <c r="G54" s="148" t="s">
        <v>29</v>
      </c>
      <c r="H54" s="128">
        <v>2561</v>
      </c>
      <c r="I54" s="128" t="s">
        <v>230</v>
      </c>
      <c r="J54" s="128" t="s">
        <v>251</v>
      </c>
      <c r="K54" s="148" t="s">
        <v>252</v>
      </c>
      <c r="L54" s="148" t="s">
        <v>37</v>
      </c>
      <c r="M54" s="128" t="s">
        <v>6711</v>
      </c>
      <c r="N54" s="148" t="s">
        <v>38</v>
      </c>
      <c r="O54" s="128"/>
      <c r="P54" s="128"/>
      <c r="Q54" s="24"/>
      <c r="R54" s="128" t="s">
        <v>2122</v>
      </c>
    </row>
    <row r="55" spans="1:18">
      <c r="A55" s="154" t="s">
        <v>4479</v>
      </c>
      <c r="B55" s="154" t="s">
        <v>4494</v>
      </c>
      <c r="C55" s="154" t="s">
        <v>6706</v>
      </c>
      <c r="D55" s="24" t="s">
        <v>234</v>
      </c>
      <c r="E55" s="151" t="s">
        <v>235</v>
      </c>
      <c r="F55" s="148" t="s">
        <v>235</v>
      </c>
      <c r="G55" s="148" t="s">
        <v>29</v>
      </c>
      <c r="H55" s="128">
        <v>2562</v>
      </c>
      <c r="I55" s="128" t="s">
        <v>86</v>
      </c>
      <c r="J55" s="128" t="s">
        <v>237</v>
      </c>
      <c r="K55" s="148" t="s">
        <v>239</v>
      </c>
      <c r="L55" s="148" t="s">
        <v>240</v>
      </c>
      <c r="M55" s="128" t="s">
        <v>6753</v>
      </c>
      <c r="N55" s="148" t="s">
        <v>38</v>
      </c>
      <c r="O55" s="128"/>
      <c r="P55" s="128"/>
      <c r="Q55" s="24"/>
      <c r="R55" s="128" t="s">
        <v>2122</v>
      </c>
    </row>
    <row r="56" spans="1:18">
      <c r="A56" s="154" t="s">
        <v>4479</v>
      </c>
      <c r="B56" s="154" t="s">
        <v>4494</v>
      </c>
      <c r="C56" s="154" t="s">
        <v>6706</v>
      </c>
      <c r="D56" s="24" t="s">
        <v>558</v>
      </c>
      <c r="E56" s="151" t="s">
        <v>559</v>
      </c>
      <c r="F56" s="148" t="s">
        <v>559</v>
      </c>
      <c r="G56" s="148" t="s">
        <v>29</v>
      </c>
      <c r="H56" s="128">
        <v>2562</v>
      </c>
      <c r="I56" s="128" t="s">
        <v>224</v>
      </c>
      <c r="J56" s="128" t="s">
        <v>103</v>
      </c>
      <c r="K56" s="148" t="s">
        <v>561</v>
      </c>
      <c r="L56" s="148" t="s">
        <v>562</v>
      </c>
      <c r="M56" s="128" t="s">
        <v>6732</v>
      </c>
      <c r="N56" s="148" t="s">
        <v>528</v>
      </c>
      <c r="O56" s="128"/>
      <c r="P56" s="128"/>
      <c r="Q56" s="24"/>
      <c r="R56" s="128" t="s">
        <v>2122</v>
      </c>
    </row>
    <row r="57" spans="1:18">
      <c r="A57" s="154" t="s">
        <v>4479</v>
      </c>
      <c r="B57" s="154" t="s">
        <v>4494</v>
      </c>
      <c r="C57" s="154" t="s">
        <v>6706</v>
      </c>
      <c r="D57" s="24" t="s">
        <v>777</v>
      </c>
      <c r="E57" s="151" t="s">
        <v>559</v>
      </c>
      <c r="F57" s="148" t="s">
        <v>559</v>
      </c>
      <c r="G57" s="148" t="s">
        <v>29</v>
      </c>
      <c r="H57" s="128">
        <v>2563</v>
      </c>
      <c r="I57" s="128" t="s">
        <v>309</v>
      </c>
      <c r="J57" s="128" t="s">
        <v>231</v>
      </c>
      <c r="K57" s="148" t="s">
        <v>779</v>
      </c>
      <c r="L57" s="148" t="s">
        <v>562</v>
      </c>
      <c r="M57" s="128" t="s">
        <v>6732</v>
      </c>
      <c r="N57" s="148" t="s">
        <v>528</v>
      </c>
      <c r="O57" s="128"/>
      <c r="P57" s="128"/>
      <c r="Q57" s="24"/>
      <c r="R57" s="128" t="s">
        <v>2122</v>
      </c>
    </row>
    <row r="58" spans="1:18">
      <c r="A58" s="154" t="s">
        <v>4479</v>
      </c>
      <c r="B58" s="154" t="s">
        <v>4494</v>
      </c>
      <c r="C58" s="154" t="s">
        <v>6706</v>
      </c>
      <c r="D58" s="24" t="s">
        <v>1217</v>
      </c>
      <c r="E58" s="151" t="s">
        <v>1218</v>
      </c>
      <c r="F58" s="148" t="s">
        <v>1218</v>
      </c>
      <c r="G58" s="148" t="s">
        <v>29</v>
      </c>
      <c r="H58" s="128">
        <v>2563</v>
      </c>
      <c r="I58" s="128" t="s">
        <v>853</v>
      </c>
      <c r="J58" s="128" t="s">
        <v>231</v>
      </c>
      <c r="K58" s="148" t="s">
        <v>1041</v>
      </c>
      <c r="L58" s="148" t="s">
        <v>775</v>
      </c>
      <c r="M58" s="128" t="s">
        <v>6710</v>
      </c>
      <c r="N58" s="148" t="s">
        <v>38</v>
      </c>
      <c r="O58" s="128"/>
      <c r="P58" s="128"/>
      <c r="Q58" s="24"/>
      <c r="R58" s="128" t="s">
        <v>2122</v>
      </c>
    </row>
    <row r="59" spans="1:18">
      <c r="A59" s="154" t="s">
        <v>4479</v>
      </c>
      <c r="B59" s="154" t="s">
        <v>4494</v>
      </c>
      <c r="C59" s="154" t="s">
        <v>6706</v>
      </c>
      <c r="D59" s="24" t="s">
        <v>1231</v>
      </c>
      <c r="E59" s="151" t="s">
        <v>1232</v>
      </c>
      <c r="F59" s="148" t="s">
        <v>1232</v>
      </c>
      <c r="G59" s="148" t="s">
        <v>29</v>
      </c>
      <c r="H59" s="128">
        <v>2563</v>
      </c>
      <c r="I59" s="128" t="s">
        <v>853</v>
      </c>
      <c r="J59" s="128" t="s">
        <v>231</v>
      </c>
      <c r="K59" s="148" t="s">
        <v>1229</v>
      </c>
      <c r="L59" s="148" t="s">
        <v>1230</v>
      </c>
      <c r="M59" s="128" t="s">
        <v>6735</v>
      </c>
      <c r="N59" s="148" t="s">
        <v>528</v>
      </c>
      <c r="O59" s="128"/>
      <c r="P59" s="128"/>
      <c r="Q59" s="24"/>
      <c r="R59" s="128" t="s">
        <v>2122</v>
      </c>
    </row>
    <row r="60" spans="1:18">
      <c r="A60" s="154" t="s">
        <v>4479</v>
      </c>
      <c r="B60" s="154" t="s">
        <v>4494</v>
      </c>
      <c r="C60" s="154" t="s">
        <v>6706</v>
      </c>
      <c r="D60" s="24" t="s">
        <v>1800</v>
      </c>
      <c r="E60" s="147" t="str">
        <f t="shared" ref="E60:E91" si="2">HYPERLINK(Q60,F60)</f>
        <v>โครงการสนับสนุน/ปรับปรุงสิ่งอำนวยความสะดวก เชื่อมโยงการขนส่งต่อเนื่องหลายรูปแบบสู่การขนส่งที่มีประสิทธิภาพ</v>
      </c>
      <c r="F60" s="148" t="s">
        <v>1801</v>
      </c>
      <c r="G60" s="148" t="s">
        <v>29</v>
      </c>
      <c r="H60" s="149">
        <v>2564</v>
      </c>
      <c r="I60" s="128" t="s">
        <v>333</v>
      </c>
      <c r="J60" s="128" t="s">
        <v>251</v>
      </c>
      <c r="K60" s="148"/>
      <c r="L60" s="148" t="s">
        <v>1799</v>
      </c>
      <c r="M60" s="128" t="s">
        <v>1799</v>
      </c>
      <c r="N60" s="148" t="s">
        <v>1005</v>
      </c>
      <c r="O60" s="128" t="s">
        <v>6125</v>
      </c>
      <c r="P60" s="128"/>
      <c r="Q60" s="24" t="s">
        <v>6130</v>
      </c>
      <c r="R60" s="128" t="s">
        <v>1334</v>
      </c>
    </row>
    <row r="61" spans="1:18">
      <c r="A61" s="154" t="s">
        <v>4479</v>
      </c>
      <c r="B61" s="154" t="s">
        <v>4494</v>
      </c>
      <c r="C61" s="154" t="s">
        <v>6706</v>
      </c>
      <c r="D61" s="24" t="s">
        <v>1796</v>
      </c>
      <c r="E61" s="147" t="str">
        <f t="shared" si="2"/>
        <v>โครงการพัฒนาโครงสร้างพื้นฐานระบบโลจิสติกส์ และขนส่งสาธารณะในกลุ่มภาคกลางตอนบน</v>
      </c>
      <c r="F61" s="148" t="s">
        <v>1797</v>
      </c>
      <c r="G61" s="148" t="s">
        <v>29</v>
      </c>
      <c r="H61" s="149">
        <v>2564</v>
      </c>
      <c r="I61" s="128" t="s">
        <v>333</v>
      </c>
      <c r="J61" s="128" t="s">
        <v>251</v>
      </c>
      <c r="K61" s="148"/>
      <c r="L61" s="148" t="s">
        <v>1799</v>
      </c>
      <c r="M61" s="128" t="s">
        <v>1799</v>
      </c>
      <c r="N61" s="148" t="s">
        <v>1005</v>
      </c>
      <c r="O61" s="128" t="s">
        <v>6125</v>
      </c>
      <c r="P61" s="128"/>
      <c r="Q61" s="24" t="s">
        <v>6131</v>
      </c>
      <c r="R61" s="128" t="s">
        <v>1334</v>
      </c>
    </row>
    <row r="62" spans="1:18">
      <c r="A62" s="154" t="s">
        <v>4479</v>
      </c>
      <c r="B62" s="154" t="s">
        <v>4494</v>
      </c>
      <c r="C62" s="154" t="s">
        <v>6706</v>
      </c>
      <c r="D62" s="24" t="s">
        <v>1709</v>
      </c>
      <c r="E62" s="147" t="str">
        <f t="shared" si="2"/>
        <v>โครงการศึกษาการแปลงนโยบายสู่การปฏิบัติแบบบูรณาการ ด้านคมนาคมและโลจิสติกส์ในระดับภูมิภาคและประเทศ</v>
      </c>
      <c r="F62" s="148" t="s">
        <v>1710</v>
      </c>
      <c r="G62" s="148" t="s">
        <v>29</v>
      </c>
      <c r="H62" s="149">
        <v>2564</v>
      </c>
      <c r="I62" s="128" t="s">
        <v>445</v>
      </c>
      <c r="J62" s="128" t="s">
        <v>1186</v>
      </c>
      <c r="K62" s="148" t="s">
        <v>768</v>
      </c>
      <c r="L62" s="148" t="s">
        <v>769</v>
      </c>
      <c r="M62" s="128" t="s">
        <v>6718</v>
      </c>
      <c r="N62" s="148" t="s">
        <v>38</v>
      </c>
      <c r="O62" s="128" t="s">
        <v>6125</v>
      </c>
      <c r="P62" s="185"/>
      <c r="Q62" s="24" t="s">
        <v>6145</v>
      </c>
      <c r="R62" s="128" t="s">
        <v>1334</v>
      </c>
    </row>
    <row r="63" spans="1:18">
      <c r="A63" s="154" t="s">
        <v>4479</v>
      </c>
      <c r="B63" s="154" t="s">
        <v>4494</v>
      </c>
      <c r="C63" s="154" t="s">
        <v>6706</v>
      </c>
      <c r="D63" s="24" t="s">
        <v>1874</v>
      </c>
      <c r="E63" s="147" t="str">
        <f t="shared" si="2"/>
        <v>ซ่อมปรับปรุงถนน สาย บ้านอาบช้าง ตำบลกุดดินจี่  - บ้านยางชุม  ตำบลเก่ากลอย อำเภอนากลาง จังหวัดหนองบัวลำภู</v>
      </c>
      <c r="F63" s="148" t="s">
        <v>1875</v>
      </c>
      <c r="G63" s="148" t="s">
        <v>29</v>
      </c>
      <c r="H63" s="149">
        <v>2564</v>
      </c>
      <c r="I63" s="128" t="s">
        <v>333</v>
      </c>
      <c r="J63" s="128" t="s">
        <v>251</v>
      </c>
      <c r="K63" s="148" t="s">
        <v>897</v>
      </c>
      <c r="L63" s="148" t="s">
        <v>775</v>
      </c>
      <c r="M63" s="128" t="s">
        <v>6710</v>
      </c>
      <c r="N63" s="148" t="s">
        <v>38</v>
      </c>
      <c r="O63" s="128" t="s">
        <v>6125</v>
      </c>
      <c r="P63" s="128"/>
      <c r="Q63" s="24" t="s">
        <v>6160</v>
      </c>
      <c r="R63" s="128" t="s">
        <v>1334</v>
      </c>
    </row>
    <row r="64" spans="1:18">
      <c r="A64" s="154" t="s">
        <v>4479</v>
      </c>
      <c r="B64" s="154" t="s">
        <v>4494</v>
      </c>
      <c r="C64" s="154" t="s">
        <v>6706</v>
      </c>
      <c r="D64" s="24" t="s">
        <v>1871</v>
      </c>
      <c r="E64" s="147" t="str">
        <f t="shared" si="2"/>
        <v>ซ่อมปรับปรุงถนน สาย บ้านนาตาแหลว - บ้านห้วยหันพัฒนา ตำบลนาสี  อำเภอสุวรรณคูหา จังหวัดหนองบัวลำภู</v>
      </c>
      <c r="F64" s="148" t="s">
        <v>1872</v>
      </c>
      <c r="G64" s="148" t="s">
        <v>29</v>
      </c>
      <c r="H64" s="149">
        <v>2564</v>
      </c>
      <c r="I64" s="128" t="s">
        <v>333</v>
      </c>
      <c r="J64" s="128" t="s">
        <v>251</v>
      </c>
      <c r="K64" s="148" t="s">
        <v>897</v>
      </c>
      <c r="L64" s="148" t="s">
        <v>775</v>
      </c>
      <c r="M64" s="128" t="s">
        <v>6710</v>
      </c>
      <c r="N64" s="148" t="s">
        <v>38</v>
      </c>
      <c r="O64" s="128" t="s">
        <v>6125</v>
      </c>
      <c r="P64" s="128"/>
      <c r="Q64" s="24" t="s">
        <v>6161</v>
      </c>
      <c r="R64" s="128" t="s">
        <v>1334</v>
      </c>
    </row>
    <row r="65" spans="1:18">
      <c r="A65" s="154" t="s">
        <v>4479</v>
      </c>
      <c r="B65" s="154" t="s">
        <v>4494</v>
      </c>
      <c r="C65" s="154" t="s">
        <v>6706</v>
      </c>
      <c r="D65" s="24" t="s">
        <v>1868</v>
      </c>
      <c r="E65" s="147" t="str">
        <f t="shared" si="2"/>
        <v>ซ่อมปรับปรุงถนน สาย บ้านโนนเรียง ตำบลบ้านพร้าว อำเภอเมือง - บ้านโนนม่วง ตำบลโนนเมือง อำเภอนากลาง  จังหวัดหนองบัวลำภู</v>
      </c>
      <c r="F65" s="148" t="s">
        <v>1869</v>
      </c>
      <c r="G65" s="148" t="s">
        <v>29</v>
      </c>
      <c r="H65" s="149">
        <v>2564</v>
      </c>
      <c r="I65" s="128" t="s">
        <v>333</v>
      </c>
      <c r="J65" s="128" t="s">
        <v>251</v>
      </c>
      <c r="K65" s="148" t="s">
        <v>897</v>
      </c>
      <c r="L65" s="148" t="s">
        <v>775</v>
      </c>
      <c r="M65" s="128" t="s">
        <v>6710</v>
      </c>
      <c r="N65" s="148" t="s">
        <v>38</v>
      </c>
      <c r="O65" s="128" t="s">
        <v>6125</v>
      </c>
      <c r="P65" s="128"/>
      <c r="Q65" s="24" t="s">
        <v>6162</v>
      </c>
      <c r="R65" s="128" t="s">
        <v>1334</v>
      </c>
    </row>
    <row r="66" spans="1:18">
      <c r="A66" s="154" t="s">
        <v>4479</v>
      </c>
      <c r="B66" s="154" t="s">
        <v>4494</v>
      </c>
      <c r="C66" s="154" t="s">
        <v>6706</v>
      </c>
      <c r="D66" s="24" t="s">
        <v>1865</v>
      </c>
      <c r="E66" s="147" t="str">
        <f t="shared" si="2"/>
        <v>ซ่อมปรับปรุงถนน สาย บ้านดินทรายอ่อน - บ้านหัวนา ตำบลหัวนา อำเภอเมือง จังหวัดหนองบัวลำภู</v>
      </c>
      <c r="F66" s="148" t="s">
        <v>1866</v>
      </c>
      <c r="G66" s="148" t="s">
        <v>29</v>
      </c>
      <c r="H66" s="149">
        <v>2564</v>
      </c>
      <c r="I66" s="128" t="s">
        <v>333</v>
      </c>
      <c r="J66" s="128" t="s">
        <v>251</v>
      </c>
      <c r="K66" s="148" t="s">
        <v>897</v>
      </c>
      <c r="L66" s="148" t="s">
        <v>775</v>
      </c>
      <c r="M66" s="128" t="s">
        <v>6710</v>
      </c>
      <c r="N66" s="148" t="s">
        <v>38</v>
      </c>
      <c r="O66" s="128" t="s">
        <v>6125</v>
      </c>
      <c r="P66" s="128"/>
      <c r="Q66" s="24" t="s">
        <v>6163</v>
      </c>
      <c r="R66" s="128" t="s">
        <v>1334</v>
      </c>
    </row>
    <row r="67" spans="1:18">
      <c r="A67" s="154" t="s">
        <v>4479</v>
      </c>
      <c r="B67" s="154" t="s">
        <v>4494</v>
      </c>
      <c r="C67" s="154" t="s">
        <v>6706</v>
      </c>
      <c r="D67" s="24" t="s">
        <v>1862</v>
      </c>
      <c r="E67" s="147" t="str">
        <f t="shared" si="2"/>
        <v>ซ่อมปรับปรุงถนน สาย บ้านโนนไหม ตำบลโนนเมือง - บ้านโนนสงวน ตำบลโนนม่วง อำเภอนากลาง จังหวัดหนองบัวลำภู</v>
      </c>
      <c r="F67" s="148" t="s">
        <v>1863</v>
      </c>
      <c r="G67" s="148" t="s">
        <v>29</v>
      </c>
      <c r="H67" s="149">
        <v>2564</v>
      </c>
      <c r="I67" s="128" t="s">
        <v>333</v>
      </c>
      <c r="J67" s="128" t="s">
        <v>251</v>
      </c>
      <c r="K67" s="148" t="s">
        <v>897</v>
      </c>
      <c r="L67" s="148" t="s">
        <v>775</v>
      </c>
      <c r="M67" s="128" t="s">
        <v>6710</v>
      </c>
      <c r="N67" s="148" t="s">
        <v>38</v>
      </c>
      <c r="O67" s="128" t="s">
        <v>6125</v>
      </c>
      <c r="P67" s="128"/>
      <c r="Q67" s="24" t="s">
        <v>6164</v>
      </c>
      <c r="R67" s="128" t="s">
        <v>1334</v>
      </c>
    </row>
    <row r="68" spans="1:18">
      <c r="A68" s="154" t="s">
        <v>4479</v>
      </c>
      <c r="B68" s="154" t="s">
        <v>4494</v>
      </c>
      <c r="C68" s="154" t="s">
        <v>6706</v>
      </c>
      <c r="D68" s="24" t="s">
        <v>1859</v>
      </c>
      <c r="E68" s="147" t="str">
        <f t="shared" si="2"/>
        <v>ซ่อมปรับปรุงถนน สาย บ้านหนองกุงศรี - บ้านหนองด้วง ตำบลอุทัยสวรรค์ อำเภอนากลาง จังหวัดหนองบัวลำภู</v>
      </c>
      <c r="F68" s="148" t="s">
        <v>1860</v>
      </c>
      <c r="G68" s="148" t="s">
        <v>29</v>
      </c>
      <c r="H68" s="149">
        <v>2564</v>
      </c>
      <c r="I68" s="128" t="s">
        <v>333</v>
      </c>
      <c r="J68" s="128" t="s">
        <v>251</v>
      </c>
      <c r="K68" s="148" t="s">
        <v>897</v>
      </c>
      <c r="L68" s="148" t="s">
        <v>775</v>
      </c>
      <c r="M68" s="128" t="s">
        <v>6710</v>
      </c>
      <c r="N68" s="148" t="s">
        <v>38</v>
      </c>
      <c r="O68" s="128" t="s">
        <v>6125</v>
      </c>
      <c r="P68" s="128"/>
      <c r="Q68" s="24" t="s">
        <v>6165</v>
      </c>
      <c r="R68" s="128" t="s">
        <v>1334</v>
      </c>
    </row>
    <row r="69" spans="1:18">
      <c r="A69" s="154" t="s">
        <v>4479</v>
      </c>
      <c r="B69" s="154" t="s">
        <v>4494</v>
      </c>
      <c r="C69" s="154" t="s">
        <v>6706</v>
      </c>
      <c r="D69" s="24" t="s">
        <v>1990</v>
      </c>
      <c r="E69" s="147" t="str">
        <f t="shared" si="2"/>
        <v>พัฒนาโครงสร้างพื้นฐานเพื่อยกระดับมาตรฐานสินค้าเกษตร กิจกรรม ปรับปรุงถนนสายแยก ทล.2034-บ้านโคกพัฒนา ตำบลนาสะเม็ง อำเภอดอนตาล จังหวัดมุกดาหาร</v>
      </c>
      <c r="F69" s="148" t="s">
        <v>1991</v>
      </c>
      <c r="G69" s="148" t="s">
        <v>29</v>
      </c>
      <c r="H69" s="128">
        <v>2564</v>
      </c>
      <c r="I69" s="128" t="s">
        <v>65</v>
      </c>
      <c r="J69" s="128" t="s">
        <v>251</v>
      </c>
      <c r="K69" s="148" t="s">
        <v>867</v>
      </c>
      <c r="L69" s="148" t="s">
        <v>775</v>
      </c>
      <c r="M69" s="128" t="s">
        <v>6710</v>
      </c>
      <c r="N69" s="148" t="s">
        <v>38</v>
      </c>
      <c r="O69" s="128" t="s">
        <v>6125</v>
      </c>
      <c r="P69" s="128"/>
      <c r="Q69" s="24" t="s">
        <v>6180</v>
      </c>
      <c r="R69" s="128" t="s">
        <v>1334</v>
      </c>
    </row>
    <row r="70" spans="1:18">
      <c r="A70" s="154" t="s">
        <v>4479</v>
      </c>
      <c r="B70" s="154" t="s">
        <v>4494</v>
      </c>
      <c r="C70" s="154" t="s">
        <v>6706</v>
      </c>
      <c r="D70" s="24" t="s">
        <v>1987</v>
      </c>
      <c r="E70" s="147" t="str">
        <f t="shared" si="2"/>
        <v>โครงการพัฒนาโครงสร้างพื้นฐานเพื่อยกระดับมาตรฐานสินค้าเกษตร กิจกรรม ปรับปรุงถนนสายบ้านหนองแวง ตำบลบ้านโคก-บ้านนาโด่ ตำบลนาโสก อำเภอเมืองมุกดาหาร จังหวัดมุกดาหาร</v>
      </c>
      <c r="F70" s="148" t="s">
        <v>1988</v>
      </c>
      <c r="G70" s="148" t="s">
        <v>29</v>
      </c>
      <c r="H70" s="128">
        <v>2564</v>
      </c>
      <c r="I70" s="128" t="s">
        <v>65</v>
      </c>
      <c r="J70" s="128" t="s">
        <v>251</v>
      </c>
      <c r="K70" s="148" t="s">
        <v>867</v>
      </c>
      <c r="L70" s="148" t="s">
        <v>775</v>
      </c>
      <c r="M70" s="128" t="s">
        <v>6710</v>
      </c>
      <c r="N70" s="148" t="s">
        <v>38</v>
      </c>
      <c r="O70" s="128" t="s">
        <v>6125</v>
      </c>
      <c r="P70" s="128"/>
      <c r="Q70" s="24" t="s">
        <v>6181</v>
      </c>
      <c r="R70" s="128" t="s">
        <v>1334</v>
      </c>
    </row>
    <row r="71" spans="1:18">
      <c r="A71" s="154" t="s">
        <v>4479</v>
      </c>
      <c r="B71" s="154" t="s">
        <v>4494</v>
      </c>
      <c r="C71" s="154" t="s">
        <v>6706</v>
      </c>
      <c r="D71" s="24" t="s">
        <v>1820</v>
      </c>
      <c r="E71" s="147" t="str">
        <f t="shared" si="2"/>
        <v>โครงการติดตั้งไฟฟ้าแสงสว่างบนโครงข่ายทางหลวงชนบท 6 สายทาง</v>
      </c>
      <c r="F71" s="148" t="s">
        <v>1821</v>
      </c>
      <c r="G71" s="148" t="s">
        <v>29</v>
      </c>
      <c r="H71" s="128">
        <v>2564</v>
      </c>
      <c r="I71" s="128" t="s">
        <v>333</v>
      </c>
      <c r="J71" s="128" t="s">
        <v>251</v>
      </c>
      <c r="K71" s="148" t="s">
        <v>1087</v>
      </c>
      <c r="L71" s="148" t="s">
        <v>775</v>
      </c>
      <c r="M71" s="128" t="s">
        <v>6710</v>
      </c>
      <c r="N71" s="148" t="s">
        <v>38</v>
      </c>
      <c r="O71" s="128" t="s">
        <v>6125</v>
      </c>
      <c r="P71" s="128"/>
      <c r="Q71" s="24" t="s">
        <v>6190</v>
      </c>
      <c r="R71" s="128" t="s">
        <v>1334</v>
      </c>
    </row>
    <row r="72" spans="1:18">
      <c r="A72" s="154" t="s">
        <v>4479</v>
      </c>
      <c r="B72" s="154" t="s">
        <v>4494</v>
      </c>
      <c r="C72" s="154" t="s">
        <v>6706</v>
      </c>
      <c r="D72" s="24" t="s">
        <v>2012</v>
      </c>
      <c r="E72" s="147" t="str">
        <f t="shared" si="2"/>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2 งานติดตั้งไฟฟ้าแสงสว่างกิ่งเดี่ยว ทางหลวงหมายเลข 122 ตอน ทางเลี่ยงเมืองนครสวรรค์ด้านตะวันตก ระหว่าง กม.0+000 - กม. 3+000 พื้นที่ตำบลกลางแดด อำเภอเมืองนครสวรรค์ จังหวัดนครสวรรค์ ปริมาณงาน 78 ต้น (โครงการโอนเปลี่ยนแปลงจากการยกเลิกโครงการ)</v>
      </c>
      <c r="F72" s="148" t="s">
        <v>2013</v>
      </c>
      <c r="G72" s="148" t="s">
        <v>29</v>
      </c>
      <c r="H72" s="128">
        <v>2564</v>
      </c>
      <c r="I72" s="128" t="s">
        <v>1248</v>
      </c>
      <c r="J72" s="128" t="s">
        <v>184</v>
      </c>
      <c r="K72" s="148" t="s">
        <v>2011</v>
      </c>
      <c r="L72" s="148" t="s">
        <v>327</v>
      </c>
      <c r="M72" s="128" t="s">
        <v>6709</v>
      </c>
      <c r="N72" s="148" t="s">
        <v>38</v>
      </c>
      <c r="O72" s="128" t="s">
        <v>6125</v>
      </c>
      <c r="P72" s="128"/>
      <c r="Q72" s="24" t="s">
        <v>6236</v>
      </c>
      <c r="R72" s="128" t="s">
        <v>1334</v>
      </c>
    </row>
    <row r="73" spans="1:18">
      <c r="A73" s="154" t="s">
        <v>4479</v>
      </c>
      <c r="B73" s="154" t="s">
        <v>4494</v>
      </c>
      <c r="C73" s="154" t="s">
        <v>6706</v>
      </c>
      <c r="D73" s="24" t="s">
        <v>2008</v>
      </c>
      <c r="E73" s="147" t="str">
        <f t="shared" si="2"/>
        <v xml:space="preserve">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1 งานติดตั้งไฟฟ้าแสงสว่างกิ่งเดี่ยว ทางหลวงหมายเลข 225 ตอน แยกบึงบอระเพ็ด-เกรียงไกรกลาง ระหว่าง กม.4+400 - กม. 5+100 พื้นที่ตำบลแควใหญ่ อำเภอเมืองนครสวรรค์ จังหวัดนครสวรรค์ ปริมาณงาน 22 ต้น (โครงการโอนเปลี่ยนแปลงจากการยกเลิกโครงการ) </v>
      </c>
      <c r="F73" s="148" t="s">
        <v>6237</v>
      </c>
      <c r="G73" s="148" t="s">
        <v>29</v>
      </c>
      <c r="H73" s="128">
        <v>2564</v>
      </c>
      <c r="I73" s="128" t="s">
        <v>1248</v>
      </c>
      <c r="J73" s="128" t="s">
        <v>184</v>
      </c>
      <c r="K73" s="148" t="s">
        <v>2011</v>
      </c>
      <c r="L73" s="148" t="s">
        <v>327</v>
      </c>
      <c r="M73" s="128" t="s">
        <v>6709</v>
      </c>
      <c r="N73" s="148" t="s">
        <v>38</v>
      </c>
      <c r="O73" s="128" t="s">
        <v>6125</v>
      </c>
      <c r="P73" s="128"/>
      <c r="Q73" s="24" t="s">
        <v>6238</v>
      </c>
      <c r="R73" s="128" t="s">
        <v>1334</v>
      </c>
    </row>
    <row r="74" spans="1:18">
      <c r="A74" s="154" t="s">
        <v>4479</v>
      </c>
      <c r="B74" s="154" t="s">
        <v>4494</v>
      </c>
      <c r="C74" s="154" t="s">
        <v>6706</v>
      </c>
      <c r="D74" s="24" t="s">
        <v>2814</v>
      </c>
      <c r="E74" s="147" t="str">
        <f t="shared" si="2"/>
        <v>ถนนสาย จ ผังเมืองรวมเมืองกําแพงเพชร จังหวัดกําแพงเพชร</v>
      </c>
      <c r="F74" s="148" t="s">
        <v>2815</v>
      </c>
      <c r="G74" s="148" t="s">
        <v>29</v>
      </c>
      <c r="H74" s="128">
        <v>2565</v>
      </c>
      <c r="I74" s="128" t="s">
        <v>575</v>
      </c>
      <c r="J74" s="128" t="s">
        <v>1267</v>
      </c>
      <c r="K74" s="148" t="s">
        <v>1126</v>
      </c>
      <c r="L74" s="148" t="s">
        <v>775</v>
      </c>
      <c r="M74" s="128" t="s">
        <v>6710</v>
      </c>
      <c r="N74" s="148" t="s">
        <v>38</v>
      </c>
      <c r="O74" s="128" t="s">
        <v>4571</v>
      </c>
      <c r="P74" s="128"/>
      <c r="Q74" s="24" t="s">
        <v>3585</v>
      </c>
      <c r="R74" s="128" t="s">
        <v>2122</v>
      </c>
    </row>
    <row r="75" spans="1:18">
      <c r="A75" s="154" t="s">
        <v>4479</v>
      </c>
      <c r="B75" s="154" t="s">
        <v>4494</v>
      </c>
      <c r="C75" s="154" t="s">
        <v>6706</v>
      </c>
      <c r="D75" s="24" t="s">
        <v>2430</v>
      </c>
      <c r="E75" s="147" t="str">
        <f t="shared" si="2"/>
        <v>ซ่อมสร้างผิวทางแอสฟัลติกคอนกรีต สาย ยส.3018  แยก ทล.292 -  บ้านโสกน้ำขาว อ.เมืองยโสธร,ทรายมูล,กุดชุม จ.ยโสธร  ระยะทาง 2.000 กิโลเมตร</v>
      </c>
      <c r="F75" s="148" t="s">
        <v>2431</v>
      </c>
      <c r="G75" s="148" t="s">
        <v>29</v>
      </c>
      <c r="H75" s="128">
        <v>2565</v>
      </c>
      <c r="I75" s="128" t="s">
        <v>582</v>
      </c>
      <c r="J75" s="128" t="s">
        <v>2074</v>
      </c>
      <c r="K75" s="148" t="s">
        <v>1041</v>
      </c>
      <c r="L75" s="148" t="s">
        <v>775</v>
      </c>
      <c r="M75" s="128" t="s">
        <v>6710</v>
      </c>
      <c r="N75" s="148" t="s">
        <v>38</v>
      </c>
      <c r="O75" s="128" t="s">
        <v>4571</v>
      </c>
      <c r="P75" s="128"/>
      <c r="Q75" s="24" t="s">
        <v>3301</v>
      </c>
      <c r="R75" s="128" t="s">
        <v>1334</v>
      </c>
    </row>
    <row r="76" spans="1:18">
      <c r="A76" s="154" t="s">
        <v>4479</v>
      </c>
      <c r="B76" s="154" t="s">
        <v>4494</v>
      </c>
      <c r="C76" s="154" t="s">
        <v>6706</v>
      </c>
      <c r="D76" s="24" t="s">
        <v>2449</v>
      </c>
      <c r="E76" s="147" t="str">
        <f t="shared" si="2"/>
        <v>ปรับปรุงลานจอดรถท่าเรื่อและก่อสร้างหลังคาทางเดินเท้า หมู่ที่ 3 บ้านควนตุ้งกู ต.บางสัก อ.กันตัง จ.ตรัง</v>
      </c>
      <c r="F76" s="148" t="s">
        <v>2450</v>
      </c>
      <c r="G76" s="148" t="s">
        <v>29</v>
      </c>
      <c r="H76" s="128">
        <v>2565</v>
      </c>
      <c r="I76" s="128" t="s">
        <v>582</v>
      </c>
      <c r="J76" s="128" t="s">
        <v>245</v>
      </c>
      <c r="K76" s="148" t="s">
        <v>2452</v>
      </c>
      <c r="L76" s="148" t="s">
        <v>1096</v>
      </c>
      <c r="M76" s="128" t="s">
        <v>6719</v>
      </c>
      <c r="N76" s="148" t="s">
        <v>979</v>
      </c>
      <c r="O76" s="128" t="s">
        <v>4571</v>
      </c>
      <c r="P76" s="128"/>
      <c r="Q76" s="24" t="s">
        <v>3313</v>
      </c>
      <c r="R76" s="128" t="s">
        <v>1334</v>
      </c>
    </row>
    <row r="77" spans="1:18">
      <c r="A77" s="154" t="s">
        <v>4479</v>
      </c>
      <c r="B77" s="154" t="s">
        <v>4494</v>
      </c>
      <c r="C77" s="154" t="s">
        <v>6706</v>
      </c>
      <c r="D77" s="24" t="s">
        <v>2454</v>
      </c>
      <c r="E77" s="147" t="str">
        <f t="shared" si="2"/>
        <v xml:space="preserve">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2 ปรับปรุงถนนคันคลองพร้อมลาดยางแอสฟัลติกส์คอนกรีต เชื่อมต่ออุทยานสวรรค์อ่างทอง หนองเจ็ดเส้น - ทับน้ำ ฝั่งขวา ตำบลสายทอง  อำเภอป่าโมก จังหวัดอ่างทอง )</v>
      </c>
      <c r="F77" s="148" t="s">
        <v>6399</v>
      </c>
      <c r="G77" s="148" t="s">
        <v>29</v>
      </c>
      <c r="H77" s="128">
        <v>2565</v>
      </c>
      <c r="I77" s="128" t="s">
        <v>1483</v>
      </c>
      <c r="J77" s="128" t="s">
        <v>472</v>
      </c>
      <c r="K77" s="148" t="s">
        <v>2457</v>
      </c>
      <c r="L77" s="148" t="s">
        <v>1848</v>
      </c>
      <c r="M77" s="128" t="s">
        <v>6712</v>
      </c>
      <c r="N77" s="148" t="s">
        <v>556</v>
      </c>
      <c r="O77" s="128" t="s">
        <v>4571</v>
      </c>
      <c r="P77" s="128"/>
      <c r="Q77" s="24" t="s">
        <v>3315</v>
      </c>
      <c r="R77" s="128" t="s">
        <v>1334</v>
      </c>
    </row>
    <row r="78" spans="1:18">
      <c r="A78" s="154" t="s">
        <v>4479</v>
      </c>
      <c r="B78" s="154" t="s">
        <v>4494</v>
      </c>
      <c r="C78" s="154" t="s">
        <v>6706</v>
      </c>
      <c r="D78" s="24" t="s">
        <v>2180</v>
      </c>
      <c r="E78" s="147" t="str">
        <f t="shared" si="2"/>
        <v>โครงการพัฒนาโครงสร้างพื้นฐานระบบโลจิสติกส์ และขนส่งสาธารณะในกลุ่ม ภาคกลางตอนบน</v>
      </c>
      <c r="F78" s="148" t="s">
        <v>2181</v>
      </c>
      <c r="G78" s="148" t="s">
        <v>29</v>
      </c>
      <c r="H78" s="128">
        <v>2565</v>
      </c>
      <c r="I78" s="128" t="s">
        <v>582</v>
      </c>
      <c r="J78" s="128" t="s">
        <v>245</v>
      </c>
      <c r="K78" s="148"/>
      <c r="L78" s="148" t="s">
        <v>1799</v>
      </c>
      <c r="M78" s="128" t="s">
        <v>1799</v>
      </c>
      <c r="N78" s="148" t="s">
        <v>1005</v>
      </c>
      <c r="O78" s="128" t="s">
        <v>4571</v>
      </c>
      <c r="P78" s="128"/>
      <c r="Q78" s="24" t="s">
        <v>3141</v>
      </c>
      <c r="R78" s="128" t="s">
        <v>1334</v>
      </c>
    </row>
    <row r="79" spans="1:18">
      <c r="A79" s="154" t="s">
        <v>4479</v>
      </c>
      <c r="B79" s="154" t="s">
        <v>4494</v>
      </c>
      <c r="C79" s="154" t="s">
        <v>6706</v>
      </c>
      <c r="D79" s="24" t="s">
        <v>2183</v>
      </c>
      <c r="E79" s="147" t="str">
        <f t="shared" si="2"/>
        <v>โครงการสนับสนุน/ปรับปรุงสิ่งอำนวยความสะดวก เชื่อมโยงการขนส่งต่อเนื่องหลายรูปแบบสู่การขนส่งที่มีประสิทธิภาพ</v>
      </c>
      <c r="F79" s="148" t="s">
        <v>1801</v>
      </c>
      <c r="G79" s="148" t="s">
        <v>29</v>
      </c>
      <c r="H79" s="128">
        <v>2565</v>
      </c>
      <c r="I79" s="128" t="s">
        <v>582</v>
      </c>
      <c r="J79" s="128" t="s">
        <v>245</v>
      </c>
      <c r="K79" s="148"/>
      <c r="L79" s="148" t="s">
        <v>1799</v>
      </c>
      <c r="M79" s="128" t="s">
        <v>1799</v>
      </c>
      <c r="N79" s="148" t="s">
        <v>1005</v>
      </c>
      <c r="O79" s="128" t="s">
        <v>4571</v>
      </c>
      <c r="P79" s="128"/>
      <c r="Q79" s="24" t="s">
        <v>3143</v>
      </c>
      <c r="R79" s="128" t="s">
        <v>1334</v>
      </c>
    </row>
    <row r="80" spans="1:18">
      <c r="A80" s="154" t="s">
        <v>4479</v>
      </c>
      <c r="B80" s="154" t="s">
        <v>4494</v>
      </c>
      <c r="C80" s="154" t="s">
        <v>6706</v>
      </c>
      <c r="D80" s="24" t="s">
        <v>2370</v>
      </c>
      <c r="E80" s="147" t="str">
        <f t="shared" si="2"/>
        <v>โครงการจ้างที่ปรึกษาสำรวจ จัดทำแผนที่ และรายละเอียดของสิ่งล่วงล้ำลำน้ำบริเวณแม่น้ำ และเกาะภายในประเทศ กรุงเทพมหานคร 1 ฉบับ</v>
      </c>
      <c r="F80" s="148" t="s">
        <v>2371</v>
      </c>
      <c r="G80" s="148" t="s">
        <v>29</v>
      </c>
      <c r="H80" s="128">
        <v>2565</v>
      </c>
      <c r="I80" s="128" t="s">
        <v>2074</v>
      </c>
      <c r="J80" s="128" t="s">
        <v>2373</v>
      </c>
      <c r="K80" s="148" t="s">
        <v>218</v>
      </c>
      <c r="L80" s="148" t="s">
        <v>37</v>
      </c>
      <c r="M80" s="128" t="s">
        <v>6711</v>
      </c>
      <c r="N80" s="148" t="s">
        <v>38</v>
      </c>
      <c r="O80" s="128" t="s">
        <v>4571</v>
      </c>
      <c r="P80" s="128"/>
      <c r="Q80" s="24" t="s">
        <v>3265</v>
      </c>
      <c r="R80" s="128" t="s">
        <v>1334</v>
      </c>
    </row>
    <row r="81" spans="1:18">
      <c r="A81" s="154" t="s">
        <v>4479</v>
      </c>
      <c r="B81" s="154" t="s">
        <v>4494</v>
      </c>
      <c r="C81" s="154" t="s">
        <v>6706</v>
      </c>
      <c r="D81" s="24" t="s">
        <v>4783</v>
      </c>
      <c r="E81" s="147" t="str">
        <f t="shared" si="2"/>
        <v>ก่อสร้างสะพาน คสล.หมู่ที่ 4 ตำบลอ่างแก้ว อำเภอโพธิ์ทอง จังหวัดอ่างทอง ความยาว 40 เมตร</v>
      </c>
      <c r="F81" s="148" t="s">
        <v>4784</v>
      </c>
      <c r="G81" s="148" t="s">
        <v>29</v>
      </c>
      <c r="H81" s="128">
        <v>2567</v>
      </c>
      <c r="I81" s="128" t="s">
        <v>3867</v>
      </c>
      <c r="J81" s="128" t="s">
        <v>237</v>
      </c>
      <c r="K81" s="148" t="s">
        <v>4785</v>
      </c>
      <c r="L81" s="148" t="s">
        <v>1096</v>
      </c>
      <c r="M81" s="128" t="s">
        <v>6719</v>
      </c>
      <c r="N81" s="148" t="s">
        <v>979</v>
      </c>
      <c r="O81" s="128" t="s">
        <v>4786</v>
      </c>
      <c r="P81" s="128"/>
      <c r="Q81" s="24" t="s">
        <v>4787</v>
      </c>
      <c r="R81" s="128" t="s">
        <v>4494</v>
      </c>
    </row>
    <row r="82" spans="1:18">
      <c r="A82" s="154" t="s">
        <v>4479</v>
      </c>
      <c r="B82" s="154" t="s">
        <v>4494</v>
      </c>
      <c r="C82" s="154" t="s">
        <v>6706</v>
      </c>
      <c r="D82" s="24" t="s">
        <v>4792</v>
      </c>
      <c r="E82" s="147" t="str">
        <f t="shared" si="2"/>
        <v>ซ่อมสร้างถนนลาดยางแอสฟัลท์ติกคอนกรีต  สาย กม.29- นิคมสร้างตนเอง ผิวจราจร กว้าง 6.00 เมตร ยาว 6,000 เมตร หนา 0.04 เมตร หมู่ที่ 8 ตำบลอัยเยอร์เวง อำเภอเบตง จังหวัดยะลา</v>
      </c>
      <c r="F82" s="148" t="s">
        <v>4793</v>
      </c>
      <c r="G82" s="148" t="s">
        <v>29</v>
      </c>
      <c r="H82" s="128">
        <v>2567</v>
      </c>
      <c r="I82" s="128" t="s">
        <v>4056</v>
      </c>
      <c r="J82" s="128" t="s">
        <v>237</v>
      </c>
      <c r="K82" s="148"/>
      <c r="L82" s="148" t="s">
        <v>4794</v>
      </c>
      <c r="M82" s="128" t="s">
        <v>4794</v>
      </c>
      <c r="N82" s="148" t="s">
        <v>1005</v>
      </c>
      <c r="O82" s="128" t="s">
        <v>4786</v>
      </c>
      <c r="P82" s="128"/>
      <c r="Q82" s="24" t="s">
        <v>4795</v>
      </c>
      <c r="R82" s="128" t="s">
        <v>4494</v>
      </c>
    </row>
    <row r="83" spans="1:18">
      <c r="A83" s="154" t="s">
        <v>4479</v>
      </c>
      <c r="B83" s="154" t="s">
        <v>4494</v>
      </c>
      <c r="C83" s="154" t="s">
        <v>6706</v>
      </c>
      <c r="D83" s="24" t="s">
        <v>4884</v>
      </c>
      <c r="E83" s="147" t="str">
        <f t="shared" si="2"/>
        <v>สาย นภ. 3027 แยกทางหลวงหมายเลข 210 บ้านคึมชาด ตำบลโพธิ์ชัย - บ้านศิลามงคล ตำบลหนองสวรรค์ อำเภอหนองบัวลำภู จังหวัดหนองบัวลำภู ระยะทาง 4.200 กิโลเมตร</v>
      </c>
      <c r="F83" s="148" t="s">
        <v>4885</v>
      </c>
      <c r="G83" s="148" t="s">
        <v>29</v>
      </c>
      <c r="H83" s="128">
        <v>2567</v>
      </c>
      <c r="I83" s="128" t="s">
        <v>3867</v>
      </c>
      <c r="J83" s="128" t="s">
        <v>237</v>
      </c>
      <c r="K83" s="148" t="s">
        <v>897</v>
      </c>
      <c r="L83" s="148" t="s">
        <v>775</v>
      </c>
      <c r="M83" s="128" t="s">
        <v>6710</v>
      </c>
      <c r="N83" s="148" t="s">
        <v>38</v>
      </c>
      <c r="O83" s="128" t="s">
        <v>4786</v>
      </c>
      <c r="P83" s="128"/>
      <c r="Q83" s="24" t="s">
        <v>4886</v>
      </c>
      <c r="R83" s="128" t="s">
        <v>4494</v>
      </c>
    </row>
    <row r="84" spans="1:18">
      <c r="A84" s="154" t="s">
        <v>4479</v>
      </c>
      <c r="B84" s="154" t="s">
        <v>4494</v>
      </c>
      <c r="C84" s="154" t="s">
        <v>6706</v>
      </c>
      <c r="D84" s="24" t="s">
        <v>4887</v>
      </c>
      <c r="E84" s="147" t="str">
        <f t="shared" si="2"/>
        <v>ปรับปรุงถนน สาย นค.5027 แยกทางหลวงชนบท นค.3009 - บ้านสร้างคอม (ตอนหนองคาย) ตำบลชุมช้าง อำเภอโพนพิสัย จังหวัดหนองคาย ระยะทาง 1.400 กิโลเมตร (เป็นช่วงๆ) พร้อมงานขยายสะพานและท่อลอดเหลี่ยม</v>
      </c>
      <c r="F84" s="148" t="s">
        <v>4888</v>
      </c>
      <c r="G84" s="148" t="s">
        <v>29</v>
      </c>
      <c r="H84" s="128">
        <v>2567</v>
      </c>
      <c r="I84" s="128" t="s">
        <v>3867</v>
      </c>
      <c r="J84" s="128" t="s">
        <v>237</v>
      </c>
      <c r="K84" s="148" t="s">
        <v>2212</v>
      </c>
      <c r="L84" s="148" t="s">
        <v>775</v>
      </c>
      <c r="M84" s="128" t="s">
        <v>6710</v>
      </c>
      <c r="N84" s="148" t="s">
        <v>38</v>
      </c>
      <c r="O84" s="128" t="s">
        <v>4786</v>
      </c>
      <c r="P84" s="128"/>
      <c r="Q84" s="24" t="s">
        <v>4889</v>
      </c>
      <c r="R84" s="128" t="s">
        <v>4494</v>
      </c>
    </row>
    <row r="85" spans="1:18">
      <c r="A85" s="154" t="s">
        <v>4479</v>
      </c>
      <c r="B85" s="154" t="s">
        <v>4494</v>
      </c>
      <c r="C85" s="154" t="s">
        <v>6706</v>
      </c>
      <c r="D85" s="24" t="s">
        <v>4890</v>
      </c>
      <c r="E85" s="147" t="str">
        <f t="shared" si="2"/>
        <v>ปรับปรุงบูรณะถนนลาดยางผิวทางแอสฟัลต์คอนกรีต สาย นค.3015 แยกทางหลวงหมายเลข 211 – บ้านโพธิ์ตาก ตำบลหนองนาง อำเภอท่าบ่อ จังหวัดหนองคาย ระยะทาง 1.515 กิโลเมตร</v>
      </c>
      <c r="F85" s="148" t="s">
        <v>4891</v>
      </c>
      <c r="G85" s="148" t="s">
        <v>29</v>
      </c>
      <c r="H85" s="128">
        <v>2567</v>
      </c>
      <c r="I85" s="128" t="s">
        <v>3867</v>
      </c>
      <c r="J85" s="128" t="s">
        <v>237</v>
      </c>
      <c r="K85" s="148" t="s">
        <v>2212</v>
      </c>
      <c r="L85" s="148" t="s">
        <v>775</v>
      </c>
      <c r="M85" s="128" t="s">
        <v>6710</v>
      </c>
      <c r="N85" s="148" t="s">
        <v>38</v>
      </c>
      <c r="O85" s="128" t="s">
        <v>4786</v>
      </c>
      <c r="P85" s="128"/>
      <c r="Q85" s="24" t="s">
        <v>4892</v>
      </c>
      <c r="R85" s="128" t="s">
        <v>4494</v>
      </c>
    </row>
    <row r="86" spans="1:18">
      <c r="A86" s="154" t="s">
        <v>4479</v>
      </c>
      <c r="B86" s="154" t="s">
        <v>4494</v>
      </c>
      <c r="C86" s="154" t="s">
        <v>6706</v>
      </c>
      <c r="D86" s="24" t="s">
        <v>4893</v>
      </c>
      <c r="E86" s="147" t="str">
        <f t="shared" si="2"/>
        <v>ซ่อมสร้างผิวทางแอสฟัลต์คอนกรีต (โดยวิธี Pavement In-Place Recycling) สาย นค.1034 แยกทางหลวงหมายเลข 2 – บ้านโนนสีทอง (ตอนหนองคาย) ตำบลค่ายบกหวาน อำเภอเมืองหนองคาย จังหวัดหนองคาย ระยะทาง 2.525 กิโลเมตร</v>
      </c>
      <c r="F86" s="148" t="s">
        <v>4894</v>
      </c>
      <c r="G86" s="148" t="s">
        <v>29</v>
      </c>
      <c r="H86" s="128">
        <v>2567</v>
      </c>
      <c r="I86" s="128" t="s">
        <v>3867</v>
      </c>
      <c r="J86" s="128" t="s">
        <v>237</v>
      </c>
      <c r="K86" s="148" t="s">
        <v>2212</v>
      </c>
      <c r="L86" s="148" t="s">
        <v>775</v>
      </c>
      <c r="M86" s="128" t="s">
        <v>6710</v>
      </c>
      <c r="N86" s="148" t="s">
        <v>38</v>
      </c>
      <c r="O86" s="128" t="s">
        <v>4786</v>
      </c>
      <c r="P86" s="128"/>
      <c r="Q86" s="24" t="s">
        <v>4895</v>
      </c>
      <c r="R86" s="128" t="s">
        <v>4494</v>
      </c>
    </row>
    <row r="87" spans="1:18">
      <c r="A87" s="154" t="s">
        <v>4479</v>
      </c>
      <c r="B87" s="154" t="s">
        <v>4494</v>
      </c>
      <c r="C87" s="154" t="s">
        <v>6706</v>
      </c>
      <c r="D87" s="24" t="s">
        <v>4899</v>
      </c>
      <c r="E87" s="147" t="str">
        <f t="shared" si="2"/>
        <v>ปรับปรุงบูรณะถนนลาดยางผิวทางแอสฟัลต์คอนกรีต สาย นค.3040 แยกทางหลวงหมายเลข 212 – บ้านฝายแตก ตอนตำบลในเมือง อำเภอเมืองหนองคาย จังหวัดหนองคาย</v>
      </c>
      <c r="F87" s="148" t="s">
        <v>4900</v>
      </c>
      <c r="G87" s="148" t="s">
        <v>29</v>
      </c>
      <c r="H87" s="128">
        <v>2567</v>
      </c>
      <c r="I87" s="128" t="s">
        <v>3867</v>
      </c>
      <c r="J87" s="128" t="s">
        <v>237</v>
      </c>
      <c r="K87" s="148" t="s">
        <v>2212</v>
      </c>
      <c r="L87" s="148" t="s">
        <v>775</v>
      </c>
      <c r="M87" s="128" t="s">
        <v>6710</v>
      </c>
      <c r="N87" s="148" t="s">
        <v>38</v>
      </c>
      <c r="O87" s="128" t="s">
        <v>4786</v>
      </c>
      <c r="P87" s="128"/>
      <c r="Q87" s="24" t="s">
        <v>4901</v>
      </c>
      <c r="R87" s="128" t="s">
        <v>4494</v>
      </c>
    </row>
    <row r="88" spans="1:18">
      <c r="A88" s="154" t="s">
        <v>4479</v>
      </c>
      <c r="B88" s="154" t="s">
        <v>4494</v>
      </c>
      <c r="C88" s="154" t="s">
        <v>6706</v>
      </c>
      <c r="D88" s="24" t="s">
        <v>4902</v>
      </c>
      <c r="E88" s="147" t="str">
        <f t="shared" si="2"/>
        <v>ปรับปรุงบูรณะถนนลาดยางผิวทางแอสฟัลต์คอนกรีต สาย นค.4013 แยกทางหลวงหมายเลข 2230 – บ้านเลิศไมตรี ตำบลบ้านโพธิ์ อำเภอโพนพิสัย จังหวัดหนองคาย ระยะทาง 3.000 กิโลเมตร</v>
      </c>
      <c r="F88" s="148" t="s">
        <v>4903</v>
      </c>
      <c r="G88" s="148" t="s">
        <v>29</v>
      </c>
      <c r="H88" s="128">
        <v>2567</v>
      </c>
      <c r="I88" s="128" t="s">
        <v>3867</v>
      </c>
      <c r="J88" s="128" t="s">
        <v>237</v>
      </c>
      <c r="K88" s="148" t="s">
        <v>2212</v>
      </c>
      <c r="L88" s="148" t="s">
        <v>775</v>
      </c>
      <c r="M88" s="128" t="s">
        <v>6710</v>
      </c>
      <c r="N88" s="148" t="s">
        <v>38</v>
      </c>
      <c r="O88" s="128" t="s">
        <v>4786</v>
      </c>
      <c r="P88" s="128"/>
      <c r="Q88" s="24" t="s">
        <v>4904</v>
      </c>
      <c r="R88" s="128" t="s">
        <v>4494</v>
      </c>
    </row>
    <row r="89" spans="1:18">
      <c r="A89" s="154" t="s">
        <v>4479</v>
      </c>
      <c r="B89" s="154" t="s">
        <v>4494</v>
      </c>
      <c r="C89" s="154" t="s">
        <v>6706</v>
      </c>
      <c r="D89" s="24" t="s">
        <v>4941</v>
      </c>
      <c r="E89" s="147" t="str">
        <f t="shared" si="2"/>
        <v>ปรับปรุงถนนสาย มห.4007 แยกทางหลวงหมายเลข 2034 - บ้านภูล้อม อำเภอดอนตาล จังหวัดมุกดาหาร กว้าง 6.00 เมตร ไหล่ทางกว้างข้างละ 1.00 เมตร ระยะทาง 4.706 กิโลเมตร</v>
      </c>
      <c r="F89" s="148" t="s">
        <v>4942</v>
      </c>
      <c r="G89" s="148" t="s">
        <v>29</v>
      </c>
      <c r="H89" s="128">
        <v>2567</v>
      </c>
      <c r="I89" s="128" t="s">
        <v>4056</v>
      </c>
      <c r="J89" s="128" t="s">
        <v>237</v>
      </c>
      <c r="K89" s="148" t="s">
        <v>867</v>
      </c>
      <c r="L89" s="148" t="s">
        <v>775</v>
      </c>
      <c r="M89" s="128" t="s">
        <v>6710</v>
      </c>
      <c r="N89" s="148" t="s">
        <v>38</v>
      </c>
      <c r="O89" s="128" t="s">
        <v>4786</v>
      </c>
      <c r="P89" s="128"/>
      <c r="Q89" s="24" t="s">
        <v>4943</v>
      </c>
      <c r="R89" s="128" t="s">
        <v>4494</v>
      </c>
    </row>
    <row r="90" spans="1:18">
      <c r="A90" s="154" t="s">
        <v>4479</v>
      </c>
      <c r="B90" s="154" t="s">
        <v>4494</v>
      </c>
      <c r="C90" s="154" t="s">
        <v>6706</v>
      </c>
      <c r="D90" s="24" t="s">
        <v>4944</v>
      </c>
      <c r="E90" s="147" t="str">
        <f t="shared" si="2"/>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 งานซ่อมสร้างผิวทาง  สายทาง มค.3070 เเยกทางหลวงหมายเลข 202 - บ้านเหล่าหมากคำ อำเภอพยัคฆภูมิพิสัย จังหวัดมหาสารคาม</v>
      </c>
      <c r="F90" s="148" t="s">
        <v>4945</v>
      </c>
      <c r="G90" s="148" t="s">
        <v>29</v>
      </c>
      <c r="H90" s="128">
        <v>2567</v>
      </c>
      <c r="I90" s="128" t="s">
        <v>2373</v>
      </c>
      <c r="J90" s="128" t="s">
        <v>237</v>
      </c>
      <c r="K90" s="148" t="s">
        <v>4946</v>
      </c>
      <c r="L90" s="148" t="s">
        <v>775</v>
      </c>
      <c r="M90" s="128" t="s">
        <v>6710</v>
      </c>
      <c r="N90" s="148" t="s">
        <v>38</v>
      </c>
      <c r="O90" s="128" t="s">
        <v>4786</v>
      </c>
      <c r="P90" s="128"/>
      <c r="Q90" s="24" t="s">
        <v>4947</v>
      </c>
      <c r="R90" s="128" t="s">
        <v>4494</v>
      </c>
    </row>
    <row r="91" spans="1:18">
      <c r="A91" s="154" t="s">
        <v>4479</v>
      </c>
      <c r="B91" s="154" t="s">
        <v>4494</v>
      </c>
      <c r="C91" s="154" t="s">
        <v>6706</v>
      </c>
      <c r="D91" s="24" t="s">
        <v>4951</v>
      </c>
      <c r="E91" s="147" t="str">
        <f t="shared" si="2"/>
        <v>ติดตั้งไฟฟ้าแสงสว่าง บนถนนโครงข่ายทางหลวงชนบท  ถนนสาย พท.4001 แยกทางหลวงหมายเลข 4047 – บ้านท่าช้าง  อ.เมือง, ควนขนุน  จ.พัทลุง</v>
      </c>
      <c r="F91" s="148" t="s">
        <v>4952</v>
      </c>
      <c r="G91" s="148" t="s">
        <v>29</v>
      </c>
      <c r="H91" s="128">
        <v>2567</v>
      </c>
      <c r="I91" s="128" t="s">
        <v>3867</v>
      </c>
      <c r="J91" s="128" t="s">
        <v>237</v>
      </c>
      <c r="K91" s="148" t="s">
        <v>1087</v>
      </c>
      <c r="L91" s="148" t="s">
        <v>775</v>
      </c>
      <c r="M91" s="128" t="s">
        <v>6710</v>
      </c>
      <c r="N91" s="148" t="s">
        <v>38</v>
      </c>
      <c r="O91" s="128" t="s">
        <v>4786</v>
      </c>
      <c r="P91" s="128"/>
      <c r="Q91" s="24" t="s">
        <v>4953</v>
      </c>
      <c r="R91" s="128" t="s">
        <v>4494</v>
      </c>
    </row>
    <row r="92" spans="1:18">
      <c r="A92" s="154" t="s">
        <v>4479</v>
      </c>
      <c r="B92" s="154" t="s">
        <v>4494</v>
      </c>
      <c r="C92" s="154" t="s">
        <v>6706</v>
      </c>
      <c r="D92" s="24" t="s">
        <v>4954</v>
      </c>
      <c r="E92" s="147" t="str">
        <f t="shared" ref="E92:E123" si="3">HYPERLINK(Q92,F92)</f>
        <v>ติดตั้งไฟฟ้าแสงสว่างบนถนนโครงข่ายทางหลวงชนบท  ถนนสาย พท.2041 แยกทางหลวงหมายเลข 41 - บ้านทุ่งชุมพล อำเภอป่าพะยอม จังหวัดพัทลุง</v>
      </c>
      <c r="F92" s="148" t="s">
        <v>4955</v>
      </c>
      <c r="G92" s="148" t="s">
        <v>29</v>
      </c>
      <c r="H92" s="128">
        <v>2567</v>
      </c>
      <c r="I92" s="128" t="s">
        <v>3867</v>
      </c>
      <c r="J92" s="128" t="s">
        <v>237</v>
      </c>
      <c r="K92" s="148" t="s">
        <v>1087</v>
      </c>
      <c r="L92" s="148" t="s">
        <v>775</v>
      </c>
      <c r="M92" s="128" t="s">
        <v>6710</v>
      </c>
      <c r="N92" s="148" t="s">
        <v>38</v>
      </c>
      <c r="O92" s="128" t="s">
        <v>4786</v>
      </c>
      <c r="P92" s="128"/>
      <c r="Q92" s="24" t="s">
        <v>4956</v>
      </c>
      <c r="R92" s="128" t="s">
        <v>4494</v>
      </c>
    </row>
    <row r="93" spans="1:18">
      <c r="A93" s="154" t="s">
        <v>4479</v>
      </c>
      <c r="B93" s="154" t="s">
        <v>4494</v>
      </c>
      <c r="C93" s="154" t="s">
        <v>6706</v>
      </c>
      <c r="D93" s="24" t="s">
        <v>4957</v>
      </c>
      <c r="E93" s="147" t="str">
        <f t="shared" si="3"/>
        <v>ปรับปรุงถนนคอนกรีตเสริมเหล็ก ถนนสายบ้านถ้ำลา – บ้านห้วยรำพึง  - น้ำตกหนานปลิว อ.ป่าพะยอม จ.พัทลุง</v>
      </c>
      <c r="F93" s="148" t="s">
        <v>4958</v>
      </c>
      <c r="G93" s="148" t="s">
        <v>29</v>
      </c>
      <c r="H93" s="128">
        <v>2567</v>
      </c>
      <c r="I93" s="128" t="s">
        <v>3867</v>
      </c>
      <c r="J93" s="128" t="s">
        <v>237</v>
      </c>
      <c r="K93" s="148" t="s">
        <v>1087</v>
      </c>
      <c r="L93" s="148" t="s">
        <v>775</v>
      </c>
      <c r="M93" s="128" t="s">
        <v>6710</v>
      </c>
      <c r="N93" s="148" t="s">
        <v>38</v>
      </c>
      <c r="O93" s="128" t="s">
        <v>4786</v>
      </c>
      <c r="P93" s="128"/>
      <c r="Q93" s="24" t="s">
        <v>4959</v>
      </c>
      <c r="R93" s="128" t="s">
        <v>4494</v>
      </c>
    </row>
    <row r="94" spans="1:18">
      <c r="A94" s="154" t="s">
        <v>4479</v>
      </c>
      <c r="B94" s="154" t="s">
        <v>4494</v>
      </c>
      <c r="C94" s="154" t="s">
        <v>6706</v>
      </c>
      <c r="D94" s="24" t="s">
        <v>4500</v>
      </c>
      <c r="E94" s="147" t="str">
        <f t="shared" si="3"/>
        <v>โครงการยกระดับการให้บริการและมาตรฐานทำงานของกรมทางหลวงชนบท</v>
      </c>
      <c r="F94" s="148" t="s">
        <v>4987</v>
      </c>
      <c r="G94" s="148" t="s">
        <v>29</v>
      </c>
      <c r="H94" s="128">
        <v>2567</v>
      </c>
      <c r="I94" s="128" t="s">
        <v>2696</v>
      </c>
      <c r="J94" s="128" t="s">
        <v>237</v>
      </c>
      <c r="K94" s="148" t="s">
        <v>1126</v>
      </c>
      <c r="L94" s="148" t="s">
        <v>775</v>
      </c>
      <c r="M94" s="128" t="s">
        <v>6710</v>
      </c>
      <c r="N94" s="148" t="s">
        <v>38</v>
      </c>
      <c r="O94" s="128" t="s">
        <v>4786</v>
      </c>
      <c r="P94" s="128"/>
      <c r="Q94" s="24" t="s">
        <v>4988</v>
      </c>
      <c r="R94" s="128" t="s">
        <v>4494</v>
      </c>
    </row>
    <row r="95" spans="1:18">
      <c r="A95" s="154" t="s">
        <v>4479</v>
      </c>
      <c r="B95" s="154" t="s">
        <v>4494</v>
      </c>
      <c r="C95" s="154" t="s">
        <v>6706</v>
      </c>
      <c r="D95" s="24" t="s">
        <v>4496</v>
      </c>
      <c r="E95" s="147" t="str">
        <f t="shared" si="3"/>
        <v>โครงการบํารุงรักษาโครงข่ายทางหลวงชนบท</v>
      </c>
      <c r="F95" s="148" t="s">
        <v>1366</v>
      </c>
      <c r="G95" s="148" t="s">
        <v>29</v>
      </c>
      <c r="H95" s="128">
        <v>2567</v>
      </c>
      <c r="I95" s="128" t="s">
        <v>2696</v>
      </c>
      <c r="J95" s="128" t="s">
        <v>237</v>
      </c>
      <c r="K95" s="148" t="s">
        <v>1126</v>
      </c>
      <c r="L95" s="148" t="s">
        <v>775</v>
      </c>
      <c r="M95" s="128" t="s">
        <v>6710</v>
      </c>
      <c r="N95" s="148" t="s">
        <v>38</v>
      </c>
      <c r="O95" s="128" t="s">
        <v>4786</v>
      </c>
      <c r="P95" s="128"/>
      <c r="Q95" s="24" t="s">
        <v>4990</v>
      </c>
      <c r="R95" s="128" t="s">
        <v>4494</v>
      </c>
    </row>
    <row r="96" spans="1:18">
      <c r="A96" s="154" t="s">
        <v>4479</v>
      </c>
      <c r="B96" s="154" t="s">
        <v>4494</v>
      </c>
      <c r="C96" s="154" t="s">
        <v>6706</v>
      </c>
      <c r="D96" s="24" t="s">
        <v>4493</v>
      </c>
      <c r="E96" s="147" t="str">
        <f t="shared" si="3"/>
        <v>โครงการพัฒนาโครงข่ายทางหลวงชนบท</v>
      </c>
      <c r="F96" s="148" t="s">
        <v>1363</v>
      </c>
      <c r="G96" s="148" t="s">
        <v>29</v>
      </c>
      <c r="H96" s="128">
        <v>2567</v>
      </c>
      <c r="I96" s="128" t="s">
        <v>2696</v>
      </c>
      <c r="J96" s="128" t="s">
        <v>237</v>
      </c>
      <c r="K96" s="148" t="s">
        <v>1126</v>
      </c>
      <c r="L96" s="148" t="s">
        <v>775</v>
      </c>
      <c r="M96" s="128" t="s">
        <v>6710</v>
      </c>
      <c r="N96" s="148" t="s">
        <v>38</v>
      </c>
      <c r="O96" s="128" t="s">
        <v>4786</v>
      </c>
      <c r="P96" s="128"/>
      <c r="Q96" s="24" t="s">
        <v>4991</v>
      </c>
      <c r="R96" s="128" t="s">
        <v>4494</v>
      </c>
    </row>
    <row r="97" spans="1:18">
      <c r="A97" s="154" t="s">
        <v>4479</v>
      </c>
      <c r="B97" s="154" t="s">
        <v>4494</v>
      </c>
      <c r="C97" s="154" t="s">
        <v>6706</v>
      </c>
      <c r="D97" s="24" t="s">
        <v>5073</v>
      </c>
      <c r="E97" s="147" t="str">
        <f t="shared" si="3"/>
        <v>งานเสริมผิวแอสฟัลต์ ทางหลวงหมายเลข 34 ตอน บางนา – ทางเข้าท่าอากาศยานสุวรรณภูมิ (ตอน 2) ระหว่าง กม.6+835 – กม.8+760 ทางหลักด้านขวาทาง และกม.9+355 - กม.9+800 ทางหลักด้านซ้ายทาง (เป็นช่วงๆ) ตำบลบางแก้ว อำเภอบางพลี จังหวัดสมุทรปราการ ระยะทาง 2.370 กิโลเมตร</v>
      </c>
      <c r="F97" s="148" t="s">
        <v>5074</v>
      </c>
      <c r="G97" s="148" t="s">
        <v>29</v>
      </c>
      <c r="H97" s="128">
        <v>2567</v>
      </c>
      <c r="I97" s="128" t="s">
        <v>3867</v>
      </c>
      <c r="J97" s="128" t="s">
        <v>237</v>
      </c>
      <c r="K97" s="148" t="s">
        <v>4181</v>
      </c>
      <c r="L97" s="148" t="s">
        <v>327</v>
      </c>
      <c r="M97" s="128" t="s">
        <v>6709</v>
      </c>
      <c r="N97" s="148" t="s">
        <v>38</v>
      </c>
      <c r="O97" s="128" t="s">
        <v>4786</v>
      </c>
      <c r="P97" s="128"/>
      <c r="Q97" s="24" t="s">
        <v>5075</v>
      </c>
      <c r="R97" s="128" t="s">
        <v>4494</v>
      </c>
    </row>
    <row r="98" spans="1:18">
      <c r="A98" s="154" t="s">
        <v>4479</v>
      </c>
      <c r="B98" s="154" t="s">
        <v>4494</v>
      </c>
      <c r="C98" s="154" t="s">
        <v>6706</v>
      </c>
      <c r="D98" s="24" t="s">
        <v>5232</v>
      </c>
      <c r="E98" s="147" t="str">
        <f t="shared" si="3"/>
        <v xml:space="preserve">ค่าขุดลอกและบำรุงรักษาร่องน้ำชายฝั่งทะเล (ดำเนินการเอง) สำนักงานพัฒนาและบำรุงรักษาทางน้ำที่ 6 จ.สุราษฏร์ธานี จำนวน 12 ร่องน้ำ เนื้อดินประมาณ 600,000 ลบ.ม. </v>
      </c>
      <c r="F98" s="148" t="s">
        <v>5233</v>
      </c>
      <c r="G98" s="148" t="s">
        <v>29</v>
      </c>
      <c r="H98" s="128">
        <v>2567</v>
      </c>
      <c r="I98" s="128" t="s">
        <v>4325</v>
      </c>
      <c r="J98" s="128" t="s">
        <v>237</v>
      </c>
      <c r="K98" s="148" t="s">
        <v>246</v>
      </c>
      <c r="L98" s="148" t="s">
        <v>37</v>
      </c>
      <c r="M98" s="128" t="s">
        <v>6711</v>
      </c>
      <c r="N98" s="148" t="s">
        <v>38</v>
      </c>
      <c r="O98" s="128" t="s">
        <v>4786</v>
      </c>
      <c r="P98" s="128"/>
      <c r="Q98" s="24" t="s">
        <v>5234</v>
      </c>
      <c r="R98" s="128" t="s">
        <v>4494</v>
      </c>
    </row>
    <row r="99" spans="1:18">
      <c r="A99" s="154" t="s">
        <v>4479</v>
      </c>
      <c r="B99" s="154" t="s">
        <v>4494</v>
      </c>
      <c r="C99" s="154" t="s">
        <v>6706</v>
      </c>
      <c r="D99" s="24" t="s">
        <v>5235</v>
      </c>
      <c r="E99" s="147" t="str">
        <f t="shared" si="3"/>
        <v xml:space="preserve">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 </v>
      </c>
      <c r="F99" s="148" t="s">
        <v>5236</v>
      </c>
      <c r="G99" s="148" t="s">
        <v>29</v>
      </c>
      <c r="H99" s="128">
        <v>2567</v>
      </c>
      <c r="I99" s="128" t="s">
        <v>4325</v>
      </c>
      <c r="J99" s="128" t="s">
        <v>237</v>
      </c>
      <c r="K99" s="148" t="s">
        <v>246</v>
      </c>
      <c r="L99" s="148" t="s">
        <v>37</v>
      </c>
      <c r="M99" s="128" t="s">
        <v>6711</v>
      </c>
      <c r="N99" s="148" t="s">
        <v>38</v>
      </c>
      <c r="O99" s="128" t="s">
        <v>4786</v>
      </c>
      <c r="P99" s="128"/>
      <c r="Q99" s="24" t="s">
        <v>5237</v>
      </c>
      <c r="R99" s="128" t="s">
        <v>4494</v>
      </c>
    </row>
    <row r="100" spans="1:18">
      <c r="A100" s="154" t="s">
        <v>4479</v>
      </c>
      <c r="B100" s="154" t="s">
        <v>4494</v>
      </c>
      <c r="C100" s="154" t="s">
        <v>6706</v>
      </c>
      <c r="D100" s="24" t="s">
        <v>5238</v>
      </c>
      <c r="E100" s="147" t="str">
        <f t="shared" si="3"/>
        <v xml:space="preserve">ค่าขุดลอกและบำรุงรักษาร่องน้ำชายฝั่งทะเล (ดำเนินการเอง) สำนักงานพัฒนาและบำรุงรักษาทางน้ำที่ 4 จ.สงขลา จำนวน 10 ร่องน้ำ เนื้อดินประมาณ 450,500 ลบ.ม. </v>
      </c>
      <c r="F100" s="148" t="s">
        <v>5239</v>
      </c>
      <c r="G100" s="148" t="s">
        <v>29</v>
      </c>
      <c r="H100" s="128">
        <v>2567</v>
      </c>
      <c r="I100" s="128" t="s">
        <v>3788</v>
      </c>
      <c r="J100" s="128" t="s">
        <v>237</v>
      </c>
      <c r="K100" s="148" t="s">
        <v>246</v>
      </c>
      <c r="L100" s="148" t="s">
        <v>37</v>
      </c>
      <c r="M100" s="128" t="s">
        <v>6711</v>
      </c>
      <c r="N100" s="148" t="s">
        <v>38</v>
      </c>
      <c r="O100" s="128" t="s">
        <v>4786</v>
      </c>
      <c r="P100" s="128"/>
      <c r="Q100" s="24" t="s">
        <v>5240</v>
      </c>
      <c r="R100" s="128" t="s">
        <v>4494</v>
      </c>
    </row>
    <row r="101" spans="1:18">
      <c r="A101" s="154" t="s">
        <v>4479</v>
      </c>
      <c r="B101" s="154" t="s">
        <v>4494</v>
      </c>
      <c r="C101" s="154" t="s">
        <v>6706</v>
      </c>
      <c r="D101" s="24" t="s">
        <v>5241</v>
      </c>
      <c r="E101" s="147" t="str">
        <f t="shared" si="3"/>
        <v xml:space="preserve"> 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810,000 ลบ.ม. </v>
      </c>
      <c r="F101" s="148" t="s">
        <v>5242</v>
      </c>
      <c r="G101" s="148" t="s">
        <v>29</v>
      </c>
      <c r="H101" s="128">
        <v>2567</v>
      </c>
      <c r="I101" s="128" t="s">
        <v>3788</v>
      </c>
      <c r="J101" s="128" t="s">
        <v>237</v>
      </c>
      <c r="K101" s="148" t="s">
        <v>246</v>
      </c>
      <c r="L101" s="148" t="s">
        <v>37</v>
      </c>
      <c r="M101" s="128" t="s">
        <v>6711</v>
      </c>
      <c r="N101" s="148" t="s">
        <v>38</v>
      </c>
      <c r="O101" s="128" t="s">
        <v>4786</v>
      </c>
      <c r="P101" s="128"/>
      <c r="Q101" s="24" t="s">
        <v>5243</v>
      </c>
      <c r="R101" s="128" t="s">
        <v>4494</v>
      </c>
    </row>
    <row r="102" spans="1:18">
      <c r="A102" s="154" t="s">
        <v>4479</v>
      </c>
      <c r="B102" s="154" t="s">
        <v>4494</v>
      </c>
      <c r="C102" s="154" t="s">
        <v>6706</v>
      </c>
      <c r="D102" s="24" t="s">
        <v>5244</v>
      </c>
      <c r="E102" s="147" t="str">
        <f t="shared" si="3"/>
        <v>ค่าขุดลอกและบำรุงรักษาร่องน้ำชายฝั่งทะเล (ดำเนินการเอง) ส่วนกลาง กรุงเทพมหานคร จำนวน 2 ร่องน้ำ เนื้อดินประมาณ 1,372,000 ลบ.ม.</v>
      </c>
      <c r="F102" s="148" t="s">
        <v>5245</v>
      </c>
      <c r="G102" s="148" t="s">
        <v>29</v>
      </c>
      <c r="H102" s="128">
        <v>2567</v>
      </c>
      <c r="I102" s="128" t="s">
        <v>4325</v>
      </c>
      <c r="J102" s="128" t="s">
        <v>237</v>
      </c>
      <c r="K102" s="148" t="s">
        <v>246</v>
      </c>
      <c r="L102" s="148" t="s">
        <v>37</v>
      </c>
      <c r="M102" s="128" t="s">
        <v>6711</v>
      </c>
      <c r="N102" s="148" t="s">
        <v>38</v>
      </c>
      <c r="O102" s="128" t="s">
        <v>4786</v>
      </c>
      <c r="P102" s="128"/>
      <c r="Q102" s="24" t="s">
        <v>5246</v>
      </c>
      <c r="R102" s="128" t="s">
        <v>4494</v>
      </c>
    </row>
    <row r="103" spans="1:18">
      <c r="A103" s="154" t="s">
        <v>4479</v>
      </c>
      <c r="B103" s="154" t="s">
        <v>4494</v>
      </c>
      <c r="C103" s="154" t="s">
        <v>6706</v>
      </c>
      <c r="D103" s="24" t="s">
        <v>5247</v>
      </c>
      <c r="E103" s="147" t="str">
        <f t="shared" si="3"/>
        <v xml:space="preserve">ค่าขุดลอกและบำรุงรักษาร่องน้ำภายในประเทศ (ดำเนินการเอง) สำนักงานพัฒนาและบำรุงรักษาทางน้ำที่ 8 จ.ขอนแก่น จำนวน 10 ร่องน้ำ เนื้อดินประมาณ 786,000 ลบ.ม. </v>
      </c>
      <c r="F103" s="148" t="s">
        <v>5248</v>
      </c>
      <c r="G103" s="148" t="s">
        <v>29</v>
      </c>
      <c r="H103" s="128">
        <v>2567</v>
      </c>
      <c r="I103" s="128" t="s">
        <v>3788</v>
      </c>
      <c r="J103" s="128" t="s">
        <v>237</v>
      </c>
      <c r="K103" s="148" t="s">
        <v>246</v>
      </c>
      <c r="L103" s="148" t="s">
        <v>37</v>
      </c>
      <c r="M103" s="128" t="s">
        <v>6711</v>
      </c>
      <c r="N103" s="148" t="s">
        <v>38</v>
      </c>
      <c r="O103" s="128" t="s">
        <v>4786</v>
      </c>
      <c r="P103" s="128"/>
      <c r="Q103" s="24" t="s">
        <v>5249</v>
      </c>
      <c r="R103" s="128" t="s">
        <v>4494</v>
      </c>
    </row>
    <row r="104" spans="1:18">
      <c r="A104" s="154" t="s">
        <v>4479</v>
      </c>
      <c r="B104" s="154" t="s">
        <v>4494</v>
      </c>
      <c r="C104" s="154" t="s">
        <v>6706</v>
      </c>
      <c r="D104" s="24" t="s">
        <v>5250</v>
      </c>
      <c r="E104" s="147" t="str">
        <f t="shared" si="3"/>
        <v xml:space="preserve">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 </v>
      </c>
      <c r="F104" s="148" t="s">
        <v>5251</v>
      </c>
      <c r="G104" s="148" t="s">
        <v>29</v>
      </c>
      <c r="H104" s="128">
        <v>2567</v>
      </c>
      <c r="I104" s="128" t="s">
        <v>3788</v>
      </c>
      <c r="J104" s="128" t="s">
        <v>237</v>
      </c>
      <c r="K104" s="148" t="s">
        <v>246</v>
      </c>
      <c r="L104" s="148" t="s">
        <v>37</v>
      </c>
      <c r="M104" s="128" t="s">
        <v>6711</v>
      </c>
      <c r="N104" s="148" t="s">
        <v>38</v>
      </c>
      <c r="O104" s="128" t="s">
        <v>4786</v>
      </c>
      <c r="P104" s="128"/>
      <c r="Q104" s="24" t="s">
        <v>5252</v>
      </c>
      <c r="R104" s="128" t="s">
        <v>4494</v>
      </c>
    </row>
    <row r="105" spans="1:18">
      <c r="A105" s="154" t="s">
        <v>4479</v>
      </c>
      <c r="B105" s="154" t="s">
        <v>4494</v>
      </c>
      <c r="C105" s="154" t="s">
        <v>6706</v>
      </c>
      <c r="D105" s="24" t="s">
        <v>5253</v>
      </c>
      <c r="E105" s="147" t="str">
        <f t="shared" si="3"/>
        <v xml:space="preserve">ค่าขุดลอกและบำรุงรักษาร่องน้ำภายในประเทศ (ดำเนินการเอง) สำนักงานพัฒนาและบำรุงรักษาทางน้ำที่ 2 จ.นครสวรรค์ จำนวน 7 ร่องน้ำ เนื้อดินประมาณ 915,000 ลบ.ม. </v>
      </c>
      <c r="F105" s="148" t="s">
        <v>5254</v>
      </c>
      <c r="G105" s="148" t="s">
        <v>29</v>
      </c>
      <c r="H105" s="128">
        <v>2567</v>
      </c>
      <c r="I105" s="128" t="s">
        <v>4325</v>
      </c>
      <c r="J105" s="128" t="s">
        <v>237</v>
      </c>
      <c r="K105" s="148" t="s">
        <v>246</v>
      </c>
      <c r="L105" s="148" t="s">
        <v>37</v>
      </c>
      <c r="M105" s="128" t="s">
        <v>6711</v>
      </c>
      <c r="N105" s="148" t="s">
        <v>38</v>
      </c>
      <c r="O105" s="128" t="s">
        <v>4786</v>
      </c>
      <c r="P105" s="128"/>
      <c r="Q105" s="24" t="s">
        <v>5255</v>
      </c>
      <c r="R105" s="128" t="s">
        <v>4494</v>
      </c>
    </row>
    <row r="106" spans="1:18">
      <c r="A106" s="154" t="s">
        <v>4479</v>
      </c>
      <c r="B106" s="154" t="s">
        <v>4494</v>
      </c>
      <c r="C106" s="154" t="s">
        <v>6706</v>
      </c>
      <c r="D106" s="24" t="s">
        <v>5256</v>
      </c>
      <c r="E106" s="147" t="str">
        <f t="shared" si="3"/>
        <v xml:space="preserve">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12 ร่องน้ำ เนื้อดินประมาณ 982,000 ลบ.ม. </v>
      </c>
      <c r="F106" s="148" t="s">
        <v>5257</v>
      </c>
      <c r="G106" s="148" t="s">
        <v>29</v>
      </c>
      <c r="H106" s="128">
        <v>2567</v>
      </c>
      <c r="I106" s="128" t="s">
        <v>3788</v>
      </c>
      <c r="J106" s="128" t="s">
        <v>237</v>
      </c>
      <c r="K106" s="148" t="s">
        <v>246</v>
      </c>
      <c r="L106" s="148" t="s">
        <v>37</v>
      </c>
      <c r="M106" s="128" t="s">
        <v>6711</v>
      </c>
      <c r="N106" s="148" t="s">
        <v>38</v>
      </c>
      <c r="O106" s="128" t="s">
        <v>4786</v>
      </c>
      <c r="P106" s="128"/>
      <c r="Q106" s="24" t="s">
        <v>5258</v>
      </c>
      <c r="R106" s="128" t="s">
        <v>4494</v>
      </c>
    </row>
    <row r="107" spans="1:18">
      <c r="A107" s="154" t="s">
        <v>4479</v>
      </c>
      <c r="B107" s="154" t="s">
        <v>4494</v>
      </c>
      <c r="C107" s="154" t="s">
        <v>6706</v>
      </c>
      <c r="D107" s="24" t="s">
        <v>5259</v>
      </c>
      <c r="E107" s="147" t="str">
        <f t="shared" si="3"/>
        <v xml:space="preserve">ค่ากำจัดผักตบชวา (ดำเนินการเอง) สำนักงานพัฒนาและบำรุงรักษาทางน้ำที่ 2 จ.นครสวรรค์ ประมาณ 148,000 ตัน </v>
      </c>
      <c r="F107" s="148" t="s">
        <v>4661</v>
      </c>
      <c r="G107" s="148" t="s">
        <v>29</v>
      </c>
      <c r="H107" s="128">
        <v>2567</v>
      </c>
      <c r="I107" s="128" t="s">
        <v>4325</v>
      </c>
      <c r="J107" s="128" t="s">
        <v>237</v>
      </c>
      <c r="K107" s="148" t="s">
        <v>246</v>
      </c>
      <c r="L107" s="148" t="s">
        <v>37</v>
      </c>
      <c r="M107" s="128" t="s">
        <v>6711</v>
      </c>
      <c r="N107" s="148" t="s">
        <v>38</v>
      </c>
      <c r="O107" s="128" t="s">
        <v>4786</v>
      </c>
      <c r="P107" s="128"/>
      <c r="Q107" s="24" t="s">
        <v>5260</v>
      </c>
      <c r="R107" s="128" t="s">
        <v>4494</v>
      </c>
    </row>
    <row r="108" spans="1:18">
      <c r="A108" s="154" t="s">
        <v>4479</v>
      </c>
      <c r="B108" s="154" t="s">
        <v>4494</v>
      </c>
      <c r="C108" s="154" t="s">
        <v>6706</v>
      </c>
      <c r="D108" s="24" t="s">
        <v>5261</v>
      </c>
      <c r="E108" s="147" t="str">
        <f t="shared" si="3"/>
        <v xml:space="preserve">ค่ากำจัดผักตบชวา (ดำเนินการเอง) สำนักงานพัฒนาและบำรุงรักษาทางน้ำที่ 1 จ.พระนครศรีอยุธยา ประมาณ 329,000 ตัน </v>
      </c>
      <c r="F108" s="148" t="s">
        <v>5262</v>
      </c>
      <c r="G108" s="148" t="s">
        <v>29</v>
      </c>
      <c r="H108" s="128">
        <v>2567</v>
      </c>
      <c r="I108" s="128" t="s">
        <v>3788</v>
      </c>
      <c r="J108" s="128" t="s">
        <v>237</v>
      </c>
      <c r="K108" s="148" t="s">
        <v>246</v>
      </c>
      <c r="L108" s="148" t="s">
        <v>37</v>
      </c>
      <c r="M108" s="128" t="s">
        <v>6711</v>
      </c>
      <c r="N108" s="148" t="s">
        <v>38</v>
      </c>
      <c r="O108" s="128" t="s">
        <v>4786</v>
      </c>
      <c r="P108" s="128"/>
      <c r="Q108" s="24" t="s">
        <v>5263</v>
      </c>
      <c r="R108" s="128" t="s">
        <v>4494</v>
      </c>
    </row>
    <row r="109" spans="1:18">
      <c r="A109" s="154" t="s">
        <v>4479</v>
      </c>
      <c r="B109" s="154" t="s">
        <v>4494</v>
      </c>
      <c r="C109" s="154" t="s">
        <v>6706</v>
      </c>
      <c r="D109" s="24" t="s">
        <v>5324</v>
      </c>
      <c r="E109" s="147" t="str">
        <f t="shared" si="3"/>
        <v>ซื้อเครื่องหาค่าพิกัดด้วยสัญญาณดาวเทียม (GNSS) พร้อมอุปกรณ์ครบชุด สำหรับงานจัดทำหมุดหลักฐานแผนที่  ๑ ชุด</v>
      </c>
      <c r="F109" s="148" t="s">
        <v>5325</v>
      </c>
      <c r="G109" s="148" t="s">
        <v>29</v>
      </c>
      <c r="H109" s="128">
        <v>2567</v>
      </c>
      <c r="I109" s="128" t="s">
        <v>4056</v>
      </c>
      <c r="J109" s="128" t="s">
        <v>237</v>
      </c>
      <c r="K109" s="148" t="s">
        <v>218</v>
      </c>
      <c r="L109" s="148" t="s">
        <v>37</v>
      </c>
      <c r="M109" s="128" t="s">
        <v>6711</v>
      </c>
      <c r="N109" s="148" t="s">
        <v>38</v>
      </c>
      <c r="O109" s="128" t="s">
        <v>4786</v>
      </c>
      <c r="P109" s="128"/>
      <c r="Q109" s="24" t="s">
        <v>5326</v>
      </c>
      <c r="R109" s="128" t="s">
        <v>4494</v>
      </c>
    </row>
    <row r="110" spans="1:18">
      <c r="A110" s="154" t="s">
        <v>4479</v>
      </c>
      <c r="B110" s="154" t="s">
        <v>4494</v>
      </c>
      <c r="C110" s="154" t="s">
        <v>6706</v>
      </c>
      <c r="D110" s="24" t="s">
        <v>6415</v>
      </c>
      <c r="E110" s="147" t="str">
        <f t="shared" si="3"/>
        <v>โครงการก่อสร้างเพิ่มประสิทธิภาพทางหลวง ทางหลวงหมายเลข 4164  ตอน  สี่แยกโพธิ์ทอง - เขาปู่</v>
      </c>
      <c r="F110" s="148" t="s">
        <v>6416</v>
      </c>
      <c r="G110" s="148" t="s">
        <v>29</v>
      </c>
      <c r="H110" s="128">
        <v>2567</v>
      </c>
      <c r="I110" s="128" t="s">
        <v>3867</v>
      </c>
      <c r="J110" s="128" t="s">
        <v>237</v>
      </c>
      <c r="K110" s="148" t="s">
        <v>6417</v>
      </c>
      <c r="L110" s="148" t="s">
        <v>327</v>
      </c>
      <c r="M110" s="128" t="s">
        <v>6709</v>
      </c>
      <c r="N110" s="148" t="s">
        <v>38</v>
      </c>
      <c r="O110" s="128" t="s">
        <v>4786</v>
      </c>
      <c r="P110" s="128"/>
      <c r="Q110" s="24" t="s">
        <v>6418</v>
      </c>
      <c r="R110" s="128" t="s">
        <v>4494</v>
      </c>
    </row>
    <row r="111" spans="1:18">
      <c r="A111" s="154" t="s">
        <v>4479</v>
      </c>
      <c r="B111" s="154" t="s">
        <v>4494</v>
      </c>
      <c r="C111" s="154" t="s">
        <v>6706</v>
      </c>
      <c r="D111" s="24" t="s">
        <v>5391</v>
      </c>
      <c r="E111" s="147" t="str">
        <f t="shared" si="3"/>
        <v>โครงการ การเพิ่มขีดความสามารถผู้ประกอบการอุตสาหกรรมกลุ่มจังหวัดภาคเหนือตอนบนด้วยการบริหารจัดการการขนส่งเพื่อการเชื่อมโยงห่วงโซ่อุปทานในภูมิภาคและการส่งออกสู่กลุ่มประเทศแม่โขงล้านช้าง</v>
      </c>
      <c r="F111" s="148" t="s">
        <v>4552</v>
      </c>
      <c r="G111" s="148" t="s">
        <v>29</v>
      </c>
      <c r="H111" s="128">
        <v>2568</v>
      </c>
      <c r="I111" s="128" t="s">
        <v>517</v>
      </c>
      <c r="J111" s="128" t="s">
        <v>1267</v>
      </c>
      <c r="K111" s="148" t="s">
        <v>2596</v>
      </c>
      <c r="L111" s="148" t="s">
        <v>4553</v>
      </c>
      <c r="M111" s="128" t="s">
        <v>6756</v>
      </c>
      <c r="N111" s="148" t="s">
        <v>569</v>
      </c>
      <c r="O111" s="128" t="s">
        <v>5389</v>
      </c>
      <c r="P111" s="128"/>
      <c r="Q111" s="24" t="s">
        <v>5392</v>
      </c>
      <c r="R111" s="128" t="s">
        <v>4494</v>
      </c>
    </row>
    <row r="112" spans="1:18">
      <c r="A112" s="154" t="s">
        <v>4479</v>
      </c>
      <c r="B112" s="154" t="s">
        <v>4494</v>
      </c>
      <c r="C112" s="154" t="s">
        <v>6706</v>
      </c>
      <c r="D112" s="24" t="s">
        <v>5482</v>
      </c>
      <c r="E112" s="147" t="str">
        <f t="shared" si="3"/>
        <v xml:space="preserve">ปรับปรุงซ่อมแซมถนนลาดยางแอสฟัลท์ติกคอนกรีต สายหลังวัดท่าแห ถึงเขตติดต่อตำบลเกาะโพธิ์ อำเภอปากพลี จังหวัดนครนายก ความกว้าง 6.00 เมตร ความยาว 1.600 กิโลเมตร หนา 0.05 เมตร หรือพื้นที่ไม่น้อยกว่า 9,600 ตารางเมตร พร้อมป้ายโครงการ 1 ป้าย </v>
      </c>
      <c r="F112" s="148" t="s">
        <v>5483</v>
      </c>
      <c r="G112" s="148" t="s">
        <v>29</v>
      </c>
      <c r="H112" s="128">
        <v>2568</v>
      </c>
      <c r="I112" s="128" t="s">
        <v>517</v>
      </c>
      <c r="J112" s="128" t="s">
        <v>1267</v>
      </c>
      <c r="K112" s="148"/>
      <c r="L112" s="148" t="s">
        <v>4827</v>
      </c>
      <c r="M112" s="128" t="s">
        <v>4827</v>
      </c>
      <c r="N112" s="148" t="s">
        <v>1005</v>
      </c>
      <c r="O112" s="128" t="s">
        <v>5383</v>
      </c>
      <c r="P112" s="128"/>
      <c r="Q112" s="24" t="s">
        <v>5484</v>
      </c>
      <c r="R112" s="128" t="s">
        <v>4494</v>
      </c>
    </row>
    <row r="113" spans="1:18">
      <c r="A113" s="154" t="s">
        <v>4479</v>
      </c>
      <c r="B113" s="154" t="s">
        <v>4494</v>
      </c>
      <c r="C113" s="154" t="s">
        <v>6706</v>
      </c>
      <c r="D113" s="24" t="s">
        <v>5513</v>
      </c>
      <c r="E113" s="147" t="str">
        <f t="shared" si="3"/>
        <v>ก่อสร้างถนนคอนกรีตเสริมเหล็กสายซอย 22 – 331 หมู่ที่ 12 ตำบลหนองเหียง อำเภอพนัสนิคม จังหวัดชลบุรี</v>
      </c>
      <c r="F113" s="148" t="s">
        <v>5514</v>
      </c>
      <c r="G113" s="148" t="s">
        <v>29</v>
      </c>
      <c r="H113" s="128">
        <v>2568</v>
      </c>
      <c r="I113" s="128" t="s">
        <v>517</v>
      </c>
      <c r="J113" s="128" t="s">
        <v>1267</v>
      </c>
      <c r="K113" s="148"/>
      <c r="L113" s="148" t="s">
        <v>2567</v>
      </c>
      <c r="M113" s="128" t="s">
        <v>2567</v>
      </c>
      <c r="N113" s="148" t="s">
        <v>1005</v>
      </c>
      <c r="O113" s="128" t="s">
        <v>5383</v>
      </c>
      <c r="P113" s="128"/>
      <c r="Q113" s="24" t="s">
        <v>5515</v>
      </c>
      <c r="R113" s="128" t="s">
        <v>4494</v>
      </c>
    </row>
    <row r="114" spans="1:18">
      <c r="A114" s="154" t="s">
        <v>4479</v>
      </c>
      <c r="B114" s="154" t="s">
        <v>4494</v>
      </c>
      <c r="C114" s="154" t="s">
        <v>6706</v>
      </c>
      <c r="D114" s="24" t="s">
        <v>5534</v>
      </c>
      <c r="E114" s="147" t="str">
        <f t="shared" si="3"/>
        <v>ปรับปรุงบูรณะถนนลาดยาง ระบบระบายน้ำและไฟฟ้าแสงสว่าง สาย นค.3012 แยกทางหลวงหมายเลข 212 – บ้านเหล่าโพธิ์ศรี ตำบลทุ่งหลวง อำเภอโพนพิสัย จังหวัดหนองคาย ระยะทาง 1.650 กิโลเมตร</v>
      </c>
      <c r="F114" s="148" t="s">
        <v>5535</v>
      </c>
      <c r="G114" s="148" t="s">
        <v>29</v>
      </c>
      <c r="H114" s="128">
        <v>2568</v>
      </c>
      <c r="I114" s="128" t="s">
        <v>2111</v>
      </c>
      <c r="J114" s="128" t="s">
        <v>1267</v>
      </c>
      <c r="K114" s="148" t="s">
        <v>2212</v>
      </c>
      <c r="L114" s="148" t="s">
        <v>775</v>
      </c>
      <c r="M114" s="128" t="s">
        <v>6710</v>
      </c>
      <c r="N114" s="148" t="s">
        <v>38</v>
      </c>
      <c r="O114" s="128" t="s">
        <v>5383</v>
      </c>
      <c r="P114" s="128"/>
      <c r="Q114" s="24" t="s">
        <v>5536</v>
      </c>
      <c r="R114" s="128" t="s">
        <v>4494</v>
      </c>
    </row>
    <row r="115" spans="1:18">
      <c r="A115" s="154" t="s">
        <v>4479</v>
      </c>
      <c r="B115" s="154" t="s">
        <v>4494</v>
      </c>
      <c r="C115" s="154" t="s">
        <v>6706</v>
      </c>
      <c r="D115" s="24" t="s">
        <v>5537</v>
      </c>
      <c r="E115" s="147" t="str">
        <f t="shared" si="3"/>
        <v>ปรับปรุงบูรณะถนนลาดยางสาย นค.4016 แยกทางหลวงหมายเลข 2267 - บ้านโพนสว่าง ตำบลจุมพล อำเภอโพนพิสัย จังหวัดหนองคาย ระยะทาง 3.500 กิโลเมตร</v>
      </c>
      <c r="F115" s="148" t="s">
        <v>5538</v>
      </c>
      <c r="G115" s="148" t="s">
        <v>29</v>
      </c>
      <c r="H115" s="128">
        <v>2568</v>
      </c>
      <c r="I115" s="128" t="s">
        <v>2111</v>
      </c>
      <c r="J115" s="128" t="s">
        <v>1267</v>
      </c>
      <c r="K115" s="148" t="s">
        <v>2212</v>
      </c>
      <c r="L115" s="148" t="s">
        <v>775</v>
      </c>
      <c r="M115" s="128" t="s">
        <v>6710</v>
      </c>
      <c r="N115" s="148" t="s">
        <v>38</v>
      </c>
      <c r="O115" s="128" t="s">
        <v>5383</v>
      </c>
      <c r="P115" s="128"/>
      <c r="Q115" s="24" t="s">
        <v>5539</v>
      </c>
      <c r="R115" s="128" t="s">
        <v>4494</v>
      </c>
    </row>
    <row r="116" spans="1:18">
      <c r="A116" s="154" t="s">
        <v>4479</v>
      </c>
      <c r="B116" s="154" t="s">
        <v>4494</v>
      </c>
      <c r="C116" s="154" t="s">
        <v>6706</v>
      </c>
      <c r="D116" s="24" t="s">
        <v>5540</v>
      </c>
      <c r="E116" s="147" t="str">
        <f t="shared" si="3"/>
        <v>ปรับปรุงบูรณะถนนลาดยางสาย นค.3015 แยกทางหลวงหมายเลข 211 – บ้านโพธิ์ตาก ตำบลหนองนาง ตำบลบ้านว่าน อำเภอท่าบ่อ จังหวัดหนองคาย ระยะทาง 2.800 กิโลเมตร</v>
      </c>
      <c r="F116" s="148" t="s">
        <v>5541</v>
      </c>
      <c r="G116" s="148" t="s">
        <v>29</v>
      </c>
      <c r="H116" s="128">
        <v>2568</v>
      </c>
      <c r="I116" s="128" t="s">
        <v>2111</v>
      </c>
      <c r="J116" s="128" t="s">
        <v>1267</v>
      </c>
      <c r="K116" s="148" t="s">
        <v>2212</v>
      </c>
      <c r="L116" s="148" t="s">
        <v>775</v>
      </c>
      <c r="M116" s="128" t="s">
        <v>6710</v>
      </c>
      <c r="N116" s="148" t="s">
        <v>38</v>
      </c>
      <c r="O116" s="128" t="s">
        <v>5383</v>
      </c>
      <c r="P116" s="128"/>
      <c r="Q116" s="24" t="s">
        <v>5542</v>
      </c>
      <c r="R116" s="128" t="s">
        <v>4494</v>
      </c>
    </row>
    <row r="117" spans="1:18">
      <c r="A117" s="154" t="s">
        <v>4479</v>
      </c>
      <c r="B117" s="154" t="s">
        <v>4494</v>
      </c>
      <c r="C117" s="154" t="s">
        <v>6706</v>
      </c>
      <c r="D117" s="24" t="s">
        <v>5543</v>
      </c>
      <c r="E117" s="147" t="str">
        <f t="shared" si="3"/>
        <v>ปรับปรุงบูรณะถนนลาดยาง ระบบระบายน้ำและไฟฟ้าแสงสว่าง สาย นค.3009 แยกทางหลวงหมายเลข 212 – บ้านเซิม ตำบลบ้านผือ ตำบลเซิม อำเภอโพนพิสัย จังหวัดหนองคาย ระยะทาง 2.550 กิโลเมตร</v>
      </c>
      <c r="F117" s="148" t="s">
        <v>5544</v>
      </c>
      <c r="G117" s="148" t="s">
        <v>29</v>
      </c>
      <c r="H117" s="128">
        <v>2568</v>
      </c>
      <c r="I117" s="128" t="s">
        <v>2111</v>
      </c>
      <c r="J117" s="128" t="s">
        <v>1267</v>
      </c>
      <c r="K117" s="148" t="s">
        <v>2212</v>
      </c>
      <c r="L117" s="148" t="s">
        <v>775</v>
      </c>
      <c r="M117" s="128" t="s">
        <v>6710</v>
      </c>
      <c r="N117" s="148" t="s">
        <v>38</v>
      </c>
      <c r="O117" s="128" t="s">
        <v>5383</v>
      </c>
      <c r="P117" s="128"/>
      <c r="Q117" s="24" t="s">
        <v>5545</v>
      </c>
      <c r="R117" s="128" t="s">
        <v>4494</v>
      </c>
    </row>
    <row r="118" spans="1:18">
      <c r="A118" s="154" t="s">
        <v>4479</v>
      </c>
      <c r="B118" s="154" t="s">
        <v>4494</v>
      </c>
      <c r="C118" s="154" t="s">
        <v>6706</v>
      </c>
      <c r="D118" s="24" t="s">
        <v>5567</v>
      </c>
      <c r="E118" s="147" t="str">
        <f t="shared" si="3"/>
        <v>ซ่อมสร้างผิวทางลาดยางแอสฟัลท์คอนกรีตบ้านท่าศรีโพธิ์ - บ้านโป่งค่า ตำบท่าตูม อำเภอแก่งคอย จังหวัดสระบุรี ระยะทาง 2.500 กิโลเมตร 1 สายทาง</v>
      </c>
      <c r="F118" s="148" t="s">
        <v>5568</v>
      </c>
      <c r="G118" s="148" t="s">
        <v>29</v>
      </c>
      <c r="H118" s="128">
        <v>2568</v>
      </c>
      <c r="I118" s="128" t="s">
        <v>517</v>
      </c>
      <c r="J118" s="128" t="s">
        <v>1267</v>
      </c>
      <c r="K118" s="148" t="s">
        <v>1019</v>
      </c>
      <c r="L118" s="148" t="s">
        <v>775</v>
      </c>
      <c r="M118" s="128" t="s">
        <v>6710</v>
      </c>
      <c r="N118" s="148" t="s">
        <v>38</v>
      </c>
      <c r="O118" s="128" t="s">
        <v>5383</v>
      </c>
      <c r="P118" s="128"/>
      <c r="Q118" s="24" t="s">
        <v>5569</v>
      </c>
      <c r="R118" s="128" t="s">
        <v>4494</v>
      </c>
    </row>
    <row r="119" spans="1:18">
      <c r="A119" s="154" t="s">
        <v>4479</v>
      </c>
      <c r="B119" s="154" t="s">
        <v>4494</v>
      </c>
      <c r="C119" s="154" t="s">
        <v>6706</v>
      </c>
      <c r="D119" s="24" t="s">
        <v>5573</v>
      </c>
      <c r="E119" s="147" t="str">
        <f t="shared" si="3"/>
        <v>ซ่อมสร้างผิวทางลาดยางแอสฟัสท์คอนกรีต สาย  แยกทางหลวงหมายเลข 2243 - บ้านลำสมพุง ตำบลลำสมพุง (ตอนสระบุรี) อำเภอมวกเหล็ก จังหวัดสระบุรี</v>
      </c>
      <c r="F119" s="148" t="s">
        <v>5574</v>
      </c>
      <c r="G119" s="148" t="s">
        <v>29</v>
      </c>
      <c r="H119" s="128">
        <v>2568</v>
      </c>
      <c r="I119" s="128" t="s">
        <v>517</v>
      </c>
      <c r="J119" s="128" t="s">
        <v>1267</v>
      </c>
      <c r="K119" s="148" t="s">
        <v>1019</v>
      </c>
      <c r="L119" s="148" t="s">
        <v>775</v>
      </c>
      <c r="M119" s="128" t="s">
        <v>6710</v>
      </c>
      <c r="N119" s="148" t="s">
        <v>38</v>
      </c>
      <c r="O119" s="128" t="s">
        <v>5383</v>
      </c>
      <c r="P119" s="128"/>
      <c r="Q119" s="24" t="s">
        <v>5575</v>
      </c>
      <c r="R119" s="128" t="s">
        <v>4494</v>
      </c>
    </row>
    <row r="120" spans="1:18">
      <c r="A120" s="154" t="s">
        <v>4479</v>
      </c>
      <c r="B120" s="154" t="s">
        <v>4494</v>
      </c>
      <c r="C120" s="154" t="s">
        <v>6706</v>
      </c>
      <c r="D120" s="24" t="s">
        <v>5576</v>
      </c>
      <c r="E120" s="147" t="str">
        <f t="shared" si="3"/>
        <v>ซ่อมสร้างผิวทางลาดยางแอสฟัลท์คอนกรีต สาย แยกทางหลวงหมายเลข 3224 - บ้านแสลงพัน ตำบลแสลงพัน อำเภอวังม่วง จังหวัดสระบุรี</v>
      </c>
      <c r="F120" s="148" t="s">
        <v>5577</v>
      </c>
      <c r="G120" s="148" t="s">
        <v>29</v>
      </c>
      <c r="H120" s="128">
        <v>2568</v>
      </c>
      <c r="I120" s="128" t="s">
        <v>517</v>
      </c>
      <c r="J120" s="128" t="s">
        <v>1267</v>
      </c>
      <c r="K120" s="148" t="s">
        <v>1019</v>
      </c>
      <c r="L120" s="148" t="s">
        <v>775</v>
      </c>
      <c r="M120" s="128" t="s">
        <v>6710</v>
      </c>
      <c r="N120" s="148" t="s">
        <v>38</v>
      </c>
      <c r="O120" s="128" t="s">
        <v>5383</v>
      </c>
      <c r="P120" s="128"/>
      <c r="Q120" s="24" t="s">
        <v>5578</v>
      </c>
      <c r="R120" s="128" t="s">
        <v>4494</v>
      </c>
    </row>
    <row r="121" spans="1:18">
      <c r="A121" s="154" t="s">
        <v>4479</v>
      </c>
      <c r="B121" s="154" t="s">
        <v>4494</v>
      </c>
      <c r="C121" s="154" t="s">
        <v>6706</v>
      </c>
      <c r="D121" s="24" t="s">
        <v>5616</v>
      </c>
      <c r="E121" s="147" t="str">
        <f t="shared" si="3"/>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มค.2034 แยกทางหลวงหมายเลข 23 - บ้านปอพาน อำเภอกุดรัง อำเภอนาเชือก จังหวัดมหาสารคาม</v>
      </c>
      <c r="F121" s="148" t="s">
        <v>5617</v>
      </c>
      <c r="G121" s="148" t="s">
        <v>29</v>
      </c>
      <c r="H121" s="128">
        <v>2568</v>
      </c>
      <c r="I121" s="128" t="s">
        <v>517</v>
      </c>
      <c r="J121" s="128" t="s">
        <v>1267</v>
      </c>
      <c r="K121" s="148" t="s">
        <v>4946</v>
      </c>
      <c r="L121" s="148" t="s">
        <v>775</v>
      </c>
      <c r="M121" s="128" t="s">
        <v>6710</v>
      </c>
      <c r="N121" s="148" t="s">
        <v>38</v>
      </c>
      <c r="O121" s="128" t="s">
        <v>5383</v>
      </c>
      <c r="P121" s="128"/>
      <c r="Q121" s="24" t="s">
        <v>5618</v>
      </c>
      <c r="R121" s="128" t="s">
        <v>4494</v>
      </c>
    </row>
    <row r="122" spans="1:18">
      <c r="A122" s="154" t="s">
        <v>4479</v>
      </c>
      <c r="B122" s="154" t="s">
        <v>4494</v>
      </c>
      <c r="C122" s="154" t="s">
        <v>6706</v>
      </c>
      <c r="D122" s="24" t="s">
        <v>5619</v>
      </c>
      <c r="E122" s="147" t="str">
        <f t="shared" si="3"/>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มค.3064 แยกทางหลวงหมายเลข 213 - บ้านเหล่าแดง อำเภอกันทรวิชัย จังหวัดมหาสารคาม</v>
      </c>
      <c r="F122" s="148" t="s">
        <v>5620</v>
      </c>
      <c r="G122" s="148" t="s">
        <v>29</v>
      </c>
      <c r="H122" s="128">
        <v>2568</v>
      </c>
      <c r="I122" s="128" t="s">
        <v>517</v>
      </c>
      <c r="J122" s="128" t="s">
        <v>1267</v>
      </c>
      <c r="K122" s="148" t="s">
        <v>4946</v>
      </c>
      <c r="L122" s="148" t="s">
        <v>775</v>
      </c>
      <c r="M122" s="128" t="s">
        <v>6710</v>
      </c>
      <c r="N122" s="148" t="s">
        <v>38</v>
      </c>
      <c r="O122" s="128" t="s">
        <v>5383</v>
      </c>
      <c r="P122" s="128"/>
      <c r="Q122" s="24" t="s">
        <v>5621</v>
      </c>
      <c r="R122" s="128" t="s">
        <v>4494</v>
      </c>
    </row>
    <row r="123" spans="1:18">
      <c r="A123" s="154" t="s">
        <v>4479</v>
      </c>
      <c r="B123" s="154" t="s">
        <v>4494</v>
      </c>
      <c r="C123" s="154" t="s">
        <v>6706</v>
      </c>
      <c r="D123" s="24" t="s">
        <v>5622</v>
      </c>
      <c r="E123" s="147" t="str">
        <f t="shared" si="3"/>
        <v>โครงการพัฒนาระบบการคมนาคมขนส่งเพื่ออำนวยความสะดวกด้านการค้าการลงทุน กิจกรรมหลัก : ก่อสร้าง/ปรับปรุง/ซ่อมแซม/ขยายผิวจราจรถนนลาดยาง  กิจกรรมย่อย : ซ่อมสร้างผิวทางลาดยางแอสฟัลติกคอนกรีต (โดยวิธี Pavement In - place Recycling) มค.4007 แยกทางหลวงหมายเลข 2063 - บ้านนาดูน อำเภอบรบือ อำเภอวาปีปทุม อำเภอนาดูน จังหวัดมหาสารคาม</v>
      </c>
      <c r="F123" s="148" t="s">
        <v>5623</v>
      </c>
      <c r="G123" s="148" t="s">
        <v>29</v>
      </c>
      <c r="H123" s="128">
        <v>2568</v>
      </c>
      <c r="I123" s="128" t="s">
        <v>517</v>
      </c>
      <c r="J123" s="128" t="s">
        <v>1267</v>
      </c>
      <c r="K123" s="148" t="s">
        <v>4946</v>
      </c>
      <c r="L123" s="148" t="s">
        <v>775</v>
      </c>
      <c r="M123" s="128" t="s">
        <v>6710</v>
      </c>
      <c r="N123" s="148" t="s">
        <v>38</v>
      </c>
      <c r="O123" s="128" t="s">
        <v>5383</v>
      </c>
      <c r="P123" s="128"/>
      <c r="Q123" s="24" t="s">
        <v>5624</v>
      </c>
      <c r="R123" s="128" t="s">
        <v>4494</v>
      </c>
    </row>
    <row r="124" spans="1:18">
      <c r="A124" s="154" t="s">
        <v>4479</v>
      </c>
      <c r="B124" s="154" t="s">
        <v>4494</v>
      </c>
      <c r="C124" s="154" t="s">
        <v>6706</v>
      </c>
      <c r="D124" s="24" t="s">
        <v>5646</v>
      </c>
      <c r="E124" s="147" t="str">
        <f t="shared" ref="E124:E139" si="4">HYPERLINK(Q124,F124)</f>
        <v>โครงการด้านการส่งเสริมหน่วยงานท้องถิ่น</v>
      </c>
      <c r="F124" s="148" t="s">
        <v>5647</v>
      </c>
      <c r="G124" s="148" t="s">
        <v>29</v>
      </c>
      <c r="H124" s="128">
        <v>2568</v>
      </c>
      <c r="I124" s="128" t="s">
        <v>517</v>
      </c>
      <c r="J124" s="128" t="s">
        <v>1267</v>
      </c>
      <c r="K124" s="148" t="s">
        <v>1126</v>
      </c>
      <c r="L124" s="148" t="s">
        <v>775</v>
      </c>
      <c r="M124" s="128" t="s">
        <v>6710</v>
      </c>
      <c r="N124" s="148" t="s">
        <v>38</v>
      </c>
      <c r="O124" s="128" t="s">
        <v>5383</v>
      </c>
      <c r="P124" s="128"/>
      <c r="Q124" s="24" t="s">
        <v>5648</v>
      </c>
      <c r="R124" s="128" t="s">
        <v>4494</v>
      </c>
    </row>
    <row r="125" spans="1:18">
      <c r="A125" s="154" t="s">
        <v>4479</v>
      </c>
      <c r="B125" s="154" t="s">
        <v>4494</v>
      </c>
      <c r="C125" s="154" t="s">
        <v>6706</v>
      </c>
      <c r="D125" s="24" t="s">
        <v>5649</v>
      </c>
      <c r="E125" s="147" t="str">
        <f t="shared" si="4"/>
        <v>โครงการด้านการบริหารจัดการองค์การและความยั่งยืน</v>
      </c>
      <c r="F125" s="148" t="s">
        <v>5650</v>
      </c>
      <c r="G125" s="148" t="s">
        <v>29</v>
      </c>
      <c r="H125" s="128">
        <v>2568</v>
      </c>
      <c r="I125" s="128" t="s">
        <v>517</v>
      </c>
      <c r="J125" s="128" t="s">
        <v>1267</v>
      </c>
      <c r="K125" s="148" t="s">
        <v>1126</v>
      </c>
      <c r="L125" s="148" t="s">
        <v>775</v>
      </c>
      <c r="M125" s="128" t="s">
        <v>6710</v>
      </c>
      <c r="N125" s="148" t="s">
        <v>38</v>
      </c>
      <c r="O125" s="128" t="s">
        <v>5383</v>
      </c>
      <c r="P125" s="128"/>
      <c r="Q125" s="24" t="s">
        <v>5651</v>
      </c>
      <c r="R125" s="128" t="s">
        <v>4494</v>
      </c>
    </row>
    <row r="126" spans="1:18">
      <c r="A126" s="154" t="s">
        <v>4479</v>
      </c>
      <c r="B126" s="154" t="s">
        <v>4494</v>
      </c>
      <c r="C126" s="154" t="s">
        <v>6706</v>
      </c>
      <c r="D126" s="24" t="s">
        <v>5654</v>
      </c>
      <c r="E126" s="147" t="str">
        <f t="shared" si="4"/>
        <v>โครงการบำรุงรักษาโครงข่ายทางหลวงชนบท</v>
      </c>
      <c r="F126" s="148" t="s">
        <v>5655</v>
      </c>
      <c r="G126" s="148" t="s">
        <v>29</v>
      </c>
      <c r="H126" s="128">
        <v>2568</v>
      </c>
      <c r="I126" s="128" t="s">
        <v>517</v>
      </c>
      <c r="J126" s="128" t="s">
        <v>1267</v>
      </c>
      <c r="K126" s="148" t="s">
        <v>1126</v>
      </c>
      <c r="L126" s="148" t="s">
        <v>775</v>
      </c>
      <c r="M126" s="128" t="s">
        <v>6710</v>
      </c>
      <c r="N126" s="148" t="s">
        <v>38</v>
      </c>
      <c r="O126" s="128" t="s">
        <v>5383</v>
      </c>
      <c r="P126" s="128"/>
      <c r="Q126" s="24" t="s">
        <v>5656</v>
      </c>
      <c r="R126" s="128" t="s">
        <v>4494</v>
      </c>
    </row>
    <row r="127" spans="1:18">
      <c r="A127" s="154" t="s">
        <v>4479</v>
      </c>
      <c r="B127" s="154" t="s">
        <v>4494</v>
      </c>
      <c r="C127" s="154" t="s">
        <v>6706</v>
      </c>
      <c r="D127" s="24" t="s">
        <v>5657</v>
      </c>
      <c r="E127" s="147" t="str">
        <f t="shared" si="4"/>
        <v>โครงการพัฒนาโครงข่ายทางหลวงชนบท</v>
      </c>
      <c r="F127" s="148" t="s">
        <v>1363</v>
      </c>
      <c r="G127" s="148" t="s">
        <v>29</v>
      </c>
      <c r="H127" s="128">
        <v>2568</v>
      </c>
      <c r="I127" s="128" t="s">
        <v>517</v>
      </c>
      <c r="J127" s="128" t="s">
        <v>1267</v>
      </c>
      <c r="K127" s="148" t="s">
        <v>1126</v>
      </c>
      <c r="L127" s="148" t="s">
        <v>775</v>
      </c>
      <c r="M127" s="128" t="s">
        <v>6710</v>
      </c>
      <c r="N127" s="148" t="s">
        <v>38</v>
      </c>
      <c r="O127" s="128" t="s">
        <v>5383</v>
      </c>
      <c r="P127" s="128"/>
      <c r="Q127" s="24" t="s">
        <v>5658</v>
      </c>
      <c r="R127" s="128" t="s">
        <v>4494</v>
      </c>
    </row>
    <row r="128" spans="1:18">
      <c r="A128" s="154" t="s">
        <v>4479</v>
      </c>
      <c r="B128" s="154" t="s">
        <v>4494</v>
      </c>
      <c r="C128" s="154" t="s">
        <v>6706</v>
      </c>
      <c r="D128" s="24" t="s">
        <v>5741</v>
      </c>
      <c r="E128" s="147" t="str">
        <f t="shared" si="4"/>
        <v>ปรับปรุงผิวทางแอสฟัลท์คอนกรีตเดิม นำกลับมาใช้ใหม่ทางหลวงหมายเลข 33 ตอนควบคุม 0402 ตอนหินกอง - คลองยาง ตำบลเจริญธรรม อำเภอวิหารแดง จังหวัดสระบุรี</v>
      </c>
      <c r="F128" s="148" t="s">
        <v>5742</v>
      </c>
      <c r="G128" s="148" t="s">
        <v>29</v>
      </c>
      <c r="H128" s="149">
        <v>2568</v>
      </c>
      <c r="I128" s="128" t="s">
        <v>517</v>
      </c>
      <c r="J128" s="128" t="s">
        <v>1267</v>
      </c>
      <c r="K128" s="148" t="s">
        <v>1073</v>
      </c>
      <c r="L128" s="148" t="s">
        <v>327</v>
      </c>
      <c r="M128" s="128" t="s">
        <v>6709</v>
      </c>
      <c r="N128" s="148" t="s">
        <v>38</v>
      </c>
      <c r="O128" s="128" t="s">
        <v>5383</v>
      </c>
      <c r="P128" s="128"/>
      <c r="Q128" s="24" t="s">
        <v>5743</v>
      </c>
      <c r="R128" s="128" t="s">
        <v>4494</v>
      </c>
    </row>
    <row r="129" spans="1:18">
      <c r="A129" s="154" t="s">
        <v>4479</v>
      </c>
      <c r="B129" s="154" t="s">
        <v>4494</v>
      </c>
      <c r="C129" s="154" t="s">
        <v>6706</v>
      </c>
      <c r="D129" s="24" t="s">
        <v>6090</v>
      </c>
      <c r="E129" s="147" t="str">
        <f t="shared" si="4"/>
        <v>โครงการวัดระยะเวลาที่ใช้ในการตรวจปล่อยสินค้า (Time Release Study: TRS) ระยะที่ 1</v>
      </c>
      <c r="F129" s="148" t="s">
        <v>4006</v>
      </c>
      <c r="G129" s="148" t="s">
        <v>29</v>
      </c>
      <c r="H129" s="149">
        <v>2568</v>
      </c>
      <c r="I129" s="128" t="s">
        <v>517</v>
      </c>
      <c r="J129" s="128" t="s">
        <v>1267</v>
      </c>
      <c r="K129" s="148" t="s">
        <v>4007</v>
      </c>
      <c r="L129" s="148" t="s">
        <v>755</v>
      </c>
      <c r="M129" s="128" t="s">
        <v>6716</v>
      </c>
      <c r="N129" s="148" t="s">
        <v>756</v>
      </c>
      <c r="O129" s="128" t="s">
        <v>5383</v>
      </c>
      <c r="P129" s="128"/>
      <c r="Q129" s="24" t="s">
        <v>6091</v>
      </c>
      <c r="R129" s="128" t="s">
        <v>4494</v>
      </c>
    </row>
    <row r="130" spans="1:18">
      <c r="A130" s="154" t="s">
        <v>4479</v>
      </c>
      <c r="B130" s="154" t="s">
        <v>4494</v>
      </c>
      <c r="C130" s="154" t="s">
        <v>6706</v>
      </c>
      <c r="D130" s="24" t="s">
        <v>6489</v>
      </c>
      <c r="E130" s="147" t="str">
        <f t="shared" si="4"/>
        <v>โครงการพัฒนาโครงข่ายคมนาคมทางบกเชื่อมโยงกลุ่มจังหวัดและภูมิภาค การพัฒนาขีดความสามารถทางการแข่งขันด้านการค้า การลงทุน การอุตสาหกรรม การบริการ และการท่องเที่ยวเพื่อรองรับระบบเศรษฐกิจแห่งอนาคต  ก่อสร้างเพิ่มประสิทธิภาพทางหลวง ทางหลวงหมายเลข 2109 ตอน คำแก่นคูน - เขื่อนอุบลรัตน์    ระหว่าง กม.22+900 - กม.23+500</v>
      </c>
      <c r="F130" s="148" t="s">
        <v>6490</v>
      </c>
      <c r="G130" s="148" t="s">
        <v>29</v>
      </c>
      <c r="H130" s="128">
        <v>2568</v>
      </c>
      <c r="I130" s="128" t="s">
        <v>517</v>
      </c>
      <c r="J130" s="128" t="s">
        <v>1267</v>
      </c>
      <c r="K130" s="148" t="s">
        <v>1836</v>
      </c>
      <c r="L130" s="148" t="s">
        <v>327</v>
      </c>
      <c r="M130" s="128" t="s">
        <v>6709</v>
      </c>
      <c r="N130" s="148" t="s">
        <v>38</v>
      </c>
      <c r="O130" s="128" t="s">
        <v>5383</v>
      </c>
      <c r="P130" s="128"/>
      <c r="Q130" s="24" t="s">
        <v>6494</v>
      </c>
      <c r="R130" s="128" t="s">
        <v>4494</v>
      </c>
    </row>
    <row r="131" spans="1:18">
      <c r="A131" s="154" t="s">
        <v>4479</v>
      </c>
      <c r="B131" s="154" t="s">
        <v>4494</v>
      </c>
      <c r="C131" s="154" t="s">
        <v>6707</v>
      </c>
      <c r="D131" s="24" t="s">
        <v>6576</v>
      </c>
      <c r="E131" s="147" t="str">
        <f t="shared" si="4"/>
        <v xml:space="preserve">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v>
      </c>
      <c r="F131" s="148" t="s">
        <v>6577</v>
      </c>
      <c r="G131" s="148" t="s">
        <v>29</v>
      </c>
      <c r="H131" s="128">
        <v>2564</v>
      </c>
      <c r="I131" s="128" t="s">
        <v>333</v>
      </c>
      <c r="J131" s="128" t="s">
        <v>251</v>
      </c>
      <c r="K131" s="148" t="s">
        <v>6578</v>
      </c>
      <c r="L131" s="148" t="s">
        <v>1096</v>
      </c>
      <c r="M131" s="128" t="s">
        <v>6719</v>
      </c>
      <c r="N131" s="148" t="s">
        <v>979</v>
      </c>
      <c r="O131" s="128" t="s">
        <v>6125</v>
      </c>
      <c r="P131" s="128"/>
      <c r="Q131" s="24" t="s">
        <v>6581</v>
      </c>
      <c r="R131" s="128" t="s">
        <v>6579</v>
      </c>
    </row>
    <row r="132" spans="1:18">
      <c r="A132" s="154" t="s">
        <v>4479</v>
      </c>
      <c r="B132" s="154" t="s">
        <v>4494</v>
      </c>
      <c r="C132" s="154" t="s">
        <v>6707</v>
      </c>
      <c r="D132" s="24" t="s">
        <v>6679</v>
      </c>
      <c r="E132" s="147" t="str">
        <f t="shared" si="4"/>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2199  ตอนควบคุม 0100 ตอน ชนบท – กุดรู  ระหว่าง กม.17+700 – กม.19+300</v>
      </c>
      <c r="F132" s="148" t="s">
        <v>6680</v>
      </c>
      <c r="G132" s="148" t="s">
        <v>6670</v>
      </c>
      <c r="H132" s="128">
        <v>2565</v>
      </c>
      <c r="I132" s="128" t="s">
        <v>582</v>
      </c>
      <c r="J132" s="128" t="s">
        <v>245</v>
      </c>
      <c r="K132" s="148" t="s">
        <v>6671</v>
      </c>
      <c r="L132" s="148" t="s">
        <v>327</v>
      </c>
      <c r="M132" s="128" t="s">
        <v>6709</v>
      </c>
      <c r="N132" s="148" t="s">
        <v>38</v>
      </c>
      <c r="O132" s="128" t="s">
        <v>4571</v>
      </c>
      <c r="P132" s="128"/>
      <c r="Q132" s="24" t="s">
        <v>6682</v>
      </c>
      <c r="R132" s="128" t="s">
        <v>6681</v>
      </c>
    </row>
    <row r="133" spans="1:18">
      <c r="A133" s="154" t="s">
        <v>4479</v>
      </c>
      <c r="B133" s="154" t="s">
        <v>4494</v>
      </c>
      <c r="C133" s="154" t="s">
        <v>6707</v>
      </c>
      <c r="D133" s="24" t="s">
        <v>6683</v>
      </c>
      <c r="E133" s="147" t="str">
        <f t="shared" si="4"/>
        <v>พัฒนาโครงข่ายคมนาคมกลุ่มจังหวัดอย่างเป็นระบบ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กม.8+300 - กม.12+200</v>
      </c>
      <c r="F133" s="148" t="s">
        <v>6684</v>
      </c>
      <c r="G133" s="148" t="s">
        <v>6670</v>
      </c>
      <c r="H133" s="128">
        <v>2565</v>
      </c>
      <c r="I133" s="128" t="s">
        <v>582</v>
      </c>
      <c r="J133" s="128" t="s">
        <v>245</v>
      </c>
      <c r="K133" s="148" t="s">
        <v>6671</v>
      </c>
      <c r="L133" s="148" t="s">
        <v>327</v>
      </c>
      <c r="M133" s="128" t="s">
        <v>6709</v>
      </c>
      <c r="N133" s="148" t="s">
        <v>38</v>
      </c>
      <c r="O133" s="128" t="s">
        <v>4571</v>
      </c>
      <c r="P133" s="128"/>
      <c r="Q133" s="24" t="s">
        <v>6685</v>
      </c>
      <c r="R133" s="128" t="s">
        <v>6681</v>
      </c>
    </row>
    <row r="134" spans="1:18">
      <c r="A134" s="154" t="s">
        <v>4479</v>
      </c>
      <c r="B134" s="154" t="s">
        <v>4494</v>
      </c>
      <c r="C134" s="154" t="s">
        <v>6707</v>
      </c>
      <c r="D134" s="24" t="s">
        <v>6686</v>
      </c>
      <c r="E134" s="147" t="str">
        <f t="shared" si="4"/>
        <v>พัฒนาโครงข่ายคมนาคม กลุ่มจังหวัดอย่างเป็นระบบ เพื่อสนับสนุนการค้า การลงทุน การอุตสาหกรรม และการท่องเที่ยว ทางหลวงหมายเลข 2065  ตอนควบคุม 0100 ตอน พล – ลำชี ระหว่าง กม.20+400 – กม.21+100 และ กม.22+450 – กม.23+500</v>
      </c>
      <c r="F134" s="148" t="s">
        <v>6687</v>
      </c>
      <c r="G134" s="148" t="s">
        <v>6670</v>
      </c>
      <c r="H134" s="128">
        <v>2565</v>
      </c>
      <c r="I134" s="128" t="s">
        <v>582</v>
      </c>
      <c r="J134" s="128" t="s">
        <v>245</v>
      </c>
      <c r="K134" s="148" t="s">
        <v>6671</v>
      </c>
      <c r="L134" s="148" t="s">
        <v>327</v>
      </c>
      <c r="M134" s="128" t="s">
        <v>6709</v>
      </c>
      <c r="N134" s="148" t="s">
        <v>38</v>
      </c>
      <c r="O134" s="128" t="s">
        <v>4571</v>
      </c>
      <c r="P134" s="128"/>
      <c r="Q134" s="24" t="s">
        <v>6688</v>
      </c>
      <c r="R134" s="128" t="s">
        <v>6681</v>
      </c>
    </row>
    <row r="135" spans="1:18">
      <c r="A135" s="154" t="s">
        <v>4479</v>
      </c>
      <c r="B135" s="154" t="s">
        <v>4494</v>
      </c>
      <c r="C135" s="154" t="s">
        <v>6707</v>
      </c>
      <c r="D135" s="24" t="s">
        <v>6568</v>
      </c>
      <c r="E135" s="147" t="str">
        <f t="shared" si="4"/>
        <v>การรายงานผลการดำเนินงานตามแผนพัฒนารัฐวิสาหกิจ พ.ศ. 2566 - 2570  และจัดทำแผนพัฒนารัฐวิสาหกิจ พ.ศ. 2571 - 2575</v>
      </c>
      <c r="F135" s="148" t="s">
        <v>6569</v>
      </c>
      <c r="G135" s="148" t="s">
        <v>29</v>
      </c>
      <c r="H135" s="128">
        <v>2567</v>
      </c>
      <c r="I135" s="128" t="s">
        <v>2696</v>
      </c>
      <c r="J135" s="128" t="s">
        <v>237</v>
      </c>
      <c r="K135" s="148" t="s">
        <v>6571</v>
      </c>
      <c r="L135" s="148" t="s">
        <v>6570</v>
      </c>
      <c r="M135" s="128" t="s">
        <v>6744</v>
      </c>
      <c r="N135" s="148" t="s">
        <v>756</v>
      </c>
      <c r="O135" s="128" t="s">
        <v>4786</v>
      </c>
      <c r="P135" s="128"/>
      <c r="Q135" s="24" t="s">
        <v>6575</v>
      </c>
      <c r="R135" s="128" t="s">
        <v>6574</v>
      </c>
    </row>
    <row r="136" spans="1:18">
      <c r="A136" s="154" t="s">
        <v>4479</v>
      </c>
      <c r="B136" s="154" t="s">
        <v>4494</v>
      </c>
      <c r="C136" s="154" t="s">
        <v>6707</v>
      </c>
      <c r="D136" s="24" t="s">
        <v>6668</v>
      </c>
      <c r="E136" s="147" t="str">
        <f t="shared" si="4"/>
        <v xml:space="preserve">โครงการสนับสนุนความปลอดภัยเพื่อลดอุบัติภัยทางถนน งานปรับปรุงผิวทางแอสฟัลต์คอนกรีตเดิมนำกลับมาใช้ใหม่ (IN PLANT)  ทางหลวงหมายเลข 2228 ตอนควบคุม 0100 ตอน หนองแวงโอง – บ้านไผ่ ระหว่าง กม.0+825 - กม.3+310 </v>
      </c>
      <c r="F136" s="148" t="s">
        <v>6669</v>
      </c>
      <c r="G136" s="148" t="s">
        <v>6670</v>
      </c>
      <c r="H136" s="128">
        <v>2567</v>
      </c>
      <c r="I136" s="128" t="s">
        <v>237</v>
      </c>
      <c r="J136" s="128" t="s">
        <v>4815</v>
      </c>
      <c r="K136" s="148" t="s">
        <v>6671</v>
      </c>
      <c r="L136" s="148" t="s">
        <v>327</v>
      </c>
      <c r="M136" s="128" t="s">
        <v>6709</v>
      </c>
      <c r="N136" s="148" t="s">
        <v>38</v>
      </c>
      <c r="O136" s="128" t="s">
        <v>4786</v>
      </c>
      <c r="P136" s="128"/>
      <c r="Q136" s="24" t="s">
        <v>6675</v>
      </c>
      <c r="R136" s="128" t="s">
        <v>6674</v>
      </c>
    </row>
    <row r="137" spans="1:18">
      <c r="A137" s="154" t="s">
        <v>4479</v>
      </c>
      <c r="B137" s="154" t="s">
        <v>4494</v>
      </c>
      <c r="C137" s="154" t="s">
        <v>6707</v>
      </c>
      <c r="D137" s="24" t="s">
        <v>6676</v>
      </c>
      <c r="E137" s="147" t="str">
        <f t="shared" si="4"/>
        <v>พัฒนาโครงข่ายคมนาคมทางบกเชื่อมโยงกลุ่มจังหวัดและภูมิภาค กิจกรรมเพิ่มประสิทธิภาพทางหลวง ทางหลวงหมายเลข 2228 ตอนควบคุม 0100 ตอน หนองแวงโอง - บ้านไผ่ ระหว่าง กม.6+977 - กม.8+077  ตำบลในเมือง อำเภอบ้านไผ่ จังหวัดขอนแก่น</v>
      </c>
      <c r="F137" s="148" t="s">
        <v>6677</v>
      </c>
      <c r="G137" s="148" t="s">
        <v>6670</v>
      </c>
      <c r="H137" s="128">
        <v>2568</v>
      </c>
      <c r="I137" s="128" t="s">
        <v>517</v>
      </c>
      <c r="J137" s="128" t="s">
        <v>1267</v>
      </c>
      <c r="K137" s="148" t="s">
        <v>6671</v>
      </c>
      <c r="L137" s="148" t="s">
        <v>327</v>
      </c>
      <c r="M137" s="128" t="s">
        <v>6709</v>
      </c>
      <c r="N137" s="148" t="s">
        <v>38</v>
      </c>
      <c r="O137" s="128" t="s">
        <v>5383</v>
      </c>
      <c r="P137" s="128"/>
      <c r="Q137" s="24" t="s">
        <v>6678</v>
      </c>
      <c r="R137" s="128" t="s">
        <v>6674</v>
      </c>
    </row>
    <row r="138" spans="1:18">
      <c r="A138" s="154" t="s">
        <v>6699</v>
      </c>
      <c r="B138" s="154" t="s">
        <v>4494</v>
      </c>
      <c r="C138" s="154" t="s">
        <v>6707</v>
      </c>
      <c r="D138" s="24" t="s">
        <v>6629</v>
      </c>
      <c r="E138" s="147" t="str">
        <f t="shared" si="4"/>
        <v xml:space="preserve"> โครงการศูนย์การขนส่งชายแดนจังหวัดนครพนม</v>
      </c>
      <c r="F138" s="148" t="s">
        <v>6630</v>
      </c>
      <c r="G138" s="148" t="s">
        <v>29</v>
      </c>
      <c r="H138" s="128">
        <v>2563</v>
      </c>
      <c r="I138" s="128" t="s">
        <v>582</v>
      </c>
      <c r="J138" s="128" t="s">
        <v>237</v>
      </c>
      <c r="K138" s="148" t="s">
        <v>288</v>
      </c>
      <c r="L138" s="148" t="s">
        <v>289</v>
      </c>
      <c r="M138" s="128" t="s">
        <v>6726</v>
      </c>
      <c r="N138" s="148" t="s">
        <v>38</v>
      </c>
      <c r="O138" s="128" t="s">
        <v>6111</v>
      </c>
      <c r="P138" s="128"/>
      <c r="Q138" s="24" t="s">
        <v>6631</v>
      </c>
      <c r="R138" s="128" t="s">
        <v>6514</v>
      </c>
    </row>
    <row r="139" spans="1:18">
      <c r="A139" s="154" t="s">
        <v>6699</v>
      </c>
      <c r="B139" s="154" t="s">
        <v>4494</v>
      </c>
      <c r="C139" s="154" t="s">
        <v>6707</v>
      </c>
      <c r="D139" s="24" t="s">
        <v>6614</v>
      </c>
      <c r="E139" s="147" t="str">
        <f t="shared" si="4"/>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F139" s="148" t="s">
        <v>6615</v>
      </c>
      <c r="G139" s="148" t="s">
        <v>29</v>
      </c>
      <c r="H139" s="128">
        <v>2568</v>
      </c>
      <c r="I139" s="128" t="s">
        <v>517</v>
      </c>
      <c r="J139" s="128" t="s">
        <v>1267</v>
      </c>
      <c r="K139" s="148" t="s">
        <v>2179</v>
      </c>
      <c r="L139" s="148" t="s">
        <v>775</v>
      </c>
      <c r="M139" s="128" t="s">
        <v>6710</v>
      </c>
      <c r="N139" s="148" t="s">
        <v>38</v>
      </c>
      <c r="O139" s="128" t="s">
        <v>5383</v>
      </c>
      <c r="P139" s="128"/>
      <c r="Q139" s="24" t="s">
        <v>6616</v>
      </c>
      <c r="R139" s="128" t="s">
        <v>6428</v>
      </c>
    </row>
    <row r="140" spans="1:18">
      <c r="A140" s="155" t="s">
        <v>4479</v>
      </c>
      <c r="B140" s="155" t="s">
        <v>4480</v>
      </c>
      <c r="C140" s="155" t="s">
        <v>6706</v>
      </c>
      <c r="D140" s="24" t="s">
        <v>494</v>
      </c>
      <c r="E140" s="151" t="s">
        <v>495</v>
      </c>
      <c r="F140" s="148" t="s">
        <v>495</v>
      </c>
      <c r="G140" s="148" t="s">
        <v>29</v>
      </c>
      <c r="H140" s="128">
        <v>2560</v>
      </c>
      <c r="I140" s="128" t="s">
        <v>497</v>
      </c>
      <c r="J140" s="128" t="s">
        <v>251</v>
      </c>
      <c r="K140" s="148"/>
      <c r="L140" s="148" t="s">
        <v>446</v>
      </c>
      <c r="M140" s="128" t="s">
        <v>6723</v>
      </c>
      <c r="N140" s="148" t="s">
        <v>38</v>
      </c>
      <c r="O140" s="128"/>
      <c r="P140" s="128"/>
      <c r="Q140" s="24"/>
      <c r="R140" s="128" t="s">
        <v>2783</v>
      </c>
    </row>
    <row r="141" spans="1:18">
      <c r="A141" s="155" t="s">
        <v>4479</v>
      </c>
      <c r="B141" s="155" t="s">
        <v>4480</v>
      </c>
      <c r="C141" s="155" t="s">
        <v>6706</v>
      </c>
      <c r="D141" s="24" t="s">
        <v>498</v>
      </c>
      <c r="E141" s="151" t="s">
        <v>499</v>
      </c>
      <c r="F141" s="148" t="s">
        <v>499</v>
      </c>
      <c r="G141" s="148" t="s">
        <v>29</v>
      </c>
      <c r="H141" s="128">
        <v>2560</v>
      </c>
      <c r="I141" s="128" t="s">
        <v>497</v>
      </c>
      <c r="J141" s="128" t="s">
        <v>251</v>
      </c>
      <c r="K141" s="148"/>
      <c r="L141" s="148" t="s">
        <v>446</v>
      </c>
      <c r="M141" s="128" t="s">
        <v>6723</v>
      </c>
      <c r="N141" s="148" t="s">
        <v>38</v>
      </c>
      <c r="O141" s="128"/>
      <c r="P141" s="128"/>
      <c r="Q141" s="24"/>
      <c r="R141" s="128" t="s">
        <v>2783</v>
      </c>
    </row>
    <row r="142" spans="1:18">
      <c r="A142" s="155" t="s">
        <v>4479</v>
      </c>
      <c r="B142" s="155" t="s">
        <v>4480</v>
      </c>
      <c r="C142" s="155" t="s">
        <v>6706</v>
      </c>
      <c r="D142" s="24" t="s">
        <v>69</v>
      </c>
      <c r="E142" s="151" t="s">
        <v>70</v>
      </c>
      <c r="F142" s="148" t="s">
        <v>70</v>
      </c>
      <c r="G142" s="148" t="s">
        <v>29</v>
      </c>
      <c r="H142" s="128">
        <v>2561</v>
      </c>
      <c r="I142" s="128" t="s">
        <v>34</v>
      </c>
      <c r="J142" s="128" t="s">
        <v>72</v>
      </c>
      <c r="K142" s="148" t="s">
        <v>36</v>
      </c>
      <c r="L142" s="148" t="s">
        <v>37</v>
      </c>
      <c r="M142" s="128" t="s">
        <v>6711</v>
      </c>
      <c r="N142" s="148" t="s">
        <v>38</v>
      </c>
      <c r="O142" s="128"/>
      <c r="P142" s="128"/>
      <c r="Q142" s="24"/>
      <c r="R142" s="128" t="s">
        <v>2783</v>
      </c>
    </row>
    <row r="143" spans="1:18">
      <c r="A143" s="155" t="s">
        <v>4479</v>
      </c>
      <c r="B143" s="155" t="s">
        <v>4480</v>
      </c>
      <c r="C143" s="155" t="s">
        <v>6706</v>
      </c>
      <c r="D143" s="24" t="s">
        <v>543</v>
      </c>
      <c r="E143" s="151" t="s">
        <v>544</v>
      </c>
      <c r="F143" s="148" t="s">
        <v>544</v>
      </c>
      <c r="G143" s="148" t="s">
        <v>29</v>
      </c>
      <c r="H143" s="128">
        <v>2561</v>
      </c>
      <c r="I143" s="128" t="s">
        <v>230</v>
      </c>
      <c r="J143" s="128" t="s">
        <v>245</v>
      </c>
      <c r="K143" s="148" t="s">
        <v>326</v>
      </c>
      <c r="L143" s="148" t="s">
        <v>327</v>
      </c>
      <c r="M143" s="128" t="s">
        <v>6709</v>
      </c>
      <c r="N143" s="148" t="s">
        <v>38</v>
      </c>
      <c r="O143" s="128"/>
      <c r="P143" s="128"/>
      <c r="Q143" s="24"/>
      <c r="R143" s="128" t="s">
        <v>2783</v>
      </c>
    </row>
    <row r="144" spans="1:18">
      <c r="A144" s="155" t="s">
        <v>4479</v>
      </c>
      <c r="B144" s="155" t="s">
        <v>4480</v>
      </c>
      <c r="C144" s="155" t="s">
        <v>6706</v>
      </c>
      <c r="D144" s="24" t="s">
        <v>540</v>
      </c>
      <c r="E144" s="151" t="s">
        <v>541</v>
      </c>
      <c r="F144" s="148" t="s">
        <v>541</v>
      </c>
      <c r="G144" s="148" t="s">
        <v>29</v>
      </c>
      <c r="H144" s="128">
        <v>2562</v>
      </c>
      <c r="I144" s="128" t="s">
        <v>224</v>
      </c>
      <c r="J144" s="128" t="s">
        <v>103</v>
      </c>
      <c r="K144" s="148" t="s">
        <v>533</v>
      </c>
      <c r="L144" s="148" t="s">
        <v>327</v>
      </c>
      <c r="M144" s="128" t="s">
        <v>6709</v>
      </c>
      <c r="N144" s="148" t="s">
        <v>38</v>
      </c>
      <c r="O144" s="128"/>
      <c r="P144" s="128"/>
      <c r="Q144" s="24"/>
      <c r="R144" s="128" t="s">
        <v>2783</v>
      </c>
    </row>
    <row r="145" spans="1:18">
      <c r="A145" s="155" t="s">
        <v>4479</v>
      </c>
      <c r="B145" s="155" t="s">
        <v>4480</v>
      </c>
      <c r="C145" s="155" t="s">
        <v>6706</v>
      </c>
      <c r="D145" s="24" t="s">
        <v>650</v>
      </c>
      <c r="E145" s="151" t="s">
        <v>651</v>
      </c>
      <c r="F145" s="148" t="s">
        <v>651</v>
      </c>
      <c r="G145" s="148" t="s">
        <v>29</v>
      </c>
      <c r="H145" s="128">
        <v>2563</v>
      </c>
      <c r="I145" s="128" t="s">
        <v>309</v>
      </c>
      <c r="J145" s="128" t="s">
        <v>456</v>
      </c>
      <c r="K145" s="148" t="s">
        <v>36</v>
      </c>
      <c r="L145" s="148" t="s">
        <v>37</v>
      </c>
      <c r="M145" s="128" t="s">
        <v>6711</v>
      </c>
      <c r="N145" s="148" t="s">
        <v>38</v>
      </c>
      <c r="O145" s="128"/>
      <c r="P145" s="128"/>
      <c r="Q145" s="24"/>
      <c r="R145" s="128" t="s">
        <v>2783</v>
      </c>
    </row>
    <row r="146" spans="1:18">
      <c r="A146" s="155" t="s">
        <v>4479</v>
      </c>
      <c r="B146" s="155" t="s">
        <v>4480</v>
      </c>
      <c r="C146" s="155" t="s">
        <v>6706</v>
      </c>
      <c r="D146" s="24" t="s">
        <v>653</v>
      </c>
      <c r="E146" s="151" t="s">
        <v>654</v>
      </c>
      <c r="F146" s="148" t="s">
        <v>654</v>
      </c>
      <c r="G146" s="148" t="s">
        <v>29</v>
      </c>
      <c r="H146" s="128">
        <v>2563</v>
      </c>
      <c r="I146" s="128" t="s">
        <v>309</v>
      </c>
      <c r="J146" s="128" t="s">
        <v>456</v>
      </c>
      <c r="K146" s="148" t="s">
        <v>36</v>
      </c>
      <c r="L146" s="148" t="s">
        <v>37</v>
      </c>
      <c r="M146" s="128" t="s">
        <v>6711</v>
      </c>
      <c r="N146" s="148" t="s">
        <v>38</v>
      </c>
      <c r="O146" s="128"/>
      <c r="P146" s="128"/>
      <c r="Q146" s="24"/>
      <c r="R146" s="128" t="s">
        <v>2783</v>
      </c>
    </row>
    <row r="147" spans="1:18">
      <c r="A147" s="155" t="s">
        <v>4479</v>
      </c>
      <c r="B147" s="155" t="s">
        <v>4480</v>
      </c>
      <c r="C147" s="155" t="s">
        <v>6706</v>
      </c>
      <c r="D147" s="24" t="s">
        <v>656</v>
      </c>
      <c r="E147" s="151" t="s">
        <v>657</v>
      </c>
      <c r="F147" s="148" t="s">
        <v>657</v>
      </c>
      <c r="G147" s="148" t="s">
        <v>29</v>
      </c>
      <c r="H147" s="128">
        <v>2563</v>
      </c>
      <c r="I147" s="128" t="s">
        <v>309</v>
      </c>
      <c r="J147" s="128" t="s">
        <v>456</v>
      </c>
      <c r="K147" s="148" t="s">
        <v>36</v>
      </c>
      <c r="L147" s="148" t="s">
        <v>37</v>
      </c>
      <c r="M147" s="128" t="s">
        <v>6711</v>
      </c>
      <c r="N147" s="148" t="s">
        <v>38</v>
      </c>
      <c r="O147" s="128"/>
      <c r="P147" s="128"/>
      <c r="Q147" s="24"/>
      <c r="R147" s="128" t="s">
        <v>2783</v>
      </c>
    </row>
    <row r="148" spans="1:18">
      <c r="A148" s="155" t="s">
        <v>4479</v>
      </c>
      <c r="B148" s="155" t="s">
        <v>4480</v>
      </c>
      <c r="C148" s="155" t="s">
        <v>6706</v>
      </c>
      <c r="D148" s="24" t="s">
        <v>659</v>
      </c>
      <c r="E148" s="151" t="s">
        <v>660</v>
      </c>
      <c r="F148" s="148" t="s">
        <v>660</v>
      </c>
      <c r="G148" s="148" t="s">
        <v>29</v>
      </c>
      <c r="H148" s="128">
        <v>2563</v>
      </c>
      <c r="I148" s="128" t="s">
        <v>309</v>
      </c>
      <c r="J148" s="128" t="s">
        <v>456</v>
      </c>
      <c r="K148" s="148" t="s">
        <v>36</v>
      </c>
      <c r="L148" s="148" t="s">
        <v>37</v>
      </c>
      <c r="M148" s="128" t="s">
        <v>6711</v>
      </c>
      <c r="N148" s="148" t="s">
        <v>38</v>
      </c>
      <c r="O148" s="128"/>
      <c r="P148" s="128"/>
      <c r="Q148" s="24"/>
      <c r="R148" s="128" t="s">
        <v>2783</v>
      </c>
    </row>
    <row r="149" spans="1:18">
      <c r="A149" s="155" t="s">
        <v>4479</v>
      </c>
      <c r="B149" s="155" t="s">
        <v>4480</v>
      </c>
      <c r="C149" s="155" t="s">
        <v>6706</v>
      </c>
      <c r="D149" s="24" t="s">
        <v>662</v>
      </c>
      <c r="E149" s="151" t="s">
        <v>663</v>
      </c>
      <c r="F149" s="148" t="s">
        <v>663</v>
      </c>
      <c r="G149" s="148" t="s">
        <v>29</v>
      </c>
      <c r="H149" s="128">
        <v>2563</v>
      </c>
      <c r="I149" s="128" t="s">
        <v>309</v>
      </c>
      <c r="J149" s="128" t="s">
        <v>456</v>
      </c>
      <c r="K149" s="148" t="s">
        <v>36</v>
      </c>
      <c r="L149" s="148" t="s">
        <v>37</v>
      </c>
      <c r="M149" s="128" t="s">
        <v>6711</v>
      </c>
      <c r="N149" s="148" t="s">
        <v>38</v>
      </c>
      <c r="O149" s="128"/>
      <c r="P149" s="128"/>
      <c r="Q149" s="24"/>
      <c r="R149" s="128" t="s">
        <v>2783</v>
      </c>
    </row>
    <row r="150" spans="1:18">
      <c r="A150" s="155" t="s">
        <v>4479</v>
      </c>
      <c r="B150" s="155" t="s">
        <v>4480</v>
      </c>
      <c r="C150" s="155" t="s">
        <v>6706</v>
      </c>
      <c r="D150" s="24" t="s">
        <v>665</v>
      </c>
      <c r="E150" s="151" t="s">
        <v>666</v>
      </c>
      <c r="F150" s="148" t="s">
        <v>666</v>
      </c>
      <c r="G150" s="148" t="s">
        <v>29</v>
      </c>
      <c r="H150" s="128">
        <v>2563</v>
      </c>
      <c r="I150" s="128" t="s">
        <v>309</v>
      </c>
      <c r="J150" s="128" t="s">
        <v>456</v>
      </c>
      <c r="K150" s="148" t="s">
        <v>36</v>
      </c>
      <c r="L150" s="148" t="s">
        <v>37</v>
      </c>
      <c r="M150" s="128" t="s">
        <v>6711</v>
      </c>
      <c r="N150" s="148" t="s">
        <v>38</v>
      </c>
      <c r="O150" s="128"/>
      <c r="P150" s="128"/>
      <c r="Q150" s="24"/>
      <c r="R150" s="128" t="s">
        <v>2783</v>
      </c>
    </row>
    <row r="151" spans="1:18">
      <c r="A151" s="155" t="s">
        <v>4479</v>
      </c>
      <c r="B151" s="155" t="s">
        <v>4480</v>
      </c>
      <c r="C151" s="155" t="s">
        <v>6706</v>
      </c>
      <c r="D151" s="24" t="s">
        <v>668</v>
      </c>
      <c r="E151" s="151" t="s">
        <v>669</v>
      </c>
      <c r="F151" s="148" t="s">
        <v>669</v>
      </c>
      <c r="G151" s="148" t="s">
        <v>29</v>
      </c>
      <c r="H151" s="128">
        <v>2563</v>
      </c>
      <c r="I151" s="128" t="s">
        <v>309</v>
      </c>
      <c r="J151" s="128" t="s">
        <v>456</v>
      </c>
      <c r="K151" s="148" t="s">
        <v>36</v>
      </c>
      <c r="L151" s="148" t="s">
        <v>37</v>
      </c>
      <c r="M151" s="128" t="s">
        <v>6711</v>
      </c>
      <c r="N151" s="148" t="s">
        <v>38</v>
      </c>
      <c r="O151" s="128"/>
      <c r="P151" s="128"/>
      <c r="Q151" s="24"/>
      <c r="R151" s="128" t="s">
        <v>2783</v>
      </c>
    </row>
    <row r="152" spans="1:18">
      <c r="A152" s="155" t="s">
        <v>4479</v>
      </c>
      <c r="B152" s="155" t="s">
        <v>4480</v>
      </c>
      <c r="C152" s="155" t="s">
        <v>6706</v>
      </c>
      <c r="D152" s="24" t="s">
        <v>671</v>
      </c>
      <c r="E152" s="151" t="s">
        <v>672</v>
      </c>
      <c r="F152" s="148" t="s">
        <v>672</v>
      </c>
      <c r="G152" s="148" t="s">
        <v>29</v>
      </c>
      <c r="H152" s="128">
        <v>2563</v>
      </c>
      <c r="I152" s="128" t="s">
        <v>309</v>
      </c>
      <c r="J152" s="128" t="s">
        <v>674</v>
      </c>
      <c r="K152" s="148" t="s">
        <v>36</v>
      </c>
      <c r="L152" s="148" t="s">
        <v>37</v>
      </c>
      <c r="M152" s="128" t="s">
        <v>6711</v>
      </c>
      <c r="N152" s="148" t="s">
        <v>38</v>
      </c>
      <c r="O152" s="128"/>
      <c r="P152" s="128"/>
      <c r="Q152" s="24"/>
      <c r="R152" s="128" t="s">
        <v>2783</v>
      </c>
    </row>
    <row r="153" spans="1:18">
      <c r="A153" s="155" t="s">
        <v>4479</v>
      </c>
      <c r="B153" s="155" t="s">
        <v>4480</v>
      </c>
      <c r="C153" s="155" t="s">
        <v>6706</v>
      </c>
      <c r="D153" s="24" t="s">
        <v>675</v>
      </c>
      <c r="E153" s="151" t="s">
        <v>676</v>
      </c>
      <c r="F153" s="148" t="s">
        <v>676</v>
      </c>
      <c r="G153" s="148" t="s">
        <v>29</v>
      </c>
      <c r="H153" s="128">
        <v>2563</v>
      </c>
      <c r="I153" s="128" t="s">
        <v>309</v>
      </c>
      <c r="J153" s="128" t="s">
        <v>674</v>
      </c>
      <c r="K153" s="148" t="s">
        <v>36</v>
      </c>
      <c r="L153" s="148" t="s">
        <v>37</v>
      </c>
      <c r="M153" s="128" t="s">
        <v>6711</v>
      </c>
      <c r="N153" s="148" t="s">
        <v>38</v>
      </c>
      <c r="O153" s="128"/>
      <c r="P153" s="128"/>
      <c r="Q153" s="24"/>
      <c r="R153" s="128" t="s">
        <v>2783</v>
      </c>
    </row>
    <row r="154" spans="1:18">
      <c r="A154" s="155" t="s">
        <v>4479</v>
      </c>
      <c r="B154" s="155" t="s">
        <v>4480</v>
      </c>
      <c r="C154" s="155" t="s">
        <v>6706</v>
      </c>
      <c r="D154" s="24" t="s">
        <v>678</v>
      </c>
      <c r="E154" s="151" t="s">
        <v>3010</v>
      </c>
      <c r="F154" s="148" t="s">
        <v>679</v>
      </c>
      <c r="G154" s="148" t="s">
        <v>29</v>
      </c>
      <c r="H154" s="128">
        <v>2563</v>
      </c>
      <c r="I154" s="128" t="s">
        <v>309</v>
      </c>
      <c r="J154" s="128" t="s">
        <v>674</v>
      </c>
      <c r="K154" s="148" t="s">
        <v>36</v>
      </c>
      <c r="L154" s="148" t="s">
        <v>37</v>
      </c>
      <c r="M154" s="128" t="s">
        <v>6711</v>
      </c>
      <c r="N154" s="148" t="s">
        <v>38</v>
      </c>
      <c r="O154" s="128"/>
      <c r="P154" s="128"/>
      <c r="Q154" s="24"/>
      <c r="R154" s="128" t="s">
        <v>2783</v>
      </c>
    </row>
    <row r="155" spans="1:18">
      <c r="A155" s="155" t="s">
        <v>4479</v>
      </c>
      <c r="B155" s="155" t="s">
        <v>4480</v>
      </c>
      <c r="C155" s="155" t="s">
        <v>6706</v>
      </c>
      <c r="D155" s="24" t="s">
        <v>681</v>
      </c>
      <c r="E155" s="151" t="s">
        <v>682</v>
      </c>
      <c r="F155" s="148" t="s">
        <v>682</v>
      </c>
      <c r="G155" s="148" t="s">
        <v>29</v>
      </c>
      <c r="H155" s="128">
        <v>2563</v>
      </c>
      <c r="I155" s="128" t="s">
        <v>309</v>
      </c>
      <c r="J155" s="128" t="s">
        <v>674</v>
      </c>
      <c r="K155" s="148" t="s">
        <v>36</v>
      </c>
      <c r="L155" s="148" t="s">
        <v>37</v>
      </c>
      <c r="M155" s="128" t="s">
        <v>6711</v>
      </c>
      <c r="N155" s="148" t="s">
        <v>38</v>
      </c>
      <c r="O155" s="128"/>
      <c r="P155" s="128"/>
      <c r="Q155" s="24"/>
      <c r="R155" s="128" t="s">
        <v>2783</v>
      </c>
    </row>
    <row r="156" spans="1:18">
      <c r="A156" s="155" t="s">
        <v>4479</v>
      </c>
      <c r="B156" s="155" t="s">
        <v>4480</v>
      </c>
      <c r="C156" s="155" t="s">
        <v>6706</v>
      </c>
      <c r="D156" s="24" t="s">
        <v>684</v>
      </c>
      <c r="E156" s="151" t="s">
        <v>685</v>
      </c>
      <c r="F156" s="148" t="s">
        <v>685</v>
      </c>
      <c r="G156" s="148" t="s">
        <v>29</v>
      </c>
      <c r="H156" s="128">
        <v>2563</v>
      </c>
      <c r="I156" s="128" t="s">
        <v>309</v>
      </c>
      <c r="J156" s="128" t="s">
        <v>231</v>
      </c>
      <c r="K156" s="148" t="s">
        <v>36</v>
      </c>
      <c r="L156" s="148" t="s">
        <v>37</v>
      </c>
      <c r="M156" s="128" t="s">
        <v>6711</v>
      </c>
      <c r="N156" s="148" t="s">
        <v>38</v>
      </c>
      <c r="O156" s="128"/>
      <c r="P156" s="128"/>
      <c r="Q156" s="24"/>
      <c r="R156" s="128" t="s">
        <v>2783</v>
      </c>
    </row>
    <row r="157" spans="1:18">
      <c r="A157" s="155" t="s">
        <v>4479</v>
      </c>
      <c r="B157" s="155" t="s">
        <v>4480</v>
      </c>
      <c r="C157" s="155" t="s">
        <v>6706</v>
      </c>
      <c r="D157" s="24" t="s">
        <v>687</v>
      </c>
      <c r="E157" s="151" t="s">
        <v>688</v>
      </c>
      <c r="F157" s="148" t="s">
        <v>688</v>
      </c>
      <c r="G157" s="148" t="s">
        <v>29</v>
      </c>
      <c r="H157" s="128">
        <v>2563</v>
      </c>
      <c r="I157" s="128" t="s">
        <v>309</v>
      </c>
      <c r="J157" s="128" t="s">
        <v>456</v>
      </c>
      <c r="K157" s="148" t="s">
        <v>36</v>
      </c>
      <c r="L157" s="148" t="s">
        <v>37</v>
      </c>
      <c r="M157" s="128" t="s">
        <v>6711</v>
      </c>
      <c r="N157" s="148" t="s">
        <v>38</v>
      </c>
      <c r="O157" s="128"/>
      <c r="P157" s="128"/>
      <c r="Q157" s="24"/>
      <c r="R157" s="128" t="s">
        <v>2783</v>
      </c>
    </row>
    <row r="158" spans="1:18">
      <c r="A158" s="155" t="s">
        <v>4479</v>
      </c>
      <c r="B158" s="155" t="s">
        <v>4480</v>
      </c>
      <c r="C158" s="155" t="s">
        <v>6706</v>
      </c>
      <c r="D158" s="24" t="s">
        <v>930</v>
      </c>
      <c r="E158" s="151" t="s">
        <v>3024</v>
      </c>
      <c r="F158" s="148" t="s">
        <v>931</v>
      </c>
      <c r="G158" s="148" t="s">
        <v>29</v>
      </c>
      <c r="H158" s="128">
        <v>2563</v>
      </c>
      <c r="I158" s="128" t="s">
        <v>309</v>
      </c>
      <c r="J158" s="128" t="s">
        <v>231</v>
      </c>
      <c r="K158" s="148" t="s">
        <v>933</v>
      </c>
      <c r="L158" s="148" t="s">
        <v>327</v>
      </c>
      <c r="M158" s="128" t="s">
        <v>6709</v>
      </c>
      <c r="N158" s="148" t="s">
        <v>38</v>
      </c>
      <c r="O158" s="128"/>
      <c r="P158" s="128"/>
      <c r="Q158" s="24"/>
      <c r="R158" s="128" t="s">
        <v>2783</v>
      </c>
    </row>
    <row r="159" spans="1:18">
      <c r="A159" s="155" t="s">
        <v>4479</v>
      </c>
      <c r="B159" s="155" t="s">
        <v>4480</v>
      </c>
      <c r="C159" s="155" t="s">
        <v>6706</v>
      </c>
      <c r="D159" s="24" t="s">
        <v>934</v>
      </c>
      <c r="E159" s="151" t="s">
        <v>3025</v>
      </c>
      <c r="F159" s="148" t="s">
        <v>935</v>
      </c>
      <c r="G159" s="148" t="s">
        <v>29</v>
      </c>
      <c r="H159" s="128">
        <v>2563</v>
      </c>
      <c r="I159" s="128" t="s">
        <v>309</v>
      </c>
      <c r="J159" s="128" t="s">
        <v>231</v>
      </c>
      <c r="K159" s="148" t="s">
        <v>933</v>
      </c>
      <c r="L159" s="148" t="s">
        <v>327</v>
      </c>
      <c r="M159" s="128" t="s">
        <v>6709</v>
      </c>
      <c r="N159" s="148" t="s">
        <v>38</v>
      </c>
      <c r="O159" s="128"/>
      <c r="P159" s="128"/>
      <c r="Q159" s="24"/>
      <c r="R159" s="128" t="s">
        <v>2783</v>
      </c>
    </row>
    <row r="160" spans="1:18">
      <c r="A160" s="155" t="s">
        <v>4479</v>
      </c>
      <c r="B160" s="155" t="s">
        <v>4480</v>
      </c>
      <c r="C160" s="155" t="s">
        <v>6706</v>
      </c>
      <c r="D160" s="24" t="s">
        <v>1112</v>
      </c>
      <c r="E160" s="151" t="s">
        <v>1113</v>
      </c>
      <c r="F160" s="148" t="s">
        <v>1113</v>
      </c>
      <c r="G160" s="148" t="s">
        <v>29</v>
      </c>
      <c r="H160" s="128">
        <v>2563</v>
      </c>
      <c r="I160" s="128" t="s">
        <v>309</v>
      </c>
      <c r="J160" s="128" t="s">
        <v>231</v>
      </c>
      <c r="K160" s="148" t="s">
        <v>1115</v>
      </c>
      <c r="L160" s="148" t="s">
        <v>1116</v>
      </c>
      <c r="M160" s="128" t="s">
        <v>6755</v>
      </c>
      <c r="N160" s="148" t="s">
        <v>528</v>
      </c>
      <c r="O160" s="128"/>
      <c r="P160" s="128"/>
      <c r="Q160" s="24"/>
      <c r="R160" s="128" t="s">
        <v>2783</v>
      </c>
    </row>
    <row r="161" spans="1:18">
      <c r="A161" s="155" t="s">
        <v>4479</v>
      </c>
      <c r="B161" s="155" t="s">
        <v>4480</v>
      </c>
      <c r="C161" s="155" t="s">
        <v>6706</v>
      </c>
      <c r="D161" s="24" t="s">
        <v>1221</v>
      </c>
      <c r="E161" s="151" t="s">
        <v>1222</v>
      </c>
      <c r="F161" s="148" t="s">
        <v>1222</v>
      </c>
      <c r="G161" s="148" t="s">
        <v>29</v>
      </c>
      <c r="H161" s="128">
        <v>2563</v>
      </c>
      <c r="I161" s="128" t="s">
        <v>767</v>
      </c>
      <c r="J161" s="128" t="s">
        <v>674</v>
      </c>
      <c r="K161" s="148" t="s">
        <v>1224</v>
      </c>
      <c r="L161" s="148" t="s">
        <v>327</v>
      </c>
      <c r="M161" s="128" t="s">
        <v>6709</v>
      </c>
      <c r="N161" s="148" t="s">
        <v>38</v>
      </c>
      <c r="O161" s="128"/>
      <c r="P161" s="128"/>
      <c r="Q161" s="24"/>
      <c r="R161" s="128" t="s">
        <v>2783</v>
      </c>
    </row>
    <row r="162" spans="1:18">
      <c r="A162" s="155" t="s">
        <v>4479</v>
      </c>
      <c r="B162" s="155" t="s">
        <v>4480</v>
      </c>
      <c r="C162" s="155" t="s">
        <v>6706</v>
      </c>
      <c r="D162" s="24" t="s">
        <v>1978</v>
      </c>
      <c r="E162" s="147" t="str">
        <f t="shared" ref="E162:E193" si="5">HYPERLINK(Q162,F162)</f>
        <v>โครงการปรับปรุงอาคารสถานที่และภูมิทัศน์ สำนักงานเขตพื้นที่การศึกษาประถมศึกษาลพบุรี เขต 2</v>
      </c>
      <c r="F162" s="148" t="s">
        <v>1979</v>
      </c>
      <c r="G162" s="148" t="s">
        <v>307</v>
      </c>
      <c r="H162" s="149">
        <v>2564</v>
      </c>
      <c r="I162" s="128" t="s">
        <v>333</v>
      </c>
      <c r="J162" s="128" t="s">
        <v>251</v>
      </c>
      <c r="K162" s="148" t="s">
        <v>1981</v>
      </c>
      <c r="L162" s="148" t="s">
        <v>1982</v>
      </c>
      <c r="M162" s="128" t="s">
        <v>6734</v>
      </c>
      <c r="N162" s="148" t="s">
        <v>1983</v>
      </c>
      <c r="O162" s="128" t="s">
        <v>6125</v>
      </c>
      <c r="P162" s="128"/>
      <c r="Q162" s="24" t="s">
        <v>6126</v>
      </c>
      <c r="R162" s="128" t="s">
        <v>1301</v>
      </c>
    </row>
    <row r="163" spans="1:18">
      <c r="A163" s="155" t="s">
        <v>4479</v>
      </c>
      <c r="B163" s="155" t="s">
        <v>4480</v>
      </c>
      <c r="C163" s="155" t="s">
        <v>6706</v>
      </c>
      <c r="D163" s="24" t="s">
        <v>1653</v>
      </c>
      <c r="E163" s="147" t="str">
        <f t="shared" si="5"/>
        <v>กิจกรรมหลักที่ 2 พัฒนาและปรับปรุงเส้นทางคมนาคมเพื่อขนส่งสินค้าทางการเกษตร/กิจกรรมย่อยที่ 2.6 ก่อสร้างถนนคอนกรีตเสริมเหล็ก สายถนนใหญ่-ประปา ม.1 ต.สระแก้ว อ.ลาดยาว จ.นครสวรรค์</v>
      </c>
      <c r="F163" s="148" t="s">
        <v>1654</v>
      </c>
      <c r="G163" s="148" t="s">
        <v>29</v>
      </c>
      <c r="H163" s="149">
        <v>2564</v>
      </c>
      <c r="I163" s="128" t="s">
        <v>333</v>
      </c>
      <c r="J163" s="128" t="s">
        <v>251</v>
      </c>
      <c r="K163" s="148" t="s">
        <v>1620</v>
      </c>
      <c r="L163" s="148" t="s">
        <v>775</v>
      </c>
      <c r="M163" s="128" t="s">
        <v>6710</v>
      </c>
      <c r="N163" s="148" t="s">
        <v>38</v>
      </c>
      <c r="O163" s="128" t="s">
        <v>6125</v>
      </c>
      <c r="P163" s="128"/>
      <c r="Q163" s="24" t="s">
        <v>6149</v>
      </c>
      <c r="R163" s="128" t="s">
        <v>1301</v>
      </c>
    </row>
    <row r="164" spans="1:18">
      <c r="A164" s="155" t="s">
        <v>4479</v>
      </c>
      <c r="B164" s="155" t="s">
        <v>4480</v>
      </c>
      <c r="C164" s="155" t="s">
        <v>6706</v>
      </c>
      <c r="D164" s="24" t="s">
        <v>1650</v>
      </c>
      <c r="E164" s="147" t="str">
        <f t="shared" si="5"/>
        <v>กิจกรรมหลักที่ 2 พัฒนาและปรับปรุงเส้นทางคมนาคมเพื่อขนส่งสินค้าทางการเกษตร/กิจกรรมย่อยที่ 2.5 ก่อสร้างถนนคอนกรีตเสริมเหล็กสายบ้านคลองสำราญ-บ้านเปราะ ม.4 บ้านคลองสำราญ ต.วังซ่าน อ.แม่วงก์ จ.นครสวรรค์</v>
      </c>
      <c r="F164" s="148" t="s">
        <v>1651</v>
      </c>
      <c r="G164" s="148" t="s">
        <v>29</v>
      </c>
      <c r="H164" s="149">
        <v>2564</v>
      </c>
      <c r="I164" s="128" t="s">
        <v>333</v>
      </c>
      <c r="J164" s="128" t="s">
        <v>251</v>
      </c>
      <c r="K164" s="148" t="s">
        <v>1620</v>
      </c>
      <c r="L164" s="148" t="s">
        <v>775</v>
      </c>
      <c r="M164" s="128" t="s">
        <v>6710</v>
      </c>
      <c r="N164" s="148" t="s">
        <v>38</v>
      </c>
      <c r="O164" s="128" t="s">
        <v>6125</v>
      </c>
      <c r="P164" s="128"/>
      <c r="Q164" s="24" t="s">
        <v>6150</v>
      </c>
      <c r="R164" s="128" t="s">
        <v>1301</v>
      </c>
    </row>
    <row r="165" spans="1:18">
      <c r="A165" s="155" t="s">
        <v>4479</v>
      </c>
      <c r="B165" s="155" t="s">
        <v>4480</v>
      </c>
      <c r="C165" s="155" t="s">
        <v>6706</v>
      </c>
      <c r="D165" s="24" t="s">
        <v>1647</v>
      </c>
      <c r="E165" s="147" t="str">
        <f t="shared" si="5"/>
        <v>กิจกรรมหลักที่ 2 พัฒนาและปรับปรุงเส้นทางคมนาคมเพื่อขนส่งสินค้าทางการเกษตร/กิจกรรมย่อยที่ 2.4 ก่อสร้างถนนคอนกรีตเสริมเหล็ก ม.6 เชื่อม ต.ด่านช้าง อ.บรรพตพิสัย จ.นครสวรรค์</v>
      </c>
      <c r="F165" s="148" t="s">
        <v>1648</v>
      </c>
      <c r="G165" s="148" t="s">
        <v>29</v>
      </c>
      <c r="H165" s="149">
        <v>2564</v>
      </c>
      <c r="I165" s="128" t="s">
        <v>333</v>
      </c>
      <c r="J165" s="128" t="s">
        <v>251</v>
      </c>
      <c r="K165" s="148" t="s">
        <v>1620</v>
      </c>
      <c r="L165" s="148" t="s">
        <v>775</v>
      </c>
      <c r="M165" s="128" t="s">
        <v>6710</v>
      </c>
      <c r="N165" s="148" t="s">
        <v>38</v>
      </c>
      <c r="O165" s="128" t="s">
        <v>6125</v>
      </c>
      <c r="P165" s="128"/>
      <c r="Q165" s="24" t="s">
        <v>6151</v>
      </c>
      <c r="R165" s="128" t="s">
        <v>1301</v>
      </c>
    </row>
    <row r="166" spans="1:18">
      <c r="A166" s="155" t="s">
        <v>4479</v>
      </c>
      <c r="B166" s="155" t="s">
        <v>4480</v>
      </c>
      <c r="C166" s="155" t="s">
        <v>6706</v>
      </c>
      <c r="D166" s="24" t="s">
        <v>1644</v>
      </c>
      <c r="E166" s="147" t="str">
        <f t="shared" si="5"/>
        <v>กิจกรรมหลักที่ 2 พัฒนาและปรับปรุงเส้นทางคมนาคมเพื่อขนส่งสินค้าทางการเกษตร/กิจกรรมย่อยที่ 2.3 ก่อสร้างถนนคอนกรีตเสริมเหล็ก สาย ม.10 บ้านหนองโก-หนองป้อง ต.หนองกระเจา อ.ชุมแสง จ.นครสวรรค์</v>
      </c>
      <c r="F166" s="148" t="s">
        <v>1645</v>
      </c>
      <c r="G166" s="148" t="s">
        <v>29</v>
      </c>
      <c r="H166" s="149">
        <v>2564</v>
      </c>
      <c r="I166" s="128" t="s">
        <v>333</v>
      </c>
      <c r="J166" s="128" t="s">
        <v>251</v>
      </c>
      <c r="K166" s="148" t="s">
        <v>1620</v>
      </c>
      <c r="L166" s="148" t="s">
        <v>775</v>
      </c>
      <c r="M166" s="128" t="s">
        <v>6710</v>
      </c>
      <c r="N166" s="148" t="s">
        <v>38</v>
      </c>
      <c r="O166" s="128" t="s">
        <v>6125</v>
      </c>
      <c r="P166" s="128"/>
      <c r="Q166" s="24" t="s">
        <v>6152</v>
      </c>
      <c r="R166" s="128" t="s">
        <v>1301</v>
      </c>
    </row>
    <row r="167" spans="1:18">
      <c r="A167" s="155" t="s">
        <v>4479</v>
      </c>
      <c r="B167" s="155" t="s">
        <v>4480</v>
      </c>
      <c r="C167" s="155" t="s">
        <v>6706</v>
      </c>
      <c r="D167" s="24" t="s">
        <v>1641</v>
      </c>
      <c r="E167" s="147" t="str">
        <f t="shared" si="5"/>
        <v>กิจกรรมหลักที่ 2 พัฒนาและปรับปรุงเส้นทางคมนาคมเพื่อขนส่งสินค้าทางการเกษตร/กิจกรรมย่อยที่ 2.18 ซ่อมสร้างถนนคอนกรีตเสริมเหล็ก สายบึงราษฎร์ ม.2 ต.บางตาหงาย อ.บรรพตพิสัย จ.นครสวรรค์</v>
      </c>
      <c r="F167" s="148" t="s">
        <v>1642</v>
      </c>
      <c r="G167" s="148" t="s">
        <v>29</v>
      </c>
      <c r="H167" s="149">
        <v>2564</v>
      </c>
      <c r="I167" s="128" t="s">
        <v>333</v>
      </c>
      <c r="J167" s="128" t="s">
        <v>251</v>
      </c>
      <c r="K167" s="148" t="s">
        <v>1620</v>
      </c>
      <c r="L167" s="148" t="s">
        <v>775</v>
      </c>
      <c r="M167" s="128" t="s">
        <v>6710</v>
      </c>
      <c r="N167" s="148" t="s">
        <v>38</v>
      </c>
      <c r="O167" s="128" t="s">
        <v>6125</v>
      </c>
      <c r="P167" s="128"/>
      <c r="Q167" s="24" t="s">
        <v>6153</v>
      </c>
      <c r="R167" s="128" t="s">
        <v>1301</v>
      </c>
    </row>
    <row r="168" spans="1:18">
      <c r="A168" s="155" t="s">
        <v>4479</v>
      </c>
      <c r="B168" s="155" t="s">
        <v>4480</v>
      </c>
      <c r="C168" s="155" t="s">
        <v>6706</v>
      </c>
      <c r="D168" s="24" t="s">
        <v>1638</v>
      </c>
      <c r="E168" s="147" t="str">
        <f t="shared" si="5"/>
        <v>กิจกรรมหลักที่ 2 พัฒนาและปรับปรุงเส้นทางคมนาคมเพื่อขนส่งสินค้าทางการเกษตร/กิจกรรมย่อยที่ 2.17 ปรับปรุงซ่อมแซมถนน สาย ม.10 ม.12 ต.บ้านมะเกลือ ม.11 ต.เกรียงไกร-ม.1 ต.บึงเสนาท อ.เมืองนครสวรรค์ จ.นครสวรรค์</v>
      </c>
      <c r="F168" s="148" t="s">
        <v>1639</v>
      </c>
      <c r="G168" s="148" t="s">
        <v>29</v>
      </c>
      <c r="H168" s="149">
        <v>2564</v>
      </c>
      <c r="I168" s="128" t="s">
        <v>333</v>
      </c>
      <c r="J168" s="128" t="s">
        <v>251</v>
      </c>
      <c r="K168" s="148" t="s">
        <v>1620</v>
      </c>
      <c r="L168" s="148" t="s">
        <v>775</v>
      </c>
      <c r="M168" s="128" t="s">
        <v>6710</v>
      </c>
      <c r="N168" s="148" t="s">
        <v>38</v>
      </c>
      <c r="O168" s="128" t="s">
        <v>6125</v>
      </c>
      <c r="P168" s="128"/>
      <c r="Q168" s="24" t="s">
        <v>6154</v>
      </c>
      <c r="R168" s="128" t="s">
        <v>1301</v>
      </c>
    </row>
    <row r="169" spans="1:18">
      <c r="A169" s="155" t="s">
        <v>4479</v>
      </c>
      <c r="B169" s="155" t="s">
        <v>4480</v>
      </c>
      <c r="C169" s="155" t="s">
        <v>6706</v>
      </c>
      <c r="D169" s="24" t="s">
        <v>1635</v>
      </c>
      <c r="E169" s="147" t="str">
        <f t="shared" si="5"/>
        <v>กิจกรรมหลักที่ 2 พัฒนาและปรับปรุงเส้นทางคมนาคมเพื่อขนส่งสินค้าทางการเกษตร/กิจกรรมย่อยที่ 2.15 ซ่อมสร้างถนนคอนกรีตเสริมเหล็ก สายคลองเคียน-ห้วยโรง ต.หนองกรด อ.บรรพตพิสัย จ.นครสวรรค์</v>
      </c>
      <c r="F169" s="148" t="s">
        <v>1636</v>
      </c>
      <c r="G169" s="148" t="s">
        <v>29</v>
      </c>
      <c r="H169" s="149">
        <v>2564</v>
      </c>
      <c r="I169" s="128" t="s">
        <v>333</v>
      </c>
      <c r="J169" s="128" t="s">
        <v>251</v>
      </c>
      <c r="K169" s="148" t="s">
        <v>1620</v>
      </c>
      <c r="L169" s="148" t="s">
        <v>775</v>
      </c>
      <c r="M169" s="128" t="s">
        <v>6710</v>
      </c>
      <c r="N169" s="148" t="s">
        <v>38</v>
      </c>
      <c r="O169" s="128" t="s">
        <v>6125</v>
      </c>
      <c r="P169" s="128"/>
      <c r="Q169" s="24" t="s">
        <v>6155</v>
      </c>
      <c r="R169" s="128" t="s">
        <v>1301</v>
      </c>
    </row>
    <row r="170" spans="1:18">
      <c r="A170" s="155" t="s">
        <v>4479</v>
      </c>
      <c r="B170" s="155" t="s">
        <v>4480</v>
      </c>
      <c r="C170" s="155" t="s">
        <v>6706</v>
      </c>
      <c r="D170" s="24" t="s">
        <v>1632</v>
      </c>
      <c r="E170" s="147" t="str">
        <f t="shared" si="5"/>
        <v>กิจกรรมหลักที่ 2 พัฒนาและปรับปรุงเส้นทางคมนาคมเพื่อขนส่งสินค้าทางการเกษตร/กิจกรรมย่อยที่ 2.13 ซ่อมสร้างถนนคอนกรีตเสริมเหล็ก ต่อถนนคอนกรีตเสริมเหล็กเดิม สาย ม.10 บ้านดงประดาง ต.สระแก้ว ม.6 บ้านหนองหูช้าง ต.หนองยาว อ.ลาดยาว จ.นครสวรรค์</v>
      </c>
      <c r="F170" s="148" t="s">
        <v>1633</v>
      </c>
      <c r="G170" s="148" t="s">
        <v>29</v>
      </c>
      <c r="H170" s="149">
        <v>2564</v>
      </c>
      <c r="I170" s="128" t="s">
        <v>333</v>
      </c>
      <c r="J170" s="128" t="s">
        <v>251</v>
      </c>
      <c r="K170" s="148" t="s">
        <v>1620</v>
      </c>
      <c r="L170" s="148" t="s">
        <v>775</v>
      </c>
      <c r="M170" s="128" t="s">
        <v>6710</v>
      </c>
      <c r="N170" s="148" t="s">
        <v>38</v>
      </c>
      <c r="O170" s="128" t="s">
        <v>6125</v>
      </c>
      <c r="P170" s="128"/>
      <c r="Q170" s="24" t="s">
        <v>6156</v>
      </c>
      <c r="R170" s="128" t="s">
        <v>1301</v>
      </c>
    </row>
    <row r="171" spans="1:18">
      <c r="A171" s="155" t="s">
        <v>4479</v>
      </c>
      <c r="B171" s="155" t="s">
        <v>4480</v>
      </c>
      <c r="C171" s="155" t="s">
        <v>6706</v>
      </c>
      <c r="D171" s="24" t="s">
        <v>1629</v>
      </c>
      <c r="E171" s="147" t="str">
        <f t="shared" si="5"/>
        <v>กิจกรรมหลักที่ 2 พัฒนาและปรับปรุงเส้นทางคมนาคมเพื่อขนส่งสินค้าทางการเกษตร/กิจกรรมย่อยที่ 2.12 ก่อสร้างถนนคอนกรีตเสริมเหล็กสายเขาแม่กระทู้-เนินสมบูรณ์ ต.แม่วงก์ เชื่อมต่อ ม.11 ต.วังซ่าน อ.แม่วงก์ จ.นครสวรรค์</v>
      </c>
      <c r="F171" s="148" t="s">
        <v>1630</v>
      </c>
      <c r="G171" s="148" t="s">
        <v>29</v>
      </c>
      <c r="H171" s="149">
        <v>2564</v>
      </c>
      <c r="I171" s="128" t="s">
        <v>333</v>
      </c>
      <c r="J171" s="128" t="s">
        <v>251</v>
      </c>
      <c r="K171" s="148" t="s">
        <v>1620</v>
      </c>
      <c r="L171" s="148" t="s">
        <v>775</v>
      </c>
      <c r="M171" s="128" t="s">
        <v>6710</v>
      </c>
      <c r="N171" s="148" t="s">
        <v>38</v>
      </c>
      <c r="O171" s="128" t="s">
        <v>6125</v>
      </c>
      <c r="P171" s="128"/>
      <c r="Q171" s="24" t="s">
        <v>6157</v>
      </c>
      <c r="R171" s="128" t="s">
        <v>1301</v>
      </c>
    </row>
    <row r="172" spans="1:18">
      <c r="A172" s="155" t="s">
        <v>4479</v>
      </c>
      <c r="B172" s="155" t="s">
        <v>4480</v>
      </c>
      <c r="C172" s="155" t="s">
        <v>6706</v>
      </c>
      <c r="D172" s="24" t="s">
        <v>1626</v>
      </c>
      <c r="E172" s="147" t="str">
        <f t="shared" si="5"/>
        <v>กิจกรรมหลักที่ 2 พัฒนาและปรับปรุงเส้นทางคมนาคมเพื่อขนส่งสินค้าทางการเกษตร/กิจกรรมย่อยที่ 2.11 ก่อสร้างถนนคอนกรีตเสริมเหล็ก สายวังมล-หมอนหก-หนองไทร ม.15 บ้านริมบึง ต.ลาดยาว อ.ลาดยาว จ.นครสวรรค์</v>
      </c>
      <c r="F172" s="148" t="s">
        <v>1627</v>
      </c>
      <c r="G172" s="148" t="s">
        <v>29</v>
      </c>
      <c r="H172" s="149">
        <v>2564</v>
      </c>
      <c r="I172" s="128" t="s">
        <v>333</v>
      </c>
      <c r="J172" s="128" t="s">
        <v>251</v>
      </c>
      <c r="K172" s="148" t="s">
        <v>1620</v>
      </c>
      <c r="L172" s="148" t="s">
        <v>775</v>
      </c>
      <c r="M172" s="128" t="s">
        <v>6710</v>
      </c>
      <c r="N172" s="148" t="s">
        <v>38</v>
      </c>
      <c r="O172" s="128" t="s">
        <v>6125</v>
      </c>
      <c r="P172" s="128"/>
      <c r="Q172" s="24" t="s">
        <v>6158</v>
      </c>
      <c r="R172" s="128" t="s">
        <v>1301</v>
      </c>
    </row>
    <row r="173" spans="1:18">
      <c r="A173" s="155" t="s">
        <v>4479</v>
      </c>
      <c r="B173" s="155" t="s">
        <v>4480</v>
      </c>
      <c r="C173" s="155" t="s">
        <v>6706</v>
      </c>
      <c r="D173" s="24" t="s">
        <v>1617</v>
      </c>
      <c r="E173" s="147" t="str">
        <f t="shared" si="5"/>
        <v>กิจกรรมหลักที่ 2 พัฒนาและปรับปรุงเส้นทางคมนาคมเพื่อขนส่งสินค้าทางการเกษตร/กิจกรรมย่อยที่ 2.10 ก่อสร้างถนนคอนกรีตเสริมเหล็ก สายทางเข้าแยกสมอทอง ม.20 ต.แม่เปิน อ.แม่เปิน จ.นครสวรรค์</v>
      </c>
      <c r="F173" s="148" t="s">
        <v>1618</v>
      </c>
      <c r="G173" s="148" t="s">
        <v>29</v>
      </c>
      <c r="H173" s="149">
        <v>2564</v>
      </c>
      <c r="I173" s="128" t="s">
        <v>333</v>
      </c>
      <c r="J173" s="128" t="s">
        <v>251</v>
      </c>
      <c r="K173" s="148" t="s">
        <v>1620</v>
      </c>
      <c r="L173" s="148" t="s">
        <v>775</v>
      </c>
      <c r="M173" s="128" t="s">
        <v>6710</v>
      </c>
      <c r="N173" s="148" t="s">
        <v>38</v>
      </c>
      <c r="O173" s="128" t="s">
        <v>6125</v>
      </c>
      <c r="P173" s="128"/>
      <c r="Q173" s="24" t="s">
        <v>6159</v>
      </c>
      <c r="R173" s="128" t="s">
        <v>1301</v>
      </c>
    </row>
    <row r="174" spans="1:18">
      <c r="A174" s="155" t="s">
        <v>4479</v>
      </c>
      <c r="B174" s="155" t="s">
        <v>4480</v>
      </c>
      <c r="C174" s="155" t="s">
        <v>6706</v>
      </c>
      <c r="D174" s="24" t="s">
        <v>1954</v>
      </c>
      <c r="E174" s="147" t="str">
        <f t="shared" si="5"/>
        <v>โครงการพัฒนาโครงสร้างพื้นฐานด้านการค้า การลงทุน และการบริการ กิจกรรมหลัก ซ่อมสร้างถนนลาดยางแอสฟัลติกคอนกรีต</v>
      </c>
      <c r="F174" s="148" t="s">
        <v>1955</v>
      </c>
      <c r="G174" s="148" t="s">
        <v>29</v>
      </c>
      <c r="H174" s="149">
        <v>2564</v>
      </c>
      <c r="I174" s="128" t="s">
        <v>333</v>
      </c>
      <c r="J174" s="128" t="s">
        <v>251</v>
      </c>
      <c r="K174" s="148" t="s">
        <v>1953</v>
      </c>
      <c r="L174" s="148" t="s">
        <v>775</v>
      </c>
      <c r="M174" s="128" t="s">
        <v>6710</v>
      </c>
      <c r="N174" s="148" t="s">
        <v>38</v>
      </c>
      <c r="O174" s="128" t="s">
        <v>6125</v>
      </c>
      <c r="P174" s="128"/>
      <c r="Q174" s="24" t="s">
        <v>6166</v>
      </c>
      <c r="R174" s="128" t="s">
        <v>1301</v>
      </c>
    </row>
    <row r="175" spans="1:18">
      <c r="A175" s="155" t="s">
        <v>4479</v>
      </c>
      <c r="B175" s="155" t="s">
        <v>4480</v>
      </c>
      <c r="C175" s="155" t="s">
        <v>6706</v>
      </c>
      <c r="D175" s="24" t="s">
        <v>1806</v>
      </c>
      <c r="E175" s="147" t="str">
        <f t="shared" si="5"/>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2 ติดตั้งไฟฟ้าแสงสว่าง/ป้ายและเครื่องหมายจราจรในเขตชุมชน, ทางแยก หรือบริเวณเสี่ยงอันตราย สบ.4005 แยก ทล.2247 - บ.วังม่วง ตำบลซับสนุ่น  อำเภอมวกเหล็ก และตำบลวังม่วง อำเภอวังม่วง จังหวัดสระบุรี)</v>
      </c>
      <c r="F175" s="148" t="s">
        <v>1807</v>
      </c>
      <c r="G175" s="148" t="s">
        <v>29</v>
      </c>
      <c r="H175" s="128">
        <v>2564</v>
      </c>
      <c r="I175" s="128" t="s">
        <v>333</v>
      </c>
      <c r="J175" s="128" t="s">
        <v>251</v>
      </c>
      <c r="K175" s="148" t="s">
        <v>1019</v>
      </c>
      <c r="L175" s="148" t="s">
        <v>775</v>
      </c>
      <c r="M175" s="128" t="s">
        <v>6710</v>
      </c>
      <c r="N175" s="148" t="s">
        <v>38</v>
      </c>
      <c r="O175" s="128" t="s">
        <v>6125</v>
      </c>
      <c r="P175" s="128"/>
      <c r="Q175" s="24" t="s">
        <v>6170</v>
      </c>
      <c r="R175" s="128" t="s">
        <v>1301</v>
      </c>
    </row>
    <row r="176" spans="1:18">
      <c r="A176" s="155" t="s">
        <v>4479</v>
      </c>
      <c r="B176" s="155" t="s">
        <v>4480</v>
      </c>
      <c r="C176" s="155" t="s">
        <v>6706</v>
      </c>
      <c r="D176" s="24" t="s">
        <v>1902</v>
      </c>
      <c r="E176" s="147" t="str">
        <f t="shared" si="5"/>
        <v>ปรับปรุงถนนสายแยกทางหลวงหมายเลข 126-บ้านสนามคลี ตำบลสนามคลี อำเภอบางกระทุ่ม จังหวัดพิษณุโลก</v>
      </c>
      <c r="F176" s="148" t="s">
        <v>1903</v>
      </c>
      <c r="G176" s="148" t="s">
        <v>29</v>
      </c>
      <c r="H176" s="128">
        <v>2564</v>
      </c>
      <c r="I176" s="128" t="s">
        <v>333</v>
      </c>
      <c r="J176" s="128" t="s">
        <v>251</v>
      </c>
      <c r="K176" s="148" t="s">
        <v>1858</v>
      </c>
      <c r="L176" s="148" t="s">
        <v>775</v>
      </c>
      <c r="M176" s="128" t="s">
        <v>6710</v>
      </c>
      <c r="N176" s="148" t="s">
        <v>38</v>
      </c>
      <c r="O176" s="128" t="s">
        <v>6125</v>
      </c>
      <c r="P176" s="128"/>
      <c r="Q176" s="24" t="s">
        <v>6186</v>
      </c>
      <c r="R176" s="128" t="s">
        <v>1301</v>
      </c>
    </row>
    <row r="177" spans="1:18">
      <c r="A177" s="155" t="s">
        <v>4479</v>
      </c>
      <c r="B177" s="155" t="s">
        <v>4480</v>
      </c>
      <c r="C177" s="155" t="s">
        <v>6706</v>
      </c>
      <c r="D177" s="24" t="s">
        <v>1668</v>
      </c>
      <c r="E177" s="147" t="str">
        <f t="shared" si="5"/>
        <v>กิจกรรมหลักที่ 2 พัฒนาและปรับปรุงเส้นทางคมนาคมเพื่อขนส่งสินค้าทางการเกษตร/กิจกรรมย่อยที่ 2.14 ซ่อมสร้างผิวจราจรแอสฟัลติกคอนกรีต ม.8 สายทางบ้านตะกุกหิน-บ้านหนองปรือ ต.หัวดง อ.เก้าเลี้ยว จ.นครสวรรค์</v>
      </c>
      <c r="F177" s="148" t="s">
        <v>1669</v>
      </c>
      <c r="G177" s="148" t="s">
        <v>29</v>
      </c>
      <c r="H177" s="128">
        <v>2564</v>
      </c>
      <c r="I177" s="128" t="s">
        <v>333</v>
      </c>
      <c r="J177" s="128" t="s">
        <v>251</v>
      </c>
      <c r="K177" s="148" t="s">
        <v>1625</v>
      </c>
      <c r="L177" s="148" t="s">
        <v>775</v>
      </c>
      <c r="M177" s="128" t="s">
        <v>6710</v>
      </c>
      <c r="N177" s="148" t="s">
        <v>38</v>
      </c>
      <c r="O177" s="128" t="s">
        <v>6125</v>
      </c>
      <c r="P177" s="128"/>
      <c r="Q177" s="24" t="s">
        <v>6206</v>
      </c>
      <c r="R177" s="128" t="s">
        <v>1301</v>
      </c>
    </row>
    <row r="178" spans="1:18">
      <c r="A178" s="155" t="s">
        <v>4479</v>
      </c>
      <c r="B178" s="155" t="s">
        <v>4480</v>
      </c>
      <c r="C178" s="155" t="s">
        <v>6706</v>
      </c>
      <c r="D178" s="24" t="s">
        <v>1665</v>
      </c>
      <c r="E178" s="147" t="str">
        <f t="shared" si="5"/>
        <v>กิจกรรมหลักที่ 2 พัฒนาและปรับปรุงเส้นทางคมนาคมเพื่อขนส่งสินค้าทางการเกษตร/กิจกรรมย่อยที่ 2.9 ก่อสร้างถนนลาดยางผิวจราจรแอสฟัลติกคอนกรีตสาย แยก ทล.3329-บ้านหนองเต็งรัง ต.อุดมธัญญา อ.ตากฟ้า จ.นครสวรรค์</v>
      </c>
      <c r="F178" s="148" t="s">
        <v>1666</v>
      </c>
      <c r="G178" s="148" t="s">
        <v>29</v>
      </c>
      <c r="H178" s="128">
        <v>2564</v>
      </c>
      <c r="I178" s="128" t="s">
        <v>333</v>
      </c>
      <c r="J178" s="128" t="s">
        <v>251</v>
      </c>
      <c r="K178" s="148" t="s">
        <v>1625</v>
      </c>
      <c r="L178" s="148" t="s">
        <v>775</v>
      </c>
      <c r="M178" s="128" t="s">
        <v>6710</v>
      </c>
      <c r="N178" s="148" t="s">
        <v>38</v>
      </c>
      <c r="O178" s="128" t="s">
        <v>6125</v>
      </c>
      <c r="P178" s="128"/>
      <c r="Q178" s="24" t="s">
        <v>6207</v>
      </c>
      <c r="R178" s="128" t="s">
        <v>1301</v>
      </c>
    </row>
    <row r="179" spans="1:18">
      <c r="A179" s="155" t="s">
        <v>4479</v>
      </c>
      <c r="B179" s="155" t="s">
        <v>4480</v>
      </c>
      <c r="C179" s="155" t="s">
        <v>6706</v>
      </c>
      <c r="D179" s="24" t="s">
        <v>1662</v>
      </c>
      <c r="E179" s="147" t="str">
        <f t="shared" si="5"/>
        <v>กิจกรรมหลักที่ 2 พัฒนาและปรับปรุงเส้นทางคมนาคมเพื่อขนส่งสินค้าทางการเกษตร/กิจกรรมย่อยที่ 2.8 ก่อสร้างถนนลาดยางผิวจราจรแอสฟัลติกคอนกรีตสายแยก ทล.3004-บ้านอ่างหิน ต.หนองปลิง อ.เมืองนครสวรรค์ จ.นครสวรรค์</v>
      </c>
      <c r="F179" s="148" t="s">
        <v>1663</v>
      </c>
      <c r="G179" s="148" t="s">
        <v>29</v>
      </c>
      <c r="H179" s="128">
        <v>2564</v>
      </c>
      <c r="I179" s="128" t="s">
        <v>333</v>
      </c>
      <c r="J179" s="128" t="s">
        <v>251</v>
      </c>
      <c r="K179" s="148" t="s">
        <v>1625</v>
      </c>
      <c r="L179" s="148" t="s">
        <v>775</v>
      </c>
      <c r="M179" s="128" t="s">
        <v>6710</v>
      </c>
      <c r="N179" s="148" t="s">
        <v>38</v>
      </c>
      <c r="O179" s="128" t="s">
        <v>6125</v>
      </c>
      <c r="P179" s="128"/>
      <c r="Q179" s="24" t="s">
        <v>6208</v>
      </c>
      <c r="R179" s="128" t="s">
        <v>1301</v>
      </c>
    </row>
    <row r="180" spans="1:18">
      <c r="A180" s="155" t="s">
        <v>4479</v>
      </c>
      <c r="B180" s="155" t="s">
        <v>4480</v>
      </c>
      <c r="C180" s="155" t="s">
        <v>6706</v>
      </c>
      <c r="D180" s="24" t="s">
        <v>1659</v>
      </c>
      <c r="E180" s="147" t="str">
        <f t="shared" si="5"/>
        <v>กิจกรรมหลักที่ 2 พัฒนาและปรับปรุงเส้นทางคมนาคมเพื่อขนส่งสินค้าทางการเกษตร/กิจกรรมย่อยที่ 2.7 ก่อสร้างถนนลาดยางผิวจราจรแอสฟัลติกคอนกรีตสาย แยก ทล.1072-บ้านคลองน้ำโจน ต.เขาชนกัน อ.แม่วงก์ จ.นครสวรรค์</v>
      </c>
      <c r="F180" s="148" t="s">
        <v>1660</v>
      </c>
      <c r="G180" s="148" t="s">
        <v>29</v>
      </c>
      <c r="H180" s="128">
        <v>2564</v>
      </c>
      <c r="I180" s="128" t="s">
        <v>333</v>
      </c>
      <c r="J180" s="128" t="s">
        <v>251</v>
      </c>
      <c r="K180" s="148" t="s">
        <v>1625</v>
      </c>
      <c r="L180" s="148" t="s">
        <v>775</v>
      </c>
      <c r="M180" s="128" t="s">
        <v>6710</v>
      </c>
      <c r="N180" s="148" t="s">
        <v>38</v>
      </c>
      <c r="O180" s="128" t="s">
        <v>6125</v>
      </c>
      <c r="P180" s="128"/>
      <c r="Q180" s="24" t="s">
        <v>6209</v>
      </c>
      <c r="R180" s="128" t="s">
        <v>1301</v>
      </c>
    </row>
    <row r="181" spans="1:18">
      <c r="A181" s="155" t="s">
        <v>4479</v>
      </c>
      <c r="B181" s="155" t="s">
        <v>4480</v>
      </c>
      <c r="C181" s="155" t="s">
        <v>6706</v>
      </c>
      <c r="D181" s="24" t="s">
        <v>1656</v>
      </c>
      <c r="E181" s="147" t="str">
        <f t="shared" si="5"/>
        <v>กิจกรรมหลักที่ 2 พัฒนาและปรับปรุงเส้นทางคมนาคมเพื่อขนส่งสินค้าทางการเกษตร/กิจกรรมย่อยที่ 2.2 ก่อสร้างสะพานคอนกรีตเสริมเหล็กข้ามคลองวันนา ม.6 ต.ทับกฤช อ.ชุมแสง จ.นครสวรรค์</v>
      </c>
      <c r="F181" s="148" t="s">
        <v>1657</v>
      </c>
      <c r="G181" s="148" t="s">
        <v>29</v>
      </c>
      <c r="H181" s="128">
        <v>2564</v>
      </c>
      <c r="I181" s="128" t="s">
        <v>333</v>
      </c>
      <c r="J181" s="128" t="s">
        <v>251</v>
      </c>
      <c r="K181" s="148" t="s">
        <v>1625</v>
      </c>
      <c r="L181" s="148" t="s">
        <v>775</v>
      </c>
      <c r="M181" s="128" t="s">
        <v>6710</v>
      </c>
      <c r="N181" s="148" t="s">
        <v>38</v>
      </c>
      <c r="O181" s="128" t="s">
        <v>6125</v>
      </c>
      <c r="P181" s="128"/>
      <c r="Q181" s="24" t="s">
        <v>6210</v>
      </c>
      <c r="R181" s="128" t="s">
        <v>1301</v>
      </c>
    </row>
    <row r="182" spans="1:18">
      <c r="A182" s="155" t="s">
        <v>4479</v>
      </c>
      <c r="B182" s="155" t="s">
        <v>4480</v>
      </c>
      <c r="C182" s="155" t="s">
        <v>6706</v>
      </c>
      <c r="D182" s="24" t="s">
        <v>1622</v>
      </c>
      <c r="E182" s="147" t="str">
        <f t="shared" si="5"/>
        <v>กิจกรรมหลักที่ 2 พัฒนาและปรับปรุงเส้นทางคมนาคมเพื่อขนส่งสินค้าทางการเกษตร/กิจกรรมย่อยที่ 2.1 ก่อสร้างถนนคอนกรีตเสริมเหล็กสาย บ้านท่าจิก-บ้านศาลาแดง ต.บางมะฝ่อ อ.โกรกพระ จ.นครสวรรค์</v>
      </c>
      <c r="F182" s="148" t="s">
        <v>1623</v>
      </c>
      <c r="G182" s="148" t="s">
        <v>29</v>
      </c>
      <c r="H182" s="128">
        <v>2564</v>
      </c>
      <c r="I182" s="128" t="s">
        <v>333</v>
      </c>
      <c r="J182" s="128" t="s">
        <v>251</v>
      </c>
      <c r="K182" s="148" t="s">
        <v>1625</v>
      </c>
      <c r="L182" s="148" t="s">
        <v>775</v>
      </c>
      <c r="M182" s="128" t="s">
        <v>6710</v>
      </c>
      <c r="N182" s="148" t="s">
        <v>38</v>
      </c>
      <c r="O182" s="128" t="s">
        <v>6125</v>
      </c>
      <c r="P182" s="128"/>
      <c r="Q182" s="24" t="s">
        <v>6211</v>
      </c>
      <c r="R182" s="128" t="s">
        <v>1301</v>
      </c>
    </row>
    <row r="183" spans="1:18">
      <c r="A183" s="155" t="s">
        <v>4479</v>
      </c>
      <c r="B183" s="155" t="s">
        <v>4480</v>
      </c>
      <c r="C183" s="155" t="s">
        <v>6706</v>
      </c>
      <c r="D183" s="24" t="s">
        <v>2166</v>
      </c>
      <c r="E183" s="147" t="str">
        <f t="shared" si="5"/>
        <v>โครงการยกระดับการให้บริการและมาตรฐานการทำงานของกรมทางหลวงชนบท</v>
      </c>
      <c r="F183" s="148" t="s">
        <v>2167</v>
      </c>
      <c r="G183" s="148" t="s">
        <v>307</v>
      </c>
      <c r="H183" s="128">
        <v>2564</v>
      </c>
      <c r="I183" s="128" t="s">
        <v>582</v>
      </c>
      <c r="J183" s="128" t="s">
        <v>245</v>
      </c>
      <c r="K183" s="148" t="s">
        <v>1126</v>
      </c>
      <c r="L183" s="148" t="s">
        <v>775</v>
      </c>
      <c r="M183" s="128" t="s">
        <v>6710</v>
      </c>
      <c r="N183" s="148" t="s">
        <v>38</v>
      </c>
      <c r="O183" s="128" t="s">
        <v>6125</v>
      </c>
      <c r="P183" s="128"/>
      <c r="Q183" s="24" t="s">
        <v>6215</v>
      </c>
      <c r="R183" s="128" t="s">
        <v>1301</v>
      </c>
    </row>
    <row r="184" spans="1:18">
      <c r="A184" s="155" t="s">
        <v>4479</v>
      </c>
      <c r="B184" s="155" t="s">
        <v>4480</v>
      </c>
      <c r="C184" s="155" t="s">
        <v>6706</v>
      </c>
      <c r="D184" s="24" t="s">
        <v>2004</v>
      </c>
      <c r="E184" s="147" t="str">
        <f t="shared" si="5"/>
        <v>โครงการก่อสร้างจุดพักรถเพื่อยกมาตรฐานงานทาง</v>
      </c>
      <c r="F184" s="148" t="s">
        <v>2005</v>
      </c>
      <c r="G184" s="148" t="s">
        <v>29</v>
      </c>
      <c r="H184" s="128">
        <v>2564</v>
      </c>
      <c r="I184" s="128" t="s">
        <v>333</v>
      </c>
      <c r="J184" s="128" t="s">
        <v>251</v>
      </c>
      <c r="K184" s="148" t="s">
        <v>533</v>
      </c>
      <c r="L184" s="148" t="s">
        <v>327</v>
      </c>
      <c r="M184" s="128" t="s">
        <v>6709</v>
      </c>
      <c r="N184" s="148" t="s">
        <v>38</v>
      </c>
      <c r="O184" s="128" t="s">
        <v>6125</v>
      </c>
      <c r="P184" s="128"/>
      <c r="Q184" s="24" t="s">
        <v>6224</v>
      </c>
      <c r="R184" s="128" t="s">
        <v>1301</v>
      </c>
    </row>
    <row r="185" spans="1:18">
      <c r="A185" s="155" t="s">
        <v>4479</v>
      </c>
      <c r="B185" s="155" t="s">
        <v>4480</v>
      </c>
      <c r="C185" s="155" t="s">
        <v>6706</v>
      </c>
      <c r="D185" s="24" t="s">
        <v>2015</v>
      </c>
      <c r="E185" s="147" t="str">
        <f t="shared" si="5"/>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พัฒนาและปรับปรุงเส้นทางคมนาคมเพื่อขนส่งสินค้าทางการเกษตร/กิจกรรมย่อยที่ 3 ติดตั้งป้าย Over Head ประชาสัมพันธ์เข้าสู่จังหวัดนครสวรรค์ ในทางหลวงหมายเลข 1 และทางหลวงหมายเลข 117 พื้นที่จังหวัดนครสวรรค์ ปริมาณงาน 4 แห่ง (อ.เมืองนครสวรรค์ 1 แห่ง อ.พยุหะคีรี 1 แห่ง อ.บรรพตพิสัย 2 แห่ง) (โครงการโอนเปลี่ยนแปลงจากการยกเลิกโครงการ)</v>
      </c>
      <c r="F185" s="148" t="s">
        <v>2016</v>
      </c>
      <c r="G185" s="148" t="s">
        <v>29</v>
      </c>
      <c r="H185" s="128">
        <v>2564</v>
      </c>
      <c r="I185" s="128" t="s">
        <v>1248</v>
      </c>
      <c r="J185" s="128" t="s">
        <v>184</v>
      </c>
      <c r="K185" s="148" t="s">
        <v>2011</v>
      </c>
      <c r="L185" s="148" t="s">
        <v>327</v>
      </c>
      <c r="M185" s="128" t="s">
        <v>6709</v>
      </c>
      <c r="N185" s="148" t="s">
        <v>38</v>
      </c>
      <c r="O185" s="128" t="s">
        <v>6125</v>
      </c>
      <c r="P185" s="128"/>
      <c r="Q185" s="24" t="s">
        <v>6235</v>
      </c>
      <c r="R185" s="128" t="s">
        <v>1301</v>
      </c>
    </row>
    <row r="186" spans="1:18">
      <c r="A186" s="155" t="s">
        <v>4479</v>
      </c>
      <c r="B186" s="155" t="s">
        <v>4480</v>
      </c>
      <c r="C186" s="155" t="s">
        <v>6706</v>
      </c>
      <c r="D186" s="24" t="s">
        <v>1885</v>
      </c>
      <c r="E186" s="147" t="str">
        <f t="shared" si="5"/>
        <v>ยกระดับมาตรฐานถนนวงแหวนรอบเมืองร้อยเอ็ด เพื่อเพิ่มความปลอดภัยแก่ประชาชน</v>
      </c>
      <c r="F186" s="148" t="s">
        <v>1886</v>
      </c>
      <c r="G186" s="148" t="s">
        <v>29</v>
      </c>
      <c r="H186" s="128">
        <v>2564</v>
      </c>
      <c r="I186" s="128" t="s">
        <v>333</v>
      </c>
      <c r="J186" s="128" t="s">
        <v>251</v>
      </c>
      <c r="K186" s="148" t="s">
        <v>1884</v>
      </c>
      <c r="L186" s="148" t="s">
        <v>327</v>
      </c>
      <c r="M186" s="128" t="s">
        <v>6709</v>
      </c>
      <c r="N186" s="148" t="s">
        <v>38</v>
      </c>
      <c r="O186" s="128" t="s">
        <v>6125</v>
      </c>
      <c r="P186" s="128"/>
      <c r="Q186" s="24" t="s">
        <v>6240</v>
      </c>
      <c r="R186" s="128" t="s">
        <v>1301</v>
      </c>
    </row>
    <row r="187" spans="1:18">
      <c r="A187" s="155" t="s">
        <v>4479</v>
      </c>
      <c r="B187" s="155" t="s">
        <v>4480</v>
      </c>
      <c r="C187" s="155" t="s">
        <v>6706</v>
      </c>
      <c r="D187" s="24" t="s">
        <v>1906</v>
      </c>
      <c r="E187" s="147" t="str">
        <f t="shared" si="5"/>
        <v>พัฒนาโครงสร้างพื้นฐานและโครงข่ายคมนาคมเพื่อการค้า การลงทุนและการท่องเที่ยว ปรับปรุงทางหลวงเพื่อสนับสนุนการท่องเที่ยวทางหลวงหมายเลข 1237 ตอนชาติตระการ - ชำนาญจุ้ย ระหว่าง กม.12+175 - กม. 15+443 อำเภอชาติตระการ จังหวัดพิษณุโลก</v>
      </c>
      <c r="F187" s="148" t="s">
        <v>1907</v>
      </c>
      <c r="G187" s="148" t="s">
        <v>29</v>
      </c>
      <c r="H187" s="128">
        <v>2564</v>
      </c>
      <c r="I187" s="128" t="s">
        <v>333</v>
      </c>
      <c r="J187" s="128" t="s">
        <v>251</v>
      </c>
      <c r="K187" s="148" t="s">
        <v>1909</v>
      </c>
      <c r="L187" s="148" t="s">
        <v>327</v>
      </c>
      <c r="M187" s="128" t="s">
        <v>6709</v>
      </c>
      <c r="N187" s="148" t="s">
        <v>38</v>
      </c>
      <c r="O187" s="128" t="s">
        <v>6125</v>
      </c>
      <c r="P187" s="128"/>
      <c r="Q187" s="24" t="s">
        <v>6244</v>
      </c>
      <c r="R187" s="128" t="s">
        <v>1301</v>
      </c>
    </row>
    <row r="188" spans="1:18">
      <c r="A188" s="155" t="s">
        <v>4479</v>
      </c>
      <c r="B188" s="155" t="s">
        <v>4480</v>
      </c>
      <c r="C188" s="155" t="s">
        <v>6706</v>
      </c>
      <c r="D188" s="24" t="s">
        <v>1803</v>
      </c>
      <c r="E188" s="147" t="str">
        <f t="shared" si="5"/>
        <v>โครงการพัฒนาปรับปรุงเส้นทางเพื่อสนับสนุนการพัฒนาคุณภาพชีวิตของประชาชน เชื่อมโยงขนส่งสินค้าเกษตรและการท่องเที่ยว</v>
      </c>
      <c r="F188" s="148" t="s">
        <v>1804</v>
      </c>
      <c r="G188" s="148" t="s">
        <v>29</v>
      </c>
      <c r="H188" s="128">
        <v>2564</v>
      </c>
      <c r="I188" s="128" t="s">
        <v>674</v>
      </c>
      <c r="J188" s="128" t="s">
        <v>251</v>
      </c>
      <c r="K188" s="148" t="s">
        <v>999</v>
      </c>
      <c r="L188" s="148" t="s">
        <v>775</v>
      </c>
      <c r="M188" s="128" t="s">
        <v>6710</v>
      </c>
      <c r="N188" s="148" t="s">
        <v>38</v>
      </c>
      <c r="O188" s="128" t="s">
        <v>6125</v>
      </c>
      <c r="P188" s="128"/>
      <c r="Q188" s="24" t="s">
        <v>6513</v>
      </c>
      <c r="R188" s="128" t="s">
        <v>1301</v>
      </c>
    </row>
    <row r="189" spans="1:18">
      <c r="A189" s="155" t="s">
        <v>4479</v>
      </c>
      <c r="B189" s="155" t="s">
        <v>4480</v>
      </c>
      <c r="C189" s="155" t="s">
        <v>6706</v>
      </c>
      <c r="D189" s="24" t="s">
        <v>1722</v>
      </c>
      <c r="E189" s="147" t="str">
        <f t="shared" si="5"/>
        <v>บูรณะทางผิวแอสฟัลต์  ทางหลวงหมายเลข 3395  ตอน ทุ่งขนาน - ทับทิมสยาม05  อำเภอสอยดาว  จังหวัดจันทบุรี</v>
      </c>
      <c r="F189" s="148" t="s">
        <v>1723</v>
      </c>
      <c r="G189" s="148" t="s">
        <v>29</v>
      </c>
      <c r="H189" s="128">
        <v>2564</v>
      </c>
      <c r="I189" s="128" t="s">
        <v>1248</v>
      </c>
      <c r="J189" s="128" t="s">
        <v>649</v>
      </c>
      <c r="K189" s="148" t="s">
        <v>963</v>
      </c>
      <c r="L189" s="148" t="s">
        <v>327</v>
      </c>
      <c r="M189" s="128" t="s">
        <v>6709</v>
      </c>
      <c r="N189" s="148" t="s">
        <v>38</v>
      </c>
      <c r="O189" s="128" t="s">
        <v>6125</v>
      </c>
      <c r="P189" s="128"/>
      <c r="Q189" s="24" t="s">
        <v>6540</v>
      </c>
      <c r="R189" s="128" t="s">
        <v>1301</v>
      </c>
    </row>
    <row r="190" spans="1:18">
      <c r="A190" s="155" t="s">
        <v>4479</v>
      </c>
      <c r="B190" s="155" t="s">
        <v>4480</v>
      </c>
      <c r="C190" s="155" t="s">
        <v>6706</v>
      </c>
      <c r="D190" s="24" t="s">
        <v>2780</v>
      </c>
      <c r="E190" s="147" t="str">
        <f t="shared" si="5"/>
        <v>ถนนสายแยก ทล.11 (ช่วงลําปาง - เชียงใหม่ กม.ที่ 3+800) - ทล.1 (กม.ที่ 712+300) อ.เมือง จ.ลําปาง</v>
      </c>
      <c r="F190" s="148" t="s">
        <v>2781</v>
      </c>
      <c r="G190" s="148" t="s">
        <v>29</v>
      </c>
      <c r="H190" s="128">
        <v>2565</v>
      </c>
      <c r="I190" s="128" t="s">
        <v>575</v>
      </c>
      <c r="J190" s="128" t="s">
        <v>1267</v>
      </c>
      <c r="K190" s="148" t="s">
        <v>1126</v>
      </c>
      <c r="L190" s="148" t="s">
        <v>775</v>
      </c>
      <c r="M190" s="128" t="s">
        <v>6710</v>
      </c>
      <c r="N190" s="148" t="s">
        <v>38</v>
      </c>
      <c r="O190" s="128" t="s">
        <v>4571</v>
      </c>
      <c r="P190" s="128"/>
      <c r="Q190" s="24" t="s">
        <v>3563</v>
      </c>
      <c r="R190" s="128" t="s">
        <v>2783</v>
      </c>
    </row>
    <row r="191" spans="1:18">
      <c r="A191" s="155" t="s">
        <v>4479</v>
      </c>
      <c r="B191" s="155" t="s">
        <v>4480</v>
      </c>
      <c r="C191" s="155" t="s">
        <v>6706</v>
      </c>
      <c r="D191" s="24" t="s">
        <v>2862</v>
      </c>
      <c r="E191" s="147" t="str">
        <f t="shared" si="5"/>
        <v xml:space="preserve">สะพานเชื่อมเกาะลันตา ตําบลเกาะกลาง - ตําบลเกาะลันตาน้อย อําเภอเกาะลันตา จังหวัดกระบี่ </v>
      </c>
      <c r="F191" s="148" t="s">
        <v>4578</v>
      </c>
      <c r="G191" s="148" t="s">
        <v>29</v>
      </c>
      <c r="H191" s="128">
        <v>2565</v>
      </c>
      <c r="I191" s="128" t="s">
        <v>575</v>
      </c>
      <c r="J191" s="128" t="s">
        <v>1267</v>
      </c>
      <c r="K191" s="148" t="s">
        <v>1126</v>
      </c>
      <c r="L191" s="148" t="s">
        <v>775</v>
      </c>
      <c r="M191" s="128" t="s">
        <v>6710</v>
      </c>
      <c r="N191" s="148" t="s">
        <v>38</v>
      </c>
      <c r="O191" s="128" t="s">
        <v>4571</v>
      </c>
      <c r="P191" s="128"/>
      <c r="Q191" s="24" t="s">
        <v>3617</v>
      </c>
      <c r="R191" s="128" t="s">
        <v>2783</v>
      </c>
    </row>
    <row r="192" spans="1:18">
      <c r="A192" s="155" t="s">
        <v>4479</v>
      </c>
      <c r="B192" s="155" t="s">
        <v>4480</v>
      </c>
      <c r="C192" s="155" t="s">
        <v>6706</v>
      </c>
      <c r="D192" s="24" t="s">
        <v>2856</v>
      </c>
      <c r="E192" s="147" t="str">
        <f t="shared" si="5"/>
        <v xml:space="preserve">สะพานข้ามทะเลสาบสงขลา อําเภอกระแสสินธุ์ จังหวัดสงขลา - อําเภอเขาชัยสน จังหวัดพัทลุง </v>
      </c>
      <c r="F192" s="148" t="s">
        <v>4579</v>
      </c>
      <c r="G192" s="148" t="s">
        <v>29</v>
      </c>
      <c r="H192" s="128">
        <v>2565</v>
      </c>
      <c r="I192" s="128" t="s">
        <v>575</v>
      </c>
      <c r="J192" s="128" t="s">
        <v>1267</v>
      </c>
      <c r="K192" s="148" t="s">
        <v>1126</v>
      </c>
      <c r="L192" s="148" t="s">
        <v>775</v>
      </c>
      <c r="M192" s="128" t="s">
        <v>6710</v>
      </c>
      <c r="N192" s="148" t="s">
        <v>38</v>
      </c>
      <c r="O192" s="128" t="s">
        <v>4571</v>
      </c>
      <c r="P192" s="128"/>
      <c r="Q192" s="24" t="s">
        <v>3613</v>
      </c>
      <c r="R192" s="128" t="s">
        <v>2783</v>
      </c>
    </row>
    <row r="193" spans="1:18">
      <c r="A193" s="155" t="s">
        <v>4479</v>
      </c>
      <c r="B193" s="155" t="s">
        <v>4480</v>
      </c>
      <c r="C193" s="155" t="s">
        <v>6706</v>
      </c>
      <c r="D193" s="24" t="s">
        <v>3500</v>
      </c>
      <c r="E193" s="147" t="str">
        <f t="shared" si="5"/>
        <v>โครงการพัฒนาโครงสร้างพื้นฐานและระบบโลจิสติกส์ พัฒนาโครงข่ายคมนาคมอุตสาหกรรมและโลจิสติกส์เพื่อมเชื่มโยงถนนสายหลัก สายรอง รองรับการบริการภาคประชาชน  และภาคธุรกิจ  ปรับปรุงซ่อมแซมถนนสายรองที่ชำรุด หรือทรุดโทรม สายแยกทล.34 -วัดหอมศีล อำเภอบางบ่อ จังหวัดสมุทรปราการ</v>
      </c>
      <c r="F193" s="148" t="s">
        <v>3501</v>
      </c>
      <c r="G193" s="148" t="s">
        <v>29</v>
      </c>
      <c r="H193" s="128">
        <v>2565</v>
      </c>
      <c r="I193" s="128" t="s">
        <v>1483</v>
      </c>
      <c r="J193" s="128" t="s">
        <v>2386</v>
      </c>
      <c r="K193" s="148" t="s">
        <v>3497</v>
      </c>
      <c r="L193" s="148" t="s">
        <v>775</v>
      </c>
      <c r="M193" s="128" t="s">
        <v>6710</v>
      </c>
      <c r="N193" s="148" t="s">
        <v>38</v>
      </c>
      <c r="O193" s="128" t="s">
        <v>4571</v>
      </c>
      <c r="P193" s="185"/>
      <c r="Q193" s="24" t="s">
        <v>3504</v>
      </c>
      <c r="R193" s="128" t="s">
        <v>1301</v>
      </c>
    </row>
    <row r="194" spans="1:18">
      <c r="A194" s="155" t="s">
        <v>4479</v>
      </c>
      <c r="B194" s="155" t="s">
        <v>4480</v>
      </c>
      <c r="C194" s="155" t="s">
        <v>6706</v>
      </c>
      <c r="D194" s="24" t="s">
        <v>3507</v>
      </c>
      <c r="E194" s="147" t="str">
        <f t="shared" ref="E194:E225" si="6">HYPERLINK(Q194,F194)</f>
        <v>โครงการพัฒนาโครงสร้างพื้นฐานและระบบโลจิสติกส์ พัมนาโครงข่ายคมนาคมอุตสาหกรรมและโลจิสติกส์เพื่อเชื่อมโยงถนนสายหลัก สายรองการบริการของประชาชน และภาคธุรกิจ การปรับปรุงซ่อมแซมทถนนสายรองที่ชำรุด หรือทรุดโทรม สายแยกทช.สป.1011 - บ้านคลองหัวเกลือ อำเภอบางพลี จังหวัดสมุทรปราการ</v>
      </c>
      <c r="F194" s="148" t="s">
        <v>3508</v>
      </c>
      <c r="G194" s="148" t="s">
        <v>29</v>
      </c>
      <c r="H194" s="128">
        <v>2565</v>
      </c>
      <c r="I194" s="128" t="s">
        <v>1483</v>
      </c>
      <c r="J194" s="128" t="s">
        <v>1186</v>
      </c>
      <c r="K194" s="148" t="s">
        <v>3497</v>
      </c>
      <c r="L194" s="148" t="s">
        <v>775</v>
      </c>
      <c r="M194" s="128" t="s">
        <v>6710</v>
      </c>
      <c r="N194" s="148" t="s">
        <v>38</v>
      </c>
      <c r="O194" s="128" t="s">
        <v>4571</v>
      </c>
      <c r="P194" s="185"/>
      <c r="Q194" s="24" t="s">
        <v>3511</v>
      </c>
      <c r="R194" s="128" t="s">
        <v>1301</v>
      </c>
    </row>
    <row r="195" spans="1:18">
      <c r="A195" s="155" t="s">
        <v>4479</v>
      </c>
      <c r="B195" s="155" t="s">
        <v>4480</v>
      </c>
      <c r="C195" s="155" t="s">
        <v>6706</v>
      </c>
      <c r="D195" s="24" t="s">
        <v>3728</v>
      </c>
      <c r="E195" s="147" t="str">
        <f t="shared" si="6"/>
        <v>โครงการเพิ่มศักยภาพการจำหน่ายสินค้าและบริการ  กิจกรรมหลัก : ปรับปรุงถนน คสล. สายหมู่3 ตำบลโคกขาม อำเภอเมือง จังหวัดสมุทรสาคร ระยะทาง 1.150 กิโลเมตร กิจกรรมย่อย : ปรับปรุงถนนคอนกรีตเสริมเหล็ก หมู่ที่ 3 ตำบลโคกขาม อำเภอเมืองสมุทรสาคร จังหวัดสมุทรสาคร ระยะทาง 1.150 กิโลเมตร</v>
      </c>
      <c r="F195" s="148" t="s">
        <v>3729</v>
      </c>
      <c r="G195" s="148" t="s">
        <v>29</v>
      </c>
      <c r="H195" s="128">
        <v>2565</v>
      </c>
      <c r="I195" s="128" t="s">
        <v>2595</v>
      </c>
      <c r="J195" s="128" t="s">
        <v>245</v>
      </c>
      <c r="K195" s="148" t="s">
        <v>3731</v>
      </c>
      <c r="L195" s="148" t="s">
        <v>775</v>
      </c>
      <c r="M195" s="128" t="s">
        <v>6710</v>
      </c>
      <c r="N195" s="148" t="s">
        <v>38</v>
      </c>
      <c r="O195" s="128" t="s">
        <v>4571</v>
      </c>
      <c r="P195" s="128"/>
      <c r="Q195" s="24" t="s">
        <v>3733</v>
      </c>
      <c r="R195" s="128" t="s">
        <v>1301</v>
      </c>
    </row>
    <row r="196" spans="1:18">
      <c r="A196" s="155" t="s">
        <v>4479</v>
      </c>
      <c r="B196" s="155" t="s">
        <v>4480</v>
      </c>
      <c r="C196" s="155" t="s">
        <v>6706</v>
      </c>
      <c r="D196" s="24" t="s">
        <v>2551</v>
      </c>
      <c r="E196" s="147" t="str">
        <f t="shared" si="6"/>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3261 ตอน หนองเสือ - ปากคลอง 13 ตำบลกุ่มหัก อำเภอหนองแค จังหวัดสระบุรี ระยะทาง 4.000 กิโลเมตร 1 สายทาง</v>
      </c>
      <c r="F196" s="148" t="s">
        <v>2552</v>
      </c>
      <c r="G196" s="148" t="s">
        <v>29</v>
      </c>
      <c r="H196" s="128">
        <v>2565</v>
      </c>
      <c r="I196" s="128" t="s">
        <v>582</v>
      </c>
      <c r="J196" s="128" t="s">
        <v>245</v>
      </c>
      <c r="K196" s="148" t="s">
        <v>1073</v>
      </c>
      <c r="L196" s="148" t="s">
        <v>327</v>
      </c>
      <c r="M196" s="128" t="s">
        <v>6709</v>
      </c>
      <c r="N196" s="148" t="s">
        <v>38</v>
      </c>
      <c r="O196" s="128" t="s">
        <v>4571</v>
      </c>
      <c r="P196" s="128"/>
      <c r="Q196" s="24" t="s">
        <v>3380</v>
      </c>
      <c r="R196" s="128" t="s">
        <v>1301</v>
      </c>
    </row>
    <row r="197" spans="1:18">
      <c r="A197" s="155" t="s">
        <v>4479</v>
      </c>
      <c r="B197" s="155" t="s">
        <v>4480</v>
      </c>
      <c r="C197" s="155" t="s">
        <v>6706</v>
      </c>
      <c r="D197" s="24" t="s">
        <v>2995</v>
      </c>
      <c r="E197" s="147" t="str">
        <f t="shared" si="6"/>
        <v>โครงการพัฒนาปัจจัยพื้นฐานด้านการท่องเที่ยว</v>
      </c>
      <c r="F197" s="148" t="s">
        <v>2996</v>
      </c>
      <c r="G197" s="148" t="s">
        <v>29</v>
      </c>
      <c r="H197" s="128">
        <v>2565</v>
      </c>
      <c r="I197" s="128" t="s">
        <v>582</v>
      </c>
      <c r="J197" s="128" t="s">
        <v>245</v>
      </c>
      <c r="K197" s="148" t="s">
        <v>1126</v>
      </c>
      <c r="L197" s="148" t="s">
        <v>775</v>
      </c>
      <c r="M197" s="128" t="s">
        <v>6710</v>
      </c>
      <c r="N197" s="148" t="s">
        <v>38</v>
      </c>
      <c r="O197" s="128" t="s">
        <v>4571</v>
      </c>
      <c r="P197" s="128"/>
      <c r="Q197" s="24" t="s">
        <v>3724</v>
      </c>
      <c r="R197" s="128" t="s">
        <v>1301</v>
      </c>
    </row>
    <row r="198" spans="1:18">
      <c r="A198" s="155" t="s">
        <v>4479</v>
      </c>
      <c r="B198" s="155" t="s">
        <v>4480</v>
      </c>
      <c r="C198" s="155" t="s">
        <v>6706</v>
      </c>
      <c r="D198" s="24" t="s">
        <v>2998</v>
      </c>
      <c r="E198" s="147" t="str">
        <f t="shared" si="6"/>
        <v>โครงการพัฒนาทางหลวงชนบทเพื่อขับเคลื่อนเขตพัฒนาพิเศษภาคตะวันออก (EEC)</v>
      </c>
      <c r="F198" s="148" t="s">
        <v>2999</v>
      </c>
      <c r="G198" s="148" t="s">
        <v>29</v>
      </c>
      <c r="H198" s="128">
        <v>2565</v>
      </c>
      <c r="I198" s="128" t="s">
        <v>582</v>
      </c>
      <c r="J198" s="128" t="s">
        <v>245</v>
      </c>
      <c r="K198" s="148" t="s">
        <v>1126</v>
      </c>
      <c r="L198" s="148" t="s">
        <v>775</v>
      </c>
      <c r="M198" s="128" t="s">
        <v>6710</v>
      </c>
      <c r="N198" s="148" t="s">
        <v>38</v>
      </c>
      <c r="O198" s="128" t="s">
        <v>4571</v>
      </c>
      <c r="P198" s="128"/>
      <c r="Q198" s="24" t="s">
        <v>3726</v>
      </c>
      <c r="R198" s="128" t="s">
        <v>1301</v>
      </c>
    </row>
    <row r="199" spans="1:18">
      <c r="A199" s="155" t="s">
        <v>4479</v>
      </c>
      <c r="B199" s="155" t="s">
        <v>4480</v>
      </c>
      <c r="C199" s="155" t="s">
        <v>6706</v>
      </c>
      <c r="D199" s="24" t="s">
        <v>2433</v>
      </c>
      <c r="E199" s="147" t="str">
        <f t="shared" si="6"/>
        <v>ซ่อมสร้างผิวทางแอสฟัลติกคอนกรีต  สาย ยส.2023 แยก ทล.23 -  บ้านท่าเยี่ยม อ.เมืองยโสธร จ.ยโสธร  ระยะทาง 2.000 กิโลเมตร</v>
      </c>
      <c r="F199" s="148" t="s">
        <v>2434</v>
      </c>
      <c r="G199" s="148" t="s">
        <v>29</v>
      </c>
      <c r="H199" s="128">
        <v>2565</v>
      </c>
      <c r="I199" s="128" t="s">
        <v>582</v>
      </c>
      <c r="J199" s="128" t="s">
        <v>2074</v>
      </c>
      <c r="K199" s="148" t="s">
        <v>1041</v>
      </c>
      <c r="L199" s="148" t="s">
        <v>775</v>
      </c>
      <c r="M199" s="128" t="s">
        <v>6710</v>
      </c>
      <c r="N199" s="148" t="s">
        <v>38</v>
      </c>
      <c r="O199" s="128" t="s">
        <v>4571</v>
      </c>
      <c r="P199" s="128"/>
      <c r="Q199" s="24" t="s">
        <v>3303</v>
      </c>
      <c r="R199" s="128" t="s">
        <v>1301</v>
      </c>
    </row>
    <row r="200" spans="1:18">
      <c r="A200" s="155" t="s">
        <v>4479</v>
      </c>
      <c r="B200" s="155" t="s">
        <v>4480</v>
      </c>
      <c r="C200" s="155" t="s">
        <v>6706</v>
      </c>
      <c r="D200" s="24" t="s">
        <v>2436</v>
      </c>
      <c r="E200" s="147" t="str">
        <f t="shared" si="6"/>
        <v>ซ่อมสร้างผิวทางแอสฟัลติกคอนกรีต  สาย ยส.4021 แยก ทล.2169 -  บ้านคำครตา อ.ทรายมูล จ.ยโสธร ระยะทาง 2.000 กิโลเมตร</v>
      </c>
      <c r="F200" s="148" t="s">
        <v>2437</v>
      </c>
      <c r="G200" s="148" t="s">
        <v>29</v>
      </c>
      <c r="H200" s="128">
        <v>2565</v>
      </c>
      <c r="I200" s="128" t="s">
        <v>582</v>
      </c>
      <c r="J200" s="128" t="s">
        <v>2074</v>
      </c>
      <c r="K200" s="148" t="s">
        <v>1041</v>
      </c>
      <c r="L200" s="148" t="s">
        <v>775</v>
      </c>
      <c r="M200" s="128" t="s">
        <v>6710</v>
      </c>
      <c r="N200" s="148" t="s">
        <v>38</v>
      </c>
      <c r="O200" s="128" t="s">
        <v>4571</v>
      </c>
      <c r="P200" s="128"/>
      <c r="Q200" s="24" t="s">
        <v>3305</v>
      </c>
      <c r="R200" s="128" t="s">
        <v>1301</v>
      </c>
    </row>
    <row r="201" spans="1:18">
      <c r="A201" s="155" t="s">
        <v>4479</v>
      </c>
      <c r="B201" s="155" t="s">
        <v>4480</v>
      </c>
      <c r="C201" s="155" t="s">
        <v>6706</v>
      </c>
      <c r="D201" s="24" t="s">
        <v>2442</v>
      </c>
      <c r="E201" s="147" t="str">
        <f t="shared" si="6"/>
        <v>ซ่อมสร้างผิวทางแอสฟัลติกคอนกรีต  สาย ยส.2022 แยก ทล.23 -  บ้านทรายมูล อ.เมืองยโสธร,ทรายมูล จ.ยโสธร ระยะทาง 2.000 กิโลเมตร</v>
      </c>
      <c r="F201" s="148" t="s">
        <v>2443</v>
      </c>
      <c r="G201" s="148" t="s">
        <v>29</v>
      </c>
      <c r="H201" s="128">
        <v>2565</v>
      </c>
      <c r="I201" s="128" t="s">
        <v>582</v>
      </c>
      <c r="J201" s="128" t="s">
        <v>2074</v>
      </c>
      <c r="K201" s="148" t="s">
        <v>1041</v>
      </c>
      <c r="L201" s="148" t="s">
        <v>775</v>
      </c>
      <c r="M201" s="128" t="s">
        <v>6710</v>
      </c>
      <c r="N201" s="148" t="s">
        <v>38</v>
      </c>
      <c r="O201" s="128" t="s">
        <v>4571</v>
      </c>
      <c r="P201" s="128"/>
      <c r="Q201" s="24" t="s">
        <v>3309</v>
      </c>
      <c r="R201" s="128" t="s">
        <v>1301</v>
      </c>
    </row>
    <row r="202" spans="1:18">
      <c r="A202" s="155" t="s">
        <v>4479</v>
      </c>
      <c r="B202" s="155" t="s">
        <v>4480</v>
      </c>
      <c r="C202" s="155" t="s">
        <v>6706</v>
      </c>
      <c r="D202" s="24" t="s">
        <v>2445</v>
      </c>
      <c r="E202" s="147" t="str">
        <f t="shared" si="6"/>
        <v>ซ่อมสร้างผิวทางแอสฟัลติกคอนกรีต  สาย ยส.3009 แยก ทล.212 -  บ้านคำเตย อ.เลิงนกทา,ไทยเจริญ  จ.ยโสธร ระยะทาง 2.000 กิโลเมตร</v>
      </c>
      <c r="F202" s="148" t="s">
        <v>2446</v>
      </c>
      <c r="G202" s="148" t="s">
        <v>29</v>
      </c>
      <c r="H202" s="128">
        <v>2565</v>
      </c>
      <c r="I202" s="128" t="s">
        <v>582</v>
      </c>
      <c r="J202" s="128" t="s">
        <v>2074</v>
      </c>
      <c r="K202" s="148" t="s">
        <v>1041</v>
      </c>
      <c r="L202" s="148" t="s">
        <v>775</v>
      </c>
      <c r="M202" s="128" t="s">
        <v>6710</v>
      </c>
      <c r="N202" s="148" t="s">
        <v>38</v>
      </c>
      <c r="O202" s="128" t="s">
        <v>4571</v>
      </c>
      <c r="P202" s="128"/>
      <c r="Q202" s="24" t="s">
        <v>3311</v>
      </c>
      <c r="R202" s="128" t="s">
        <v>1301</v>
      </c>
    </row>
    <row r="203" spans="1:18">
      <c r="A203" s="155" t="s">
        <v>4479</v>
      </c>
      <c r="B203" s="155" t="s">
        <v>4480</v>
      </c>
      <c r="C203" s="155" t="s">
        <v>6706</v>
      </c>
      <c r="D203" s="24" t="s">
        <v>2189</v>
      </c>
      <c r="E203" s="147" t="str">
        <f t="shared" si="6"/>
        <v>โครงการปรับปรุงโครงสร้างพื้นฐานแหล่งท่องเที่ยวและสิ่งอำนวยความสะดวกเพื่อรองรับการท่องเที่ยว</v>
      </c>
      <c r="F203" s="148" t="s">
        <v>2190</v>
      </c>
      <c r="G203" s="148" t="s">
        <v>29</v>
      </c>
      <c r="H203" s="128">
        <v>2565</v>
      </c>
      <c r="I203" s="128" t="s">
        <v>582</v>
      </c>
      <c r="J203" s="128" t="s">
        <v>245</v>
      </c>
      <c r="K203" s="148" t="s">
        <v>2192</v>
      </c>
      <c r="L203" s="148" t="s">
        <v>327</v>
      </c>
      <c r="M203" s="128" t="s">
        <v>6709</v>
      </c>
      <c r="N203" s="148" t="s">
        <v>38</v>
      </c>
      <c r="O203" s="128" t="s">
        <v>4571</v>
      </c>
      <c r="P203" s="128"/>
      <c r="Q203" s="24" t="s">
        <v>3148</v>
      </c>
      <c r="R203" s="128" t="s">
        <v>1301</v>
      </c>
    </row>
    <row r="204" spans="1:18">
      <c r="A204" s="155" t="s">
        <v>4479</v>
      </c>
      <c r="B204" s="155" t="s">
        <v>4480</v>
      </c>
      <c r="C204" s="155" t="s">
        <v>6706</v>
      </c>
      <c r="D204" s="24" t="s">
        <v>2498</v>
      </c>
      <c r="E204" s="147" t="str">
        <f t="shared" si="6"/>
        <v>ปรับปรุงและพัฒนาระบบโครงสร้างพื้นฐาน  และระบบโลจิสติกส์ของพื้นที่แนวชายแดน  กิจกรรม  เสริมผิวทางแอสฟัลต์  ทางหลวงหมายเลข 317  ตอน  หน้าค่าย ตชด. - พังงอน  อำเภอมะขาม  จังหวัดจันทบุรี</v>
      </c>
      <c r="F204" s="148" t="s">
        <v>2499</v>
      </c>
      <c r="G204" s="148" t="s">
        <v>29</v>
      </c>
      <c r="H204" s="128">
        <v>2565</v>
      </c>
      <c r="I204" s="128" t="s">
        <v>1483</v>
      </c>
      <c r="J204" s="128" t="s">
        <v>2074</v>
      </c>
      <c r="K204" s="148" t="s">
        <v>963</v>
      </c>
      <c r="L204" s="148" t="s">
        <v>327</v>
      </c>
      <c r="M204" s="128" t="s">
        <v>6709</v>
      </c>
      <c r="N204" s="148" t="s">
        <v>38</v>
      </c>
      <c r="O204" s="128" t="s">
        <v>4571</v>
      </c>
      <c r="P204" s="128"/>
      <c r="Q204" s="24" t="s">
        <v>3349</v>
      </c>
      <c r="R204" s="128" t="s">
        <v>1301</v>
      </c>
    </row>
    <row r="205" spans="1:18">
      <c r="A205" s="155" t="s">
        <v>4479</v>
      </c>
      <c r="B205" s="155" t="s">
        <v>4480</v>
      </c>
      <c r="C205" s="155" t="s">
        <v>6706</v>
      </c>
      <c r="D205" s="24" t="s">
        <v>3786</v>
      </c>
      <c r="E205" s="147" t="str">
        <f t="shared" si="6"/>
        <v xml:space="preserve">ค่าก่อสร้างท่าเรือบริเวณทะเลบัวแดง บึงหนองหาน อ.กุมภวาปี จ.อุดรธานี 1 แห่ง </v>
      </c>
      <c r="F205" s="148" t="s">
        <v>4585</v>
      </c>
      <c r="G205" s="148" t="s">
        <v>29</v>
      </c>
      <c r="H205" s="128">
        <v>2566</v>
      </c>
      <c r="I205" s="128" t="s">
        <v>575</v>
      </c>
      <c r="J205" s="128" t="s">
        <v>3788</v>
      </c>
      <c r="K205" s="148" t="s">
        <v>36</v>
      </c>
      <c r="L205" s="148" t="s">
        <v>37</v>
      </c>
      <c r="M205" s="128" t="s">
        <v>6711</v>
      </c>
      <c r="N205" s="148" t="s">
        <v>38</v>
      </c>
      <c r="O205" s="128" t="s">
        <v>4582</v>
      </c>
      <c r="P205" s="128"/>
      <c r="Q205" s="24" t="s">
        <v>4586</v>
      </c>
      <c r="R205" s="128" t="s">
        <v>2783</v>
      </c>
    </row>
    <row r="206" spans="1:18">
      <c r="A206" s="155" t="s">
        <v>4479</v>
      </c>
      <c r="B206" s="155" t="s">
        <v>4480</v>
      </c>
      <c r="C206" s="155" t="s">
        <v>6706</v>
      </c>
      <c r="D206" s="24" t="s">
        <v>3799</v>
      </c>
      <c r="E206" s="147" t="str">
        <f t="shared" si="6"/>
        <v xml:space="preserve">ค่าปรับปรุงซ่อมแซมท่าเทียบเรือโดยสารในแม่น้ำเจ้าพระยาและคลองสาขา กรุงเทพฯ  และปริมณฑลประจำปี 9 แห่ง  </v>
      </c>
      <c r="F206" s="148" t="s">
        <v>4588</v>
      </c>
      <c r="G206" s="148" t="s">
        <v>29</v>
      </c>
      <c r="H206" s="128">
        <v>2566</v>
      </c>
      <c r="I206" s="128" t="s">
        <v>575</v>
      </c>
      <c r="J206" s="128" t="s">
        <v>3788</v>
      </c>
      <c r="K206" s="148" t="s">
        <v>36</v>
      </c>
      <c r="L206" s="148" t="s">
        <v>37</v>
      </c>
      <c r="M206" s="128" t="s">
        <v>6711</v>
      </c>
      <c r="N206" s="148" t="s">
        <v>38</v>
      </c>
      <c r="O206" s="128" t="s">
        <v>4582</v>
      </c>
      <c r="P206" s="128"/>
      <c r="Q206" s="24" t="s">
        <v>4589</v>
      </c>
      <c r="R206" s="128" t="s">
        <v>2783</v>
      </c>
    </row>
    <row r="207" spans="1:18">
      <c r="A207" s="155" t="s">
        <v>4479</v>
      </c>
      <c r="B207" s="155" t="s">
        <v>4480</v>
      </c>
      <c r="C207" s="155" t="s">
        <v>6706</v>
      </c>
      <c r="D207" s="24" t="s">
        <v>3902</v>
      </c>
      <c r="E207" s="147" t="str">
        <f t="shared" si="6"/>
        <v>ค่าก่อสร้างเพื่อพัฒนาสิ่งอำนวยความสะดวกในบริเวณท่าเรือพระราม 5 จังหวัดนนทบุรี</v>
      </c>
      <c r="F207" s="148" t="s">
        <v>3903</v>
      </c>
      <c r="G207" s="148" t="s">
        <v>29</v>
      </c>
      <c r="H207" s="128">
        <v>2566</v>
      </c>
      <c r="I207" s="128" t="s">
        <v>575</v>
      </c>
      <c r="J207" s="128" t="s">
        <v>3840</v>
      </c>
      <c r="K207" s="148" t="s">
        <v>36</v>
      </c>
      <c r="L207" s="148" t="s">
        <v>37</v>
      </c>
      <c r="M207" s="128" t="s">
        <v>6711</v>
      </c>
      <c r="N207" s="148" t="s">
        <v>38</v>
      </c>
      <c r="O207" s="128" t="s">
        <v>4582</v>
      </c>
      <c r="P207" s="128"/>
      <c r="Q207" s="24" t="s">
        <v>4590</v>
      </c>
      <c r="R207" s="128" t="s">
        <v>2783</v>
      </c>
    </row>
    <row r="208" spans="1:18">
      <c r="A208" s="155" t="s">
        <v>4479</v>
      </c>
      <c r="B208" s="155" t="s">
        <v>4480</v>
      </c>
      <c r="C208" s="155" t="s">
        <v>6706</v>
      </c>
      <c r="D208" s="24" t="s">
        <v>3899</v>
      </c>
      <c r="E208" s="147" t="str">
        <f t="shared" si="6"/>
        <v>ค่าปรับปรุงท่าเรือปากเกร็ด จ.นนทบุรี</v>
      </c>
      <c r="F208" s="148" t="s">
        <v>3900</v>
      </c>
      <c r="G208" s="148" t="s">
        <v>29</v>
      </c>
      <c r="H208" s="128">
        <v>2566</v>
      </c>
      <c r="I208" s="128" t="s">
        <v>575</v>
      </c>
      <c r="J208" s="128" t="s">
        <v>3840</v>
      </c>
      <c r="K208" s="148" t="s">
        <v>36</v>
      </c>
      <c r="L208" s="148" t="s">
        <v>37</v>
      </c>
      <c r="M208" s="128" t="s">
        <v>6711</v>
      </c>
      <c r="N208" s="148" t="s">
        <v>38</v>
      </c>
      <c r="O208" s="128" t="s">
        <v>4582</v>
      </c>
      <c r="P208" s="128"/>
      <c r="Q208" s="24" t="s">
        <v>4593</v>
      </c>
      <c r="R208" s="128" t="s">
        <v>2783</v>
      </c>
    </row>
    <row r="209" spans="1:18">
      <c r="A209" s="155" t="s">
        <v>4479</v>
      </c>
      <c r="B209" s="155" t="s">
        <v>4480</v>
      </c>
      <c r="C209" s="155" t="s">
        <v>6706</v>
      </c>
      <c r="D209" s="24" t="s">
        <v>3809</v>
      </c>
      <c r="E209" s="147" t="str">
        <f t="shared" si="6"/>
        <v xml:space="preserve">ค่าก่อสร้างเพื่อพัฒนาสิ่งอำนวยความสะดวกในบริเวณท่าเทียบเรือท่าเตียน กรุงเทพมหานคร </v>
      </c>
      <c r="F209" s="148" t="s">
        <v>4595</v>
      </c>
      <c r="G209" s="148" t="s">
        <v>29</v>
      </c>
      <c r="H209" s="128">
        <v>2566</v>
      </c>
      <c r="I209" s="128" t="s">
        <v>575</v>
      </c>
      <c r="J209" s="128" t="s">
        <v>1674</v>
      </c>
      <c r="K209" s="148" t="s">
        <v>36</v>
      </c>
      <c r="L209" s="148" t="s">
        <v>37</v>
      </c>
      <c r="M209" s="128" t="s">
        <v>6711</v>
      </c>
      <c r="N209" s="148" t="s">
        <v>38</v>
      </c>
      <c r="O209" s="128" t="s">
        <v>4582</v>
      </c>
      <c r="P209" s="128"/>
      <c r="Q209" s="24" t="s">
        <v>4596</v>
      </c>
      <c r="R209" s="128" t="s">
        <v>2783</v>
      </c>
    </row>
    <row r="210" spans="1:18">
      <c r="A210" s="155" t="s">
        <v>4479</v>
      </c>
      <c r="B210" s="155" t="s">
        <v>4480</v>
      </c>
      <c r="C210" s="155" t="s">
        <v>6706</v>
      </c>
      <c r="D210" s="24" t="s">
        <v>3812</v>
      </c>
      <c r="E210" s="147" t="str">
        <f t="shared" si="6"/>
        <v xml:space="preserve">ค่าปรับปรุงท่าเรือเกาะสุกร หมู่ 4 ตำบลเกาะสุกร อำเภอปะเหลียน จังหวัดตรัง </v>
      </c>
      <c r="F210" s="148" t="s">
        <v>4597</v>
      </c>
      <c r="G210" s="148" t="s">
        <v>29</v>
      </c>
      <c r="H210" s="128">
        <v>2566</v>
      </c>
      <c r="I210" s="128" t="s">
        <v>575</v>
      </c>
      <c r="J210" s="128" t="s">
        <v>3814</v>
      </c>
      <c r="K210" s="148" t="s">
        <v>36</v>
      </c>
      <c r="L210" s="148" t="s">
        <v>37</v>
      </c>
      <c r="M210" s="128" t="s">
        <v>6711</v>
      </c>
      <c r="N210" s="148" t="s">
        <v>38</v>
      </c>
      <c r="O210" s="128" t="s">
        <v>4582</v>
      </c>
      <c r="P210" s="128"/>
      <c r="Q210" s="24" t="s">
        <v>4598</v>
      </c>
      <c r="R210" s="128" t="s">
        <v>2783</v>
      </c>
    </row>
    <row r="211" spans="1:18">
      <c r="A211" s="155" t="s">
        <v>4479</v>
      </c>
      <c r="B211" s="155" t="s">
        <v>4480</v>
      </c>
      <c r="C211" s="155" t="s">
        <v>6706</v>
      </c>
      <c r="D211" s="24" t="s">
        <v>3825</v>
      </c>
      <c r="E211" s="147" t="str">
        <f t="shared" si="6"/>
        <v>ค่าศึกษาความเหมาะสมและวางแผนแม่บทเพื่อแก้ไขปัญหาตะกอนทราย ปิดปากร่องน้ำเทพา ต.ทุ่งปรัง อ.สิชล จังหวัดนครศรีธรรมราช</v>
      </c>
      <c r="F211" s="148" t="s">
        <v>3826</v>
      </c>
      <c r="G211" s="148" t="s">
        <v>29</v>
      </c>
      <c r="H211" s="128">
        <v>2566</v>
      </c>
      <c r="I211" s="128" t="s">
        <v>575</v>
      </c>
      <c r="J211" s="128" t="s">
        <v>3814</v>
      </c>
      <c r="K211" s="148" t="s">
        <v>36</v>
      </c>
      <c r="L211" s="148" t="s">
        <v>37</v>
      </c>
      <c r="M211" s="128" t="s">
        <v>6711</v>
      </c>
      <c r="N211" s="148" t="s">
        <v>38</v>
      </c>
      <c r="O211" s="128" t="s">
        <v>4582</v>
      </c>
      <c r="P211" s="128"/>
      <c r="Q211" s="24" t="s">
        <v>4599</v>
      </c>
      <c r="R211" s="128" t="s">
        <v>2783</v>
      </c>
    </row>
    <row r="212" spans="1:18">
      <c r="A212" s="155" t="s">
        <v>4479</v>
      </c>
      <c r="B212" s="155" t="s">
        <v>4480</v>
      </c>
      <c r="C212" s="155" t="s">
        <v>6706</v>
      </c>
      <c r="D212" s="24" t="s">
        <v>3828</v>
      </c>
      <c r="E212" s="147" t="str">
        <f t="shared" si="6"/>
        <v>ค่ารื้อถอนเขื่อนกันคลื่น บริเวณพระราชนิเวศน์มฤคทายวัน อ.ชะอำ จ.เพชรบุรี</v>
      </c>
      <c r="F212" s="148" t="s">
        <v>3829</v>
      </c>
      <c r="G212" s="148" t="s">
        <v>29</v>
      </c>
      <c r="H212" s="128">
        <v>2566</v>
      </c>
      <c r="I212" s="128" t="s">
        <v>575</v>
      </c>
      <c r="J212" s="128" t="s">
        <v>1674</v>
      </c>
      <c r="K212" s="148" t="s">
        <v>36</v>
      </c>
      <c r="L212" s="148" t="s">
        <v>37</v>
      </c>
      <c r="M212" s="128" t="s">
        <v>6711</v>
      </c>
      <c r="N212" s="148" t="s">
        <v>38</v>
      </c>
      <c r="O212" s="128" t="s">
        <v>4582</v>
      </c>
      <c r="P212" s="128"/>
      <c r="Q212" s="24" t="s">
        <v>4600</v>
      </c>
      <c r="R212" s="128" t="s">
        <v>2783</v>
      </c>
    </row>
    <row r="213" spans="1:18">
      <c r="A213" s="155" t="s">
        <v>4479</v>
      </c>
      <c r="B213" s="155" t="s">
        <v>4480</v>
      </c>
      <c r="C213" s="155" t="s">
        <v>6706</v>
      </c>
      <c r="D213" s="24" t="s">
        <v>3831</v>
      </c>
      <c r="E213" s="147" t="str">
        <f t="shared" si="6"/>
        <v xml:space="preserve">ค่าก่อสร้างกำแพงหินทิ้งป้องกันการกัดเซาะชายฝั่งบริเวณโรงพยาบาลเกาะสมุย  ต.อ่างทอง อ.เกาะสมุย จ.สุราษฎร์ธานี </v>
      </c>
      <c r="F213" s="148" t="s">
        <v>4601</v>
      </c>
      <c r="G213" s="148" t="s">
        <v>29</v>
      </c>
      <c r="H213" s="128">
        <v>2566</v>
      </c>
      <c r="I213" s="128" t="s">
        <v>575</v>
      </c>
      <c r="J213" s="128" t="s">
        <v>512</v>
      </c>
      <c r="K213" s="148" t="s">
        <v>36</v>
      </c>
      <c r="L213" s="148" t="s">
        <v>37</v>
      </c>
      <c r="M213" s="128" t="s">
        <v>6711</v>
      </c>
      <c r="N213" s="148" t="s">
        <v>38</v>
      </c>
      <c r="O213" s="128" t="s">
        <v>4582</v>
      </c>
      <c r="P213" s="128"/>
      <c r="Q213" s="24" t="s">
        <v>4603</v>
      </c>
      <c r="R213" s="128" t="s">
        <v>2783</v>
      </c>
    </row>
    <row r="214" spans="1:18">
      <c r="A214" s="155" t="s">
        <v>4479</v>
      </c>
      <c r="B214" s="155" t="s">
        <v>4480</v>
      </c>
      <c r="C214" s="155" t="s">
        <v>6706</v>
      </c>
      <c r="D214" s="24" t="s">
        <v>3835</v>
      </c>
      <c r="E214" s="147" t="str">
        <f t="shared" si="6"/>
        <v>ค่าปรับปรุงซ่อมแซมเขื่อนป้องกันการกัดเซาะชายฝั่งทะเลประจำปี  (ในพื้นที่ จ.ชุมพร และ จ.สงขลา) 2 แห่ง</v>
      </c>
      <c r="F214" s="148" t="s">
        <v>3836</v>
      </c>
      <c r="G214" s="148" t="s">
        <v>29</v>
      </c>
      <c r="H214" s="128">
        <v>2566</v>
      </c>
      <c r="I214" s="128" t="s">
        <v>575</v>
      </c>
      <c r="J214" s="128" t="s">
        <v>512</v>
      </c>
      <c r="K214" s="148" t="s">
        <v>36</v>
      </c>
      <c r="L214" s="148" t="s">
        <v>37</v>
      </c>
      <c r="M214" s="128" t="s">
        <v>6711</v>
      </c>
      <c r="N214" s="148" t="s">
        <v>38</v>
      </c>
      <c r="O214" s="128" t="s">
        <v>4582</v>
      </c>
      <c r="P214" s="128"/>
      <c r="Q214" s="24" t="s">
        <v>4604</v>
      </c>
      <c r="R214" s="128" t="s">
        <v>2783</v>
      </c>
    </row>
    <row r="215" spans="1:18">
      <c r="A215" s="155" t="s">
        <v>4479</v>
      </c>
      <c r="B215" s="155" t="s">
        <v>4480</v>
      </c>
      <c r="C215" s="155" t="s">
        <v>6706</v>
      </c>
      <c r="D215" s="24" t="s">
        <v>3846</v>
      </c>
      <c r="E215" s="147" t="str">
        <f t="shared" si="6"/>
        <v xml:space="preserve">ค่าศึกษาสำรวจหาแหล่งทรายเพื่อเสริมชายหาดป้องกันการกัดเซาะชายฝั่ง บริเวณอ่าวไทยตอนกลาง(จ.เพชรบุรี จ.ประจวบคีรีขันธ์ และ จ.ชุมพร) </v>
      </c>
      <c r="F215" s="148" t="s">
        <v>4605</v>
      </c>
      <c r="G215" s="148" t="s">
        <v>29</v>
      </c>
      <c r="H215" s="128">
        <v>2566</v>
      </c>
      <c r="I215" s="128" t="s">
        <v>575</v>
      </c>
      <c r="J215" s="128" t="s">
        <v>3814</v>
      </c>
      <c r="K215" s="148" t="s">
        <v>36</v>
      </c>
      <c r="L215" s="148" t="s">
        <v>37</v>
      </c>
      <c r="M215" s="128" t="s">
        <v>6711</v>
      </c>
      <c r="N215" s="148" t="s">
        <v>38</v>
      </c>
      <c r="O215" s="128" t="s">
        <v>4582</v>
      </c>
      <c r="P215" s="128"/>
      <c r="Q215" s="24" t="s">
        <v>4606</v>
      </c>
      <c r="R215" s="128" t="s">
        <v>2783</v>
      </c>
    </row>
    <row r="216" spans="1:18">
      <c r="A216" s="155" t="s">
        <v>4479</v>
      </c>
      <c r="B216" s="155" t="s">
        <v>4480</v>
      </c>
      <c r="C216" s="155" t="s">
        <v>6706</v>
      </c>
      <c r="D216" s="24" t="s">
        <v>3849</v>
      </c>
      <c r="E216" s="147" t="str">
        <f t="shared" si="6"/>
        <v>ค่าก่อสร้างเขื่อนป้องกันตลิ่งแม่น้ำมูล หมู่ที่ 2 บ้านอ้อตลิ่งชัน ต.สระขุด อ.ชุมพลบุรี  จ.สุรินทร์</v>
      </c>
      <c r="F216" s="148" t="s">
        <v>3850</v>
      </c>
      <c r="G216" s="148" t="s">
        <v>29</v>
      </c>
      <c r="H216" s="128">
        <v>2566</v>
      </c>
      <c r="I216" s="128" t="s">
        <v>575</v>
      </c>
      <c r="J216" s="128" t="s">
        <v>3840</v>
      </c>
      <c r="K216" s="148" t="s">
        <v>36</v>
      </c>
      <c r="L216" s="148" t="s">
        <v>37</v>
      </c>
      <c r="M216" s="128" t="s">
        <v>6711</v>
      </c>
      <c r="N216" s="148" t="s">
        <v>38</v>
      </c>
      <c r="O216" s="128" t="s">
        <v>4582</v>
      </c>
      <c r="P216" s="128"/>
      <c r="Q216" s="24" t="s">
        <v>4607</v>
      </c>
      <c r="R216" s="128" t="s">
        <v>2783</v>
      </c>
    </row>
    <row r="217" spans="1:18">
      <c r="A217" s="155" t="s">
        <v>4479</v>
      </c>
      <c r="B217" s="155" t="s">
        <v>4480</v>
      </c>
      <c r="C217" s="155" t="s">
        <v>6706</v>
      </c>
      <c r="D217" s="24" t="s">
        <v>3865</v>
      </c>
      <c r="E217" s="147" t="str">
        <f t="shared" si="6"/>
        <v>ค่าศึกษาวางแผนแม่บท และออกแบบรายละเอียด (ในจุดวิกฤต) เพื่อแก้ไขปัญหาตลิ่งพังในแม่น้ำภาคเหนือ</v>
      </c>
      <c r="F217" s="148" t="s">
        <v>3866</v>
      </c>
      <c r="G217" s="148" t="s">
        <v>29</v>
      </c>
      <c r="H217" s="128">
        <v>2566</v>
      </c>
      <c r="I217" s="128" t="s">
        <v>575</v>
      </c>
      <c r="J217" s="128" t="s">
        <v>3867</v>
      </c>
      <c r="K217" s="148" t="s">
        <v>36</v>
      </c>
      <c r="L217" s="148" t="s">
        <v>37</v>
      </c>
      <c r="M217" s="128" t="s">
        <v>6711</v>
      </c>
      <c r="N217" s="148" t="s">
        <v>38</v>
      </c>
      <c r="O217" s="128" t="s">
        <v>4582</v>
      </c>
      <c r="P217" s="128"/>
      <c r="Q217" s="24" t="s">
        <v>4608</v>
      </c>
      <c r="R217" s="128" t="s">
        <v>2783</v>
      </c>
    </row>
    <row r="218" spans="1:18">
      <c r="A218" s="155" t="s">
        <v>4479</v>
      </c>
      <c r="B218" s="155" t="s">
        <v>4480</v>
      </c>
      <c r="C218" s="155" t="s">
        <v>6706</v>
      </c>
      <c r="D218" s="24" t="s">
        <v>3896</v>
      </c>
      <c r="E218" s="147" t="str">
        <f t="shared" si="6"/>
        <v>ค่าปรับปรุงท่าเรือพระปิ่นเกล้า กรุงเทพมหานคร</v>
      </c>
      <c r="F218" s="148" t="s">
        <v>3897</v>
      </c>
      <c r="G218" s="148" t="s">
        <v>29</v>
      </c>
      <c r="H218" s="128">
        <v>2566</v>
      </c>
      <c r="I218" s="128" t="s">
        <v>575</v>
      </c>
      <c r="J218" s="128" t="s">
        <v>3840</v>
      </c>
      <c r="K218" s="148" t="s">
        <v>36</v>
      </c>
      <c r="L218" s="148" t="s">
        <v>37</v>
      </c>
      <c r="M218" s="128" t="s">
        <v>6711</v>
      </c>
      <c r="N218" s="148" t="s">
        <v>38</v>
      </c>
      <c r="O218" s="128" t="s">
        <v>4582</v>
      </c>
      <c r="P218" s="128"/>
      <c r="Q218" s="24" t="s">
        <v>4609</v>
      </c>
      <c r="R218" s="128" t="s">
        <v>2783</v>
      </c>
    </row>
    <row r="219" spans="1:18">
      <c r="A219" s="155" t="s">
        <v>4479</v>
      </c>
      <c r="B219" s="155" t="s">
        <v>4480</v>
      </c>
      <c r="C219" s="155" t="s">
        <v>6706</v>
      </c>
      <c r="D219" s="24" t="s">
        <v>3915</v>
      </c>
      <c r="E219" s="147" t="str">
        <f t="shared" si="6"/>
        <v>ซ่อมแซมคันคลองระบาย 3 ซ้าย สุพรรณ 2 ตำบลดงคอน อำเภอสรรคบุรี จังหวัดชัยนาท ระยะทาง 5.000 กิโลเมตร</v>
      </c>
      <c r="F219" s="148" t="s">
        <v>3916</v>
      </c>
      <c r="G219" s="148" t="s">
        <v>29</v>
      </c>
      <c r="H219" s="128">
        <v>2566</v>
      </c>
      <c r="I219" s="128" t="s">
        <v>2110</v>
      </c>
      <c r="J219" s="128" t="s">
        <v>1674</v>
      </c>
      <c r="K219" s="148" t="s">
        <v>3797</v>
      </c>
      <c r="L219" s="148" t="s">
        <v>1848</v>
      </c>
      <c r="M219" s="128" t="s">
        <v>6712</v>
      </c>
      <c r="N219" s="148" t="s">
        <v>556</v>
      </c>
      <c r="O219" s="128" t="s">
        <v>4582</v>
      </c>
      <c r="P219" s="128"/>
      <c r="Q219" s="24" t="s">
        <v>4610</v>
      </c>
      <c r="R219" s="128" t="s">
        <v>2783</v>
      </c>
    </row>
    <row r="220" spans="1:18">
      <c r="A220" s="155" t="s">
        <v>4479</v>
      </c>
      <c r="B220" s="155" t="s">
        <v>4480</v>
      </c>
      <c r="C220" s="155" t="s">
        <v>6706</v>
      </c>
      <c r="D220" s="24" t="s">
        <v>3816</v>
      </c>
      <c r="E220" s="147" t="str">
        <f t="shared" si="6"/>
        <v xml:space="preserve">ค่าปรับปรุงซ่อมแซมท่าเรือดอนสัก อ. ดอนสัก จ.สุราษฎร์ธานี </v>
      </c>
      <c r="F220" s="148" t="s">
        <v>4611</v>
      </c>
      <c r="G220" s="148" t="s">
        <v>29</v>
      </c>
      <c r="H220" s="128">
        <v>2566</v>
      </c>
      <c r="I220" s="128" t="s">
        <v>575</v>
      </c>
      <c r="J220" s="128" t="s">
        <v>3814</v>
      </c>
      <c r="K220" s="148" t="s">
        <v>36</v>
      </c>
      <c r="L220" s="148" t="s">
        <v>37</v>
      </c>
      <c r="M220" s="128" t="s">
        <v>6711</v>
      </c>
      <c r="N220" s="148" t="s">
        <v>38</v>
      </c>
      <c r="O220" s="128" t="s">
        <v>4582</v>
      </c>
      <c r="P220" s="128"/>
      <c r="Q220" s="24" t="s">
        <v>4612</v>
      </c>
      <c r="R220" s="128" t="s">
        <v>2783</v>
      </c>
    </row>
    <row r="221" spans="1:18">
      <c r="A221" s="155" t="s">
        <v>4479</v>
      </c>
      <c r="B221" s="155" t="s">
        <v>4480</v>
      </c>
      <c r="C221" s="155" t="s">
        <v>6706</v>
      </c>
      <c r="D221" s="24" t="s">
        <v>3822</v>
      </c>
      <c r="E221" s="147" t="str">
        <f t="shared" si="6"/>
        <v xml:space="preserve">ค่าศึกษาประเมินผลกระทบสิ่งแวดล้อม (EIA) เพื่อก่อสร้างเขื่อนกันทรายและคลื่นร่องน้ำเค็ม ต.บางม่วง และ ต.เกาะคอเขา อ.ตะกั่วป่า จ.พังงา </v>
      </c>
      <c r="F221" s="148" t="s">
        <v>4613</v>
      </c>
      <c r="G221" s="148" t="s">
        <v>29</v>
      </c>
      <c r="H221" s="128">
        <v>2566</v>
      </c>
      <c r="I221" s="128" t="s">
        <v>575</v>
      </c>
      <c r="J221" s="128" t="s">
        <v>3814</v>
      </c>
      <c r="K221" s="148" t="s">
        <v>36</v>
      </c>
      <c r="L221" s="148" t="s">
        <v>37</v>
      </c>
      <c r="M221" s="128" t="s">
        <v>6711</v>
      </c>
      <c r="N221" s="148" t="s">
        <v>38</v>
      </c>
      <c r="O221" s="128" t="s">
        <v>4582</v>
      </c>
      <c r="P221" s="128"/>
      <c r="Q221" s="24" t="s">
        <v>4614</v>
      </c>
      <c r="R221" s="128" t="s">
        <v>2783</v>
      </c>
    </row>
    <row r="222" spans="1:18">
      <c r="A222" s="155" t="s">
        <v>4479</v>
      </c>
      <c r="B222" s="155" t="s">
        <v>4480</v>
      </c>
      <c r="C222" s="155" t="s">
        <v>6706</v>
      </c>
      <c r="D222" s="24" t="s">
        <v>3838</v>
      </c>
      <c r="E222" s="147" t="str">
        <f t="shared" si="6"/>
        <v>ค่าจ้างที่ปรึกษาติดตามตรวจสอบผลกระทบสิ่งแวดล้อม (ในพื้นที่จังหวัดประจวบคีรีขันธ์ จ.ชุมพร จ.นครศรีธรรมราชและ จ.สงขลา)  7 โครงการ</v>
      </c>
      <c r="F222" s="148" t="s">
        <v>3839</v>
      </c>
      <c r="G222" s="148" t="s">
        <v>29</v>
      </c>
      <c r="H222" s="128">
        <v>2566</v>
      </c>
      <c r="I222" s="128" t="s">
        <v>575</v>
      </c>
      <c r="J222" s="128" t="s">
        <v>3840</v>
      </c>
      <c r="K222" s="148" t="s">
        <v>36</v>
      </c>
      <c r="L222" s="148" t="s">
        <v>37</v>
      </c>
      <c r="M222" s="128" t="s">
        <v>6711</v>
      </c>
      <c r="N222" s="148" t="s">
        <v>38</v>
      </c>
      <c r="O222" s="128" t="s">
        <v>4582</v>
      </c>
      <c r="P222" s="128"/>
      <c r="Q222" s="24" t="s">
        <v>4615</v>
      </c>
      <c r="R222" s="128" t="s">
        <v>2783</v>
      </c>
    </row>
    <row r="223" spans="1:18">
      <c r="A223" s="155" t="s">
        <v>4479</v>
      </c>
      <c r="B223" s="155" t="s">
        <v>4480</v>
      </c>
      <c r="C223" s="155" t="s">
        <v>6706</v>
      </c>
      <c r="D223" s="24" t="s">
        <v>3852</v>
      </c>
      <c r="E223" s="147" t="str">
        <f t="shared" si="6"/>
        <v>ค่าก่อสร้างเขื่อนป้องกันตลิ่งแม่น้ำวัง หมู่ที่ 1 บ้านคลองไม้แดง ต.ยกกระบัตร อ.สามเงา จ.ตาก</v>
      </c>
      <c r="F223" s="148" t="s">
        <v>3853</v>
      </c>
      <c r="G223" s="148" t="s">
        <v>29</v>
      </c>
      <c r="H223" s="128">
        <v>2566</v>
      </c>
      <c r="I223" s="128" t="s">
        <v>575</v>
      </c>
      <c r="J223" s="128" t="s">
        <v>3840</v>
      </c>
      <c r="K223" s="148" t="s">
        <v>36</v>
      </c>
      <c r="L223" s="148" t="s">
        <v>37</v>
      </c>
      <c r="M223" s="128" t="s">
        <v>6711</v>
      </c>
      <c r="N223" s="148" t="s">
        <v>38</v>
      </c>
      <c r="O223" s="128" t="s">
        <v>4582</v>
      </c>
      <c r="P223" s="128"/>
      <c r="Q223" s="24" t="s">
        <v>4616</v>
      </c>
      <c r="R223" s="128" t="s">
        <v>2783</v>
      </c>
    </row>
    <row r="224" spans="1:18">
      <c r="A224" s="155" t="s">
        <v>4479</v>
      </c>
      <c r="B224" s="155" t="s">
        <v>4480</v>
      </c>
      <c r="C224" s="155" t="s">
        <v>6706</v>
      </c>
      <c r="D224" s="24" t="s">
        <v>3819</v>
      </c>
      <c r="E224" s="147" t="str">
        <f t="shared" si="6"/>
        <v>ค่าก่อสร้างเขื่อนกันทรายและคลื่นร่องน้ำหลังสวน อำเภอหลังสวน จังหวัดชุมพร</v>
      </c>
      <c r="F224" s="148" t="s">
        <v>3820</v>
      </c>
      <c r="G224" s="148" t="s">
        <v>29</v>
      </c>
      <c r="H224" s="128">
        <v>2566</v>
      </c>
      <c r="I224" s="128" t="s">
        <v>575</v>
      </c>
      <c r="J224" s="128" t="s">
        <v>1674</v>
      </c>
      <c r="K224" s="148" t="s">
        <v>36</v>
      </c>
      <c r="L224" s="148" t="s">
        <v>37</v>
      </c>
      <c r="M224" s="128" t="s">
        <v>6711</v>
      </c>
      <c r="N224" s="148" t="s">
        <v>38</v>
      </c>
      <c r="O224" s="128" t="s">
        <v>4582</v>
      </c>
      <c r="P224" s="128"/>
      <c r="Q224" s="24" t="s">
        <v>4621</v>
      </c>
      <c r="R224" s="128" t="s">
        <v>2783</v>
      </c>
    </row>
    <row r="225" spans="1:18">
      <c r="A225" s="155" t="s">
        <v>4479</v>
      </c>
      <c r="B225" s="155" t="s">
        <v>4480</v>
      </c>
      <c r="C225" s="155" t="s">
        <v>6706</v>
      </c>
      <c r="D225" s="24" t="s">
        <v>3858</v>
      </c>
      <c r="E225" s="147" t="str">
        <f t="shared" si="6"/>
        <v>ค่าก่อสร้างเขื่อนป้องกันตลิ่งแม่น้ำชี หมู่ที่.6 บ้านลำชี ต.โนนสะอาด อ.คอนสวรรค์ จ.ชัยภูมิ</v>
      </c>
      <c r="F225" s="148" t="s">
        <v>3859</v>
      </c>
      <c r="G225" s="148" t="s">
        <v>29</v>
      </c>
      <c r="H225" s="128">
        <v>2566</v>
      </c>
      <c r="I225" s="128" t="s">
        <v>575</v>
      </c>
      <c r="J225" s="128" t="s">
        <v>3860</v>
      </c>
      <c r="K225" s="148" t="s">
        <v>36</v>
      </c>
      <c r="L225" s="148" t="s">
        <v>37</v>
      </c>
      <c r="M225" s="128" t="s">
        <v>6711</v>
      </c>
      <c r="N225" s="148" t="s">
        <v>38</v>
      </c>
      <c r="O225" s="128" t="s">
        <v>4582</v>
      </c>
      <c r="P225" s="128"/>
      <c r="Q225" s="24" t="s">
        <v>4622</v>
      </c>
      <c r="R225" s="128" t="s">
        <v>2783</v>
      </c>
    </row>
    <row r="226" spans="1:18">
      <c r="A226" s="155" t="s">
        <v>4479</v>
      </c>
      <c r="B226" s="155" t="s">
        <v>4480</v>
      </c>
      <c r="C226" s="155" t="s">
        <v>6706</v>
      </c>
      <c r="D226" s="24" t="s">
        <v>3887</v>
      </c>
      <c r="E226" s="147" t="str">
        <f t="shared" ref="E226:E257" si="7">HYPERLINK(Q226,F226)</f>
        <v>ค่าปรับปรุงอาคารสำนักงานพร้อมสิ่งก่อสร้างประกอบเขตท่าเรือนำร่องมาบตาพุด   อ.เมือง จ.ระยอง</v>
      </c>
      <c r="F226" s="148" t="s">
        <v>3888</v>
      </c>
      <c r="G226" s="148" t="s">
        <v>29</v>
      </c>
      <c r="H226" s="128">
        <v>2566</v>
      </c>
      <c r="I226" s="128" t="s">
        <v>575</v>
      </c>
      <c r="J226" s="128" t="s">
        <v>1674</v>
      </c>
      <c r="K226" s="148" t="s">
        <v>36</v>
      </c>
      <c r="L226" s="148" t="s">
        <v>37</v>
      </c>
      <c r="M226" s="128" t="s">
        <v>6711</v>
      </c>
      <c r="N226" s="148" t="s">
        <v>38</v>
      </c>
      <c r="O226" s="128" t="s">
        <v>4582</v>
      </c>
      <c r="P226" s="128"/>
      <c r="Q226" s="24" t="s">
        <v>4627</v>
      </c>
      <c r="R226" s="128" t="s">
        <v>2783</v>
      </c>
    </row>
    <row r="227" spans="1:18">
      <c r="A227" s="155" t="s">
        <v>4479</v>
      </c>
      <c r="B227" s="155" t="s">
        <v>4480</v>
      </c>
      <c r="C227" s="155" t="s">
        <v>6706</v>
      </c>
      <c r="D227" s="24" t="s">
        <v>3890</v>
      </c>
      <c r="E227" s="147" t="str">
        <f t="shared" si="7"/>
        <v>ค่าก่อสร้างอาคารสถานีนำร่องศรีราชา พร้อมสิ่งก่อสร้างประกอบ ต.ทุ่งสุขลา อ.ศรีราชา จ.ชลบุรี</v>
      </c>
      <c r="F227" s="148" t="s">
        <v>3891</v>
      </c>
      <c r="G227" s="148" t="s">
        <v>29</v>
      </c>
      <c r="H227" s="128">
        <v>2566</v>
      </c>
      <c r="I227" s="128" t="s">
        <v>575</v>
      </c>
      <c r="J227" s="128" t="s">
        <v>521</v>
      </c>
      <c r="K227" s="148" t="s">
        <v>36</v>
      </c>
      <c r="L227" s="148" t="s">
        <v>37</v>
      </c>
      <c r="M227" s="128" t="s">
        <v>6711</v>
      </c>
      <c r="N227" s="148" t="s">
        <v>38</v>
      </c>
      <c r="O227" s="128" t="s">
        <v>4582</v>
      </c>
      <c r="P227" s="128"/>
      <c r="Q227" s="24" t="s">
        <v>4628</v>
      </c>
      <c r="R227" s="128" t="s">
        <v>2783</v>
      </c>
    </row>
    <row r="228" spans="1:18">
      <c r="A228" s="155" t="s">
        <v>4479</v>
      </c>
      <c r="B228" s="155" t="s">
        <v>4480</v>
      </c>
      <c r="C228" s="155" t="s">
        <v>6706</v>
      </c>
      <c r="D228" s="24" t="s">
        <v>3802</v>
      </c>
      <c r="E228" s="147" t="str">
        <f t="shared" si="7"/>
        <v>ค่าก่อสร้างทางลาดขึ้นลงเรือ บริเวณสำนักงานพัฒนาและบำรุงรักษาทางน้ำที่ 2 จังหวัดนครสวรรค์</v>
      </c>
      <c r="F228" s="148" t="s">
        <v>3803</v>
      </c>
      <c r="G228" s="148" t="s">
        <v>29</v>
      </c>
      <c r="H228" s="128">
        <v>2566</v>
      </c>
      <c r="I228" s="128" t="s">
        <v>575</v>
      </c>
      <c r="J228" s="128" t="s">
        <v>3804</v>
      </c>
      <c r="K228" s="148" t="s">
        <v>36</v>
      </c>
      <c r="L228" s="148" t="s">
        <v>37</v>
      </c>
      <c r="M228" s="128" t="s">
        <v>6711</v>
      </c>
      <c r="N228" s="148" t="s">
        <v>38</v>
      </c>
      <c r="O228" s="128" t="s">
        <v>4582</v>
      </c>
      <c r="P228" s="128"/>
      <c r="Q228" s="24" t="s">
        <v>4629</v>
      </c>
      <c r="R228" s="128" t="s">
        <v>2783</v>
      </c>
    </row>
    <row r="229" spans="1:18">
      <c r="A229" s="155" t="s">
        <v>4479</v>
      </c>
      <c r="B229" s="155" t="s">
        <v>4480</v>
      </c>
      <c r="C229" s="155" t="s">
        <v>6706</v>
      </c>
      <c r="D229" s="24" t="s">
        <v>3855</v>
      </c>
      <c r="E229" s="147" t="str">
        <f t="shared" si="7"/>
        <v xml:space="preserve">ค่าก่อสร้างเขื่อนป้องกันตลิ่ง บริเวณวัดปากคลองหลวงแพ่ง ต.ศาลาแดง  อ.บางน้ำเปรี้ยว จ.ฉะเชิงเทรา </v>
      </c>
      <c r="F229" s="148" t="s">
        <v>4630</v>
      </c>
      <c r="G229" s="148" t="s">
        <v>29</v>
      </c>
      <c r="H229" s="128">
        <v>2566</v>
      </c>
      <c r="I229" s="128" t="s">
        <v>575</v>
      </c>
      <c r="J229" s="128" t="s">
        <v>3840</v>
      </c>
      <c r="K229" s="148" t="s">
        <v>36</v>
      </c>
      <c r="L229" s="148" t="s">
        <v>37</v>
      </c>
      <c r="M229" s="128" t="s">
        <v>6711</v>
      </c>
      <c r="N229" s="148" t="s">
        <v>38</v>
      </c>
      <c r="O229" s="128" t="s">
        <v>4582</v>
      </c>
      <c r="P229" s="128"/>
      <c r="Q229" s="24" t="s">
        <v>4631</v>
      </c>
      <c r="R229" s="128" t="s">
        <v>2783</v>
      </c>
    </row>
    <row r="230" spans="1:18">
      <c r="A230" s="155" t="s">
        <v>4479</v>
      </c>
      <c r="B230" s="155" t="s">
        <v>4480</v>
      </c>
      <c r="C230" s="155" t="s">
        <v>6706</v>
      </c>
      <c r="D230" s="24" t="s">
        <v>3862</v>
      </c>
      <c r="E230" s="147" t="str">
        <f t="shared" si="7"/>
        <v>ค่าก่อสร้างเขื่อนป้องกันตลิ่งแม่น้ำชี หมู่ที่.6 บ้านน้ำจ้อย ต.เลิงใต้ อ.โกสุมพิสัย จ.มหาสารคาม</v>
      </c>
      <c r="F230" s="148" t="s">
        <v>3863</v>
      </c>
      <c r="G230" s="148" t="s">
        <v>29</v>
      </c>
      <c r="H230" s="128">
        <v>2566</v>
      </c>
      <c r="I230" s="128" t="s">
        <v>575</v>
      </c>
      <c r="J230" s="128" t="s">
        <v>3860</v>
      </c>
      <c r="K230" s="148" t="s">
        <v>36</v>
      </c>
      <c r="L230" s="148" t="s">
        <v>37</v>
      </c>
      <c r="M230" s="128" t="s">
        <v>6711</v>
      </c>
      <c r="N230" s="148" t="s">
        <v>38</v>
      </c>
      <c r="O230" s="128" t="s">
        <v>4582</v>
      </c>
      <c r="P230" s="128"/>
      <c r="Q230" s="24" t="s">
        <v>4632</v>
      </c>
      <c r="R230" s="128" t="s">
        <v>2783</v>
      </c>
    </row>
    <row r="231" spans="1:18">
      <c r="A231" s="155" t="s">
        <v>4479</v>
      </c>
      <c r="B231" s="155" t="s">
        <v>4480</v>
      </c>
      <c r="C231" s="155" t="s">
        <v>6706</v>
      </c>
      <c r="D231" s="24" t="s">
        <v>3806</v>
      </c>
      <c r="E231" s="147" t="str">
        <f t="shared" si="7"/>
        <v xml:space="preserve">ค่าก่อสร้างเพื่อพัฒนาสิ่งอำนวยความสะดวกในบริเวณท่าเทียบเรือท่าช้าง กรุงเทพมหานคร </v>
      </c>
      <c r="F231" s="148" t="s">
        <v>4633</v>
      </c>
      <c r="G231" s="148" t="s">
        <v>29</v>
      </c>
      <c r="H231" s="128">
        <v>2566</v>
      </c>
      <c r="I231" s="128" t="s">
        <v>575</v>
      </c>
      <c r="J231" s="128" t="s">
        <v>1674</v>
      </c>
      <c r="K231" s="148" t="s">
        <v>36</v>
      </c>
      <c r="L231" s="148" t="s">
        <v>37</v>
      </c>
      <c r="M231" s="128" t="s">
        <v>6711</v>
      </c>
      <c r="N231" s="148" t="s">
        <v>38</v>
      </c>
      <c r="O231" s="128" t="s">
        <v>4582</v>
      </c>
      <c r="P231" s="128"/>
      <c r="Q231" s="24" t="s">
        <v>4634</v>
      </c>
      <c r="R231" s="128" t="s">
        <v>2783</v>
      </c>
    </row>
    <row r="232" spans="1:18">
      <c r="A232" s="155" t="s">
        <v>4479</v>
      </c>
      <c r="B232" s="155" t="s">
        <v>4480</v>
      </c>
      <c r="C232" s="155" t="s">
        <v>6706</v>
      </c>
      <c r="D232" s="24" t="s">
        <v>3893</v>
      </c>
      <c r="E232" s="147" t="str">
        <f t="shared" si="7"/>
        <v>ค่าปรับปรุงอาคารที่ทำการและสิ่งก่อสร้างประกอบภายในศูนย์ฝึกพาณิชย์นาวี จ.สมุทรปราการ</v>
      </c>
      <c r="F232" s="148" t="s">
        <v>3894</v>
      </c>
      <c r="G232" s="148" t="s">
        <v>29</v>
      </c>
      <c r="H232" s="128">
        <v>2566</v>
      </c>
      <c r="I232" s="128" t="s">
        <v>575</v>
      </c>
      <c r="J232" s="128" t="s">
        <v>2696</v>
      </c>
      <c r="K232" s="148" t="s">
        <v>36</v>
      </c>
      <c r="L232" s="148" t="s">
        <v>37</v>
      </c>
      <c r="M232" s="128" t="s">
        <v>6711</v>
      </c>
      <c r="N232" s="148" t="s">
        <v>38</v>
      </c>
      <c r="O232" s="128" t="s">
        <v>4582</v>
      </c>
      <c r="P232" s="128"/>
      <c r="Q232" s="24" t="s">
        <v>4635</v>
      </c>
      <c r="R232" s="128" t="s">
        <v>2783</v>
      </c>
    </row>
    <row r="233" spans="1:18">
      <c r="A233" s="155" t="s">
        <v>4479</v>
      </c>
      <c r="B233" s="155" t="s">
        <v>4480</v>
      </c>
      <c r="C233" s="155" t="s">
        <v>6706</v>
      </c>
      <c r="D233" s="24" t="s">
        <v>3945</v>
      </c>
      <c r="E233" s="147" t="str">
        <f t="shared" si="7"/>
        <v>ค่าจ้างเหมาขุดลอกและบำรุงรักษาร่องน้ำชายฝั่งทะเลที่ร่องน้ำสมุทรสาคร (ท่าจีน) อ.เมืองสมุทรสาคร จ.สมุทรสาคร เนื้อดินประมาณ 1,000,000 ลบ.ม.</v>
      </c>
      <c r="F233" s="148" t="s">
        <v>3946</v>
      </c>
      <c r="G233" s="148" t="s">
        <v>29</v>
      </c>
      <c r="H233" s="128">
        <v>2566</v>
      </c>
      <c r="I233" s="128" t="s">
        <v>575</v>
      </c>
      <c r="J233" s="128" t="s">
        <v>1674</v>
      </c>
      <c r="K233" s="148" t="s">
        <v>246</v>
      </c>
      <c r="L233" s="148" t="s">
        <v>37</v>
      </c>
      <c r="M233" s="128" t="s">
        <v>6711</v>
      </c>
      <c r="N233" s="148" t="s">
        <v>38</v>
      </c>
      <c r="O233" s="128" t="s">
        <v>4582</v>
      </c>
      <c r="P233" s="128"/>
      <c r="Q233" s="24" t="s">
        <v>4668</v>
      </c>
      <c r="R233" s="128" t="s">
        <v>2783</v>
      </c>
    </row>
    <row r="234" spans="1:18">
      <c r="A234" s="155" t="s">
        <v>4479</v>
      </c>
      <c r="B234" s="155" t="s">
        <v>4480</v>
      </c>
      <c r="C234" s="155" t="s">
        <v>6706</v>
      </c>
      <c r="D234" s="24" t="s">
        <v>4066</v>
      </c>
      <c r="E234" s="147" t="str">
        <f t="shared" si="7"/>
        <v>กิจกรรมอำนวยความปลอดภัยทางถนน ปี 2566</v>
      </c>
      <c r="F234" s="148" t="s">
        <v>4067</v>
      </c>
      <c r="G234" s="148" t="s">
        <v>29</v>
      </c>
      <c r="H234" s="128">
        <v>2566</v>
      </c>
      <c r="I234" s="128" t="s">
        <v>575</v>
      </c>
      <c r="J234" s="128" t="s">
        <v>1674</v>
      </c>
      <c r="K234" s="148" t="s">
        <v>151</v>
      </c>
      <c r="L234" s="148" t="s">
        <v>327</v>
      </c>
      <c r="M234" s="128" t="s">
        <v>6709</v>
      </c>
      <c r="N234" s="148" t="s">
        <v>38</v>
      </c>
      <c r="O234" s="128" t="s">
        <v>4582</v>
      </c>
      <c r="P234" s="128"/>
      <c r="Q234" s="24" t="s">
        <v>4684</v>
      </c>
      <c r="R234" s="128" t="s">
        <v>2783</v>
      </c>
    </row>
    <row r="235" spans="1:18">
      <c r="A235" s="155" t="s">
        <v>4479</v>
      </c>
      <c r="B235" s="155" t="s">
        <v>4480</v>
      </c>
      <c r="C235" s="155" t="s">
        <v>6706</v>
      </c>
      <c r="D235" s="24" t="s">
        <v>4193</v>
      </c>
      <c r="E235" s="147" t="str">
        <f t="shared" si="7"/>
        <v>โครงการยกระดับบริการความปลอดภัยและบริหารจัดการท่องเที่ยวให้ได้มาตรฐาน</v>
      </c>
      <c r="F235" s="148" t="s">
        <v>4194</v>
      </c>
      <c r="G235" s="148" t="s">
        <v>29</v>
      </c>
      <c r="H235" s="128">
        <v>2566</v>
      </c>
      <c r="I235" s="128" t="s">
        <v>575</v>
      </c>
      <c r="J235" s="128" t="s">
        <v>1674</v>
      </c>
      <c r="K235" s="148" t="s">
        <v>1126</v>
      </c>
      <c r="L235" s="148" t="s">
        <v>775</v>
      </c>
      <c r="M235" s="128" t="s">
        <v>6710</v>
      </c>
      <c r="N235" s="148" t="s">
        <v>38</v>
      </c>
      <c r="O235" s="128" t="s">
        <v>4582</v>
      </c>
      <c r="P235" s="128"/>
      <c r="Q235" s="24" t="s">
        <v>4706</v>
      </c>
      <c r="R235" s="128" t="s">
        <v>2783</v>
      </c>
    </row>
    <row r="236" spans="1:18">
      <c r="A236" s="155" t="s">
        <v>4479</v>
      </c>
      <c r="B236" s="155" t="s">
        <v>4480</v>
      </c>
      <c r="C236" s="155" t="s">
        <v>6706</v>
      </c>
      <c r="D236" s="24" t="s">
        <v>4210</v>
      </c>
      <c r="E236" s="147" t="str">
        <f t="shared" si="7"/>
        <v>โครงการยกระดับความปลอดภัยบริเวณทางแยกขนาดใหญ่ ทล 309 ที่ กม.54+000 (แยกโพสะ) ตำบลโพสะ อำเภอเมืองอ่างทอง จังหวัดอ่างทอง</v>
      </c>
      <c r="F236" s="148" t="s">
        <v>4211</v>
      </c>
      <c r="G236" s="148" t="s">
        <v>29</v>
      </c>
      <c r="H236" s="128">
        <v>2566</v>
      </c>
      <c r="I236" s="128" t="s">
        <v>575</v>
      </c>
      <c r="J236" s="128" t="s">
        <v>1674</v>
      </c>
      <c r="K236" s="148" t="s">
        <v>2483</v>
      </c>
      <c r="L236" s="148" t="s">
        <v>327</v>
      </c>
      <c r="M236" s="128" t="s">
        <v>6709</v>
      </c>
      <c r="N236" s="148" t="s">
        <v>38</v>
      </c>
      <c r="O236" s="128" t="s">
        <v>4582</v>
      </c>
      <c r="P236" s="128"/>
      <c r="Q236" s="24" t="s">
        <v>4711</v>
      </c>
      <c r="R236" s="128" t="s">
        <v>2783</v>
      </c>
    </row>
    <row r="237" spans="1:18">
      <c r="A237" s="155" t="s">
        <v>4479</v>
      </c>
      <c r="B237" s="155" t="s">
        <v>4480</v>
      </c>
      <c r="C237" s="155" t="s">
        <v>6706</v>
      </c>
      <c r="D237" s="24" t="s">
        <v>4216</v>
      </c>
      <c r="E237" s="147" t="str">
        <f t="shared" si="7"/>
        <v>โครงการอำนวยความปลอดภัย (ติดตั้งไฟฟ้าแสงสว่าง) ถนนสาย สส.2021 แยกทางหลวงหมายเลข 35 - ชะอำ ผเพชรบุรี) อำเภอบ้านแหลม  จังหวัดเพชรบุรี จำนวน 1 แห่ง</v>
      </c>
      <c r="F237" s="148" t="s">
        <v>4217</v>
      </c>
      <c r="G237" s="148" t="s">
        <v>29</v>
      </c>
      <c r="H237" s="128">
        <v>2566</v>
      </c>
      <c r="I237" s="128" t="s">
        <v>575</v>
      </c>
      <c r="J237" s="128" t="s">
        <v>1674</v>
      </c>
      <c r="K237" s="148" t="s">
        <v>1238</v>
      </c>
      <c r="L237" s="148" t="s">
        <v>775</v>
      </c>
      <c r="M237" s="128" t="s">
        <v>6710</v>
      </c>
      <c r="N237" s="148" t="s">
        <v>38</v>
      </c>
      <c r="O237" s="128" t="s">
        <v>4582</v>
      </c>
      <c r="P237" s="128"/>
      <c r="Q237" s="24" t="s">
        <v>4723</v>
      </c>
      <c r="R237" s="128" t="s">
        <v>2783</v>
      </c>
    </row>
    <row r="238" spans="1:18">
      <c r="A238" s="155" t="s">
        <v>4479</v>
      </c>
      <c r="B238" s="155" t="s">
        <v>4480</v>
      </c>
      <c r="C238" s="155" t="s">
        <v>6706</v>
      </c>
      <c r="D238" s="24" t="s">
        <v>4270</v>
      </c>
      <c r="E238" s="147" t="str">
        <f t="shared" si="7"/>
        <v xml:space="preserve">งานไฟฟ้าแสงสว่าง ทางหลวงหมายเลข 1292 ตอน พวงพยอม แม่ลอยไร่ ระหว่าง กม.19+000 - กม.35+955 (เป็นช่วงๆ)  ตำบลแม่ลอย  อำเภอเทิง จังหวัดเชียงราย </v>
      </c>
      <c r="F238" s="148" t="s">
        <v>4753</v>
      </c>
      <c r="G238" s="148" t="s">
        <v>29</v>
      </c>
      <c r="H238" s="128">
        <v>2566</v>
      </c>
      <c r="I238" s="128" t="s">
        <v>575</v>
      </c>
      <c r="J238" s="128" t="s">
        <v>1674</v>
      </c>
      <c r="K238" s="148" t="s">
        <v>872</v>
      </c>
      <c r="L238" s="148" t="s">
        <v>327</v>
      </c>
      <c r="M238" s="128" t="s">
        <v>6709</v>
      </c>
      <c r="N238" s="148" t="s">
        <v>38</v>
      </c>
      <c r="O238" s="128" t="s">
        <v>4582</v>
      </c>
      <c r="P238" s="128"/>
      <c r="Q238" s="24" t="s">
        <v>4754</v>
      </c>
      <c r="R238" s="128" t="s">
        <v>2783</v>
      </c>
    </row>
    <row r="239" spans="1:18">
      <c r="A239" s="155" t="s">
        <v>4479</v>
      </c>
      <c r="B239" s="155" t="s">
        <v>4480</v>
      </c>
      <c r="C239" s="155" t="s">
        <v>6706</v>
      </c>
      <c r="D239" s="24" t="s">
        <v>4273</v>
      </c>
      <c r="E239" s="147" t="str">
        <f t="shared" si="7"/>
        <v xml:space="preserve">งานไฟฟ้าแสงสว่าง ทางหลวงหมายเลข 1174 ตอน แม่ต๋ำน้อย - ทุ่งงิ้ว  ระหว่าง กม.66+515 - กม.82+924 (เป็นช่วงๆ) และทางหลวงหมายเลข 1020 ตอน ชมภู -  เชียงของ ระหว่าง กม.105+310 – กม.134+764 (เป็นช่วงๆ) ตำบลห้วยซ้อ และ ตำบลศรีดอนชัย  อำเภอเชียงของ จังหวัดเชียงราย </v>
      </c>
      <c r="F239" s="148" t="s">
        <v>4756</v>
      </c>
      <c r="G239" s="148" t="s">
        <v>29</v>
      </c>
      <c r="H239" s="128">
        <v>2566</v>
      </c>
      <c r="I239" s="128" t="s">
        <v>575</v>
      </c>
      <c r="J239" s="128" t="s">
        <v>1674</v>
      </c>
      <c r="K239" s="148" t="s">
        <v>872</v>
      </c>
      <c r="L239" s="148" t="s">
        <v>327</v>
      </c>
      <c r="M239" s="128" t="s">
        <v>6709</v>
      </c>
      <c r="N239" s="148" t="s">
        <v>38</v>
      </c>
      <c r="O239" s="128" t="s">
        <v>4582</v>
      </c>
      <c r="P239" s="128"/>
      <c r="Q239" s="24" t="s">
        <v>4757</v>
      </c>
      <c r="R239" s="128" t="s">
        <v>2783</v>
      </c>
    </row>
    <row r="240" spans="1:18">
      <c r="A240" s="155" t="s">
        <v>4479</v>
      </c>
      <c r="B240" s="155" t="s">
        <v>4480</v>
      </c>
      <c r="C240" s="155" t="s">
        <v>6706</v>
      </c>
      <c r="D240" s="24" t="s">
        <v>4364</v>
      </c>
      <c r="E240" s="147" t="str">
        <f t="shared" si="7"/>
        <v>พัฒนาเทคโนโลยีและนวัตกรรมเพื่อยกระดับการเดินระบบและซ่อมบำรุงระบบราง</v>
      </c>
      <c r="F240" s="148" t="s">
        <v>4365</v>
      </c>
      <c r="G240" s="148" t="s">
        <v>29</v>
      </c>
      <c r="H240" s="128">
        <v>2566</v>
      </c>
      <c r="I240" s="128" t="s">
        <v>2110</v>
      </c>
      <c r="J240" s="128" t="s">
        <v>1674</v>
      </c>
      <c r="K240" s="148" t="s">
        <v>4366</v>
      </c>
      <c r="L240" s="148" t="s">
        <v>4367</v>
      </c>
      <c r="M240" s="128" t="s">
        <v>6721</v>
      </c>
      <c r="N240" s="148" t="s">
        <v>38</v>
      </c>
      <c r="O240" s="128" t="s">
        <v>4582</v>
      </c>
      <c r="P240" s="128"/>
      <c r="Q240" s="24" t="s">
        <v>4776</v>
      </c>
      <c r="R240" s="128" t="s">
        <v>2783</v>
      </c>
    </row>
    <row r="241" spans="1:18">
      <c r="A241" s="155" t="s">
        <v>4479</v>
      </c>
      <c r="B241" s="155" t="s">
        <v>4480</v>
      </c>
      <c r="C241" s="155" t="s">
        <v>6706</v>
      </c>
      <c r="D241" s="24" t="s">
        <v>4345</v>
      </c>
      <c r="E241" s="147" t="str">
        <f t="shared" si="7"/>
        <v xml:space="preserve">โครงการ Digital Post ID </v>
      </c>
      <c r="F241" s="148" t="s">
        <v>4780</v>
      </c>
      <c r="G241" s="148" t="s">
        <v>29</v>
      </c>
      <c r="H241" s="128">
        <v>2566</v>
      </c>
      <c r="I241" s="128" t="s">
        <v>575</v>
      </c>
      <c r="J241" s="128" t="s">
        <v>1674</v>
      </c>
      <c r="K241" s="148" t="s">
        <v>4347</v>
      </c>
      <c r="L241" s="148" t="s">
        <v>4348</v>
      </c>
      <c r="M241" s="128" t="s">
        <v>6724</v>
      </c>
      <c r="N241" s="148" t="s">
        <v>4349</v>
      </c>
      <c r="O241" s="128" t="s">
        <v>4582</v>
      </c>
      <c r="P241" s="128"/>
      <c r="Q241" s="24" t="s">
        <v>4781</v>
      </c>
      <c r="R241" s="128" t="s">
        <v>2783</v>
      </c>
    </row>
    <row r="242" spans="1:18">
      <c r="A242" s="155" t="s">
        <v>4479</v>
      </c>
      <c r="B242" s="155" t="s">
        <v>4480</v>
      </c>
      <c r="C242" s="155" t="s">
        <v>6706</v>
      </c>
      <c r="D242" s="24" t="s">
        <v>3842</v>
      </c>
      <c r="E242" s="147" t="str">
        <f t="shared" si="7"/>
        <v>ค่าก่อสร้างกำแพงป้องกันการกัดเซาะบริเวณปากน้ำเทพา ต.ปากบาง อ.เทพา จ.สงขลา ระยะที่ 1</v>
      </c>
      <c r="F242" s="148" t="s">
        <v>3843</v>
      </c>
      <c r="G242" s="148" t="s">
        <v>29</v>
      </c>
      <c r="H242" s="128">
        <v>2566</v>
      </c>
      <c r="I242" s="128" t="s">
        <v>575</v>
      </c>
      <c r="J242" s="128" t="s">
        <v>3844</v>
      </c>
      <c r="K242" s="148" t="s">
        <v>36</v>
      </c>
      <c r="L242" s="148" t="s">
        <v>37</v>
      </c>
      <c r="M242" s="128" t="s">
        <v>6711</v>
      </c>
      <c r="N242" s="148" t="s">
        <v>38</v>
      </c>
      <c r="O242" s="128" t="s">
        <v>4582</v>
      </c>
      <c r="P242" s="128"/>
      <c r="Q242" s="24" t="s">
        <v>6407</v>
      </c>
      <c r="R242" s="128" t="s">
        <v>2783</v>
      </c>
    </row>
    <row r="243" spans="1:18">
      <c r="A243" s="155" t="s">
        <v>4479</v>
      </c>
      <c r="B243" s="155" t="s">
        <v>4480</v>
      </c>
      <c r="C243" s="155" t="s">
        <v>6706</v>
      </c>
      <c r="D243" s="24" t="s">
        <v>4260</v>
      </c>
      <c r="E243" s="147" t="str">
        <f t="shared" si="7"/>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อำนวยความปลอดภัยเพื่อป้องกันและแก้ไขอุบัติเหตุทางถนน ทางหลวงหมายเลข 125 ตอนควบคุม 0102 ตอนแจกัน - บ้านสวน ระหว่าง กม.21+520 - กม.29+725 เป็นช่วงๆ</v>
      </c>
      <c r="F243" s="148" t="s">
        <v>4261</v>
      </c>
      <c r="G243" s="148" t="s">
        <v>29</v>
      </c>
      <c r="H243" s="128">
        <v>2566</v>
      </c>
      <c r="I243" s="128" t="s">
        <v>3927</v>
      </c>
      <c r="J243" s="128" t="s">
        <v>4168</v>
      </c>
      <c r="K243" s="148" t="s">
        <v>4262</v>
      </c>
      <c r="L243" s="148" t="s">
        <v>327</v>
      </c>
      <c r="M243" s="128" t="s">
        <v>6709</v>
      </c>
      <c r="N243" s="148" t="s">
        <v>38</v>
      </c>
      <c r="O243" s="128" t="s">
        <v>4582</v>
      </c>
      <c r="P243" s="128"/>
      <c r="Q243" s="24" t="s">
        <v>6414</v>
      </c>
      <c r="R243" s="128" t="s">
        <v>2783</v>
      </c>
    </row>
    <row r="244" spans="1:18">
      <c r="A244" s="155" t="s">
        <v>4479</v>
      </c>
      <c r="B244" s="155" t="s">
        <v>4480</v>
      </c>
      <c r="C244" s="155" t="s">
        <v>6706</v>
      </c>
      <c r="D244" s="24" t="s">
        <v>4504</v>
      </c>
      <c r="E244" s="147" t="str">
        <f t="shared" si="7"/>
        <v>โครงการพัฒนาเทคโนโลยีและนวัตกรรมเพื่อยกระดับการเดินระบบและซ่อมบารุงระบบราง</v>
      </c>
      <c r="F244" s="148" t="s">
        <v>4505</v>
      </c>
      <c r="G244" s="148" t="s">
        <v>29</v>
      </c>
      <c r="H244" s="128">
        <v>2567</v>
      </c>
      <c r="I244" s="128" t="s">
        <v>2696</v>
      </c>
      <c r="J244" s="128" t="s">
        <v>237</v>
      </c>
      <c r="K244" s="148" t="s">
        <v>4366</v>
      </c>
      <c r="L244" s="148" t="s">
        <v>4367</v>
      </c>
      <c r="M244" s="128" t="s">
        <v>6721</v>
      </c>
      <c r="N244" s="148" t="s">
        <v>38</v>
      </c>
      <c r="O244" s="128" t="s">
        <v>4786</v>
      </c>
      <c r="P244" s="128"/>
      <c r="Q244" s="24" t="s">
        <v>4791</v>
      </c>
      <c r="R244" s="128" t="s">
        <v>4480</v>
      </c>
    </row>
    <row r="245" spans="1:18">
      <c r="A245" s="155" t="s">
        <v>4479</v>
      </c>
      <c r="B245" s="155" t="s">
        <v>4480</v>
      </c>
      <c r="C245" s="155" t="s">
        <v>6706</v>
      </c>
      <c r="D245" s="24" t="s">
        <v>4799</v>
      </c>
      <c r="E245" s="147" t="str">
        <f t="shared" si="7"/>
        <v xml:space="preserve">ก่อสร้างสะพานคอนกรีตเสริมเหล็กข้ามห้วยห้วยเลา ระหว่างบ้านห้วยเลา หมู่ที่ ๗ และบ้านหนองคอง หมู่ที่ ๘ ตำบลพังแดง อำเภอดงหลวง จังหวัดมุกดาหาร กว้าง ๖.๐๐ เมตร ยาว ๕๐.๐๐ เมตร ๑ แห่ง </v>
      </c>
      <c r="F245" s="148" t="s">
        <v>4800</v>
      </c>
      <c r="G245" s="148" t="s">
        <v>29</v>
      </c>
      <c r="H245" s="128">
        <v>2567</v>
      </c>
      <c r="I245" s="128" t="s">
        <v>4801</v>
      </c>
      <c r="J245" s="128" t="s">
        <v>237</v>
      </c>
      <c r="K245" s="148" t="s">
        <v>4802</v>
      </c>
      <c r="L245" s="148" t="s">
        <v>1096</v>
      </c>
      <c r="M245" s="128" t="s">
        <v>6719</v>
      </c>
      <c r="N245" s="148" t="s">
        <v>979</v>
      </c>
      <c r="O245" s="128" t="s">
        <v>4786</v>
      </c>
      <c r="P245" s="128"/>
      <c r="Q245" s="24" t="s">
        <v>4803</v>
      </c>
      <c r="R245" s="128" t="s">
        <v>4480</v>
      </c>
    </row>
    <row r="246" spans="1:18">
      <c r="A246" s="155" t="s">
        <v>4479</v>
      </c>
      <c r="B246" s="155" t="s">
        <v>4480</v>
      </c>
      <c r="C246" s="155" t="s">
        <v>6706</v>
      </c>
      <c r="D246" s="24" t="s">
        <v>4807</v>
      </c>
      <c r="E246" s="147" t="str">
        <f t="shared" si="7"/>
        <v>โครงการปรับปรุงซ่อมแซมถนนเส้นทางเข้าวัดป่าถ้ำวัว บ้านแม่สุยะ ตำบลห้วยผา อำเภอเมืองแม่ฮ่องสอน จังหวัดแม่ฮ่องสอน</v>
      </c>
      <c r="F246" s="148" t="s">
        <v>4808</v>
      </c>
      <c r="G246" s="148" t="s">
        <v>29</v>
      </c>
      <c r="H246" s="128">
        <v>2567</v>
      </c>
      <c r="I246" s="128" t="s">
        <v>2696</v>
      </c>
      <c r="J246" s="128" t="s">
        <v>237</v>
      </c>
      <c r="K246" s="148" t="s">
        <v>1110</v>
      </c>
      <c r="L246" s="148" t="s">
        <v>1096</v>
      </c>
      <c r="M246" s="128" t="s">
        <v>6719</v>
      </c>
      <c r="N246" s="148" t="s">
        <v>979</v>
      </c>
      <c r="O246" s="128" t="s">
        <v>4786</v>
      </c>
      <c r="P246" s="128"/>
      <c r="Q246" s="24" t="s">
        <v>4809</v>
      </c>
      <c r="R246" s="128" t="s">
        <v>4480</v>
      </c>
    </row>
    <row r="247" spans="1:18">
      <c r="A247" s="155" t="s">
        <v>4479</v>
      </c>
      <c r="B247" s="155" t="s">
        <v>4480</v>
      </c>
      <c r="C247" s="155" t="s">
        <v>6706</v>
      </c>
      <c r="D247" s="24" t="s">
        <v>4817</v>
      </c>
      <c r="E247" s="147" t="str">
        <f t="shared" si="7"/>
        <v>การพัฒนาอสังหาริมทรัพย์</v>
      </c>
      <c r="F247" s="148" t="s">
        <v>4818</v>
      </c>
      <c r="G247" s="148" t="s">
        <v>29</v>
      </c>
      <c r="H247" s="128">
        <v>2567</v>
      </c>
      <c r="I247" s="128" t="s">
        <v>2696</v>
      </c>
      <c r="J247" s="128" t="s">
        <v>237</v>
      </c>
      <c r="K247" s="148" t="s">
        <v>4524</v>
      </c>
      <c r="L247" s="148" t="s">
        <v>4525</v>
      </c>
      <c r="M247" s="128" t="s">
        <v>6725</v>
      </c>
      <c r="N247" s="148" t="s">
        <v>38</v>
      </c>
      <c r="O247" s="128" t="s">
        <v>4786</v>
      </c>
      <c r="P247" s="128"/>
      <c r="Q247" s="24" t="s">
        <v>4819</v>
      </c>
      <c r="R247" s="128" t="s">
        <v>4480</v>
      </c>
    </row>
    <row r="248" spans="1:18">
      <c r="A248" s="155" t="s">
        <v>4479</v>
      </c>
      <c r="B248" s="155" t="s">
        <v>4480</v>
      </c>
      <c r="C248" s="155" t="s">
        <v>6706</v>
      </c>
      <c r="D248" s="24" t="s">
        <v>4527</v>
      </c>
      <c r="E248" s="147" t="str">
        <f t="shared" si="7"/>
        <v xml:space="preserve">การบริหารลูกค้าสัมพันธ์ CRM </v>
      </c>
      <c r="F248" s="148" t="s">
        <v>4821</v>
      </c>
      <c r="G248" s="148" t="s">
        <v>29</v>
      </c>
      <c r="H248" s="128">
        <v>2567</v>
      </c>
      <c r="I248" s="128" t="s">
        <v>2696</v>
      </c>
      <c r="J248" s="128" t="s">
        <v>237</v>
      </c>
      <c r="K248" s="148" t="s">
        <v>4524</v>
      </c>
      <c r="L248" s="148" t="s">
        <v>4525</v>
      </c>
      <c r="M248" s="128" t="s">
        <v>6725</v>
      </c>
      <c r="N248" s="148" t="s">
        <v>38</v>
      </c>
      <c r="O248" s="128" t="s">
        <v>4786</v>
      </c>
      <c r="P248" s="128"/>
      <c r="Q248" s="24" t="s">
        <v>4822</v>
      </c>
      <c r="R248" s="128" t="s">
        <v>4480</v>
      </c>
    </row>
    <row r="249" spans="1:18">
      <c r="A249" s="155" t="s">
        <v>4479</v>
      </c>
      <c r="B249" s="155" t="s">
        <v>4480</v>
      </c>
      <c r="C249" s="155" t="s">
        <v>6706</v>
      </c>
      <c r="D249" s="24" t="s">
        <v>4522</v>
      </c>
      <c r="E249" s="147" t="str">
        <f t="shared" si="7"/>
        <v>การจัดหารายได้ลูกค้าเฉพาะกลุ่ม (Niche Market)</v>
      </c>
      <c r="F249" s="148" t="s">
        <v>4523</v>
      </c>
      <c r="G249" s="148" t="s">
        <v>29</v>
      </c>
      <c r="H249" s="128">
        <v>2567</v>
      </c>
      <c r="I249" s="128" t="s">
        <v>2696</v>
      </c>
      <c r="J249" s="128" t="s">
        <v>237</v>
      </c>
      <c r="K249" s="148" t="s">
        <v>4524</v>
      </c>
      <c r="L249" s="148" t="s">
        <v>4525</v>
      </c>
      <c r="M249" s="128" t="s">
        <v>6725</v>
      </c>
      <c r="N249" s="148" t="s">
        <v>38</v>
      </c>
      <c r="O249" s="128" t="s">
        <v>4786</v>
      </c>
      <c r="P249" s="128"/>
      <c r="Q249" s="24" t="s">
        <v>4823</v>
      </c>
      <c r="R249" s="128" t="s">
        <v>4480</v>
      </c>
    </row>
    <row r="250" spans="1:18">
      <c r="A250" s="155" t="s">
        <v>4479</v>
      </c>
      <c r="B250" s="155" t="s">
        <v>4480</v>
      </c>
      <c r="C250" s="155" t="s">
        <v>6706</v>
      </c>
      <c r="D250" s="24" t="s">
        <v>4881</v>
      </c>
      <c r="E250" s="147" t="str">
        <f t="shared" si="7"/>
        <v>ซ่อมสร้างถนน ลาดยาง AC ทางหลวงท้องถิ่น นภ.ถ.57-017 สายบ้านไทยนิยม - อ่างผาวัง บ้านไทนิยม หมู่ 5 ตำบลวังทอง อำเภอนาวัง จังหวัดหนองบัวลำภู 1 สายทาง</v>
      </c>
      <c r="F250" s="148" t="s">
        <v>4882</v>
      </c>
      <c r="G250" s="148" t="s">
        <v>29</v>
      </c>
      <c r="H250" s="128">
        <v>2567</v>
      </c>
      <c r="I250" s="128" t="s">
        <v>3867</v>
      </c>
      <c r="J250" s="128" t="s">
        <v>521</v>
      </c>
      <c r="K250" s="148" t="s">
        <v>897</v>
      </c>
      <c r="L250" s="148" t="s">
        <v>775</v>
      </c>
      <c r="M250" s="128" t="s">
        <v>6710</v>
      </c>
      <c r="N250" s="148" t="s">
        <v>38</v>
      </c>
      <c r="O250" s="128" t="s">
        <v>4786</v>
      </c>
      <c r="P250" s="128"/>
      <c r="Q250" s="24" t="s">
        <v>4883</v>
      </c>
      <c r="R250" s="128" t="s">
        <v>4480</v>
      </c>
    </row>
    <row r="251" spans="1:18">
      <c r="A251" s="155" t="s">
        <v>4479</v>
      </c>
      <c r="B251" s="155" t="s">
        <v>4480</v>
      </c>
      <c r="C251" s="155" t="s">
        <v>6706</v>
      </c>
      <c r="D251" s="24" t="s">
        <v>4905</v>
      </c>
      <c r="E251" s="147" t="str">
        <f t="shared" si="7"/>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สร.4022 แยกทางหลวงหมายเลข 2076 – บ้านบัวเสียว ตำบลดอนแรด อำเภอรัตนบุรี จังหวัดสุรินทร์ ผิวจราจรกว้าง 7.00 เมตร ไหล่ทางกว้างข้างละ 0.00 – 2.50 เมตร ความหนา 0.05 เมตร  ระยะทาง 4.000 กิโลเมตร</v>
      </c>
      <c r="F251" s="148" t="s">
        <v>4906</v>
      </c>
      <c r="G251" s="148" t="s">
        <v>29</v>
      </c>
      <c r="H251" s="128">
        <v>2567</v>
      </c>
      <c r="I251" s="128" t="s">
        <v>3867</v>
      </c>
      <c r="J251" s="128" t="s">
        <v>237</v>
      </c>
      <c r="K251" s="148" t="s">
        <v>1953</v>
      </c>
      <c r="L251" s="148" t="s">
        <v>775</v>
      </c>
      <c r="M251" s="128" t="s">
        <v>6710</v>
      </c>
      <c r="N251" s="148" t="s">
        <v>38</v>
      </c>
      <c r="O251" s="128" t="s">
        <v>4786</v>
      </c>
      <c r="P251" s="128"/>
      <c r="Q251" s="24" t="s">
        <v>4907</v>
      </c>
      <c r="R251" s="128" t="s">
        <v>4480</v>
      </c>
    </row>
    <row r="252" spans="1:18">
      <c r="A252" s="155" t="s">
        <v>4479</v>
      </c>
      <c r="B252" s="155" t="s">
        <v>4480</v>
      </c>
      <c r="C252" s="155" t="s">
        <v>6706</v>
      </c>
      <c r="D252" s="24" t="s">
        <v>4908</v>
      </c>
      <c r="E252" s="147" t="str">
        <f t="shared" si="7"/>
        <v>การส่งเสริมและพัฒนาศักยภาพการค้า การลงทุน การบริการ และเชื่อมโยงเศรษฐกิจชายแดน / ก่อสร้างถนนลาดยางแอสฟัลติกคอนกรีตสาย สร.3036 แยกทางหลวงหมายเลข 214 – บ้านศีขรภูมิ ตำบลช่างปี่ อำเภอศีขรภูมิ จังหวัดสุรินทร์ ผิวจราจรกว้าง 7.00 เมตร ไหล่ทางกว้างข้างละ 0.00 – 2.50 เมตร ความหนา 0.04 เมตร ระยะทาง 3.785 กิโลเมตร</v>
      </c>
      <c r="F252" s="148" t="s">
        <v>4909</v>
      </c>
      <c r="G252" s="148" t="s">
        <v>29</v>
      </c>
      <c r="H252" s="128">
        <v>2567</v>
      </c>
      <c r="I252" s="128" t="s">
        <v>3867</v>
      </c>
      <c r="J252" s="128" t="s">
        <v>237</v>
      </c>
      <c r="K252" s="148" t="s">
        <v>1953</v>
      </c>
      <c r="L252" s="148" t="s">
        <v>775</v>
      </c>
      <c r="M252" s="128" t="s">
        <v>6710</v>
      </c>
      <c r="N252" s="148" t="s">
        <v>38</v>
      </c>
      <c r="O252" s="128" t="s">
        <v>4786</v>
      </c>
      <c r="P252" s="128"/>
      <c r="Q252" s="24" t="s">
        <v>4910</v>
      </c>
      <c r="R252" s="128" t="s">
        <v>4480</v>
      </c>
    </row>
    <row r="253" spans="1:18">
      <c r="A253" s="155" t="s">
        <v>4479</v>
      </c>
      <c r="B253" s="155" t="s">
        <v>4480</v>
      </c>
      <c r="C253" s="155" t="s">
        <v>6706</v>
      </c>
      <c r="D253" s="24" t="s">
        <v>4911</v>
      </c>
      <c r="E253" s="147" t="str">
        <f t="shared" si="7"/>
        <v>การส่งเสริมและพัฒนาศักยภาพการค้า การลงทุน การบริการ และเชื่อมโยง เศรษฐกิจชายแดน / ซ่อมสร้างผิวทางลาดยางแอสฟัลติกคอนกรีตสาย สร.3005 แยกทางหลวงหมายเลข 226 – บ้านรำเบอะ ตำบลเชื้อเพลิง อำเภอปราสาท จังหวัดสุรินทร์ ผิวจราจรกว้าง 7.00 เมตร ไหล่ทางกว้างข้างละ 0.00 - 2.50 เมตร ความหนา 0.04 เมตร  ระยะทาง 5.500 กิโลเมตร</v>
      </c>
      <c r="F253" s="148" t="s">
        <v>4912</v>
      </c>
      <c r="G253" s="148" t="s">
        <v>29</v>
      </c>
      <c r="H253" s="128">
        <v>2567</v>
      </c>
      <c r="I253" s="128" t="s">
        <v>4801</v>
      </c>
      <c r="J253" s="128" t="s">
        <v>237</v>
      </c>
      <c r="K253" s="148" t="s">
        <v>1953</v>
      </c>
      <c r="L253" s="148" t="s">
        <v>775</v>
      </c>
      <c r="M253" s="128" t="s">
        <v>6710</v>
      </c>
      <c r="N253" s="148" t="s">
        <v>38</v>
      </c>
      <c r="O253" s="128" t="s">
        <v>4786</v>
      </c>
      <c r="P253" s="128"/>
      <c r="Q253" s="24" t="s">
        <v>4913</v>
      </c>
      <c r="R253" s="128" t="s">
        <v>4480</v>
      </c>
    </row>
    <row r="254" spans="1:18">
      <c r="A254" s="155" t="s">
        <v>4479</v>
      </c>
      <c r="B254" s="155" t="s">
        <v>4480</v>
      </c>
      <c r="C254" s="155" t="s">
        <v>6706</v>
      </c>
      <c r="D254" s="24" t="s">
        <v>4914</v>
      </c>
      <c r="E254" s="147" t="str">
        <f t="shared" si="7"/>
        <v>การส่งเสริมและพัฒนาศักยภาพการค้า การลงทุน การบริการ และเชื่อมโยงเศรษฐกิจชายแดน/ซ่อมสร้างผิวทางลาดยางแอสฟัลติกคอนกรีตสาย สร.4008 แยกทางหลวงหมายเลข 2371  –     บ้านหนองบัวตาคง ตำบลแจนแวน อำเภอศรีณรงค์ จังหวัดสุรินทร์ ผิวจราจรกว้าง 6.00 เมตร ไหล่ทางกว้างข้างละ 0.00 – 1.00 เมตร หนา 0.05 เมตร ระยะทาง 4.500 กิโลเมตร</v>
      </c>
      <c r="F254" s="148" t="s">
        <v>4915</v>
      </c>
      <c r="G254" s="148" t="s">
        <v>29</v>
      </c>
      <c r="H254" s="128">
        <v>2567</v>
      </c>
      <c r="I254" s="128" t="s">
        <v>4801</v>
      </c>
      <c r="J254" s="128" t="s">
        <v>237</v>
      </c>
      <c r="K254" s="148" t="s">
        <v>1953</v>
      </c>
      <c r="L254" s="148" t="s">
        <v>775</v>
      </c>
      <c r="M254" s="128" t="s">
        <v>6710</v>
      </c>
      <c r="N254" s="148" t="s">
        <v>38</v>
      </c>
      <c r="O254" s="128" t="s">
        <v>4786</v>
      </c>
      <c r="P254" s="128"/>
      <c r="Q254" s="24" t="s">
        <v>4916</v>
      </c>
      <c r="R254" s="128" t="s">
        <v>4480</v>
      </c>
    </row>
    <row r="255" spans="1:18">
      <c r="A255" s="155" t="s">
        <v>4479</v>
      </c>
      <c r="B255" s="155" t="s">
        <v>4480</v>
      </c>
      <c r="C255" s="155" t="s">
        <v>6706</v>
      </c>
      <c r="D255" s="24" t="s">
        <v>4948</v>
      </c>
      <c r="E255" s="147" t="str">
        <f t="shared" si="7"/>
        <v>โครงการปรับปรุงถนนลาดยาง AC สายบ้านหนองศาลา - บ้านม่วง อำเภอชะอำ จังหวัดเพชรบุรี</v>
      </c>
      <c r="F255" s="148" t="s">
        <v>4949</v>
      </c>
      <c r="G255" s="148" t="s">
        <v>29</v>
      </c>
      <c r="H255" s="128">
        <v>2567</v>
      </c>
      <c r="I255" s="128" t="s">
        <v>2696</v>
      </c>
      <c r="J255" s="128" t="s">
        <v>237</v>
      </c>
      <c r="K255" s="148" t="s">
        <v>1238</v>
      </c>
      <c r="L255" s="148" t="s">
        <v>775</v>
      </c>
      <c r="M255" s="128" t="s">
        <v>6710</v>
      </c>
      <c r="N255" s="148" t="s">
        <v>38</v>
      </c>
      <c r="O255" s="128" t="s">
        <v>4786</v>
      </c>
      <c r="P255" s="128"/>
      <c r="Q255" s="24" t="s">
        <v>4950</v>
      </c>
      <c r="R255" s="128" t="s">
        <v>4480</v>
      </c>
    </row>
    <row r="256" spans="1:18">
      <c r="A256" s="155" t="s">
        <v>4479</v>
      </c>
      <c r="B256" s="155" t="s">
        <v>4480</v>
      </c>
      <c r="C256" s="155" t="s">
        <v>6706</v>
      </c>
      <c r="D256" s="24" t="s">
        <v>4979</v>
      </c>
      <c r="E256" s="147" t="str">
        <f t="shared" si="7"/>
        <v>โครงการส่งเสริมและพัฒนาการผลิตสินค้าเกษตร กิจกรรมพัฒนาระบบการขนส่งและสาธารณูปโภค</v>
      </c>
      <c r="F256" s="148" t="s">
        <v>4980</v>
      </c>
      <c r="G256" s="148" t="s">
        <v>29</v>
      </c>
      <c r="H256" s="128">
        <v>2567</v>
      </c>
      <c r="I256" s="128" t="s">
        <v>3867</v>
      </c>
      <c r="J256" s="128" t="s">
        <v>237</v>
      </c>
      <c r="K256" s="148" t="s">
        <v>2524</v>
      </c>
      <c r="L256" s="148" t="s">
        <v>775</v>
      </c>
      <c r="M256" s="128" t="s">
        <v>6710</v>
      </c>
      <c r="N256" s="148" t="s">
        <v>38</v>
      </c>
      <c r="O256" s="128" t="s">
        <v>4786</v>
      </c>
      <c r="P256" s="128"/>
      <c r="Q256" s="24" t="s">
        <v>4981</v>
      </c>
      <c r="R256" s="128" t="s">
        <v>4480</v>
      </c>
    </row>
    <row r="257" spans="1:18">
      <c r="A257" s="155" t="s">
        <v>4479</v>
      </c>
      <c r="B257" s="155" t="s">
        <v>4480</v>
      </c>
      <c r="C257" s="155" t="s">
        <v>6706</v>
      </c>
      <c r="D257" s="24" t="s">
        <v>4498</v>
      </c>
      <c r="E257" s="147" t="str">
        <f t="shared" si="7"/>
        <v>โครงการยกระดับบริการความปลอดภัยและบริหารจัดการท่องเที่ยวให้ได้มาตรฐาน</v>
      </c>
      <c r="F257" s="148" t="s">
        <v>4194</v>
      </c>
      <c r="G257" s="148" t="s">
        <v>29</v>
      </c>
      <c r="H257" s="128">
        <v>2567</v>
      </c>
      <c r="I257" s="128" t="s">
        <v>2696</v>
      </c>
      <c r="J257" s="128" t="s">
        <v>237</v>
      </c>
      <c r="K257" s="148" t="s">
        <v>1126</v>
      </c>
      <c r="L257" s="148" t="s">
        <v>775</v>
      </c>
      <c r="M257" s="128" t="s">
        <v>6710</v>
      </c>
      <c r="N257" s="148" t="s">
        <v>38</v>
      </c>
      <c r="O257" s="128" t="s">
        <v>4786</v>
      </c>
      <c r="P257" s="128"/>
      <c r="Q257" s="24" t="s">
        <v>4989</v>
      </c>
      <c r="R257" s="128" t="s">
        <v>4480</v>
      </c>
    </row>
    <row r="258" spans="1:18">
      <c r="A258" s="155" t="s">
        <v>4479</v>
      </c>
      <c r="B258" s="155" t="s">
        <v>4480</v>
      </c>
      <c r="C258" s="155" t="s">
        <v>6706</v>
      </c>
      <c r="D258" s="24" t="s">
        <v>4992</v>
      </c>
      <c r="E258" s="147" t="str">
        <f t="shared" ref="E258:E289" si="8">HYPERLINK(Q258,F258)</f>
        <v>กิจกรรมอำนวยการและสนับสนุนการพัฒนาทางหลวง ปี 2567</v>
      </c>
      <c r="F258" s="148" t="s">
        <v>4993</v>
      </c>
      <c r="G258" s="148" t="s">
        <v>29</v>
      </c>
      <c r="H258" s="128">
        <v>2567</v>
      </c>
      <c r="I258" s="128" t="s">
        <v>2696</v>
      </c>
      <c r="J258" s="128" t="s">
        <v>237</v>
      </c>
      <c r="K258" s="148" t="s">
        <v>151</v>
      </c>
      <c r="L258" s="148" t="s">
        <v>327</v>
      </c>
      <c r="M258" s="128" t="s">
        <v>6709</v>
      </c>
      <c r="N258" s="148" t="s">
        <v>38</v>
      </c>
      <c r="O258" s="128" t="s">
        <v>4786</v>
      </c>
      <c r="P258" s="128"/>
      <c r="Q258" s="24" t="s">
        <v>4994</v>
      </c>
      <c r="R258" s="128" t="s">
        <v>4480</v>
      </c>
    </row>
    <row r="259" spans="1:18">
      <c r="A259" s="155" t="s">
        <v>4479</v>
      </c>
      <c r="B259" s="155" t="s">
        <v>4480</v>
      </c>
      <c r="C259" s="155" t="s">
        <v>6706</v>
      </c>
      <c r="D259" s="24" t="s">
        <v>5040</v>
      </c>
      <c r="E259" s="147" t="str">
        <f t="shared" si="8"/>
        <v>กิจกรรมอำนวยความปลอดภัยทางถนน ปี 2567</v>
      </c>
      <c r="F259" s="148" t="s">
        <v>5041</v>
      </c>
      <c r="G259" s="148" t="s">
        <v>29</v>
      </c>
      <c r="H259" s="128">
        <v>2567</v>
      </c>
      <c r="I259" s="128" t="s">
        <v>4801</v>
      </c>
      <c r="J259" s="128" t="s">
        <v>237</v>
      </c>
      <c r="K259" s="148" t="s">
        <v>151</v>
      </c>
      <c r="L259" s="148" t="s">
        <v>327</v>
      </c>
      <c r="M259" s="128" t="s">
        <v>6709</v>
      </c>
      <c r="N259" s="148" t="s">
        <v>38</v>
      </c>
      <c r="O259" s="128" t="s">
        <v>4786</v>
      </c>
      <c r="P259" s="128"/>
      <c r="Q259" s="24" t="s">
        <v>5042</v>
      </c>
      <c r="R259" s="128" t="s">
        <v>4480</v>
      </c>
    </row>
    <row r="260" spans="1:18">
      <c r="A260" s="155" t="s">
        <v>4479</v>
      </c>
      <c r="B260" s="155" t="s">
        <v>4480</v>
      </c>
      <c r="C260" s="155" t="s">
        <v>6706</v>
      </c>
      <c r="D260" s="24" t="s">
        <v>5067</v>
      </c>
      <c r="E260" s="147" t="str">
        <f t="shared" si="8"/>
        <v xml:space="preserve">โครงการพัฒนาโครงสร้างพื้นฐานของพื้นที่แนวชายแดน  กิจกรรมบูรณะทางผิวแอสฟัลต์  ทางหลวงหมายเลข 3405  ตอน  บ้านแหลม – ทุ่งขนาน ตำบลทุ่งขนาน   อำเภอสอยดาว  จังหวัดจันทบุรี </v>
      </c>
      <c r="F260" s="148" t="s">
        <v>5068</v>
      </c>
      <c r="G260" s="148" t="s">
        <v>29</v>
      </c>
      <c r="H260" s="128">
        <v>2567</v>
      </c>
      <c r="I260" s="128" t="s">
        <v>4056</v>
      </c>
      <c r="J260" s="128" t="s">
        <v>237</v>
      </c>
      <c r="K260" s="148" t="s">
        <v>963</v>
      </c>
      <c r="L260" s="148" t="s">
        <v>327</v>
      </c>
      <c r="M260" s="128" t="s">
        <v>6709</v>
      </c>
      <c r="N260" s="148" t="s">
        <v>38</v>
      </c>
      <c r="O260" s="128" t="s">
        <v>4786</v>
      </c>
      <c r="P260" s="128"/>
      <c r="Q260" s="24" t="s">
        <v>5069</v>
      </c>
      <c r="R260" s="128" t="s">
        <v>4480</v>
      </c>
    </row>
    <row r="261" spans="1:18">
      <c r="A261" s="155" t="s">
        <v>4479</v>
      </c>
      <c r="B261" s="155" t="s">
        <v>4480</v>
      </c>
      <c r="C261" s="155" t="s">
        <v>6706</v>
      </c>
      <c r="D261" s="24" t="s">
        <v>5079</v>
      </c>
      <c r="E261" s="147" t="str">
        <f t="shared" si="8"/>
        <v xml:space="preserve">โครงการพัฒนาโครงข่ายคมนาคมระบบโลจิสติกส์ และสิ่งอำนวยความสะดวกให้มีความพร้อม  ปรับปรุงเพิ่มศักยภาพของผิวจราจรบนทางหลวงสายหลัก ทางหลวงหมายเลข 12 ตอนควบคุม 0603 ตอนน้ำดุก – ห้วยซำมะคาว ระหว่าง กม. 368+650 – กม. 369+850 ปรับปรุงทางหลวง โดยการเพิ่มช่องจราจรจากเดิมทาง 2 ช่องจราจร เป็นทาง 4 ช่องจราจร ทางหลวงหมายเลข 12 ตอนควบคุม 0603 ตอนน้ำดุก – ห้วยซำมะคาว ระหว่าง กม. 368+650 – กม. 369+850 ตำบลปากช่อง อำเภอหล่มสัก จังหวัดเพชรบูรณ์ ระยะทาง 1.200 กิโลเมตร </v>
      </c>
      <c r="F261" s="148" t="s">
        <v>5080</v>
      </c>
      <c r="G261" s="148" t="s">
        <v>29</v>
      </c>
      <c r="H261" s="128">
        <v>2567</v>
      </c>
      <c r="I261" s="128" t="s">
        <v>3867</v>
      </c>
      <c r="J261" s="128" t="s">
        <v>237</v>
      </c>
      <c r="K261" s="148" t="s">
        <v>5081</v>
      </c>
      <c r="L261" s="148" t="s">
        <v>327</v>
      </c>
      <c r="M261" s="128" t="s">
        <v>6709</v>
      </c>
      <c r="N261" s="148" t="s">
        <v>38</v>
      </c>
      <c r="O261" s="128" t="s">
        <v>4786</v>
      </c>
      <c r="P261" s="128"/>
      <c r="Q261" s="24" t="s">
        <v>5082</v>
      </c>
      <c r="R261" s="128" t="s">
        <v>4480</v>
      </c>
    </row>
    <row r="262" spans="1:18">
      <c r="A262" s="155" t="s">
        <v>4479</v>
      </c>
      <c r="B262" s="155" t="s">
        <v>4480</v>
      </c>
      <c r="C262" s="155" t="s">
        <v>6706</v>
      </c>
      <c r="D262" s="24" t="s">
        <v>5083</v>
      </c>
      <c r="E262" s="147" t="str">
        <f t="shared" si="8"/>
        <v>ติดตั้งไฟฟ้าแสงสว่าง ทางหลวงหมายเลข 1132  ตอนควบคุม 0101 ตอน วังประจบ - ลานทอง  ระหว่าง กม.9+150 - กม.11+705 ตำบลวังประจบ อำเภอเมืองตาก จังหวัดตาก (ภายใต้โครงการพัฒนายกระดับโครงข่ายทางหลวงในพื้นที่จังหวัดตากเชื่อมโยงสู่ภูมิภาค)</v>
      </c>
      <c r="F262" s="148" t="s">
        <v>5084</v>
      </c>
      <c r="G262" s="148" t="s">
        <v>29</v>
      </c>
      <c r="H262" s="128">
        <v>2567</v>
      </c>
      <c r="I262" s="128" t="s">
        <v>3867</v>
      </c>
      <c r="J262" s="128" t="s">
        <v>237</v>
      </c>
      <c r="K262" s="148" t="s">
        <v>5085</v>
      </c>
      <c r="L262" s="148" t="s">
        <v>327</v>
      </c>
      <c r="M262" s="128" t="s">
        <v>6709</v>
      </c>
      <c r="N262" s="148" t="s">
        <v>38</v>
      </c>
      <c r="O262" s="128" t="s">
        <v>4786</v>
      </c>
      <c r="P262" s="128"/>
      <c r="Q262" s="24" t="s">
        <v>5086</v>
      </c>
      <c r="R262" s="128" t="s">
        <v>4480</v>
      </c>
    </row>
    <row r="263" spans="1:18">
      <c r="A263" s="155" t="s">
        <v>4479</v>
      </c>
      <c r="B263" s="155" t="s">
        <v>4480</v>
      </c>
      <c r="C263" s="155" t="s">
        <v>6706</v>
      </c>
      <c r="D263" s="24" t="s">
        <v>4502</v>
      </c>
      <c r="E263" s="147" t="str">
        <f t="shared" si="8"/>
        <v>โครงการเพิ่มประสิทธิภาพด้านการผลิตและการขนส่งของสหกรณ์เพื่อเป็นต้นแบบในการบริหารจัดการ</v>
      </c>
      <c r="F263" s="148" t="s">
        <v>4433</v>
      </c>
      <c r="G263" s="148" t="s">
        <v>29</v>
      </c>
      <c r="H263" s="128">
        <v>2567</v>
      </c>
      <c r="I263" s="128" t="s">
        <v>2696</v>
      </c>
      <c r="J263" s="128" t="s">
        <v>237</v>
      </c>
      <c r="K263" s="148" t="s">
        <v>1126</v>
      </c>
      <c r="L263" s="148" t="s">
        <v>4434</v>
      </c>
      <c r="M263" s="128" t="s">
        <v>6727</v>
      </c>
      <c r="N263" s="148" t="s">
        <v>556</v>
      </c>
      <c r="O263" s="128" t="s">
        <v>4786</v>
      </c>
      <c r="P263" s="128"/>
      <c r="Q263" s="24" t="s">
        <v>5371</v>
      </c>
      <c r="R263" s="128" t="s">
        <v>4480</v>
      </c>
    </row>
    <row r="264" spans="1:18">
      <c r="A264" s="155" t="s">
        <v>4479</v>
      </c>
      <c r="B264" s="155" t="s">
        <v>4480</v>
      </c>
      <c r="C264" s="155" t="s">
        <v>6706</v>
      </c>
      <c r="D264" s="24" t="s">
        <v>5373</v>
      </c>
      <c r="E264" s="147" t="str">
        <f t="shared" si="8"/>
        <v xml:space="preserve">ปรับปรุงถนนบนคันคลอง 1L-4L (ฝั่งขวา)  ตำบลมะขามเฒ่า อำเภอวัดสิงห์ จังหวัดชัยนาท   ระยะทาง 1.980 กิโลเมตร </v>
      </c>
      <c r="F264" s="148" t="s">
        <v>5374</v>
      </c>
      <c r="G264" s="148" t="s">
        <v>29</v>
      </c>
      <c r="H264" s="128">
        <v>2567</v>
      </c>
      <c r="I264" s="128" t="s">
        <v>4056</v>
      </c>
      <c r="J264" s="128" t="s">
        <v>237</v>
      </c>
      <c r="K264" s="148" t="s">
        <v>3923</v>
      </c>
      <c r="L264" s="148" t="s">
        <v>1848</v>
      </c>
      <c r="M264" s="128" t="s">
        <v>6712</v>
      </c>
      <c r="N264" s="148" t="s">
        <v>556</v>
      </c>
      <c r="O264" s="128" t="s">
        <v>4786</v>
      </c>
      <c r="P264" s="128"/>
      <c r="Q264" s="24" t="s">
        <v>5375</v>
      </c>
      <c r="R264" s="128" t="s">
        <v>4480</v>
      </c>
    </row>
    <row r="265" spans="1:18">
      <c r="A265" s="155" t="s">
        <v>4479</v>
      </c>
      <c r="B265" s="155" t="s">
        <v>4480</v>
      </c>
      <c r="C265" s="155" t="s">
        <v>6706</v>
      </c>
      <c r="D265" s="24" t="s">
        <v>4478</v>
      </c>
      <c r="E265" s="147" t="str">
        <f t="shared" si="8"/>
        <v>โครงการเพิ่มขีดความสามารถผู้ประกอบการค้า การลงทุน และผลิตภัณฑ์ภูมิปัญญาชุมชน</v>
      </c>
      <c r="F265" s="148" t="s">
        <v>4061</v>
      </c>
      <c r="G265" s="148" t="s">
        <v>29</v>
      </c>
      <c r="H265" s="128">
        <v>2567</v>
      </c>
      <c r="I265" s="128" t="s">
        <v>2696</v>
      </c>
      <c r="J265" s="128" t="s">
        <v>237</v>
      </c>
      <c r="K265" s="148"/>
      <c r="L265" s="148" t="s">
        <v>2066</v>
      </c>
      <c r="M265" s="128" t="s">
        <v>2066</v>
      </c>
      <c r="N265" s="148" t="s">
        <v>1005</v>
      </c>
      <c r="O265" s="128" t="s">
        <v>4786</v>
      </c>
      <c r="P265" s="128"/>
      <c r="Q265" s="24" t="s">
        <v>6476</v>
      </c>
      <c r="R265" s="128" t="s">
        <v>4480</v>
      </c>
    </row>
    <row r="266" spans="1:18">
      <c r="A266" s="155" t="s">
        <v>4479</v>
      </c>
      <c r="B266" s="155" t="s">
        <v>4480</v>
      </c>
      <c r="C266" s="155" t="s">
        <v>6706</v>
      </c>
      <c r="D266" s="24" t="s">
        <v>5380</v>
      </c>
      <c r="E266" s="147" t="str">
        <f t="shared" si="8"/>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สายห้วยไม้แดงวงแหวน กว้าง 4.00 เมตร ยาว 185.00 เมตร หนา 0.15 เมตร หมู่ที่ 3  ตำบลม่วงเจ็ดต้น อำเภอบ้านโคก จังหวัดอุตรดิตถ์</v>
      </c>
      <c r="F266" s="148" t="s">
        <v>5381</v>
      </c>
      <c r="G266" s="148" t="s">
        <v>29</v>
      </c>
      <c r="H266" s="128">
        <v>2568</v>
      </c>
      <c r="I266" s="128" t="s">
        <v>517</v>
      </c>
      <c r="J266" s="128" t="s">
        <v>1267</v>
      </c>
      <c r="K266" s="148"/>
      <c r="L266" s="148" t="s">
        <v>5382</v>
      </c>
      <c r="M266" s="128" t="s">
        <v>5382</v>
      </c>
      <c r="N266" s="148" t="s">
        <v>1005</v>
      </c>
      <c r="O266" s="128" t="s">
        <v>5383</v>
      </c>
      <c r="P266" s="128"/>
      <c r="Q266" s="24" t="s">
        <v>5384</v>
      </c>
      <c r="R266" s="128" t="s">
        <v>4480</v>
      </c>
    </row>
    <row r="267" spans="1:18">
      <c r="A267" s="155" t="s">
        <v>4479</v>
      </c>
      <c r="B267" s="155" t="s">
        <v>4480</v>
      </c>
      <c r="C267" s="155" t="s">
        <v>6706</v>
      </c>
      <c r="D267" s="24" t="s">
        <v>5407</v>
      </c>
      <c r="E267" s="147" t="str">
        <f t="shared" si="8"/>
        <v>โครงการต่อยอดงานวิจัยและพัฒนาผลิตภัณฑ์และชิ้นส่วนระบบรางในประเทศเข้าสู่อุตสาหกรรม</v>
      </c>
      <c r="F267" s="148" t="s">
        <v>5408</v>
      </c>
      <c r="G267" s="148" t="s">
        <v>29</v>
      </c>
      <c r="H267" s="128">
        <v>2568</v>
      </c>
      <c r="I267" s="128" t="s">
        <v>517</v>
      </c>
      <c r="J267" s="128" t="s">
        <v>1267</v>
      </c>
      <c r="K267" s="148" t="s">
        <v>4366</v>
      </c>
      <c r="L267" s="148" t="s">
        <v>4367</v>
      </c>
      <c r="M267" s="128" t="s">
        <v>6721</v>
      </c>
      <c r="N267" s="148" t="s">
        <v>38</v>
      </c>
      <c r="O267" s="128" t="s">
        <v>5383</v>
      </c>
      <c r="P267" s="128"/>
      <c r="Q267" s="24" t="s">
        <v>5409</v>
      </c>
      <c r="R267" s="128" t="s">
        <v>4480</v>
      </c>
    </row>
    <row r="268" spans="1:18">
      <c r="A268" s="155" t="s">
        <v>4479</v>
      </c>
      <c r="B268" s="155" t="s">
        <v>4480</v>
      </c>
      <c r="C268" s="155" t="s">
        <v>6706</v>
      </c>
      <c r="D268" s="24" t="s">
        <v>5455</v>
      </c>
      <c r="E268" s="147" t="str">
        <f t="shared" si="8"/>
        <v>โครงการปรับปรุงซ่อมแซมผิวจราจรลูกรังเป็นคอนกรีตเสริมเหล็กสายทางบ้านตาลเจ็ดต้น หมู่ที่ 3 - หย่อมบ้านปายสองแง่ หมู่ที่ 4 ตำบลเวียงเหนือ อำเภอปาย จังหวัดแม่ฮ่องสอน ขนาดกว้าง 4.00 เมตร หนา 0.15 เมตร ยาว 6,000 เมตร หรือมีพื้นที่ไม่น้อยกว่า 24,000 ตารางเมตร</v>
      </c>
      <c r="F268" s="148" t="s">
        <v>5456</v>
      </c>
      <c r="G268" s="148" t="s">
        <v>29</v>
      </c>
      <c r="H268" s="128">
        <v>2568</v>
      </c>
      <c r="I268" s="128" t="s">
        <v>517</v>
      </c>
      <c r="J268" s="128" t="s">
        <v>5453</v>
      </c>
      <c r="K268" s="148" t="s">
        <v>1110</v>
      </c>
      <c r="L268" s="148" t="s">
        <v>1096</v>
      </c>
      <c r="M268" s="128" t="s">
        <v>6719</v>
      </c>
      <c r="N268" s="148" t="s">
        <v>979</v>
      </c>
      <c r="O268" s="128" t="s">
        <v>5383</v>
      </c>
      <c r="P268" s="128"/>
      <c r="Q268" s="24" t="s">
        <v>5457</v>
      </c>
      <c r="R268" s="128" t="s">
        <v>4480</v>
      </c>
    </row>
    <row r="269" spans="1:18">
      <c r="A269" s="155" t="s">
        <v>4479</v>
      </c>
      <c r="B269" s="155" t="s">
        <v>4480</v>
      </c>
      <c r="C269" s="155" t="s">
        <v>6706</v>
      </c>
      <c r="D269" s="24" t="s">
        <v>5510</v>
      </c>
      <c r="E269" s="147" t="str">
        <f t="shared" si="8"/>
        <v xml:space="preserve">ปรับปรุงถนนแอสฟัลท์ติกคอนกรีตพร้อมวางท่อระบายน้ำสายบ้านหนองเหียง-หลังวัดหนองม่วงใหม่ รหัสสายทาง ชบ.ถ.82-005 หมู่ที่ 5 ตำบลหนองขยาด อำเภอพนัสนิคม จังหวัดชลบรี               </v>
      </c>
      <c r="F269" s="148" t="s">
        <v>5511</v>
      </c>
      <c r="G269" s="148" t="s">
        <v>29</v>
      </c>
      <c r="H269" s="128">
        <v>2568</v>
      </c>
      <c r="I269" s="128" t="s">
        <v>517</v>
      </c>
      <c r="J269" s="128" t="s">
        <v>1267</v>
      </c>
      <c r="K269" s="148"/>
      <c r="L269" s="148" t="s">
        <v>2567</v>
      </c>
      <c r="M269" s="128" t="s">
        <v>2567</v>
      </c>
      <c r="N269" s="148" t="s">
        <v>1005</v>
      </c>
      <c r="O269" s="128" t="s">
        <v>5383</v>
      </c>
      <c r="P269" s="128"/>
      <c r="Q269" s="24" t="s">
        <v>5512</v>
      </c>
      <c r="R269" s="128" t="s">
        <v>4480</v>
      </c>
    </row>
    <row r="270" spans="1:18">
      <c r="A270" s="155" t="s">
        <v>4479</v>
      </c>
      <c r="B270" s="155" t="s">
        <v>4480</v>
      </c>
      <c r="C270" s="155" t="s">
        <v>6706</v>
      </c>
      <c r="D270" s="24" t="s">
        <v>5516</v>
      </c>
      <c r="E270" s="147" t="str">
        <f t="shared" si="8"/>
        <v>ติดตั้งชุดเสาไฟถนนโคมแอลอีดีพลังงานแสงอาทิตย์ ภายในพื้นที่ตำบลกุฎโง้ง อำเภอพนัสนิคม จังหวัดชลบุรี</v>
      </c>
      <c r="F270" s="148" t="s">
        <v>5517</v>
      </c>
      <c r="G270" s="148" t="s">
        <v>29</v>
      </c>
      <c r="H270" s="128">
        <v>2568</v>
      </c>
      <c r="I270" s="128" t="s">
        <v>517</v>
      </c>
      <c r="J270" s="128" t="s">
        <v>4812</v>
      </c>
      <c r="K270" s="148"/>
      <c r="L270" s="148" t="s">
        <v>2567</v>
      </c>
      <c r="M270" s="128" t="s">
        <v>2567</v>
      </c>
      <c r="N270" s="148" t="s">
        <v>1005</v>
      </c>
      <c r="O270" s="128" t="s">
        <v>5383</v>
      </c>
      <c r="P270" s="128"/>
      <c r="Q270" s="24" t="s">
        <v>5518</v>
      </c>
      <c r="R270" s="128" t="s">
        <v>4480</v>
      </c>
    </row>
    <row r="271" spans="1:18">
      <c r="A271" s="155" t="s">
        <v>4479</v>
      </c>
      <c r="B271" s="155" t="s">
        <v>4480</v>
      </c>
      <c r="C271" s="155" t="s">
        <v>6706</v>
      </c>
      <c r="D271" s="24" t="s">
        <v>5519</v>
      </c>
      <c r="E271" s="147" t="str">
        <f t="shared" si="8"/>
        <v>ติดตั้งชุดเสาไฟถนนโคมไฟแอลอีดีพลังงานแสงอาทิตย์ บริเวณสี่แยกศาลาคู่ หมู่ที่ 7 – หน้าวัดแก้วศิลาราม เชื่อมต่อโบราณสถานสระสี่เหลี่ยม หมู่ที่ 6 ตำบลสระสี่เหลี่ยม อำเภอพนัสนิคม จังหวัดชลบุรี</v>
      </c>
      <c r="F271" s="148" t="s">
        <v>5520</v>
      </c>
      <c r="G271" s="148" t="s">
        <v>29</v>
      </c>
      <c r="H271" s="128">
        <v>2568</v>
      </c>
      <c r="I271" s="128" t="s">
        <v>2111</v>
      </c>
      <c r="J271" s="128" t="s">
        <v>1267</v>
      </c>
      <c r="K271" s="148"/>
      <c r="L271" s="148" t="s">
        <v>2567</v>
      </c>
      <c r="M271" s="128" t="s">
        <v>2567</v>
      </c>
      <c r="N271" s="148" t="s">
        <v>1005</v>
      </c>
      <c r="O271" s="128" t="s">
        <v>5383</v>
      </c>
      <c r="P271" s="128"/>
      <c r="Q271" s="24" t="s">
        <v>5521</v>
      </c>
      <c r="R271" s="128" t="s">
        <v>4480</v>
      </c>
    </row>
    <row r="272" spans="1:18">
      <c r="A272" s="155" t="s">
        <v>4479</v>
      </c>
      <c r="B272" s="155" t="s">
        <v>4480</v>
      </c>
      <c r="C272" s="155" t="s">
        <v>6706</v>
      </c>
      <c r="D272" s="24" t="s">
        <v>5522</v>
      </c>
      <c r="E272" s="147" t="str">
        <f t="shared" si="8"/>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90วัตต์ บริเวณหน้าเทศบาลตำบลหัวถนน ถึง ทางหลวงหมายเลข 331 ตำบลหัวถนน อำเภอพนัสนิคม จังหวัดชลบุรี</v>
      </c>
      <c r="F272" s="148" t="s">
        <v>5523</v>
      </c>
      <c r="G272" s="148" t="s">
        <v>29</v>
      </c>
      <c r="H272" s="128">
        <v>2568</v>
      </c>
      <c r="I272" s="128" t="s">
        <v>517</v>
      </c>
      <c r="J272" s="128" t="s">
        <v>1267</v>
      </c>
      <c r="K272" s="148"/>
      <c r="L272" s="148" t="s">
        <v>2567</v>
      </c>
      <c r="M272" s="128" t="s">
        <v>2567</v>
      </c>
      <c r="N272" s="148" t="s">
        <v>1005</v>
      </c>
      <c r="O272" s="128" t="s">
        <v>5383</v>
      </c>
      <c r="P272" s="128"/>
      <c r="Q272" s="24" t="s">
        <v>5524</v>
      </c>
      <c r="R272" s="128" t="s">
        <v>4480</v>
      </c>
    </row>
    <row r="273" spans="1:18">
      <c r="A273" s="155" t="s">
        <v>4479</v>
      </c>
      <c r="B273" s="155" t="s">
        <v>4480</v>
      </c>
      <c r="C273" s="155" t="s">
        <v>6706</v>
      </c>
      <c r="D273" s="24" t="s">
        <v>5546</v>
      </c>
      <c r="E273" s="147" t="str">
        <f t="shared" si="8"/>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สายบ้านศรีนวล หมู่ที่ 9 - บ้าน โนนตะแบก หมู่ที่ 11 ตำบลสังขะ อำเภอสังขะ จังหวัดสุรินทร์</v>
      </c>
      <c r="F273" s="148" t="s">
        <v>5547</v>
      </c>
      <c r="G273" s="148" t="s">
        <v>29</v>
      </c>
      <c r="H273" s="128">
        <v>2568</v>
      </c>
      <c r="I273" s="128" t="s">
        <v>517</v>
      </c>
      <c r="J273" s="128" t="s">
        <v>1267</v>
      </c>
      <c r="K273" s="148" t="s">
        <v>1953</v>
      </c>
      <c r="L273" s="148" t="s">
        <v>775</v>
      </c>
      <c r="M273" s="128" t="s">
        <v>6710</v>
      </c>
      <c r="N273" s="148" t="s">
        <v>38</v>
      </c>
      <c r="O273" s="128" t="s">
        <v>5383</v>
      </c>
      <c r="P273" s="128"/>
      <c r="Q273" s="24" t="s">
        <v>5548</v>
      </c>
      <c r="R273" s="128" t="s">
        <v>4480</v>
      </c>
    </row>
    <row r="274" spans="1:18">
      <c r="A274" s="155" t="s">
        <v>4479</v>
      </c>
      <c r="B274" s="155" t="s">
        <v>4480</v>
      </c>
      <c r="C274" s="155" t="s">
        <v>6706</v>
      </c>
      <c r="D274" s="24" t="s">
        <v>5549</v>
      </c>
      <c r="E274" s="147" t="str">
        <f t="shared" si="8"/>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สายบ้านระเวียง ตำบลระเวียง อำเภอโนนนารายณ์ - อำเภอรัตนบุรี จังหวัดสุรินทร์</v>
      </c>
      <c r="F274" s="148" t="s">
        <v>5550</v>
      </c>
      <c r="G274" s="148" t="s">
        <v>29</v>
      </c>
      <c r="H274" s="128">
        <v>2568</v>
      </c>
      <c r="I274" s="128" t="s">
        <v>517</v>
      </c>
      <c r="J274" s="128" t="s">
        <v>1267</v>
      </c>
      <c r="K274" s="148" t="s">
        <v>1953</v>
      </c>
      <c r="L274" s="148" t="s">
        <v>775</v>
      </c>
      <c r="M274" s="128" t="s">
        <v>6710</v>
      </c>
      <c r="N274" s="148" t="s">
        <v>38</v>
      </c>
      <c r="O274" s="128" t="s">
        <v>5383</v>
      </c>
      <c r="P274" s="128"/>
      <c r="Q274" s="24" t="s">
        <v>5551</v>
      </c>
      <c r="R274" s="128" t="s">
        <v>4480</v>
      </c>
    </row>
    <row r="275" spans="1:18">
      <c r="A275" s="155" t="s">
        <v>4479</v>
      </c>
      <c r="B275" s="155" t="s">
        <v>4480</v>
      </c>
      <c r="C275" s="155" t="s">
        <v>6706</v>
      </c>
      <c r="D275" s="24" t="s">
        <v>5552</v>
      </c>
      <c r="E275" s="147" t="str">
        <f t="shared" si="8"/>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สายบ้านบุทม - บ้านเปรียง  ตำบลจารพัต อำเภอศีขรภูมิ จังหวัดสุรินทร์</v>
      </c>
      <c r="F275" s="148" t="s">
        <v>5553</v>
      </c>
      <c r="G275" s="148" t="s">
        <v>29</v>
      </c>
      <c r="H275" s="128">
        <v>2568</v>
      </c>
      <c r="I275" s="128" t="s">
        <v>517</v>
      </c>
      <c r="J275" s="128" t="s">
        <v>1267</v>
      </c>
      <c r="K275" s="148" t="s">
        <v>1953</v>
      </c>
      <c r="L275" s="148" t="s">
        <v>775</v>
      </c>
      <c r="M275" s="128" t="s">
        <v>6710</v>
      </c>
      <c r="N275" s="148" t="s">
        <v>38</v>
      </c>
      <c r="O275" s="128" t="s">
        <v>5383</v>
      </c>
      <c r="P275" s="128"/>
      <c r="Q275" s="24" t="s">
        <v>5554</v>
      </c>
      <c r="R275" s="128" t="s">
        <v>4480</v>
      </c>
    </row>
    <row r="276" spans="1:18">
      <c r="A276" s="155" t="s">
        <v>4479</v>
      </c>
      <c r="B276" s="155" t="s">
        <v>4480</v>
      </c>
      <c r="C276" s="155" t="s">
        <v>6706</v>
      </c>
      <c r="D276" s="24" t="s">
        <v>5555</v>
      </c>
      <c r="E276" s="147" t="str">
        <f t="shared" si="8"/>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สายบ้านฉลีก หมู่ที่ 5 ตำบลตรวจ - บ้านโสน หมู่ที่ 3 ตำบลณรงค์ อำเภอศรีณรงค์ จังหวัดสุรินทร์</v>
      </c>
      <c r="F276" s="148" t="s">
        <v>5556</v>
      </c>
      <c r="G276" s="148" t="s">
        <v>29</v>
      </c>
      <c r="H276" s="128">
        <v>2568</v>
      </c>
      <c r="I276" s="128" t="s">
        <v>517</v>
      </c>
      <c r="J276" s="128" t="s">
        <v>1267</v>
      </c>
      <c r="K276" s="148" t="s">
        <v>1953</v>
      </c>
      <c r="L276" s="148" t="s">
        <v>775</v>
      </c>
      <c r="M276" s="128" t="s">
        <v>6710</v>
      </c>
      <c r="N276" s="148" t="s">
        <v>38</v>
      </c>
      <c r="O276" s="128" t="s">
        <v>5383</v>
      </c>
      <c r="P276" s="128"/>
      <c r="Q276" s="24" t="s">
        <v>5557</v>
      </c>
      <c r="R276" s="128" t="s">
        <v>4480</v>
      </c>
    </row>
    <row r="277" spans="1:18">
      <c r="A277" s="155" t="s">
        <v>4479</v>
      </c>
      <c r="B277" s="155" t="s">
        <v>4480</v>
      </c>
      <c r="C277" s="155" t="s">
        <v>6706</v>
      </c>
      <c r="D277" s="24" t="s">
        <v>5558</v>
      </c>
      <c r="E277" s="147" t="str">
        <f t="shared" si="8"/>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สายบ้านละหุ่ง ตำบลนาบัว –  บ้านสวาย ตำบลสวาย อำเภอเมืองสุรินทร์ จังหวัดสุรินทร์</v>
      </c>
      <c r="F277" s="148" t="s">
        <v>5559</v>
      </c>
      <c r="G277" s="148" t="s">
        <v>29</v>
      </c>
      <c r="H277" s="128">
        <v>2568</v>
      </c>
      <c r="I277" s="128" t="s">
        <v>517</v>
      </c>
      <c r="J277" s="128" t="s">
        <v>1267</v>
      </c>
      <c r="K277" s="148" t="s">
        <v>1953</v>
      </c>
      <c r="L277" s="148" t="s">
        <v>775</v>
      </c>
      <c r="M277" s="128" t="s">
        <v>6710</v>
      </c>
      <c r="N277" s="148" t="s">
        <v>38</v>
      </c>
      <c r="O277" s="128" t="s">
        <v>5383</v>
      </c>
      <c r="P277" s="128"/>
      <c r="Q277" s="24" t="s">
        <v>5560</v>
      </c>
      <c r="R277" s="128" t="s">
        <v>4480</v>
      </c>
    </row>
    <row r="278" spans="1:18">
      <c r="A278" s="155" t="s">
        <v>4479</v>
      </c>
      <c r="B278" s="155" t="s">
        <v>4480</v>
      </c>
      <c r="C278" s="155" t="s">
        <v>6706</v>
      </c>
      <c r="D278" s="24" t="s">
        <v>5561</v>
      </c>
      <c r="E278" s="147" t="str">
        <f t="shared" si="8"/>
        <v>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สายถนนทางเข้าโลกของช้าง (ตอน 1) บ้านกระโพ หมู่ที่ 1 ตำบลกระโพ อำเภอท่าตูม จังหวัดสุรินทร์</v>
      </c>
      <c r="F278" s="148" t="s">
        <v>5562</v>
      </c>
      <c r="G278" s="148" t="s">
        <v>29</v>
      </c>
      <c r="H278" s="128">
        <v>2568</v>
      </c>
      <c r="I278" s="128" t="s">
        <v>517</v>
      </c>
      <c r="J278" s="128" t="s">
        <v>1267</v>
      </c>
      <c r="K278" s="148" t="s">
        <v>1953</v>
      </c>
      <c r="L278" s="148" t="s">
        <v>775</v>
      </c>
      <c r="M278" s="128" t="s">
        <v>6710</v>
      </c>
      <c r="N278" s="148" t="s">
        <v>38</v>
      </c>
      <c r="O278" s="128" t="s">
        <v>5383</v>
      </c>
      <c r="P278" s="128"/>
      <c r="Q278" s="24" t="s">
        <v>5563</v>
      </c>
      <c r="R278" s="128" t="s">
        <v>4480</v>
      </c>
    </row>
    <row r="279" spans="1:18">
      <c r="A279" s="155" t="s">
        <v>4479</v>
      </c>
      <c r="B279" s="155" t="s">
        <v>4480</v>
      </c>
      <c r="C279" s="155" t="s">
        <v>6706</v>
      </c>
      <c r="D279" s="24" t="s">
        <v>5564</v>
      </c>
      <c r="E279" s="147" t="str">
        <f t="shared" si="8"/>
        <v xml:space="preserve">โครงการการส่งเสริมและพัฒนาศักยภาพการค้า การลงทุน การบริการ และเชื่อมโยงเศรษฐกิจชายแดน/ซ่อมสร้างถนนลาดยางแอสฟัลติกคอนกรีต สายบ้านน้อยแสนสุข  หมู่ที่ 12–แยกเขาขาว (จุดชมวิวผามะนาว) ตำบลโคกตะเคียน อำเภอกาบเชิง จังหวัดสุรินทร์ </v>
      </c>
      <c r="F279" s="148" t="s">
        <v>5565</v>
      </c>
      <c r="G279" s="148" t="s">
        <v>29</v>
      </c>
      <c r="H279" s="128">
        <v>2568</v>
      </c>
      <c r="I279" s="128" t="s">
        <v>517</v>
      </c>
      <c r="J279" s="128" t="s">
        <v>1267</v>
      </c>
      <c r="K279" s="148" t="s">
        <v>1953</v>
      </c>
      <c r="L279" s="148" t="s">
        <v>775</v>
      </c>
      <c r="M279" s="128" t="s">
        <v>6710</v>
      </c>
      <c r="N279" s="148" t="s">
        <v>38</v>
      </c>
      <c r="O279" s="128" t="s">
        <v>5383</v>
      </c>
      <c r="P279" s="128"/>
      <c r="Q279" s="24" t="s">
        <v>5566</v>
      </c>
      <c r="R279" s="128" t="s">
        <v>4480</v>
      </c>
    </row>
    <row r="280" spans="1:18">
      <c r="A280" s="155" t="s">
        <v>4479</v>
      </c>
      <c r="B280" s="155" t="s">
        <v>4480</v>
      </c>
      <c r="C280" s="155" t="s">
        <v>6706</v>
      </c>
      <c r="D280" s="24" t="s">
        <v>5570</v>
      </c>
      <c r="E280" s="147" t="str">
        <f t="shared" si="8"/>
        <v xml:space="preserve">ซ่อมสร้างผิวทางลาดยางแอสฟัลท์คอนกรีต สาย แยกทางหลวงหมายเลข 1 - บ้านธาตุ ตำบลบ้านแก้ง  อำเภอเฉลิมพระเกียรติ จังหวัดสระบุรี </v>
      </c>
      <c r="F280" s="148" t="s">
        <v>5571</v>
      </c>
      <c r="G280" s="148" t="s">
        <v>29</v>
      </c>
      <c r="H280" s="128">
        <v>2568</v>
      </c>
      <c r="I280" s="128" t="s">
        <v>517</v>
      </c>
      <c r="J280" s="128" t="s">
        <v>1267</v>
      </c>
      <c r="K280" s="148" t="s">
        <v>1019</v>
      </c>
      <c r="L280" s="148" t="s">
        <v>775</v>
      </c>
      <c r="M280" s="128" t="s">
        <v>6710</v>
      </c>
      <c r="N280" s="148" t="s">
        <v>38</v>
      </c>
      <c r="O280" s="128" t="s">
        <v>5383</v>
      </c>
      <c r="P280" s="128"/>
      <c r="Q280" s="24" t="s">
        <v>5572</v>
      </c>
      <c r="R280" s="128" t="s">
        <v>4480</v>
      </c>
    </row>
    <row r="281" spans="1:18">
      <c r="A281" s="155" t="s">
        <v>4479</v>
      </c>
      <c r="B281" s="155" t="s">
        <v>4480</v>
      </c>
      <c r="C281" s="155" t="s">
        <v>6706</v>
      </c>
      <c r="D281" s="24" t="s">
        <v>5625</v>
      </c>
      <c r="E281" s="147" t="str">
        <f t="shared" si="8"/>
        <v>ปรับปรุงถนนลาดยาง AC. ถนนสายแยกทางหลวงชนบท สายพบ.1046 - บ้านดอน อำเภอชะอำ จังหวัดเพชรบุรี</v>
      </c>
      <c r="F281" s="148" t="s">
        <v>5626</v>
      </c>
      <c r="G281" s="148" t="s">
        <v>29</v>
      </c>
      <c r="H281" s="128">
        <v>2568</v>
      </c>
      <c r="I281" s="128" t="s">
        <v>517</v>
      </c>
      <c r="J281" s="128" t="s">
        <v>1267</v>
      </c>
      <c r="K281" s="148" t="s">
        <v>1238</v>
      </c>
      <c r="L281" s="148" t="s">
        <v>775</v>
      </c>
      <c r="M281" s="128" t="s">
        <v>6710</v>
      </c>
      <c r="N281" s="148" t="s">
        <v>38</v>
      </c>
      <c r="O281" s="128" t="s">
        <v>5383</v>
      </c>
      <c r="P281" s="128"/>
      <c r="Q281" s="24" t="s">
        <v>5627</v>
      </c>
      <c r="R281" s="128" t="s">
        <v>4480</v>
      </c>
    </row>
    <row r="282" spans="1:18">
      <c r="A282" s="155" t="s">
        <v>4479</v>
      </c>
      <c r="B282" s="155" t="s">
        <v>4480</v>
      </c>
      <c r="C282" s="155" t="s">
        <v>6706</v>
      </c>
      <c r="D282" s="24" t="s">
        <v>5628</v>
      </c>
      <c r="E282" s="147" t="str">
        <f t="shared" si="8"/>
        <v>ก่อสร้างถนนลาดยาง AC. ศูนย์การเรียนตำรวจตระเวนชายแดนอินทรีอาสา (บ้านปาเกอะญอ) ตำบลป่าเด็ง อำเภอแก่งกระจาน จังหวัดเพชรบุรี</v>
      </c>
      <c r="F282" s="148" t="s">
        <v>5629</v>
      </c>
      <c r="G282" s="148" t="s">
        <v>29</v>
      </c>
      <c r="H282" s="128">
        <v>2568</v>
      </c>
      <c r="I282" s="128" t="s">
        <v>517</v>
      </c>
      <c r="J282" s="128" t="s">
        <v>1267</v>
      </c>
      <c r="K282" s="148" t="s">
        <v>1238</v>
      </c>
      <c r="L282" s="148" t="s">
        <v>775</v>
      </c>
      <c r="M282" s="128" t="s">
        <v>6710</v>
      </c>
      <c r="N282" s="148" t="s">
        <v>38</v>
      </c>
      <c r="O282" s="128" t="s">
        <v>5383</v>
      </c>
      <c r="P282" s="128"/>
      <c r="Q282" s="24" t="s">
        <v>5630</v>
      </c>
      <c r="R282" s="128" t="s">
        <v>4480</v>
      </c>
    </row>
    <row r="283" spans="1:18">
      <c r="A283" s="155" t="s">
        <v>4479</v>
      </c>
      <c r="B283" s="155" t="s">
        <v>4480</v>
      </c>
      <c r="C283" s="155" t="s">
        <v>6706</v>
      </c>
      <c r="D283" s="24" t="s">
        <v>5631</v>
      </c>
      <c r="E283" s="147" t="str">
        <f t="shared" si="8"/>
        <v>โครงการปรับปรุงผิวจราจร ลาดยาง AC บ้านวังยาง - บ้านดงกระบาก ระหว่าง กม.0+0000 - กม.1+175 ตำบลบ้านป่า อำเภอเมืองพิษณุโลก จังหวัดพิษณุโลก</v>
      </c>
      <c r="F283" s="148" t="s">
        <v>5632</v>
      </c>
      <c r="G283" s="148" t="s">
        <v>29</v>
      </c>
      <c r="H283" s="128">
        <v>2568</v>
      </c>
      <c r="I283" s="128" t="s">
        <v>517</v>
      </c>
      <c r="J283" s="128" t="s">
        <v>1267</v>
      </c>
      <c r="K283" s="148" t="s">
        <v>1858</v>
      </c>
      <c r="L283" s="148" t="s">
        <v>775</v>
      </c>
      <c r="M283" s="128" t="s">
        <v>6710</v>
      </c>
      <c r="N283" s="148" t="s">
        <v>38</v>
      </c>
      <c r="O283" s="128" t="s">
        <v>5383</v>
      </c>
      <c r="P283" s="128"/>
      <c r="Q283" s="24" t="s">
        <v>5633</v>
      </c>
      <c r="R283" s="128" t="s">
        <v>4480</v>
      </c>
    </row>
    <row r="284" spans="1:18">
      <c r="A284" s="155" t="s">
        <v>4479</v>
      </c>
      <c r="B284" s="155" t="s">
        <v>4480</v>
      </c>
      <c r="C284" s="155" t="s">
        <v>6706</v>
      </c>
      <c r="D284" s="24" t="s">
        <v>5634</v>
      </c>
      <c r="E284" s="147" t="str">
        <f t="shared" si="8"/>
        <v>โครงการปรับปรุงและพัฒนาเส้นทางเชื่อมโยงการขนส่งโลจิสติกส์และการท่องเที่ยวจังหวัดนครศรีธรรมราช  จังหวัดสงขลา  และจังหวัดพัทลุง</v>
      </c>
      <c r="F284" s="148" t="s">
        <v>5635</v>
      </c>
      <c r="G284" s="148" t="s">
        <v>29</v>
      </c>
      <c r="H284" s="128">
        <v>2568</v>
      </c>
      <c r="I284" s="128" t="s">
        <v>4514</v>
      </c>
      <c r="J284" s="128" t="s">
        <v>1267</v>
      </c>
      <c r="K284" s="148" t="s">
        <v>4225</v>
      </c>
      <c r="L284" s="148" t="s">
        <v>775</v>
      </c>
      <c r="M284" s="128" t="s">
        <v>6710</v>
      </c>
      <c r="N284" s="148" t="s">
        <v>38</v>
      </c>
      <c r="O284" s="128" t="s">
        <v>5383</v>
      </c>
      <c r="P284" s="128"/>
      <c r="Q284" s="24" t="s">
        <v>5636</v>
      </c>
      <c r="R284" s="128" t="s">
        <v>4480</v>
      </c>
    </row>
    <row r="285" spans="1:18">
      <c r="A285" s="155" t="s">
        <v>4479</v>
      </c>
      <c r="B285" s="155" t="s">
        <v>4480</v>
      </c>
      <c r="C285" s="155" t="s">
        <v>6706</v>
      </c>
      <c r="D285" s="24" t="s">
        <v>5652</v>
      </c>
      <c r="E285" s="147" t="str">
        <f t="shared" si="8"/>
        <v>โครงการยกระดับบริการความปลอดภัยและบริหารจัดการท่องเที่ยวให้ได้มาตรฐาน</v>
      </c>
      <c r="F285" s="148" t="s">
        <v>4194</v>
      </c>
      <c r="G285" s="148" t="s">
        <v>29</v>
      </c>
      <c r="H285" s="128">
        <v>2568</v>
      </c>
      <c r="I285" s="128" t="s">
        <v>517</v>
      </c>
      <c r="J285" s="128" t="s">
        <v>1267</v>
      </c>
      <c r="K285" s="148" t="s">
        <v>1126</v>
      </c>
      <c r="L285" s="148" t="s">
        <v>775</v>
      </c>
      <c r="M285" s="128" t="s">
        <v>6710</v>
      </c>
      <c r="N285" s="148" t="s">
        <v>38</v>
      </c>
      <c r="O285" s="128" t="s">
        <v>5383</v>
      </c>
      <c r="P285" s="128"/>
      <c r="Q285" s="24" t="s">
        <v>5653</v>
      </c>
      <c r="R285" s="128" t="s">
        <v>4480</v>
      </c>
    </row>
    <row r="286" spans="1:18">
      <c r="A286" s="155" t="s">
        <v>4479</v>
      </c>
      <c r="B286" s="155" t="s">
        <v>4480</v>
      </c>
      <c r="C286" s="155" t="s">
        <v>6706</v>
      </c>
      <c r="D286" s="24" t="s">
        <v>5674</v>
      </c>
      <c r="E286" s="147" t="str">
        <f t="shared" si="8"/>
        <v>กิจกรรมอำนวยการและสนับสนุนการพัฒนาทางหลวง ปี 2568</v>
      </c>
      <c r="F286" s="148" t="s">
        <v>5675</v>
      </c>
      <c r="G286" s="148" t="s">
        <v>29</v>
      </c>
      <c r="H286" s="128">
        <v>2568</v>
      </c>
      <c r="I286" s="128" t="s">
        <v>517</v>
      </c>
      <c r="J286" s="128" t="s">
        <v>1267</v>
      </c>
      <c r="K286" s="148" t="s">
        <v>151</v>
      </c>
      <c r="L286" s="148" t="s">
        <v>327</v>
      </c>
      <c r="M286" s="128" t="s">
        <v>6709</v>
      </c>
      <c r="N286" s="148" t="s">
        <v>38</v>
      </c>
      <c r="O286" s="128" t="s">
        <v>5383</v>
      </c>
      <c r="P286" s="128"/>
      <c r="Q286" s="24" t="s">
        <v>5676</v>
      </c>
      <c r="R286" s="128" t="s">
        <v>4480</v>
      </c>
    </row>
    <row r="287" spans="1:18">
      <c r="A287" s="155" t="s">
        <v>4479</v>
      </c>
      <c r="B287" s="155" t="s">
        <v>4480</v>
      </c>
      <c r="C287" s="155" t="s">
        <v>6706</v>
      </c>
      <c r="D287" s="24" t="s">
        <v>5719</v>
      </c>
      <c r="E287" s="147" t="str">
        <f t="shared" si="8"/>
        <v>โครงการปรับปรุงทางหลวงหมายเลข 41 ตอน ท่าชี - ถ้ำพรรณรา</v>
      </c>
      <c r="F287" s="148" t="s">
        <v>5720</v>
      </c>
      <c r="G287" s="148" t="s">
        <v>29</v>
      </c>
      <c r="H287" s="149">
        <v>2568</v>
      </c>
      <c r="I287" s="128" t="s">
        <v>5395</v>
      </c>
      <c r="J287" s="128" t="s">
        <v>4812</v>
      </c>
      <c r="K287" s="148" t="s">
        <v>2286</v>
      </c>
      <c r="L287" s="148" t="s">
        <v>327</v>
      </c>
      <c r="M287" s="128" t="s">
        <v>6709</v>
      </c>
      <c r="N287" s="148" t="s">
        <v>38</v>
      </c>
      <c r="O287" s="128" t="s">
        <v>5383</v>
      </c>
      <c r="P287" s="128"/>
      <c r="Q287" s="24" t="s">
        <v>5721</v>
      </c>
      <c r="R287" s="128" t="s">
        <v>4480</v>
      </c>
    </row>
    <row r="288" spans="1:18">
      <c r="A288" s="155" t="s">
        <v>4479</v>
      </c>
      <c r="B288" s="155" t="s">
        <v>4480</v>
      </c>
      <c r="C288" s="155" t="s">
        <v>6706</v>
      </c>
      <c r="D288" s="24" t="s">
        <v>5734</v>
      </c>
      <c r="E288" s="147" t="str">
        <f t="shared" si="8"/>
        <v>ติดตั้งไฟฟ้าแสงสว่าง และสร้างความปลอดภัยในการเดินทางทางหลวงหมายเลข 331 ตอนควบคุม 0302 ตอน สี่แยกนาน้อย - เขาหินซ้อน ระหว่าง กม.132+500 - กม.134+200 ตำบลเขาหินซ้อน อำเภอพนมสารคาม จังหวัดฉะเชิงเทรา</v>
      </c>
      <c r="F288" s="148" t="s">
        <v>5735</v>
      </c>
      <c r="G288" s="148" t="s">
        <v>29</v>
      </c>
      <c r="H288" s="149">
        <v>2568</v>
      </c>
      <c r="I288" s="128" t="s">
        <v>517</v>
      </c>
      <c r="J288" s="128" t="s">
        <v>4815</v>
      </c>
      <c r="K288" s="148" t="s">
        <v>5736</v>
      </c>
      <c r="L288" s="148" t="s">
        <v>327</v>
      </c>
      <c r="M288" s="128" t="s">
        <v>6709</v>
      </c>
      <c r="N288" s="148" t="s">
        <v>38</v>
      </c>
      <c r="O288" s="128" t="s">
        <v>5383</v>
      </c>
      <c r="P288" s="128"/>
      <c r="Q288" s="24" t="s">
        <v>5737</v>
      </c>
      <c r="R288" s="128" t="s">
        <v>4480</v>
      </c>
    </row>
    <row r="289" spans="1:18">
      <c r="A289" s="155" t="s">
        <v>4479</v>
      </c>
      <c r="B289" s="155" t="s">
        <v>4480</v>
      </c>
      <c r="C289" s="155" t="s">
        <v>6706</v>
      </c>
      <c r="D289" s="24" t="s">
        <v>5738</v>
      </c>
      <c r="E289" s="147" t="str">
        <f t="shared" si="8"/>
        <v>งานบูรณะถนนแอสฟัลต์คอนกรีต ทางหลวงหมายเลข 331 ตอนควบคุม 0302 ตอน สี่แยกนาน้อย - เขาหินซ้อน ระหว่าง กม.131+000 - กม.133+590 (คันทางด้านขวา) ตำบลเกาะขนุน อำเภอพนมสารคาม จังหวัดฉะเชิงเทรา</v>
      </c>
      <c r="F289" s="148" t="s">
        <v>5739</v>
      </c>
      <c r="G289" s="148" t="s">
        <v>29</v>
      </c>
      <c r="H289" s="149">
        <v>2568</v>
      </c>
      <c r="I289" s="128" t="s">
        <v>517</v>
      </c>
      <c r="J289" s="128" t="s">
        <v>1267</v>
      </c>
      <c r="K289" s="148" t="s">
        <v>5736</v>
      </c>
      <c r="L289" s="148" t="s">
        <v>327</v>
      </c>
      <c r="M289" s="128" t="s">
        <v>6709</v>
      </c>
      <c r="N289" s="148" t="s">
        <v>38</v>
      </c>
      <c r="O289" s="128" t="s">
        <v>5383</v>
      </c>
      <c r="P289" s="128"/>
      <c r="Q289" s="24" t="s">
        <v>5740</v>
      </c>
      <c r="R289" s="128" t="s">
        <v>4480</v>
      </c>
    </row>
    <row r="290" spans="1:18">
      <c r="A290" s="155" t="s">
        <v>4479</v>
      </c>
      <c r="B290" s="155" t="s">
        <v>4480</v>
      </c>
      <c r="C290" s="155" t="s">
        <v>6706</v>
      </c>
      <c r="D290" s="24" t="s">
        <v>5744</v>
      </c>
      <c r="E290" s="147" t="str">
        <f t="shared" ref="E290:E295" si="9">HYPERLINK(Q290,F290)</f>
        <v>ยกระดับความปลอดภัย จุดกลับรถในระดับเดียวกัน ทางหลวงหมายเลข 362 ตอนควบคุม 0101  ตอนถนนวงแหวนรอบเมืองสระบุรี  (ระยะที่ 1) ตำบลโคกสว่าง  อำเภอเมืองสระบุรี จังหวัดสระบุรี</v>
      </c>
      <c r="F290" s="148" t="s">
        <v>5745</v>
      </c>
      <c r="G290" s="148" t="s">
        <v>29</v>
      </c>
      <c r="H290" s="149">
        <v>2568</v>
      </c>
      <c r="I290" s="128" t="s">
        <v>517</v>
      </c>
      <c r="J290" s="128" t="s">
        <v>1267</v>
      </c>
      <c r="K290" s="148" t="s">
        <v>1073</v>
      </c>
      <c r="L290" s="148" t="s">
        <v>327</v>
      </c>
      <c r="M290" s="128" t="s">
        <v>6709</v>
      </c>
      <c r="N290" s="148" t="s">
        <v>38</v>
      </c>
      <c r="O290" s="128" t="s">
        <v>5383</v>
      </c>
      <c r="P290" s="128"/>
      <c r="Q290" s="24" t="s">
        <v>5746</v>
      </c>
      <c r="R290" s="128" t="s">
        <v>4480</v>
      </c>
    </row>
    <row r="291" spans="1:18">
      <c r="A291" s="155" t="s">
        <v>4479</v>
      </c>
      <c r="B291" s="155" t="s">
        <v>4480</v>
      </c>
      <c r="C291" s="155" t="s">
        <v>6706</v>
      </c>
      <c r="D291" s="24" t="s">
        <v>5762</v>
      </c>
      <c r="E291" s="147" t="str">
        <f t="shared" si="9"/>
        <v>ยกระดับมาตรฐานงานอำนวยความปลอดภัย (งานไฟฟ้าแสงสว่าง ฯลฯ) ทางหลวงหมายเลข 1016 ตอนควบคุม 0200 กิ่วพร้าว – เชียงแสน กม.12+570 – กม.29+500 (เป็นช่วง ๆ) 	ตำบลจันจว้าใต้ อำเภอแม่จัน จังหวัดเชียงราย</v>
      </c>
      <c r="F291" s="148" t="s">
        <v>5763</v>
      </c>
      <c r="G291" s="148" t="s">
        <v>29</v>
      </c>
      <c r="H291" s="149">
        <v>2568</v>
      </c>
      <c r="I291" s="128" t="s">
        <v>517</v>
      </c>
      <c r="J291" s="128" t="s">
        <v>1267</v>
      </c>
      <c r="K291" s="148" t="s">
        <v>872</v>
      </c>
      <c r="L291" s="148" t="s">
        <v>327</v>
      </c>
      <c r="M291" s="128" t="s">
        <v>6709</v>
      </c>
      <c r="N291" s="148" t="s">
        <v>38</v>
      </c>
      <c r="O291" s="128" t="s">
        <v>5383</v>
      </c>
      <c r="P291" s="185"/>
      <c r="Q291" s="24" t="s">
        <v>5764</v>
      </c>
      <c r="R291" s="128" t="s">
        <v>4480</v>
      </c>
    </row>
    <row r="292" spans="1:18">
      <c r="A292" s="155" t="s">
        <v>4479</v>
      </c>
      <c r="B292" s="155" t="s">
        <v>4480</v>
      </c>
      <c r="C292" s="155" t="s">
        <v>6706</v>
      </c>
      <c r="D292" s="24" t="s">
        <v>5765</v>
      </c>
      <c r="E292" s="147" t="str">
        <f t="shared" si="9"/>
        <v>ค่าจ้างที่ปรึกษายกระดับแผนพัฒนาสถานีขนส่งสินค้า (Truck Terminal) รองรับการเชื่อมโยงโครงข่ายโครงสร้างพื้นฐานแบบบูรณาการและเพิ่มประสิทธิภาพระบบโลจิสติกส์ของประเทศ</v>
      </c>
      <c r="F292" s="148" t="s">
        <v>5766</v>
      </c>
      <c r="G292" s="148" t="s">
        <v>29</v>
      </c>
      <c r="H292" s="149">
        <v>2568</v>
      </c>
      <c r="I292" s="128" t="s">
        <v>517</v>
      </c>
      <c r="J292" s="128" t="s">
        <v>1267</v>
      </c>
      <c r="K292" s="148" t="s">
        <v>288</v>
      </c>
      <c r="L292" s="148" t="s">
        <v>289</v>
      </c>
      <c r="M292" s="128" t="s">
        <v>6726</v>
      </c>
      <c r="N292" s="148" t="s">
        <v>38</v>
      </c>
      <c r="O292" s="128" t="s">
        <v>5383</v>
      </c>
      <c r="P292" s="128"/>
      <c r="Q292" s="24" t="s">
        <v>5767</v>
      </c>
      <c r="R292" s="128" t="s">
        <v>4480</v>
      </c>
    </row>
    <row r="293" spans="1:18">
      <c r="A293" s="155" t="s">
        <v>4479</v>
      </c>
      <c r="B293" s="155" t="s">
        <v>4480</v>
      </c>
      <c r="C293" s="155" t="s">
        <v>6706</v>
      </c>
      <c r="D293" s="24" t="s">
        <v>6486</v>
      </c>
      <c r="E293" s="147" t="str">
        <f t="shared" si="9"/>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v>
      </c>
      <c r="F293" s="148" t="s">
        <v>6487</v>
      </c>
      <c r="G293" s="148" t="s">
        <v>29</v>
      </c>
      <c r="H293" s="128">
        <v>2568</v>
      </c>
      <c r="I293" s="128" t="s">
        <v>517</v>
      </c>
      <c r="J293" s="128" t="s">
        <v>1267</v>
      </c>
      <c r="K293" s="148" t="s">
        <v>1782</v>
      </c>
      <c r="L293" s="148" t="s">
        <v>1096</v>
      </c>
      <c r="M293" s="128" t="s">
        <v>6719</v>
      </c>
      <c r="N293" s="148" t="s">
        <v>979</v>
      </c>
      <c r="O293" s="128" t="s">
        <v>5383</v>
      </c>
      <c r="P293" s="128"/>
      <c r="Q293" s="24" t="s">
        <v>6488</v>
      </c>
      <c r="R293" s="128" t="s">
        <v>4480</v>
      </c>
    </row>
    <row r="294" spans="1:18">
      <c r="A294" s="155" t="s">
        <v>4479</v>
      </c>
      <c r="B294" s="155" t="s">
        <v>4480</v>
      </c>
      <c r="C294" s="155" t="s">
        <v>6707</v>
      </c>
      <c r="D294" s="24" t="s">
        <v>4244</v>
      </c>
      <c r="E294" s="147" t="str">
        <f t="shared" si="9"/>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F294" s="148" t="s">
        <v>6412</v>
      </c>
      <c r="G294" s="148" t="s">
        <v>29</v>
      </c>
      <c r="H294" s="128">
        <v>2566</v>
      </c>
      <c r="I294" s="128" t="s">
        <v>575</v>
      </c>
      <c r="J294" s="128" t="s">
        <v>1674</v>
      </c>
      <c r="K294" s="148" t="s">
        <v>4246</v>
      </c>
      <c r="L294" s="148" t="s">
        <v>775</v>
      </c>
      <c r="M294" s="128" t="s">
        <v>6710</v>
      </c>
      <c r="N294" s="148" t="s">
        <v>38</v>
      </c>
      <c r="O294" s="128" t="s">
        <v>4582</v>
      </c>
      <c r="P294" s="152" t="s">
        <v>6708</v>
      </c>
      <c r="Q294" s="24" t="s">
        <v>6413</v>
      </c>
      <c r="R294" s="128" t="s">
        <v>2097</v>
      </c>
    </row>
    <row r="295" spans="1:18">
      <c r="A295" s="155" t="s">
        <v>6699</v>
      </c>
      <c r="B295" s="155" t="s">
        <v>4480</v>
      </c>
      <c r="C295" s="155" t="s">
        <v>6707</v>
      </c>
      <c r="D295" s="24" t="s">
        <v>6608</v>
      </c>
      <c r="E295" s="147" t="str">
        <f t="shared" si="9"/>
        <v xml:space="preserve">โครงการปรับปรุงถนนลาดยางแอสฟัลต์คอนกรีต  สายบ้านลานโย - บ้านหน้าป่า ต.บ้านพร้าว  อ.ป่าพะยอม จ.พัทลุง                             </v>
      </c>
      <c r="F295" s="148" t="s">
        <v>6609</v>
      </c>
      <c r="G295" s="148" t="s">
        <v>29</v>
      </c>
      <c r="H295" s="128">
        <v>2568</v>
      </c>
      <c r="I295" s="128" t="s">
        <v>517</v>
      </c>
      <c r="J295" s="128" t="s">
        <v>1267</v>
      </c>
      <c r="K295" s="148" t="s">
        <v>1087</v>
      </c>
      <c r="L295" s="148" t="s">
        <v>775</v>
      </c>
      <c r="M295" s="128" t="s">
        <v>6710</v>
      </c>
      <c r="N295" s="148" t="s">
        <v>38</v>
      </c>
      <c r="O295" s="128" t="s">
        <v>5383</v>
      </c>
      <c r="P295" s="128"/>
      <c r="Q295" s="24" t="s">
        <v>6610</v>
      </c>
      <c r="R295" s="128" t="s">
        <v>6428</v>
      </c>
    </row>
    <row r="296" spans="1:18">
      <c r="A296" s="156" t="s">
        <v>4479</v>
      </c>
      <c r="B296" s="156" t="s">
        <v>4520</v>
      </c>
      <c r="C296" s="156" t="s">
        <v>6706</v>
      </c>
      <c r="D296" s="24" t="s">
        <v>537</v>
      </c>
      <c r="E296" s="151" t="s">
        <v>538</v>
      </c>
      <c r="F296" s="148" t="s">
        <v>538</v>
      </c>
      <c r="G296" s="148" t="s">
        <v>29</v>
      </c>
      <c r="H296" s="128">
        <v>2562</v>
      </c>
      <c r="I296" s="128" t="s">
        <v>224</v>
      </c>
      <c r="J296" s="128" t="s">
        <v>103</v>
      </c>
      <c r="K296" s="148" t="s">
        <v>533</v>
      </c>
      <c r="L296" s="148" t="s">
        <v>327</v>
      </c>
      <c r="M296" s="128" t="s">
        <v>6709</v>
      </c>
      <c r="N296" s="148" t="s">
        <v>38</v>
      </c>
      <c r="O296" s="128"/>
      <c r="P296" s="128"/>
      <c r="Q296" s="24"/>
      <c r="R296" s="128" t="s">
        <v>2126</v>
      </c>
    </row>
    <row r="297" spans="1:18">
      <c r="A297" s="156" t="s">
        <v>4479</v>
      </c>
      <c r="B297" s="156" t="s">
        <v>4520</v>
      </c>
      <c r="C297" s="156" t="s">
        <v>6706</v>
      </c>
      <c r="D297" s="24" t="s">
        <v>751</v>
      </c>
      <c r="E297" s="151" t="s">
        <v>752</v>
      </c>
      <c r="F297" s="148" t="s">
        <v>752</v>
      </c>
      <c r="G297" s="148" t="s">
        <v>29</v>
      </c>
      <c r="H297" s="128">
        <v>2563</v>
      </c>
      <c r="I297" s="128" t="s">
        <v>309</v>
      </c>
      <c r="J297" s="128" t="s">
        <v>251</v>
      </c>
      <c r="K297" s="148" t="s">
        <v>754</v>
      </c>
      <c r="L297" s="148" t="s">
        <v>755</v>
      </c>
      <c r="M297" s="128" t="s">
        <v>6716</v>
      </c>
      <c r="N297" s="148" t="s">
        <v>756</v>
      </c>
      <c r="O297" s="128"/>
      <c r="P297" s="128"/>
      <c r="Q297" s="24"/>
      <c r="R297" s="128" t="s">
        <v>2126</v>
      </c>
    </row>
    <row r="298" spans="1:18">
      <c r="A298" s="156" t="s">
        <v>4479</v>
      </c>
      <c r="B298" s="156" t="s">
        <v>4520</v>
      </c>
      <c r="C298" s="156" t="s">
        <v>6706</v>
      </c>
      <c r="D298" s="24" t="s">
        <v>1070</v>
      </c>
      <c r="E298" s="151" t="s">
        <v>1071</v>
      </c>
      <c r="F298" s="148" t="s">
        <v>1071</v>
      </c>
      <c r="G298" s="148" t="s">
        <v>478</v>
      </c>
      <c r="H298" s="128">
        <v>2563</v>
      </c>
      <c r="I298" s="128" t="s">
        <v>708</v>
      </c>
      <c r="J298" s="128" t="s">
        <v>231</v>
      </c>
      <c r="K298" s="148" t="s">
        <v>1073</v>
      </c>
      <c r="L298" s="148" t="s">
        <v>327</v>
      </c>
      <c r="M298" s="128" t="s">
        <v>6709</v>
      </c>
      <c r="N298" s="148" t="s">
        <v>38</v>
      </c>
      <c r="O298" s="128"/>
      <c r="P298" s="128"/>
      <c r="Q298" s="24"/>
      <c r="R298" s="128" t="s">
        <v>2126</v>
      </c>
    </row>
    <row r="299" spans="1:18">
      <c r="A299" s="156" t="s">
        <v>4479</v>
      </c>
      <c r="B299" s="156" t="s">
        <v>4520</v>
      </c>
      <c r="C299" s="156" t="s">
        <v>6706</v>
      </c>
      <c r="D299" s="24" t="s">
        <v>1074</v>
      </c>
      <c r="E299" s="151" t="s">
        <v>1075</v>
      </c>
      <c r="F299" s="148" t="s">
        <v>1075</v>
      </c>
      <c r="G299" s="148" t="s">
        <v>29</v>
      </c>
      <c r="H299" s="128">
        <v>2563</v>
      </c>
      <c r="I299" s="128" t="s">
        <v>309</v>
      </c>
      <c r="J299" s="128" t="s">
        <v>231</v>
      </c>
      <c r="K299" s="148" t="s">
        <v>1019</v>
      </c>
      <c r="L299" s="148" t="s">
        <v>775</v>
      </c>
      <c r="M299" s="128" t="s">
        <v>6710</v>
      </c>
      <c r="N299" s="148" t="s">
        <v>38</v>
      </c>
      <c r="O299" s="128"/>
      <c r="P299" s="128"/>
      <c r="Q299" s="24"/>
      <c r="R299" s="128" t="s">
        <v>2126</v>
      </c>
    </row>
    <row r="300" spans="1:18">
      <c r="A300" s="156" t="s">
        <v>4479</v>
      </c>
      <c r="B300" s="156" t="s">
        <v>4520</v>
      </c>
      <c r="C300" s="156" t="s">
        <v>6706</v>
      </c>
      <c r="D300" s="24" t="s">
        <v>1077</v>
      </c>
      <c r="E300" s="151" t="s">
        <v>1078</v>
      </c>
      <c r="F300" s="148" t="s">
        <v>1078</v>
      </c>
      <c r="G300" s="148" t="s">
        <v>29</v>
      </c>
      <c r="H300" s="128">
        <v>2563</v>
      </c>
      <c r="I300" s="128" t="s">
        <v>309</v>
      </c>
      <c r="J300" s="128" t="s">
        <v>231</v>
      </c>
      <c r="K300" s="148" t="s">
        <v>1019</v>
      </c>
      <c r="L300" s="148" t="s">
        <v>775</v>
      </c>
      <c r="M300" s="128" t="s">
        <v>6710</v>
      </c>
      <c r="N300" s="148" t="s">
        <v>38</v>
      </c>
      <c r="O300" s="128"/>
      <c r="P300" s="128"/>
      <c r="Q300" s="24"/>
      <c r="R300" s="128" t="s">
        <v>2126</v>
      </c>
    </row>
    <row r="301" spans="1:18">
      <c r="A301" s="156" t="s">
        <v>4479</v>
      </c>
      <c r="B301" s="156" t="s">
        <v>4520</v>
      </c>
      <c r="C301" s="156" t="s">
        <v>6706</v>
      </c>
      <c r="D301" s="24" t="s">
        <v>1123</v>
      </c>
      <c r="E301" s="151" t="s">
        <v>3043</v>
      </c>
      <c r="F301" s="148" t="s">
        <v>1124</v>
      </c>
      <c r="G301" s="148" t="s">
        <v>29</v>
      </c>
      <c r="H301" s="128">
        <v>2563</v>
      </c>
      <c r="I301" s="128" t="s">
        <v>309</v>
      </c>
      <c r="J301" s="128" t="s">
        <v>251</v>
      </c>
      <c r="K301" s="148" t="s">
        <v>1126</v>
      </c>
      <c r="L301" s="148" t="s">
        <v>1127</v>
      </c>
      <c r="M301" s="128" t="s">
        <v>6743</v>
      </c>
      <c r="N301" s="148" t="s">
        <v>38</v>
      </c>
      <c r="O301" s="128"/>
      <c r="P301" s="128"/>
      <c r="Q301" s="24"/>
      <c r="R301" s="128" t="s">
        <v>2126</v>
      </c>
    </row>
    <row r="302" spans="1:18">
      <c r="A302" s="156" t="s">
        <v>4479</v>
      </c>
      <c r="B302" s="156" t="s">
        <v>4520</v>
      </c>
      <c r="C302" s="156" t="s">
        <v>6706</v>
      </c>
      <c r="D302" s="24" t="s">
        <v>1748</v>
      </c>
      <c r="E302" s="147" t="str">
        <f t="shared" ref="E302:E333" si="10">HYPERLINK(Q302,F302)</f>
        <v>โครงการเสริมสร้างศักยภาพภาคอุตสาหกรรม การค้า การลงทุน กิจกรรมหลัก : เพิ่มประสิทธิภาพการค้าชายแดนเชื่อมโยง EEC และประเทศเพื่อนบ้าน กิจกรรมย่อย : ซ่อมสร้างผิวทางแอสฟัลติกคอนกรีต สายบายพาส - ด่านผ่านแดนถาวรบ้านแหลม ตำบลเทพนิมิต อำเภอโป่งน้ำร้อน จังหวัดจันทบุรี ผิวจราจรแอสฟัลติกคอนกรีต กว้าง 6.00 เมตร ไหล่ทางข้างละ 1.50 เมตร หนา 0.05 เมตร ระยะทาง 3.500 กิโลเมตร</v>
      </c>
      <c r="F302" s="148" t="s">
        <v>1749</v>
      </c>
      <c r="G302" s="148" t="s">
        <v>29</v>
      </c>
      <c r="H302" s="149">
        <v>2564</v>
      </c>
      <c r="I302" s="128" t="s">
        <v>333</v>
      </c>
      <c r="J302" s="128" t="s">
        <v>251</v>
      </c>
      <c r="K302" s="148" t="s">
        <v>859</v>
      </c>
      <c r="L302" s="148" t="s">
        <v>775</v>
      </c>
      <c r="M302" s="128" t="s">
        <v>6710</v>
      </c>
      <c r="N302" s="148" t="s">
        <v>38</v>
      </c>
      <c r="O302" s="128" t="s">
        <v>6125</v>
      </c>
      <c r="P302" s="185"/>
      <c r="Q302" s="24" t="s">
        <v>6168</v>
      </c>
      <c r="R302" s="128" t="s">
        <v>1751</v>
      </c>
    </row>
    <row r="303" spans="1:18">
      <c r="A303" s="156" t="s">
        <v>4479</v>
      </c>
      <c r="B303" s="156" t="s">
        <v>4520</v>
      </c>
      <c r="C303" s="156" t="s">
        <v>6706</v>
      </c>
      <c r="D303" s="24" t="s">
        <v>1840</v>
      </c>
      <c r="E303" s="147" t="str">
        <f t="shared" si="10"/>
        <v>ปรับปรุงโครงสร้างพื้นฐานด้านถนนเพื่อสนับสนุนการค้าการลงทุนและภาคการเกษตรของกลุ่มจังหวัด กิจกรรมย่อย ปรับปรุงถนนสาย มห.3022 แยก ทล.212 บ้านโคกหินกอง อำเภอนิคมคำสร้อย จังหวัดมุกดาหาร​</v>
      </c>
      <c r="F303" s="148" t="s">
        <v>1841</v>
      </c>
      <c r="G303" s="148" t="s">
        <v>29</v>
      </c>
      <c r="H303" s="128">
        <v>2564</v>
      </c>
      <c r="I303" s="128" t="s">
        <v>1248</v>
      </c>
      <c r="J303" s="128" t="s">
        <v>251</v>
      </c>
      <c r="K303" s="148" t="s">
        <v>867</v>
      </c>
      <c r="L303" s="148" t="s">
        <v>775</v>
      </c>
      <c r="M303" s="128" t="s">
        <v>6710</v>
      </c>
      <c r="N303" s="148" t="s">
        <v>38</v>
      </c>
      <c r="O303" s="128" t="s">
        <v>6125</v>
      </c>
      <c r="P303" s="128"/>
      <c r="Q303" s="24" t="s">
        <v>6182</v>
      </c>
      <c r="R303" s="128" t="s">
        <v>1751</v>
      </c>
    </row>
    <row r="304" spans="1:18">
      <c r="A304" s="156" t="s">
        <v>4479</v>
      </c>
      <c r="B304" s="156" t="s">
        <v>4520</v>
      </c>
      <c r="C304" s="156" t="s">
        <v>6706</v>
      </c>
      <c r="D304" s="24" t="s">
        <v>1925</v>
      </c>
      <c r="E304" s="147" t="str">
        <f t="shared" si="10"/>
        <v>ซ่อมสร้างถนนเพื่อรองรับการค้าชายแดน</v>
      </c>
      <c r="F304" s="148" t="s">
        <v>1926</v>
      </c>
      <c r="G304" s="148" t="s">
        <v>29</v>
      </c>
      <c r="H304" s="128">
        <v>2564</v>
      </c>
      <c r="I304" s="128" t="s">
        <v>333</v>
      </c>
      <c r="J304" s="128" t="s">
        <v>251</v>
      </c>
      <c r="K304" s="148" t="s">
        <v>1352</v>
      </c>
      <c r="L304" s="148" t="s">
        <v>775</v>
      </c>
      <c r="M304" s="128" t="s">
        <v>6710</v>
      </c>
      <c r="N304" s="148" t="s">
        <v>38</v>
      </c>
      <c r="O304" s="128" t="s">
        <v>6125</v>
      </c>
      <c r="P304" s="128"/>
      <c r="Q304" s="24" t="s">
        <v>6191</v>
      </c>
      <c r="R304" s="128" t="s">
        <v>1751</v>
      </c>
    </row>
    <row r="305" spans="1:18">
      <c r="A305" s="156" t="s">
        <v>4479</v>
      </c>
      <c r="B305" s="156" t="s">
        <v>4520</v>
      </c>
      <c r="C305" s="156" t="s">
        <v>6706</v>
      </c>
      <c r="D305" s="24" t="s">
        <v>2001</v>
      </c>
      <c r="E305" s="147" t="str">
        <f t="shared" si="10"/>
        <v>กิจกรรมบำรุงรักษาสะพาน</v>
      </c>
      <c r="F305" s="148" t="s">
        <v>2002</v>
      </c>
      <c r="G305" s="148" t="s">
        <v>29</v>
      </c>
      <c r="H305" s="128">
        <v>2564</v>
      </c>
      <c r="I305" s="128" t="s">
        <v>333</v>
      </c>
      <c r="J305" s="128" t="s">
        <v>251</v>
      </c>
      <c r="K305" s="148" t="s">
        <v>533</v>
      </c>
      <c r="L305" s="148" t="s">
        <v>327</v>
      </c>
      <c r="M305" s="128" t="s">
        <v>6709</v>
      </c>
      <c r="N305" s="148" t="s">
        <v>38</v>
      </c>
      <c r="O305" s="128" t="s">
        <v>6125</v>
      </c>
      <c r="P305" s="128"/>
      <c r="Q305" s="24" t="s">
        <v>6225</v>
      </c>
      <c r="R305" s="128" t="s">
        <v>1751</v>
      </c>
    </row>
    <row r="306" spans="1:18">
      <c r="A306" s="156" t="s">
        <v>4479</v>
      </c>
      <c r="B306" s="156" t="s">
        <v>4520</v>
      </c>
      <c r="C306" s="156" t="s">
        <v>6706</v>
      </c>
      <c r="D306" s="24" t="s">
        <v>2078</v>
      </c>
      <c r="E306" s="147" t="str">
        <f t="shared" si="10"/>
        <v>โครงการรื้อย้าย ปรับปรุง และก่อสร้างระบบไฟฟ้าเพื่อรองรับการก่อสร้างโครงการรถไฟความเร็วสูงเชื่อมสามสนามบิน</v>
      </c>
      <c r="F306" s="148" t="s">
        <v>2079</v>
      </c>
      <c r="G306" s="148" t="s">
        <v>29</v>
      </c>
      <c r="H306" s="128">
        <v>2564</v>
      </c>
      <c r="I306" s="128" t="s">
        <v>333</v>
      </c>
      <c r="J306" s="128" t="s">
        <v>251</v>
      </c>
      <c r="K306" s="148" t="s">
        <v>2081</v>
      </c>
      <c r="L306" s="148" t="s">
        <v>2082</v>
      </c>
      <c r="M306" s="128" t="s">
        <v>6742</v>
      </c>
      <c r="N306" s="148" t="s">
        <v>979</v>
      </c>
      <c r="O306" s="128" t="s">
        <v>6125</v>
      </c>
      <c r="P306" s="128"/>
      <c r="Q306" s="24" t="s">
        <v>6498</v>
      </c>
      <c r="R306" s="128" t="s">
        <v>1751</v>
      </c>
    </row>
    <row r="307" spans="1:18">
      <c r="A307" s="156" t="s">
        <v>4479</v>
      </c>
      <c r="B307" s="156" t="s">
        <v>4520</v>
      </c>
      <c r="C307" s="156" t="s">
        <v>6706</v>
      </c>
      <c r="D307" s="24" t="s">
        <v>2877</v>
      </c>
      <c r="E307" s="147" t="str">
        <f t="shared" si="10"/>
        <v>ก่อสร้างทางหลวงหมายเลข 117 สาย อุตรดิตถ์ - ด่านชายแดนภูดู่ ตอน แยกป่าขนุน - แยกสักใหญ่</v>
      </c>
      <c r="F307" s="148" t="s">
        <v>2878</v>
      </c>
      <c r="G307" s="148" t="s">
        <v>29</v>
      </c>
      <c r="H307" s="128">
        <v>2565</v>
      </c>
      <c r="I307" s="128" t="s">
        <v>2696</v>
      </c>
      <c r="J307" s="128" t="s">
        <v>213</v>
      </c>
      <c r="K307" s="148" t="s">
        <v>151</v>
      </c>
      <c r="L307" s="148" t="s">
        <v>327</v>
      </c>
      <c r="M307" s="128" t="s">
        <v>6709</v>
      </c>
      <c r="N307" s="148" t="s">
        <v>38</v>
      </c>
      <c r="O307" s="128" t="s">
        <v>4571</v>
      </c>
      <c r="P307" s="128"/>
      <c r="Q307" s="24" t="s">
        <v>3627</v>
      </c>
      <c r="R307" s="128" t="s">
        <v>2126</v>
      </c>
    </row>
    <row r="308" spans="1:18">
      <c r="A308" s="156" t="s">
        <v>4479</v>
      </c>
      <c r="B308" s="156" t="s">
        <v>4520</v>
      </c>
      <c r="C308" s="156" t="s">
        <v>6706</v>
      </c>
      <c r="D308" s="24" t="s">
        <v>2521</v>
      </c>
      <c r="E308" s="147" t="str">
        <f t="shared" si="10"/>
        <v>พัฒนาโครงสร้างพื้นฐานการผลิตและบริการ</v>
      </c>
      <c r="F308" s="148" t="s">
        <v>2522</v>
      </c>
      <c r="G308" s="148" t="s">
        <v>29</v>
      </c>
      <c r="H308" s="128">
        <v>2565</v>
      </c>
      <c r="I308" s="128" t="s">
        <v>582</v>
      </c>
      <c r="J308" s="128" t="s">
        <v>2074</v>
      </c>
      <c r="K308" s="148" t="s">
        <v>2524</v>
      </c>
      <c r="L308" s="148" t="s">
        <v>775</v>
      </c>
      <c r="M308" s="128" t="s">
        <v>6710</v>
      </c>
      <c r="N308" s="148" t="s">
        <v>38</v>
      </c>
      <c r="O308" s="128" t="s">
        <v>4571</v>
      </c>
      <c r="P308" s="128"/>
      <c r="Q308" s="24" t="s">
        <v>3361</v>
      </c>
      <c r="R308" s="128" t="s">
        <v>1751</v>
      </c>
    </row>
    <row r="309" spans="1:18">
      <c r="A309" s="156" t="s">
        <v>4479</v>
      </c>
      <c r="B309" s="156" t="s">
        <v>4520</v>
      </c>
      <c r="C309" s="156" t="s">
        <v>6706</v>
      </c>
      <c r="D309" s="24" t="s">
        <v>2502</v>
      </c>
      <c r="E309" s="147" t="str">
        <f t="shared" si="10"/>
        <v xml:space="preserve">โครงการงานยกระดับมาตรฐานทางปรับปรุงจุดเสี่ยงขยายไหล่ทางปากทางเข้ายุทธศาสตร์กลุ่มจังหวัดในเขตเทศบาลตำบลท่าศิลา อ.ส่องดาว จ.สกลนคร                    </v>
      </c>
      <c r="F309" s="148" t="s">
        <v>6387</v>
      </c>
      <c r="G309" s="148" t="s">
        <v>29</v>
      </c>
      <c r="H309" s="128">
        <v>2565</v>
      </c>
      <c r="I309" s="128" t="s">
        <v>2235</v>
      </c>
      <c r="J309" s="128" t="s">
        <v>472</v>
      </c>
      <c r="K309" s="148" t="s">
        <v>2505</v>
      </c>
      <c r="L309" s="148" t="s">
        <v>775</v>
      </c>
      <c r="M309" s="128" t="s">
        <v>6710</v>
      </c>
      <c r="N309" s="148" t="s">
        <v>38</v>
      </c>
      <c r="O309" s="128" t="s">
        <v>4571</v>
      </c>
      <c r="P309" s="128"/>
      <c r="Q309" s="24" t="s">
        <v>3351</v>
      </c>
      <c r="R309" s="128" t="s">
        <v>1751</v>
      </c>
    </row>
    <row r="310" spans="1:18">
      <c r="A310" s="156" t="s">
        <v>4479</v>
      </c>
      <c r="B310" s="156" t="s">
        <v>4520</v>
      </c>
      <c r="C310" s="156" t="s">
        <v>6706</v>
      </c>
      <c r="D310" s="24" t="s">
        <v>2516</v>
      </c>
      <c r="E310" s="147" t="str">
        <f t="shared" si="10"/>
        <v xml:space="preserve">ติดตั้งไฟฟ้าแสงสว่าง ปรับปรุงและยกระดับอำนวยความปลอดภัย ทางหลวงหมายเลข 22 ตอน โชคอำนวย-กุรุคุ ระหว่าง กม. 198+490 ถึง 213+993 ระยะทาง 15.503 กิโลเมตร (เป็นช่วง ๆ) ในพื้นที่จังหวัดนครพนม ตอน กุรุคุ - นครพนม ระหว่าง กม.213+993 ถึง 240+746 ระยะทาง 26.753 กิโลเมตร (เป็นช่วง ๆ) </v>
      </c>
      <c r="F310" s="148" t="s">
        <v>6388</v>
      </c>
      <c r="G310" s="148" t="s">
        <v>29</v>
      </c>
      <c r="H310" s="128">
        <v>2565</v>
      </c>
      <c r="I310" s="128" t="s">
        <v>1483</v>
      </c>
      <c r="J310" s="128" t="s">
        <v>472</v>
      </c>
      <c r="K310" s="148" t="s">
        <v>2519</v>
      </c>
      <c r="L310" s="148" t="s">
        <v>327</v>
      </c>
      <c r="M310" s="128" t="s">
        <v>6709</v>
      </c>
      <c r="N310" s="148" t="s">
        <v>38</v>
      </c>
      <c r="O310" s="128" t="s">
        <v>4571</v>
      </c>
      <c r="P310" s="128"/>
      <c r="Q310" s="24" t="s">
        <v>3359</v>
      </c>
      <c r="R310" s="128" t="s">
        <v>1751</v>
      </c>
    </row>
    <row r="311" spans="1:18">
      <c r="A311" s="156" t="s">
        <v>4479</v>
      </c>
      <c r="B311" s="156" t="s">
        <v>4520</v>
      </c>
      <c r="C311" s="156" t="s">
        <v>6706</v>
      </c>
      <c r="D311" s="24" t="s">
        <v>2536</v>
      </c>
      <c r="E311" s="147" t="str">
        <f t="shared" si="10"/>
        <v xml:space="preserve">โครงการซ่อมทำประจำปีเรือฝึกนักเรียนเดินเรือพาณิชย์ เรือฝึกสาครวิสัย ศูนย์ฝึกพาณิชย์นาวี จังหวัดสมุทรปราการ จำนวน ๑ ลำ </v>
      </c>
      <c r="F311" s="148" t="s">
        <v>6389</v>
      </c>
      <c r="G311" s="148" t="s">
        <v>29</v>
      </c>
      <c r="H311" s="128">
        <v>2565</v>
      </c>
      <c r="I311" s="128" t="s">
        <v>2235</v>
      </c>
      <c r="J311" s="128" t="s">
        <v>1728</v>
      </c>
      <c r="K311" s="148" t="s">
        <v>225</v>
      </c>
      <c r="L311" s="148" t="s">
        <v>37</v>
      </c>
      <c r="M311" s="128" t="s">
        <v>6711</v>
      </c>
      <c r="N311" s="148" t="s">
        <v>38</v>
      </c>
      <c r="O311" s="128" t="s">
        <v>4571</v>
      </c>
      <c r="P311" s="128"/>
      <c r="Q311" s="24" t="s">
        <v>3369</v>
      </c>
      <c r="R311" s="128" t="s">
        <v>1751</v>
      </c>
    </row>
    <row r="312" spans="1:18">
      <c r="A312" s="156" t="s">
        <v>4479</v>
      </c>
      <c r="B312" s="156" t="s">
        <v>4520</v>
      </c>
      <c r="C312" s="156" t="s">
        <v>6706</v>
      </c>
      <c r="D312" s="24" t="s">
        <v>2506</v>
      </c>
      <c r="E312" s="147" t="str">
        <f t="shared" si="10"/>
        <v>ซ่อมใหญ่เรือแม่น้ำ (เรือเจ้าท่า ผ.5, เรือเจ้าท่า ผ.6, เรือเจ้าท่า ผ.601, เรือเจ้าท่า ผ.602, เรือเจ้าท่า ผ.603, เรือเจ้าท่า จ.5, เรือเจ้าท่า ย.1, เรือเจ้าท่า ย.2, เรือเจ้าท่า ย.101, เรือเจ้าท่า 30, เรือเจ้าท่า ข.31, เรือเจ้าท่า 231,) กรุงเทพมหานคร 12 ลำ</v>
      </c>
      <c r="F312" s="148" t="s">
        <v>2507</v>
      </c>
      <c r="G312" s="148" t="s">
        <v>29</v>
      </c>
      <c r="H312" s="128">
        <v>2565</v>
      </c>
      <c r="I312" s="128" t="s">
        <v>582</v>
      </c>
      <c r="J312" s="128" t="s">
        <v>245</v>
      </c>
      <c r="K312" s="148" t="s">
        <v>246</v>
      </c>
      <c r="L312" s="148" t="s">
        <v>37</v>
      </c>
      <c r="M312" s="128" t="s">
        <v>6711</v>
      </c>
      <c r="N312" s="148" t="s">
        <v>38</v>
      </c>
      <c r="O312" s="128" t="s">
        <v>4571</v>
      </c>
      <c r="P312" s="128"/>
      <c r="Q312" s="24" t="s">
        <v>3353</v>
      </c>
      <c r="R312" s="128" t="s">
        <v>1751</v>
      </c>
    </row>
    <row r="313" spans="1:18">
      <c r="A313" s="156" t="s">
        <v>4479</v>
      </c>
      <c r="B313" s="156" t="s">
        <v>4520</v>
      </c>
      <c r="C313" s="156" t="s">
        <v>6706</v>
      </c>
      <c r="D313" s="24" t="s">
        <v>2199</v>
      </c>
      <c r="E313" s="147" t="str">
        <f t="shared" si="10"/>
        <v>ปรับปรุงถนนเข้าแหล่งท่องเที่ยวภูสิงห์ ผิวทางคอนกรีตเสริมเหล็ก หนา 0.15 เมตร สายทางแยก ทช.บก.3007 - ภูสิงห์ (หินสามวาฬ) ตำบลโคกก่อง อำเภอเมืองบึงกาฬ จังหวัดบึงกาฬ ช่วง กม.1+800 - กม.4+750 และ กม.0+000 - กม.0+450 ระยะทางรวม 3.400 กิโลเมตร</v>
      </c>
      <c r="F313" s="148" t="s">
        <v>2200</v>
      </c>
      <c r="G313" s="148" t="s">
        <v>29</v>
      </c>
      <c r="H313" s="128">
        <v>2565</v>
      </c>
      <c r="I313" s="128" t="s">
        <v>582</v>
      </c>
      <c r="J313" s="128" t="s">
        <v>245</v>
      </c>
      <c r="K313" s="148" t="s">
        <v>1352</v>
      </c>
      <c r="L313" s="148" t="s">
        <v>775</v>
      </c>
      <c r="M313" s="128" t="s">
        <v>6710</v>
      </c>
      <c r="N313" s="148" t="s">
        <v>38</v>
      </c>
      <c r="O313" s="128" t="s">
        <v>4571</v>
      </c>
      <c r="P313" s="128"/>
      <c r="Q313" s="24" t="s">
        <v>3155</v>
      </c>
      <c r="R313" s="128" t="s">
        <v>1751</v>
      </c>
    </row>
    <row r="314" spans="1:18">
      <c r="A314" s="156" t="s">
        <v>4479</v>
      </c>
      <c r="B314" s="156" t="s">
        <v>4520</v>
      </c>
      <c r="C314" s="156" t="s">
        <v>6706</v>
      </c>
      <c r="D314" s="24" t="s">
        <v>2193</v>
      </c>
      <c r="E314" s="147" t="str">
        <f t="shared" si="10"/>
        <v>โครงการปรับปรุงซ่อมแซมโครงข่ายถนนเพื่อการขนส่งยางพาราจากแหล่งผลิต</v>
      </c>
      <c r="F314" s="148" t="s">
        <v>2194</v>
      </c>
      <c r="G314" s="148" t="s">
        <v>29</v>
      </c>
      <c r="H314" s="128">
        <v>2565</v>
      </c>
      <c r="I314" s="128" t="s">
        <v>582</v>
      </c>
      <c r="J314" s="128" t="s">
        <v>245</v>
      </c>
      <c r="K314" s="148" t="s">
        <v>1352</v>
      </c>
      <c r="L314" s="148" t="s">
        <v>775</v>
      </c>
      <c r="M314" s="128" t="s">
        <v>6710</v>
      </c>
      <c r="N314" s="148" t="s">
        <v>38</v>
      </c>
      <c r="O314" s="128" t="s">
        <v>4571</v>
      </c>
      <c r="P314" s="128"/>
      <c r="Q314" s="24" t="s">
        <v>3151</v>
      </c>
      <c r="R314" s="128" t="s">
        <v>1751</v>
      </c>
    </row>
    <row r="315" spans="1:18">
      <c r="A315" s="156" t="s">
        <v>4479</v>
      </c>
      <c r="B315" s="156" t="s">
        <v>4520</v>
      </c>
      <c r="C315" s="156" t="s">
        <v>6706</v>
      </c>
      <c r="D315" s="24" t="s">
        <v>2213</v>
      </c>
      <c r="E315" s="147" t="str">
        <f t="shared" si="10"/>
        <v>ปรับปรุงถนนพาราแอสฟัลต์ หนา 0.04 เมตร สายทางบ้านเชียงดี ตำบลโนนทอง อำเภอนายูง จังหวัดอุดรธานี - บ้านม่วง ตำบลบ้านม่วง อำเภอสังคม จังหวัดหนองคาย ช่วง กม.23+560 - กม.30+875 ระยะทางรวม 7.315 กิโลเมตร</v>
      </c>
      <c r="F315" s="148" t="s">
        <v>2214</v>
      </c>
      <c r="G315" s="148" t="s">
        <v>29</v>
      </c>
      <c r="H315" s="128">
        <v>2565</v>
      </c>
      <c r="I315" s="128" t="s">
        <v>582</v>
      </c>
      <c r="J315" s="128" t="s">
        <v>245</v>
      </c>
      <c r="K315" s="148" t="s">
        <v>994</v>
      </c>
      <c r="L315" s="148" t="s">
        <v>775</v>
      </c>
      <c r="M315" s="128" t="s">
        <v>6710</v>
      </c>
      <c r="N315" s="148" t="s">
        <v>38</v>
      </c>
      <c r="O315" s="128" t="s">
        <v>4571</v>
      </c>
      <c r="P315" s="128"/>
      <c r="Q315" s="24" t="s">
        <v>3163</v>
      </c>
      <c r="R315" s="128" t="s">
        <v>1751</v>
      </c>
    </row>
    <row r="316" spans="1:18">
      <c r="A316" s="156" t="s">
        <v>4479</v>
      </c>
      <c r="B316" s="156" t="s">
        <v>4520</v>
      </c>
      <c r="C316" s="156" t="s">
        <v>6706</v>
      </c>
      <c r="D316" s="24" t="s">
        <v>3430</v>
      </c>
      <c r="E316" s="147" t="str">
        <f t="shared" si="10"/>
        <v xml:space="preserve">โครงพัฒนาและปรับปรุงโครงสร้างพื้นฐานและสิ่งอำนวยความสะดวกเพื่อส่งเสริมการท่องเที่ยว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 ทางหลวงหมายเลข 2114 ตอนควบคุม 0100 ตอน ด่านซ้าย - ปากหมัน ระหว่าง กม.20+600 - กม.22+100     </v>
      </c>
      <c r="F316" s="148" t="s">
        <v>6549</v>
      </c>
      <c r="G316" s="148" t="s">
        <v>29</v>
      </c>
      <c r="H316" s="128">
        <v>2565</v>
      </c>
      <c r="I316" s="128" t="s">
        <v>582</v>
      </c>
      <c r="J316" s="128" t="s">
        <v>245</v>
      </c>
      <c r="K316" s="148" t="s">
        <v>3433</v>
      </c>
      <c r="L316" s="148" t="s">
        <v>327</v>
      </c>
      <c r="M316" s="128" t="s">
        <v>6709</v>
      </c>
      <c r="N316" s="148" t="s">
        <v>38</v>
      </c>
      <c r="O316" s="128" t="s">
        <v>4571</v>
      </c>
      <c r="P316" s="128"/>
      <c r="Q316" s="24" t="s">
        <v>3435</v>
      </c>
      <c r="R316" s="128" t="s">
        <v>1751</v>
      </c>
    </row>
    <row r="317" spans="1:18">
      <c r="A317" s="156" t="s">
        <v>4479</v>
      </c>
      <c r="B317" s="156" t="s">
        <v>4520</v>
      </c>
      <c r="C317" s="156" t="s">
        <v>6706</v>
      </c>
      <c r="D317" s="24" t="s">
        <v>4227</v>
      </c>
      <c r="E317" s="147" t="str">
        <f t="shared" si="10"/>
        <v>โครงการปรับปรุงโครงสร้างพื้นฐาน เพื่อสนับสนุนการค้า การลงทุนและโลจิสติกส์  ของกลุ่มจังหวัดสนุก  กิจกรรมหลัก : ปรับปรุงโครงสร้างพื้นฐาน เพื่อสนับสนุนการค้าการลงทุนและโลกิสติกส์   ของกลุ่มจังหวัด ทางหลวงหมายเลข 22 ตอน กุรุคุ - นครพนม  ระหว่าง กม.238+850 ถึง กม.240+533 (RT.) ระยะทาง 1.683 กิโลเมตร</v>
      </c>
      <c r="F317" s="148" t="s">
        <v>4228</v>
      </c>
      <c r="G317" s="148" t="s">
        <v>29</v>
      </c>
      <c r="H317" s="128">
        <v>2566</v>
      </c>
      <c r="I317" s="128" t="s">
        <v>2110</v>
      </c>
      <c r="J317" s="128" t="s">
        <v>3804</v>
      </c>
      <c r="K317" s="148" t="s">
        <v>2519</v>
      </c>
      <c r="L317" s="148" t="s">
        <v>327</v>
      </c>
      <c r="M317" s="128" t="s">
        <v>6709</v>
      </c>
      <c r="N317" s="148" t="s">
        <v>38</v>
      </c>
      <c r="O317" s="128" t="s">
        <v>4582</v>
      </c>
      <c r="P317" s="128"/>
      <c r="Q317" s="24" t="s">
        <v>4724</v>
      </c>
      <c r="R317" s="128" t="s">
        <v>2126</v>
      </c>
    </row>
    <row r="318" spans="1:18">
      <c r="A318" s="156" t="s">
        <v>4479</v>
      </c>
      <c r="B318" s="156" t="s">
        <v>4520</v>
      </c>
      <c r="C318" s="156" t="s">
        <v>6706</v>
      </c>
      <c r="D318" s="24" t="s">
        <v>4190</v>
      </c>
      <c r="E318" s="147" t="str">
        <f t="shared" si="10"/>
        <v>ซ่อมใหญ่เรือแม่น้ำ (เจ้าท่า ข.33, เจ้าท่า 233, เจ้าท่า ผ.1, เจ้าท่า ผ.101, เจ้าท่า ผ.102, เจ้าท่า ผ.103, เจ้าท่า ผ.2, เจ้าท่า ผ.201, เจ้าท่า ผ.202, เจ้าท่า ผ.203) กรุงเทพมหานคร 10 ลำ</v>
      </c>
      <c r="F318" s="148" t="s">
        <v>4191</v>
      </c>
      <c r="G318" s="148" t="s">
        <v>29</v>
      </c>
      <c r="H318" s="128">
        <v>2566</v>
      </c>
      <c r="I318" s="128" t="s">
        <v>575</v>
      </c>
      <c r="J318" s="128" t="s">
        <v>1674</v>
      </c>
      <c r="K318" s="148" t="s">
        <v>246</v>
      </c>
      <c r="L318" s="148" t="s">
        <v>37</v>
      </c>
      <c r="M318" s="128" t="s">
        <v>6711</v>
      </c>
      <c r="N318" s="148" t="s">
        <v>38</v>
      </c>
      <c r="O318" s="128" t="s">
        <v>4582</v>
      </c>
      <c r="P318" s="128"/>
      <c r="Q318" s="24" t="s">
        <v>4732</v>
      </c>
      <c r="R318" s="128" t="s">
        <v>2126</v>
      </c>
    </row>
    <row r="319" spans="1:18">
      <c r="A319" s="156" t="s">
        <v>4479</v>
      </c>
      <c r="B319" s="156" t="s">
        <v>4520</v>
      </c>
      <c r="C319" s="156" t="s">
        <v>6706</v>
      </c>
      <c r="D319" s="24" t="s">
        <v>4279</v>
      </c>
      <c r="E319" s="147" t="str">
        <f t="shared" si="10"/>
        <v>งานไฟฟ้าแสงสว่าง ทางหลวงหมายเลข 1020 ตอน  โป่งเกลือ - บ้านปล้อง  ระหว่าง กม.30+190 - กม.35+900  และทางหลวงหมายเลข 1126 ตอน พาน - บ้านวัง  ระหว่าง กม.21+500 - กม.43+985 (เป็นช่วงๆ)   ตำบลเชียงเคี่ยน  อำเภอเทิง จังหวัดเชียงราย และ ตำบลป่าแงะ อำเภอป่าแดด จังหวัดเชียงราย</v>
      </c>
      <c r="F319" s="148" t="s">
        <v>4280</v>
      </c>
      <c r="G319" s="148" t="s">
        <v>29</v>
      </c>
      <c r="H319" s="128">
        <v>2566</v>
      </c>
      <c r="I319" s="128" t="s">
        <v>575</v>
      </c>
      <c r="J319" s="128" t="s">
        <v>1674</v>
      </c>
      <c r="K319" s="148" t="s">
        <v>872</v>
      </c>
      <c r="L319" s="148" t="s">
        <v>327</v>
      </c>
      <c r="M319" s="128" t="s">
        <v>6709</v>
      </c>
      <c r="N319" s="148" t="s">
        <v>38</v>
      </c>
      <c r="O319" s="128" t="s">
        <v>4582</v>
      </c>
      <c r="P319" s="128"/>
      <c r="Q319" s="24" t="s">
        <v>4759</v>
      </c>
      <c r="R319" s="128" t="s">
        <v>2126</v>
      </c>
    </row>
    <row r="320" spans="1:18">
      <c r="A320" s="156" t="s">
        <v>4479</v>
      </c>
      <c r="B320" s="156" t="s">
        <v>4520</v>
      </c>
      <c r="C320" s="156" t="s">
        <v>6706</v>
      </c>
      <c r="D320" s="24" t="s">
        <v>4372</v>
      </c>
      <c r="E320" s="147" t="str">
        <f t="shared" si="10"/>
        <v xml:space="preserve"> งานก่อสร้างเพิ่มประสิทธิภาพทางหลวง ทางหลวงหมายเลข  239  ตอนควบคุม 0100  ตอนทางเข้าสะพานข้ามแม่น้ำโขงที่มุกดาหาร ตำบลบางทรายใหญ่ อำเภอเมืองมุกดาหาร จังหวัดมุกดาหาร ผิวจราจรกว้าง 8.00 เมตร หนา 0.25 เมตร ระยะทาง 0.507 กิโลเมตร </v>
      </c>
      <c r="F320" s="148" t="s">
        <v>4767</v>
      </c>
      <c r="G320" s="148" t="s">
        <v>29</v>
      </c>
      <c r="H320" s="128">
        <v>2566</v>
      </c>
      <c r="I320" s="128" t="s">
        <v>3804</v>
      </c>
      <c r="J320" s="128" t="s">
        <v>512</v>
      </c>
      <c r="K320" s="148" t="s">
        <v>4374</v>
      </c>
      <c r="L320" s="148" t="s">
        <v>327</v>
      </c>
      <c r="M320" s="128" t="s">
        <v>6709</v>
      </c>
      <c r="N320" s="148" t="s">
        <v>38</v>
      </c>
      <c r="O320" s="128" t="s">
        <v>4582</v>
      </c>
      <c r="P320" s="128"/>
      <c r="Q320" s="24" t="s">
        <v>4768</v>
      </c>
      <c r="R320" s="128" t="s">
        <v>2126</v>
      </c>
    </row>
    <row r="321" spans="1:18">
      <c r="A321" s="156" t="s">
        <v>4479</v>
      </c>
      <c r="B321" s="156" t="s">
        <v>4520</v>
      </c>
      <c r="C321" s="156" t="s">
        <v>6706</v>
      </c>
      <c r="D321" s="24" t="s">
        <v>3921</v>
      </c>
      <c r="E321" s="147" t="str">
        <f t="shared" si="10"/>
        <v xml:space="preserve">ปปรับปรุงถนนบนคันคลอง 8L ตำบลวังหมัน อำเภอวัดสิงห์ จังหวัดชัยนาท  ระยะทาง 3.200 กิโลเมตร 1 สายทาง                        </v>
      </c>
      <c r="F321" s="148" t="s">
        <v>6440</v>
      </c>
      <c r="G321" s="148" t="s">
        <v>29</v>
      </c>
      <c r="H321" s="128">
        <v>2566</v>
      </c>
      <c r="I321" s="128" t="s">
        <v>575</v>
      </c>
      <c r="J321" s="128" t="s">
        <v>1674</v>
      </c>
      <c r="K321" s="148" t="s">
        <v>3923</v>
      </c>
      <c r="L321" s="148" t="s">
        <v>1848</v>
      </c>
      <c r="M321" s="128" t="s">
        <v>6712</v>
      </c>
      <c r="N321" s="148" t="s">
        <v>556</v>
      </c>
      <c r="O321" s="128" t="s">
        <v>4582</v>
      </c>
      <c r="P321" s="128"/>
      <c r="Q321" s="24" t="s">
        <v>6441</v>
      </c>
      <c r="R321" s="128" t="s">
        <v>2126</v>
      </c>
    </row>
    <row r="322" spans="1:18">
      <c r="A322" s="156" t="s">
        <v>4479</v>
      </c>
      <c r="B322" s="156" t="s">
        <v>4520</v>
      </c>
      <c r="C322" s="156" t="s">
        <v>6706</v>
      </c>
      <c r="D322" s="24" t="s">
        <v>4304</v>
      </c>
      <c r="E322" s="147" t="str">
        <f t="shared" si="10"/>
        <v>พัฒนาโครงสร้างพื้นฐานเชื่อมโยงการค้า การลงทุนและโลจิสติกส์ของกลุ่มจังหวัดภาคเหนือตอนบน 2</v>
      </c>
      <c r="F322" s="148" t="s">
        <v>4305</v>
      </c>
      <c r="G322" s="148" t="s">
        <v>29</v>
      </c>
      <c r="H322" s="128">
        <v>2566</v>
      </c>
      <c r="I322" s="128" t="s">
        <v>575</v>
      </c>
      <c r="J322" s="128" t="s">
        <v>1674</v>
      </c>
      <c r="K322" s="148" t="s">
        <v>836</v>
      </c>
      <c r="L322" s="148" t="s">
        <v>327</v>
      </c>
      <c r="M322" s="128" t="s">
        <v>6709</v>
      </c>
      <c r="N322" s="148" t="s">
        <v>38</v>
      </c>
      <c r="O322" s="128" t="s">
        <v>4582</v>
      </c>
      <c r="P322" s="128"/>
      <c r="Q322" s="24" t="s">
        <v>6453</v>
      </c>
      <c r="R322" s="128" t="s">
        <v>2126</v>
      </c>
    </row>
    <row r="323" spans="1:18">
      <c r="A323" s="156" t="s">
        <v>4479</v>
      </c>
      <c r="B323" s="156" t="s">
        <v>4520</v>
      </c>
      <c r="C323" s="156" t="s">
        <v>6706</v>
      </c>
      <c r="D323" s="24" t="s">
        <v>4518</v>
      </c>
      <c r="E323" s="147" t="str">
        <f t="shared" si="10"/>
        <v>การติดตามและประเมินผลการพัฒนาโครงสร้างพื้นฐานภายใต้แผนพัฒนาเศรษฐกิจและสังคมแห่งชาติ ฉบับที่ 13 ในปีที่สองของแผน (ปี พ.ศ. 2567) (In House Study)</v>
      </c>
      <c r="F323" s="148" t="s">
        <v>4519</v>
      </c>
      <c r="G323" s="148" t="s">
        <v>29</v>
      </c>
      <c r="H323" s="128">
        <v>2567</v>
      </c>
      <c r="I323" s="128" t="s">
        <v>2696</v>
      </c>
      <c r="J323" s="128" t="s">
        <v>237</v>
      </c>
      <c r="K323" s="148" t="s">
        <v>3716</v>
      </c>
      <c r="L323" s="148" t="s">
        <v>3717</v>
      </c>
      <c r="M323" s="128" t="s">
        <v>6722</v>
      </c>
      <c r="N323" s="148" t="s">
        <v>3718</v>
      </c>
      <c r="O323" s="128" t="s">
        <v>4786</v>
      </c>
      <c r="P323" s="128"/>
      <c r="Q323" s="24" t="s">
        <v>4824</v>
      </c>
      <c r="R323" s="128" t="s">
        <v>4520</v>
      </c>
    </row>
    <row r="324" spans="1:18">
      <c r="A324" s="156" t="s">
        <v>4479</v>
      </c>
      <c r="B324" s="156" t="s">
        <v>4520</v>
      </c>
      <c r="C324" s="156" t="s">
        <v>6706</v>
      </c>
      <c r="D324" s="24" t="s">
        <v>4960</v>
      </c>
      <c r="E324" s="147" t="str">
        <f t="shared" si="10"/>
        <v xml:space="preserve">ก่อสร้างถนนคอนกรีต ถนนสาย บ้านปลักปอม อ.ตะโหมด จ.พัทลุง </v>
      </c>
      <c r="F324" s="148" t="s">
        <v>4961</v>
      </c>
      <c r="G324" s="148" t="s">
        <v>29</v>
      </c>
      <c r="H324" s="128">
        <v>2567</v>
      </c>
      <c r="I324" s="128" t="s">
        <v>3867</v>
      </c>
      <c r="J324" s="128" t="s">
        <v>237</v>
      </c>
      <c r="K324" s="148" t="s">
        <v>1087</v>
      </c>
      <c r="L324" s="148" t="s">
        <v>775</v>
      </c>
      <c r="M324" s="128" t="s">
        <v>6710</v>
      </c>
      <c r="N324" s="148" t="s">
        <v>38</v>
      </c>
      <c r="O324" s="128" t="s">
        <v>4786</v>
      </c>
      <c r="P324" s="128"/>
      <c r="Q324" s="24" t="s">
        <v>4962</v>
      </c>
      <c r="R324" s="128" t="s">
        <v>4520</v>
      </c>
    </row>
    <row r="325" spans="1:18">
      <c r="A325" s="156" t="s">
        <v>4479</v>
      </c>
      <c r="B325" s="156" t="s">
        <v>4520</v>
      </c>
      <c r="C325" s="156" t="s">
        <v>6706</v>
      </c>
      <c r="D325" s="24" t="s">
        <v>4963</v>
      </c>
      <c r="E325" s="147" t="str">
        <f t="shared" si="10"/>
        <v xml:space="preserve">โครงการพัฒนาโครงสร้างพื้นฐานด้านการเกษตร กิจกรรมหลัก พัฒนาเส้นทางขนส่งสินค้าการเกษตร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v>
      </c>
      <c r="F325" s="148" t="s">
        <v>4964</v>
      </c>
      <c r="G325" s="148" t="s">
        <v>29</v>
      </c>
      <c r="H325" s="128">
        <v>2567</v>
      </c>
      <c r="I325" s="128" t="s">
        <v>3867</v>
      </c>
      <c r="J325" s="128" t="s">
        <v>237</v>
      </c>
      <c r="K325" s="148" t="s">
        <v>4965</v>
      </c>
      <c r="L325" s="148" t="s">
        <v>775</v>
      </c>
      <c r="M325" s="128" t="s">
        <v>6710</v>
      </c>
      <c r="N325" s="148" t="s">
        <v>38</v>
      </c>
      <c r="O325" s="128" t="s">
        <v>4786</v>
      </c>
      <c r="P325" s="128"/>
      <c r="Q325" s="24" t="s">
        <v>4966</v>
      </c>
      <c r="R325" s="128" t="s">
        <v>4520</v>
      </c>
    </row>
    <row r="326" spans="1:18">
      <c r="A326" s="156" t="s">
        <v>4479</v>
      </c>
      <c r="B326" s="156" t="s">
        <v>4520</v>
      </c>
      <c r="C326" s="156" t="s">
        <v>6706</v>
      </c>
      <c r="D326" s="24" t="s">
        <v>4967</v>
      </c>
      <c r="E326" s="147" t="str">
        <f t="shared" si="10"/>
        <v>โครงการซ่อมสร้างผิวทางแอสฟัลต์คอนกรีต สาย นว.3104 แยก ทล.225 - บ้านเกยไชยใต้ อำเภอชุมแสง จังหวัดนครสวรรค์</v>
      </c>
      <c r="F326" s="148" t="s">
        <v>4968</v>
      </c>
      <c r="G326" s="148" t="s">
        <v>29</v>
      </c>
      <c r="H326" s="128">
        <v>2567</v>
      </c>
      <c r="I326" s="128" t="s">
        <v>3867</v>
      </c>
      <c r="J326" s="128" t="s">
        <v>237</v>
      </c>
      <c r="K326" s="148" t="s">
        <v>1625</v>
      </c>
      <c r="L326" s="148" t="s">
        <v>775</v>
      </c>
      <c r="M326" s="128" t="s">
        <v>6710</v>
      </c>
      <c r="N326" s="148" t="s">
        <v>38</v>
      </c>
      <c r="O326" s="128" t="s">
        <v>4786</v>
      </c>
      <c r="P326" s="128"/>
      <c r="Q326" s="24" t="s">
        <v>4969</v>
      </c>
      <c r="R326" s="128" t="s">
        <v>4520</v>
      </c>
    </row>
    <row r="327" spans="1:18">
      <c r="A327" s="156" t="s">
        <v>4479</v>
      </c>
      <c r="B327" s="156" t="s">
        <v>4520</v>
      </c>
      <c r="C327" s="156" t="s">
        <v>6706</v>
      </c>
      <c r="D327" s="24" t="s">
        <v>4970</v>
      </c>
      <c r="E327" s="147" t="str">
        <f t="shared" si="10"/>
        <v>โครงการก่อสร้างถนนคอนกรีตเสริมเหล็ก สายบ้านสวนหลวง - บ้านคลองกระดาน ตำบลบ้านไร่ อำเภอลาดยาว จังหวัดนครสวรรค์</v>
      </c>
      <c r="F327" s="148" t="s">
        <v>4971</v>
      </c>
      <c r="G327" s="148" t="s">
        <v>29</v>
      </c>
      <c r="H327" s="128">
        <v>2567</v>
      </c>
      <c r="I327" s="128" t="s">
        <v>3867</v>
      </c>
      <c r="J327" s="128" t="s">
        <v>237</v>
      </c>
      <c r="K327" s="148" t="s">
        <v>1625</v>
      </c>
      <c r="L327" s="148" t="s">
        <v>775</v>
      </c>
      <c r="M327" s="128" t="s">
        <v>6710</v>
      </c>
      <c r="N327" s="148" t="s">
        <v>38</v>
      </c>
      <c r="O327" s="128" t="s">
        <v>4786</v>
      </c>
      <c r="P327" s="128"/>
      <c r="Q327" s="24" t="s">
        <v>4972</v>
      </c>
      <c r="R327" s="128" t="s">
        <v>4520</v>
      </c>
    </row>
    <row r="328" spans="1:18">
      <c r="A328" s="156" t="s">
        <v>4479</v>
      </c>
      <c r="B328" s="156" t="s">
        <v>4520</v>
      </c>
      <c r="C328" s="156" t="s">
        <v>6706</v>
      </c>
      <c r="D328" s="24" t="s">
        <v>4976</v>
      </c>
      <c r="E328" s="147" t="str">
        <f t="shared" si="10"/>
        <v>โครงการก่อสร้างถนนคอนกรีตเสริมเหล็ก สายบ้านวังใหญ่ - บ้านไดมะรื่น ตำบลพนมรอก อำเภอท่าตะโก จังหวัดนครสวรรค์</v>
      </c>
      <c r="F328" s="148" t="s">
        <v>4977</v>
      </c>
      <c r="G328" s="148" t="s">
        <v>29</v>
      </c>
      <c r="H328" s="128">
        <v>2567</v>
      </c>
      <c r="I328" s="128" t="s">
        <v>3867</v>
      </c>
      <c r="J328" s="128" t="s">
        <v>237</v>
      </c>
      <c r="K328" s="148" t="s">
        <v>1625</v>
      </c>
      <c r="L328" s="148" t="s">
        <v>775</v>
      </c>
      <c r="M328" s="128" t="s">
        <v>6710</v>
      </c>
      <c r="N328" s="148" t="s">
        <v>38</v>
      </c>
      <c r="O328" s="128" t="s">
        <v>4786</v>
      </c>
      <c r="P328" s="128"/>
      <c r="Q328" s="24" t="s">
        <v>4978</v>
      </c>
      <c r="R328" s="128" t="s">
        <v>4520</v>
      </c>
    </row>
    <row r="329" spans="1:18">
      <c r="A329" s="156" t="s">
        <v>4479</v>
      </c>
      <c r="B329" s="156" t="s">
        <v>4520</v>
      </c>
      <c r="C329" s="156" t="s">
        <v>6706</v>
      </c>
      <c r="D329" s="24" t="s">
        <v>5094</v>
      </c>
      <c r="E329" s="147" t="str">
        <f t="shared" si="10"/>
        <v>ค่าสำรวจออกแบบสำหรับโครงการขุดลอกและบำรุงรักษาแม่น้ำสายหลักที่แม่น้ำปิง แม่น้ำวัง แม่น้ำยม และแม่น้ำน่าน สำนักงานพัฒนาและบำรุงรักษาทางน้ำที่ 7 จ.เชียงใหม่ และสำนักงานพัฒนาและบำรุงรักษาทางน้ำที่ 2 จ.นครสวรรค์ 1 ฉบับ ระยะทาง 200 กิโลเมตร (ชดเชยงบประมาณที่พับไป)</v>
      </c>
      <c r="F329" s="148" t="s">
        <v>5095</v>
      </c>
      <c r="G329" s="148" t="s">
        <v>29</v>
      </c>
      <c r="H329" s="128">
        <v>2567</v>
      </c>
      <c r="I329" s="128" t="s">
        <v>2696</v>
      </c>
      <c r="J329" s="128" t="s">
        <v>237</v>
      </c>
      <c r="K329" s="148" t="s">
        <v>246</v>
      </c>
      <c r="L329" s="148" t="s">
        <v>37</v>
      </c>
      <c r="M329" s="128" t="s">
        <v>6711</v>
      </c>
      <c r="N329" s="148" t="s">
        <v>38</v>
      </c>
      <c r="O329" s="128" t="s">
        <v>4786</v>
      </c>
      <c r="P329" s="128"/>
      <c r="Q329" s="24" t="s">
        <v>5096</v>
      </c>
      <c r="R329" s="128" t="s">
        <v>4520</v>
      </c>
    </row>
    <row r="330" spans="1:18">
      <c r="A330" s="156" t="s">
        <v>4479</v>
      </c>
      <c r="B330" s="156" t="s">
        <v>4520</v>
      </c>
      <c r="C330" s="156" t="s">
        <v>6706</v>
      </c>
      <c r="D330" s="24" t="s">
        <v>5264</v>
      </c>
      <c r="E330" s="147" t="str">
        <f t="shared" si="10"/>
        <v>เครื่องยนต์เรือตรวจการณ์ เจ้าท่า 107 พร้อมติดตั้ง สำนักงานเจ้าท่าภูมิภาคสาขาหนองคาย จ.หนองคาย</v>
      </c>
      <c r="F330" s="148" t="s">
        <v>5265</v>
      </c>
      <c r="G330" s="148" t="s">
        <v>29</v>
      </c>
      <c r="H330" s="128">
        <v>2567</v>
      </c>
      <c r="I330" s="128" t="s">
        <v>2696</v>
      </c>
      <c r="J330" s="128" t="s">
        <v>4056</v>
      </c>
      <c r="K330" s="148" t="s">
        <v>252</v>
      </c>
      <c r="L330" s="148" t="s">
        <v>37</v>
      </c>
      <c r="M330" s="128" t="s">
        <v>6711</v>
      </c>
      <c r="N330" s="148" t="s">
        <v>38</v>
      </c>
      <c r="O330" s="128" t="s">
        <v>4786</v>
      </c>
      <c r="P330" s="128"/>
      <c r="Q330" s="24" t="s">
        <v>5266</v>
      </c>
      <c r="R330" s="128" t="s">
        <v>4520</v>
      </c>
    </row>
    <row r="331" spans="1:18">
      <c r="A331" s="156" t="s">
        <v>4479</v>
      </c>
      <c r="B331" s="156" t="s">
        <v>4520</v>
      </c>
      <c r="C331" s="156" t="s">
        <v>6706</v>
      </c>
      <c r="D331" s="24" t="s">
        <v>5267</v>
      </c>
      <c r="E331" s="147" t="str">
        <f t="shared" si="10"/>
        <v>ซ่อมทำเครื่องยนต์เรือตรวจการณ์ เจ้าท่า 173 สาขาชลบุรี จ.ชลบุรี</v>
      </c>
      <c r="F331" s="148" t="s">
        <v>5268</v>
      </c>
      <c r="G331" s="148" t="s">
        <v>29</v>
      </c>
      <c r="H331" s="128">
        <v>2567</v>
      </c>
      <c r="I331" s="128" t="s">
        <v>2696</v>
      </c>
      <c r="J331" s="128" t="s">
        <v>237</v>
      </c>
      <c r="K331" s="148" t="s">
        <v>4208</v>
      </c>
      <c r="L331" s="148" t="s">
        <v>37</v>
      </c>
      <c r="M331" s="128" t="s">
        <v>6711</v>
      </c>
      <c r="N331" s="148" t="s">
        <v>38</v>
      </c>
      <c r="O331" s="128" t="s">
        <v>4786</v>
      </c>
      <c r="P331" s="128"/>
      <c r="Q331" s="24" t="s">
        <v>5269</v>
      </c>
      <c r="R331" s="128" t="s">
        <v>4520</v>
      </c>
    </row>
    <row r="332" spans="1:18">
      <c r="A332" s="156" t="s">
        <v>4479</v>
      </c>
      <c r="B332" s="156" t="s">
        <v>4520</v>
      </c>
      <c r="C332" s="156" t="s">
        <v>6706</v>
      </c>
      <c r="D332" s="24" t="s">
        <v>5270</v>
      </c>
      <c r="E332" s="147" t="str">
        <f t="shared" si="10"/>
        <v>โครงการรื้อถอนสิ่งล่วงล้ำลำน้ำ บริเวณคลองบางโรง ต.ป่าคลอก อ.ถลาง จ.ภูเก็ต</v>
      </c>
      <c r="F332" s="148" t="s">
        <v>5271</v>
      </c>
      <c r="G332" s="148" t="s">
        <v>29</v>
      </c>
      <c r="H332" s="128">
        <v>2567</v>
      </c>
      <c r="I332" s="128" t="s">
        <v>2696</v>
      </c>
      <c r="J332" s="128" t="s">
        <v>4056</v>
      </c>
      <c r="K332" s="148" t="s">
        <v>4290</v>
      </c>
      <c r="L332" s="148" t="s">
        <v>37</v>
      </c>
      <c r="M332" s="128" t="s">
        <v>6711</v>
      </c>
      <c r="N332" s="148" t="s">
        <v>38</v>
      </c>
      <c r="O332" s="128" t="s">
        <v>4786</v>
      </c>
      <c r="P332" s="128"/>
      <c r="Q332" s="24" t="s">
        <v>5272</v>
      </c>
      <c r="R332" s="128" t="s">
        <v>4520</v>
      </c>
    </row>
    <row r="333" spans="1:18">
      <c r="A333" s="156" t="s">
        <v>4479</v>
      </c>
      <c r="B333" s="156" t="s">
        <v>4520</v>
      </c>
      <c r="C333" s="156" t="s">
        <v>6706</v>
      </c>
      <c r="D333" s="24" t="s">
        <v>5273</v>
      </c>
      <c r="E333" s="147" t="str">
        <f t="shared" si="10"/>
        <v>เครื่องยนต์เรือตรวจการณ์ เจ้าท่า 199 พร้อมติดตั้ง สำนักงานเจ้าท่าภูมิภาคสาขาพังงา จ.พังงา</v>
      </c>
      <c r="F333" s="148" t="s">
        <v>5274</v>
      </c>
      <c r="G333" s="148" t="s">
        <v>29</v>
      </c>
      <c r="H333" s="128">
        <v>2567</v>
      </c>
      <c r="I333" s="128" t="s">
        <v>2696</v>
      </c>
      <c r="J333" s="128" t="s">
        <v>4056</v>
      </c>
      <c r="K333" s="148" t="s">
        <v>4290</v>
      </c>
      <c r="L333" s="148" t="s">
        <v>37</v>
      </c>
      <c r="M333" s="128" t="s">
        <v>6711</v>
      </c>
      <c r="N333" s="148" t="s">
        <v>38</v>
      </c>
      <c r="O333" s="128" t="s">
        <v>4786</v>
      </c>
      <c r="P333" s="128"/>
      <c r="Q333" s="24" t="s">
        <v>5275</v>
      </c>
      <c r="R333" s="128" t="s">
        <v>4520</v>
      </c>
    </row>
    <row r="334" spans="1:18">
      <c r="A334" s="156" t="s">
        <v>4479</v>
      </c>
      <c r="B334" s="156" t="s">
        <v>4520</v>
      </c>
      <c r="C334" s="156" t="s">
        <v>6706</v>
      </c>
      <c r="D334" s="24" t="s">
        <v>5276</v>
      </c>
      <c r="E334" s="147" t="str">
        <f t="shared" ref="E334:E365" si="11">HYPERLINK(Q334,F334)</f>
        <v>ซ่อมเรือพร้อมติดตั้งเครื่องยนต์ เรือตรวจการณ์เจ้าท่า 208 สำนักงานเจ้าท่าภูมิภาคสาขาสตูล จ.สตูล</v>
      </c>
      <c r="F334" s="148" t="s">
        <v>5277</v>
      </c>
      <c r="G334" s="148" t="s">
        <v>29</v>
      </c>
      <c r="H334" s="128">
        <v>2567</v>
      </c>
      <c r="I334" s="128" t="s">
        <v>2696</v>
      </c>
      <c r="J334" s="128" t="s">
        <v>4056</v>
      </c>
      <c r="K334" s="148" t="s">
        <v>4290</v>
      </c>
      <c r="L334" s="148" t="s">
        <v>37</v>
      </c>
      <c r="M334" s="128" t="s">
        <v>6711</v>
      </c>
      <c r="N334" s="148" t="s">
        <v>38</v>
      </c>
      <c r="O334" s="128" t="s">
        <v>4786</v>
      </c>
      <c r="P334" s="128"/>
      <c r="Q334" s="24" t="s">
        <v>5278</v>
      </c>
      <c r="R334" s="128" t="s">
        <v>4520</v>
      </c>
    </row>
    <row r="335" spans="1:18">
      <c r="A335" s="156" t="s">
        <v>4479</v>
      </c>
      <c r="B335" s="156" t="s">
        <v>4520</v>
      </c>
      <c r="C335" s="156" t="s">
        <v>6706</v>
      </c>
      <c r="D335" s="24" t="s">
        <v>5279</v>
      </c>
      <c r="E335" s="147" t="str">
        <f t="shared" si="11"/>
        <v>โครงการรื้อถอนสิ่งล่วงล้ำลำน้ำ สำนักงานเจ้าท่าภูมิภาคสาขาเพชรบุรี จ.เพชรบุรี</v>
      </c>
      <c r="F335" s="148" t="s">
        <v>5280</v>
      </c>
      <c r="G335" s="148" t="s">
        <v>29</v>
      </c>
      <c r="H335" s="128">
        <v>2567</v>
      </c>
      <c r="I335" s="128" t="s">
        <v>2696</v>
      </c>
      <c r="J335" s="128" t="s">
        <v>521</v>
      </c>
      <c r="K335" s="148" t="s">
        <v>232</v>
      </c>
      <c r="L335" s="148" t="s">
        <v>37</v>
      </c>
      <c r="M335" s="128" t="s">
        <v>6711</v>
      </c>
      <c r="N335" s="148" t="s">
        <v>38</v>
      </c>
      <c r="O335" s="128" t="s">
        <v>4786</v>
      </c>
      <c r="P335" s="128"/>
      <c r="Q335" s="24" t="s">
        <v>5281</v>
      </c>
      <c r="R335" s="128" t="s">
        <v>4520</v>
      </c>
    </row>
    <row r="336" spans="1:18">
      <c r="A336" s="156" t="s">
        <v>4479</v>
      </c>
      <c r="B336" s="156" t="s">
        <v>4520</v>
      </c>
      <c r="C336" s="156" t="s">
        <v>6706</v>
      </c>
      <c r="D336" s="24" t="s">
        <v>5282</v>
      </c>
      <c r="E336" s="147" t="str">
        <f t="shared" si="11"/>
        <v>โครงการรื้อถอนสิ่งล่วงล้ำลำน้ำ สำนักงานเจ้าท่าภูมิภาคสาขาประจวบคีรีขันธ์ จ.ประจวบคีรีขันธ์</v>
      </c>
      <c r="F336" s="148" t="s">
        <v>5283</v>
      </c>
      <c r="G336" s="148" t="s">
        <v>29</v>
      </c>
      <c r="H336" s="128">
        <v>2567</v>
      </c>
      <c r="I336" s="128" t="s">
        <v>2696</v>
      </c>
      <c r="J336" s="128" t="s">
        <v>521</v>
      </c>
      <c r="K336" s="148" t="s">
        <v>232</v>
      </c>
      <c r="L336" s="148" t="s">
        <v>37</v>
      </c>
      <c r="M336" s="128" t="s">
        <v>6711</v>
      </c>
      <c r="N336" s="148" t="s">
        <v>38</v>
      </c>
      <c r="O336" s="128" t="s">
        <v>4786</v>
      </c>
      <c r="P336" s="128"/>
      <c r="Q336" s="24" t="s">
        <v>5284</v>
      </c>
      <c r="R336" s="128" t="s">
        <v>4520</v>
      </c>
    </row>
    <row r="337" spans="1:18">
      <c r="A337" s="156" t="s">
        <v>4479</v>
      </c>
      <c r="B337" s="156" t="s">
        <v>4520</v>
      </c>
      <c r="C337" s="156" t="s">
        <v>6706</v>
      </c>
      <c r="D337" s="24" t="s">
        <v>5285</v>
      </c>
      <c r="E337" s="147" t="str">
        <f t="shared" si="11"/>
        <v>ซ่อมทำเรือเจ็ตสกี เจ้าท่า 298 สาขาประจวบคีรีขันธ์ จ.ประจวบคีรีขันธ์</v>
      </c>
      <c r="F337" s="148" t="s">
        <v>5286</v>
      </c>
      <c r="G337" s="148" t="s">
        <v>29</v>
      </c>
      <c r="H337" s="128">
        <v>2567</v>
      </c>
      <c r="I337" s="128" t="s">
        <v>2696</v>
      </c>
      <c r="J337" s="128" t="s">
        <v>3814</v>
      </c>
      <c r="K337" s="148" t="s">
        <v>232</v>
      </c>
      <c r="L337" s="148" t="s">
        <v>37</v>
      </c>
      <c r="M337" s="128" t="s">
        <v>6711</v>
      </c>
      <c r="N337" s="148" t="s">
        <v>38</v>
      </c>
      <c r="O337" s="128" t="s">
        <v>4786</v>
      </c>
      <c r="P337" s="128"/>
      <c r="Q337" s="24" t="s">
        <v>5287</v>
      </c>
      <c r="R337" s="128" t="s">
        <v>4520</v>
      </c>
    </row>
    <row r="338" spans="1:18">
      <c r="A338" s="156" t="s">
        <v>4479</v>
      </c>
      <c r="B338" s="156" t="s">
        <v>4520</v>
      </c>
      <c r="C338" s="156" t="s">
        <v>6706</v>
      </c>
      <c r="D338" s="24" t="s">
        <v>5288</v>
      </c>
      <c r="E338" s="147" t="str">
        <f t="shared" si="11"/>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1 กรุงเทพมหานคร</v>
      </c>
      <c r="F338" s="148" t="s">
        <v>5289</v>
      </c>
      <c r="G338" s="148" t="s">
        <v>29</v>
      </c>
      <c r="H338" s="128">
        <v>2567</v>
      </c>
      <c r="I338" s="128" t="s">
        <v>2696</v>
      </c>
      <c r="J338" s="128" t="s">
        <v>213</v>
      </c>
      <c r="K338" s="148" t="s">
        <v>232</v>
      </c>
      <c r="L338" s="148" t="s">
        <v>37</v>
      </c>
      <c r="M338" s="128" t="s">
        <v>6711</v>
      </c>
      <c r="N338" s="148" t="s">
        <v>38</v>
      </c>
      <c r="O338" s="128" t="s">
        <v>4786</v>
      </c>
      <c r="P338" s="128"/>
      <c r="Q338" s="24" t="s">
        <v>5290</v>
      </c>
      <c r="R338" s="128" t="s">
        <v>4520</v>
      </c>
    </row>
    <row r="339" spans="1:18">
      <c r="A339" s="156" t="s">
        <v>4479</v>
      </c>
      <c r="B339" s="156" t="s">
        <v>4520</v>
      </c>
      <c r="C339" s="156" t="s">
        <v>6706</v>
      </c>
      <c r="D339" s="24" t="s">
        <v>5291</v>
      </c>
      <c r="E339" s="147" t="str">
        <f t="shared" si="11"/>
        <v>จัดซื้ออุปกรณ์ขจัดมลพิษน้ำมันประจำอาคารเก็บอุปกรณ์ขจัดมลพิษน้ำมัน จ.ภูเก็ต</v>
      </c>
      <c r="F339" s="148" t="s">
        <v>5292</v>
      </c>
      <c r="G339" s="148" t="s">
        <v>29</v>
      </c>
      <c r="H339" s="128">
        <v>2567</v>
      </c>
      <c r="I339" s="128" t="s">
        <v>2696</v>
      </c>
      <c r="J339" s="128" t="s">
        <v>237</v>
      </c>
      <c r="K339" s="148" t="s">
        <v>232</v>
      </c>
      <c r="L339" s="148" t="s">
        <v>37</v>
      </c>
      <c r="M339" s="128" t="s">
        <v>6711</v>
      </c>
      <c r="N339" s="148" t="s">
        <v>38</v>
      </c>
      <c r="O339" s="128" t="s">
        <v>4786</v>
      </c>
      <c r="P339" s="128"/>
      <c r="Q339" s="24" t="s">
        <v>5293</v>
      </c>
      <c r="R339" s="128" t="s">
        <v>4520</v>
      </c>
    </row>
    <row r="340" spans="1:18">
      <c r="A340" s="156" t="s">
        <v>4479</v>
      </c>
      <c r="B340" s="156" t="s">
        <v>4520</v>
      </c>
      <c r="C340" s="156" t="s">
        <v>6706</v>
      </c>
      <c r="D340" s="24" t="s">
        <v>5294</v>
      </c>
      <c r="E340" s="147" t="str">
        <f t="shared" si="11"/>
        <v>ครุภัณฑ์และอุปกรณ์ความปลอดภัยสำหรับห้องปฏิบัติการทางวิทยาศาสตร์ กรมเจ้าท่า กรุงเทพมหานคร</v>
      </c>
      <c r="F340" s="148" t="s">
        <v>5295</v>
      </c>
      <c r="G340" s="148" t="s">
        <v>29</v>
      </c>
      <c r="H340" s="128">
        <v>2567</v>
      </c>
      <c r="I340" s="128" t="s">
        <v>2696</v>
      </c>
      <c r="J340" s="128" t="s">
        <v>4056</v>
      </c>
      <c r="K340" s="148" t="s">
        <v>232</v>
      </c>
      <c r="L340" s="148" t="s">
        <v>37</v>
      </c>
      <c r="M340" s="128" t="s">
        <v>6711</v>
      </c>
      <c r="N340" s="148" t="s">
        <v>38</v>
      </c>
      <c r="O340" s="128" t="s">
        <v>4786</v>
      </c>
      <c r="P340" s="128"/>
      <c r="Q340" s="24" t="s">
        <v>5296</v>
      </c>
      <c r="R340" s="128" t="s">
        <v>4520</v>
      </c>
    </row>
    <row r="341" spans="1:18">
      <c r="A341" s="156" t="s">
        <v>4479</v>
      </c>
      <c r="B341" s="156" t="s">
        <v>4520</v>
      </c>
      <c r="C341" s="156" t="s">
        <v>6706</v>
      </c>
      <c r="D341" s="24" t="s">
        <v>5297</v>
      </c>
      <c r="E341" s="147" t="str">
        <f t="shared" si="11"/>
        <v>ซ่อมเรือขนาดใหญ่ (เจ้าท่า 801, เจ้าท่า 804) กรุงเทพมหานคร 2 ลำ</v>
      </c>
      <c r="F341" s="148" t="s">
        <v>5298</v>
      </c>
      <c r="G341" s="148" t="s">
        <v>29</v>
      </c>
      <c r="H341" s="128">
        <v>2567</v>
      </c>
      <c r="I341" s="128" t="s">
        <v>2696</v>
      </c>
      <c r="J341" s="128" t="s">
        <v>237</v>
      </c>
      <c r="K341" s="148" t="s">
        <v>232</v>
      </c>
      <c r="L341" s="148" t="s">
        <v>37</v>
      </c>
      <c r="M341" s="128" t="s">
        <v>6711</v>
      </c>
      <c r="N341" s="148" t="s">
        <v>38</v>
      </c>
      <c r="O341" s="128" t="s">
        <v>4786</v>
      </c>
      <c r="P341" s="128"/>
      <c r="Q341" s="24" t="s">
        <v>5299</v>
      </c>
      <c r="R341" s="128" t="s">
        <v>4520</v>
      </c>
    </row>
    <row r="342" spans="1:18">
      <c r="A342" s="156" t="s">
        <v>4479</v>
      </c>
      <c r="B342" s="156" t="s">
        <v>4520</v>
      </c>
      <c r="C342" s="156" t="s">
        <v>6706</v>
      </c>
      <c r="D342" s="24" t="s">
        <v>5300</v>
      </c>
      <c r="E342" s="147" t="str">
        <f t="shared" si="11"/>
        <v>ซ่อมใหญ่เรือตรวจการณ์ (เจ้าท่า 33,เจ้าท่า 158, เจ้าท่า 214, เจ้าท่า 264, เจ้าท่า 2117, เจ้าท่า 2118) กรุงเทพมหานคร 6 ลำ</v>
      </c>
      <c r="F342" s="148" t="s">
        <v>5301</v>
      </c>
      <c r="G342" s="148" t="s">
        <v>29</v>
      </c>
      <c r="H342" s="128">
        <v>2567</v>
      </c>
      <c r="I342" s="128" t="s">
        <v>2696</v>
      </c>
      <c r="J342" s="128" t="s">
        <v>237</v>
      </c>
      <c r="K342" s="148" t="s">
        <v>232</v>
      </c>
      <c r="L342" s="148" t="s">
        <v>37</v>
      </c>
      <c r="M342" s="128" t="s">
        <v>6711</v>
      </c>
      <c r="N342" s="148" t="s">
        <v>38</v>
      </c>
      <c r="O342" s="128" t="s">
        <v>4786</v>
      </c>
      <c r="P342" s="128"/>
      <c r="Q342" s="24" t="s">
        <v>5302</v>
      </c>
      <c r="R342" s="128" t="s">
        <v>4520</v>
      </c>
    </row>
    <row r="343" spans="1:18">
      <c r="A343" s="156" t="s">
        <v>4479</v>
      </c>
      <c r="B343" s="156" t="s">
        <v>4520</v>
      </c>
      <c r="C343" s="156" t="s">
        <v>6706</v>
      </c>
      <c r="D343" s="24" t="s">
        <v>5303</v>
      </c>
      <c r="E343" s="147" t="str">
        <f t="shared" si="11"/>
        <v>ปรับปรุงซ่อมแซมสิ่งก่อสร้าง ภายในศูนย์ฝึกพาณิชย์นาวี จ.สมุทรปราการ</v>
      </c>
      <c r="F343" s="148" t="s">
        <v>5304</v>
      </c>
      <c r="G343" s="148" t="s">
        <v>29</v>
      </c>
      <c r="H343" s="128">
        <v>2567</v>
      </c>
      <c r="I343" s="128" t="s">
        <v>2696</v>
      </c>
      <c r="J343" s="128" t="s">
        <v>237</v>
      </c>
      <c r="K343" s="148" t="s">
        <v>225</v>
      </c>
      <c r="L343" s="148" t="s">
        <v>37</v>
      </c>
      <c r="M343" s="128" t="s">
        <v>6711</v>
      </c>
      <c r="N343" s="148" t="s">
        <v>38</v>
      </c>
      <c r="O343" s="128" t="s">
        <v>4786</v>
      </c>
      <c r="P343" s="128"/>
      <c r="Q343" s="24" t="s">
        <v>5305</v>
      </c>
      <c r="R343" s="128" t="s">
        <v>4520</v>
      </c>
    </row>
    <row r="344" spans="1:18">
      <c r="A344" s="156" t="s">
        <v>4479</v>
      </c>
      <c r="B344" s="156" t="s">
        <v>4520</v>
      </c>
      <c r="C344" s="156" t="s">
        <v>6706</v>
      </c>
      <c r="D344" s="24" t="s">
        <v>5306</v>
      </c>
      <c r="E344" s="147" t="str">
        <f t="shared" si="11"/>
        <v>จัดซื้อพร้อมติดตั้งระบบผลิตพลังงานไฟฟ้าสำรองจากแสงอาทิตย์ (Solar Cell with Storage Unit) ขนาดกำลังผลิต สูงสุดไม่น้อยกว่า 600 KWp พร้อมอุปกรณ์ จ.สมุทรปราการ</v>
      </c>
      <c r="F344" s="148" t="s">
        <v>5307</v>
      </c>
      <c r="G344" s="148" t="s">
        <v>29</v>
      </c>
      <c r="H344" s="128">
        <v>2567</v>
      </c>
      <c r="I344" s="128" t="s">
        <v>2696</v>
      </c>
      <c r="J344" s="128" t="s">
        <v>4056</v>
      </c>
      <c r="K344" s="148" t="s">
        <v>225</v>
      </c>
      <c r="L344" s="148" t="s">
        <v>37</v>
      </c>
      <c r="M344" s="128" t="s">
        <v>6711</v>
      </c>
      <c r="N344" s="148" t="s">
        <v>38</v>
      </c>
      <c r="O344" s="128" t="s">
        <v>4786</v>
      </c>
      <c r="P344" s="128"/>
      <c r="Q344" s="24" t="s">
        <v>5308</v>
      </c>
      <c r="R344" s="128" t="s">
        <v>4520</v>
      </c>
    </row>
    <row r="345" spans="1:18">
      <c r="A345" s="156" t="s">
        <v>4479</v>
      </c>
      <c r="B345" s="156" t="s">
        <v>4520</v>
      </c>
      <c r="C345" s="156" t="s">
        <v>6706</v>
      </c>
      <c r="D345" s="24" t="s">
        <v>5309</v>
      </c>
      <c r="E345" s="147" t="str">
        <f t="shared" si="11"/>
        <v>ติดตั้งปั๊มน้ำหล่อเย็นระบบปรับอากาศสำหรับใช้งานบนเรือ บริเวณท่าเทียบเรือ ศูนย์ฝึกพาณิชย์นาวี จ.สมุทรปราการ</v>
      </c>
      <c r="F345" s="148" t="s">
        <v>5310</v>
      </c>
      <c r="G345" s="148" t="s">
        <v>29</v>
      </c>
      <c r="H345" s="128">
        <v>2567</v>
      </c>
      <c r="I345" s="128" t="s">
        <v>2696</v>
      </c>
      <c r="J345" s="128" t="s">
        <v>237</v>
      </c>
      <c r="K345" s="148" t="s">
        <v>225</v>
      </c>
      <c r="L345" s="148" t="s">
        <v>37</v>
      </c>
      <c r="M345" s="128" t="s">
        <v>6711</v>
      </c>
      <c r="N345" s="148" t="s">
        <v>38</v>
      </c>
      <c r="O345" s="128" t="s">
        <v>4786</v>
      </c>
      <c r="P345" s="128"/>
      <c r="Q345" s="24" t="s">
        <v>5311</v>
      </c>
      <c r="R345" s="128" t="s">
        <v>4520</v>
      </c>
    </row>
    <row r="346" spans="1:18">
      <c r="A346" s="156" t="s">
        <v>4479</v>
      </c>
      <c r="B346" s="156" t="s">
        <v>4520</v>
      </c>
      <c r="C346" s="156" t="s">
        <v>6706</v>
      </c>
      <c r="D346" s="24" t="s">
        <v>5312</v>
      </c>
      <c r="E346" s="147" t="str">
        <f t="shared" si="11"/>
        <v>ซ่อมทำประจำปี เรือฝึกนักเรียนเดินเรือพาณิชย์ เรือวิสูตรสาคร จ.สมุทรปราการ</v>
      </c>
      <c r="F346" s="148" t="s">
        <v>5313</v>
      </c>
      <c r="G346" s="148" t="s">
        <v>29</v>
      </c>
      <c r="H346" s="128">
        <v>2567</v>
      </c>
      <c r="I346" s="128" t="s">
        <v>2696</v>
      </c>
      <c r="J346" s="128" t="s">
        <v>3814</v>
      </c>
      <c r="K346" s="148" t="s">
        <v>225</v>
      </c>
      <c r="L346" s="148" t="s">
        <v>37</v>
      </c>
      <c r="M346" s="128" t="s">
        <v>6711</v>
      </c>
      <c r="N346" s="148" t="s">
        <v>38</v>
      </c>
      <c r="O346" s="128" t="s">
        <v>4786</v>
      </c>
      <c r="P346" s="128"/>
      <c r="Q346" s="24" t="s">
        <v>5314</v>
      </c>
      <c r="R346" s="128" t="s">
        <v>4520</v>
      </c>
    </row>
    <row r="347" spans="1:18">
      <c r="A347" s="156" t="s">
        <v>4479</v>
      </c>
      <c r="B347" s="156" t="s">
        <v>4520</v>
      </c>
      <c r="C347" s="156" t="s">
        <v>6706</v>
      </c>
      <c r="D347" s="24" t="s">
        <v>5315</v>
      </c>
      <c r="E347" s="147" t="str">
        <f t="shared" si="11"/>
        <v>ซ่อมทำประจำปี เรือฝึกนักเรียนเดินเรือพาณิชย์ เรือสาครวิสัย จ.สมุทรปราการ</v>
      </c>
      <c r="F347" s="148" t="s">
        <v>5316</v>
      </c>
      <c r="G347" s="148" t="s">
        <v>29</v>
      </c>
      <c r="H347" s="128">
        <v>2567</v>
      </c>
      <c r="I347" s="128" t="s">
        <v>2696</v>
      </c>
      <c r="J347" s="128" t="s">
        <v>4056</v>
      </c>
      <c r="K347" s="148" t="s">
        <v>225</v>
      </c>
      <c r="L347" s="148" t="s">
        <v>37</v>
      </c>
      <c r="M347" s="128" t="s">
        <v>6711</v>
      </c>
      <c r="N347" s="148" t="s">
        <v>38</v>
      </c>
      <c r="O347" s="128" t="s">
        <v>4786</v>
      </c>
      <c r="P347" s="128"/>
      <c r="Q347" s="24" t="s">
        <v>5317</v>
      </c>
      <c r="R347" s="128" t="s">
        <v>4520</v>
      </c>
    </row>
    <row r="348" spans="1:18">
      <c r="A348" s="156" t="s">
        <v>4479</v>
      </c>
      <c r="B348" s="156" t="s">
        <v>4520</v>
      </c>
      <c r="C348" s="156" t="s">
        <v>6706</v>
      </c>
      <c r="D348" s="24" t="s">
        <v>5318</v>
      </c>
      <c r="E348" s="147" t="str">
        <f t="shared" si="11"/>
        <v>โครงการจัดหาเครื่องคอมพิวเตอร์และอุปกรณ์ต่อพ่วงทดแทนของศูนย์ฝึกพาณิชย์นาวี จ.สมุทรปราการ</v>
      </c>
      <c r="F348" s="148" t="s">
        <v>5319</v>
      </c>
      <c r="G348" s="148" t="s">
        <v>29</v>
      </c>
      <c r="H348" s="128">
        <v>2567</v>
      </c>
      <c r="I348" s="128" t="s">
        <v>2696</v>
      </c>
      <c r="J348" s="128" t="s">
        <v>3814</v>
      </c>
      <c r="K348" s="148" t="s">
        <v>225</v>
      </c>
      <c r="L348" s="148" t="s">
        <v>37</v>
      </c>
      <c r="M348" s="128" t="s">
        <v>6711</v>
      </c>
      <c r="N348" s="148" t="s">
        <v>38</v>
      </c>
      <c r="O348" s="128" t="s">
        <v>4786</v>
      </c>
      <c r="P348" s="128"/>
      <c r="Q348" s="24" t="s">
        <v>5320</v>
      </c>
      <c r="R348" s="128" t="s">
        <v>4520</v>
      </c>
    </row>
    <row r="349" spans="1:18">
      <c r="A349" s="156" t="s">
        <v>4479</v>
      </c>
      <c r="B349" s="156" t="s">
        <v>4520</v>
      </c>
      <c r="C349" s="156" t="s">
        <v>6706</v>
      </c>
      <c r="D349" s="24" t="s">
        <v>5321</v>
      </c>
      <c r="E349" s="147" t="str">
        <f t="shared" si="11"/>
        <v>โครงการจัดหาเครื่องคอมพิวเตอร์พร้อมซอฟต์แวร์ Solid Works สำหรับห้องเรียนปฏิบัติการเขียนแบบคอมพิวเตอร์ จ.สมุทรปราการ</v>
      </c>
      <c r="F349" s="148" t="s">
        <v>5322</v>
      </c>
      <c r="G349" s="148" t="s">
        <v>29</v>
      </c>
      <c r="H349" s="128">
        <v>2567</v>
      </c>
      <c r="I349" s="128" t="s">
        <v>2696</v>
      </c>
      <c r="J349" s="128" t="s">
        <v>4056</v>
      </c>
      <c r="K349" s="148" t="s">
        <v>225</v>
      </c>
      <c r="L349" s="148" t="s">
        <v>37</v>
      </c>
      <c r="M349" s="128" t="s">
        <v>6711</v>
      </c>
      <c r="N349" s="148" t="s">
        <v>38</v>
      </c>
      <c r="O349" s="128" t="s">
        <v>4786</v>
      </c>
      <c r="P349" s="128"/>
      <c r="Q349" s="24" t="s">
        <v>5323</v>
      </c>
      <c r="R349" s="128" t="s">
        <v>4520</v>
      </c>
    </row>
    <row r="350" spans="1:18">
      <c r="A350" s="156" t="s">
        <v>4479</v>
      </c>
      <c r="B350" s="156" t="s">
        <v>4520</v>
      </c>
      <c r="C350" s="156" t="s">
        <v>6706</v>
      </c>
      <c r="D350" s="24" t="s">
        <v>5327</v>
      </c>
      <c r="E350" s="147" t="str">
        <f t="shared" si="11"/>
        <v>ค่าก่อสร้างโป๊ะเทียบเรือในคลองบางขุนเทียน บริเวณสถานีรถไฟฟ้าวุฒากาศ เขตธนบุรี กรุงเทพมหานคร 1 แห่ง</v>
      </c>
      <c r="F350" s="148" t="s">
        <v>5328</v>
      </c>
      <c r="G350" s="148" t="s">
        <v>29</v>
      </c>
      <c r="H350" s="128">
        <v>2567</v>
      </c>
      <c r="I350" s="128" t="s">
        <v>521</v>
      </c>
      <c r="J350" s="128" t="s">
        <v>4815</v>
      </c>
      <c r="K350" s="148" t="s">
        <v>36</v>
      </c>
      <c r="L350" s="148" t="s">
        <v>37</v>
      </c>
      <c r="M350" s="128" t="s">
        <v>6711</v>
      </c>
      <c r="N350" s="148" t="s">
        <v>38</v>
      </c>
      <c r="O350" s="128" t="s">
        <v>4786</v>
      </c>
      <c r="P350" s="128"/>
      <c r="Q350" s="24" t="s">
        <v>5329</v>
      </c>
      <c r="R350" s="128" t="s">
        <v>4520</v>
      </c>
    </row>
    <row r="351" spans="1:18">
      <c r="A351" s="156" t="s">
        <v>4479</v>
      </c>
      <c r="B351" s="156" t="s">
        <v>4520</v>
      </c>
      <c r="C351" s="156" t="s">
        <v>6706</v>
      </c>
      <c r="D351" s="24" t="s">
        <v>5330</v>
      </c>
      <c r="E351" s="147" t="str">
        <f t="shared" si="11"/>
        <v xml:space="preserve">ค่าก่อสร้างเขื่อนป้องกันตลิ่ง แม่น้ำป่าสัก บริเวณวิทยาลัยเทคโนโลยีและอุตสาหกรรมการต่อเรือพระนครศรีอยุธยาและระบบกันกระแทก ต.หัวรอ อ.พระนครศรีอยุธยา จ.พระนครศรีอยุธยา 1 แห่ง </v>
      </c>
      <c r="F351" s="148" t="s">
        <v>5331</v>
      </c>
      <c r="G351" s="148" t="s">
        <v>29</v>
      </c>
      <c r="H351" s="128">
        <v>2567</v>
      </c>
      <c r="I351" s="128" t="s">
        <v>521</v>
      </c>
      <c r="J351" s="128" t="s">
        <v>2724</v>
      </c>
      <c r="K351" s="148" t="s">
        <v>36</v>
      </c>
      <c r="L351" s="148" t="s">
        <v>37</v>
      </c>
      <c r="M351" s="128" t="s">
        <v>6711</v>
      </c>
      <c r="N351" s="148" t="s">
        <v>38</v>
      </c>
      <c r="O351" s="128" t="s">
        <v>4786</v>
      </c>
      <c r="P351" s="128"/>
      <c r="Q351" s="24" t="s">
        <v>5332</v>
      </c>
      <c r="R351" s="128" t="s">
        <v>4520</v>
      </c>
    </row>
    <row r="352" spans="1:18">
      <c r="A352" s="156" t="s">
        <v>4479</v>
      </c>
      <c r="B352" s="156" t="s">
        <v>4520</v>
      </c>
      <c r="C352" s="156" t="s">
        <v>6706</v>
      </c>
      <c r="D352" s="24" t="s">
        <v>5333</v>
      </c>
      <c r="E352" s="147" t="str">
        <f t="shared" si="11"/>
        <v xml:space="preserve">ค่าก่อสร้างเขื่อนป้องกันตลิ่ง แม่น้ำกก ม.4 บ้านห้วยน้ำเย็น ต.ท่าตอน อ.แม่อาย จ.เชียงใหม่  1 แห่ง </v>
      </c>
      <c r="F352" s="148" t="s">
        <v>5334</v>
      </c>
      <c r="G352" s="148" t="s">
        <v>29</v>
      </c>
      <c r="H352" s="128">
        <v>2567</v>
      </c>
      <c r="I352" s="128" t="s">
        <v>521</v>
      </c>
      <c r="J352" s="128" t="s">
        <v>5335</v>
      </c>
      <c r="K352" s="148" t="s">
        <v>36</v>
      </c>
      <c r="L352" s="148" t="s">
        <v>37</v>
      </c>
      <c r="M352" s="128" t="s">
        <v>6711</v>
      </c>
      <c r="N352" s="148" t="s">
        <v>38</v>
      </c>
      <c r="O352" s="128" t="s">
        <v>4786</v>
      </c>
      <c r="P352" s="128"/>
      <c r="Q352" s="24" t="s">
        <v>5336</v>
      </c>
      <c r="R352" s="128" t="s">
        <v>4520</v>
      </c>
    </row>
    <row r="353" spans="1:18">
      <c r="A353" s="156" t="s">
        <v>4479</v>
      </c>
      <c r="B353" s="156" t="s">
        <v>4520</v>
      </c>
      <c r="C353" s="156" t="s">
        <v>6706</v>
      </c>
      <c r="D353" s="24" t="s">
        <v>5337</v>
      </c>
      <c r="E353" s="147" t="str">
        <f t="shared" si="11"/>
        <v>ค่าก่อสร้างเขื่อนป้องกันตลิ่ง ม.1 แม่น้ำชี บ้านสำโรง ต.ยางท่าแจ้ง อ.โกสุมพิสัย จ.มหาสารคาม 1 แห่ง</v>
      </c>
      <c r="F353" s="148" t="s">
        <v>5338</v>
      </c>
      <c r="G353" s="148" t="s">
        <v>29</v>
      </c>
      <c r="H353" s="128">
        <v>2567</v>
      </c>
      <c r="I353" s="128" t="s">
        <v>521</v>
      </c>
      <c r="J353" s="128" t="s">
        <v>2724</v>
      </c>
      <c r="K353" s="148" t="s">
        <v>36</v>
      </c>
      <c r="L353" s="148" t="s">
        <v>37</v>
      </c>
      <c r="M353" s="128" t="s">
        <v>6711</v>
      </c>
      <c r="N353" s="148" t="s">
        <v>38</v>
      </c>
      <c r="O353" s="128" t="s">
        <v>4786</v>
      </c>
      <c r="P353" s="128"/>
      <c r="Q353" s="24" t="s">
        <v>5339</v>
      </c>
      <c r="R353" s="128" t="s">
        <v>4520</v>
      </c>
    </row>
    <row r="354" spans="1:18">
      <c r="A354" s="156" t="s">
        <v>4479</v>
      </c>
      <c r="B354" s="156" t="s">
        <v>4520</v>
      </c>
      <c r="C354" s="156" t="s">
        <v>6706</v>
      </c>
      <c r="D354" s="24" t="s">
        <v>5340</v>
      </c>
      <c r="E354" s="147" t="str">
        <f t="shared" si="11"/>
        <v>ค่าซ่อมแซมเขื่อนป้องกันตลิ่งประจำปี ในพื้นที่ จ.พระนครศรีอยุธยา 1 แห่ง</v>
      </c>
      <c r="F354" s="148" t="s">
        <v>5341</v>
      </c>
      <c r="G354" s="148" t="s">
        <v>29</v>
      </c>
      <c r="H354" s="128">
        <v>2567</v>
      </c>
      <c r="I354" s="128" t="s">
        <v>521</v>
      </c>
      <c r="J354" s="128" t="s">
        <v>1267</v>
      </c>
      <c r="K354" s="148" t="s">
        <v>36</v>
      </c>
      <c r="L354" s="148" t="s">
        <v>37</v>
      </c>
      <c r="M354" s="128" t="s">
        <v>6711</v>
      </c>
      <c r="N354" s="148" t="s">
        <v>38</v>
      </c>
      <c r="O354" s="128" t="s">
        <v>4786</v>
      </c>
      <c r="P354" s="128"/>
      <c r="Q354" s="24" t="s">
        <v>5342</v>
      </c>
      <c r="R354" s="128" t="s">
        <v>4520</v>
      </c>
    </row>
    <row r="355" spans="1:18">
      <c r="A355" s="156" t="s">
        <v>4479</v>
      </c>
      <c r="B355" s="156" t="s">
        <v>4520</v>
      </c>
      <c r="C355" s="156" t="s">
        <v>6706</v>
      </c>
      <c r="D355" s="24" t="s">
        <v>5343</v>
      </c>
      <c r="E355" s="147" t="str">
        <f t="shared" si="11"/>
        <v>ค่าก่อสร้างเขื่อนป้องกันตลิ่งในแม่น้ำมูล บ้านม่วง หมู่ที่ 7 ต.ในเมือง อ.พิมาย จ. นครราชสีมา 1 แห่ง</v>
      </c>
      <c r="F355" s="148" t="s">
        <v>5344</v>
      </c>
      <c r="G355" s="148" t="s">
        <v>29</v>
      </c>
      <c r="H355" s="128">
        <v>2567</v>
      </c>
      <c r="I355" s="128" t="s">
        <v>1674</v>
      </c>
      <c r="J355" s="128" t="s">
        <v>521</v>
      </c>
      <c r="K355" s="148" t="s">
        <v>36</v>
      </c>
      <c r="L355" s="148" t="s">
        <v>37</v>
      </c>
      <c r="M355" s="128" t="s">
        <v>6711</v>
      </c>
      <c r="N355" s="148" t="s">
        <v>38</v>
      </c>
      <c r="O355" s="128" t="s">
        <v>4786</v>
      </c>
      <c r="P355" s="128"/>
      <c r="Q355" s="24" t="s">
        <v>5345</v>
      </c>
      <c r="R355" s="128" t="s">
        <v>4520</v>
      </c>
    </row>
    <row r="356" spans="1:18">
      <c r="A356" s="156" t="s">
        <v>4479</v>
      </c>
      <c r="B356" s="156" t="s">
        <v>4520</v>
      </c>
      <c r="C356" s="156" t="s">
        <v>6706</v>
      </c>
      <c r="D356" s="24" t="s">
        <v>5346</v>
      </c>
      <c r="E356" s="147" t="str">
        <f t="shared" si="11"/>
        <v>ค่าซ่อมแซมเขื่อนป้องกันการกัดเซาะชายฝั่งทะเล จ.สงขลา 1 แห่ง</v>
      </c>
      <c r="F356" s="148" t="s">
        <v>5347</v>
      </c>
      <c r="G356" s="148" t="s">
        <v>29</v>
      </c>
      <c r="H356" s="128">
        <v>2567</v>
      </c>
      <c r="I356" s="128" t="s">
        <v>521</v>
      </c>
      <c r="J356" s="128" t="s">
        <v>5348</v>
      </c>
      <c r="K356" s="148" t="s">
        <v>36</v>
      </c>
      <c r="L356" s="148" t="s">
        <v>37</v>
      </c>
      <c r="M356" s="128" t="s">
        <v>6711</v>
      </c>
      <c r="N356" s="148" t="s">
        <v>38</v>
      </c>
      <c r="O356" s="128" t="s">
        <v>4786</v>
      </c>
      <c r="P356" s="128"/>
      <c r="Q356" s="24" t="s">
        <v>5349</v>
      </c>
      <c r="R356" s="128" t="s">
        <v>4520</v>
      </c>
    </row>
    <row r="357" spans="1:18">
      <c r="A357" s="156" t="s">
        <v>4479</v>
      </c>
      <c r="B357" s="156" t="s">
        <v>4520</v>
      </c>
      <c r="C357" s="156" t="s">
        <v>6706</v>
      </c>
      <c r="D357" s="24" t="s">
        <v>5350</v>
      </c>
      <c r="E357" s="147" t="str">
        <f t="shared" si="11"/>
        <v xml:space="preserve">ค่าก่อสร้างเขื่อนกันทรายและคลื่นบริเวณร่องน้ำห้วยยาง ต.ห้วยยาง อ.ทับสะแก จ.ประจวบคีรีขันธ์ 1 แห่ง </v>
      </c>
      <c r="F357" s="148" t="s">
        <v>5351</v>
      </c>
      <c r="G357" s="148" t="s">
        <v>29</v>
      </c>
      <c r="H357" s="128">
        <v>2567</v>
      </c>
      <c r="I357" s="128" t="s">
        <v>521</v>
      </c>
      <c r="J357" s="128" t="s">
        <v>5335</v>
      </c>
      <c r="K357" s="148" t="s">
        <v>36</v>
      </c>
      <c r="L357" s="148" t="s">
        <v>37</v>
      </c>
      <c r="M357" s="128" t="s">
        <v>6711</v>
      </c>
      <c r="N357" s="148" t="s">
        <v>38</v>
      </c>
      <c r="O357" s="128" t="s">
        <v>4786</v>
      </c>
      <c r="P357" s="128"/>
      <c r="Q357" s="24" t="s">
        <v>5352</v>
      </c>
      <c r="R357" s="128" t="s">
        <v>4520</v>
      </c>
    </row>
    <row r="358" spans="1:18">
      <c r="A358" s="156" t="s">
        <v>4479</v>
      </c>
      <c r="B358" s="156" t="s">
        <v>4520</v>
      </c>
      <c r="C358" s="156" t="s">
        <v>6706</v>
      </c>
      <c r="D358" s="24" t="s">
        <v>5353</v>
      </c>
      <c r="E358" s="147" t="str">
        <f t="shared" si="11"/>
        <v>ค่าจ้างศึกษาความเหมาะสมและสำรวจออกแบบเขื่อนกันทรายและคลื่นบริเวณปากร่องน้ำห้วยยาง ต.ห้วยยาง อ.ทับสะแก จ.ประจวบคีรีขันธ์ 1 แห่ง</v>
      </c>
      <c r="F358" s="148" t="s">
        <v>5354</v>
      </c>
      <c r="G358" s="148" t="s">
        <v>29</v>
      </c>
      <c r="H358" s="128">
        <v>2567</v>
      </c>
      <c r="I358" s="128" t="s">
        <v>521</v>
      </c>
      <c r="J358" s="128" t="s">
        <v>5335</v>
      </c>
      <c r="K358" s="148" t="s">
        <v>36</v>
      </c>
      <c r="L358" s="148" t="s">
        <v>37</v>
      </c>
      <c r="M358" s="128" t="s">
        <v>6711</v>
      </c>
      <c r="N358" s="148" t="s">
        <v>38</v>
      </c>
      <c r="O358" s="128" t="s">
        <v>4786</v>
      </c>
      <c r="P358" s="128"/>
      <c r="Q358" s="24" t="s">
        <v>5355</v>
      </c>
      <c r="R358" s="128" t="s">
        <v>4520</v>
      </c>
    </row>
    <row r="359" spans="1:18">
      <c r="A359" s="156" t="s">
        <v>4479</v>
      </c>
      <c r="B359" s="156" t="s">
        <v>4520</v>
      </c>
      <c r="C359" s="156" t="s">
        <v>6706</v>
      </c>
      <c r="D359" s="24" t="s">
        <v>5356</v>
      </c>
      <c r="E359" s="147" t="str">
        <f t="shared" si="11"/>
        <v>ค่าก่อสร้างโป๊ะเทียบเรือในแม่น้ำเจ้าพระยา บริเวณวัดเทวราชกุญชรวรวิหาร เขตดุสิต กรุงเทพมหานคร  1 แห่ง</v>
      </c>
      <c r="F359" s="148" t="s">
        <v>5357</v>
      </c>
      <c r="G359" s="148" t="s">
        <v>29</v>
      </c>
      <c r="H359" s="128">
        <v>2567</v>
      </c>
      <c r="I359" s="128" t="s">
        <v>521</v>
      </c>
      <c r="J359" s="128" t="s">
        <v>237</v>
      </c>
      <c r="K359" s="148" t="s">
        <v>36</v>
      </c>
      <c r="L359" s="148" t="s">
        <v>37</v>
      </c>
      <c r="M359" s="128" t="s">
        <v>6711</v>
      </c>
      <c r="N359" s="148" t="s">
        <v>38</v>
      </c>
      <c r="O359" s="128" t="s">
        <v>4786</v>
      </c>
      <c r="P359" s="128"/>
      <c r="Q359" s="24" t="s">
        <v>5358</v>
      </c>
      <c r="R359" s="128" t="s">
        <v>4520</v>
      </c>
    </row>
    <row r="360" spans="1:18">
      <c r="A360" s="156" t="s">
        <v>4479</v>
      </c>
      <c r="B360" s="156" t="s">
        <v>4520</v>
      </c>
      <c r="C360" s="156" t="s">
        <v>6706</v>
      </c>
      <c r="D360" s="24" t="s">
        <v>5359</v>
      </c>
      <c r="E360" s="147" t="str">
        <f t="shared" si="11"/>
        <v>ค่าก่อสร้างโป๊ะเทียบเรือในคลองบางกอกน้อย บริเวณวัดอัมพวัน ต.บางม่วง อ.บางใหญ่ จ.นนทบุรี 1 แห่ง</v>
      </c>
      <c r="F360" s="148" t="s">
        <v>5360</v>
      </c>
      <c r="G360" s="148" t="s">
        <v>29</v>
      </c>
      <c r="H360" s="128">
        <v>2567</v>
      </c>
      <c r="I360" s="128" t="s">
        <v>521</v>
      </c>
      <c r="J360" s="128" t="s">
        <v>237</v>
      </c>
      <c r="K360" s="148" t="s">
        <v>36</v>
      </c>
      <c r="L360" s="148" t="s">
        <v>37</v>
      </c>
      <c r="M360" s="128" t="s">
        <v>6711</v>
      </c>
      <c r="N360" s="148" t="s">
        <v>38</v>
      </c>
      <c r="O360" s="128" t="s">
        <v>4786</v>
      </c>
      <c r="P360" s="128"/>
      <c r="Q360" s="24" t="s">
        <v>5361</v>
      </c>
      <c r="R360" s="128" t="s">
        <v>4520</v>
      </c>
    </row>
    <row r="361" spans="1:18">
      <c r="A361" s="156" t="s">
        <v>4479</v>
      </c>
      <c r="B361" s="156" t="s">
        <v>4520</v>
      </c>
      <c r="C361" s="156" t="s">
        <v>6706</v>
      </c>
      <c r="D361" s="24" t="s">
        <v>5362</v>
      </c>
      <c r="E361" s="147" t="str">
        <f t="shared" si="11"/>
        <v>ค่าก่อสร้างท่าเรือบริเวณด่านตรวจคนเข้าเมืองเชียงแสน จุดผ่านแดนถาวรสามเหลี่ยมทองคำ (สบรวก) หมู่ 1 บ้านสบรวก ต.เวียง อ.เชียงแสน จ.เชียงราย 1 แห่ง</v>
      </c>
      <c r="F361" s="148" t="s">
        <v>5363</v>
      </c>
      <c r="G361" s="148" t="s">
        <v>29</v>
      </c>
      <c r="H361" s="128">
        <v>2567</v>
      </c>
      <c r="I361" s="128" t="s">
        <v>521</v>
      </c>
      <c r="J361" s="128" t="s">
        <v>1267</v>
      </c>
      <c r="K361" s="148" t="s">
        <v>36</v>
      </c>
      <c r="L361" s="148" t="s">
        <v>37</v>
      </c>
      <c r="M361" s="128" t="s">
        <v>6711</v>
      </c>
      <c r="N361" s="148" t="s">
        <v>38</v>
      </c>
      <c r="O361" s="128" t="s">
        <v>4786</v>
      </c>
      <c r="P361" s="128"/>
      <c r="Q361" s="24" t="s">
        <v>5364</v>
      </c>
      <c r="R361" s="128" t="s">
        <v>4520</v>
      </c>
    </row>
    <row r="362" spans="1:18">
      <c r="A362" s="156" t="s">
        <v>4479</v>
      </c>
      <c r="B362" s="156" t="s">
        <v>4520</v>
      </c>
      <c r="C362" s="156" t="s">
        <v>6706</v>
      </c>
      <c r="D362" s="24" t="s">
        <v>5365</v>
      </c>
      <c r="E362" s="147" t="str">
        <f t="shared" si="11"/>
        <v xml:space="preserve">ค่าปรับปรุงท่าเรือโดยสารในแม่น้ำเจ้าพระยาและคลองสาขากรุงเทพฯ และปริมณฑล ประจำปี 4 แห่ง </v>
      </c>
      <c r="F362" s="148" t="s">
        <v>5366</v>
      </c>
      <c r="G362" s="148" t="s">
        <v>29</v>
      </c>
      <c r="H362" s="128">
        <v>2567</v>
      </c>
      <c r="I362" s="128" t="s">
        <v>521</v>
      </c>
      <c r="J362" s="128" t="s">
        <v>4815</v>
      </c>
      <c r="K362" s="148" t="s">
        <v>36</v>
      </c>
      <c r="L362" s="148" t="s">
        <v>37</v>
      </c>
      <c r="M362" s="128" t="s">
        <v>6711</v>
      </c>
      <c r="N362" s="148" t="s">
        <v>38</v>
      </c>
      <c r="O362" s="128" t="s">
        <v>4786</v>
      </c>
      <c r="P362" s="128"/>
      <c r="Q362" s="24" t="s">
        <v>5367</v>
      </c>
      <c r="R362" s="128" t="s">
        <v>4520</v>
      </c>
    </row>
    <row r="363" spans="1:18">
      <c r="A363" s="156" t="s">
        <v>4479</v>
      </c>
      <c r="B363" s="156" t="s">
        <v>4520</v>
      </c>
      <c r="C363" s="156" t="s">
        <v>6706</v>
      </c>
      <c r="D363" s="24" t="s">
        <v>5368</v>
      </c>
      <c r="E363" s="147" t="str">
        <f t="shared" si="11"/>
        <v>ค่าจ้างที่ปรึกษาศึกษาความเหมาะสมเบื้องต้น เพื่อพัฒนาท่าเรือน้ำลึกดอนสักแห่งที่ 2 จ.สุราษฎร์ธานี 1 ฉบับ</v>
      </c>
      <c r="F363" s="148" t="s">
        <v>5369</v>
      </c>
      <c r="G363" s="148" t="s">
        <v>29</v>
      </c>
      <c r="H363" s="128">
        <v>2567</v>
      </c>
      <c r="I363" s="128" t="s">
        <v>1186</v>
      </c>
      <c r="J363" s="128" t="s">
        <v>4801</v>
      </c>
      <c r="K363" s="148" t="s">
        <v>36</v>
      </c>
      <c r="L363" s="148" t="s">
        <v>37</v>
      </c>
      <c r="M363" s="128" t="s">
        <v>6711</v>
      </c>
      <c r="N363" s="148" t="s">
        <v>38</v>
      </c>
      <c r="O363" s="128" t="s">
        <v>4786</v>
      </c>
      <c r="P363" s="128"/>
      <c r="Q363" s="24" t="s">
        <v>5370</v>
      </c>
      <c r="R363" s="128" t="s">
        <v>4520</v>
      </c>
    </row>
    <row r="364" spans="1:18">
      <c r="A364" s="156" t="s">
        <v>4479</v>
      </c>
      <c r="B364" s="156" t="s">
        <v>4520</v>
      </c>
      <c r="C364" s="156" t="s">
        <v>6706</v>
      </c>
      <c r="D364" s="24" t="s">
        <v>6477</v>
      </c>
      <c r="E364" s="147" t="str">
        <f t="shared" si="11"/>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v>
      </c>
      <c r="F364" s="148" t="s">
        <v>6478</v>
      </c>
      <c r="G364" s="148" t="s">
        <v>29</v>
      </c>
      <c r="H364" s="128">
        <v>2567</v>
      </c>
      <c r="I364" s="128" t="s">
        <v>4056</v>
      </c>
      <c r="J364" s="128" t="s">
        <v>237</v>
      </c>
      <c r="K364" s="148" t="s">
        <v>994</v>
      </c>
      <c r="L364" s="148" t="s">
        <v>775</v>
      </c>
      <c r="M364" s="128" t="s">
        <v>6710</v>
      </c>
      <c r="N364" s="148" t="s">
        <v>38</v>
      </c>
      <c r="O364" s="128" t="s">
        <v>4786</v>
      </c>
      <c r="P364" s="128"/>
      <c r="Q364" s="24" t="s">
        <v>6479</v>
      </c>
      <c r="R364" s="128" t="s">
        <v>4520</v>
      </c>
    </row>
    <row r="365" spans="1:18">
      <c r="A365" s="156" t="s">
        <v>4479</v>
      </c>
      <c r="B365" s="156" t="s">
        <v>4520</v>
      </c>
      <c r="C365" s="156" t="s">
        <v>6706</v>
      </c>
      <c r="D365" s="24" t="s">
        <v>5385</v>
      </c>
      <c r="E365" s="147" t="str">
        <f t="shared" si="11"/>
        <v xml:space="preserve">โครงการโครงข่ายคมนาคมทางท้องถิ่น กิจกรรมปรับปรุง ก่อสร้างเส้นทางคมนาคมท้องถิ่น ก่อสร้างสะพานข้ามลำน้ำสุม กว้าง 4.00 เมตร ยาว 30.00 เมตร หมู่ที่ 6 บ้านห้วยไคร้ ตำบลนาขุม อำเภอบ้านโคก จังหวัดอุตรดิตถ์ </v>
      </c>
      <c r="F365" s="148" t="s">
        <v>5386</v>
      </c>
      <c r="G365" s="148" t="s">
        <v>29</v>
      </c>
      <c r="H365" s="128">
        <v>2568</v>
      </c>
      <c r="I365" s="128" t="s">
        <v>2111</v>
      </c>
      <c r="J365" s="128" t="s">
        <v>1267</v>
      </c>
      <c r="K365" s="148"/>
      <c r="L365" s="148" t="s">
        <v>5382</v>
      </c>
      <c r="M365" s="128" t="s">
        <v>5382</v>
      </c>
      <c r="N365" s="148" t="s">
        <v>1005</v>
      </c>
      <c r="O365" s="128" t="s">
        <v>5383</v>
      </c>
      <c r="P365" s="128"/>
      <c r="Q365" s="24" t="s">
        <v>5387</v>
      </c>
      <c r="R365" s="128" t="s">
        <v>4520</v>
      </c>
    </row>
    <row r="366" spans="1:18">
      <c r="A366" s="156" t="s">
        <v>4479</v>
      </c>
      <c r="B366" s="156" t="s">
        <v>4520</v>
      </c>
      <c r="C366" s="156" t="s">
        <v>6706</v>
      </c>
      <c r="D366" s="24" t="s">
        <v>5603</v>
      </c>
      <c r="E366" s="147" t="str">
        <f t="shared" ref="E366:E371" si="12">HYPERLINK(Q366,F366)</f>
        <v>ปรับปรุงซ่อมแซมถนนคอนกรีต เสริมเหล็ก สายบ้านคลองบาง กระยาง (ช่วงที่ 2) ระยะทาง  0.430 กิโลเมตร อำเภอบางบ่อ  จังหวัดสมุทรปราการ</v>
      </c>
      <c r="F366" s="148" t="s">
        <v>5604</v>
      </c>
      <c r="G366" s="148" t="s">
        <v>29</v>
      </c>
      <c r="H366" s="128">
        <v>2568</v>
      </c>
      <c r="I366" s="128" t="s">
        <v>3907</v>
      </c>
      <c r="J366" s="128" t="s">
        <v>1267</v>
      </c>
      <c r="K366" s="148" t="s">
        <v>3497</v>
      </c>
      <c r="L366" s="148" t="s">
        <v>775</v>
      </c>
      <c r="M366" s="128" t="s">
        <v>6710</v>
      </c>
      <c r="N366" s="148" t="s">
        <v>38</v>
      </c>
      <c r="O366" s="128" t="s">
        <v>5383</v>
      </c>
      <c r="P366" s="128"/>
      <c r="Q366" s="24" t="s">
        <v>5605</v>
      </c>
      <c r="R366" s="128" t="s">
        <v>4520</v>
      </c>
    </row>
    <row r="367" spans="1:18">
      <c r="A367" s="156" t="s">
        <v>4479</v>
      </c>
      <c r="B367" s="156" t="s">
        <v>4520</v>
      </c>
      <c r="C367" s="156" t="s">
        <v>6706</v>
      </c>
      <c r="D367" s="24" t="s">
        <v>5747</v>
      </c>
      <c r="E367" s="147" t="str">
        <f t="shared" si="12"/>
        <v>โครงการก่อสร้างก่อสร้างถนนแอสฟัสต์ ทางหลวงหมายเลข 3212 ตอนไร่พัฒนา - หนองโพ ระหว่าง กม. 24+000 - กม.24+664 ตำบลหนองโพ อำเภอตาคลี จังหวัดนครสวรรค์/กิจกรรม ก่อสร้างถนนแอสฟัสต์ ทางหลวงหมายเลข 3212 ตอนไร่พัฒนา - หนองโพ ระหว่าง กม. 24+000 - กม. 24+664 ตำบลหนองโพ อำเภอตาคลี จังหวัดนครสวรรค์ โดยการขยายช่องจราจรจาก 2 ช่องจราจรเป็น 4 ช่องจราจร พร้อมอุปกรณ์ ผิวจราจรกว้าง 19.00 เมตร ระยะทาง 0.664 กิโลเมตร หนา 0.10 เมตร</v>
      </c>
      <c r="F367" s="148" t="s">
        <v>5748</v>
      </c>
      <c r="G367" s="148" t="s">
        <v>29</v>
      </c>
      <c r="H367" s="149">
        <v>2568</v>
      </c>
      <c r="I367" s="128" t="s">
        <v>517</v>
      </c>
      <c r="J367" s="128" t="s">
        <v>1267</v>
      </c>
      <c r="K367" s="148" t="s">
        <v>2052</v>
      </c>
      <c r="L367" s="148" t="s">
        <v>327</v>
      </c>
      <c r="M367" s="128" t="s">
        <v>6709</v>
      </c>
      <c r="N367" s="148" t="s">
        <v>38</v>
      </c>
      <c r="O367" s="128" t="s">
        <v>5383</v>
      </c>
      <c r="P367" s="128"/>
      <c r="Q367" s="24" t="s">
        <v>5749</v>
      </c>
      <c r="R367" s="128" t="s">
        <v>4520</v>
      </c>
    </row>
    <row r="368" spans="1:18">
      <c r="A368" s="156" t="s">
        <v>4479</v>
      </c>
      <c r="B368" s="156" t="s">
        <v>4520</v>
      </c>
      <c r="C368" s="156" t="s">
        <v>6706</v>
      </c>
      <c r="D368" s="24" t="s">
        <v>5750</v>
      </c>
      <c r="E368" s="147" t="str">
        <f t="shared" si="12"/>
        <v>บูรณะทางผิวแอสฟัลต์ โดยวิธี Pavement Recycling ทางหลวงหมายเลข 12 ตอนควบคุม 0201 ตอน แม่ละเมา - ตาก ระหว่าง กม.70+500 - กม.72+125 ตำบลแม่ท้อ อำเภอเมืองตาก จังหวัดตาก ระยะทาง 1.625 กิโลเมตร</v>
      </c>
      <c r="F368" s="148" t="s">
        <v>5751</v>
      </c>
      <c r="G368" s="148" t="s">
        <v>29</v>
      </c>
      <c r="H368" s="149">
        <v>2568</v>
      </c>
      <c r="I368" s="128" t="s">
        <v>517</v>
      </c>
      <c r="J368" s="128" t="s">
        <v>1267</v>
      </c>
      <c r="K368" s="148" t="s">
        <v>5085</v>
      </c>
      <c r="L368" s="148" t="s">
        <v>327</v>
      </c>
      <c r="M368" s="128" t="s">
        <v>6709</v>
      </c>
      <c r="N368" s="148" t="s">
        <v>38</v>
      </c>
      <c r="O368" s="128" t="s">
        <v>5383</v>
      </c>
      <c r="P368" s="128"/>
      <c r="Q368" s="24" t="s">
        <v>5752</v>
      </c>
      <c r="R368" s="128" t="s">
        <v>4520</v>
      </c>
    </row>
    <row r="369" spans="1:18">
      <c r="A369" s="156" t="s">
        <v>4479</v>
      </c>
      <c r="B369" s="156" t="s">
        <v>4520</v>
      </c>
      <c r="C369" s="156" t="s">
        <v>6706</v>
      </c>
      <c r="D369" s="24" t="s">
        <v>5759</v>
      </c>
      <c r="E369" s="147" t="str">
        <f t="shared" si="12"/>
        <v>งานปรับปรุงผิวจราจร ทางหลวงหมายเลข 1290 ตอนควบคุม 0101 ตอน แม่สาย - กิ่วกาญจน์  ระหว่าง กม. 40+200 – กม. 42+050 ตำบลเวียง อำเภอเชียงแสน จังหวัดเชียงราย</v>
      </c>
      <c r="F369" s="148" t="s">
        <v>5760</v>
      </c>
      <c r="G369" s="148" t="s">
        <v>29</v>
      </c>
      <c r="H369" s="149">
        <v>2568</v>
      </c>
      <c r="I369" s="128" t="s">
        <v>517</v>
      </c>
      <c r="J369" s="128" t="s">
        <v>1267</v>
      </c>
      <c r="K369" s="148" t="s">
        <v>872</v>
      </c>
      <c r="L369" s="148" t="s">
        <v>327</v>
      </c>
      <c r="M369" s="128" t="s">
        <v>6709</v>
      </c>
      <c r="N369" s="148" t="s">
        <v>38</v>
      </c>
      <c r="O369" s="128" t="s">
        <v>5383</v>
      </c>
      <c r="P369" s="128"/>
      <c r="Q369" s="24" t="s">
        <v>5761</v>
      </c>
      <c r="R369" s="128" t="s">
        <v>4520</v>
      </c>
    </row>
    <row r="370" spans="1:18">
      <c r="A370" s="156" t="s">
        <v>4479</v>
      </c>
      <c r="B370" s="156" t="s">
        <v>4520</v>
      </c>
      <c r="C370" s="156" t="s">
        <v>6706</v>
      </c>
      <c r="D370" s="24" t="s">
        <v>6419</v>
      </c>
      <c r="E370" s="147" t="str">
        <f t="shared" si="12"/>
        <v>โครงการพัฒนาศักยภาพการค้า การลงทุน เพื่อเพิ่มขีดความสามารถในการแข่งขัน ตามแผนปฏิบัติราชการจังหวัดอุดรธานี พ.ศ.2568 กิจกรรมปรับปรุงถนนลาดยาง จำนวน 9 กิจกรรม</v>
      </c>
      <c r="F370" s="148" t="s">
        <v>6420</v>
      </c>
      <c r="G370" s="148" t="s">
        <v>29</v>
      </c>
      <c r="H370" s="128">
        <v>2568</v>
      </c>
      <c r="I370" s="128" t="s">
        <v>517</v>
      </c>
      <c r="J370" s="128" t="s">
        <v>1267</v>
      </c>
      <c r="K370" s="148" t="s">
        <v>994</v>
      </c>
      <c r="L370" s="148" t="s">
        <v>775</v>
      </c>
      <c r="M370" s="128" t="s">
        <v>6710</v>
      </c>
      <c r="N370" s="148" t="s">
        <v>38</v>
      </c>
      <c r="O370" s="128" t="s">
        <v>5383</v>
      </c>
      <c r="P370" s="128"/>
      <c r="Q370" s="24" t="s">
        <v>6421</v>
      </c>
      <c r="R370" s="128" t="s">
        <v>4520</v>
      </c>
    </row>
    <row r="371" spans="1:18">
      <c r="A371" s="156" t="s">
        <v>6699</v>
      </c>
      <c r="B371" s="156" t="s">
        <v>4520</v>
      </c>
      <c r="C371" s="156" t="s">
        <v>6707</v>
      </c>
      <c r="D371" s="24" t="s">
        <v>6640</v>
      </c>
      <c r="E371" s="147" t="str">
        <f t="shared" si="12"/>
        <v>โครงการศึกษาความเป็นไปได้ในการเชื่อมโยงเส้นทางขนส่งทางทะเลฝั่งอ่าวไทยและอันดามันของประเทศไทย</v>
      </c>
      <c r="F371" s="148" t="s">
        <v>6641</v>
      </c>
      <c r="G371" s="148" t="s">
        <v>29</v>
      </c>
      <c r="H371" s="128">
        <v>2564</v>
      </c>
      <c r="I371" s="128" t="s">
        <v>445</v>
      </c>
      <c r="J371" s="128" t="s">
        <v>2595</v>
      </c>
      <c r="K371" s="148" t="s">
        <v>4356</v>
      </c>
      <c r="L371" s="148" t="s">
        <v>3717</v>
      </c>
      <c r="M371" s="128" t="s">
        <v>6722</v>
      </c>
      <c r="N371" s="148" t="s">
        <v>3718</v>
      </c>
      <c r="O371" s="128" t="s">
        <v>6125</v>
      </c>
      <c r="P371" s="128"/>
      <c r="Q371" s="24" t="s">
        <v>6642</v>
      </c>
      <c r="R371" s="128" t="s">
        <v>6514</v>
      </c>
    </row>
    <row r="372" spans="1:18">
      <c r="A372" s="157" t="s">
        <v>4479</v>
      </c>
      <c r="B372" s="157" t="s">
        <v>4491</v>
      </c>
      <c r="C372" s="157" t="s">
        <v>6706</v>
      </c>
      <c r="D372" s="24" t="s">
        <v>551</v>
      </c>
      <c r="E372" s="151" t="s">
        <v>552</v>
      </c>
      <c r="F372" s="148" t="s">
        <v>552</v>
      </c>
      <c r="G372" s="148" t="s">
        <v>29</v>
      </c>
      <c r="H372" s="128">
        <v>2561</v>
      </c>
      <c r="I372" s="128" t="s">
        <v>230</v>
      </c>
      <c r="J372" s="128" t="s">
        <v>245</v>
      </c>
      <c r="K372" s="148" t="s">
        <v>554</v>
      </c>
      <c r="L372" s="148" t="s">
        <v>555</v>
      </c>
      <c r="M372" s="128" t="s">
        <v>6733</v>
      </c>
      <c r="N372" s="148" t="s">
        <v>556</v>
      </c>
      <c r="O372" s="128"/>
      <c r="P372" s="128"/>
      <c r="Q372" s="24"/>
      <c r="R372" s="128" t="s">
        <v>2090</v>
      </c>
    </row>
    <row r="373" spans="1:18">
      <c r="A373" s="157" t="s">
        <v>4479</v>
      </c>
      <c r="B373" s="157" t="s">
        <v>4491</v>
      </c>
      <c r="C373" s="157" t="s">
        <v>6706</v>
      </c>
      <c r="D373" s="24" t="s">
        <v>1715</v>
      </c>
      <c r="E373" s="147" t="str">
        <f t="shared" ref="E373:E378" si="13">HYPERLINK(Q373,F373)</f>
        <v>โครงการพัฒนาระบบเชื่อมโยงข้อมูลทางอิเล็กทรอนิกส์</v>
      </c>
      <c r="F373" s="148" t="s">
        <v>552</v>
      </c>
      <c r="G373" s="148" t="s">
        <v>29</v>
      </c>
      <c r="H373" s="149">
        <v>2563</v>
      </c>
      <c r="I373" s="128" t="s">
        <v>582</v>
      </c>
      <c r="J373" s="128" t="s">
        <v>245</v>
      </c>
      <c r="K373" s="148" t="s">
        <v>554</v>
      </c>
      <c r="L373" s="148" t="s">
        <v>555</v>
      </c>
      <c r="M373" s="128" t="s">
        <v>6733</v>
      </c>
      <c r="N373" s="148" t="s">
        <v>556</v>
      </c>
      <c r="O373" s="128" t="s">
        <v>6111</v>
      </c>
      <c r="P373" s="128"/>
      <c r="Q373" s="24" t="s">
        <v>6124</v>
      </c>
      <c r="R373" s="128" t="s">
        <v>1307</v>
      </c>
    </row>
    <row r="374" spans="1:18">
      <c r="A374" s="157" t="s">
        <v>4479</v>
      </c>
      <c r="B374" s="157" t="s">
        <v>4491</v>
      </c>
      <c r="C374" s="157" t="s">
        <v>6706</v>
      </c>
      <c r="D374" s="24" t="s">
        <v>1792</v>
      </c>
      <c r="E374" s="147" t="str">
        <f t="shared" si="13"/>
        <v>ค่าพัฒนาและปรับปรุงระบบ Single Window @ Marine Department (SW@MD) กรุงเทพมหานคร 1 ระบบ</v>
      </c>
      <c r="F374" s="148" t="s">
        <v>1793</v>
      </c>
      <c r="G374" s="148" t="s">
        <v>29</v>
      </c>
      <c r="H374" s="128">
        <v>2564</v>
      </c>
      <c r="I374" s="128" t="s">
        <v>333</v>
      </c>
      <c r="J374" s="128" t="s">
        <v>251</v>
      </c>
      <c r="K374" s="148" t="s">
        <v>151</v>
      </c>
      <c r="L374" s="148" t="s">
        <v>37</v>
      </c>
      <c r="M374" s="128" t="s">
        <v>6711</v>
      </c>
      <c r="N374" s="148" t="s">
        <v>38</v>
      </c>
      <c r="O374" s="128" t="s">
        <v>6125</v>
      </c>
      <c r="P374" s="128"/>
      <c r="Q374" s="24" t="s">
        <v>6291</v>
      </c>
      <c r="R374" s="128" t="s">
        <v>1307</v>
      </c>
    </row>
    <row r="375" spans="1:18">
      <c r="A375" s="157" t="s">
        <v>4479</v>
      </c>
      <c r="B375" s="157" t="s">
        <v>4491</v>
      </c>
      <c r="C375" s="157" t="s">
        <v>6706</v>
      </c>
      <c r="D375" s="24" t="s">
        <v>1789</v>
      </c>
      <c r="E375" s="147" t="str">
        <f t="shared" si="13"/>
        <v>ค่าจัดหาและปรับปรุงระบบเครือข่ายและระบบรักษาความมั่นคงปลอดภัยเครือข่าย กรุงเทพมหานคร 1 โครงการ</v>
      </c>
      <c r="F375" s="148" t="s">
        <v>1790</v>
      </c>
      <c r="G375" s="148" t="s">
        <v>29</v>
      </c>
      <c r="H375" s="128">
        <v>2564</v>
      </c>
      <c r="I375" s="128" t="s">
        <v>333</v>
      </c>
      <c r="J375" s="128" t="s">
        <v>251</v>
      </c>
      <c r="K375" s="148" t="s">
        <v>151</v>
      </c>
      <c r="L375" s="148" t="s">
        <v>37</v>
      </c>
      <c r="M375" s="128" t="s">
        <v>6711</v>
      </c>
      <c r="N375" s="148" t="s">
        <v>38</v>
      </c>
      <c r="O375" s="128" t="s">
        <v>6125</v>
      </c>
      <c r="P375" s="128"/>
      <c r="Q375" s="24" t="s">
        <v>6292</v>
      </c>
      <c r="R375" s="128" t="s">
        <v>1307</v>
      </c>
    </row>
    <row r="376" spans="1:18">
      <c r="A376" s="157" t="s">
        <v>4479</v>
      </c>
      <c r="B376" s="157" t="s">
        <v>4491</v>
      </c>
      <c r="C376" s="157" t="s">
        <v>6706</v>
      </c>
      <c r="D376" s="24" t="s">
        <v>1731</v>
      </c>
      <c r="E376" s="147" t="str">
        <f t="shared" si="13"/>
        <v>โครงการพัฒนาระบบการให้บริการเชื่อมโยงทางอิเล็กทรอนิกส์ ปี 2564</v>
      </c>
      <c r="F376" s="148" t="s">
        <v>1732</v>
      </c>
      <c r="G376" s="148" t="s">
        <v>29</v>
      </c>
      <c r="H376" s="128">
        <v>2564</v>
      </c>
      <c r="I376" s="128" t="s">
        <v>333</v>
      </c>
      <c r="J376" s="128" t="s">
        <v>251</v>
      </c>
      <c r="K376" s="148" t="s">
        <v>815</v>
      </c>
      <c r="L376" s="148" t="s">
        <v>816</v>
      </c>
      <c r="M376" s="128" t="s">
        <v>6737</v>
      </c>
      <c r="N376" s="148" t="s">
        <v>556</v>
      </c>
      <c r="O376" s="128" t="s">
        <v>6125</v>
      </c>
      <c r="P376" s="128"/>
      <c r="Q376" s="24" t="s">
        <v>6349</v>
      </c>
      <c r="R376" s="128" t="s">
        <v>1307</v>
      </c>
    </row>
    <row r="377" spans="1:18">
      <c r="A377" s="157" t="s">
        <v>4479</v>
      </c>
      <c r="B377" s="157" t="s">
        <v>4491</v>
      </c>
      <c r="C377" s="157" t="s">
        <v>6706</v>
      </c>
      <c r="D377" s="24" t="s">
        <v>4487</v>
      </c>
      <c r="E377" s="147" t="str">
        <f t="shared" si="13"/>
        <v>โครงการออกแบบและพัฒนาระบบการแลกเปลี่ยนข้อมูลใบรับรองสุขอนามัยพืชอิเล็กทรอนิกส์ (ePhyto) ผ่านระบบ NSW</v>
      </c>
      <c r="F377" s="148" t="s">
        <v>4488</v>
      </c>
      <c r="G377" s="148" t="s">
        <v>29</v>
      </c>
      <c r="H377" s="128">
        <v>2567</v>
      </c>
      <c r="I377" s="128" t="s">
        <v>2696</v>
      </c>
      <c r="J377" s="128" t="s">
        <v>237</v>
      </c>
      <c r="K377" s="148" t="s">
        <v>4489</v>
      </c>
      <c r="L377" s="148" t="s">
        <v>4490</v>
      </c>
      <c r="M377" s="128" t="s">
        <v>6728</v>
      </c>
      <c r="N377" s="148" t="s">
        <v>556</v>
      </c>
      <c r="O377" s="128" t="s">
        <v>4786</v>
      </c>
      <c r="P377" s="128"/>
      <c r="Q377" s="24" t="s">
        <v>5372</v>
      </c>
      <c r="R377" s="128" t="s">
        <v>4491</v>
      </c>
    </row>
    <row r="378" spans="1:18">
      <c r="A378" s="157" t="s">
        <v>6699</v>
      </c>
      <c r="B378" s="157" t="s">
        <v>4491</v>
      </c>
      <c r="C378" s="157" t="s">
        <v>6707</v>
      </c>
      <c r="D378" s="24" t="s">
        <v>6617</v>
      </c>
      <c r="E378" s="147" t="str">
        <f t="shared" si="13"/>
        <v>โครงการจัดหาระบบคอมพิวเตอร์ทดแทน และเพิ่มเติม กรุงเทพมหานคร 1 รายการ</v>
      </c>
      <c r="F378" s="148" t="s">
        <v>6618</v>
      </c>
      <c r="G378" s="148" t="s">
        <v>29</v>
      </c>
      <c r="H378" s="128">
        <v>2568</v>
      </c>
      <c r="I378" s="128" t="s">
        <v>517</v>
      </c>
      <c r="J378" s="128" t="s">
        <v>1267</v>
      </c>
      <c r="K378" s="148" t="s">
        <v>151</v>
      </c>
      <c r="L378" s="148" t="s">
        <v>37</v>
      </c>
      <c r="M378" s="128" t="s">
        <v>6711</v>
      </c>
      <c r="N378" s="148" t="s">
        <v>38</v>
      </c>
      <c r="O378" s="128" t="s">
        <v>5383</v>
      </c>
      <c r="P378" s="128"/>
      <c r="Q378" s="24" t="s">
        <v>6620</v>
      </c>
      <c r="R378" s="128" t="s">
        <v>6619</v>
      </c>
    </row>
    <row r="379" spans="1:18">
      <c r="A379" s="158" t="s">
        <v>4479</v>
      </c>
      <c r="B379" s="158" t="s">
        <v>6750</v>
      </c>
      <c r="C379" s="158" t="s">
        <v>6706</v>
      </c>
      <c r="D379" s="24" t="s">
        <v>278</v>
      </c>
      <c r="E379" s="136" t="str">
        <f>HYPERLINK(P379,F379)</f>
        <v>โครงการทางพิเศษสายพระราม 3-ดาวคะนอง-วงแหวนรอบนอกกรุงเทพมหานครด้านตะวันตก</v>
      </c>
      <c r="F379" s="148" t="s">
        <v>279</v>
      </c>
      <c r="G379" s="148" t="s">
        <v>29</v>
      </c>
      <c r="H379" s="128">
        <v>2561</v>
      </c>
      <c r="I379" s="128" t="s">
        <v>59</v>
      </c>
      <c r="J379" s="128" t="s">
        <v>213</v>
      </c>
      <c r="K379" s="148" t="s">
        <v>239</v>
      </c>
      <c r="L379" s="148" t="s">
        <v>240</v>
      </c>
      <c r="M379" s="128" t="s">
        <v>6753</v>
      </c>
      <c r="N379" s="148" t="s">
        <v>38</v>
      </c>
      <c r="O379" s="128"/>
      <c r="P379" s="128"/>
      <c r="Q379" s="24"/>
      <c r="R379" s="159" t="s">
        <v>6749</v>
      </c>
    </row>
    <row r="380" spans="1:18">
      <c r="A380" s="160" t="s">
        <v>4484</v>
      </c>
      <c r="B380" s="160" t="s">
        <v>4509</v>
      </c>
      <c r="C380" s="160" t="s">
        <v>6707</v>
      </c>
      <c r="D380" s="24" t="s">
        <v>3775</v>
      </c>
      <c r="E380" s="147" t="str">
        <f>HYPERLINK(Q380,F380)</f>
        <v>ซ่อมสร้างถนนลาดยาง สาย ลบ.1009 แยก ทล.1 - บ้านทะเลทอง ตำบลบ่อทอง อำเภอหนองม่วง จังหวัดลพบุรี</v>
      </c>
      <c r="F380" s="148" t="s">
        <v>3776</v>
      </c>
      <c r="G380" s="148" t="s">
        <v>478</v>
      </c>
      <c r="H380" s="128">
        <v>2566</v>
      </c>
      <c r="I380" s="128" t="s">
        <v>575</v>
      </c>
      <c r="J380" s="128" t="s">
        <v>1674</v>
      </c>
      <c r="K380" s="148" t="s">
        <v>1738</v>
      </c>
      <c r="L380" s="148" t="s">
        <v>775</v>
      </c>
      <c r="M380" s="128" t="s">
        <v>6710</v>
      </c>
      <c r="N380" s="148" t="s">
        <v>38</v>
      </c>
      <c r="O380" s="128" t="s">
        <v>4582</v>
      </c>
      <c r="P380" s="152" t="s">
        <v>6708</v>
      </c>
      <c r="Q380" s="24" t="s">
        <v>6405</v>
      </c>
      <c r="R380" s="128" t="s">
        <v>2146</v>
      </c>
    </row>
    <row r="381" spans="1:18">
      <c r="A381" s="160" t="s">
        <v>4484</v>
      </c>
      <c r="B381" s="160" t="s">
        <v>4509</v>
      </c>
      <c r="C381" s="160" t="s">
        <v>6707</v>
      </c>
      <c r="D381" s="24" t="s">
        <v>3778</v>
      </c>
      <c r="E381" s="147" t="str">
        <f>HYPERLINK(Q381,F381)</f>
        <v>ซ่อมสร้างถนนลาดยาง สาย ลบ.3020 แยก ทล.205 - บ้านปรางค์น้อย ตำบลหนองรี อำเภอลำสนธิ จังหวัดลพบุรี</v>
      </c>
      <c r="F381" s="148" t="s">
        <v>3779</v>
      </c>
      <c r="G381" s="148" t="s">
        <v>29</v>
      </c>
      <c r="H381" s="128">
        <v>2566</v>
      </c>
      <c r="I381" s="128" t="s">
        <v>575</v>
      </c>
      <c r="J381" s="128" t="s">
        <v>1674</v>
      </c>
      <c r="K381" s="148" t="s">
        <v>1738</v>
      </c>
      <c r="L381" s="148" t="s">
        <v>775</v>
      </c>
      <c r="M381" s="128" t="s">
        <v>6710</v>
      </c>
      <c r="N381" s="148" t="s">
        <v>38</v>
      </c>
      <c r="O381" s="128" t="s">
        <v>4582</v>
      </c>
      <c r="P381" s="152" t="s">
        <v>6708</v>
      </c>
      <c r="Q381" s="24" t="s">
        <v>6406</v>
      </c>
      <c r="R381" s="128" t="s">
        <v>3780</v>
      </c>
    </row>
    <row r="382" spans="1:18">
      <c r="A382" s="160" t="s">
        <v>4479</v>
      </c>
      <c r="B382" s="160" t="s">
        <v>4509</v>
      </c>
      <c r="C382" s="160" t="s">
        <v>6706</v>
      </c>
      <c r="D382" s="24" t="s">
        <v>146</v>
      </c>
      <c r="E382" s="147" t="s">
        <v>147</v>
      </c>
      <c r="F382" s="148" t="s">
        <v>147</v>
      </c>
      <c r="G382" s="148" t="s">
        <v>29</v>
      </c>
      <c r="H382" s="128">
        <v>2556</v>
      </c>
      <c r="I382" s="128" t="s">
        <v>149</v>
      </c>
      <c r="J382" s="128" t="s">
        <v>150</v>
      </c>
      <c r="K382" s="148" t="s">
        <v>151</v>
      </c>
      <c r="L382" s="148" t="s">
        <v>37</v>
      </c>
      <c r="M382" s="128" t="s">
        <v>6711</v>
      </c>
      <c r="N382" s="148" t="s">
        <v>38</v>
      </c>
      <c r="O382" s="128"/>
      <c r="P382" s="128"/>
      <c r="Q382" s="24"/>
      <c r="R382" s="128" t="s">
        <v>2097</v>
      </c>
    </row>
    <row r="383" spans="1:18">
      <c r="A383" s="160" t="s">
        <v>4479</v>
      </c>
      <c r="B383" s="160" t="s">
        <v>4509</v>
      </c>
      <c r="C383" s="160" t="s">
        <v>6706</v>
      </c>
      <c r="D383" s="24" t="s">
        <v>209</v>
      </c>
      <c r="E383" s="151" t="s">
        <v>210</v>
      </c>
      <c r="F383" s="148" t="s">
        <v>210</v>
      </c>
      <c r="G383" s="148" t="s">
        <v>29</v>
      </c>
      <c r="H383" s="128">
        <v>2556</v>
      </c>
      <c r="I383" s="128" t="s">
        <v>212</v>
      </c>
      <c r="J383" s="128" t="s">
        <v>213</v>
      </c>
      <c r="K383" s="148" t="s">
        <v>151</v>
      </c>
      <c r="L383" s="148" t="s">
        <v>37</v>
      </c>
      <c r="M383" s="128" t="s">
        <v>6711</v>
      </c>
      <c r="N383" s="148" t="s">
        <v>38</v>
      </c>
      <c r="O383" s="128"/>
      <c r="P383" s="128"/>
      <c r="Q383" s="24"/>
      <c r="R383" s="128" t="s">
        <v>2097</v>
      </c>
    </row>
    <row r="384" spans="1:18">
      <c r="A384" s="160" t="s">
        <v>4479</v>
      </c>
      <c r="B384" s="160" t="s">
        <v>4509</v>
      </c>
      <c r="C384" s="160" t="s">
        <v>6706</v>
      </c>
      <c r="D384" s="24" t="s">
        <v>273</v>
      </c>
      <c r="E384" s="151" t="s">
        <v>274</v>
      </c>
      <c r="F384" s="148" t="s">
        <v>274</v>
      </c>
      <c r="G384" s="148" t="s">
        <v>29</v>
      </c>
      <c r="H384" s="128">
        <v>2558</v>
      </c>
      <c r="I384" s="128" t="s">
        <v>276</v>
      </c>
      <c r="J384" s="128" t="s">
        <v>277</v>
      </c>
      <c r="K384" s="148" t="s">
        <v>36</v>
      </c>
      <c r="L384" s="148" t="s">
        <v>37</v>
      </c>
      <c r="M384" s="128" t="s">
        <v>6711</v>
      </c>
      <c r="N384" s="148" t="s">
        <v>38</v>
      </c>
      <c r="O384" s="128"/>
      <c r="P384" s="128"/>
      <c r="Q384" s="24"/>
      <c r="R384" s="128" t="s">
        <v>2097</v>
      </c>
    </row>
    <row r="385" spans="1:18">
      <c r="A385" s="160" t="s">
        <v>4479</v>
      </c>
      <c r="B385" s="160" t="s">
        <v>4509</v>
      </c>
      <c r="C385" s="160" t="s">
        <v>6706</v>
      </c>
      <c r="D385" s="24" t="s">
        <v>283</v>
      </c>
      <c r="E385" s="151" t="s">
        <v>284</v>
      </c>
      <c r="F385" s="148" t="s">
        <v>284</v>
      </c>
      <c r="G385" s="148" t="s">
        <v>29</v>
      </c>
      <c r="H385" s="128">
        <v>2558</v>
      </c>
      <c r="I385" s="128" t="s">
        <v>286</v>
      </c>
      <c r="J385" s="128" t="s">
        <v>287</v>
      </c>
      <c r="K385" s="148" t="s">
        <v>288</v>
      </c>
      <c r="L385" s="148" t="s">
        <v>289</v>
      </c>
      <c r="M385" s="128" t="s">
        <v>6726</v>
      </c>
      <c r="N385" s="148" t="s">
        <v>38</v>
      </c>
      <c r="O385" s="128"/>
      <c r="P385" s="128"/>
      <c r="Q385" s="24"/>
      <c r="R385" s="128" t="s">
        <v>2097</v>
      </c>
    </row>
    <row r="386" spans="1:18">
      <c r="A386" s="160" t="s">
        <v>4479</v>
      </c>
      <c r="B386" s="160" t="s">
        <v>4509</v>
      </c>
      <c r="C386" s="160" t="s">
        <v>6706</v>
      </c>
      <c r="D386" s="24" t="s">
        <v>346</v>
      </c>
      <c r="E386" s="151" t="s">
        <v>347</v>
      </c>
      <c r="F386" s="148" t="s">
        <v>347</v>
      </c>
      <c r="G386" s="148" t="s">
        <v>29</v>
      </c>
      <c r="H386" s="128">
        <v>2558</v>
      </c>
      <c r="I386" s="128" t="s">
        <v>349</v>
      </c>
      <c r="J386" s="128" t="s">
        <v>350</v>
      </c>
      <c r="K386" s="148" t="s">
        <v>36</v>
      </c>
      <c r="L386" s="148" t="s">
        <v>37</v>
      </c>
      <c r="M386" s="128" t="s">
        <v>6711</v>
      </c>
      <c r="N386" s="148" t="s">
        <v>38</v>
      </c>
      <c r="O386" s="128"/>
      <c r="P386" s="128"/>
      <c r="Q386" s="24"/>
      <c r="R386" s="128" t="s">
        <v>2097</v>
      </c>
    </row>
    <row r="387" spans="1:18">
      <c r="A387" s="160" t="s">
        <v>4479</v>
      </c>
      <c r="B387" s="160" t="s">
        <v>4509</v>
      </c>
      <c r="C387" s="160" t="s">
        <v>6706</v>
      </c>
      <c r="D387" s="24" t="s">
        <v>727</v>
      </c>
      <c r="E387" s="151" t="s">
        <v>3011</v>
      </c>
      <c r="F387" s="148" t="s">
        <v>728</v>
      </c>
      <c r="G387" s="148" t="s">
        <v>29</v>
      </c>
      <c r="H387" s="128">
        <v>2558</v>
      </c>
      <c r="I387" s="128" t="s">
        <v>730</v>
      </c>
      <c r="J387" s="128" t="s">
        <v>345</v>
      </c>
      <c r="K387" s="148" t="s">
        <v>36</v>
      </c>
      <c r="L387" s="148" t="s">
        <v>37</v>
      </c>
      <c r="M387" s="128" t="s">
        <v>6711</v>
      </c>
      <c r="N387" s="148" t="s">
        <v>38</v>
      </c>
      <c r="O387" s="128"/>
      <c r="P387" s="128"/>
      <c r="Q387" s="24"/>
      <c r="R387" s="128" t="s">
        <v>2097</v>
      </c>
    </row>
    <row r="388" spans="1:18">
      <c r="A388" s="160" t="s">
        <v>4479</v>
      </c>
      <c r="B388" s="160" t="s">
        <v>4509</v>
      </c>
      <c r="C388" s="160" t="s">
        <v>6706</v>
      </c>
      <c r="D388" s="24" t="s">
        <v>731</v>
      </c>
      <c r="E388" s="151" t="s">
        <v>732</v>
      </c>
      <c r="F388" s="148" t="s">
        <v>732</v>
      </c>
      <c r="G388" s="148" t="s">
        <v>29</v>
      </c>
      <c r="H388" s="128">
        <v>2558</v>
      </c>
      <c r="I388" s="128" t="s">
        <v>734</v>
      </c>
      <c r="J388" s="128" t="s">
        <v>230</v>
      </c>
      <c r="K388" s="148" t="s">
        <v>36</v>
      </c>
      <c r="L388" s="148" t="s">
        <v>37</v>
      </c>
      <c r="M388" s="128" t="s">
        <v>6711</v>
      </c>
      <c r="N388" s="148" t="s">
        <v>38</v>
      </c>
      <c r="O388" s="128"/>
      <c r="P388" s="128"/>
      <c r="Q388" s="24"/>
      <c r="R388" s="128" t="s">
        <v>2097</v>
      </c>
    </row>
    <row r="389" spans="1:18">
      <c r="A389" s="160" t="s">
        <v>4479</v>
      </c>
      <c r="B389" s="160" t="s">
        <v>4509</v>
      </c>
      <c r="C389" s="160" t="s">
        <v>6706</v>
      </c>
      <c r="D389" s="24" t="s">
        <v>735</v>
      </c>
      <c r="E389" s="151" t="s">
        <v>736</v>
      </c>
      <c r="F389" s="148" t="s">
        <v>736</v>
      </c>
      <c r="G389" s="148" t="s">
        <v>29</v>
      </c>
      <c r="H389" s="128">
        <v>2558</v>
      </c>
      <c r="I389" s="128" t="s">
        <v>349</v>
      </c>
      <c r="J389" s="128" t="s">
        <v>354</v>
      </c>
      <c r="K389" s="148" t="s">
        <v>36</v>
      </c>
      <c r="L389" s="148" t="s">
        <v>37</v>
      </c>
      <c r="M389" s="128" t="s">
        <v>6711</v>
      </c>
      <c r="N389" s="148" t="s">
        <v>38</v>
      </c>
      <c r="O389" s="128"/>
      <c r="P389" s="128"/>
      <c r="Q389" s="24"/>
      <c r="R389" s="128" t="s">
        <v>2097</v>
      </c>
    </row>
    <row r="390" spans="1:18">
      <c r="A390" s="160" t="s">
        <v>4479</v>
      </c>
      <c r="B390" s="160" t="s">
        <v>4509</v>
      </c>
      <c r="C390" s="160" t="s">
        <v>6706</v>
      </c>
      <c r="D390" s="24" t="s">
        <v>738</v>
      </c>
      <c r="E390" s="151" t="s">
        <v>3012</v>
      </c>
      <c r="F390" s="148" t="s">
        <v>739</v>
      </c>
      <c r="G390" s="148" t="s">
        <v>29</v>
      </c>
      <c r="H390" s="128">
        <v>2558</v>
      </c>
      <c r="I390" s="128" t="s">
        <v>349</v>
      </c>
      <c r="J390" s="128" t="s">
        <v>354</v>
      </c>
      <c r="K390" s="148" t="s">
        <v>36</v>
      </c>
      <c r="L390" s="148" t="s">
        <v>37</v>
      </c>
      <c r="M390" s="128" t="s">
        <v>6711</v>
      </c>
      <c r="N390" s="148" t="s">
        <v>38</v>
      </c>
      <c r="O390" s="128"/>
      <c r="P390" s="128"/>
      <c r="Q390" s="24"/>
      <c r="R390" s="128" t="s">
        <v>2097</v>
      </c>
    </row>
    <row r="391" spans="1:18">
      <c r="A391" s="160" t="s">
        <v>4479</v>
      </c>
      <c r="B391" s="160" t="s">
        <v>4509</v>
      </c>
      <c r="C391" s="160" t="s">
        <v>6706</v>
      </c>
      <c r="D391" s="24" t="s">
        <v>741</v>
      </c>
      <c r="E391" s="151" t="s">
        <v>742</v>
      </c>
      <c r="F391" s="148" t="s">
        <v>742</v>
      </c>
      <c r="G391" s="148" t="s">
        <v>29</v>
      </c>
      <c r="H391" s="128">
        <v>2558</v>
      </c>
      <c r="I391" s="128" t="s">
        <v>734</v>
      </c>
      <c r="J391" s="128" t="s">
        <v>230</v>
      </c>
      <c r="K391" s="148" t="s">
        <v>36</v>
      </c>
      <c r="L391" s="148" t="s">
        <v>37</v>
      </c>
      <c r="M391" s="128" t="s">
        <v>6711</v>
      </c>
      <c r="N391" s="148" t="s">
        <v>38</v>
      </c>
      <c r="O391" s="128"/>
      <c r="P391" s="128"/>
      <c r="Q391" s="24"/>
      <c r="R391" s="128" t="s">
        <v>2097</v>
      </c>
    </row>
    <row r="392" spans="1:18">
      <c r="A392" s="160" t="s">
        <v>4479</v>
      </c>
      <c r="B392" s="160" t="s">
        <v>4509</v>
      </c>
      <c r="C392" s="160" t="s">
        <v>6706</v>
      </c>
      <c r="D392" s="24" t="s">
        <v>744</v>
      </c>
      <c r="E392" s="151" t="s">
        <v>3013</v>
      </c>
      <c r="F392" s="148" t="s">
        <v>745</v>
      </c>
      <c r="G392" s="148" t="s">
        <v>29</v>
      </c>
      <c r="H392" s="128">
        <v>2558</v>
      </c>
      <c r="I392" s="128" t="s">
        <v>349</v>
      </c>
      <c r="J392" s="128" t="s">
        <v>354</v>
      </c>
      <c r="K392" s="148" t="s">
        <v>36</v>
      </c>
      <c r="L392" s="148" t="s">
        <v>37</v>
      </c>
      <c r="M392" s="128" t="s">
        <v>6711</v>
      </c>
      <c r="N392" s="148" t="s">
        <v>38</v>
      </c>
      <c r="O392" s="128"/>
      <c r="P392" s="128"/>
      <c r="Q392" s="24"/>
      <c r="R392" s="128" t="s">
        <v>2097</v>
      </c>
    </row>
    <row r="393" spans="1:18">
      <c r="A393" s="160" t="s">
        <v>4479</v>
      </c>
      <c r="B393" s="160" t="s">
        <v>4509</v>
      </c>
      <c r="C393" s="160" t="s">
        <v>6706</v>
      </c>
      <c r="D393" s="24" t="s">
        <v>262</v>
      </c>
      <c r="E393" s="151" t="s">
        <v>263</v>
      </c>
      <c r="F393" s="148" t="s">
        <v>263</v>
      </c>
      <c r="G393" s="148" t="s">
        <v>29</v>
      </c>
      <c r="H393" s="128">
        <v>2559</v>
      </c>
      <c r="I393" s="128" t="s">
        <v>265</v>
      </c>
      <c r="J393" s="128" t="s">
        <v>119</v>
      </c>
      <c r="K393" s="148" t="s">
        <v>266</v>
      </c>
      <c r="L393" s="148" t="s">
        <v>267</v>
      </c>
      <c r="M393" s="128" t="s">
        <v>6717</v>
      </c>
      <c r="N393" s="148" t="s">
        <v>38</v>
      </c>
      <c r="O393" s="128"/>
      <c r="P393" s="128"/>
      <c r="Q393" s="24"/>
      <c r="R393" s="128" t="s">
        <v>2097</v>
      </c>
    </row>
    <row r="394" spans="1:18">
      <c r="A394" s="160" t="s">
        <v>4479</v>
      </c>
      <c r="B394" s="160" t="s">
        <v>4509</v>
      </c>
      <c r="C394" s="160" t="s">
        <v>6706</v>
      </c>
      <c r="D394" s="24" t="s">
        <v>341</v>
      </c>
      <c r="E394" s="151" t="s">
        <v>342</v>
      </c>
      <c r="F394" s="148" t="s">
        <v>342</v>
      </c>
      <c r="G394" s="148" t="s">
        <v>29</v>
      </c>
      <c r="H394" s="128">
        <v>2559</v>
      </c>
      <c r="I394" s="128" t="s">
        <v>344</v>
      </c>
      <c r="J394" s="128" t="s">
        <v>345</v>
      </c>
      <c r="K394" s="148" t="s">
        <v>36</v>
      </c>
      <c r="L394" s="148" t="s">
        <v>37</v>
      </c>
      <c r="M394" s="128" t="s">
        <v>6711</v>
      </c>
      <c r="N394" s="148" t="s">
        <v>38</v>
      </c>
      <c r="O394" s="128"/>
      <c r="P394" s="128"/>
      <c r="Q394" s="24"/>
      <c r="R394" s="128" t="s">
        <v>2097</v>
      </c>
    </row>
    <row r="395" spans="1:18">
      <c r="A395" s="160" t="s">
        <v>4479</v>
      </c>
      <c r="B395" s="160" t="s">
        <v>4509</v>
      </c>
      <c r="C395" s="160" t="s">
        <v>6706</v>
      </c>
      <c r="D395" s="24" t="s">
        <v>351</v>
      </c>
      <c r="E395" s="151" t="s">
        <v>3005</v>
      </c>
      <c r="F395" s="148" t="s">
        <v>352</v>
      </c>
      <c r="G395" s="148" t="s">
        <v>29</v>
      </c>
      <c r="H395" s="128">
        <v>2559</v>
      </c>
      <c r="I395" s="128" t="s">
        <v>344</v>
      </c>
      <c r="J395" s="128" t="s">
        <v>354</v>
      </c>
      <c r="K395" s="148" t="s">
        <v>36</v>
      </c>
      <c r="L395" s="148" t="s">
        <v>37</v>
      </c>
      <c r="M395" s="128" t="s">
        <v>6711</v>
      </c>
      <c r="N395" s="148" t="s">
        <v>38</v>
      </c>
      <c r="O395" s="128"/>
      <c r="P395" s="128"/>
      <c r="Q395" s="24"/>
      <c r="R395" s="128" t="s">
        <v>2097</v>
      </c>
    </row>
    <row r="396" spans="1:18">
      <c r="A396" s="160" t="s">
        <v>4479</v>
      </c>
      <c r="B396" s="160" t="s">
        <v>4509</v>
      </c>
      <c r="C396" s="160" t="s">
        <v>6706</v>
      </c>
      <c r="D396" s="24" t="s">
        <v>355</v>
      </c>
      <c r="E396" s="151" t="s">
        <v>356</v>
      </c>
      <c r="F396" s="148" t="s">
        <v>356</v>
      </c>
      <c r="G396" s="148" t="s">
        <v>29</v>
      </c>
      <c r="H396" s="128">
        <v>2559</v>
      </c>
      <c r="I396" s="128" t="s">
        <v>358</v>
      </c>
      <c r="J396" s="128" t="s">
        <v>359</v>
      </c>
      <c r="K396" s="148" t="s">
        <v>36</v>
      </c>
      <c r="L396" s="148" t="s">
        <v>37</v>
      </c>
      <c r="M396" s="128" t="s">
        <v>6711</v>
      </c>
      <c r="N396" s="148" t="s">
        <v>38</v>
      </c>
      <c r="O396" s="128"/>
      <c r="P396" s="128"/>
      <c r="Q396" s="24"/>
      <c r="R396" s="128" t="s">
        <v>2097</v>
      </c>
    </row>
    <row r="397" spans="1:18">
      <c r="A397" s="160" t="s">
        <v>4479</v>
      </c>
      <c r="B397" s="160" t="s">
        <v>4509</v>
      </c>
      <c r="C397" s="160" t="s">
        <v>6706</v>
      </c>
      <c r="D397" s="24" t="s">
        <v>363</v>
      </c>
      <c r="E397" s="151" t="s">
        <v>364</v>
      </c>
      <c r="F397" s="148" t="s">
        <v>364</v>
      </c>
      <c r="G397" s="148" t="s">
        <v>29</v>
      </c>
      <c r="H397" s="128">
        <v>2559</v>
      </c>
      <c r="I397" s="128" t="s">
        <v>366</v>
      </c>
      <c r="J397" s="128" t="s">
        <v>47</v>
      </c>
      <c r="K397" s="148" t="s">
        <v>36</v>
      </c>
      <c r="L397" s="148" t="s">
        <v>37</v>
      </c>
      <c r="M397" s="128" t="s">
        <v>6711</v>
      </c>
      <c r="N397" s="148" t="s">
        <v>38</v>
      </c>
      <c r="O397" s="128"/>
      <c r="P397" s="128"/>
      <c r="Q397" s="24"/>
      <c r="R397" s="128" t="s">
        <v>2097</v>
      </c>
    </row>
    <row r="398" spans="1:18">
      <c r="A398" s="160" t="s">
        <v>4479</v>
      </c>
      <c r="B398" s="160" t="s">
        <v>4509</v>
      </c>
      <c r="C398" s="160" t="s">
        <v>6706</v>
      </c>
      <c r="D398" s="24" t="s">
        <v>371</v>
      </c>
      <c r="E398" s="151" t="s">
        <v>3006</v>
      </c>
      <c r="F398" s="148" t="s">
        <v>372</v>
      </c>
      <c r="G398" s="148" t="s">
        <v>29</v>
      </c>
      <c r="H398" s="128">
        <v>2559</v>
      </c>
      <c r="I398" s="128" t="s">
        <v>344</v>
      </c>
      <c r="J398" s="128" t="s">
        <v>354</v>
      </c>
      <c r="K398" s="148" t="s">
        <v>36</v>
      </c>
      <c r="L398" s="148" t="s">
        <v>37</v>
      </c>
      <c r="M398" s="128" t="s">
        <v>6711</v>
      </c>
      <c r="N398" s="148" t="s">
        <v>38</v>
      </c>
      <c r="O398" s="128"/>
      <c r="P398" s="128"/>
      <c r="Q398" s="24"/>
      <c r="R398" s="128" t="s">
        <v>2097</v>
      </c>
    </row>
    <row r="399" spans="1:18">
      <c r="A399" s="160" t="s">
        <v>4479</v>
      </c>
      <c r="B399" s="160" t="s">
        <v>4509</v>
      </c>
      <c r="C399" s="160" t="s">
        <v>6706</v>
      </c>
      <c r="D399" s="24" t="s">
        <v>329</v>
      </c>
      <c r="E399" s="151" t="s">
        <v>330</v>
      </c>
      <c r="F399" s="148" t="s">
        <v>330</v>
      </c>
      <c r="G399" s="148" t="s">
        <v>29</v>
      </c>
      <c r="H399" s="128">
        <v>2560</v>
      </c>
      <c r="I399" s="128" t="s">
        <v>332</v>
      </c>
      <c r="J399" s="128" t="s">
        <v>333</v>
      </c>
      <c r="K399" s="148" t="s">
        <v>334</v>
      </c>
      <c r="L399" s="148" t="s">
        <v>267</v>
      </c>
      <c r="M399" s="128" t="s">
        <v>6717</v>
      </c>
      <c r="N399" s="148" t="s">
        <v>38</v>
      </c>
      <c r="O399" s="128"/>
      <c r="P399" s="128"/>
      <c r="Q399" s="24"/>
      <c r="R399" s="128" t="s">
        <v>2097</v>
      </c>
    </row>
    <row r="400" spans="1:18">
      <c r="A400" s="160" t="s">
        <v>4479</v>
      </c>
      <c r="B400" s="160" t="s">
        <v>4509</v>
      </c>
      <c r="C400" s="160" t="s">
        <v>6706</v>
      </c>
      <c r="D400" s="24" t="s">
        <v>374</v>
      </c>
      <c r="E400" s="151" t="s">
        <v>375</v>
      </c>
      <c r="F400" s="148" t="s">
        <v>375</v>
      </c>
      <c r="G400" s="148" t="s">
        <v>29</v>
      </c>
      <c r="H400" s="128">
        <v>2560</v>
      </c>
      <c r="I400" s="128" t="s">
        <v>46</v>
      </c>
      <c r="J400" s="128" t="s">
        <v>107</v>
      </c>
      <c r="K400" s="148" t="s">
        <v>36</v>
      </c>
      <c r="L400" s="148" t="s">
        <v>37</v>
      </c>
      <c r="M400" s="128" t="s">
        <v>6711</v>
      </c>
      <c r="N400" s="148" t="s">
        <v>38</v>
      </c>
      <c r="O400" s="128"/>
      <c r="P400" s="128"/>
      <c r="Q400" s="24"/>
      <c r="R400" s="128" t="s">
        <v>2097</v>
      </c>
    </row>
    <row r="401" spans="1:18">
      <c r="A401" s="160" t="s">
        <v>4479</v>
      </c>
      <c r="B401" s="160" t="s">
        <v>4509</v>
      </c>
      <c r="C401" s="160" t="s">
        <v>6706</v>
      </c>
      <c r="D401" s="24" t="s">
        <v>386</v>
      </c>
      <c r="E401" s="151" t="s">
        <v>387</v>
      </c>
      <c r="F401" s="148" t="s">
        <v>387</v>
      </c>
      <c r="G401" s="148" t="s">
        <v>29</v>
      </c>
      <c r="H401" s="128">
        <v>2560</v>
      </c>
      <c r="I401" s="128" t="s">
        <v>46</v>
      </c>
      <c r="J401" s="128" t="s">
        <v>47</v>
      </c>
      <c r="K401" s="148" t="s">
        <v>36</v>
      </c>
      <c r="L401" s="148" t="s">
        <v>37</v>
      </c>
      <c r="M401" s="128" t="s">
        <v>6711</v>
      </c>
      <c r="N401" s="148" t="s">
        <v>38</v>
      </c>
      <c r="O401" s="128"/>
      <c r="P401" s="128"/>
      <c r="Q401" s="24"/>
      <c r="R401" s="128" t="s">
        <v>2097</v>
      </c>
    </row>
    <row r="402" spans="1:18">
      <c r="A402" s="160" t="s">
        <v>4479</v>
      </c>
      <c r="B402" s="160" t="s">
        <v>4509</v>
      </c>
      <c r="C402" s="160" t="s">
        <v>6706</v>
      </c>
      <c r="D402" s="24" t="s">
        <v>434</v>
      </c>
      <c r="E402" s="151" t="s">
        <v>3008</v>
      </c>
      <c r="F402" s="148" t="s">
        <v>435</v>
      </c>
      <c r="G402" s="148" t="s">
        <v>29</v>
      </c>
      <c r="H402" s="128">
        <v>2560</v>
      </c>
      <c r="I402" s="128" t="s">
        <v>46</v>
      </c>
      <c r="J402" s="128" t="s">
        <v>437</v>
      </c>
      <c r="K402" s="148" t="s">
        <v>36</v>
      </c>
      <c r="L402" s="148" t="s">
        <v>37</v>
      </c>
      <c r="M402" s="128" t="s">
        <v>6711</v>
      </c>
      <c r="N402" s="148" t="s">
        <v>38</v>
      </c>
      <c r="O402" s="128"/>
      <c r="P402" s="128"/>
      <c r="Q402" s="24"/>
      <c r="R402" s="128" t="s">
        <v>2097</v>
      </c>
    </row>
    <row r="403" spans="1:18">
      <c r="A403" s="160" t="s">
        <v>4479</v>
      </c>
      <c r="B403" s="160" t="s">
        <v>4509</v>
      </c>
      <c r="C403" s="160" t="s">
        <v>6706</v>
      </c>
      <c r="D403" s="24" t="s">
        <v>438</v>
      </c>
      <c r="E403" s="151" t="s">
        <v>439</v>
      </c>
      <c r="F403" s="148" t="s">
        <v>439</v>
      </c>
      <c r="G403" s="148" t="s">
        <v>29</v>
      </c>
      <c r="H403" s="128">
        <v>2560</v>
      </c>
      <c r="I403" s="128" t="s">
        <v>46</v>
      </c>
      <c r="J403" s="128" t="s">
        <v>103</v>
      </c>
      <c r="K403" s="148" t="s">
        <v>36</v>
      </c>
      <c r="L403" s="148" t="s">
        <v>37</v>
      </c>
      <c r="M403" s="128" t="s">
        <v>6711</v>
      </c>
      <c r="N403" s="148" t="s">
        <v>38</v>
      </c>
      <c r="O403" s="128"/>
      <c r="P403" s="128"/>
      <c r="Q403" s="24"/>
      <c r="R403" s="128" t="s">
        <v>2097</v>
      </c>
    </row>
    <row r="404" spans="1:18">
      <c r="A404" s="160" t="s">
        <v>4479</v>
      </c>
      <c r="B404" s="160" t="s">
        <v>4509</v>
      </c>
      <c r="C404" s="160" t="s">
        <v>6706</v>
      </c>
      <c r="D404" s="24" t="s">
        <v>442</v>
      </c>
      <c r="E404" s="151" t="s">
        <v>443</v>
      </c>
      <c r="F404" s="148" t="s">
        <v>443</v>
      </c>
      <c r="G404" s="148" t="s">
        <v>29</v>
      </c>
      <c r="H404" s="128">
        <v>2560</v>
      </c>
      <c r="I404" s="128" t="s">
        <v>354</v>
      </c>
      <c r="J404" s="128" t="s">
        <v>445</v>
      </c>
      <c r="K404" s="148"/>
      <c r="L404" s="148" t="s">
        <v>446</v>
      </c>
      <c r="M404" s="128" t="s">
        <v>6723</v>
      </c>
      <c r="N404" s="148" t="s">
        <v>38</v>
      </c>
      <c r="O404" s="128"/>
      <c r="P404" s="128"/>
      <c r="Q404" s="24"/>
      <c r="R404" s="128" t="s">
        <v>2097</v>
      </c>
    </row>
    <row r="405" spans="1:18">
      <c r="A405" s="160" t="s">
        <v>4479</v>
      </c>
      <c r="B405" s="160" t="s">
        <v>4509</v>
      </c>
      <c r="C405" s="160" t="s">
        <v>6706</v>
      </c>
      <c r="D405" s="24" t="s">
        <v>447</v>
      </c>
      <c r="E405" s="151" t="s">
        <v>448</v>
      </c>
      <c r="F405" s="148" t="s">
        <v>448</v>
      </c>
      <c r="G405" s="148" t="s">
        <v>29</v>
      </c>
      <c r="H405" s="128">
        <v>2560</v>
      </c>
      <c r="I405" s="128" t="s">
        <v>46</v>
      </c>
      <c r="J405" s="128" t="s">
        <v>354</v>
      </c>
      <c r="K405" s="148" t="s">
        <v>36</v>
      </c>
      <c r="L405" s="148" t="s">
        <v>37</v>
      </c>
      <c r="M405" s="128" t="s">
        <v>6711</v>
      </c>
      <c r="N405" s="148" t="s">
        <v>38</v>
      </c>
      <c r="O405" s="128"/>
      <c r="P405" s="128"/>
      <c r="Q405" s="24"/>
      <c r="R405" s="128" t="s">
        <v>2097</v>
      </c>
    </row>
    <row r="406" spans="1:18">
      <c r="A406" s="160" t="s">
        <v>4479</v>
      </c>
      <c r="B406" s="160" t="s">
        <v>4509</v>
      </c>
      <c r="C406" s="160" t="s">
        <v>6706</v>
      </c>
      <c r="D406" s="24" t="s">
        <v>450</v>
      </c>
      <c r="E406" s="151" t="s">
        <v>451</v>
      </c>
      <c r="F406" s="148" t="s">
        <v>451</v>
      </c>
      <c r="G406" s="148" t="s">
        <v>29</v>
      </c>
      <c r="H406" s="128">
        <v>2560</v>
      </c>
      <c r="I406" s="128" t="s">
        <v>46</v>
      </c>
      <c r="J406" s="128" t="s">
        <v>103</v>
      </c>
      <c r="K406" s="148" t="s">
        <v>36</v>
      </c>
      <c r="L406" s="148" t="s">
        <v>37</v>
      </c>
      <c r="M406" s="128" t="s">
        <v>6711</v>
      </c>
      <c r="N406" s="148" t="s">
        <v>38</v>
      </c>
      <c r="O406" s="128"/>
      <c r="P406" s="128"/>
      <c r="Q406" s="24"/>
      <c r="R406" s="128" t="s">
        <v>2097</v>
      </c>
    </row>
    <row r="407" spans="1:18">
      <c r="A407" s="160" t="s">
        <v>4479</v>
      </c>
      <c r="B407" s="160" t="s">
        <v>4509</v>
      </c>
      <c r="C407" s="160" t="s">
        <v>6706</v>
      </c>
      <c r="D407" s="24" t="s">
        <v>453</v>
      </c>
      <c r="E407" s="151" t="s">
        <v>454</v>
      </c>
      <c r="F407" s="148" t="s">
        <v>454</v>
      </c>
      <c r="G407" s="148" t="s">
        <v>29</v>
      </c>
      <c r="H407" s="128">
        <v>2560</v>
      </c>
      <c r="I407" s="128" t="s">
        <v>46</v>
      </c>
      <c r="J407" s="128" t="s">
        <v>456</v>
      </c>
      <c r="K407" s="148" t="s">
        <v>36</v>
      </c>
      <c r="L407" s="148" t="s">
        <v>37</v>
      </c>
      <c r="M407" s="128" t="s">
        <v>6711</v>
      </c>
      <c r="N407" s="148" t="s">
        <v>38</v>
      </c>
      <c r="O407" s="128"/>
      <c r="P407" s="128"/>
      <c r="Q407" s="24"/>
      <c r="R407" s="128" t="s">
        <v>2097</v>
      </c>
    </row>
    <row r="408" spans="1:18">
      <c r="A408" s="160" t="s">
        <v>4479</v>
      </c>
      <c r="B408" s="160" t="s">
        <v>4509</v>
      </c>
      <c r="C408" s="160" t="s">
        <v>6706</v>
      </c>
      <c r="D408" s="24" t="s">
        <v>457</v>
      </c>
      <c r="E408" s="151" t="s">
        <v>458</v>
      </c>
      <c r="F408" s="148" t="s">
        <v>458</v>
      </c>
      <c r="G408" s="148" t="s">
        <v>29</v>
      </c>
      <c r="H408" s="128">
        <v>2560</v>
      </c>
      <c r="I408" s="128" t="s">
        <v>460</v>
      </c>
      <c r="J408" s="128" t="s">
        <v>359</v>
      </c>
      <c r="K408" s="148" t="s">
        <v>36</v>
      </c>
      <c r="L408" s="148" t="s">
        <v>37</v>
      </c>
      <c r="M408" s="128" t="s">
        <v>6711</v>
      </c>
      <c r="N408" s="148" t="s">
        <v>38</v>
      </c>
      <c r="O408" s="128"/>
      <c r="P408" s="128"/>
      <c r="Q408" s="24"/>
      <c r="R408" s="128" t="s">
        <v>2097</v>
      </c>
    </row>
    <row r="409" spans="1:18">
      <c r="A409" s="160" t="s">
        <v>4479</v>
      </c>
      <c r="B409" s="160" t="s">
        <v>4509</v>
      </c>
      <c r="C409" s="160" t="s">
        <v>6706</v>
      </c>
      <c r="D409" s="24" t="s">
        <v>61</v>
      </c>
      <c r="E409" s="151" t="s">
        <v>62</v>
      </c>
      <c r="F409" s="148" t="s">
        <v>62</v>
      </c>
      <c r="G409" s="148" t="s">
        <v>29</v>
      </c>
      <c r="H409" s="128">
        <v>2561</v>
      </c>
      <c r="I409" s="128" t="s">
        <v>64</v>
      </c>
      <c r="J409" s="128" t="s">
        <v>65</v>
      </c>
      <c r="K409" s="148" t="s">
        <v>36</v>
      </c>
      <c r="L409" s="148" t="s">
        <v>37</v>
      </c>
      <c r="M409" s="128" t="s">
        <v>6711</v>
      </c>
      <c r="N409" s="148" t="s">
        <v>38</v>
      </c>
      <c r="O409" s="128"/>
      <c r="P409" s="128"/>
      <c r="Q409" s="24"/>
      <c r="R409" s="128" t="s">
        <v>2097</v>
      </c>
    </row>
    <row r="410" spans="1:18">
      <c r="A410" s="160" t="s">
        <v>4479</v>
      </c>
      <c r="B410" s="160" t="s">
        <v>4509</v>
      </c>
      <c r="C410" s="160" t="s">
        <v>6706</v>
      </c>
      <c r="D410" s="24" t="s">
        <v>73</v>
      </c>
      <c r="E410" s="151" t="s">
        <v>74</v>
      </c>
      <c r="F410" s="148" t="s">
        <v>74</v>
      </c>
      <c r="G410" s="148" t="s">
        <v>29</v>
      </c>
      <c r="H410" s="128">
        <v>2561</v>
      </c>
      <c r="I410" s="128" t="s">
        <v>34</v>
      </c>
      <c r="J410" s="128" t="s">
        <v>42</v>
      </c>
      <c r="K410" s="148" t="s">
        <v>36</v>
      </c>
      <c r="L410" s="148" t="s">
        <v>37</v>
      </c>
      <c r="M410" s="128" t="s">
        <v>6711</v>
      </c>
      <c r="N410" s="148" t="s">
        <v>38</v>
      </c>
      <c r="O410" s="128"/>
      <c r="P410" s="128"/>
      <c r="Q410" s="24"/>
      <c r="R410" s="128" t="s">
        <v>2097</v>
      </c>
    </row>
    <row r="411" spans="1:18">
      <c r="A411" s="160" t="s">
        <v>4479</v>
      </c>
      <c r="B411" s="160" t="s">
        <v>4509</v>
      </c>
      <c r="C411" s="160" t="s">
        <v>6706</v>
      </c>
      <c r="D411" s="24" t="s">
        <v>82</v>
      </c>
      <c r="E411" s="151" t="s">
        <v>83</v>
      </c>
      <c r="F411" s="148" t="s">
        <v>83</v>
      </c>
      <c r="G411" s="148" t="s">
        <v>29</v>
      </c>
      <c r="H411" s="128">
        <v>2561</v>
      </c>
      <c r="I411" s="128" t="s">
        <v>85</v>
      </c>
      <c r="J411" s="128" t="s">
        <v>86</v>
      </c>
      <c r="K411" s="148" t="s">
        <v>36</v>
      </c>
      <c r="L411" s="148" t="s">
        <v>37</v>
      </c>
      <c r="M411" s="128" t="s">
        <v>6711</v>
      </c>
      <c r="N411" s="148" t="s">
        <v>38</v>
      </c>
      <c r="O411" s="128"/>
      <c r="P411" s="128"/>
      <c r="Q411" s="24"/>
      <c r="R411" s="128" t="s">
        <v>2097</v>
      </c>
    </row>
    <row r="412" spans="1:18">
      <c r="A412" s="160" t="s">
        <v>4479</v>
      </c>
      <c r="B412" s="160" t="s">
        <v>4509</v>
      </c>
      <c r="C412" s="160" t="s">
        <v>6706</v>
      </c>
      <c r="D412" s="24" t="s">
        <v>87</v>
      </c>
      <c r="E412" s="151" t="s">
        <v>88</v>
      </c>
      <c r="F412" s="148" t="s">
        <v>88</v>
      </c>
      <c r="G412" s="148" t="s">
        <v>29</v>
      </c>
      <c r="H412" s="128">
        <v>2561</v>
      </c>
      <c r="I412" s="128" t="s">
        <v>51</v>
      </c>
      <c r="J412" s="128" t="s">
        <v>90</v>
      </c>
      <c r="K412" s="148" t="s">
        <v>36</v>
      </c>
      <c r="L412" s="148" t="s">
        <v>37</v>
      </c>
      <c r="M412" s="128" t="s">
        <v>6711</v>
      </c>
      <c r="N412" s="148" t="s">
        <v>38</v>
      </c>
      <c r="O412" s="128"/>
      <c r="P412" s="128"/>
      <c r="Q412" s="24"/>
      <c r="R412" s="128" t="s">
        <v>2097</v>
      </c>
    </row>
    <row r="413" spans="1:18">
      <c r="A413" s="160" t="s">
        <v>4479</v>
      </c>
      <c r="B413" s="160" t="s">
        <v>4509</v>
      </c>
      <c r="C413" s="160" t="s">
        <v>6706</v>
      </c>
      <c r="D413" s="24" t="s">
        <v>94</v>
      </c>
      <c r="E413" s="151" t="s">
        <v>95</v>
      </c>
      <c r="F413" s="148" t="s">
        <v>95</v>
      </c>
      <c r="G413" s="148" t="s">
        <v>29</v>
      </c>
      <c r="H413" s="128">
        <v>2561</v>
      </c>
      <c r="I413" s="128" t="s">
        <v>47</v>
      </c>
      <c r="J413" s="128" t="s">
        <v>60</v>
      </c>
      <c r="K413" s="148" t="s">
        <v>36</v>
      </c>
      <c r="L413" s="148" t="s">
        <v>37</v>
      </c>
      <c r="M413" s="128" t="s">
        <v>6711</v>
      </c>
      <c r="N413" s="148" t="s">
        <v>38</v>
      </c>
      <c r="O413" s="128"/>
      <c r="P413" s="128"/>
      <c r="Q413" s="24"/>
      <c r="R413" s="128" t="s">
        <v>2097</v>
      </c>
    </row>
    <row r="414" spans="1:18">
      <c r="A414" s="160" t="s">
        <v>4479</v>
      </c>
      <c r="B414" s="160" t="s">
        <v>4509</v>
      </c>
      <c r="C414" s="160" t="s">
        <v>6706</v>
      </c>
      <c r="D414" s="24" t="s">
        <v>100</v>
      </c>
      <c r="E414" s="151" t="s">
        <v>101</v>
      </c>
      <c r="F414" s="148" t="s">
        <v>101</v>
      </c>
      <c r="G414" s="148" t="s">
        <v>29</v>
      </c>
      <c r="H414" s="128">
        <v>2561</v>
      </c>
      <c r="I414" s="128" t="s">
        <v>34</v>
      </c>
      <c r="J414" s="128" t="s">
        <v>103</v>
      </c>
      <c r="K414" s="148" t="s">
        <v>36</v>
      </c>
      <c r="L414" s="148" t="s">
        <v>37</v>
      </c>
      <c r="M414" s="128" t="s">
        <v>6711</v>
      </c>
      <c r="N414" s="148" t="s">
        <v>38</v>
      </c>
      <c r="O414" s="128"/>
      <c r="P414" s="128"/>
      <c r="Q414" s="24"/>
      <c r="R414" s="128" t="s">
        <v>2097</v>
      </c>
    </row>
    <row r="415" spans="1:18">
      <c r="A415" s="160" t="s">
        <v>4479</v>
      </c>
      <c r="B415" s="160" t="s">
        <v>4509</v>
      </c>
      <c r="C415" s="160" t="s">
        <v>6706</v>
      </c>
      <c r="D415" s="24" t="s">
        <v>104</v>
      </c>
      <c r="E415" s="151" t="s">
        <v>105</v>
      </c>
      <c r="F415" s="148" t="s">
        <v>105</v>
      </c>
      <c r="G415" s="148" t="s">
        <v>29</v>
      </c>
      <c r="H415" s="128">
        <v>2561</v>
      </c>
      <c r="I415" s="128" t="s">
        <v>34</v>
      </c>
      <c r="J415" s="128" t="s">
        <v>107</v>
      </c>
      <c r="K415" s="148" t="s">
        <v>36</v>
      </c>
      <c r="L415" s="148" t="s">
        <v>37</v>
      </c>
      <c r="M415" s="128" t="s">
        <v>6711</v>
      </c>
      <c r="N415" s="148" t="s">
        <v>38</v>
      </c>
      <c r="O415" s="128"/>
      <c r="P415" s="128"/>
      <c r="Q415" s="24"/>
      <c r="R415" s="128" t="s">
        <v>2097</v>
      </c>
    </row>
    <row r="416" spans="1:18">
      <c r="A416" s="160" t="s">
        <v>4479</v>
      </c>
      <c r="B416" s="160" t="s">
        <v>4509</v>
      </c>
      <c r="C416" s="160" t="s">
        <v>6706</v>
      </c>
      <c r="D416" s="24" t="s">
        <v>108</v>
      </c>
      <c r="E416" s="151" t="s">
        <v>109</v>
      </c>
      <c r="F416" s="148" t="s">
        <v>109</v>
      </c>
      <c r="G416" s="148" t="s">
        <v>29</v>
      </c>
      <c r="H416" s="128">
        <v>2561</v>
      </c>
      <c r="I416" s="128" t="s">
        <v>34</v>
      </c>
      <c r="J416" s="128" t="s">
        <v>111</v>
      </c>
      <c r="K416" s="148" t="s">
        <v>36</v>
      </c>
      <c r="L416" s="148" t="s">
        <v>37</v>
      </c>
      <c r="M416" s="128" t="s">
        <v>6711</v>
      </c>
      <c r="N416" s="148" t="s">
        <v>38</v>
      </c>
      <c r="O416" s="128"/>
      <c r="P416" s="128"/>
      <c r="Q416" s="24"/>
      <c r="R416" s="128" t="s">
        <v>2097</v>
      </c>
    </row>
    <row r="417" spans="1:18">
      <c r="A417" s="160" t="s">
        <v>4479</v>
      </c>
      <c r="B417" s="160" t="s">
        <v>4509</v>
      </c>
      <c r="C417" s="160" t="s">
        <v>6706</v>
      </c>
      <c r="D417" s="24" t="s">
        <v>112</v>
      </c>
      <c r="E417" s="151" t="s">
        <v>113</v>
      </c>
      <c r="F417" s="148" t="s">
        <v>113</v>
      </c>
      <c r="G417" s="148" t="s">
        <v>29</v>
      </c>
      <c r="H417" s="128">
        <v>2561</v>
      </c>
      <c r="I417" s="128" t="s">
        <v>64</v>
      </c>
      <c r="J417" s="128" t="s">
        <v>115</v>
      </c>
      <c r="K417" s="148" t="s">
        <v>36</v>
      </c>
      <c r="L417" s="148" t="s">
        <v>37</v>
      </c>
      <c r="M417" s="128" t="s">
        <v>6711</v>
      </c>
      <c r="N417" s="148" t="s">
        <v>38</v>
      </c>
      <c r="O417" s="128"/>
      <c r="P417" s="128"/>
      <c r="Q417" s="24"/>
      <c r="R417" s="128" t="s">
        <v>2097</v>
      </c>
    </row>
    <row r="418" spans="1:18">
      <c r="A418" s="160" t="s">
        <v>4479</v>
      </c>
      <c r="B418" s="160" t="s">
        <v>4509</v>
      </c>
      <c r="C418" s="160" t="s">
        <v>6706</v>
      </c>
      <c r="D418" s="24" t="s">
        <v>116</v>
      </c>
      <c r="E418" s="151" t="s">
        <v>3001</v>
      </c>
      <c r="F418" s="148" t="s">
        <v>117</v>
      </c>
      <c r="G418" s="148" t="s">
        <v>29</v>
      </c>
      <c r="H418" s="128">
        <v>2561</v>
      </c>
      <c r="I418" s="128" t="s">
        <v>47</v>
      </c>
      <c r="J418" s="128" t="s">
        <v>119</v>
      </c>
      <c r="K418" s="148" t="s">
        <v>36</v>
      </c>
      <c r="L418" s="148" t="s">
        <v>37</v>
      </c>
      <c r="M418" s="128" t="s">
        <v>6711</v>
      </c>
      <c r="N418" s="148" t="s">
        <v>38</v>
      </c>
      <c r="O418" s="128"/>
      <c r="P418" s="128"/>
      <c r="Q418" s="24"/>
      <c r="R418" s="128" t="s">
        <v>2097</v>
      </c>
    </row>
    <row r="419" spans="1:18">
      <c r="A419" s="160" t="s">
        <v>4479</v>
      </c>
      <c r="B419" s="160" t="s">
        <v>4509</v>
      </c>
      <c r="C419" s="160" t="s">
        <v>6706</v>
      </c>
      <c r="D419" s="24" t="s">
        <v>132</v>
      </c>
      <c r="E419" s="151" t="s">
        <v>3002</v>
      </c>
      <c r="F419" s="148" t="s">
        <v>133</v>
      </c>
      <c r="G419" s="148" t="s">
        <v>29</v>
      </c>
      <c r="H419" s="128">
        <v>2561</v>
      </c>
      <c r="I419" s="128" t="s">
        <v>34</v>
      </c>
      <c r="J419" s="128" t="s">
        <v>42</v>
      </c>
      <c r="K419" s="148" t="s">
        <v>36</v>
      </c>
      <c r="L419" s="148" t="s">
        <v>37</v>
      </c>
      <c r="M419" s="128" t="s">
        <v>6711</v>
      </c>
      <c r="N419" s="148" t="s">
        <v>38</v>
      </c>
      <c r="O419" s="128"/>
      <c r="P419" s="128"/>
      <c r="Q419" s="24"/>
      <c r="R419" s="128" t="s">
        <v>2097</v>
      </c>
    </row>
    <row r="420" spans="1:18">
      <c r="A420" s="160" t="s">
        <v>4479</v>
      </c>
      <c r="B420" s="160" t="s">
        <v>4509</v>
      </c>
      <c r="C420" s="160" t="s">
        <v>6706</v>
      </c>
      <c r="D420" s="24" t="s">
        <v>206</v>
      </c>
      <c r="E420" s="151" t="s">
        <v>207</v>
      </c>
      <c r="F420" s="148" t="s">
        <v>207</v>
      </c>
      <c r="G420" s="148" t="s">
        <v>29</v>
      </c>
      <c r="H420" s="128">
        <v>2561</v>
      </c>
      <c r="I420" s="128" t="s">
        <v>64</v>
      </c>
      <c r="J420" s="128" t="s">
        <v>115</v>
      </c>
      <c r="K420" s="148" t="s">
        <v>36</v>
      </c>
      <c r="L420" s="148" t="s">
        <v>37</v>
      </c>
      <c r="M420" s="128" t="s">
        <v>6711</v>
      </c>
      <c r="N420" s="148" t="s">
        <v>38</v>
      </c>
      <c r="O420" s="128"/>
      <c r="P420" s="128"/>
      <c r="Q420" s="24"/>
      <c r="R420" s="128" t="s">
        <v>2097</v>
      </c>
    </row>
    <row r="421" spans="1:18">
      <c r="A421" s="160" t="s">
        <v>4479</v>
      </c>
      <c r="B421" s="160" t="s">
        <v>4509</v>
      </c>
      <c r="C421" s="160" t="s">
        <v>6706</v>
      </c>
      <c r="D421" s="24" t="s">
        <v>215</v>
      </c>
      <c r="E421" s="151" t="s">
        <v>216</v>
      </c>
      <c r="F421" s="148" t="s">
        <v>216</v>
      </c>
      <c r="G421" s="148" t="s">
        <v>29</v>
      </c>
      <c r="H421" s="128">
        <v>2561</v>
      </c>
      <c r="I421" s="128" t="s">
        <v>34</v>
      </c>
      <c r="J421" s="128" t="s">
        <v>103</v>
      </c>
      <c r="K421" s="148" t="s">
        <v>218</v>
      </c>
      <c r="L421" s="148" t="s">
        <v>37</v>
      </c>
      <c r="M421" s="128" t="s">
        <v>6711</v>
      </c>
      <c r="N421" s="148" t="s">
        <v>38</v>
      </c>
      <c r="O421" s="128"/>
      <c r="P421" s="128"/>
      <c r="Q421" s="24"/>
      <c r="R421" s="128" t="s">
        <v>2097</v>
      </c>
    </row>
    <row r="422" spans="1:18">
      <c r="A422" s="160" t="s">
        <v>4479</v>
      </c>
      <c r="B422" s="160" t="s">
        <v>4509</v>
      </c>
      <c r="C422" s="160" t="s">
        <v>6706</v>
      </c>
      <c r="D422" s="24" t="s">
        <v>258</v>
      </c>
      <c r="E422" s="151" t="s">
        <v>259</v>
      </c>
      <c r="F422" s="148" t="s">
        <v>259</v>
      </c>
      <c r="G422" s="148" t="s">
        <v>29</v>
      </c>
      <c r="H422" s="128">
        <v>2561</v>
      </c>
      <c r="I422" s="128" t="s">
        <v>230</v>
      </c>
      <c r="J422" s="128" t="s">
        <v>245</v>
      </c>
      <c r="K422" s="148" t="s">
        <v>246</v>
      </c>
      <c r="L422" s="148" t="s">
        <v>37</v>
      </c>
      <c r="M422" s="128" t="s">
        <v>6711</v>
      </c>
      <c r="N422" s="148" t="s">
        <v>38</v>
      </c>
      <c r="O422" s="128"/>
      <c r="P422" s="128"/>
      <c r="Q422" s="24"/>
      <c r="R422" s="128" t="s">
        <v>2097</v>
      </c>
    </row>
    <row r="423" spans="1:18">
      <c r="A423" s="160" t="s">
        <v>4479</v>
      </c>
      <c r="B423" s="160" t="s">
        <v>4509</v>
      </c>
      <c r="C423" s="160" t="s">
        <v>6706</v>
      </c>
      <c r="D423" s="24" t="s">
        <v>269</v>
      </c>
      <c r="E423" s="151" t="s">
        <v>270</v>
      </c>
      <c r="F423" s="148" t="s">
        <v>270</v>
      </c>
      <c r="G423" s="148" t="s">
        <v>29</v>
      </c>
      <c r="H423" s="128">
        <v>2561</v>
      </c>
      <c r="I423" s="128" t="s">
        <v>230</v>
      </c>
      <c r="J423" s="128" t="s">
        <v>111</v>
      </c>
      <c r="K423" s="148" t="s">
        <v>272</v>
      </c>
      <c r="L423" s="148" t="s">
        <v>37</v>
      </c>
      <c r="M423" s="128" t="s">
        <v>6711</v>
      </c>
      <c r="N423" s="148" t="s">
        <v>38</v>
      </c>
      <c r="O423" s="128"/>
      <c r="P423" s="128"/>
      <c r="Q423" s="24"/>
      <c r="R423" s="128" t="s">
        <v>2097</v>
      </c>
    </row>
    <row r="424" spans="1:18">
      <c r="A424" s="160" t="s">
        <v>4479</v>
      </c>
      <c r="B424" s="160" t="s">
        <v>4509</v>
      </c>
      <c r="C424" s="160" t="s">
        <v>6706</v>
      </c>
      <c r="D424" s="24" t="s">
        <v>293</v>
      </c>
      <c r="E424" s="151" t="s">
        <v>294</v>
      </c>
      <c r="F424" s="148" t="s">
        <v>294</v>
      </c>
      <c r="G424" s="148" t="s">
        <v>29</v>
      </c>
      <c r="H424" s="128">
        <v>2561</v>
      </c>
      <c r="I424" s="128" t="s">
        <v>230</v>
      </c>
      <c r="J424" s="128" t="s">
        <v>245</v>
      </c>
      <c r="K424" s="148" t="s">
        <v>246</v>
      </c>
      <c r="L424" s="148" t="s">
        <v>37</v>
      </c>
      <c r="M424" s="128" t="s">
        <v>6711</v>
      </c>
      <c r="N424" s="148" t="s">
        <v>38</v>
      </c>
      <c r="O424" s="128"/>
      <c r="P424" s="128"/>
      <c r="Q424" s="24"/>
      <c r="R424" s="128" t="s">
        <v>2097</v>
      </c>
    </row>
    <row r="425" spans="1:18">
      <c r="A425" s="160" t="s">
        <v>4479</v>
      </c>
      <c r="B425" s="160" t="s">
        <v>4509</v>
      </c>
      <c r="C425" s="160" t="s">
        <v>6706</v>
      </c>
      <c r="D425" s="24" t="s">
        <v>296</v>
      </c>
      <c r="E425" s="151" t="s">
        <v>297</v>
      </c>
      <c r="F425" s="148" t="s">
        <v>297</v>
      </c>
      <c r="G425" s="148" t="s">
        <v>29</v>
      </c>
      <c r="H425" s="128">
        <v>2561</v>
      </c>
      <c r="I425" s="128" t="s">
        <v>230</v>
      </c>
      <c r="J425" s="128" t="s">
        <v>245</v>
      </c>
      <c r="K425" s="148" t="s">
        <v>246</v>
      </c>
      <c r="L425" s="148" t="s">
        <v>37</v>
      </c>
      <c r="M425" s="128" t="s">
        <v>6711</v>
      </c>
      <c r="N425" s="148" t="s">
        <v>38</v>
      </c>
      <c r="O425" s="128"/>
      <c r="P425" s="128"/>
      <c r="Q425" s="24"/>
      <c r="R425" s="128" t="s">
        <v>2097</v>
      </c>
    </row>
    <row r="426" spans="1:18">
      <c r="A426" s="160" t="s">
        <v>4479</v>
      </c>
      <c r="B426" s="160" t="s">
        <v>4509</v>
      </c>
      <c r="C426" s="160" t="s">
        <v>6706</v>
      </c>
      <c r="D426" s="24" t="s">
        <v>316</v>
      </c>
      <c r="E426" s="151" t="s">
        <v>3004</v>
      </c>
      <c r="F426" s="148" t="s">
        <v>317</v>
      </c>
      <c r="G426" s="148" t="s">
        <v>29</v>
      </c>
      <c r="H426" s="128">
        <v>2561</v>
      </c>
      <c r="I426" s="128" t="s">
        <v>230</v>
      </c>
      <c r="J426" s="128" t="s">
        <v>111</v>
      </c>
      <c r="K426" s="148" t="s">
        <v>232</v>
      </c>
      <c r="L426" s="148" t="s">
        <v>37</v>
      </c>
      <c r="M426" s="128" t="s">
        <v>6711</v>
      </c>
      <c r="N426" s="148" t="s">
        <v>38</v>
      </c>
      <c r="O426" s="128"/>
      <c r="P426" s="128"/>
      <c r="Q426" s="24"/>
      <c r="R426" s="128" t="s">
        <v>2097</v>
      </c>
    </row>
    <row r="427" spans="1:18">
      <c r="A427" s="160" t="s">
        <v>4479</v>
      </c>
      <c r="B427" s="160" t="s">
        <v>4509</v>
      </c>
      <c r="C427" s="160" t="s">
        <v>6706</v>
      </c>
      <c r="D427" s="24" t="s">
        <v>323</v>
      </c>
      <c r="E427" s="151" t="s">
        <v>324</v>
      </c>
      <c r="F427" s="148" t="s">
        <v>324</v>
      </c>
      <c r="G427" s="148" t="s">
        <v>29</v>
      </c>
      <c r="H427" s="128">
        <v>2561</v>
      </c>
      <c r="I427" s="128" t="s">
        <v>230</v>
      </c>
      <c r="J427" s="128" t="s">
        <v>231</v>
      </c>
      <c r="K427" s="148" t="s">
        <v>326</v>
      </c>
      <c r="L427" s="148" t="s">
        <v>327</v>
      </c>
      <c r="M427" s="128" t="s">
        <v>6709</v>
      </c>
      <c r="N427" s="148" t="s">
        <v>38</v>
      </c>
      <c r="O427" s="128"/>
      <c r="P427" s="128"/>
      <c r="Q427" s="24"/>
      <c r="R427" s="128" t="s">
        <v>2097</v>
      </c>
    </row>
    <row r="428" spans="1:18">
      <c r="A428" s="160" t="s">
        <v>4479</v>
      </c>
      <c r="B428" s="160" t="s">
        <v>4509</v>
      </c>
      <c r="C428" s="160" t="s">
        <v>6706</v>
      </c>
      <c r="D428" s="24" t="s">
        <v>335</v>
      </c>
      <c r="E428" s="151" t="s">
        <v>336</v>
      </c>
      <c r="F428" s="148" t="s">
        <v>336</v>
      </c>
      <c r="G428" s="148" t="s">
        <v>29</v>
      </c>
      <c r="H428" s="128">
        <v>2561</v>
      </c>
      <c r="I428" s="128" t="s">
        <v>230</v>
      </c>
      <c r="J428" s="128" t="s">
        <v>231</v>
      </c>
      <c r="K428" s="148" t="s">
        <v>326</v>
      </c>
      <c r="L428" s="148" t="s">
        <v>327</v>
      </c>
      <c r="M428" s="128" t="s">
        <v>6709</v>
      </c>
      <c r="N428" s="148" t="s">
        <v>38</v>
      </c>
      <c r="O428" s="128"/>
      <c r="P428" s="128"/>
      <c r="Q428" s="24"/>
      <c r="R428" s="128" t="s">
        <v>2097</v>
      </c>
    </row>
    <row r="429" spans="1:18">
      <c r="A429" s="160" t="s">
        <v>4479</v>
      </c>
      <c r="B429" s="160" t="s">
        <v>4509</v>
      </c>
      <c r="C429" s="160" t="s">
        <v>6706</v>
      </c>
      <c r="D429" s="24" t="s">
        <v>338</v>
      </c>
      <c r="E429" s="151" t="s">
        <v>339</v>
      </c>
      <c r="F429" s="148" t="s">
        <v>339</v>
      </c>
      <c r="G429" s="148" t="s">
        <v>29</v>
      </c>
      <c r="H429" s="128">
        <v>2561</v>
      </c>
      <c r="I429" s="128" t="s">
        <v>230</v>
      </c>
      <c r="J429" s="128" t="s">
        <v>231</v>
      </c>
      <c r="K429" s="148" t="s">
        <v>326</v>
      </c>
      <c r="L429" s="148" t="s">
        <v>327</v>
      </c>
      <c r="M429" s="128" t="s">
        <v>6709</v>
      </c>
      <c r="N429" s="148" t="s">
        <v>38</v>
      </c>
      <c r="O429" s="128"/>
      <c r="P429" s="128"/>
      <c r="Q429" s="24"/>
      <c r="R429" s="128" t="s">
        <v>2097</v>
      </c>
    </row>
    <row r="430" spans="1:18">
      <c r="A430" s="160" t="s">
        <v>4479</v>
      </c>
      <c r="B430" s="160" t="s">
        <v>4509</v>
      </c>
      <c r="C430" s="160" t="s">
        <v>6706</v>
      </c>
      <c r="D430" s="24" t="s">
        <v>482</v>
      </c>
      <c r="E430" s="151" t="s">
        <v>483</v>
      </c>
      <c r="F430" s="148" t="s">
        <v>483</v>
      </c>
      <c r="G430" s="148" t="s">
        <v>29</v>
      </c>
      <c r="H430" s="128">
        <v>2561</v>
      </c>
      <c r="I430" s="128" t="s">
        <v>111</v>
      </c>
      <c r="J430" s="128" t="s">
        <v>72</v>
      </c>
      <c r="K430" s="148" t="s">
        <v>486</v>
      </c>
      <c r="L430" s="148" t="s">
        <v>289</v>
      </c>
      <c r="M430" s="128" t="s">
        <v>6726</v>
      </c>
      <c r="N430" s="148" t="s">
        <v>38</v>
      </c>
      <c r="O430" s="128"/>
      <c r="P430" s="128"/>
      <c r="Q430" s="24"/>
      <c r="R430" s="128" t="s">
        <v>2097</v>
      </c>
    </row>
    <row r="431" spans="1:18">
      <c r="A431" s="160" t="s">
        <v>4479</v>
      </c>
      <c r="B431" s="160" t="s">
        <v>4509</v>
      </c>
      <c r="C431" s="160" t="s">
        <v>6706</v>
      </c>
      <c r="D431" s="24" t="s">
        <v>523</v>
      </c>
      <c r="E431" s="151" t="s">
        <v>524</v>
      </c>
      <c r="F431" s="148" t="s">
        <v>524</v>
      </c>
      <c r="G431" s="148" t="s">
        <v>29</v>
      </c>
      <c r="H431" s="128">
        <v>2561</v>
      </c>
      <c r="I431" s="128" t="s">
        <v>230</v>
      </c>
      <c r="J431" s="128" t="s">
        <v>111</v>
      </c>
      <c r="K431" s="148" t="s">
        <v>526</v>
      </c>
      <c r="L431" s="148" t="s">
        <v>527</v>
      </c>
      <c r="M431" s="128" t="s">
        <v>6741</v>
      </c>
      <c r="N431" s="148" t="s">
        <v>528</v>
      </c>
      <c r="O431" s="128"/>
      <c r="P431" s="128"/>
      <c r="Q431" s="24"/>
      <c r="R431" s="128" t="s">
        <v>2097</v>
      </c>
    </row>
    <row r="432" spans="1:18">
      <c r="A432" s="160" t="s">
        <v>4479</v>
      </c>
      <c r="B432" s="160" t="s">
        <v>4509</v>
      </c>
      <c r="C432" s="160" t="s">
        <v>6706</v>
      </c>
      <c r="D432" s="24" t="s">
        <v>1671</v>
      </c>
      <c r="E432" s="151" t="s">
        <v>1672</v>
      </c>
      <c r="F432" s="148" t="s">
        <v>1672</v>
      </c>
      <c r="G432" s="148" t="s">
        <v>29</v>
      </c>
      <c r="H432" s="128">
        <v>2561</v>
      </c>
      <c r="I432" s="128" t="s">
        <v>230</v>
      </c>
      <c r="J432" s="128" t="s">
        <v>1674</v>
      </c>
      <c r="K432" s="148" t="s">
        <v>1126</v>
      </c>
      <c r="L432" s="148" t="s">
        <v>1127</v>
      </c>
      <c r="M432" s="128" t="s">
        <v>6743</v>
      </c>
      <c r="N432" s="148" t="s">
        <v>38</v>
      </c>
      <c r="O432" s="128"/>
      <c r="P432" s="128"/>
      <c r="Q432" s="24"/>
      <c r="R432" s="128" t="s">
        <v>2097</v>
      </c>
    </row>
    <row r="433" spans="1:18">
      <c r="A433" s="160" t="s">
        <v>4479</v>
      </c>
      <c r="B433" s="160" t="s">
        <v>4509</v>
      </c>
      <c r="C433" s="160" t="s">
        <v>6706</v>
      </c>
      <c r="D433" s="24" t="s">
        <v>56</v>
      </c>
      <c r="E433" s="151" t="s">
        <v>57</v>
      </c>
      <c r="F433" s="148" t="s">
        <v>57</v>
      </c>
      <c r="G433" s="148" t="s">
        <v>29</v>
      </c>
      <c r="H433" s="128">
        <v>2562</v>
      </c>
      <c r="I433" s="128" t="s">
        <v>59</v>
      </c>
      <c r="J433" s="128" t="s">
        <v>60</v>
      </c>
      <c r="K433" s="148" t="s">
        <v>36</v>
      </c>
      <c r="L433" s="148" t="s">
        <v>37</v>
      </c>
      <c r="M433" s="128" t="s">
        <v>6711</v>
      </c>
      <c r="N433" s="148" t="s">
        <v>38</v>
      </c>
      <c r="O433" s="128"/>
      <c r="P433" s="128"/>
      <c r="Q433" s="24"/>
      <c r="R433" s="128" t="s">
        <v>2097</v>
      </c>
    </row>
    <row r="434" spans="1:18">
      <c r="A434" s="160" t="s">
        <v>4479</v>
      </c>
      <c r="B434" s="160" t="s">
        <v>4509</v>
      </c>
      <c r="C434" s="160" t="s">
        <v>6706</v>
      </c>
      <c r="D434" s="24" t="s">
        <v>66</v>
      </c>
      <c r="E434" s="151" t="s">
        <v>67</v>
      </c>
      <c r="F434" s="148" t="s">
        <v>67</v>
      </c>
      <c r="G434" s="148" t="s">
        <v>29</v>
      </c>
      <c r="H434" s="128">
        <v>2562</v>
      </c>
      <c r="I434" s="128" t="s">
        <v>59</v>
      </c>
      <c r="J434" s="128" t="s">
        <v>60</v>
      </c>
      <c r="K434" s="148" t="s">
        <v>36</v>
      </c>
      <c r="L434" s="148" t="s">
        <v>37</v>
      </c>
      <c r="M434" s="128" t="s">
        <v>6711</v>
      </c>
      <c r="N434" s="148" t="s">
        <v>38</v>
      </c>
      <c r="O434" s="128"/>
      <c r="P434" s="128"/>
      <c r="Q434" s="24"/>
      <c r="R434" s="128" t="s">
        <v>2097</v>
      </c>
    </row>
    <row r="435" spans="1:18">
      <c r="A435" s="160" t="s">
        <v>4479</v>
      </c>
      <c r="B435" s="160" t="s">
        <v>4509</v>
      </c>
      <c r="C435" s="160" t="s">
        <v>6706</v>
      </c>
      <c r="D435" s="24" t="s">
        <v>79</v>
      </c>
      <c r="E435" s="151" t="s">
        <v>80</v>
      </c>
      <c r="F435" s="148" t="s">
        <v>80</v>
      </c>
      <c r="G435" s="148" t="s">
        <v>29</v>
      </c>
      <c r="H435" s="128">
        <v>2562</v>
      </c>
      <c r="I435" s="128" t="s">
        <v>59</v>
      </c>
      <c r="J435" s="128" t="s">
        <v>60</v>
      </c>
      <c r="K435" s="148" t="s">
        <v>36</v>
      </c>
      <c r="L435" s="148" t="s">
        <v>37</v>
      </c>
      <c r="M435" s="128" t="s">
        <v>6711</v>
      </c>
      <c r="N435" s="148" t="s">
        <v>38</v>
      </c>
      <c r="O435" s="128"/>
      <c r="P435" s="128"/>
      <c r="Q435" s="24"/>
      <c r="R435" s="128" t="s">
        <v>2097</v>
      </c>
    </row>
    <row r="436" spans="1:18">
      <c r="A436" s="160" t="s">
        <v>4479</v>
      </c>
      <c r="B436" s="160" t="s">
        <v>4509</v>
      </c>
      <c r="C436" s="160" t="s">
        <v>6706</v>
      </c>
      <c r="D436" s="24" t="s">
        <v>91</v>
      </c>
      <c r="E436" s="151" t="s">
        <v>92</v>
      </c>
      <c r="F436" s="148" t="s">
        <v>92</v>
      </c>
      <c r="G436" s="148" t="s">
        <v>29</v>
      </c>
      <c r="H436" s="128">
        <v>2562</v>
      </c>
      <c r="I436" s="128" t="s">
        <v>59</v>
      </c>
      <c r="J436" s="128" t="s">
        <v>60</v>
      </c>
      <c r="K436" s="148" t="s">
        <v>36</v>
      </c>
      <c r="L436" s="148" t="s">
        <v>37</v>
      </c>
      <c r="M436" s="128" t="s">
        <v>6711</v>
      </c>
      <c r="N436" s="148" t="s">
        <v>38</v>
      </c>
      <c r="O436" s="128"/>
      <c r="P436" s="128"/>
      <c r="Q436" s="24"/>
      <c r="R436" s="128" t="s">
        <v>2097</v>
      </c>
    </row>
    <row r="437" spans="1:18">
      <c r="A437" s="160" t="s">
        <v>4479</v>
      </c>
      <c r="B437" s="160" t="s">
        <v>4509</v>
      </c>
      <c r="C437" s="160" t="s">
        <v>6706</v>
      </c>
      <c r="D437" s="24" t="s">
        <v>97</v>
      </c>
      <c r="E437" s="151" t="s">
        <v>98</v>
      </c>
      <c r="F437" s="148" t="s">
        <v>98</v>
      </c>
      <c r="G437" s="148" t="s">
        <v>29</v>
      </c>
      <c r="H437" s="128">
        <v>2562</v>
      </c>
      <c r="I437" s="128" t="s">
        <v>59</v>
      </c>
      <c r="J437" s="128" t="s">
        <v>60</v>
      </c>
      <c r="K437" s="148" t="s">
        <v>36</v>
      </c>
      <c r="L437" s="148" t="s">
        <v>37</v>
      </c>
      <c r="M437" s="128" t="s">
        <v>6711</v>
      </c>
      <c r="N437" s="148" t="s">
        <v>38</v>
      </c>
      <c r="O437" s="128"/>
      <c r="P437" s="128"/>
      <c r="Q437" s="24"/>
      <c r="R437" s="128" t="s">
        <v>2097</v>
      </c>
    </row>
    <row r="438" spans="1:18">
      <c r="A438" s="160" t="s">
        <v>4479</v>
      </c>
      <c r="B438" s="160" t="s">
        <v>4509</v>
      </c>
      <c r="C438" s="160" t="s">
        <v>6706</v>
      </c>
      <c r="D438" s="24" t="s">
        <v>126</v>
      </c>
      <c r="E438" s="151" t="s">
        <v>127</v>
      </c>
      <c r="F438" s="148" t="s">
        <v>127</v>
      </c>
      <c r="G438" s="148" t="s">
        <v>29</v>
      </c>
      <c r="H438" s="128">
        <v>2562</v>
      </c>
      <c r="I438" s="128" t="s">
        <v>59</v>
      </c>
      <c r="J438" s="128" t="s">
        <v>60</v>
      </c>
      <c r="K438" s="148" t="s">
        <v>36</v>
      </c>
      <c r="L438" s="148" t="s">
        <v>37</v>
      </c>
      <c r="M438" s="128" t="s">
        <v>6711</v>
      </c>
      <c r="N438" s="148" t="s">
        <v>38</v>
      </c>
      <c r="O438" s="128"/>
      <c r="P438" s="128"/>
      <c r="Q438" s="24"/>
      <c r="R438" s="128" t="s">
        <v>2097</v>
      </c>
    </row>
    <row r="439" spans="1:18">
      <c r="A439" s="160" t="s">
        <v>4479</v>
      </c>
      <c r="B439" s="160" t="s">
        <v>4509</v>
      </c>
      <c r="C439" s="160" t="s">
        <v>6706</v>
      </c>
      <c r="D439" s="24" t="s">
        <v>129</v>
      </c>
      <c r="E439" s="151" t="s">
        <v>130</v>
      </c>
      <c r="F439" s="148" t="s">
        <v>130</v>
      </c>
      <c r="G439" s="148" t="s">
        <v>29</v>
      </c>
      <c r="H439" s="128">
        <v>2562</v>
      </c>
      <c r="I439" s="128" t="s">
        <v>59</v>
      </c>
      <c r="J439" s="128" t="s">
        <v>60</v>
      </c>
      <c r="K439" s="148" t="s">
        <v>36</v>
      </c>
      <c r="L439" s="148" t="s">
        <v>37</v>
      </c>
      <c r="M439" s="128" t="s">
        <v>6711</v>
      </c>
      <c r="N439" s="148" t="s">
        <v>38</v>
      </c>
      <c r="O439" s="128"/>
      <c r="P439" s="128"/>
      <c r="Q439" s="24"/>
      <c r="R439" s="128" t="s">
        <v>2097</v>
      </c>
    </row>
    <row r="440" spans="1:18">
      <c r="A440" s="160" t="s">
        <v>4479</v>
      </c>
      <c r="B440" s="160" t="s">
        <v>4509</v>
      </c>
      <c r="C440" s="160" t="s">
        <v>6706</v>
      </c>
      <c r="D440" s="24" t="s">
        <v>135</v>
      </c>
      <c r="E440" s="151" t="s">
        <v>136</v>
      </c>
      <c r="F440" s="148" t="s">
        <v>136</v>
      </c>
      <c r="G440" s="148" t="s">
        <v>29</v>
      </c>
      <c r="H440" s="128">
        <v>2562</v>
      </c>
      <c r="I440" s="128" t="s">
        <v>59</v>
      </c>
      <c r="J440" s="128" t="s">
        <v>60</v>
      </c>
      <c r="K440" s="148" t="s">
        <v>36</v>
      </c>
      <c r="L440" s="148" t="s">
        <v>37</v>
      </c>
      <c r="M440" s="128" t="s">
        <v>6711</v>
      </c>
      <c r="N440" s="148" t="s">
        <v>38</v>
      </c>
      <c r="O440" s="128"/>
      <c r="P440" s="128"/>
      <c r="Q440" s="24"/>
      <c r="R440" s="128" t="s">
        <v>2097</v>
      </c>
    </row>
    <row r="441" spans="1:18">
      <c r="A441" s="160" t="s">
        <v>4479</v>
      </c>
      <c r="B441" s="160" t="s">
        <v>4509</v>
      </c>
      <c r="C441" s="160" t="s">
        <v>6706</v>
      </c>
      <c r="D441" s="24" t="s">
        <v>138</v>
      </c>
      <c r="E441" s="151" t="s">
        <v>139</v>
      </c>
      <c r="F441" s="148" t="s">
        <v>139</v>
      </c>
      <c r="G441" s="148" t="s">
        <v>29</v>
      </c>
      <c r="H441" s="128">
        <v>2562</v>
      </c>
      <c r="I441" s="128" t="s">
        <v>59</v>
      </c>
      <c r="J441" s="128" t="s">
        <v>141</v>
      </c>
      <c r="K441" s="148" t="s">
        <v>36</v>
      </c>
      <c r="L441" s="148" t="s">
        <v>37</v>
      </c>
      <c r="M441" s="128" t="s">
        <v>6711</v>
      </c>
      <c r="N441" s="148" t="s">
        <v>38</v>
      </c>
      <c r="O441" s="128"/>
      <c r="P441" s="128"/>
      <c r="Q441" s="24"/>
      <c r="R441" s="128" t="s">
        <v>2097</v>
      </c>
    </row>
    <row r="442" spans="1:18">
      <c r="A442" s="160" t="s">
        <v>4479</v>
      </c>
      <c r="B442" s="160" t="s">
        <v>4509</v>
      </c>
      <c r="C442" s="160" t="s">
        <v>6706</v>
      </c>
      <c r="D442" s="24" t="s">
        <v>142</v>
      </c>
      <c r="E442" s="151" t="s">
        <v>143</v>
      </c>
      <c r="F442" s="148" t="s">
        <v>143</v>
      </c>
      <c r="G442" s="148" t="s">
        <v>29</v>
      </c>
      <c r="H442" s="128">
        <v>2562</v>
      </c>
      <c r="I442" s="128" t="s">
        <v>59</v>
      </c>
      <c r="J442" s="128" t="s">
        <v>141</v>
      </c>
      <c r="K442" s="148" t="s">
        <v>36</v>
      </c>
      <c r="L442" s="148" t="s">
        <v>37</v>
      </c>
      <c r="M442" s="128" t="s">
        <v>6711</v>
      </c>
      <c r="N442" s="148" t="s">
        <v>38</v>
      </c>
      <c r="O442" s="128"/>
      <c r="P442" s="128"/>
      <c r="Q442" s="24"/>
      <c r="R442" s="128" t="s">
        <v>2097</v>
      </c>
    </row>
    <row r="443" spans="1:18">
      <c r="A443" s="160" t="s">
        <v>4479</v>
      </c>
      <c r="B443" s="160" t="s">
        <v>4509</v>
      </c>
      <c r="C443" s="160" t="s">
        <v>6706</v>
      </c>
      <c r="D443" s="24" t="s">
        <v>152</v>
      </c>
      <c r="E443" s="151" t="s">
        <v>153</v>
      </c>
      <c r="F443" s="148" t="s">
        <v>153</v>
      </c>
      <c r="G443" s="148" t="s">
        <v>29</v>
      </c>
      <c r="H443" s="128">
        <v>2562</v>
      </c>
      <c r="I443" s="128" t="s">
        <v>59</v>
      </c>
      <c r="J443" s="128" t="s">
        <v>141</v>
      </c>
      <c r="K443" s="148" t="s">
        <v>36</v>
      </c>
      <c r="L443" s="148" t="s">
        <v>37</v>
      </c>
      <c r="M443" s="128" t="s">
        <v>6711</v>
      </c>
      <c r="N443" s="148" t="s">
        <v>38</v>
      </c>
      <c r="O443" s="128"/>
      <c r="P443" s="128"/>
      <c r="Q443" s="24"/>
      <c r="R443" s="128" t="s">
        <v>2097</v>
      </c>
    </row>
    <row r="444" spans="1:18">
      <c r="A444" s="160" t="s">
        <v>4479</v>
      </c>
      <c r="B444" s="160" t="s">
        <v>4509</v>
      </c>
      <c r="C444" s="160" t="s">
        <v>6706</v>
      </c>
      <c r="D444" s="24" t="s">
        <v>155</v>
      </c>
      <c r="E444" s="151" t="s">
        <v>156</v>
      </c>
      <c r="F444" s="148" t="s">
        <v>156</v>
      </c>
      <c r="G444" s="148" t="s">
        <v>29</v>
      </c>
      <c r="H444" s="128">
        <v>2562</v>
      </c>
      <c r="I444" s="128" t="s">
        <v>59</v>
      </c>
      <c r="J444" s="128" t="s">
        <v>141</v>
      </c>
      <c r="K444" s="148" t="s">
        <v>36</v>
      </c>
      <c r="L444" s="148" t="s">
        <v>37</v>
      </c>
      <c r="M444" s="128" t="s">
        <v>6711</v>
      </c>
      <c r="N444" s="148" t="s">
        <v>38</v>
      </c>
      <c r="O444" s="128"/>
      <c r="P444" s="128"/>
      <c r="Q444" s="24"/>
      <c r="R444" s="128" t="s">
        <v>2097</v>
      </c>
    </row>
    <row r="445" spans="1:18">
      <c r="A445" s="160" t="s">
        <v>4479</v>
      </c>
      <c r="B445" s="160" t="s">
        <v>4509</v>
      </c>
      <c r="C445" s="160" t="s">
        <v>6706</v>
      </c>
      <c r="D445" s="24" t="s">
        <v>158</v>
      </c>
      <c r="E445" s="151" t="s">
        <v>159</v>
      </c>
      <c r="F445" s="148" t="s">
        <v>159</v>
      </c>
      <c r="G445" s="148" t="s">
        <v>29</v>
      </c>
      <c r="H445" s="128">
        <v>2562</v>
      </c>
      <c r="I445" s="128" t="s">
        <v>59</v>
      </c>
      <c r="J445" s="128" t="s">
        <v>161</v>
      </c>
      <c r="K445" s="148" t="s">
        <v>36</v>
      </c>
      <c r="L445" s="148" t="s">
        <v>37</v>
      </c>
      <c r="M445" s="128" t="s">
        <v>6711</v>
      </c>
      <c r="N445" s="148" t="s">
        <v>38</v>
      </c>
      <c r="O445" s="128"/>
      <c r="P445" s="128"/>
      <c r="Q445" s="24"/>
      <c r="R445" s="128" t="s">
        <v>2097</v>
      </c>
    </row>
    <row r="446" spans="1:18">
      <c r="A446" s="160" t="s">
        <v>4479</v>
      </c>
      <c r="B446" s="160" t="s">
        <v>4509</v>
      </c>
      <c r="C446" s="160" t="s">
        <v>6706</v>
      </c>
      <c r="D446" s="24" t="s">
        <v>162</v>
      </c>
      <c r="E446" s="151" t="s">
        <v>163</v>
      </c>
      <c r="F446" s="148" t="s">
        <v>163</v>
      </c>
      <c r="G446" s="148" t="s">
        <v>29</v>
      </c>
      <c r="H446" s="128">
        <v>2562</v>
      </c>
      <c r="I446" s="128" t="s">
        <v>59</v>
      </c>
      <c r="J446" s="128" t="s">
        <v>161</v>
      </c>
      <c r="K446" s="148" t="s">
        <v>36</v>
      </c>
      <c r="L446" s="148" t="s">
        <v>37</v>
      </c>
      <c r="M446" s="128" t="s">
        <v>6711</v>
      </c>
      <c r="N446" s="148" t="s">
        <v>38</v>
      </c>
      <c r="O446" s="128"/>
      <c r="P446" s="128"/>
      <c r="Q446" s="24"/>
      <c r="R446" s="128" t="s">
        <v>2097</v>
      </c>
    </row>
    <row r="447" spans="1:18">
      <c r="A447" s="160" t="s">
        <v>4479</v>
      </c>
      <c r="B447" s="160" t="s">
        <v>4509</v>
      </c>
      <c r="C447" s="160" t="s">
        <v>6706</v>
      </c>
      <c r="D447" s="24" t="s">
        <v>165</v>
      </c>
      <c r="E447" s="151" t="s">
        <v>166</v>
      </c>
      <c r="F447" s="148" t="s">
        <v>166</v>
      </c>
      <c r="G447" s="148" t="s">
        <v>29</v>
      </c>
      <c r="H447" s="128">
        <v>2562</v>
      </c>
      <c r="I447" s="128" t="s">
        <v>59</v>
      </c>
      <c r="J447" s="128" t="s">
        <v>90</v>
      </c>
      <c r="K447" s="148" t="s">
        <v>36</v>
      </c>
      <c r="L447" s="148" t="s">
        <v>37</v>
      </c>
      <c r="M447" s="128" t="s">
        <v>6711</v>
      </c>
      <c r="N447" s="148" t="s">
        <v>38</v>
      </c>
      <c r="O447" s="128"/>
      <c r="P447" s="128"/>
      <c r="Q447" s="24"/>
      <c r="R447" s="128" t="s">
        <v>2097</v>
      </c>
    </row>
    <row r="448" spans="1:18">
      <c r="A448" s="160" t="s">
        <v>4479</v>
      </c>
      <c r="B448" s="160" t="s">
        <v>4509</v>
      </c>
      <c r="C448" s="160" t="s">
        <v>6706</v>
      </c>
      <c r="D448" s="24" t="s">
        <v>168</v>
      </c>
      <c r="E448" s="151" t="s">
        <v>169</v>
      </c>
      <c r="F448" s="148" t="s">
        <v>169</v>
      </c>
      <c r="G448" s="148" t="s">
        <v>29</v>
      </c>
      <c r="H448" s="128">
        <v>2562</v>
      </c>
      <c r="I448" s="128" t="s">
        <v>59</v>
      </c>
      <c r="J448" s="128" t="s">
        <v>171</v>
      </c>
      <c r="K448" s="148" t="s">
        <v>36</v>
      </c>
      <c r="L448" s="148" t="s">
        <v>37</v>
      </c>
      <c r="M448" s="128" t="s">
        <v>6711</v>
      </c>
      <c r="N448" s="148" t="s">
        <v>38</v>
      </c>
      <c r="O448" s="128"/>
      <c r="P448" s="128"/>
      <c r="Q448" s="24"/>
      <c r="R448" s="128" t="s">
        <v>2097</v>
      </c>
    </row>
    <row r="449" spans="1:18">
      <c r="A449" s="160" t="s">
        <v>4479</v>
      </c>
      <c r="B449" s="160" t="s">
        <v>4509</v>
      </c>
      <c r="C449" s="160" t="s">
        <v>6706</v>
      </c>
      <c r="D449" s="24" t="s">
        <v>172</v>
      </c>
      <c r="E449" s="151" t="s">
        <v>173</v>
      </c>
      <c r="F449" s="148" t="s">
        <v>173</v>
      </c>
      <c r="G449" s="148" t="s">
        <v>29</v>
      </c>
      <c r="H449" s="128">
        <v>2562</v>
      </c>
      <c r="I449" s="128" t="s">
        <v>59</v>
      </c>
      <c r="J449" s="128" t="s">
        <v>171</v>
      </c>
      <c r="K449" s="148" t="s">
        <v>36</v>
      </c>
      <c r="L449" s="148" t="s">
        <v>37</v>
      </c>
      <c r="M449" s="128" t="s">
        <v>6711</v>
      </c>
      <c r="N449" s="148" t="s">
        <v>38</v>
      </c>
      <c r="O449" s="128"/>
      <c r="P449" s="128"/>
      <c r="Q449" s="24"/>
      <c r="R449" s="128" t="s">
        <v>2097</v>
      </c>
    </row>
    <row r="450" spans="1:18">
      <c r="A450" s="160" t="s">
        <v>4479</v>
      </c>
      <c r="B450" s="160" t="s">
        <v>4509</v>
      </c>
      <c r="C450" s="160" t="s">
        <v>6706</v>
      </c>
      <c r="D450" s="24" t="s">
        <v>175</v>
      </c>
      <c r="E450" s="151" t="s">
        <v>176</v>
      </c>
      <c r="F450" s="148" t="s">
        <v>176</v>
      </c>
      <c r="G450" s="148" t="s">
        <v>29</v>
      </c>
      <c r="H450" s="128">
        <v>2562</v>
      </c>
      <c r="I450" s="128" t="s">
        <v>59</v>
      </c>
      <c r="J450" s="128" t="s">
        <v>171</v>
      </c>
      <c r="K450" s="148" t="s">
        <v>36</v>
      </c>
      <c r="L450" s="148" t="s">
        <v>37</v>
      </c>
      <c r="M450" s="128" t="s">
        <v>6711</v>
      </c>
      <c r="N450" s="148" t="s">
        <v>38</v>
      </c>
      <c r="O450" s="128"/>
      <c r="P450" s="128"/>
      <c r="Q450" s="24"/>
      <c r="R450" s="128" t="s">
        <v>2097</v>
      </c>
    </row>
    <row r="451" spans="1:18">
      <c r="A451" s="160" t="s">
        <v>4479</v>
      </c>
      <c r="B451" s="160" t="s">
        <v>4509</v>
      </c>
      <c r="C451" s="160" t="s">
        <v>6706</v>
      </c>
      <c r="D451" s="24" t="s">
        <v>178</v>
      </c>
      <c r="E451" s="151" t="s">
        <v>179</v>
      </c>
      <c r="F451" s="148" t="s">
        <v>179</v>
      </c>
      <c r="G451" s="148" t="s">
        <v>29</v>
      </c>
      <c r="H451" s="128">
        <v>2562</v>
      </c>
      <c r="I451" s="128" t="s">
        <v>59</v>
      </c>
      <c r="J451" s="128" t="s">
        <v>171</v>
      </c>
      <c r="K451" s="148" t="s">
        <v>36</v>
      </c>
      <c r="L451" s="148" t="s">
        <v>37</v>
      </c>
      <c r="M451" s="128" t="s">
        <v>6711</v>
      </c>
      <c r="N451" s="148" t="s">
        <v>38</v>
      </c>
      <c r="O451" s="128"/>
      <c r="P451" s="128"/>
      <c r="Q451" s="24"/>
      <c r="R451" s="128" t="s">
        <v>2097</v>
      </c>
    </row>
    <row r="452" spans="1:18">
      <c r="A452" s="160" t="s">
        <v>4479</v>
      </c>
      <c r="B452" s="160" t="s">
        <v>4509</v>
      </c>
      <c r="C452" s="160" t="s">
        <v>6706</v>
      </c>
      <c r="D452" s="24" t="s">
        <v>181</v>
      </c>
      <c r="E452" s="151" t="s">
        <v>182</v>
      </c>
      <c r="F452" s="148" t="s">
        <v>182</v>
      </c>
      <c r="G452" s="148" t="s">
        <v>29</v>
      </c>
      <c r="H452" s="128">
        <v>2562</v>
      </c>
      <c r="I452" s="128" t="s">
        <v>59</v>
      </c>
      <c r="J452" s="128" t="s">
        <v>184</v>
      </c>
      <c r="K452" s="148" t="s">
        <v>36</v>
      </c>
      <c r="L452" s="148" t="s">
        <v>37</v>
      </c>
      <c r="M452" s="128" t="s">
        <v>6711</v>
      </c>
      <c r="N452" s="148" t="s">
        <v>38</v>
      </c>
      <c r="O452" s="128"/>
      <c r="P452" s="128"/>
      <c r="Q452" s="24"/>
      <c r="R452" s="128" t="s">
        <v>2097</v>
      </c>
    </row>
    <row r="453" spans="1:18">
      <c r="A453" s="160" t="s">
        <v>4479</v>
      </c>
      <c r="B453" s="160" t="s">
        <v>4509</v>
      </c>
      <c r="C453" s="160" t="s">
        <v>6706</v>
      </c>
      <c r="D453" s="24" t="s">
        <v>185</v>
      </c>
      <c r="E453" s="151" t="s">
        <v>186</v>
      </c>
      <c r="F453" s="148" t="s">
        <v>186</v>
      </c>
      <c r="G453" s="148" t="s">
        <v>29</v>
      </c>
      <c r="H453" s="128">
        <v>2562</v>
      </c>
      <c r="I453" s="128" t="s">
        <v>59</v>
      </c>
      <c r="J453" s="128" t="s">
        <v>60</v>
      </c>
      <c r="K453" s="148" t="s">
        <v>36</v>
      </c>
      <c r="L453" s="148" t="s">
        <v>37</v>
      </c>
      <c r="M453" s="128" t="s">
        <v>6711</v>
      </c>
      <c r="N453" s="148" t="s">
        <v>38</v>
      </c>
      <c r="O453" s="128"/>
      <c r="P453" s="128"/>
      <c r="Q453" s="24"/>
      <c r="R453" s="128" t="s">
        <v>2097</v>
      </c>
    </row>
    <row r="454" spans="1:18">
      <c r="A454" s="160" t="s">
        <v>4479</v>
      </c>
      <c r="B454" s="160" t="s">
        <v>4509</v>
      </c>
      <c r="C454" s="160" t="s">
        <v>6706</v>
      </c>
      <c r="D454" s="24" t="s">
        <v>188</v>
      </c>
      <c r="E454" s="151" t="s">
        <v>189</v>
      </c>
      <c r="F454" s="148" t="s">
        <v>189</v>
      </c>
      <c r="G454" s="148" t="s">
        <v>29</v>
      </c>
      <c r="H454" s="128">
        <v>2562</v>
      </c>
      <c r="I454" s="128" t="s">
        <v>59</v>
      </c>
      <c r="J454" s="128" t="s">
        <v>60</v>
      </c>
      <c r="K454" s="148" t="s">
        <v>36</v>
      </c>
      <c r="L454" s="148" t="s">
        <v>37</v>
      </c>
      <c r="M454" s="128" t="s">
        <v>6711</v>
      </c>
      <c r="N454" s="148" t="s">
        <v>38</v>
      </c>
      <c r="O454" s="128"/>
      <c r="P454" s="128"/>
      <c r="Q454" s="24"/>
      <c r="R454" s="128" t="s">
        <v>2097</v>
      </c>
    </row>
    <row r="455" spans="1:18">
      <c r="A455" s="160" t="s">
        <v>4479</v>
      </c>
      <c r="B455" s="160" t="s">
        <v>4509</v>
      </c>
      <c r="C455" s="160" t="s">
        <v>6706</v>
      </c>
      <c r="D455" s="24" t="s">
        <v>191</v>
      </c>
      <c r="E455" s="151" t="s">
        <v>192</v>
      </c>
      <c r="F455" s="148" t="s">
        <v>192</v>
      </c>
      <c r="G455" s="148" t="s">
        <v>29</v>
      </c>
      <c r="H455" s="128">
        <v>2562</v>
      </c>
      <c r="I455" s="128" t="s">
        <v>59</v>
      </c>
      <c r="J455" s="128" t="s">
        <v>60</v>
      </c>
      <c r="K455" s="148" t="s">
        <v>36</v>
      </c>
      <c r="L455" s="148" t="s">
        <v>37</v>
      </c>
      <c r="M455" s="128" t="s">
        <v>6711</v>
      </c>
      <c r="N455" s="148" t="s">
        <v>38</v>
      </c>
      <c r="O455" s="128"/>
      <c r="P455" s="128"/>
      <c r="Q455" s="24"/>
      <c r="R455" s="128" t="s">
        <v>2097</v>
      </c>
    </row>
    <row r="456" spans="1:18">
      <c r="A456" s="160" t="s">
        <v>4479</v>
      </c>
      <c r="B456" s="160" t="s">
        <v>4509</v>
      </c>
      <c r="C456" s="160" t="s">
        <v>6706</v>
      </c>
      <c r="D456" s="24" t="s">
        <v>194</v>
      </c>
      <c r="E456" s="151" t="s">
        <v>3003</v>
      </c>
      <c r="F456" s="148" t="s">
        <v>195</v>
      </c>
      <c r="G456" s="148" t="s">
        <v>29</v>
      </c>
      <c r="H456" s="128">
        <v>2562</v>
      </c>
      <c r="I456" s="128" t="s">
        <v>59</v>
      </c>
      <c r="J456" s="128" t="s">
        <v>60</v>
      </c>
      <c r="K456" s="148" t="s">
        <v>36</v>
      </c>
      <c r="L456" s="148" t="s">
        <v>37</v>
      </c>
      <c r="M456" s="128" t="s">
        <v>6711</v>
      </c>
      <c r="N456" s="148" t="s">
        <v>38</v>
      </c>
      <c r="O456" s="128"/>
      <c r="P456" s="128"/>
      <c r="Q456" s="24"/>
      <c r="R456" s="128" t="s">
        <v>2097</v>
      </c>
    </row>
    <row r="457" spans="1:18">
      <c r="A457" s="160" t="s">
        <v>4479</v>
      </c>
      <c r="B457" s="160" t="s">
        <v>4509</v>
      </c>
      <c r="C457" s="160" t="s">
        <v>6706</v>
      </c>
      <c r="D457" s="24" t="s">
        <v>197</v>
      </c>
      <c r="E457" s="151" t="s">
        <v>198</v>
      </c>
      <c r="F457" s="148" t="s">
        <v>198</v>
      </c>
      <c r="G457" s="148" t="s">
        <v>29</v>
      </c>
      <c r="H457" s="128">
        <v>2562</v>
      </c>
      <c r="I457" s="128" t="s">
        <v>59</v>
      </c>
      <c r="J457" s="128" t="s">
        <v>60</v>
      </c>
      <c r="K457" s="148" t="s">
        <v>36</v>
      </c>
      <c r="L457" s="148" t="s">
        <v>37</v>
      </c>
      <c r="M457" s="128" t="s">
        <v>6711</v>
      </c>
      <c r="N457" s="148" t="s">
        <v>38</v>
      </c>
      <c r="O457" s="128"/>
      <c r="P457" s="128"/>
      <c r="Q457" s="24"/>
      <c r="R457" s="128" t="s">
        <v>2097</v>
      </c>
    </row>
    <row r="458" spans="1:18">
      <c r="A458" s="160" t="s">
        <v>4479</v>
      </c>
      <c r="B458" s="160" t="s">
        <v>4509</v>
      </c>
      <c r="C458" s="160" t="s">
        <v>6706</v>
      </c>
      <c r="D458" s="24" t="s">
        <v>200</v>
      </c>
      <c r="E458" s="151" t="s">
        <v>201</v>
      </c>
      <c r="F458" s="148" t="s">
        <v>201</v>
      </c>
      <c r="G458" s="148" t="s">
        <v>29</v>
      </c>
      <c r="H458" s="128">
        <v>2562</v>
      </c>
      <c r="I458" s="128" t="s">
        <v>59</v>
      </c>
      <c r="J458" s="128" t="s">
        <v>171</v>
      </c>
      <c r="K458" s="148" t="s">
        <v>36</v>
      </c>
      <c r="L458" s="148" t="s">
        <v>37</v>
      </c>
      <c r="M458" s="128" t="s">
        <v>6711</v>
      </c>
      <c r="N458" s="148" t="s">
        <v>38</v>
      </c>
      <c r="O458" s="128"/>
      <c r="P458" s="128"/>
      <c r="Q458" s="24"/>
      <c r="R458" s="128" t="s">
        <v>2097</v>
      </c>
    </row>
    <row r="459" spans="1:18">
      <c r="A459" s="160" t="s">
        <v>4479</v>
      </c>
      <c r="B459" s="160" t="s">
        <v>4509</v>
      </c>
      <c r="C459" s="160" t="s">
        <v>6706</v>
      </c>
      <c r="D459" s="24" t="s">
        <v>203</v>
      </c>
      <c r="E459" s="151" t="s">
        <v>204</v>
      </c>
      <c r="F459" s="148" t="s">
        <v>204</v>
      </c>
      <c r="G459" s="148" t="s">
        <v>29</v>
      </c>
      <c r="H459" s="128">
        <v>2562</v>
      </c>
      <c r="I459" s="128" t="s">
        <v>59</v>
      </c>
      <c r="J459" s="128" t="s">
        <v>171</v>
      </c>
      <c r="K459" s="148" t="s">
        <v>36</v>
      </c>
      <c r="L459" s="148" t="s">
        <v>37</v>
      </c>
      <c r="M459" s="128" t="s">
        <v>6711</v>
      </c>
      <c r="N459" s="148" t="s">
        <v>38</v>
      </c>
      <c r="O459" s="128"/>
      <c r="P459" s="128"/>
      <c r="Q459" s="24"/>
      <c r="R459" s="128" t="s">
        <v>2097</v>
      </c>
    </row>
    <row r="460" spans="1:18">
      <c r="A460" s="160" t="s">
        <v>4479</v>
      </c>
      <c r="B460" s="160" t="s">
        <v>4509</v>
      </c>
      <c r="C460" s="160" t="s">
        <v>6706</v>
      </c>
      <c r="D460" s="24" t="s">
        <v>278</v>
      </c>
      <c r="E460" s="151" t="s">
        <v>279</v>
      </c>
      <c r="F460" s="148" t="s">
        <v>279</v>
      </c>
      <c r="G460" s="148" t="s">
        <v>29</v>
      </c>
      <c r="H460" s="128">
        <v>2562</v>
      </c>
      <c r="I460" s="128" t="s">
        <v>59</v>
      </c>
      <c r="J460" s="128" t="s">
        <v>281</v>
      </c>
      <c r="K460" s="148" t="s">
        <v>239</v>
      </c>
      <c r="L460" s="148" t="s">
        <v>240</v>
      </c>
      <c r="M460" s="128" t="s">
        <v>6753</v>
      </c>
      <c r="N460" s="148" t="s">
        <v>38</v>
      </c>
      <c r="O460" s="128"/>
      <c r="P460" s="128"/>
      <c r="Q460" s="24"/>
      <c r="R460" s="128" t="s">
        <v>2097</v>
      </c>
    </row>
    <row r="461" spans="1:18">
      <c r="A461" s="160" t="s">
        <v>4479</v>
      </c>
      <c r="B461" s="160" t="s">
        <v>4509</v>
      </c>
      <c r="C461" s="160" t="s">
        <v>6706</v>
      </c>
      <c r="D461" s="24" t="s">
        <v>290</v>
      </c>
      <c r="E461" s="151" t="s">
        <v>291</v>
      </c>
      <c r="F461" s="148" t="s">
        <v>291</v>
      </c>
      <c r="G461" s="148" t="s">
        <v>29</v>
      </c>
      <c r="H461" s="128">
        <v>2562</v>
      </c>
      <c r="I461" s="128" t="s">
        <v>224</v>
      </c>
      <c r="J461" s="128" t="s">
        <v>103</v>
      </c>
      <c r="K461" s="148" t="s">
        <v>246</v>
      </c>
      <c r="L461" s="148" t="s">
        <v>37</v>
      </c>
      <c r="M461" s="128" t="s">
        <v>6711</v>
      </c>
      <c r="N461" s="148" t="s">
        <v>38</v>
      </c>
      <c r="O461" s="128"/>
      <c r="P461" s="128"/>
      <c r="Q461" s="24"/>
      <c r="R461" s="128" t="s">
        <v>2097</v>
      </c>
    </row>
    <row r="462" spans="1:18">
      <c r="A462" s="160" t="s">
        <v>4479</v>
      </c>
      <c r="B462" s="160" t="s">
        <v>4509</v>
      </c>
      <c r="C462" s="160" t="s">
        <v>6706</v>
      </c>
      <c r="D462" s="24" t="s">
        <v>299</v>
      </c>
      <c r="E462" s="151" t="s">
        <v>300</v>
      </c>
      <c r="F462" s="148" t="s">
        <v>300</v>
      </c>
      <c r="G462" s="148" t="s">
        <v>29</v>
      </c>
      <c r="H462" s="128">
        <v>2562</v>
      </c>
      <c r="I462" s="128" t="s">
        <v>224</v>
      </c>
      <c r="J462" s="128" t="s">
        <v>103</v>
      </c>
      <c r="K462" s="148" t="s">
        <v>246</v>
      </c>
      <c r="L462" s="148" t="s">
        <v>37</v>
      </c>
      <c r="M462" s="128" t="s">
        <v>6711</v>
      </c>
      <c r="N462" s="148" t="s">
        <v>38</v>
      </c>
      <c r="O462" s="128"/>
      <c r="P462" s="128"/>
      <c r="Q462" s="24"/>
      <c r="R462" s="128" t="s">
        <v>2097</v>
      </c>
    </row>
    <row r="463" spans="1:18">
      <c r="A463" s="160" t="s">
        <v>4479</v>
      </c>
      <c r="B463" s="160" t="s">
        <v>4509</v>
      </c>
      <c r="C463" s="160" t="s">
        <v>6706</v>
      </c>
      <c r="D463" s="24" t="s">
        <v>302</v>
      </c>
      <c r="E463" s="151" t="s">
        <v>303</v>
      </c>
      <c r="F463" s="148" t="s">
        <v>303</v>
      </c>
      <c r="G463" s="148" t="s">
        <v>29</v>
      </c>
      <c r="H463" s="128">
        <v>2562</v>
      </c>
      <c r="I463" s="128" t="s">
        <v>224</v>
      </c>
      <c r="J463" s="128" t="s">
        <v>103</v>
      </c>
      <c r="K463" s="148" t="s">
        <v>246</v>
      </c>
      <c r="L463" s="148" t="s">
        <v>37</v>
      </c>
      <c r="M463" s="128" t="s">
        <v>6711</v>
      </c>
      <c r="N463" s="148" t="s">
        <v>38</v>
      </c>
      <c r="O463" s="128"/>
      <c r="P463" s="128"/>
      <c r="Q463" s="24"/>
      <c r="R463" s="128" t="s">
        <v>2097</v>
      </c>
    </row>
    <row r="464" spans="1:18">
      <c r="A464" s="160" t="s">
        <v>4479</v>
      </c>
      <c r="B464" s="160" t="s">
        <v>4509</v>
      </c>
      <c r="C464" s="160" t="s">
        <v>6706</v>
      </c>
      <c r="D464" s="24" t="s">
        <v>310</v>
      </c>
      <c r="E464" s="151" t="s">
        <v>311</v>
      </c>
      <c r="F464" s="148" t="s">
        <v>311</v>
      </c>
      <c r="G464" s="148" t="s">
        <v>29</v>
      </c>
      <c r="H464" s="128">
        <v>2562</v>
      </c>
      <c r="I464" s="128" t="s">
        <v>224</v>
      </c>
      <c r="J464" s="128" t="s">
        <v>103</v>
      </c>
      <c r="K464" s="148" t="s">
        <v>246</v>
      </c>
      <c r="L464" s="148" t="s">
        <v>37</v>
      </c>
      <c r="M464" s="128" t="s">
        <v>6711</v>
      </c>
      <c r="N464" s="148" t="s">
        <v>38</v>
      </c>
      <c r="O464" s="128"/>
      <c r="P464" s="128"/>
      <c r="Q464" s="24"/>
      <c r="R464" s="128" t="s">
        <v>2097</v>
      </c>
    </row>
    <row r="465" spans="1:18">
      <c r="A465" s="160" t="s">
        <v>4479</v>
      </c>
      <c r="B465" s="160" t="s">
        <v>4509</v>
      </c>
      <c r="C465" s="160" t="s">
        <v>6706</v>
      </c>
      <c r="D465" s="24" t="s">
        <v>313</v>
      </c>
      <c r="E465" s="151" t="s">
        <v>314</v>
      </c>
      <c r="F465" s="148" t="s">
        <v>314</v>
      </c>
      <c r="G465" s="148" t="s">
        <v>29</v>
      </c>
      <c r="H465" s="128">
        <v>2562</v>
      </c>
      <c r="I465" s="128" t="s">
        <v>86</v>
      </c>
      <c r="J465" s="128" t="s">
        <v>119</v>
      </c>
      <c r="K465" s="148" t="s">
        <v>246</v>
      </c>
      <c r="L465" s="148" t="s">
        <v>37</v>
      </c>
      <c r="M465" s="128" t="s">
        <v>6711</v>
      </c>
      <c r="N465" s="148" t="s">
        <v>38</v>
      </c>
      <c r="O465" s="128"/>
      <c r="P465" s="128"/>
      <c r="Q465" s="24"/>
      <c r="R465" s="128" t="s">
        <v>2097</v>
      </c>
    </row>
    <row r="466" spans="1:18">
      <c r="A466" s="160" t="s">
        <v>4479</v>
      </c>
      <c r="B466" s="160" t="s">
        <v>4509</v>
      </c>
      <c r="C466" s="160" t="s">
        <v>6706</v>
      </c>
      <c r="D466" s="24" t="s">
        <v>319</v>
      </c>
      <c r="E466" s="151" t="s">
        <v>320</v>
      </c>
      <c r="F466" s="148" t="s">
        <v>320</v>
      </c>
      <c r="G466" s="148" t="s">
        <v>29</v>
      </c>
      <c r="H466" s="128">
        <v>2562</v>
      </c>
      <c r="I466" s="128" t="s">
        <v>224</v>
      </c>
      <c r="J466" s="128" t="s">
        <v>103</v>
      </c>
      <c r="K466" s="148" t="s">
        <v>246</v>
      </c>
      <c r="L466" s="148" t="s">
        <v>37</v>
      </c>
      <c r="M466" s="128" t="s">
        <v>6711</v>
      </c>
      <c r="N466" s="148" t="s">
        <v>38</v>
      </c>
      <c r="O466" s="128"/>
      <c r="P466" s="128"/>
      <c r="Q466" s="24"/>
      <c r="R466" s="128" t="s">
        <v>2097</v>
      </c>
    </row>
    <row r="467" spans="1:18">
      <c r="A467" s="160" t="s">
        <v>4479</v>
      </c>
      <c r="B467" s="160" t="s">
        <v>4509</v>
      </c>
      <c r="C467" s="160" t="s">
        <v>6706</v>
      </c>
      <c r="D467" s="24" t="s">
        <v>360</v>
      </c>
      <c r="E467" s="151" t="s">
        <v>361</v>
      </c>
      <c r="F467" s="148" t="s">
        <v>361</v>
      </c>
      <c r="G467" s="148" t="s">
        <v>29</v>
      </c>
      <c r="H467" s="128">
        <v>2562</v>
      </c>
      <c r="I467" s="128" t="s">
        <v>72</v>
      </c>
      <c r="J467" s="128" t="s">
        <v>141</v>
      </c>
      <c r="K467" s="148" t="s">
        <v>246</v>
      </c>
      <c r="L467" s="148" t="s">
        <v>37</v>
      </c>
      <c r="M467" s="128" t="s">
        <v>6711</v>
      </c>
      <c r="N467" s="148" t="s">
        <v>38</v>
      </c>
      <c r="O467" s="128"/>
      <c r="P467" s="128"/>
      <c r="Q467" s="24"/>
      <c r="R467" s="128" t="s">
        <v>2097</v>
      </c>
    </row>
    <row r="468" spans="1:18">
      <c r="A468" s="160" t="s">
        <v>4479</v>
      </c>
      <c r="B468" s="160" t="s">
        <v>4509</v>
      </c>
      <c r="C468" s="160" t="s">
        <v>6706</v>
      </c>
      <c r="D468" s="24" t="s">
        <v>367</v>
      </c>
      <c r="E468" s="151" t="s">
        <v>368</v>
      </c>
      <c r="F468" s="148" t="s">
        <v>368</v>
      </c>
      <c r="G468" s="148" t="s">
        <v>29</v>
      </c>
      <c r="H468" s="128">
        <v>2562</v>
      </c>
      <c r="I468" s="128" t="s">
        <v>224</v>
      </c>
      <c r="J468" s="128" t="s">
        <v>103</v>
      </c>
      <c r="K468" s="148" t="s">
        <v>246</v>
      </c>
      <c r="L468" s="148" t="s">
        <v>37</v>
      </c>
      <c r="M468" s="128" t="s">
        <v>6711</v>
      </c>
      <c r="N468" s="148" t="s">
        <v>38</v>
      </c>
      <c r="O468" s="128"/>
      <c r="P468" s="128"/>
      <c r="Q468" s="24"/>
      <c r="R468" s="128" t="s">
        <v>2097</v>
      </c>
    </row>
    <row r="469" spans="1:18">
      <c r="A469" s="160" t="s">
        <v>4479</v>
      </c>
      <c r="B469" s="160" t="s">
        <v>4509</v>
      </c>
      <c r="C469" s="160" t="s">
        <v>6706</v>
      </c>
      <c r="D469" s="24" t="s">
        <v>377</v>
      </c>
      <c r="E469" s="151" t="s">
        <v>378</v>
      </c>
      <c r="F469" s="148" t="s">
        <v>378</v>
      </c>
      <c r="G469" s="148" t="s">
        <v>29</v>
      </c>
      <c r="H469" s="128">
        <v>2562</v>
      </c>
      <c r="I469" s="128" t="s">
        <v>224</v>
      </c>
      <c r="J469" s="128" t="s">
        <v>103</v>
      </c>
      <c r="K469" s="148" t="s">
        <v>246</v>
      </c>
      <c r="L469" s="148" t="s">
        <v>37</v>
      </c>
      <c r="M469" s="128" t="s">
        <v>6711</v>
      </c>
      <c r="N469" s="148" t="s">
        <v>38</v>
      </c>
      <c r="O469" s="128"/>
      <c r="P469" s="128"/>
      <c r="Q469" s="24"/>
      <c r="R469" s="128" t="s">
        <v>2097</v>
      </c>
    </row>
    <row r="470" spans="1:18">
      <c r="A470" s="160" t="s">
        <v>4479</v>
      </c>
      <c r="B470" s="160" t="s">
        <v>4509</v>
      </c>
      <c r="C470" s="160" t="s">
        <v>6706</v>
      </c>
      <c r="D470" s="24" t="s">
        <v>380</v>
      </c>
      <c r="E470" s="151" t="s">
        <v>381</v>
      </c>
      <c r="F470" s="148" t="s">
        <v>381</v>
      </c>
      <c r="G470" s="148" t="s">
        <v>29</v>
      </c>
      <c r="H470" s="128">
        <v>2562</v>
      </c>
      <c r="I470" s="128" t="s">
        <v>224</v>
      </c>
      <c r="J470" s="128" t="s">
        <v>103</v>
      </c>
      <c r="K470" s="148" t="s">
        <v>246</v>
      </c>
      <c r="L470" s="148" t="s">
        <v>37</v>
      </c>
      <c r="M470" s="128" t="s">
        <v>6711</v>
      </c>
      <c r="N470" s="148" t="s">
        <v>38</v>
      </c>
      <c r="O470" s="128"/>
      <c r="P470" s="128"/>
      <c r="Q470" s="24"/>
      <c r="R470" s="128" t="s">
        <v>2097</v>
      </c>
    </row>
    <row r="471" spans="1:18">
      <c r="A471" s="160" t="s">
        <v>4479</v>
      </c>
      <c r="B471" s="160" t="s">
        <v>4509</v>
      </c>
      <c r="C471" s="160" t="s">
        <v>6706</v>
      </c>
      <c r="D471" s="24" t="s">
        <v>383</v>
      </c>
      <c r="E471" s="151" t="s">
        <v>384</v>
      </c>
      <c r="F471" s="148" t="s">
        <v>384</v>
      </c>
      <c r="G471" s="148" t="s">
        <v>29</v>
      </c>
      <c r="H471" s="128">
        <v>2562</v>
      </c>
      <c r="I471" s="128" t="s">
        <v>224</v>
      </c>
      <c r="J471" s="128" t="s">
        <v>103</v>
      </c>
      <c r="K471" s="148" t="s">
        <v>246</v>
      </c>
      <c r="L471" s="148" t="s">
        <v>37</v>
      </c>
      <c r="M471" s="128" t="s">
        <v>6711</v>
      </c>
      <c r="N471" s="148" t="s">
        <v>38</v>
      </c>
      <c r="O471" s="128"/>
      <c r="P471" s="128"/>
      <c r="Q471" s="24"/>
      <c r="R471" s="128" t="s">
        <v>2097</v>
      </c>
    </row>
    <row r="472" spans="1:18">
      <c r="A472" s="160" t="s">
        <v>4479</v>
      </c>
      <c r="B472" s="160" t="s">
        <v>4509</v>
      </c>
      <c r="C472" s="160" t="s">
        <v>6706</v>
      </c>
      <c r="D472" s="24" t="s">
        <v>389</v>
      </c>
      <c r="E472" s="151" t="s">
        <v>390</v>
      </c>
      <c r="F472" s="148" t="s">
        <v>390</v>
      </c>
      <c r="G472" s="148" t="s">
        <v>29</v>
      </c>
      <c r="H472" s="128">
        <v>2562</v>
      </c>
      <c r="I472" s="128" t="s">
        <v>224</v>
      </c>
      <c r="J472" s="128" t="s">
        <v>103</v>
      </c>
      <c r="K472" s="148" t="s">
        <v>246</v>
      </c>
      <c r="L472" s="148" t="s">
        <v>37</v>
      </c>
      <c r="M472" s="128" t="s">
        <v>6711</v>
      </c>
      <c r="N472" s="148" t="s">
        <v>38</v>
      </c>
      <c r="O472" s="128"/>
      <c r="P472" s="128"/>
      <c r="Q472" s="24"/>
      <c r="R472" s="128" t="s">
        <v>2097</v>
      </c>
    </row>
    <row r="473" spans="1:18">
      <c r="A473" s="160" t="s">
        <v>4479</v>
      </c>
      <c r="B473" s="160" t="s">
        <v>4509</v>
      </c>
      <c r="C473" s="160" t="s">
        <v>6706</v>
      </c>
      <c r="D473" s="24" t="s">
        <v>392</v>
      </c>
      <c r="E473" s="151" t="s">
        <v>393</v>
      </c>
      <c r="F473" s="148" t="s">
        <v>393</v>
      </c>
      <c r="G473" s="148" t="s">
        <v>29</v>
      </c>
      <c r="H473" s="128">
        <v>2562</v>
      </c>
      <c r="I473" s="128" t="s">
        <v>224</v>
      </c>
      <c r="J473" s="128" t="s">
        <v>103</v>
      </c>
      <c r="K473" s="148" t="s">
        <v>246</v>
      </c>
      <c r="L473" s="148" t="s">
        <v>37</v>
      </c>
      <c r="M473" s="128" t="s">
        <v>6711</v>
      </c>
      <c r="N473" s="148" t="s">
        <v>38</v>
      </c>
      <c r="O473" s="128"/>
      <c r="P473" s="128"/>
      <c r="Q473" s="24"/>
      <c r="R473" s="128" t="s">
        <v>2097</v>
      </c>
    </row>
    <row r="474" spans="1:18">
      <c r="A474" s="160" t="s">
        <v>4479</v>
      </c>
      <c r="B474" s="160" t="s">
        <v>4509</v>
      </c>
      <c r="C474" s="160" t="s">
        <v>6706</v>
      </c>
      <c r="D474" s="24" t="s">
        <v>395</v>
      </c>
      <c r="E474" s="151" t="s">
        <v>396</v>
      </c>
      <c r="F474" s="148" t="s">
        <v>396</v>
      </c>
      <c r="G474" s="148" t="s">
        <v>29</v>
      </c>
      <c r="H474" s="128">
        <v>2562</v>
      </c>
      <c r="I474" s="128" t="s">
        <v>72</v>
      </c>
      <c r="J474" s="128" t="s">
        <v>141</v>
      </c>
      <c r="K474" s="148" t="s">
        <v>246</v>
      </c>
      <c r="L474" s="148" t="s">
        <v>37</v>
      </c>
      <c r="M474" s="128" t="s">
        <v>6711</v>
      </c>
      <c r="N474" s="148" t="s">
        <v>38</v>
      </c>
      <c r="O474" s="128"/>
      <c r="P474" s="128"/>
      <c r="Q474" s="24"/>
      <c r="R474" s="128" t="s">
        <v>2097</v>
      </c>
    </row>
    <row r="475" spans="1:18">
      <c r="A475" s="160" t="s">
        <v>4479</v>
      </c>
      <c r="B475" s="160" t="s">
        <v>4509</v>
      </c>
      <c r="C475" s="160" t="s">
        <v>6706</v>
      </c>
      <c r="D475" s="24" t="s">
        <v>398</v>
      </c>
      <c r="E475" s="151" t="s">
        <v>3007</v>
      </c>
      <c r="F475" s="148" t="s">
        <v>399</v>
      </c>
      <c r="G475" s="148" t="s">
        <v>29</v>
      </c>
      <c r="H475" s="128">
        <v>2562</v>
      </c>
      <c r="I475" s="128" t="s">
        <v>224</v>
      </c>
      <c r="J475" s="128" t="s">
        <v>103</v>
      </c>
      <c r="K475" s="148" t="s">
        <v>246</v>
      </c>
      <c r="L475" s="148" t="s">
        <v>37</v>
      </c>
      <c r="M475" s="128" t="s">
        <v>6711</v>
      </c>
      <c r="N475" s="148" t="s">
        <v>38</v>
      </c>
      <c r="O475" s="128"/>
      <c r="P475" s="128"/>
      <c r="Q475" s="24"/>
      <c r="R475" s="128" t="s">
        <v>2097</v>
      </c>
    </row>
    <row r="476" spans="1:18">
      <c r="A476" s="160" t="s">
        <v>4479</v>
      </c>
      <c r="B476" s="160" t="s">
        <v>4509</v>
      </c>
      <c r="C476" s="160" t="s">
        <v>6706</v>
      </c>
      <c r="D476" s="24" t="s">
        <v>401</v>
      </c>
      <c r="E476" s="151" t="s">
        <v>402</v>
      </c>
      <c r="F476" s="148" t="s">
        <v>402</v>
      </c>
      <c r="G476" s="148" t="s">
        <v>29</v>
      </c>
      <c r="H476" s="128">
        <v>2562</v>
      </c>
      <c r="I476" s="128" t="s">
        <v>224</v>
      </c>
      <c r="J476" s="128" t="s">
        <v>103</v>
      </c>
      <c r="K476" s="148" t="s">
        <v>246</v>
      </c>
      <c r="L476" s="148" t="s">
        <v>37</v>
      </c>
      <c r="M476" s="128" t="s">
        <v>6711</v>
      </c>
      <c r="N476" s="148" t="s">
        <v>38</v>
      </c>
      <c r="O476" s="128"/>
      <c r="P476" s="128"/>
      <c r="Q476" s="24"/>
      <c r="R476" s="128" t="s">
        <v>2097</v>
      </c>
    </row>
    <row r="477" spans="1:18">
      <c r="A477" s="160" t="s">
        <v>4479</v>
      </c>
      <c r="B477" s="160" t="s">
        <v>4509</v>
      </c>
      <c r="C477" s="160" t="s">
        <v>6706</v>
      </c>
      <c r="D477" s="24" t="s">
        <v>404</v>
      </c>
      <c r="E477" s="151" t="s">
        <v>405</v>
      </c>
      <c r="F477" s="148" t="s">
        <v>405</v>
      </c>
      <c r="G477" s="148" t="s">
        <v>29</v>
      </c>
      <c r="H477" s="128">
        <v>2562</v>
      </c>
      <c r="I477" s="128" t="s">
        <v>224</v>
      </c>
      <c r="J477" s="128" t="s">
        <v>103</v>
      </c>
      <c r="K477" s="148" t="s">
        <v>246</v>
      </c>
      <c r="L477" s="148" t="s">
        <v>37</v>
      </c>
      <c r="M477" s="128" t="s">
        <v>6711</v>
      </c>
      <c r="N477" s="148" t="s">
        <v>38</v>
      </c>
      <c r="O477" s="128"/>
      <c r="P477" s="128"/>
      <c r="Q477" s="24"/>
      <c r="R477" s="128" t="s">
        <v>2097</v>
      </c>
    </row>
    <row r="478" spans="1:18">
      <c r="A478" s="160" t="s">
        <v>4479</v>
      </c>
      <c r="B478" s="160" t="s">
        <v>4509</v>
      </c>
      <c r="C478" s="160" t="s">
        <v>6706</v>
      </c>
      <c r="D478" s="24" t="s">
        <v>407</v>
      </c>
      <c r="E478" s="151" t="s">
        <v>408</v>
      </c>
      <c r="F478" s="148" t="s">
        <v>408</v>
      </c>
      <c r="G478" s="148" t="s">
        <v>29</v>
      </c>
      <c r="H478" s="128">
        <v>2562</v>
      </c>
      <c r="I478" s="128" t="s">
        <v>224</v>
      </c>
      <c r="J478" s="128" t="s">
        <v>103</v>
      </c>
      <c r="K478" s="148" t="s">
        <v>246</v>
      </c>
      <c r="L478" s="148" t="s">
        <v>37</v>
      </c>
      <c r="M478" s="128" t="s">
        <v>6711</v>
      </c>
      <c r="N478" s="148" t="s">
        <v>38</v>
      </c>
      <c r="O478" s="128"/>
      <c r="P478" s="128"/>
      <c r="Q478" s="24"/>
      <c r="R478" s="128" t="s">
        <v>2097</v>
      </c>
    </row>
    <row r="479" spans="1:18">
      <c r="A479" s="160" t="s">
        <v>4479</v>
      </c>
      <c r="B479" s="160" t="s">
        <v>4509</v>
      </c>
      <c r="C479" s="160" t="s">
        <v>6706</v>
      </c>
      <c r="D479" s="24" t="s">
        <v>410</v>
      </c>
      <c r="E479" s="151" t="s">
        <v>411</v>
      </c>
      <c r="F479" s="148" t="s">
        <v>411</v>
      </c>
      <c r="G479" s="148" t="s">
        <v>29</v>
      </c>
      <c r="H479" s="128">
        <v>2562</v>
      </c>
      <c r="I479" s="128" t="s">
        <v>224</v>
      </c>
      <c r="J479" s="128" t="s">
        <v>103</v>
      </c>
      <c r="K479" s="148" t="s">
        <v>246</v>
      </c>
      <c r="L479" s="148" t="s">
        <v>37</v>
      </c>
      <c r="M479" s="128" t="s">
        <v>6711</v>
      </c>
      <c r="N479" s="148" t="s">
        <v>38</v>
      </c>
      <c r="O479" s="128"/>
      <c r="P479" s="128"/>
      <c r="Q479" s="24"/>
      <c r="R479" s="128" t="s">
        <v>2097</v>
      </c>
    </row>
    <row r="480" spans="1:18">
      <c r="A480" s="160" t="s">
        <v>4479</v>
      </c>
      <c r="B480" s="160" t="s">
        <v>4509</v>
      </c>
      <c r="C480" s="160" t="s">
        <v>6706</v>
      </c>
      <c r="D480" s="24" t="s">
        <v>413</v>
      </c>
      <c r="E480" s="151" t="s">
        <v>414</v>
      </c>
      <c r="F480" s="148" t="s">
        <v>414</v>
      </c>
      <c r="G480" s="148" t="s">
        <v>29</v>
      </c>
      <c r="H480" s="128">
        <v>2562</v>
      </c>
      <c r="I480" s="128" t="s">
        <v>224</v>
      </c>
      <c r="J480" s="128" t="s">
        <v>103</v>
      </c>
      <c r="K480" s="148" t="s">
        <v>246</v>
      </c>
      <c r="L480" s="148" t="s">
        <v>37</v>
      </c>
      <c r="M480" s="128" t="s">
        <v>6711</v>
      </c>
      <c r="N480" s="148" t="s">
        <v>38</v>
      </c>
      <c r="O480" s="128"/>
      <c r="P480" s="128"/>
      <c r="Q480" s="24"/>
      <c r="R480" s="128" t="s">
        <v>2097</v>
      </c>
    </row>
    <row r="481" spans="1:18">
      <c r="A481" s="160" t="s">
        <v>4479</v>
      </c>
      <c r="B481" s="160" t="s">
        <v>4509</v>
      </c>
      <c r="C481" s="160" t="s">
        <v>6706</v>
      </c>
      <c r="D481" s="24" t="s">
        <v>416</v>
      </c>
      <c r="E481" s="151" t="s">
        <v>417</v>
      </c>
      <c r="F481" s="148" t="s">
        <v>417</v>
      </c>
      <c r="G481" s="148" t="s">
        <v>29</v>
      </c>
      <c r="H481" s="128">
        <v>2562</v>
      </c>
      <c r="I481" s="128" t="s">
        <v>224</v>
      </c>
      <c r="J481" s="128" t="s">
        <v>103</v>
      </c>
      <c r="K481" s="148" t="s">
        <v>246</v>
      </c>
      <c r="L481" s="148" t="s">
        <v>37</v>
      </c>
      <c r="M481" s="128" t="s">
        <v>6711</v>
      </c>
      <c r="N481" s="148" t="s">
        <v>38</v>
      </c>
      <c r="O481" s="128"/>
      <c r="P481" s="128"/>
      <c r="Q481" s="24"/>
      <c r="R481" s="128" t="s">
        <v>2097</v>
      </c>
    </row>
    <row r="482" spans="1:18">
      <c r="A482" s="160" t="s">
        <v>4479</v>
      </c>
      <c r="B482" s="160" t="s">
        <v>4509</v>
      </c>
      <c r="C482" s="160" t="s">
        <v>6706</v>
      </c>
      <c r="D482" s="24" t="s">
        <v>419</v>
      </c>
      <c r="E482" s="151" t="s">
        <v>420</v>
      </c>
      <c r="F482" s="148" t="s">
        <v>420</v>
      </c>
      <c r="G482" s="148" t="s">
        <v>29</v>
      </c>
      <c r="H482" s="128">
        <v>2562</v>
      </c>
      <c r="I482" s="128" t="s">
        <v>224</v>
      </c>
      <c r="J482" s="128" t="s">
        <v>103</v>
      </c>
      <c r="K482" s="148" t="s">
        <v>246</v>
      </c>
      <c r="L482" s="148" t="s">
        <v>37</v>
      </c>
      <c r="M482" s="128" t="s">
        <v>6711</v>
      </c>
      <c r="N482" s="148" t="s">
        <v>38</v>
      </c>
      <c r="O482" s="128"/>
      <c r="P482" s="128"/>
      <c r="Q482" s="24"/>
      <c r="R482" s="128" t="s">
        <v>2097</v>
      </c>
    </row>
    <row r="483" spans="1:18">
      <c r="A483" s="160" t="s">
        <v>4479</v>
      </c>
      <c r="B483" s="160" t="s">
        <v>4509</v>
      </c>
      <c r="C483" s="160" t="s">
        <v>6706</v>
      </c>
      <c r="D483" s="24" t="s">
        <v>422</v>
      </c>
      <c r="E483" s="151" t="s">
        <v>423</v>
      </c>
      <c r="F483" s="148" t="s">
        <v>423</v>
      </c>
      <c r="G483" s="148" t="s">
        <v>29</v>
      </c>
      <c r="H483" s="128">
        <v>2562</v>
      </c>
      <c r="I483" s="128" t="s">
        <v>224</v>
      </c>
      <c r="J483" s="128" t="s">
        <v>103</v>
      </c>
      <c r="K483" s="148" t="s">
        <v>246</v>
      </c>
      <c r="L483" s="148" t="s">
        <v>37</v>
      </c>
      <c r="M483" s="128" t="s">
        <v>6711</v>
      </c>
      <c r="N483" s="148" t="s">
        <v>38</v>
      </c>
      <c r="O483" s="128"/>
      <c r="P483" s="128"/>
      <c r="Q483" s="24"/>
      <c r="R483" s="128" t="s">
        <v>2097</v>
      </c>
    </row>
    <row r="484" spans="1:18">
      <c r="A484" s="160" t="s">
        <v>4479</v>
      </c>
      <c r="B484" s="160" t="s">
        <v>4509</v>
      </c>
      <c r="C484" s="160" t="s">
        <v>6706</v>
      </c>
      <c r="D484" s="24" t="s">
        <v>425</v>
      </c>
      <c r="E484" s="151" t="s">
        <v>426</v>
      </c>
      <c r="F484" s="148" t="s">
        <v>426</v>
      </c>
      <c r="G484" s="148" t="s">
        <v>29</v>
      </c>
      <c r="H484" s="128">
        <v>2562</v>
      </c>
      <c r="I484" s="128" t="s">
        <v>224</v>
      </c>
      <c r="J484" s="128" t="s">
        <v>103</v>
      </c>
      <c r="K484" s="148" t="s">
        <v>246</v>
      </c>
      <c r="L484" s="148" t="s">
        <v>37</v>
      </c>
      <c r="M484" s="128" t="s">
        <v>6711</v>
      </c>
      <c r="N484" s="148" t="s">
        <v>38</v>
      </c>
      <c r="O484" s="128"/>
      <c r="P484" s="128"/>
      <c r="Q484" s="24"/>
      <c r="R484" s="128" t="s">
        <v>2097</v>
      </c>
    </row>
    <row r="485" spans="1:18">
      <c r="A485" s="160" t="s">
        <v>4479</v>
      </c>
      <c r="B485" s="160" t="s">
        <v>4509</v>
      </c>
      <c r="C485" s="160" t="s">
        <v>6706</v>
      </c>
      <c r="D485" s="24" t="s">
        <v>428</v>
      </c>
      <c r="E485" s="151" t="s">
        <v>429</v>
      </c>
      <c r="F485" s="148" t="s">
        <v>429</v>
      </c>
      <c r="G485" s="148" t="s">
        <v>29</v>
      </c>
      <c r="H485" s="128">
        <v>2562</v>
      </c>
      <c r="I485" s="128" t="s">
        <v>224</v>
      </c>
      <c r="J485" s="128" t="s">
        <v>103</v>
      </c>
      <c r="K485" s="148" t="s">
        <v>246</v>
      </c>
      <c r="L485" s="148" t="s">
        <v>37</v>
      </c>
      <c r="M485" s="128" t="s">
        <v>6711</v>
      </c>
      <c r="N485" s="148" t="s">
        <v>38</v>
      </c>
      <c r="O485" s="128"/>
      <c r="P485" s="128"/>
      <c r="Q485" s="24"/>
      <c r="R485" s="128" t="s">
        <v>2097</v>
      </c>
    </row>
    <row r="486" spans="1:18">
      <c r="A486" s="160" t="s">
        <v>4479</v>
      </c>
      <c r="B486" s="160" t="s">
        <v>4509</v>
      </c>
      <c r="C486" s="160" t="s">
        <v>6706</v>
      </c>
      <c r="D486" s="24" t="s">
        <v>431</v>
      </c>
      <c r="E486" s="151" t="s">
        <v>432</v>
      </c>
      <c r="F486" s="148" t="s">
        <v>432</v>
      </c>
      <c r="G486" s="148" t="s">
        <v>29</v>
      </c>
      <c r="H486" s="128">
        <v>2562</v>
      </c>
      <c r="I486" s="128" t="s">
        <v>224</v>
      </c>
      <c r="J486" s="128" t="s">
        <v>103</v>
      </c>
      <c r="K486" s="148" t="s">
        <v>246</v>
      </c>
      <c r="L486" s="148" t="s">
        <v>37</v>
      </c>
      <c r="M486" s="128" t="s">
        <v>6711</v>
      </c>
      <c r="N486" s="148" t="s">
        <v>38</v>
      </c>
      <c r="O486" s="128"/>
      <c r="P486" s="128"/>
      <c r="Q486" s="24"/>
      <c r="R486" s="128" t="s">
        <v>2097</v>
      </c>
    </row>
    <row r="487" spans="1:18">
      <c r="A487" s="160" t="s">
        <v>4479</v>
      </c>
      <c r="B487" s="160" t="s">
        <v>4509</v>
      </c>
      <c r="C487" s="160" t="s">
        <v>6706</v>
      </c>
      <c r="D487" s="24" t="s">
        <v>488</v>
      </c>
      <c r="E487" s="151" t="s">
        <v>489</v>
      </c>
      <c r="F487" s="148" t="s">
        <v>489</v>
      </c>
      <c r="G487" s="148" t="s">
        <v>29</v>
      </c>
      <c r="H487" s="128">
        <v>2562</v>
      </c>
      <c r="I487" s="128" t="s">
        <v>224</v>
      </c>
      <c r="J487" s="128" t="s">
        <v>103</v>
      </c>
      <c r="K487" s="148" t="s">
        <v>151</v>
      </c>
      <c r="L487" s="148" t="s">
        <v>327</v>
      </c>
      <c r="M487" s="128" t="s">
        <v>6709</v>
      </c>
      <c r="N487" s="148" t="s">
        <v>38</v>
      </c>
      <c r="O487" s="128"/>
      <c r="P487" s="128"/>
      <c r="Q487" s="24"/>
      <c r="R487" s="128" t="s">
        <v>2097</v>
      </c>
    </row>
    <row r="488" spans="1:18">
      <c r="A488" s="160" t="s">
        <v>4479</v>
      </c>
      <c r="B488" s="160" t="s">
        <v>4509</v>
      </c>
      <c r="C488" s="160" t="s">
        <v>6706</v>
      </c>
      <c r="D488" s="24" t="s">
        <v>509</v>
      </c>
      <c r="E488" s="151" t="s">
        <v>510</v>
      </c>
      <c r="F488" s="148" t="s">
        <v>510</v>
      </c>
      <c r="G488" s="148" t="s">
        <v>29</v>
      </c>
      <c r="H488" s="128">
        <v>2562</v>
      </c>
      <c r="I488" s="128" t="s">
        <v>86</v>
      </c>
      <c r="J488" s="128" t="s">
        <v>512</v>
      </c>
      <c r="K488" s="148" t="s">
        <v>513</v>
      </c>
      <c r="L488" s="148" t="s">
        <v>240</v>
      </c>
      <c r="M488" s="128" t="s">
        <v>6753</v>
      </c>
      <c r="N488" s="148" t="s">
        <v>38</v>
      </c>
      <c r="O488" s="128"/>
      <c r="P488" s="128"/>
      <c r="Q488" s="24"/>
      <c r="R488" s="128" t="s">
        <v>2097</v>
      </c>
    </row>
    <row r="489" spans="1:18">
      <c r="A489" s="160" t="s">
        <v>4479</v>
      </c>
      <c r="B489" s="160" t="s">
        <v>4509</v>
      </c>
      <c r="C489" s="160" t="s">
        <v>6706</v>
      </c>
      <c r="D489" s="24" t="s">
        <v>514</v>
      </c>
      <c r="E489" s="151" t="s">
        <v>515</v>
      </c>
      <c r="F489" s="148" t="s">
        <v>515</v>
      </c>
      <c r="G489" s="148" t="s">
        <v>29</v>
      </c>
      <c r="H489" s="128">
        <v>2562</v>
      </c>
      <c r="I489" s="128" t="s">
        <v>161</v>
      </c>
      <c r="J489" s="128" t="s">
        <v>517</v>
      </c>
      <c r="K489" s="148" t="s">
        <v>513</v>
      </c>
      <c r="L489" s="148" t="s">
        <v>240</v>
      </c>
      <c r="M489" s="128" t="s">
        <v>6753</v>
      </c>
      <c r="N489" s="148" t="s">
        <v>38</v>
      </c>
      <c r="O489" s="128"/>
      <c r="P489" s="128"/>
      <c r="Q489" s="24"/>
      <c r="R489" s="128" t="s">
        <v>2097</v>
      </c>
    </row>
    <row r="490" spans="1:18">
      <c r="A490" s="160" t="s">
        <v>4479</v>
      </c>
      <c r="B490" s="160" t="s">
        <v>4509</v>
      </c>
      <c r="C490" s="160" t="s">
        <v>6706</v>
      </c>
      <c r="D490" s="24" t="s">
        <v>518</v>
      </c>
      <c r="E490" s="151" t="s">
        <v>519</v>
      </c>
      <c r="F490" s="148" t="s">
        <v>519</v>
      </c>
      <c r="G490" s="148" t="s">
        <v>29</v>
      </c>
      <c r="H490" s="128">
        <v>2562</v>
      </c>
      <c r="I490" s="128" t="s">
        <v>59</v>
      </c>
      <c r="J490" s="128" t="s">
        <v>521</v>
      </c>
      <c r="K490" s="148" t="s">
        <v>239</v>
      </c>
      <c r="L490" s="148" t="s">
        <v>240</v>
      </c>
      <c r="M490" s="128" t="s">
        <v>6753</v>
      </c>
      <c r="N490" s="148" t="s">
        <v>38</v>
      </c>
      <c r="O490" s="128"/>
      <c r="P490" s="128"/>
      <c r="Q490" s="24"/>
      <c r="R490" s="128" t="s">
        <v>2097</v>
      </c>
    </row>
    <row r="491" spans="1:18">
      <c r="A491" s="160" t="s">
        <v>4479</v>
      </c>
      <c r="B491" s="160" t="s">
        <v>4509</v>
      </c>
      <c r="C491" s="160" t="s">
        <v>6706</v>
      </c>
      <c r="D491" s="24" t="s">
        <v>530</v>
      </c>
      <c r="E491" s="151" t="s">
        <v>531</v>
      </c>
      <c r="F491" s="148" t="s">
        <v>531</v>
      </c>
      <c r="G491" s="148" t="s">
        <v>29</v>
      </c>
      <c r="H491" s="128">
        <v>2562</v>
      </c>
      <c r="I491" s="128" t="s">
        <v>224</v>
      </c>
      <c r="J491" s="128" t="s">
        <v>103</v>
      </c>
      <c r="K491" s="148" t="s">
        <v>533</v>
      </c>
      <c r="L491" s="148" t="s">
        <v>327</v>
      </c>
      <c r="M491" s="128" t="s">
        <v>6709</v>
      </c>
      <c r="N491" s="148" t="s">
        <v>38</v>
      </c>
      <c r="O491" s="128"/>
      <c r="P491" s="128"/>
      <c r="Q491" s="24"/>
      <c r="R491" s="128" t="s">
        <v>2097</v>
      </c>
    </row>
    <row r="492" spans="1:18">
      <c r="A492" s="160" t="s">
        <v>4479</v>
      </c>
      <c r="B492" s="160" t="s">
        <v>4509</v>
      </c>
      <c r="C492" s="160" t="s">
        <v>6706</v>
      </c>
      <c r="D492" s="24" t="s">
        <v>534</v>
      </c>
      <c r="E492" s="151" t="s">
        <v>535</v>
      </c>
      <c r="F492" s="148" t="s">
        <v>535</v>
      </c>
      <c r="G492" s="148" t="s">
        <v>29</v>
      </c>
      <c r="H492" s="128">
        <v>2562</v>
      </c>
      <c r="I492" s="128" t="s">
        <v>224</v>
      </c>
      <c r="J492" s="128" t="s">
        <v>103</v>
      </c>
      <c r="K492" s="148" t="s">
        <v>533</v>
      </c>
      <c r="L492" s="148" t="s">
        <v>327</v>
      </c>
      <c r="M492" s="128" t="s">
        <v>6709</v>
      </c>
      <c r="N492" s="148" t="s">
        <v>38</v>
      </c>
      <c r="O492" s="128"/>
      <c r="P492" s="128"/>
      <c r="Q492" s="24"/>
      <c r="R492" s="128" t="s">
        <v>2097</v>
      </c>
    </row>
    <row r="493" spans="1:18">
      <c r="A493" s="160" t="s">
        <v>4479</v>
      </c>
      <c r="B493" s="160" t="s">
        <v>4509</v>
      </c>
      <c r="C493" s="160" t="s">
        <v>6706</v>
      </c>
      <c r="D493" s="24" t="s">
        <v>598</v>
      </c>
      <c r="E493" s="151" t="s">
        <v>599</v>
      </c>
      <c r="F493" s="148" t="s">
        <v>599</v>
      </c>
      <c r="G493" s="148" t="s">
        <v>29</v>
      </c>
      <c r="H493" s="128">
        <v>2562</v>
      </c>
      <c r="I493" s="128" t="s">
        <v>224</v>
      </c>
      <c r="J493" s="128" t="s">
        <v>103</v>
      </c>
      <c r="K493" s="148" t="s">
        <v>151</v>
      </c>
      <c r="L493" s="148" t="s">
        <v>327</v>
      </c>
      <c r="M493" s="128" t="s">
        <v>6709</v>
      </c>
      <c r="N493" s="148" t="s">
        <v>38</v>
      </c>
      <c r="O493" s="128"/>
      <c r="P493" s="128"/>
      <c r="Q493" s="24"/>
      <c r="R493" s="128" t="s">
        <v>2097</v>
      </c>
    </row>
    <row r="494" spans="1:18">
      <c r="A494" s="160" t="s">
        <v>4479</v>
      </c>
      <c r="B494" s="160" t="s">
        <v>4509</v>
      </c>
      <c r="C494" s="160" t="s">
        <v>6706</v>
      </c>
      <c r="D494" s="24" t="s">
        <v>6113</v>
      </c>
      <c r="E494" s="147" t="str">
        <f t="shared" ref="E494:E503" si="14">HYPERLINK(Q494,F494)</f>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จบ.๔๐๔๙ แยก ทล.๓๒๔๙ - บ้านวังแซ้ม อำเภอมะขาม จังหวัดจันทบุรี ระยะทาง ๑.๑๐๐ กม.</v>
      </c>
      <c r="F494" s="148" t="s">
        <v>6114</v>
      </c>
      <c r="G494" s="148" t="s">
        <v>29</v>
      </c>
      <c r="H494" s="149">
        <v>2563</v>
      </c>
      <c r="I494" s="128" t="s">
        <v>231</v>
      </c>
      <c r="J494" s="128" t="s">
        <v>649</v>
      </c>
      <c r="K494" s="148" t="s">
        <v>859</v>
      </c>
      <c r="L494" s="148" t="s">
        <v>775</v>
      </c>
      <c r="M494" s="128" t="s">
        <v>6710</v>
      </c>
      <c r="N494" s="148" t="s">
        <v>38</v>
      </c>
      <c r="O494" s="128" t="s">
        <v>6111</v>
      </c>
      <c r="P494" s="128"/>
      <c r="Q494" s="24" t="s">
        <v>6115</v>
      </c>
      <c r="R494" s="128" t="s">
        <v>1269</v>
      </c>
    </row>
    <row r="495" spans="1:18">
      <c r="A495" s="160" t="s">
        <v>4479</v>
      </c>
      <c r="B495" s="160" t="s">
        <v>4509</v>
      </c>
      <c r="C495" s="160" t="s">
        <v>6706</v>
      </c>
      <c r="D495" s="24" t="s">
        <v>1353</v>
      </c>
      <c r="E495" s="147" t="str">
        <f t="shared" si="14"/>
        <v>โครงการเพิ่มประสิทธิภาพปัจจัยการผลิตและการขนส่งการกระจายสินค้าทางการเกษตร กิจกรรม พัฒนาและปรับปรุงเส้นทางขนส่งและกระจายสินค้าทางการเกษตร รายการ ซ่อมสร้างผิวทางพาราแอสฟัลติกคอนกรีต สาย จบ.๔๐๒๓ แยก ทล.๓๔๐๖ - บ้านคลองแดง อำเภอแก่งหางแมว จังหวัดจันทบุรี ระยะทาง ๑.๙๗๘ กม.</v>
      </c>
      <c r="F495" s="148" t="s">
        <v>1354</v>
      </c>
      <c r="G495" s="148" t="s">
        <v>29</v>
      </c>
      <c r="H495" s="149">
        <v>2563</v>
      </c>
      <c r="I495" s="128" t="s">
        <v>231</v>
      </c>
      <c r="J495" s="128" t="s">
        <v>615</v>
      </c>
      <c r="K495" s="148" t="s">
        <v>859</v>
      </c>
      <c r="L495" s="148" t="s">
        <v>775</v>
      </c>
      <c r="M495" s="128" t="s">
        <v>6710</v>
      </c>
      <c r="N495" s="148" t="s">
        <v>38</v>
      </c>
      <c r="O495" s="128" t="s">
        <v>6111</v>
      </c>
      <c r="P495" s="128"/>
      <c r="Q495" s="24" t="s">
        <v>6116</v>
      </c>
      <c r="R495" s="128" t="s">
        <v>1269</v>
      </c>
    </row>
    <row r="496" spans="1:18">
      <c r="A496" s="160" t="s">
        <v>4479</v>
      </c>
      <c r="B496" s="160" t="s">
        <v>4509</v>
      </c>
      <c r="C496" s="160" t="s">
        <v>6706</v>
      </c>
      <c r="D496" s="24" t="s">
        <v>1349</v>
      </c>
      <c r="E496" s="147" t="str">
        <f t="shared" si="14"/>
        <v>งานซ่อมสร้างผิวทางพาราแอสฟัลต์คอนกรีต โดยวิธี Pavement in - Place Recycling (Soil Cement Polymer) สายแยก ทล.212 - บ้านนากั้ง (แก่งอาฮอง) อำเภอปากคาด จังหวัดบึงกาฬ ระยะทาง 2.200 กิโลเมตร</v>
      </c>
      <c r="F496" s="148" t="s">
        <v>1350</v>
      </c>
      <c r="G496" s="148" t="s">
        <v>29</v>
      </c>
      <c r="H496" s="149">
        <v>2563</v>
      </c>
      <c r="I496" s="128" t="s">
        <v>231</v>
      </c>
      <c r="J496" s="128" t="s">
        <v>65</v>
      </c>
      <c r="K496" s="148" t="s">
        <v>1352</v>
      </c>
      <c r="L496" s="148" t="s">
        <v>775</v>
      </c>
      <c r="M496" s="128" t="s">
        <v>6710</v>
      </c>
      <c r="N496" s="148" t="s">
        <v>38</v>
      </c>
      <c r="O496" s="128" t="s">
        <v>6111</v>
      </c>
      <c r="P496" s="128"/>
      <c r="Q496" s="24" t="s">
        <v>6117</v>
      </c>
      <c r="R496" s="128" t="s">
        <v>1269</v>
      </c>
    </row>
    <row r="497" spans="1:18">
      <c r="A497" s="160" t="s">
        <v>4479</v>
      </c>
      <c r="B497" s="160" t="s">
        <v>4509</v>
      </c>
      <c r="C497" s="160" t="s">
        <v>6706</v>
      </c>
      <c r="D497" s="24" t="s">
        <v>1282</v>
      </c>
      <c r="E497" s="147" t="str">
        <f t="shared" si="14"/>
        <v>ก่อสร้างเขื่อนป้องกันตลิ่งเพื่อเพิ่มประสิทธิภาพทางเรือเดิน ในแม่น้ำป่าสัก ระยะ 2 ตอนที่ 8 จ.พระนครศรีอยุธยา</v>
      </c>
      <c r="F497" s="148" t="s">
        <v>1283</v>
      </c>
      <c r="G497" s="148" t="s">
        <v>29</v>
      </c>
      <c r="H497" s="149">
        <v>2563</v>
      </c>
      <c r="I497" s="128" t="s">
        <v>575</v>
      </c>
      <c r="J497" s="128" t="s">
        <v>1267</v>
      </c>
      <c r="K497" s="148" t="s">
        <v>36</v>
      </c>
      <c r="L497" s="148" t="s">
        <v>37</v>
      </c>
      <c r="M497" s="128" t="s">
        <v>6711</v>
      </c>
      <c r="N497" s="148" t="s">
        <v>38</v>
      </c>
      <c r="O497" s="128" t="s">
        <v>6111</v>
      </c>
      <c r="P497" s="128"/>
      <c r="Q497" s="24" t="s">
        <v>6118</v>
      </c>
      <c r="R497" s="128" t="s">
        <v>1269</v>
      </c>
    </row>
    <row r="498" spans="1:18">
      <c r="A498" s="160" t="s">
        <v>4479</v>
      </c>
      <c r="B498" s="160" t="s">
        <v>4509</v>
      </c>
      <c r="C498" s="160" t="s">
        <v>6706</v>
      </c>
      <c r="D498" s="24" t="s">
        <v>1279</v>
      </c>
      <c r="E498" s="147" t="str">
        <f t="shared" si="14"/>
        <v>ก่อสร้างเขื่อนป้องกันตลิ่งเพื่อเพิ่มประสิทธิภาพทางเรือเดิน ในแม่น้ำป่าสัก ระยะ 2 ตอนที่ 7 จ.พระนครศรีอยุธยา</v>
      </c>
      <c r="F498" s="148" t="s">
        <v>1280</v>
      </c>
      <c r="G498" s="148" t="s">
        <v>29</v>
      </c>
      <c r="H498" s="149">
        <v>2563</v>
      </c>
      <c r="I498" s="128" t="s">
        <v>575</v>
      </c>
      <c r="J498" s="128" t="s">
        <v>1267</v>
      </c>
      <c r="K498" s="148" t="s">
        <v>36</v>
      </c>
      <c r="L498" s="148" t="s">
        <v>37</v>
      </c>
      <c r="M498" s="128" t="s">
        <v>6711</v>
      </c>
      <c r="N498" s="148" t="s">
        <v>38</v>
      </c>
      <c r="O498" s="128" t="s">
        <v>6111</v>
      </c>
      <c r="P498" s="128"/>
      <c r="Q498" s="24" t="s">
        <v>6119</v>
      </c>
      <c r="R498" s="128" t="s">
        <v>1269</v>
      </c>
    </row>
    <row r="499" spans="1:18">
      <c r="A499" s="160" t="s">
        <v>4479</v>
      </c>
      <c r="B499" s="160" t="s">
        <v>4509</v>
      </c>
      <c r="C499" s="160" t="s">
        <v>6706</v>
      </c>
      <c r="D499" s="24" t="s">
        <v>1276</v>
      </c>
      <c r="E499" s="147" t="str">
        <f t="shared" si="14"/>
        <v>ก่อสร้างเขื่อนป้องกันตลิ่งเพื่อเพิ่มประสิทธิภาพทางเรือเดิน ในแม่น้ำป่าสักก ระยะ 2 ตอนที่ 6 จ.พระนครศรีอยุธยา</v>
      </c>
      <c r="F499" s="148" t="s">
        <v>1277</v>
      </c>
      <c r="G499" s="148" t="s">
        <v>29</v>
      </c>
      <c r="H499" s="149">
        <v>2563</v>
      </c>
      <c r="I499" s="128" t="s">
        <v>575</v>
      </c>
      <c r="J499" s="128" t="s">
        <v>1267</v>
      </c>
      <c r="K499" s="148" t="s">
        <v>36</v>
      </c>
      <c r="L499" s="148" t="s">
        <v>37</v>
      </c>
      <c r="M499" s="128" t="s">
        <v>6711</v>
      </c>
      <c r="N499" s="148" t="s">
        <v>38</v>
      </c>
      <c r="O499" s="128" t="s">
        <v>6111</v>
      </c>
      <c r="P499" s="128"/>
      <c r="Q499" s="24" t="s">
        <v>6120</v>
      </c>
      <c r="R499" s="128" t="s">
        <v>1269</v>
      </c>
    </row>
    <row r="500" spans="1:18">
      <c r="A500" s="160" t="s">
        <v>4479</v>
      </c>
      <c r="B500" s="160" t="s">
        <v>4509</v>
      </c>
      <c r="C500" s="160" t="s">
        <v>6706</v>
      </c>
      <c r="D500" s="24" t="s">
        <v>1273</v>
      </c>
      <c r="E500" s="147" t="str">
        <f t="shared" si="14"/>
        <v>ก่อสร้างเขื่อนป้องกันตลิ่งเพื่อเพิ่มประสิทธิภาพทางเรือเดิน ในแม่น้ำป่าสัก ระยะ 2 ตอนที่ 5 จ.พระนครศรีอยุธยา</v>
      </c>
      <c r="F500" s="148" t="s">
        <v>1274</v>
      </c>
      <c r="G500" s="148" t="s">
        <v>29</v>
      </c>
      <c r="H500" s="149">
        <v>2563</v>
      </c>
      <c r="I500" s="128" t="s">
        <v>575</v>
      </c>
      <c r="J500" s="128" t="s">
        <v>1267</v>
      </c>
      <c r="K500" s="148" t="s">
        <v>36</v>
      </c>
      <c r="L500" s="148" t="s">
        <v>37</v>
      </c>
      <c r="M500" s="128" t="s">
        <v>6711</v>
      </c>
      <c r="N500" s="148" t="s">
        <v>38</v>
      </c>
      <c r="O500" s="128" t="s">
        <v>6111</v>
      </c>
      <c r="P500" s="128"/>
      <c r="Q500" s="24" t="s">
        <v>6121</v>
      </c>
      <c r="R500" s="128" t="s">
        <v>1269</v>
      </c>
    </row>
    <row r="501" spans="1:18">
      <c r="A501" s="160" t="s">
        <v>4479</v>
      </c>
      <c r="B501" s="160" t="s">
        <v>4509</v>
      </c>
      <c r="C501" s="160" t="s">
        <v>6706</v>
      </c>
      <c r="D501" s="24" t="s">
        <v>1270</v>
      </c>
      <c r="E501" s="147" t="str">
        <f t="shared" si="14"/>
        <v>ก่อสร้างเขื่อนป้องกันตลิ่งเพื่อเพิ่มประสิทธิภาพทางเรือเดิน ในแม่น้ำป่าสัก ระยะ 2 ตอนที่ 4 จ.พระนครศรีอยุธยา</v>
      </c>
      <c r="F501" s="148" t="s">
        <v>1271</v>
      </c>
      <c r="G501" s="148" t="s">
        <v>29</v>
      </c>
      <c r="H501" s="149">
        <v>2563</v>
      </c>
      <c r="I501" s="128" t="s">
        <v>575</v>
      </c>
      <c r="J501" s="128" t="s">
        <v>1267</v>
      </c>
      <c r="K501" s="148" t="s">
        <v>36</v>
      </c>
      <c r="L501" s="148" t="s">
        <v>37</v>
      </c>
      <c r="M501" s="128" t="s">
        <v>6711</v>
      </c>
      <c r="N501" s="148" t="s">
        <v>38</v>
      </c>
      <c r="O501" s="128" t="s">
        <v>6111</v>
      </c>
      <c r="P501" s="128"/>
      <c r="Q501" s="24" t="s">
        <v>6122</v>
      </c>
      <c r="R501" s="128" t="s">
        <v>1269</v>
      </c>
    </row>
    <row r="502" spans="1:18">
      <c r="A502" s="160" t="s">
        <v>4479</v>
      </c>
      <c r="B502" s="160" t="s">
        <v>4509</v>
      </c>
      <c r="C502" s="160" t="s">
        <v>6706</v>
      </c>
      <c r="D502" s="24" t="s">
        <v>1264</v>
      </c>
      <c r="E502" s="147" t="str">
        <f t="shared" si="14"/>
        <v>ก่อสร้างเขื่อนป้องกันตลิ่งเพื่อเพิ่มประสิทธิภาพทางเรือเดิน ในแม่น้ำป่าสัก ระยะ 2 ตอนที่ 3 จ.พระนครศรีอยุธยา</v>
      </c>
      <c r="F502" s="148" t="s">
        <v>1265</v>
      </c>
      <c r="G502" s="148" t="s">
        <v>29</v>
      </c>
      <c r="H502" s="149">
        <v>2563</v>
      </c>
      <c r="I502" s="128" t="s">
        <v>575</v>
      </c>
      <c r="J502" s="128" t="s">
        <v>1267</v>
      </c>
      <c r="K502" s="148" t="s">
        <v>36</v>
      </c>
      <c r="L502" s="148" t="s">
        <v>37</v>
      </c>
      <c r="M502" s="128" t="s">
        <v>6711</v>
      </c>
      <c r="N502" s="148" t="s">
        <v>38</v>
      </c>
      <c r="O502" s="128" t="s">
        <v>6111</v>
      </c>
      <c r="P502" s="128"/>
      <c r="Q502" s="24" t="s">
        <v>6123</v>
      </c>
      <c r="R502" s="128" t="s">
        <v>1269</v>
      </c>
    </row>
    <row r="503" spans="1:18">
      <c r="A503" s="160" t="s">
        <v>4479</v>
      </c>
      <c r="B503" s="160" t="s">
        <v>4509</v>
      </c>
      <c r="C503" s="160" t="s">
        <v>6706</v>
      </c>
      <c r="D503" s="24" t="s">
        <v>1698</v>
      </c>
      <c r="E503" s="147" t="str">
        <f t="shared" si="14"/>
        <v>โครงการพัฒนาขีดความสามารถทางการสอบเทียบผลกระทบสัญญาณรบกวน (Noise) ความถี่สูงต่อสมรรถนะการสื่อสาร/และการสื่อสารของรถยนต์ในอนาคต</v>
      </c>
      <c r="F503" s="148" t="s">
        <v>1346</v>
      </c>
      <c r="G503" s="148" t="s">
        <v>29</v>
      </c>
      <c r="H503" s="128">
        <v>2563</v>
      </c>
      <c r="I503" s="128" t="s">
        <v>582</v>
      </c>
      <c r="J503" s="128" t="s">
        <v>245</v>
      </c>
      <c r="K503" s="148" t="s">
        <v>779</v>
      </c>
      <c r="L503" s="148" t="s">
        <v>3704</v>
      </c>
      <c r="M503" s="128" t="s">
        <v>6732</v>
      </c>
      <c r="N503" s="148" t="s">
        <v>528</v>
      </c>
      <c r="O503" s="128" t="s">
        <v>6111</v>
      </c>
      <c r="P503" s="128"/>
      <c r="Q503" s="24" t="s">
        <v>6422</v>
      </c>
      <c r="R503" s="128" t="s">
        <v>1269</v>
      </c>
    </row>
    <row r="504" spans="1:18">
      <c r="A504" s="160" t="s">
        <v>4479</v>
      </c>
      <c r="B504" s="160" t="s">
        <v>4509</v>
      </c>
      <c r="C504" s="160" t="s">
        <v>6706</v>
      </c>
      <c r="D504" s="24" t="s">
        <v>305</v>
      </c>
      <c r="E504" s="151" t="s">
        <v>306</v>
      </c>
      <c r="F504" s="148" t="s">
        <v>306</v>
      </c>
      <c r="G504" s="148" t="s">
        <v>307</v>
      </c>
      <c r="H504" s="128">
        <v>2563</v>
      </c>
      <c r="I504" s="128" t="s">
        <v>309</v>
      </c>
      <c r="J504" s="128" t="s">
        <v>231</v>
      </c>
      <c r="K504" s="148" t="s">
        <v>246</v>
      </c>
      <c r="L504" s="148" t="s">
        <v>37</v>
      </c>
      <c r="M504" s="128" t="s">
        <v>6711</v>
      </c>
      <c r="N504" s="148" t="s">
        <v>38</v>
      </c>
      <c r="O504" s="128"/>
      <c r="P504" s="128"/>
      <c r="Q504" s="24"/>
      <c r="R504" s="128" t="s">
        <v>2097</v>
      </c>
    </row>
    <row r="505" spans="1:18">
      <c r="A505" s="160" t="s">
        <v>4479</v>
      </c>
      <c r="B505" s="160" t="s">
        <v>4509</v>
      </c>
      <c r="C505" s="160" t="s">
        <v>6706</v>
      </c>
      <c r="D505" s="24" t="s">
        <v>570</v>
      </c>
      <c r="E505" s="151" t="s">
        <v>535</v>
      </c>
      <c r="F505" s="148" t="s">
        <v>535</v>
      </c>
      <c r="G505" s="148" t="s">
        <v>29</v>
      </c>
      <c r="H505" s="128">
        <v>2563</v>
      </c>
      <c r="I505" s="128" t="s">
        <v>309</v>
      </c>
      <c r="J505" s="128" t="s">
        <v>231</v>
      </c>
      <c r="K505" s="148" t="s">
        <v>533</v>
      </c>
      <c r="L505" s="148" t="s">
        <v>327</v>
      </c>
      <c r="M505" s="128" t="s">
        <v>6709</v>
      </c>
      <c r="N505" s="148" t="s">
        <v>38</v>
      </c>
      <c r="O505" s="128"/>
      <c r="P505" s="128"/>
      <c r="Q505" s="24"/>
      <c r="R505" s="128" t="s">
        <v>2097</v>
      </c>
    </row>
    <row r="506" spans="1:18">
      <c r="A506" s="160" t="s">
        <v>4479</v>
      </c>
      <c r="B506" s="160" t="s">
        <v>4509</v>
      </c>
      <c r="C506" s="160" t="s">
        <v>6706</v>
      </c>
      <c r="D506" s="24" t="s">
        <v>572</v>
      </c>
      <c r="E506" s="151" t="s">
        <v>573</v>
      </c>
      <c r="F506" s="148" t="s">
        <v>573</v>
      </c>
      <c r="G506" s="148" t="s">
        <v>29</v>
      </c>
      <c r="H506" s="128">
        <v>2563</v>
      </c>
      <c r="I506" s="128" t="s">
        <v>309</v>
      </c>
      <c r="J506" s="128" t="s">
        <v>575</v>
      </c>
      <c r="K506" s="148" t="s">
        <v>36</v>
      </c>
      <c r="L506" s="148" t="s">
        <v>37</v>
      </c>
      <c r="M506" s="128" t="s">
        <v>6711</v>
      </c>
      <c r="N506" s="148" t="s">
        <v>38</v>
      </c>
      <c r="O506" s="128"/>
      <c r="P506" s="128"/>
      <c r="Q506" s="24"/>
      <c r="R506" s="128" t="s">
        <v>2097</v>
      </c>
    </row>
    <row r="507" spans="1:18">
      <c r="A507" s="160" t="s">
        <v>4479</v>
      </c>
      <c r="B507" s="160" t="s">
        <v>4509</v>
      </c>
      <c r="C507" s="160" t="s">
        <v>6706</v>
      </c>
      <c r="D507" s="24" t="s">
        <v>576</v>
      </c>
      <c r="E507" s="151" t="s">
        <v>577</v>
      </c>
      <c r="F507" s="148" t="s">
        <v>577</v>
      </c>
      <c r="G507" s="148" t="s">
        <v>29</v>
      </c>
      <c r="H507" s="128">
        <v>2563</v>
      </c>
      <c r="I507" s="128" t="s">
        <v>309</v>
      </c>
      <c r="J507" s="128" t="s">
        <v>184</v>
      </c>
      <c r="K507" s="148" t="s">
        <v>36</v>
      </c>
      <c r="L507" s="148" t="s">
        <v>37</v>
      </c>
      <c r="M507" s="128" t="s">
        <v>6711</v>
      </c>
      <c r="N507" s="148" t="s">
        <v>38</v>
      </c>
      <c r="O507" s="128"/>
      <c r="P507" s="128"/>
      <c r="Q507" s="24"/>
      <c r="R507" s="128" t="s">
        <v>2097</v>
      </c>
    </row>
    <row r="508" spans="1:18">
      <c r="A508" s="160" t="s">
        <v>4479</v>
      </c>
      <c r="B508" s="160" t="s">
        <v>4509</v>
      </c>
      <c r="C508" s="160" t="s">
        <v>6706</v>
      </c>
      <c r="D508" s="24" t="s">
        <v>579</v>
      </c>
      <c r="E508" s="151" t="s">
        <v>580</v>
      </c>
      <c r="F508" s="148" t="s">
        <v>580</v>
      </c>
      <c r="G508" s="148" t="s">
        <v>29</v>
      </c>
      <c r="H508" s="128">
        <v>2563</v>
      </c>
      <c r="I508" s="128" t="s">
        <v>309</v>
      </c>
      <c r="J508" s="128" t="s">
        <v>582</v>
      </c>
      <c r="K508" s="148" t="s">
        <v>36</v>
      </c>
      <c r="L508" s="148" t="s">
        <v>37</v>
      </c>
      <c r="M508" s="128" t="s">
        <v>6711</v>
      </c>
      <c r="N508" s="148" t="s">
        <v>38</v>
      </c>
      <c r="O508" s="128"/>
      <c r="P508" s="128"/>
      <c r="Q508" s="24"/>
      <c r="R508" s="128" t="s">
        <v>2097</v>
      </c>
    </row>
    <row r="509" spans="1:18">
      <c r="A509" s="160" t="s">
        <v>4479</v>
      </c>
      <c r="B509" s="160" t="s">
        <v>4509</v>
      </c>
      <c r="C509" s="160" t="s">
        <v>6706</v>
      </c>
      <c r="D509" s="24" t="s">
        <v>583</v>
      </c>
      <c r="E509" s="151" t="s">
        <v>584</v>
      </c>
      <c r="F509" s="148" t="s">
        <v>584</v>
      </c>
      <c r="G509" s="148" t="s">
        <v>29</v>
      </c>
      <c r="H509" s="128">
        <v>2563</v>
      </c>
      <c r="I509" s="128" t="s">
        <v>309</v>
      </c>
      <c r="J509" s="128" t="s">
        <v>575</v>
      </c>
      <c r="K509" s="148" t="s">
        <v>36</v>
      </c>
      <c r="L509" s="148" t="s">
        <v>37</v>
      </c>
      <c r="M509" s="128" t="s">
        <v>6711</v>
      </c>
      <c r="N509" s="148" t="s">
        <v>38</v>
      </c>
      <c r="O509" s="128"/>
      <c r="P509" s="128"/>
      <c r="Q509" s="24"/>
      <c r="R509" s="128" t="s">
        <v>2097</v>
      </c>
    </row>
    <row r="510" spans="1:18">
      <c r="A510" s="160" t="s">
        <v>4479</v>
      </c>
      <c r="B510" s="160" t="s">
        <v>4509</v>
      </c>
      <c r="C510" s="160" t="s">
        <v>6706</v>
      </c>
      <c r="D510" s="24" t="s">
        <v>586</v>
      </c>
      <c r="E510" s="151" t="s">
        <v>531</v>
      </c>
      <c r="F510" s="148" t="s">
        <v>531</v>
      </c>
      <c r="G510" s="148" t="s">
        <v>29</v>
      </c>
      <c r="H510" s="128">
        <v>2563</v>
      </c>
      <c r="I510" s="128" t="s">
        <v>309</v>
      </c>
      <c r="J510" s="128" t="s">
        <v>231</v>
      </c>
      <c r="K510" s="148" t="s">
        <v>533</v>
      </c>
      <c r="L510" s="148" t="s">
        <v>327</v>
      </c>
      <c r="M510" s="128" t="s">
        <v>6709</v>
      </c>
      <c r="N510" s="148" t="s">
        <v>38</v>
      </c>
      <c r="O510" s="128"/>
      <c r="P510" s="128"/>
      <c r="Q510" s="24"/>
      <c r="R510" s="128" t="s">
        <v>2097</v>
      </c>
    </row>
    <row r="511" spans="1:18">
      <c r="A511" s="160" t="s">
        <v>4479</v>
      </c>
      <c r="B511" s="160" t="s">
        <v>4509</v>
      </c>
      <c r="C511" s="160" t="s">
        <v>6706</v>
      </c>
      <c r="D511" s="24" t="s">
        <v>588</v>
      </c>
      <c r="E511" s="151" t="s">
        <v>589</v>
      </c>
      <c r="F511" s="148" t="s">
        <v>589</v>
      </c>
      <c r="G511" s="148" t="s">
        <v>29</v>
      </c>
      <c r="H511" s="128">
        <v>2563</v>
      </c>
      <c r="I511" s="128" t="s">
        <v>309</v>
      </c>
      <c r="J511" s="128" t="s">
        <v>231</v>
      </c>
      <c r="K511" s="148" t="s">
        <v>533</v>
      </c>
      <c r="L511" s="148" t="s">
        <v>327</v>
      </c>
      <c r="M511" s="128" t="s">
        <v>6709</v>
      </c>
      <c r="N511" s="148" t="s">
        <v>38</v>
      </c>
      <c r="O511" s="128"/>
      <c r="P511" s="128"/>
      <c r="Q511" s="24"/>
      <c r="R511" s="128" t="s">
        <v>2097</v>
      </c>
    </row>
    <row r="512" spans="1:18">
      <c r="A512" s="160" t="s">
        <v>4479</v>
      </c>
      <c r="B512" s="160" t="s">
        <v>4509</v>
      </c>
      <c r="C512" s="160" t="s">
        <v>6706</v>
      </c>
      <c r="D512" s="24" t="s">
        <v>591</v>
      </c>
      <c r="E512" s="151" t="s">
        <v>592</v>
      </c>
      <c r="F512" s="148" t="s">
        <v>592</v>
      </c>
      <c r="G512" s="148" t="s">
        <v>29</v>
      </c>
      <c r="H512" s="128">
        <v>2563</v>
      </c>
      <c r="I512" s="128" t="s">
        <v>309</v>
      </c>
      <c r="J512" s="128" t="s">
        <v>582</v>
      </c>
      <c r="K512" s="148" t="s">
        <v>36</v>
      </c>
      <c r="L512" s="148" t="s">
        <v>37</v>
      </c>
      <c r="M512" s="128" t="s">
        <v>6711</v>
      </c>
      <c r="N512" s="148" t="s">
        <v>38</v>
      </c>
      <c r="O512" s="128"/>
      <c r="P512" s="128"/>
      <c r="Q512" s="24"/>
      <c r="R512" s="128" t="s">
        <v>2097</v>
      </c>
    </row>
    <row r="513" spans="1:18">
      <c r="A513" s="160" t="s">
        <v>4479</v>
      </c>
      <c r="B513" s="160" t="s">
        <v>4509</v>
      </c>
      <c r="C513" s="160" t="s">
        <v>6706</v>
      </c>
      <c r="D513" s="24" t="s">
        <v>594</v>
      </c>
      <c r="E513" s="151" t="s">
        <v>595</v>
      </c>
      <c r="F513" s="148" t="s">
        <v>595</v>
      </c>
      <c r="G513" s="148" t="s">
        <v>29</v>
      </c>
      <c r="H513" s="128">
        <v>2563</v>
      </c>
      <c r="I513" s="128" t="s">
        <v>309</v>
      </c>
      <c r="J513" s="128" t="s">
        <v>597</v>
      </c>
      <c r="K513" s="148" t="s">
        <v>36</v>
      </c>
      <c r="L513" s="148" t="s">
        <v>37</v>
      </c>
      <c r="M513" s="128" t="s">
        <v>6711</v>
      </c>
      <c r="N513" s="148" t="s">
        <v>38</v>
      </c>
      <c r="O513" s="128"/>
      <c r="P513" s="128"/>
      <c r="Q513" s="24"/>
      <c r="R513" s="128" t="s">
        <v>2097</v>
      </c>
    </row>
    <row r="514" spans="1:18">
      <c r="A514" s="160" t="s">
        <v>4479</v>
      </c>
      <c r="B514" s="160" t="s">
        <v>4509</v>
      </c>
      <c r="C514" s="160" t="s">
        <v>6706</v>
      </c>
      <c r="D514" s="24" t="s">
        <v>601</v>
      </c>
      <c r="E514" s="151" t="s">
        <v>538</v>
      </c>
      <c r="F514" s="148" t="s">
        <v>538</v>
      </c>
      <c r="G514" s="148" t="s">
        <v>29</v>
      </c>
      <c r="H514" s="128">
        <v>2563</v>
      </c>
      <c r="I514" s="128" t="s">
        <v>309</v>
      </c>
      <c r="J514" s="128" t="s">
        <v>231</v>
      </c>
      <c r="K514" s="148" t="s">
        <v>533</v>
      </c>
      <c r="L514" s="148" t="s">
        <v>327</v>
      </c>
      <c r="M514" s="128" t="s">
        <v>6709</v>
      </c>
      <c r="N514" s="148" t="s">
        <v>38</v>
      </c>
      <c r="O514" s="128"/>
      <c r="P514" s="128"/>
      <c r="Q514" s="24"/>
      <c r="R514" s="128" t="s">
        <v>2097</v>
      </c>
    </row>
    <row r="515" spans="1:18">
      <c r="A515" s="160" t="s">
        <v>4479</v>
      </c>
      <c r="B515" s="160" t="s">
        <v>4509</v>
      </c>
      <c r="C515" s="160" t="s">
        <v>6706</v>
      </c>
      <c r="D515" s="24" t="s">
        <v>603</v>
      </c>
      <c r="E515" s="151" t="s">
        <v>604</v>
      </c>
      <c r="F515" s="148" t="s">
        <v>604</v>
      </c>
      <c r="G515" s="148" t="s">
        <v>29</v>
      </c>
      <c r="H515" s="128">
        <v>2563</v>
      </c>
      <c r="I515" s="128" t="s">
        <v>309</v>
      </c>
      <c r="J515" s="128" t="s">
        <v>184</v>
      </c>
      <c r="K515" s="148" t="s">
        <v>36</v>
      </c>
      <c r="L515" s="148" t="s">
        <v>37</v>
      </c>
      <c r="M515" s="128" t="s">
        <v>6711</v>
      </c>
      <c r="N515" s="148" t="s">
        <v>38</v>
      </c>
      <c r="O515" s="128"/>
      <c r="P515" s="128"/>
      <c r="Q515" s="24"/>
      <c r="R515" s="128" t="s">
        <v>2097</v>
      </c>
    </row>
    <row r="516" spans="1:18">
      <c r="A516" s="160" t="s">
        <v>4479</v>
      </c>
      <c r="B516" s="160" t="s">
        <v>4509</v>
      </c>
      <c r="C516" s="160" t="s">
        <v>6706</v>
      </c>
      <c r="D516" s="24" t="s">
        <v>606</v>
      </c>
      <c r="E516" s="151" t="s">
        <v>607</v>
      </c>
      <c r="F516" s="148" t="s">
        <v>607</v>
      </c>
      <c r="G516" s="148" t="s">
        <v>29</v>
      </c>
      <c r="H516" s="128">
        <v>2563</v>
      </c>
      <c r="I516" s="128" t="s">
        <v>309</v>
      </c>
      <c r="J516" s="128" t="s">
        <v>184</v>
      </c>
      <c r="K516" s="148" t="s">
        <v>36</v>
      </c>
      <c r="L516" s="148" t="s">
        <v>37</v>
      </c>
      <c r="M516" s="128" t="s">
        <v>6711</v>
      </c>
      <c r="N516" s="148" t="s">
        <v>38</v>
      </c>
      <c r="O516" s="128"/>
      <c r="P516" s="128"/>
      <c r="Q516" s="24"/>
      <c r="R516" s="128" t="s">
        <v>2097</v>
      </c>
    </row>
    <row r="517" spans="1:18">
      <c r="A517" s="160" t="s">
        <v>4479</v>
      </c>
      <c r="B517" s="160" t="s">
        <v>4509</v>
      </c>
      <c r="C517" s="160" t="s">
        <v>6706</v>
      </c>
      <c r="D517" s="24" t="s">
        <v>609</v>
      </c>
      <c r="E517" s="151" t="s">
        <v>610</v>
      </c>
      <c r="F517" s="148" t="s">
        <v>610</v>
      </c>
      <c r="G517" s="148" t="s">
        <v>29</v>
      </c>
      <c r="H517" s="128">
        <v>2563</v>
      </c>
      <c r="I517" s="128" t="s">
        <v>309</v>
      </c>
      <c r="J517" s="128" t="s">
        <v>582</v>
      </c>
      <c r="K517" s="148" t="s">
        <v>36</v>
      </c>
      <c r="L517" s="148" t="s">
        <v>37</v>
      </c>
      <c r="M517" s="128" t="s">
        <v>6711</v>
      </c>
      <c r="N517" s="148" t="s">
        <v>38</v>
      </c>
      <c r="O517" s="128"/>
      <c r="P517" s="128"/>
      <c r="Q517" s="24"/>
      <c r="R517" s="128" t="s">
        <v>2097</v>
      </c>
    </row>
    <row r="518" spans="1:18">
      <c r="A518" s="160" t="s">
        <v>4479</v>
      </c>
      <c r="B518" s="160" t="s">
        <v>4509</v>
      </c>
      <c r="C518" s="160" t="s">
        <v>6706</v>
      </c>
      <c r="D518" s="24" t="s">
        <v>612</v>
      </c>
      <c r="E518" s="151" t="s">
        <v>613</v>
      </c>
      <c r="F518" s="148" t="s">
        <v>613</v>
      </c>
      <c r="G518" s="148" t="s">
        <v>29</v>
      </c>
      <c r="H518" s="128">
        <v>2563</v>
      </c>
      <c r="I518" s="128" t="s">
        <v>309</v>
      </c>
      <c r="J518" s="128" t="s">
        <v>615</v>
      </c>
      <c r="K518" s="148" t="s">
        <v>36</v>
      </c>
      <c r="L518" s="148" t="s">
        <v>37</v>
      </c>
      <c r="M518" s="128" t="s">
        <v>6711</v>
      </c>
      <c r="N518" s="148" t="s">
        <v>38</v>
      </c>
      <c r="O518" s="128"/>
      <c r="P518" s="128"/>
      <c r="Q518" s="24"/>
      <c r="R518" s="128" t="s">
        <v>2097</v>
      </c>
    </row>
    <row r="519" spans="1:18">
      <c r="A519" s="160" t="s">
        <v>4479</v>
      </c>
      <c r="B519" s="160" t="s">
        <v>4509</v>
      </c>
      <c r="C519" s="160" t="s">
        <v>6706</v>
      </c>
      <c r="D519" s="24" t="s">
        <v>616</v>
      </c>
      <c r="E519" s="151" t="s">
        <v>617</v>
      </c>
      <c r="F519" s="148" t="s">
        <v>617</v>
      </c>
      <c r="G519" s="148" t="s">
        <v>29</v>
      </c>
      <c r="H519" s="128">
        <v>2563</v>
      </c>
      <c r="I519" s="128" t="s">
        <v>309</v>
      </c>
      <c r="J519" s="128" t="s">
        <v>615</v>
      </c>
      <c r="K519" s="148" t="s">
        <v>36</v>
      </c>
      <c r="L519" s="148" t="s">
        <v>37</v>
      </c>
      <c r="M519" s="128" t="s">
        <v>6711</v>
      </c>
      <c r="N519" s="148" t="s">
        <v>38</v>
      </c>
      <c r="O519" s="128"/>
      <c r="P519" s="128"/>
      <c r="Q519" s="24"/>
      <c r="R519" s="128" t="s">
        <v>2097</v>
      </c>
    </row>
    <row r="520" spans="1:18">
      <c r="A520" s="160" t="s">
        <v>4479</v>
      </c>
      <c r="B520" s="160" t="s">
        <v>4509</v>
      </c>
      <c r="C520" s="160" t="s">
        <v>6706</v>
      </c>
      <c r="D520" s="24" t="s">
        <v>619</v>
      </c>
      <c r="E520" s="151" t="s">
        <v>620</v>
      </c>
      <c r="F520" s="148" t="s">
        <v>620</v>
      </c>
      <c r="G520" s="148" t="s">
        <v>29</v>
      </c>
      <c r="H520" s="128">
        <v>2563</v>
      </c>
      <c r="I520" s="128" t="s">
        <v>309</v>
      </c>
      <c r="J520" s="128" t="s">
        <v>615</v>
      </c>
      <c r="K520" s="148" t="s">
        <v>36</v>
      </c>
      <c r="L520" s="148" t="s">
        <v>37</v>
      </c>
      <c r="M520" s="128" t="s">
        <v>6711</v>
      </c>
      <c r="N520" s="148" t="s">
        <v>38</v>
      </c>
      <c r="O520" s="128"/>
      <c r="P520" s="128"/>
      <c r="Q520" s="24"/>
      <c r="R520" s="128" t="s">
        <v>2097</v>
      </c>
    </row>
    <row r="521" spans="1:18">
      <c r="A521" s="160" t="s">
        <v>4479</v>
      </c>
      <c r="B521" s="160" t="s">
        <v>4509</v>
      </c>
      <c r="C521" s="160" t="s">
        <v>6706</v>
      </c>
      <c r="D521" s="24" t="s">
        <v>622</v>
      </c>
      <c r="E521" s="151" t="s">
        <v>623</v>
      </c>
      <c r="F521" s="148" t="s">
        <v>623</v>
      </c>
      <c r="G521" s="148" t="s">
        <v>29</v>
      </c>
      <c r="H521" s="128">
        <v>2563</v>
      </c>
      <c r="I521" s="128" t="s">
        <v>309</v>
      </c>
      <c r="J521" s="128" t="s">
        <v>575</v>
      </c>
      <c r="K521" s="148" t="s">
        <v>36</v>
      </c>
      <c r="L521" s="148" t="s">
        <v>37</v>
      </c>
      <c r="M521" s="128" t="s">
        <v>6711</v>
      </c>
      <c r="N521" s="148" t="s">
        <v>38</v>
      </c>
      <c r="O521" s="128"/>
      <c r="P521" s="128"/>
      <c r="Q521" s="24"/>
      <c r="R521" s="128" t="s">
        <v>2097</v>
      </c>
    </row>
    <row r="522" spans="1:18">
      <c r="A522" s="160" t="s">
        <v>4479</v>
      </c>
      <c r="B522" s="160" t="s">
        <v>4509</v>
      </c>
      <c r="C522" s="160" t="s">
        <v>6706</v>
      </c>
      <c r="D522" s="24" t="s">
        <v>625</v>
      </c>
      <c r="E522" s="151" t="s">
        <v>3009</v>
      </c>
      <c r="F522" s="148" t="s">
        <v>626</v>
      </c>
      <c r="G522" s="148" t="s">
        <v>29</v>
      </c>
      <c r="H522" s="128">
        <v>2563</v>
      </c>
      <c r="I522" s="128" t="s">
        <v>309</v>
      </c>
      <c r="J522" s="128" t="s">
        <v>575</v>
      </c>
      <c r="K522" s="148" t="s">
        <v>36</v>
      </c>
      <c r="L522" s="148" t="s">
        <v>37</v>
      </c>
      <c r="M522" s="128" t="s">
        <v>6711</v>
      </c>
      <c r="N522" s="148" t="s">
        <v>38</v>
      </c>
      <c r="O522" s="128"/>
      <c r="P522" s="128"/>
      <c r="Q522" s="24"/>
      <c r="R522" s="128" t="s">
        <v>2097</v>
      </c>
    </row>
    <row r="523" spans="1:18">
      <c r="A523" s="160" t="s">
        <v>4479</v>
      </c>
      <c r="B523" s="160" t="s">
        <v>4509</v>
      </c>
      <c r="C523" s="160" t="s">
        <v>6706</v>
      </c>
      <c r="D523" s="24" t="s">
        <v>628</v>
      </c>
      <c r="E523" s="151" t="s">
        <v>629</v>
      </c>
      <c r="F523" s="148" t="s">
        <v>629</v>
      </c>
      <c r="G523" s="148" t="s">
        <v>29</v>
      </c>
      <c r="H523" s="128">
        <v>2563</v>
      </c>
      <c r="I523" s="128" t="s">
        <v>309</v>
      </c>
      <c r="J523" s="128" t="s">
        <v>582</v>
      </c>
      <c r="K523" s="148" t="s">
        <v>36</v>
      </c>
      <c r="L523" s="148" t="s">
        <v>37</v>
      </c>
      <c r="M523" s="128" t="s">
        <v>6711</v>
      </c>
      <c r="N523" s="148" t="s">
        <v>38</v>
      </c>
      <c r="O523" s="128"/>
      <c r="P523" s="128"/>
      <c r="Q523" s="24"/>
      <c r="R523" s="128" t="s">
        <v>2097</v>
      </c>
    </row>
    <row r="524" spans="1:18">
      <c r="A524" s="160" t="s">
        <v>4479</v>
      </c>
      <c r="B524" s="160" t="s">
        <v>4509</v>
      </c>
      <c r="C524" s="160" t="s">
        <v>6706</v>
      </c>
      <c r="D524" s="24" t="s">
        <v>631</v>
      </c>
      <c r="E524" s="151" t="s">
        <v>632</v>
      </c>
      <c r="F524" s="148" t="s">
        <v>632</v>
      </c>
      <c r="G524" s="148" t="s">
        <v>29</v>
      </c>
      <c r="H524" s="128">
        <v>2563</v>
      </c>
      <c r="I524" s="128" t="s">
        <v>309</v>
      </c>
      <c r="J524" s="128" t="s">
        <v>582</v>
      </c>
      <c r="K524" s="148" t="s">
        <v>36</v>
      </c>
      <c r="L524" s="148" t="s">
        <v>37</v>
      </c>
      <c r="M524" s="128" t="s">
        <v>6711</v>
      </c>
      <c r="N524" s="148" t="s">
        <v>38</v>
      </c>
      <c r="O524" s="128"/>
      <c r="P524" s="128"/>
      <c r="Q524" s="24"/>
      <c r="R524" s="128" t="s">
        <v>2097</v>
      </c>
    </row>
    <row r="525" spans="1:18">
      <c r="A525" s="160" t="s">
        <v>4479</v>
      </c>
      <c r="B525" s="160" t="s">
        <v>4509</v>
      </c>
      <c r="C525" s="160" t="s">
        <v>6706</v>
      </c>
      <c r="D525" s="24" t="s">
        <v>634</v>
      </c>
      <c r="E525" s="151" t="s">
        <v>635</v>
      </c>
      <c r="F525" s="148" t="s">
        <v>635</v>
      </c>
      <c r="G525" s="148" t="s">
        <v>29</v>
      </c>
      <c r="H525" s="128">
        <v>2563</v>
      </c>
      <c r="I525" s="128" t="s">
        <v>309</v>
      </c>
      <c r="J525" s="128" t="s">
        <v>582</v>
      </c>
      <c r="K525" s="148" t="s">
        <v>36</v>
      </c>
      <c r="L525" s="148" t="s">
        <v>37</v>
      </c>
      <c r="M525" s="128" t="s">
        <v>6711</v>
      </c>
      <c r="N525" s="148" t="s">
        <v>38</v>
      </c>
      <c r="O525" s="128"/>
      <c r="P525" s="128"/>
      <c r="Q525" s="24"/>
      <c r="R525" s="128" t="s">
        <v>2097</v>
      </c>
    </row>
    <row r="526" spans="1:18">
      <c r="A526" s="160" t="s">
        <v>4479</v>
      </c>
      <c r="B526" s="160" t="s">
        <v>4509</v>
      </c>
      <c r="C526" s="160" t="s">
        <v>6706</v>
      </c>
      <c r="D526" s="24" t="s">
        <v>637</v>
      </c>
      <c r="E526" s="151" t="s">
        <v>638</v>
      </c>
      <c r="F526" s="148" t="s">
        <v>638</v>
      </c>
      <c r="G526" s="148" t="s">
        <v>29</v>
      </c>
      <c r="H526" s="128">
        <v>2563</v>
      </c>
      <c r="I526" s="128" t="s">
        <v>309</v>
      </c>
      <c r="J526" s="128" t="s">
        <v>575</v>
      </c>
      <c r="K526" s="148" t="s">
        <v>36</v>
      </c>
      <c r="L526" s="148" t="s">
        <v>37</v>
      </c>
      <c r="M526" s="128" t="s">
        <v>6711</v>
      </c>
      <c r="N526" s="148" t="s">
        <v>38</v>
      </c>
      <c r="O526" s="128"/>
      <c r="P526" s="128"/>
      <c r="Q526" s="24"/>
      <c r="R526" s="128" t="s">
        <v>2097</v>
      </c>
    </row>
    <row r="527" spans="1:18">
      <c r="A527" s="160" t="s">
        <v>4479</v>
      </c>
      <c r="B527" s="160" t="s">
        <v>4509</v>
      </c>
      <c r="C527" s="160" t="s">
        <v>6706</v>
      </c>
      <c r="D527" s="24" t="s">
        <v>640</v>
      </c>
      <c r="E527" s="151" t="s">
        <v>641</v>
      </c>
      <c r="F527" s="148" t="s">
        <v>641</v>
      </c>
      <c r="G527" s="148" t="s">
        <v>29</v>
      </c>
      <c r="H527" s="128">
        <v>2563</v>
      </c>
      <c r="I527" s="128" t="s">
        <v>309</v>
      </c>
      <c r="J527" s="128" t="s">
        <v>575</v>
      </c>
      <c r="K527" s="148" t="s">
        <v>36</v>
      </c>
      <c r="L527" s="148" t="s">
        <v>37</v>
      </c>
      <c r="M527" s="128" t="s">
        <v>6711</v>
      </c>
      <c r="N527" s="148" t="s">
        <v>38</v>
      </c>
      <c r="O527" s="128"/>
      <c r="P527" s="128"/>
      <c r="Q527" s="24"/>
      <c r="R527" s="128" t="s">
        <v>2097</v>
      </c>
    </row>
    <row r="528" spans="1:18">
      <c r="A528" s="160" t="s">
        <v>4479</v>
      </c>
      <c r="B528" s="160" t="s">
        <v>4509</v>
      </c>
      <c r="C528" s="160" t="s">
        <v>6706</v>
      </c>
      <c r="D528" s="24" t="s">
        <v>643</v>
      </c>
      <c r="E528" s="151" t="s">
        <v>644</v>
      </c>
      <c r="F528" s="148" t="s">
        <v>644</v>
      </c>
      <c r="G528" s="148" t="s">
        <v>29</v>
      </c>
      <c r="H528" s="128">
        <v>2563</v>
      </c>
      <c r="I528" s="128" t="s">
        <v>309</v>
      </c>
      <c r="J528" s="128" t="s">
        <v>582</v>
      </c>
      <c r="K528" s="148" t="s">
        <v>36</v>
      </c>
      <c r="L528" s="148" t="s">
        <v>37</v>
      </c>
      <c r="M528" s="128" t="s">
        <v>6711</v>
      </c>
      <c r="N528" s="148" t="s">
        <v>38</v>
      </c>
      <c r="O528" s="128"/>
      <c r="P528" s="128"/>
      <c r="Q528" s="24"/>
      <c r="R528" s="128" t="s">
        <v>2097</v>
      </c>
    </row>
    <row r="529" spans="1:18">
      <c r="A529" s="160" t="s">
        <v>4479</v>
      </c>
      <c r="B529" s="160" t="s">
        <v>4509</v>
      </c>
      <c r="C529" s="160" t="s">
        <v>6706</v>
      </c>
      <c r="D529" s="24" t="s">
        <v>646</v>
      </c>
      <c r="E529" s="151" t="s">
        <v>647</v>
      </c>
      <c r="F529" s="148" t="s">
        <v>647</v>
      </c>
      <c r="G529" s="148" t="s">
        <v>29</v>
      </c>
      <c r="H529" s="128">
        <v>2563</v>
      </c>
      <c r="I529" s="128" t="s">
        <v>309</v>
      </c>
      <c r="J529" s="128" t="s">
        <v>649</v>
      </c>
      <c r="K529" s="148" t="s">
        <v>36</v>
      </c>
      <c r="L529" s="148" t="s">
        <v>37</v>
      </c>
      <c r="M529" s="128" t="s">
        <v>6711</v>
      </c>
      <c r="N529" s="148" t="s">
        <v>38</v>
      </c>
      <c r="O529" s="128"/>
      <c r="P529" s="128"/>
      <c r="Q529" s="24"/>
      <c r="R529" s="128" t="s">
        <v>2097</v>
      </c>
    </row>
    <row r="530" spans="1:18">
      <c r="A530" s="160" t="s">
        <v>4479</v>
      </c>
      <c r="B530" s="160" t="s">
        <v>4509</v>
      </c>
      <c r="C530" s="160" t="s">
        <v>6706</v>
      </c>
      <c r="D530" s="24" t="s">
        <v>693</v>
      </c>
      <c r="E530" s="151" t="s">
        <v>694</v>
      </c>
      <c r="F530" s="148" t="s">
        <v>694</v>
      </c>
      <c r="G530" s="148" t="s">
        <v>29</v>
      </c>
      <c r="H530" s="128">
        <v>2563</v>
      </c>
      <c r="I530" s="128" t="s">
        <v>309</v>
      </c>
      <c r="J530" s="128" t="s">
        <v>615</v>
      </c>
      <c r="K530" s="148" t="s">
        <v>36</v>
      </c>
      <c r="L530" s="148" t="s">
        <v>37</v>
      </c>
      <c r="M530" s="128" t="s">
        <v>6711</v>
      </c>
      <c r="N530" s="148" t="s">
        <v>38</v>
      </c>
      <c r="O530" s="128"/>
      <c r="P530" s="128"/>
      <c r="Q530" s="24"/>
      <c r="R530" s="128" t="s">
        <v>2097</v>
      </c>
    </row>
    <row r="531" spans="1:18">
      <c r="A531" s="160" t="s">
        <v>4479</v>
      </c>
      <c r="B531" s="160" t="s">
        <v>4509</v>
      </c>
      <c r="C531" s="160" t="s">
        <v>6706</v>
      </c>
      <c r="D531" s="24" t="s">
        <v>696</v>
      </c>
      <c r="E531" s="151" t="s">
        <v>697</v>
      </c>
      <c r="F531" s="148" t="s">
        <v>697</v>
      </c>
      <c r="G531" s="148" t="s">
        <v>29</v>
      </c>
      <c r="H531" s="128">
        <v>2563</v>
      </c>
      <c r="I531" s="128" t="s">
        <v>309</v>
      </c>
      <c r="J531" s="128" t="s">
        <v>231</v>
      </c>
      <c r="K531" s="148" t="s">
        <v>151</v>
      </c>
      <c r="L531" s="148" t="s">
        <v>327</v>
      </c>
      <c r="M531" s="128" t="s">
        <v>6709</v>
      </c>
      <c r="N531" s="148" t="s">
        <v>38</v>
      </c>
      <c r="O531" s="128"/>
      <c r="P531" s="128"/>
      <c r="Q531" s="24"/>
      <c r="R531" s="128" t="s">
        <v>2097</v>
      </c>
    </row>
    <row r="532" spans="1:18">
      <c r="A532" s="160" t="s">
        <v>4479</v>
      </c>
      <c r="B532" s="160" t="s">
        <v>4509</v>
      </c>
      <c r="C532" s="160" t="s">
        <v>6706</v>
      </c>
      <c r="D532" s="24" t="s">
        <v>699</v>
      </c>
      <c r="E532" s="151" t="s">
        <v>700</v>
      </c>
      <c r="F532" s="148" t="s">
        <v>700</v>
      </c>
      <c r="G532" s="148" t="s">
        <v>29</v>
      </c>
      <c r="H532" s="128">
        <v>2563</v>
      </c>
      <c r="I532" s="128" t="s">
        <v>309</v>
      </c>
      <c r="J532" s="128" t="s">
        <v>231</v>
      </c>
      <c r="K532" s="148" t="s">
        <v>151</v>
      </c>
      <c r="L532" s="148" t="s">
        <v>327</v>
      </c>
      <c r="M532" s="128" t="s">
        <v>6709</v>
      </c>
      <c r="N532" s="148" t="s">
        <v>38</v>
      </c>
      <c r="O532" s="128"/>
      <c r="P532" s="128"/>
      <c r="Q532" s="24"/>
      <c r="R532" s="128" t="s">
        <v>2097</v>
      </c>
    </row>
    <row r="533" spans="1:18">
      <c r="A533" s="160" t="s">
        <v>4479</v>
      </c>
      <c r="B533" s="160" t="s">
        <v>4509</v>
      </c>
      <c r="C533" s="160" t="s">
        <v>6706</v>
      </c>
      <c r="D533" s="24" t="s">
        <v>771</v>
      </c>
      <c r="E533" s="151" t="s">
        <v>772</v>
      </c>
      <c r="F533" s="148" t="s">
        <v>772</v>
      </c>
      <c r="G533" s="148" t="s">
        <v>29</v>
      </c>
      <c r="H533" s="128">
        <v>2563</v>
      </c>
      <c r="I533" s="128" t="s">
        <v>309</v>
      </c>
      <c r="J533" s="128" t="s">
        <v>231</v>
      </c>
      <c r="K533" s="148" t="s">
        <v>774</v>
      </c>
      <c r="L533" s="148" t="s">
        <v>775</v>
      </c>
      <c r="M533" s="128" t="s">
        <v>6710</v>
      </c>
      <c r="N533" s="148" t="s">
        <v>38</v>
      </c>
      <c r="O533" s="128"/>
      <c r="P533" s="128"/>
      <c r="Q533" s="24"/>
      <c r="R533" s="128" t="s">
        <v>2097</v>
      </c>
    </row>
    <row r="534" spans="1:18">
      <c r="A534" s="160" t="s">
        <v>4479</v>
      </c>
      <c r="B534" s="160" t="s">
        <v>4509</v>
      </c>
      <c r="C534" s="160" t="s">
        <v>6706</v>
      </c>
      <c r="D534" s="24" t="s">
        <v>781</v>
      </c>
      <c r="E534" s="151" t="s">
        <v>782</v>
      </c>
      <c r="F534" s="148" t="s">
        <v>782</v>
      </c>
      <c r="G534" s="148" t="s">
        <v>29</v>
      </c>
      <c r="H534" s="128">
        <v>2563</v>
      </c>
      <c r="I534" s="128" t="s">
        <v>708</v>
      </c>
      <c r="J534" s="128" t="s">
        <v>231</v>
      </c>
      <c r="K534" s="148" t="s">
        <v>784</v>
      </c>
      <c r="L534" s="148" t="s">
        <v>775</v>
      </c>
      <c r="M534" s="128" t="s">
        <v>6710</v>
      </c>
      <c r="N534" s="148" t="s">
        <v>38</v>
      </c>
      <c r="O534" s="128"/>
      <c r="P534" s="128"/>
      <c r="Q534" s="24"/>
      <c r="R534" s="128" t="s">
        <v>2097</v>
      </c>
    </row>
    <row r="535" spans="1:18">
      <c r="A535" s="160" t="s">
        <v>4479</v>
      </c>
      <c r="B535" s="160" t="s">
        <v>4509</v>
      </c>
      <c r="C535" s="160" t="s">
        <v>6706</v>
      </c>
      <c r="D535" s="24" t="s">
        <v>785</v>
      </c>
      <c r="E535" s="151" t="s">
        <v>786</v>
      </c>
      <c r="F535" s="148" t="s">
        <v>786</v>
      </c>
      <c r="G535" s="148" t="s">
        <v>29</v>
      </c>
      <c r="H535" s="128">
        <v>2563</v>
      </c>
      <c r="I535" s="128" t="s">
        <v>708</v>
      </c>
      <c r="J535" s="128" t="s">
        <v>231</v>
      </c>
      <c r="K535" s="148" t="s">
        <v>784</v>
      </c>
      <c r="L535" s="148" t="s">
        <v>775</v>
      </c>
      <c r="M535" s="128" t="s">
        <v>6710</v>
      </c>
      <c r="N535" s="148" t="s">
        <v>38</v>
      </c>
      <c r="O535" s="128"/>
      <c r="P535" s="128"/>
      <c r="Q535" s="24"/>
      <c r="R535" s="128" t="s">
        <v>2097</v>
      </c>
    </row>
    <row r="536" spans="1:18">
      <c r="A536" s="160" t="s">
        <v>4479</v>
      </c>
      <c r="B536" s="160" t="s">
        <v>4509</v>
      </c>
      <c r="C536" s="160" t="s">
        <v>6706</v>
      </c>
      <c r="D536" s="24" t="s">
        <v>788</v>
      </c>
      <c r="E536" s="151" t="s">
        <v>789</v>
      </c>
      <c r="F536" s="148" t="s">
        <v>789</v>
      </c>
      <c r="G536" s="148" t="s">
        <v>29</v>
      </c>
      <c r="H536" s="128">
        <v>2563</v>
      </c>
      <c r="I536" s="128" t="s">
        <v>708</v>
      </c>
      <c r="J536" s="128" t="s">
        <v>231</v>
      </c>
      <c r="K536" s="148" t="s">
        <v>784</v>
      </c>
      <c r="L536" s="148" t="s">
        <v>775</v>
      </c>
      <c r="M536" s="128" t="s">
        <v>6710</v>
      </c>
      <c r="N536" s="148" t="s">
        <v>38</v>
      </c>
      <c r="O536" s="128"/>
      <c r="P536" s="128"/>
      <c r="Q536" s="24"/>
      <c r="R536" s="128" t="s">
        <v>2097</v>
      </c>
    </row>
    <row r="537" spans="1:18">
      <c r="A537" s="160" t="s">
        <v>4479</v>
      </c>
      <c r="B537" s="160" t="s">
        <v>4509</v>
      </c>
      <c r="C537" s="160" t="s">
        <v>6706</v>
      </c>
      <c r="D537" s="24" t="s">
        <v>791</v>
      </c>
      <c r="E537" s="151" t="s">
        <v>792</v>
      </c>
      <c r="F537" s="148" t="s">
        <v>792</v>
      </c>
      <c r="G537" s="148" t="s">
        <v>29</v>
      </c>
      <c r="H537" s="128">
        <v>2563</v>
      </c>
      <c r="I537" s="128" t="s">
        <v>708</v>
      </c>
      <c r="J537" s="128" t="s">
        <v>231</v>
      </c>
      <c r="K537" s="148" t="s">
        <v>784</v>
      </c>
      <c r="L537" s="148" t="s">
        <v>775</v>
      </c>
      <c r="M537" s="128" t="s">
        <v>6710</v>
      </c>
      <c r="N537" s="148" t="s">
        <v>38</v>
      </c>
      <c r="O537" s="128"/>
      <c r="P537" s="128"/>
      <c r="Q537" s="24"/>
      <c r="R537" s="128" t="s">
        <v>2097</v>
      </c>
    </row>
    <row r="538" spans="1:18">
      <c r="A538" s="160" t="s">
        <v>4479</v>
      </c>
      <c r="B538" s="160" t="s">
        <v>4509</v>
      </c>
      <c r="C538" s="160" t="s">
        <v>6706</v>
      </c>
      <c r="D538" s="24" t="s">
        <v>794</v>
      </c>
      <c r="E538" s="151" t="s">
        <v>795</v>
      </c>
      <c r="F538" s="148" t="s">
        <v>795</v>
      </c>
      <c r="G538" s="148" t="s">
        <v>29</v>
      </c>
      <c r="H538" s="128">
        <v>2563</v>
      </c>
      <c r="I538" s="128" t="s">
        <v>708</v>
      </c>
      <c r="J538" s="128" t="s">
        <v>231</v>
      </c>
      <c r="K538" s="148" t="s">
        <v>784</v>
      </c>
      <c r="L538" s="148" t="s">
        <v>775</v>
      </c>
      <c r="M538" s="128" t="s">
        <v>6710</v>
      </c>
      <c r="N538" s="148" t="s">
        <v>38</v>
      </c>
      <c r="O538" s="128"/>
      <c r="P538" s="128"/>
      <c r="Q538" s="24"/>
      <c r="R538" s="128" t="s">
        <v>2097</v>
      </c>
    </row>
    <row r="539" spans="1:18">
      <c r="A539" s="160" t="s">
        <v>4479</v>
      </c>
      <c r="B539" s="160" t="s">
        <v>4509</v>
      </c>
      <c r="C539" s="160" t="s">
        <v>6706</v>
      </c>
      <c r="D539" s="24" t="s">
        <v>798</v>
      </c>
      <c r="E539" s="151" t="s">
        <v>799</v>
      </c>
      <c r="F539" s="148" t="s">
        <v>799</v>
      </c>
      <c r="G539" s="148" t="s">
        <v>29</v>
      </c>
      <c r="H539" s="128">
        <v>2563</v>
      </c>
      <c r="I539" s="128" t="s">
        <v>171</v>
      </c>
      <c r="J539" s="128" t="s">
        <v>801</v>
      </c>
      <c r="K539" s="148" t="s">
        <v>802</v>
      </c>
      <c r="L539" s="148" t="s">
        <v>769</v>
      </c>
      <c r="M539" s="128" t="s">
        <v>6718</v>
      </c>
      <c r="N539" s="148" t="s">
        <v>38</v>
      </c>
      <c r="O539" s="128"/>
      <c r="P539" s="128"/>
      <c r="Q539" s="24"/>
      <c r="R539" s="128" t="s">
        <v>2097</v>
      </c>
    </row>
    <row r="540" spans="1:18">
      <c r="A540" s="160" t="s">
        <v>4479</v>
      </c>
      <c r="B540" s="160" t="s">
        <v>4509</v>
      </c>
      <c r="C540" s="160" t="s">
        <v>6706</v>
      </c>
      <c r="D540" s="24" t="s">
        <v>803</v>
      </c>
      <c r="E540" s="151" t="s">
        <v>804</v>
      </c>
      <c r="F540" s="148" t="s">
        <v>804</v>
      </c>
      <c r="G540" s="148" t="s">
        <v>29</v>
      </c>
      <c r="H540" s="128">
        <v>2563</v>
      </c>
      <c r="I540" s="128" t="s">
        <v>708</v>
      </c>
      <c r="J540" s="128" t="s">
        <v>231</v>
      </c>
      <c r="K540" s="148" t="s">
        <v>784</v>
      </c>
      <c r="L540" s="148" t="s">
        <v>775</v>
      </c>
      <c r="M540" s="128" t="s">
        <v>6710</v>
      </c>
      <c r="N540" s="148" t="s">
        <v>38</v>
      </c>
      <c r="O540" s="128"/>
      <c r="P540" s="128"/>
      <c r="Q540" s="24"/>
      <c r="R540" s="128" t="s">
        <v>2097</v>
      </c>
    </row>
    <row r="541" spans="1:18">
      <c r="A541" s="160" t="s">
        <v>4479</v>
      </c>
      <c r="B541" s="160" t="s">
        <v>4509</v>
      </c>
      <c r="C541" s="160" t="s">
        <v>6706</v>
      </c>
      <c r="D541" s="24" t="s">
        <v>807</v>
      </c>
      <c r="E541" s="151" t="s">
        <v>808</v>
      </c>
      <c r="F541" s="148" t="s">
        <v>808</v>
      </c>
      <c r="G541" s="148" t="s">
        <v>29</v>
      </c>
      <c r="H541" s="128">
        <v>2563</v>
      </c>
      <c r="I541" s="128" t="s">
        <v>309</v>
      </c>
      <c r="J541" s="128" t="s">
        <v>231</v>
      </c>
      <c r="K541" s="148" t="s">
        <v>810</v>
      </c>
      <c r="L541" s="148" t="s">
        <v>775</v>
      </c>
      <c r="M541" s="128" t="s">
        <v>6710</v>
      </c>
      <c r="N541" s="148" t="s">
        <v>38</v>
      </c>
      <c r="O541" s="128"/>
      <c r="P541" s="128"/>
      <c r="Q541" s="24"/>
      <c r="R541" s="128" t="s">
        <v>2097</v>
      </c>
    </row>
    <row r="542" spans="1:18">
      <c r="A542" s="160" t="s">
        <v>4479</v>
      </c>
      <c r="B542" s="160" t="s">
        <v>4509</v>
      </c>
      <c r="C542" s="160" t="s">
        <v>6706</v>
      </c>
      <c r="D542" s="24" t="s">
        <v>812</v>
      </c>
      <c r="E542" s="151" t="s">
        <v>813</v>
      </c>
      <c r="F542" s="148" t="s">
        <v>813</v>
      </c>
      <c r="G542" s="148" t="s">
        <v>29</v>
      </c>
      <c r="H542" s="128">
        <v>2563</v>
      </c>
      <c r="I542" s="128" t="s">
        <v>309</v>
      </c>
      <c r="J542" s="128" t="s">
        <v>231</v>
      </c>
      <c r="K542" s="148" t="s">
        <v>815</v>
      </c>
      <c r="L542" s="148" t="s">
        <v>816</v>
      </c>
      <c r="M542" s="128" t="s">
        <v>6737</v>
      </c>
      <c r="N542" s="148" t="s">
        <v>556</v>
      </c>
      <c r="O542" s="128"/>
      <c r="P542" s="128"/>
      <c r="Q542" s="24"/>
      <c r="R542" s="128" t="s">
        <v>2097</v>
      </c>
    </row>
    <row r="543" spans="1:18">
      <c r="A543" s="160" t="s">
        <v>4479</v>
      </c>
      <c r="B543" s="160" t="s">
        <v>4509</v>
      </c>
      <c r="C543" s="160" t="s">
        <v>6706</v>
      </c>
      <c r="D543" s="24" t="s">
        <v>818</v>
      </c>
      <c r="E543" s="151" t="s">
        <v>3014</v>
      </c>
      <c r="F543" s="148" t="s">
        <v>819</v>
      </c>
      <c r="G543" s="148" t="s">
        <v>29</v>
      </c>
      <c r="H543" s="128">
        <v>2563</v>
      </c>
      <c r="I543" s="128" t="s">
        <v>708</v>
      </c>
      <c r="J543" s="128" t="s">
        <v>231</v>
      </c>
      <c r="K543" s="148" t="s">
        <v>821</v>
      </c>
      <c r="L543" s="148" t="s">
        <v>775</v>
      </c>
      <c r="M543" s="128" t="s">
        <v>6710</v>
      </c>
      <c r="N543" s="148" t="s">
        <v>38</v>
      </c>
      <c r="O543" s="128"/>
      <c r="P543" s="128"/>
      <c r="Q543" s="24"/>
      <c r="R543" s="128" t="s">
        <v>2097</v>
      </c>
    </row>
    <row r="544" spans="1:18">
      <c r="A544" s="160" t="s">
        <v>4479</v>
      </c>
      <c r="B544" s="160" t="s">
        <v>4509</v>
      </c>
      <c r="C544" s="160" t="s">
        <v>6706</v>
      </c>
      <c r="D544" s="24" t="s">
        <v>822</v>
      </c>
      <c r="E544" s="151" t="s">
        <v>3015</v>
      </c>
      <c r="F544" s="148" t="s">
        <v>823</v>
      </c>
      <c r="G544" s="148" t="s">
        <v>29</v>
      </c>
      <c r="H544" s="128">
        <v>2563</v>
      </c>
      <c r="I544" s="128" t="s">
        <v>825</v>
      </c>
      <c r="J544" s="128" t="s">
        <v>231</v>
      </c>
      <c r="K544" s="148" t="s">
        <v>821</v>
      </c>
      <c r="L544" s="148" t="s">
        <v>775</v>
      </c>
      <c r="M544" s="128" t="s">
        <v>6710</v>
      </c>
      <c r="N544" s="148" t="s">
        <v>38</v>
      </c>
      <c r="O544" s="128"/>
      <c r="P544" s="128"/>
      <c r="Q544" s="24"/>
      <c r="R544" s="128" t="s">
        <v>2097</v>
      </c>
    </row>
    <row r="545" spans="1:18">
      <c r="A545" s="160" t="s">
        <v>4479</v>
      </c>
      <c r="B545" s="160" t="s">
        <v>4509</v>
      </c>
      <c r="C545" s="160" t="s">
        <v>6706</v>
      </c>
      <c r="D545" s="24" t="s">
        <v>826</v>
      </c>
      <c r="E545" s="151" t="s">
        <v>827</v>
      </c>
      <c r="F545" s="148" t="s">
        <v>827</v>
      </c>
      <c r="G545" s="148" t="s">
        <v>29</v>
      </c>
      <c r="H545" s="128">
        <v>2563</v>
      </c>
      <c r="I545" s="128" t="s">
        <v>708</v>
      </c>
      <c r="J545" s="128" t="s">
        <v>231</v>
      </c>
      <c r="K545" s="148" t="s">
        <v>784</v>
      </c>
      <c r="L545" s="148" t="s">
        <v>775</v>
      </c>
      <c r="M545" s="128" t="s">
        <v>6710</v>
      </c>
      <c r="N545" s="148" t="s">
        <v>38</v>
      </c>
      <c r="O545" s="128"/>
      <c r="P545" s="128"/>
      <c r="Q545" s="24"/>
      <c r="R545" s="128" t="s">
        <v>2097</v>
      </c>
    </row>
    <row r="546" spans="1:18">
      <c r="A546" s="160" t="s">
        <v>4479</v>
      </c>
      <c r="B546" s="160" t="s">
        <v>4509</v>
      </c>
      <c r="C546" s="160" t="s">
        <v>6706</v>
      </c>
      <c r="D546" s="24" t="s">
        <v>829</v>
      </c>
      <c r="E546" s="151" t="s">
        <v>3016</v>
      </c>
      <c r="F546" s="148" t="s">
        <v>830</v>
      </c>
      <c r="G546" s="148" t="s">
        <v>29</v>
      </c>
      <c r="H546" s="128">
        <v>2563</v>
      </c>
      <c r="I546" s="128" t="s">
        <v>825</v>
      </c>
      <c r="J546" s="128" t="s">
        <v>231</v>
      </c>
      <c r="K546" s="148" t="s">
        <v>821</v>
      </c>
      <c r="L546" s="148" t="s">
        <v>775</v>
      </c>
      <c r="M546" s="128" t="s">
        <v>6710</v>
      </c>
      <c r="N546" s="148" t="s">
        <v>38</v>
      </c>
      <c r="O546" s="128"/>
      <c r="P546" s="128"/>
      <c r="Q546" s="24"/>
      <c r="R546" s="128" t="s">
        <v>2097</v>
      </c>
    </row>
    <row r="547" spans="1:18">
      <c r="A547" s="160" t="s">
        <v>4479</v>
      </c>
      <c r="B547" s="160" t="s">
        <v>4509</v>
      </c>
      <c r="C547" s="160" t="s">
        <v>6706</v>
      </c>
      <c r="D547" s="24" t="s">
        <v>833</v>
      </c>
      <c r="E547" s="151" t="s">
        <v>834</v>
      </c>
      <c r="F547" s="148" t="s">
        <v>834</v>
      </c>
      <c r="G547" s="148" t="s">
        <v>29</v>
      </c>
      <c r="H547" s="128">
        <v>2563</v>
      </c>
      <c r="I547" s="128" t="s">
        <v>107</v>
      </c>
      <c r="J547" s="128" t="s">
        <v>456</v>
      </c>
      <c r="K547" s="148" t="s">
        <v>836</v>
      </c>
      <c r="L547" s="148" t="s">
        <v>327</v>
      </c>
      <c r="M547" s="128" t="s">
        <v>6709</v>
      </c>
      <c r="N547" s="148" t="s">
        <v>38</v>
      </c>
      <c r="O547" s="128"/>
      <c r="P547" s="128"/>
      <c r="Q547" s="24"/>
      <c r="R547" s="128" t="s">
        <v>2097</v>
      </c>
    </row>
    <row r="548" spans="1:18">
      <c r="A548" s="160" t="s">
        <v>4479</v>
      </c>
      <c r="B548" s="160" t="s">
        <v>4509</v>
      </c>
      <c r="C548" s="160" t="s">
        <v>6706</v>
      </c>
      <c r="D548" s="24" t="s">
        <v>837</v>
      </c>
      <c r="E548" s="151" t="s">
        <v>838</v>
      </c>
      <c r="F548" s="148" t="s">
        <v>838</v>
      </c>
      <c r="G548" s="148" t="s">
        <v>29</v>
      </c>
      <c r="H548" s="128">
        <v>2563</v>
      </c>
      <c r="I548" s="128" t="s">
        <v>309</v>
      </c>
      <c r="J548" s="128" t="s">
        <v>231</v>
      </c>
      <c r="K548" s="148" t="s">
        <v>266</v>
      </c>
      <c r="L548" s="148" t="s">
        <v>267</v>
      </c>
      <c r="M548" s="128" t="s">
        <v>6717</v>
      </c>
      <c r="N548" s="148" t="s">
        <v>38</v>
      </c>
      <c r="O548" s="128"/>
      <c r="P548" s="128"/>
      <c r="Q548" s="24"/>
      <c r="R548" s="128" t="s">
        <v>2097</v>
      </c>
    </row>
    <row r="549" spans="1:18">
      <c r="A549" s="160" t="s">
        <v>4479</v>
      </c>
      <c r="B549" s="160" t="s">
        <v>4509</v>
      </c>
      <c r="C549" s="160" t="s">
        <v>6706</v>
      </c>
      <c r="D549" s="24" t="s">
        <v>840</v>
      </c>
      <c r="E549" s="151" t="s">
        <v>3017</v>
      </c>
      <c r="F549" s="148" t="s">
        <v>841</v>
      </c>
      <c r="G549" s="148" t="s">
        <v>29</v>
      </c>
      <c r="H549" s="128">
        <v>2563</v>
      </c>
      <c r="I549" s="128" t="s">
        <v>708</v>
      </c>
      <c r="J549" s="128" t="s">
        <v>231</v>
      </c>
      <c r="K549" s="148" t="s">
        <v>821</v>
      </c>
      <c r="L549" s="148" t="s">
        <v>775</v>
      </c>
      <c r="M549" s="128" t="s">
        <v>6710</v>
      </c>
      <c r="N549" s="148" t="s">
        <v>38</v>
      </c>
      <c r="O549" s="128"/>
      <c r="P549" s="128"/>
      <c r="Q549" s="24"/>
      <c r="R549" s="128" t="s">
        <v>2097</v>
      </c>
    </row>
    <row r="550" spans="1:18">
      <c r="A550" s="160" t="s">
        <v>4479</v>
      </c>
      <c r="B550" s="160" t="s">
        <v>4509</v>
      </c>
      <c r="C550" s="160" t="s">
        <v>6706</v>
      </c>
      <c r="D550" s="24" t="s">
        <v>843</v>
      </c>
      <c r="E550" s="151" t="s">
        <v>3018</v>
      </c>
      <c r="F550" s="148" t="s">
        <v>844</v>
      </c>
      <c r="G550" s="148" t="s">
        <v>29</v>
      </c>
      <c r="H550" s="128">
        <v>2563</v>
      </c>
      <c r="I550" s="128" t="s">
        <v>708</v>
      </c>
      <c r="J550" s="128" t="s">
        <v>231</v>
      </c>
      <c r="K550" s="148" t="s">
        <v>821</v>
      </c>
      <c r="L550" s="148" t="s">
        <v>775</v>
      </c>
      <c r="M550" s="128" t="s">
        <v>6710</v>
      </c>
      <c r="N550" s="148" t="s">
        <v>38</v>
      </c>
      <c r="O550" s="128"/>
      <c r="P550" s="128"/>
      <c r="Q550" s="24"/>
      <c r="R550" s="128" t="s">
        <v>2097</v>
      </c>
    </row>
    <row r="551" spans="1:18">
      <c r="A551" s="160" t="s">
        <v>4479</v>
      </c>
      <c r="B551" s="160" t="s">
        <v>4509</v>
      </c>
      <c r="C551" s="160" t="s">
        <v>6706</v>
      </c>
      <c r="D551" s="24" t="s">
        <v>846</v>
      </c>
      <c r="E551" s="151" t="s">
        <v>847</v>
      </c>
      <c r="F551" s="148" t="s">
        <v>847</v>
      </c>
      <c r="G551" s="148" t="s">
        <v>29</v>
      </c>
      <c r="H551" s="128">
        <v>2563</v>
      </c>
      <c r="I551" s="128" t="s">
        <v>708</v>
      </c>
      <c r="J551" s="128" t="s">
        <v>231</v>
      </c>
      <c r="K551" s="148" t="s">
        <v>821</v>
      </c>
      <c r="L551" s="148" t="s">
        <v>775</v>
      </c>
      <c r="M551" s="128" t="s">
        <v>6710</v>
      </c>
      <c r="N551" s="148" t="s">
        <v>38</v>
      </c>
      <c r="O551" s="128"/>
      <c r="P551" s="128"/>
      <c r="Q551" s="24"/>
      <c r="R551" s="128" t="s">
        <v>2097</v>
      </c>
    </row>
    <row r="552" spans="1:18">
      <c r="A552" s="160" t="s">
        <v>4479</v>
      </c>
      <c r="B552" s="160" t="s">
        <v>4509</v>
      </c>
      <c r="C552" s="160" t="s">
        <v>6706</v>
      </c>
      <c r="D552" s="24" t="s">
        <v>850</v>
      </c>
      <c r="E552" s="151" t="s">
        <v>851</v>
      </c>
      <c r="F552" s="148" t="s">
        <v>851</v>
      </c>
      <c r="G552" s="148" t="s">
        <v>29</v>
      </c>
      <c r="H552" s="128">
        <v>2563</v>
      </c>
      <c r="I552" s="128" t="s">
        <v>853</v>
      </c>
      <c r="J552" s="128" t="s">
        <v>231</v>
      </c>
      <c r="K552" s="148" t="s">
        <v>854</v>
      </c>
      <c r="L552" s="148" t="s">
        <v>775</v>
      </c>
      <c r="M552" s="128" t="s">
        <v>6710</v>
      </c>
      <c r="N552" s="148" t="s">
        <v>38</v>
      </c>
      <c r="O552" s="128"/>
      <c r="P552" s="128"/>
      <c r="Q552" s="24"/>
      <c r="R552" s="128" t="s">
        <v>2097</v>
      </c>
    </row>
    <row r="553" spans="1:18">
      <c r="A553" s="160" t="s">
        <v>4479</v>
      </c>
      <c r="B553" s="160" t="s">
        <v>4509</v>
      </c>
      <c r="C553" s="160" t="s">
        <v>6706</v>
      </c>
      <c r="D553" s="24" t="s">
        <v>856</v>
      </c>
      <c r="E553" s="151" t="s">
        <v>3019</v>
      </c>
      <c r="F553" s="148" t="s">
        <v>857</v>
      </c>
      <c r="G553" s="148" t="s">
        <v>29</v>
      </c>
      <c r="H553" s="128">
        <v>2563</v>
      </c>
      <c r="I553" s="128" t="s">
        <v>107</v>
      </c>
      <c r="J553" s="128" t="s">
        <v>231</v>
      </c>
      <c r="K553" s="148" t="s">
        <v>859</v>
      </c>
      <c r="L553" s="148" t="s">
        <v>775</v>
      </c>
      <c r="M553" s="128" t="s">
        <v>6710</v>
      </c>
      <c r="N553" s="148" t="s">
        <v>38</v>
      </c>
      <c r="O553" s="128"/>
      <c r="P553" s="128"/>
      <c r="Q553" s="24"/>
      <c r="R553" s="128" t="s">
        <v>2097</v>
      </c>
    </row>
    <row r="554" spans="1:18">
      <c r="A554" s="160" t="s">
        <v>4479</v>
      </c>
      <c r="B554" s="160" t="s">
        <v>4509</v>
      </c>
      <c r="C554" s="160" t="s">
        <v>6706</v>
      </c>
      <c r="D554" s="24" t="s">
        <v>860</v>
      </c>
      <c r="E554" s="151" t="s">
        <v>3020</v>
      </c>
      <c r="F554" s="148" t="s">
        <v>861</v>
      </c>
      <c r="G554" s="148" t="s">
        <v>29</v>
      </c>
      <c r="H554" s="128">
        <v>2563</v>
      </c>
      <c r="I554" s="128" t="s">
        <v>107</v>
      </c>
      <c r="J554" s="128" t="s">
        <v>231</v>
      </c>
      <c r="K554" s="148" t="s">
        <v>859</v>
      </c>
      <c r="L554" s="148" t="s">
        <v>775</v>
      </c>
      <c r="M554" s="128" t="s">
        <v>6710</v>
      </c>
      <c r="N554" s="148" t="s">
        <v>38</v>
      </c>
      <c r="O554" s="128"/>
      <c r="P554" s="128"/>
      <c r="Q554" s="24"/>
      <c r="R554" s="128" t="s">
        <v>2097</v>
      </c>
    </row>
    <row r="555" spans="1:18">
      <c r="A555" s="160" t="s">
        <v>4479</v>
      </c>
      <c r="B555" s="160" t="s">
        <v>4509</v>
      </c>
      <c r="C555" s="160" t="s">
        <v>6706</v>
      </c>
      <c r="D555" s="24" t="s">
        <v>864</v>
      </c>
      <c r="E555" s="151" t="s">
        <v>865</v>
      </c>
      <c r="F555" s="148" t="s">
        <v>865</v>
      </c>
      <c r="G555" s="148" t="s">
        <v>29</v>
      </c>
      <c r="H555" s="128">
        <v>2563</v>
      </c>
      <c r="I555" s="128" t="s">
        <v>853</v>
      </c>
      <c r="J555" s="128" t="s">
        <v>231</v>
      </c>
      <c r="K555" s="148" t="s">
        <v>867</v>
      </c>
      <c r="L555" s="148" t="s">
        <v>775</v>
      </c>
      <c r="M555" s="128" t="s">
        <v>6710</v>
      </c>
      <c r="N555" s="148" t="s">
        <v>38</v>
      </c>
      <c r="O555" s="128"/>
      <c r="P555" s="128"/>
      <c r="Q555" s="24"/>
      <c r="R555" s="128" t="s">
        <v>2097</v>
      </c>
    </row>
    <row r="556" spans="1:18">
      <c r="A556" s="160" t="s">
        <v>4479</v>
      </c>
      <c r="B556" s="160" t="s">
        <v>4509</v>
      </c>
      <c r="C556" s="160" t="s">
        <v>6706</v>
      </c>
      <c r="D556" s="24" t="s">
        <v>869</v>
      </c>
      <c r="E556" s="151" t="s">
        <v>870</v>
      </c>
      <c r="F556" s="148" t="s">
        <v>870</v>
      </c>
      <c r="G556" s="148" t="s">
        <v>29</v>
      </c>
      <c r="H556" s="128">
        <v>2563</v>
      </c>
      <c r="I556" s="128" t="s">
        <v>708</v>
      </c>
      <c r="J556" s="128" t="s">
        <v>231</v>
      </c>
      <c r="K556" s="148" t="s">
        <v>872</v>
      </c>
      <c r="L556" s="148" t="s">
        <v>327</v>
      </c>
      <c r="M556" s="128" t="s">
        <v>6709</v>
      </c>
      <c r="N556" s="148" t="s">
        <v>38</v>
      </c>
      <c r="O556" s="128"/>
      <c r="P556" s="128"/>
      <c r="Q556" s="24"/>
      <c r="R556" s="128" t="s">
        <v>2097</v>
      </c>
    </row>
    <row r="557" spans="1:18">
      <c r="A557" s="160" t="s">
        <v>4479</v>
      </c>
      <c r="B557" s="160" t="s">
        <v>4509</v>
      </c>
      <c r="C557" s="160" t="s">
        <v>6706</v>
      </c>
      <c r="D557" s="24" t="s">
        <v>873</v>
      </c>
      <c r="E557" s="151" t="s">
        <v>874</v>
      </c>
      <c r="F557" s="148" t="s">
        <v>874</v>
      </c>
      <c r="G557" s="148" t="s">
        <v>29</v>
      </c>
      <c r="H557" s="128">
        <v>2563</v>
      </c>
      <c r="I557" s="128" t="s">
        <v>107</v>
      </c>
      <c r="J557" s="128" t="s">
        <v>231</v>
      </c>
      <c r="K557" s="148" t="s">
        <v>859</v>
      </c>
      <c r="L557" s="148" t="s">
        <v>775</v>
      </c>
      <c r="M557" s="128" t="s">
        <v>6710</v>
      </c>
      <c r="N557" s="148" t="s">
        <v>38</v>
      </c>
      <c r="O557" s="128"/>
      <c r="P557" s="128"/>
      <c r="Q557" s="24"/>
      <c r="R557" s="128" t="s">
        <v>2097</v>
      </c>
    </row>
    <row r="558" spans="1:18">
      <c r="A558" s="160" t="s">
        <v>4479</v>
      </c>
      <c r="B558" s="160" t="s">
        <v>4509</v>
      </c>
      <c r="C558" s="160" t="s">
        <v>6706</v>
      </c>
      <c r="D558" s="24" t="s">
        <v>876</v>
      </c>
      <c r="E558" s="151" t="s">
        <v>877</v>
      </c>
      <c r="F558" s="148" t="s">
        <v>877</v>
      </c>
      <c r="G558" s="148" t="s">
        <v>29</v>
      </c>
      <c r="H558" s="128">
        <v>2563</v>
      </c>
      <c r="I558" s="128" t="s">
        <v>107</v>
      </c>
      <c r="J558" s="128" t="s">
        <v>231</v>
      </c>
      <c r="K558" s="148" t="s">
        <v>859</v>
      </c>
      <c r="L558" s="148" t="s">
        <v>775</v>
      </c>
      <c r="M558" s="128" t="s">
        <v>6710</v>
      </c>
      <c r="N558" s="148" t="s">
        <v>38</v>
      </c>
      <c r="O558" s="128"/>
      <c r="P558" s="128"/>
      <c r="Q558" s="24"/>
      <c r="R558" s="128" t="s">
        <v>2097</v>
      </c>
    </row>
    <row r="559" spans="1:18">
      <c r="A559" s="160" t="s">
        <v>4479</v>
      </c>
      <c r="B559" s="160" t="s">
        <v>4509</v>
      </c>
      <c r="C559" s="160" t="s">
        <v>6706</v>
      </c>
      <c r="D559" s="24" t="s">
        <v>879</v>
      </c>
      <c r="E559" s="151" t="s">
        <v>880</v>
      </c>
      <c r="F559" s="148" t="s">
        <v>880</v>
      </c>
      <c r="G559" s="148" t="s">
        <v>29</v>
      </c>
      <c r="H559" s="128">
        <v>2563</v>
      </c>
      <c r="I559" s="128" t="s">
        <v>107</v>
      </c>
      <c r="J559" s="128" t="s">
        <v>231</v>
      </c>
      <c r="K559" s="148" t="s">
        <v>859</v>
      </c>
      <c r="L559" s="148" t="s">
        <v>775</v>
      </c>
      <c r="M559" s="128" t="s">
        <v>6710</v>
      </c>
      <c r="N559" s="148" t="s">
        <v>38</v>
      </c>
      <c r="O559" s="128"/>
      <c r="P559" s="128"/>
      <c r="Q559" s="24"/>
      <c r="R559" s="128" t="s">
        <v>2097</v>
      </c>
    </row>
    <row r="560" spans="1:18">
      <c r="A560" s="160" t="s">
        <v>4479</v>
      </c>
      <c r="B560" s="160" t="s">
        <v>4509</v>
      </c>
      <c r="C560" s="160" t="s">
        <v>6706</v>
      </c>
      <c r="D560" s="24" t="s">
        <v>882</v>
      </c>
      <c r="E560" s="151" t="s">
        <v>3021</v>
      </c>
      <c r="F560" s="148" t="s">
        <v>883</v>
      </c>
      <c r="G560" s="148" t="s">
        <v>29</v>
      </c>
      <c r="H560" s="128">
        <v>2563</v>
      </c>
      <c r="I560" s="128" t="s">
        <v>107</v>
      </c>
      <c r="J560" s="128" t="s">
        <v>231</v>
      </c>
      <c r="K560" s="148" t="s">
        <v>859</v>
      </c>
      <c r="L560" s="148" t="s">
        <v>775</v>
      </c>
      <c r="M560" s="128" t="s">
        <v>6710</v>
      </c>
      <c r="N560" s="148" t="s">
        <v>38</v>
      </c>
      <c r="O560" s="128"/>
      <c r="P560" s="128"/>
      <c r="Q560" s="24"/>
      <c r="R560" s="128" t="s">
        <v>2097</v>
      </c>
    </row>
    <row r="561" spans="1:18">
      <c r="A561" s="160" t="s">
        <v>4479</v>
      </c>
      <c r="B561" s="160" t="s">
        <v>4509</v>
      </c>
      <c r="C561" s="160" t="s">
        <v>6706</v>
      </c>
      <c r="D561" s="24" t="s">
        <v>885</v>
      </c>
      <c r="E561" s="151" t="s">
        <v>886</v>
      </c>
      <c r="F561" s="148" t="s">
        <v>886</v>
      </c>
      <c r="G561" s="148" t="s">
        <v>29</v>
      </c>
      <c r="H561" s="128">
        <v>2563</v>
      </c>
      <c r="I561" s="128" t="s">
        <v>853</v>
      </c>
      <c r="J561" s="128" t="s">
        <v>171</v>
      </c>
      <c r="K561" s="148" t="s">
        <v>854</v>
      </c>
      <c r="L561" s="148" t="s">
        <v>775</v>
      </c>
      <c r="M561" s="128" t="s">
        <v>6710</v>
      </c>
      <c r="N561" s="148" t="s">
        <v>38</v>
      </c>
      <c r="O561" s="128"/>
      <c r="P561" s="128"/>
      <c r="Q561" s="24"/>
      <c r="R561" s="128" t="s">
        <v>2097</v>
      </c>
    </row>
    <row r="562" spans="1:18">
      <c r="A562" s="160" t="s">
        <v>4479</v>
      </c>
      <c r="B562" s="160" t="s">
        <v>4509</v>
      </c>
      <c r="C562" s="160" t="s">
        <v>6706</v>
      </c>
      <c r="D562" s="24" t="s">
        <v>889</v>
      </c>
      <c r="E562" s="151" t="s">
        <v>890</v>
      </c>
      <c r="F562" s="148" t="s">
        <v>890</v>
      </c>
      <c r="G562" s="148" t="s">
        <v>29</v>
      </c>
      <c r="H562" s="128">
        <v>2563</v>
      </c>
      <c r="I562" s="128" t="s">
        <v>309</v>
      </c>
      <c r="J562" s="128" t="s">
        <v>231</v>
      </c>
      <c r="K562" s="148" t="s">
        <v>892</v>
      </c>
      <c r="L562" s="148" t="s">
        <v>327</v>
      </c>
      <c r="M562" s="128" t="s">
        <v>6709</v>
      </c>
      <c r="N562" s="148" t="s">
        <v>38</v>
      </c>
      <c r="O562" s="128"/>
      <c r="P562" s="128"/>
      <c r="Q562" s="24"/>
      <c r="R562" s="128" t="s">
        <v>2097</v>
      </c>
    </row>
    <row r="563" spans="1:18">
      <c r="A563" s="160" t="s">
        <v>4479</v>
      </c>
      <c r="B563" s="160" t="s">
        <v>4509</v>
      </c>
      <c r="C563" s="160" t="s">
        <v>6706</v>
      </c>
      <c r="D563" s="24" t="s">
        <v>894</v>
      </c>
      <c r="E563" s="151" t="s">
        <v>895</v>
      </c>
      <c r="F563" s="148" t="s">
        <v>895</v>
      </c>
      <c r="G563" s="148" t="s">
        <v>29</v>
      </c>
      <c r="H563" s="128">
        <v>2563</v>
      </c>
      <c r="I563" s="128" t="s">
        <v>309</v>
      </c>
      <c r="J563" s="128" t="s">
        <v>231</v>
      </c>
      <c r="K563" s="148" t="s">
        <v>897</v>
      </c>
      <c r="L563" s="148" t="s">
        <v>775</v>
      </c>
      <c r="M563" s="128" t="s">
        <v>6710</v>
      </c>
      <c r="N563" s="148" t="s">
        <v>38</v>
      </c>
      <c r="O563" s="128"/>
      <c r="P563" s="128"/>
      <c r="Q563" s="24"/>
      <c r="R563" s="128" t="s">
        <v>2097</v>
      </c>
    </row>
    <row r="564" spans="1:18">
      <c r="A564" s="160" t="s">
        <v>4479</v>
      </c>
      <c r="B564" s="160" t="s">
        <v>4509</v>
      </c>
      <c r="C564" s="160" t="s">
        <v>6706</v>
      </c>
      <c r="D564" s="24" t="s">
        <v>898</v>
      </c>
      <c r="E564" s="151" t="s">
        <v>899</v>
      </c>
      <c r="F564" s="148" t="s">
        <v>899</v>
      </c>
      <c r="G564" s="148" t="s">
        <v>29</v>
      </c>
      <c r="H564" s="128">
        <v>2563</v>
      </c>
      <c r="I564" s="128" t="s">
        <v>853</v>
      </c>
      <c r="J564" s="128" t="s">
        <v>171</v>
      </c>
      <c r="K564" s="148" t="s">
        <v>854</v>
      </c>
      <c r="L564" s="148" t="s">
        <v>775</v>
      </c>
      <c r="M564" s="128" t="s">
        <v>6710</v>
      </c>
      <c r="N564" s="148" t="s">
        <v>38</v>
      </c>
      <c r="O564" s="128"/>
      <c r="P564" s="128"/>
      <c r="Q564" s="24"/>
      <c r="R564" s="128" t="s">
        <v>2097</v>
      </c>
    </row>
    <row r="565" spans="1:18">
      <c r="A565" s="160" t="s">
        <v>4479</v>
      </c>
      <c r="B565" s="160" t="s">
        <v>4509</v>
      </c>
      <c r="C565" s="160" t="s">
        <v>6706</v>
      </c>
      <c r="D565" s="24" t="s">
        <v>901</v>
      </c>
      <c r="E565" s="151" t="s">
        <v>902</v>
      </c>
      <c r="F565" s="148" t="s">
        <v>902</v>
      </c>
      <c r="G565" s="148" t="s">
        <v>29</v>
      </c>
      <c r="H565" s="128">
        <v>2563</v>
      </c>
      <c r="I565" s="128" t="s">
        <v>309</v>
      </c>
      <c r="J565" s="128" t="s">
        <v>231</v>
      </c>
      <c r="K565" s="148" t="s">
        <v>897</v>
      </c>
      <c r="L565" s="148" t="s">
        <v>775</v>
      </c>
      <c r="M565" s="128" t="s">
        <v>6710</v>
      </c>
      <c r="N565" s="148" t="s">
        <v>38</v>
      </c>
      <c r="O565" s="128"/>
      <c r="P565" s="128"/>
      <c r="Q565" s="24"/>
      <c r="R565" s="128" t="s">
        <v>2097</v>
      </c>
    </row>
    <row r="566" spans="1:18">
      <c r="A566" s="160" t="s">
        <v>4479</v>
      </c>
      <c r="B566" s="160" t="s">
        <v>4509</v>
      </c>
      <c r="C566" s="160" t="s">
        <v>6706</v>
      </c>
      <c r="D566" s="24" t="s">
        <v>904</v>
      </c>
      <c r="E566" s="151" t="s">
        <v>905</v>
      </c>
      <c r="F566" s="148" t="s">
        <v>905</v>
      </c>
      <c r="G566" s="148" t="s">
        <v>29</v>
      </c>
      <c r="H566" s="128">
        <v>2563</v>
      </c>
      <c r="I566" s="128" t="s">
        <v>309</v>
      </c>
      <c r="J566" s="128" t="s">
        <v>231</v>
      </c>
      <c r="K566" s="148" t="s">
        <v>897</v>
      </c>
      <c r="L566" s="148" t="s">
        <v>775</v>
      </c>
      <c r="M566" s="128" t="s">
        <v>6710</v>
      </c>
      <c r="N566" s="148" t="s">
        <v>38</v>
      </c>
      <c r="O566" s="128"/>
      <c r="P566" s="128"/>
      <c r="Q566" s="24"/>
      <c r="R566" s="128" t="s">
        <v>2097</v>
      </c>
    </row>
    <row r="567" spans="1:18">
      <c r="A567" s="160" t="s">
        <v>4479</v>
      </c>
      <c r="B567" s="160" t="s">
        <v>4509</v>
      </c>
      <c r="C567" s="160" t="s">
        <v>6706</v>
      </c>
      <c r="D567" s="24" t="s">
        <v>907</v>
      </c>
      <c r="E567" s="151" t="s">
        <v>908</v>
      </c>
      <c r="F567" s="148" t="s">
        <v>908</v>
      </c>
      <c r="G567" s="148" t="s">
        <v>29</v>
      </c>
      <c r="H567" s="128">
        <v>2563</v>
      </c>
      <c r="I567" s="128" t="s">
        <v>853</v>
      </c>
      <c r="J567" s="128" t="s">
        <v>456</v>
      </c>
      <c r="K567" s="148" t="s">
        <v>854</v>
      </c>
      <c r="L567" s="148" t="s">
        <v>775</v>
      </c>
      <c r="M567" s="128" t="s">
        <v>6710</v>
      </c>
      <c r="N567" s="148" t="s">
        <v>38</v>
      </c>
      <c r="O567" s="128"/>
      <c r="P567" s="128"/>
      <c r="Q567" s="24"/>
      <c r="R567" s="128" t="s">
        <v>2097</v>
      </c>
    </row>
    <row r="568" spans="1:18">
      <c r="A568" s="160" t="s">
        <v>4479</v>
      </c>
      <c r="B568" s="160" t="s">
        <v>4509</v>
      </c>
      <c r="C568" s="160" t="s">
        <v>6706</v>
      </c>
      <c r="D568" s="24" t="s">
        <v>910</v>
      </c>
      <c r="E568" s="151" t="s">
        <v>911</v>
      </c>
      <c r="F568" s="148" t="s">
        <v>911</v>
      </c>
      <c r="G568" s="148" t="s">
        <v>29</v>
      </c>
      <c r="H568" s="128">
        <v>2563</v>
      </c>
      <c r="I568" s="128" t="s">
        <v>309</v>
      </c>
      <c r="J568" s="128" t="s">
        <v>231</v>
      </c>
      <c r="K568" s="148" t="s">
        <v>897</v>
      </c>
      <c r="L568" s="148" t="s">
        <v>775</v>
      </c>
      <c r="M568" s="128" t="s">
        <v>6710</v>
      </c>
      <c r="N568" s="148" t="s">
        <v>38</v>
      </c>
      <c r="O568" s="128"/>
      <c r="P568" s="128"/>
      <c r="Q568" s="24"/>
      <c r="R568" s="128" t="s">
        <v>2097</v>
      </c>
    </row>
    <row r="569" spans="1:18">
      <c r="A569" s="160" t="s">
        <v>4479</v>
      </c>
      <c r="B569" s="160" t="s">
        <v>4509</v>
      </c>
      <c r="C569" s="160" t="s">
        <v>6706</v>
      </c>
      <c r="D569" s="24" t="s">
        <v>913</v>
      </c>
      <c r="E569" s="151" t="s">
        <v>3022</v>
      </c>
      <c r="F569" s="148" t="s">
        <v>914</v>
      </c>
      <c r="G569" s="148" t="s">
        <v>29</v>
      </c>
      <c r="H569" s="128">
        <v>2563</v>
      </c>
      <c r="I569" s="128" t="s">
        <v>853</v>
      </c>
      <c r="J569" s="128" t="s">
        <v>916</v>
      </c>
      <c r="K569" s="148" t="s">
        <v>854</v>
      </c>
      <c r="L569" s="148" t="s">
        <v>775</v>
      </c>
      <c r="M569" s="128" t="s">
        <v>6710</v>
      </c>
      <c r="N569" s="148" t="s">
        <v>38</v>
      </c>
      <c r="O569" s="128"/>
      <c r="P569" s="128"/>
      <c r="Q569" s="24"/>
      <c r="R569" s="128" t="s">
        <v>2097</v>
      </c>
    </row>
    <row r="570" spans="1:18">
      <c r="A570" s="160" t="s">
        <v>4479</v>
      </c>
      <c r="B570" s="160" t="s">
        <v>4509</v>
      </c>
      <c r="C570" s="160" t="s">
        <v>6706</v>
      </c>
      <c r="D570" s="24" t="s">
        <v>917</v>
      </c>
      <c r="E570" s="151" t="s">
        <v>918</v>
      </c>
      <c r="F570" s="148" t="s">
        <v>918</v>
      </c>
      <c r="G570" s="148" t="s">
        <v>29</v>
      </c>
      <c r="H570" s="128">
        <v>2563</v>
      </c>
      <c r="I570" s="128" t="s">
        <v>309</v>
      </c>
      <c r="J570" s="128" t="s">
        <v>231</v>
      </c>
      <c r="K570" s="148" t="s">
        <v>897</v>
      </c>
      <c r="L570" s="148" t="s">
        <v>775</v>
      </c>
      <c r="M570" s="128" t="s">
        <v>6710</v>
      </c>
      <c r="N570" s="148" t="s">
        <v>38</v>
      </c>
      <c r="O570" s="128"/>
      <c r="P570" s="128"/>
      <c r="Q570" s="24"/>
      <c r="R570" s="128" t="s">
        <v>2097</v>
      </c>
    </row>
    <row r="571" spans="1:18">
      <c r="A571" s="160" t="s">
        <v>4479</v>
      </c>
      <c r="B571" s="160" t="s">
        <v>4509</v>
      </c>
      <c r="C571" s="160" t="s">
        <v>6706</v>
      </c>
      <c r="D571" s="24" t="s">
        <v>920</v>
      </c>
      <c r="E571" s="151" t="s">
        <v>921</v>
      </c>
      <c r="F571" s="148" t="s">
        <v>921</v>
      </c>
      <c r="G571" s="148" t="s">
        <v>29</v>
      </c>
      <c r="H571" s="128">
        <v>2563</v>
      </c>
      <c r="I571" s="128" t="s">
        <v>309</v>
      </c>
      <c r="J571" s="128" t="s">
        <v>231</v>
      </c>
      <c r="K571" s="148" t="s">
        <v>897</v>
      </c>
      <c r="L571" s="148" t="s">
        <v>775</v>
      </c>
      <c r="M571" s="128" t="s">
        <v>6710</v>
      </c>
      <c r="N571" s="148" t="s">
        <v>38</v>
      </c>
      <c r="O571" s="128"/>
      <c r="P571" s="128"/>
      <c r="Q571" s="24"/>
      <c r="R571" s="128" t="s">
        <v>2097</v>
      </c>
    </row>
    <row r="572" spans="1:18">
      <c r="A572" s="160" t="s">
        <v>4479</v>
      </c>
      <c r="B572" s="160" t="s">
        <v>4509</v>
      </c>
      <c r="C572" s="160" t="s">
        <v>6706</v>
      </c>
      <c r="D572" s="24" t="s">
        <v>923</v>
      </c>
      <c r="E572" s="151" t="s">
        <v>3023</v>
      </c>
      <c r="F572" s="148" t="s">
        <v>924</v>
      </c>
      <c r="G572" s="148" t="s">
        <v>29</v>
      </c>
      <c r="H572" s="128">
        <v>2563</v>
      </c>
      <c r="I572" s="128" t="s">
        <v>309</v>
      </c>
      <c r="J572" s="128" t="s">
        <v>231</v>
      </c>
      <c r="K572" s="148" t="s">
        <v>897</v>
      </c>
      <c r="L572" s="148" t="s">
        <v>775</v>
      </c>
      <c r="M572" s="128" t="s">
        <v>6710</v>
      </c>
      <c r="N572" s="148" t="s">
        <v>38</v>
      </c>
      <c r="O572" s="128"/>
      <c r="P572" s="128"/>
      <c r="Q572" s="24"/>
      <c r="R572" s="128" t="s">
        <v>2097</v>
      </c>
    </row>
    <row r="573" spans="1:18">
      <c r="A573" s="160" t="s">
        <v>4479</v>
      </c>
      <c r="B573" s="160" t="s">
        <v>4509</v>
      </c>
      <c r="C573" s="160" t="s">
        <v>6706</v>
      </c>
      <c r="D573" s="24" t="s">
        <v>926</v>
      </c>
      <c r="E573" s="151" t="s">
        <v>927</v>
      </c>
      <c r="F573" s="148" t="s">
        <v>927</v>
      </c>
      <c r="G573" s="148" t="s">
        <v>29</v>
      </c>
      <c r="H573" s="128">
        <v>2563</v>
      </c>
      <c r="I573" s="128" t="s">
        <v>853</v>
      </c>
      <c r="J573" s="128" t="s">
        <v>231</v>
      </c>
      <c r="K573" s="148" t="s">
        <v>854</v>
      </c>
      <c r="L573" s="148" t="s">
        <v>775</v>
      </c>
      <c r="M573" s="128" t="s">
        <v>6710</v>
      </c>
      <c r="N573" s="148" t="s">
        <v>38</v>
      </c>
      <c r="O573" s="128"/>
      <c r="P573" s="128"/>
      <c r="Q573" s="24"/>
      <c r="R573" s="128" t="s">
        <v>2097</v>
      </c>
    </row>
    <row r="574" spans="1:18">
      <c r="A574" s="160" t="s">
        <v>4479</v>
      </c>
      <c r="B574" s="160" t="s">
        <v>4509</v>
      </c>
      <c r="C574" s="160" t="s">
        <v>6706</v>
      </c>
      <c r="D574" s="24" t="s">
        <v>938</v>
      </c>
      <c r="E574" s="151" t="s">
        <v>939</v>
      </c>
      <c r="F574" s="148" t="s">
        <v>939</v>
      </c>
      <c r="G574" s="148" t="s">
        <v>29</v>
      </c>
      <c r="H574" s="128">
        <v>2563</v>
      </c>
      <c r="I574" s="128" t="s">
        <v>107</v>
      </c>
      <c r="J574" s="128" t="s">
        <v>231</v>
      </c>
      <c r="K574" s="148" t="s">
        <v>941</v>
      </c>
      <c r="L574" s="148" t="s">
        <v>775</v>
      </c>
      <c r="M574" s="128" t="s">
        <v>6710</v>
      </c>
      <c r="N574" s="148" t="s">
        <v>38</v>
      </c>
      <c r="O574" s="128"/>
      <c r="P574" s="128"/>
      <c r="Q574" s="24"/>
      <c r="R574" s="128" t="s">
        <v>2097</v>
      </c>
    </row>
    <row r="575" spans="1:18">
      <c r="A575" s="160" t="s">
        <v>4479</v>
      </c>
      <c r="B575" s="160" t="s">
        <v>4509</v>
      </c>
      <c r="C575" s="160" t="s">
        <v>6706</v>
      </c>
      <c r="D575" s="24" t="s">
        <v>942</v>
      </c>
      <c r="E575" s="151" t="s">
        <v>943</v>
      </c>
      <c r="F575" s="148" t="s">
        <v>943</v>
      </c>
      <c r="G575" s="148" t="s">
        <v>29</v>
      </c>
      <c r="H575" s="128">
        <v>2563</v>
      </c>
      <c r="I575" s="128" t="s">
        <v>107</v>
      </c>
      <c r="J575" s="128" t="s">
        <v>231</v>
      </c>
      <c r="K575" s="148" t="s">
        <v>941</v>
      </c>
      <c r="L575" s="148" t="s">
        <v>775</v>
      </c>
      <c r="M575" s="128" t="s">
        <v>6710</v>
      </c>
      <c r="N575" s="148" t="s">
        <v>38</v>
      </c>
      <c r="O575" s="128"/>
      <c r="P575" s="128"/>
      <c r="Q575" s="24"/>
      <c r="R575" s="128" t="s">
        <v>2097</v>
      </c>
    </row>
    <row r="576" spans="1:18">
      <c r="A576" s="160" t="s">
        <v>4479</v>
      </c>
      <c r="B576" s="160" t="s">
        <v>4509</v>
      </c>
      <c r="C576" s="160" t="s">
        <v>6706</v>
      </c>
      <c r="D576" s="24" t="s">
        <v>945</v>
      </c>
      <c r="E576" s="151" t="s">
        <v>946</v>
      </c>
      <c r="F576" s="148" t="s">
        <v>946</v>
      </c>
      <c r="G576" s="148" t="s">
        <v>29</v>
      </c>
      <c r="H576" s="128">
        <v>2563</v>
      </c>
      <c r="I576" s="128" t="s">
        <v>107</v>
      </c>
      <c r="J576" s="128" t="s">
        <v>231</v>
      </c>
      <c r="K576" s="148" t="s">
        <v>941</v>
      </c>
      <c r="L576" s="148" t="s">
        <v>775</v>
      </c>
      <c r="M576" s="128" t="s">
        <v>6710</v>
      </c>
      <c r="N576" s="148" t="s">
        <v>38</v>
      </c>
      <c r="O576" s="128"/>
      <c r="P576" s="128"/>
      <c r="Q576" s="24"/>
      <c r="R576" s="128" t="s">
        <v>2097</v>
      </c>
    </row>
    <row r="577" spans="1:18">
      <c r="A577" s="160" t="s">
        <v>4479</v>
      </c>
      <c r="B577" s="160" t="s">
        <v>4509</v>
      </c>
      <c r="C577" s="160" t="s">
        <v>6706</v>
      </c>
      <c r="D577" s="24" t="s">
        <v>949</v>
      </c>
      <c r="E577" s="151" t="s">
        <v>3026</v>
      </c>
      <c r="F577" s="148" t="s">
        <v>950</v>
      </c>
      <c r="G577" s="148" t="s">
        <v>29</v>
      </c>
      <c r="H577" s="128">
        <v>2563</v>
      </c>
      <c r="I577" s="128" t="s">
        <v>825</v>
      </c>
      <c r="J577" s="128" t="s">
        <v>231</v>
      </c>
      <c r="K577" s="148" t="s">
        <v>952</v>
      </c>
      <c r="L577" s="148" t="s">
        <v>775</v>
      </c>
      <c r="M577" s="128" t="s">
        <v>6710</v>
      </c>
      <c r="N577" s="148" t="s">
        <v>38</v>
      </c>
      <c r="O577" s="128"/>
      <c r="P577" s="128"/>
      <c r="Q577" s="24"/>
      <c r="R577" s="128" t="s">
        <v>2097</v>
      </c>
    </row>
    <row r="578" spans="1:18">
      <c r="A578" s="160" t="s">
        <v>4479</v>
      </c>
      <c r="B578" s="160" t="s">
        <v>4509</v>
      </c>
      <c r="C578" s="160" t="s">
        <v>6706</v>
      </c>
      <c r="D578" s="24" t="s">
        <v>953</v>
      </c>
      <c r="E578" s="151" t="s">
        <v>954</v>
      </c>
      <c r="F578" s="148" t="s">
        <v>954</v>
      </c>
      <c r="G578" s="148" t="s">
        <v>29</v>
      </c>
      <c r="H578" s="128">
        <v>2563</v>
      </c>
      <c r="I578" s="128" t="s">
        <v>825</v>
      </c>
      <c r="J578" s="128" t="s">
        <v>231</v>
      </c>
      <c r="K578" s="148" t="s">
        <v>952</v>
      </c>
      <c r="L578" s="148" t="s">
        <v>775</v>
      </c>
      <c r="M578" s="128" t="s">
        <v>6710</v>
      </c>
      <c r="N578" s="148" t="s">
        <v>38</v>
      </c>
      <c r="O578" s="128"/>
      <c r="P578" s="128"/>
      <c r="Q578" s="24"/>
      <c r="R578" s="128" t="s">
        <v>2097</v>
      </c>
    </row>
    <row r="579" spans="1:18">
      <c r="A579" s="160" t="s">
        <v>4479</v>
      </c>
      <c r="B579" s="160" t="s">
        <v>4509</v>
      </c>
      <c r="C579" s="160" t="s">
        <v>6706</v>
      </c>
      <c r="D579" s="24" t="s">
        <v>956</v>
      </c>
      <c r="E579" s="151" t="s">
        <v>957</v>
      </c>
      <c r="F579" s="148" t="s">
        <v>957</v>
      </c>
      <c r="G579" s="148" t="s">
        <v>29</v>
      </c>
      <c r="H579" s="128">
        <v>2563</v>
      </c>
      <c r="I579" s="128" t="s">
        <v>825</v>
      </c>
      <c r="J579" s="128" t="s">
        <v>231</v>
      </c>
      <c r="K579" s="148" t="s">
        <v>952</v>
      </c>
      <c r="L579" s="148" t="s">
        <v>775</v>
      </c>
      <c r="M579" s="128" t="s">
        <v>6710</v>
      </c>
      <c r="N579" s="148" t="s">
        <v>38</v>
      </c>
      <c r="O579" s="128"/>
      <c r="P579" s="128"/>
      <c r="Q579" s="24"/>
      <c r="R579" s="128" t="s">
        <v>2097</v>
      </c>
    </row>
    <row r="580" spans="1:18">
      <c r="A580" s="160" t="s">
        <v>4479</v>
      </c>
      <c r="B580" s="160" t="s">
        <v>4509</v>
      </c>
      <c r="C580" s="160" t="s">
        <v>6706</v>
      </c>
      <c r="D580" s="24" t="s">
        <v>960</v>
      </c>
      <c r="E580" s="151" t="s">
        <v>3027</v>
      </c>
      <c r="F580" s="148" t="s">
        <v>961</v>
      </c>
      <c r="G580" s="148" t="s">
        <v>29</v>
      </c>
      <c r="H580" s="128">
        <v>2563</v>
      </c>
      <c r="I580" s="128" t="s">
        <v>309</v>
      </c>
      <c r="J580" s="128" t="s">
        <v>231</v>
      </c>
      <c r="K580" s="148" t="s">
        <v>963</v>
      </c>
      <c r="L580" s="148" t="s">
        <v>327</v>
      </c>
      <c r="M580" s="128" t="s">
        <v>6709</v>
      </c>
      <c r="N580" s="148" t="s">
        <v>38</v>
      </c>
      <c r="O580" s="128"/>
      <c r="P580" s="128"/>
      <c r="Q580" s="24"/>
      <c r="R580" s="128" t="s">
        <v>2097</v>
      </c>
    </row>
    <row r="581" spans="1:18">
      <c r="A581" s="160" t="s">
        <v>4479</v>
      </c>
      <c r="B581" s="160" t="s">
        <v>4509</v>
      </c>
      <c r="C581" s="160" t="s">
        <v>6706</v>
      </c>
      <c r="D581" s="24" t="s">
        <v>964</v>
      </c>
      <c r="E581" s="151" t="s">
        <v>3028</v>
      </c>
      <c r="F581" s="148" t="s">
        <v>965</v>
      </c>
      <c r="G581" s="148" t="s">
        <v>29</v>
      </c>
      <c r="H581" s="128">
        <v>2563</v>
      </c>
      <c r="I581" s="128" t="s">
        <v>309</v>
      </c>
      <c r="J581" s="128" t="s">
        <v>231</v>
      </c>
      <c r="K581" s="148" t="s">
        <v>963</v>
      </c>
      <c r="L581" s="148" t="s">
        <v>327</v>
      </c>
      <c r="M581" s="128" t="s">
        <v>6709</v>
      </c>
      <c r="N581" s="148" t="s">
        <v>38</v>
      </c>
      <c r="O581" s="128"/>
      <c r="P581" s="128"/>
      <c r="Q581" s="24"/>
      <c r="R581" s="128" t="s">
        <v>2097</v>
      </c>
    </row>
    <row r="582" spans="1:18">
      <c r="A582" s="160" t="s">
        <v>4479</v>
      </c>
      <c r="B582" s="160" t="s">
        <v>4509</v>
      </c>
      <c r="C582" s="160" t="s">
        <v>6706</v>
      </c>
      <c r="D582" s="24" t="s">
        <v>967</v>
      </c>
      <c r="E582" s="151" t="s">
        <v>968</v>
      </c>
      <c r="F582" s="148" t="s">
        <v>968</v>
      </c>
      <c r="G582" s="148" t="s">
        <v>29</v>
      </c>
      <c r="H582" s="128">
        <v>2563</v>
      </c>
      <c r="I582" s="128" t="s">
        <v>825</v>
      </c>
      <c r="J582" s="128" t="s">
        <v>231</v>
      </c>
      <c r="K582" s="148" t="s">
        <v>952</v>
      </c>
      <c r="L582" s="148" t="s">
        <v>775</v>
      </c>
      <c r="M582" s="128" t="s">
        <v>6710</v>
      </c>
      <c r="N582" s="148" t="s">
        <v>38</v>
      </c>
      <c r="O582" s="128"/>
      <c r="P582" s="128"/>
      <c r="Q582" s="24"/>
      <c r="R582" s="128" t="s">
        <v>2097</v>
      </c>
    </row>
    <row r="583" spans="1:18">
      <c r="A583" s="160" t="s">
        <v>4479</v>
      </c>
      <c r="B583" s="160" t="s">
        <v>4509</v>
      </c>
      <c r="C583" s="160" t="s">
        <v>6706</v>
      </c>
      <c r="D583" s="24" t="s">
        <v>970</v>
      </c>
      <c r="E583" s="151" t="s">
        <v>971</v>
      </c>
      <c r="F583" s="148" t="s">
        <v>971</v>
      </c>
      <c r="G583" s="148" t="s">
        <v>29</v>
      </c>
      <c r="H583" s="128">
        <v>2563</v>
      </c>
      <c r="I583" s="128" t="s">
        <v>825</v>
      </c>
      <c r="J583" s="128" t="s">
        <v>231</v>
      </c>
      <c r="K583" s="148" t="s">
        <v>952</v>
      </c>
      <c r="L583" s="148" t="s">
        <v>775</v>
      </c>
      <c r="M583" s="128" t="s">
        <v>6710</v>
      </c>
      <c r="N583" s="148" t="s">
        <v>38</v>
      </c>
      <c r="O583" s="128"/>
      <c r="P583" s="128"/>
      <c r="Q583" s="24"/>
      <c r="R583" s="128" t="s">
        <v>2097</v>
      </c>
    </row>
    <row r="584" spans="1:18">
      <c r="A584" s="160" t="s">
        <v>4479</v>
      </c>
      <c r="B584" s="160" t="s">
        <v>4509</v>
      </c>
      <c r="C584" s="160" t="s">
        <v>6706</v>
      </c>
      <c r="D584" s="24" t="s">
        <v>974</v>
      </c>
      <c r="E584" s="151" t="s">
        <v>975</v>
      </c>
      <c r="F584" s="148" t="s">
        <v>975</v>
      </c>
      <c r="G584" s="148" t="s">
        <v>29</v>
      </c>
      <c r="H584" s="128">
        <v>2563</v>
      </c>
      <c r="I584" s="128" t="s">
        <v>309</v>
      </c>
      <c r="J584" s="128" t="s">
        <v>231</v>
      </c>
      <c r="K584" s="148" t="s">
        <v>977</v>
      </c>
      <c r="L584" s="148" t="s">
        <v>978</v>
      </c>
      <c r="M584" s="128" t="s">
        <v>6736</v>
      </c>
      <c r="N584" s="148" t="s">
        <v>979</v>
      </c>
      <c r="O584" s="128"/>
      <c r="P584" s="128"/>
      <c r="Q584" s="24"/>
      <c r="R584" s="128" t="s">
        <v>2097</v>
      </c>
    </row>
    <row r="585" spans="1:18">
      <c r="A585" s="160" t="s">
        <v>4479</v>
      </c>
      <c r="B585" s="160" t="s">
        <v>4509</v>
      </c>
      <c r="C585" s="160" t="s">
        <v>6706</v>
      </c>
      <c r="D585" s="24" t="s">
        <v>981</v>
      </c>
      <c r="E585" s="151" t="s">
        <v>982</v>
      </c>
      <c r="F585" s="148" t="s">
        <v>982</v>
      </c>
      <c r="G585" s="148" t="s">
        <v>29</v>
      </c>
      <c r="H585" s="128">
        <v>2563</v>
      </c>
      <c r="I585" s="128" t="s">
        <v>708</v>
      </c>
      <c r="J585" s="128" t="s">
        <v>231</v>
      </c>
      <c r="K585" s="148" t="s">
        <v>984</v>
      </c>
      <c r="L585" s="148" t="s">
        <v>978</v>
      </c>
      <c r="M585" s="128" t="s">
        <v>6736</v>
      </c>
      <c r="N585" s="148" t="s">
        <v>979</v>
      </c>
      <c r="O585" s="128"/>
      <c r="P585" s="128"/>
      <c r="Q585" s="24"/>
      <c r="R585" s="128" t="s">
        <v>2097</v>
      </c>
    </row>
    <row r="586" spans="1:18">
      <c r="A586" s="160" t="s">
        <v>4479</v>
      </c>
      <c r="B586" s="160" t="s">
        <v>4509</v>
      </c>
      <c r="C586" s="160" t="s">
        <v>6706</v>
      </c>
      <c r="D586" s="24" t="s">
        <v>986</v>
      </c>
      <c r="E586" s="151" t="s">
        <v>3029</v>
      </c>
      <c r="F586" s="148" t="s">
        <v>987</v>
      </c>
      <c r="G586" s="148" t="s">
        <v>29</v>
      </c>
      <c r="H586" s="128">
        <v>2563</v>
      </c>
      <c r="I586" s="128" t="s">
        <v>309</v>
      </c>
      <c r="J586" s="128" t="s">
        <v>231</v>
      </c>
      <c r="K586" s="148" t="s">
        <v>989</v>
      </c>
      <c r="L586" s="148" t="s">
        <v>775</v>
      </c>
      <c r="M586" s="128" t="s">
        <v>6710</v>
      </c>
      <c r="N586" s="148" t="s">
        <v>38</v>
      </c>
      <c r="O586" s="128"/>
      <c r="P586" s="128"/>
      <c r="Q586" s="24"/>
      <c r="R586" s="128" t="s">
        <v>2097</v>
      </c>
    </row>
    <row r="587" spans="1:18">
      <c r="A587" s="160" t="s">
        <v>4479</v>
      </c>
      <c r="B587" s="160" t="s">
        <v>4509</v>
      </c>
      <c r="C587" s="160" t="s">
        <v>6706</v>
      </c>
      <c r="D587" s="24" t="s">
        <v>991</v>
      </c>
      <c r="E587" s="151" t="s">
        <v>992</v>
      </c>
      <c r="F587" s="148" t="s">
        <v>992</v>
      </c>
      <c r="G587" s="148" t="s">
        <v>29</v>
      </c>
      <c r="H587" s="128">
        <v>2563</v>
      </c>
      <c r="I587" s="128" t="s">
        <v>309</v>
      </c>
      <c r="J587" s="128" t="s">
        <v>231</v>
      </c>
      <c r="K587" s="148" t="s">
        <v>994</v>
      </c>
      <c r="L587" s="148" t="s">
        <v>775</v>
      </c>
      <c r="M587" s="128" t="s">
        <v>6710</v>
      </c>
      <c r="N587" s="148" t="s">
        <v>38</v>
      </c>
      <c r="O587" s="128"/>
      <c r="P587" s="128"/>
      <c r="Q587" s="24"/>
      <c r="R587" s="128" t="s">
        <v>2097</v>
      </c>
    </row>
    <row r="588" spans="1:18">
      <c r="A588" s="160" t="s">
        <v>4479</v>
      </c>
      <c r="B588" s="160" t="s">
        <v>4509</v>
      </c>
      <c r="C588" s="160" t="s">
        <v>6706</v>
      </c>
      <c r="D588" s="24" t="s">
        <v>996</v>
      </c>
      <c r="E588" s="151" t="s">
        <v>997</v>
      </c>
      <c r="F588" s="148" t="s">
        <v>997</v>
      </c>
      <c r="G588" s="148" t="s">
        <v>29</v>
      </c>
      <c r="H588" s="128">
        <v>2563</v>
      </c>
      <c r="I588" s="128" t="s">
        <v>853</v>
      </c>
      <c r="J588" s="128" t="s">
        <v>231</v>
      </c>
      <c r="K588" s="148" t="s">
        <v>999</v>
      </c>
      <c r="L588" s="148" t="s">
        <v>775</v>
      </c>
      <c r="M588" s="128" t="s">
        <v>6710</v>
      </c>
      <c r="N588" s="148" t="s">
        <v>38</v>
      </c>
      <c r="O588" s="128"/>
      <c r="P588" s="128"/>
      <c r="Q588" s="24"/>
      <c r="R588" s="128" t="s">
        <v>2097</v>
      </c>
    </row>
    <row r="589" spans="1:18">
      <c r="A589" s="160" t="s">
        <v>4479</v>
      </c>
      <c r="B589" s="160" t="s">
        <v>4509</v>
      </c>
      <c r="C589" s="160" t="s">
        <v>6706</v>
      </c>
      <c r="D589" s="24" t="s">
        <v>1001</v>
      </c>
      <c r="E589" s="151" t="s">
        <v>1002</v>
      </c>
      <c r="F589" s="148" t="s">
        <v>1002</v>
      </c>
      <c r="G589" s="148" t="s">
        <v>29</v>
      </c>
      <c r="H589" s="128">
        <v>2563</v>
      </c>
      <c r="I589" s="128" t="s">
        <v>309</v>
      </c>
      <c r="J589" s="128" t="s">
        <v>231</v>
      </c>
      <c r="K589" s="148"/>
      <c r="L589" s="148" t="s">
        <v>1004</v>
      </c>
      <c r="M589" s="128" t="s">
        <v>1004</v>
      </c>
      <c r="N589" s="148" t="s">
        <v>1005</v>
      </c>
      <c r="O589" s="128"/>
      <c r="P589" s="128"/>
      <c r="Q589" s="24"/>
      <c r="R589" s="128" t="s">
        <v>2097</v>
      </c>
    </row>
    <row r="590" spans="1:18">
      <c r="A590" s="160" t="s">
        <v>4479</v>
      </c>
      <c r="B590" s="160" t="s">
        <v>4509</v>
      </c>
      <c r="C590" s="160" t="s">
        <v>6706</v>
      </c>
      <c r="D590" s="24" t="s">
        <v>1006</v>
      </c>
      <c r="E590" s="151" t="s">
        <v>1007</v>
      </c>
      <c r="F590" s="148" t="s">
        <v>1007</v>
      </c>
      <c r="G590" s="148" t="s">
        <v>29</v>
      </c>
      <c r="H590" s="128">
        <v>2563</v>
      </c>
      <c r="I590" s="128" t="s">
        <v>309</v>
      </c>
      <c r="J590" s="128" t="s">
        <v>231</v>
      </c>
      <c r="K590" s="148"/>
      <c r="L590" s="148" t="s">
        <v>1004</v>
      </c>
      <c r="M590" s="128" t="s">
        <v>1004</v>
      </c>
      <c r="N590" s="148" t="s">
        <v>1005</v>
      </c>
      <c r="O590" s="128"/>
      <c r="P590" s="128"/>
      <c r="Q590" s="24"/>
      <c r="R590" s="128" t="s">
        <v>2097</v>
      </c>
    </row>
    <row r="591" spans="1:18">
      <c r="A591" s="160" t="s">
        <v>4479</v>
      </c>
      <c r="B591" s="160" t="s">
        <v>4509</v>
      </c>
      <c r="C591" s="160" t="s">
        <v>6706</v>
      </c>
      <c r="D591" s="24" t="s">
        <v>1009</v>
      </c>
      <c r="E591" s="151" t="s">
        <v>1010</v>
      </c>
      <c r="F591" s="148" t="s">
        <v>1010</v>
      </c>
      <c r="G591" s="148" t="s">
        <v>29</v>
      </c>
      <c r="H591" s="128">
        <v>2563</v>
      </c>
      <c r="I591" s="128" t="s">
        <v>309</v>
      </c>
      <c r="J591" s="128" t="s">
        <v>231</v>
      </c>
      <c r="K591" s="148"/>
      <c r="L591" s="148" t="s">
        <v>1004</v>
      </c>
      <c r="M591" s="128" t="s">
        <v>1004</v>
      </c>
      <c r="N591" s="148" t="s">
        <v>1005</v>
      </c>
      <c r="O591" s="128"/>
      <c r="P591" s="128"/>
      <c r="Q591" s="24"/>
      <c r="R591" s="128" t="s">
        <v>2097</v>
      </c>
    </row>
    <row r="592" spans="1:18">
      <c r="A592" s="160" t="s">
        <v>4479</v>
      </c>
      <c r="B592" s="160" t="s">
        <v>4509</v>
      </c>
      <c r="C592" s="160" t="s">
        <v>6706</v>
      </c>
      <c r="D592" s="24" t="s">
        <v>1012</v>
      </c>
      <c r="E592" s="151" t="s">
        <v>3030</v>
      </c>
      <c r="F592" s="148" t="s">
        <v>1013</v>
      </c>
      <c r="G592" s="148" t="s">
        <v>29</v>
      </c>
      <c r="H592" s="128">
        <v>2563</v>
      </c>
      <c r="I592" s="128" t="s">
        <v>309</v>
      </c>
      <c r="J592" s="128" t="s">
        <v>231</v>
      </c>
      <c r="K592" s="148" t="s">
        <v>989</v>
      </c>
      <c r="L592" s="148" t="s">
        <v>775</v>
      </c>
      <c r="M592" s="128" t="s">
        <v>6710</v>
      </c>
      <c r="N592" s="148" t="s">
        <v>38</v>
      </c>
      <c r="O592" s="128"/>
      <c r="P592" s="128"/>
      <c r="Q592" s="24"/>
      <c r="R592" s="128" t="s">
        <v>2097</v>
      </c>
    </row>
    <row r="593" spans="1:18">
      <c r="A593" s="160" t="s">
        <v>4479</v>
      </c>
      <c r="B593" s="160" t="s">
        <v>4509</v>
      </c>
      <c r="C593" s="160" t="s">
        <v>6706</v>
      </c>
      <c r="D593" s="24" t="s">
        <v>1016</v>
      </c>
      <c r="E593" s="151" t="s">
        <v>1017</v>
      </c>
      <c r="F593" s="148" t="s">
        <v>1017</v>
      </c>
      <c r="G593" s="148" t="s">
        <v>29</v>
      </c>
      <c r="H593" s="128">
        <v>2563</v>
      </c>
      <c r="I593" s="128" t="s">
        <v>309</v>
      </c>
      <c r="J593" s="128" t="s">
        <v>231</v>
      </c>
      <c r="K593" s="148" t="s">
        <v>1019</v>
      </c>
      <c r="L593" s="148" t="s">
        <v>775</v>
      </c>
      <c r="M593" s="128" t="s">
        <v>6710</v>
      </c>
      <c r="N593" s="148" t="s">
        <v>38</v>
      </c>
      <c r="O593" s="128"/>
      <c r="P593" s="128"/>
      <c r="Q593" s="24"/>
      <c r="R593" s="128" t="s">
        <v>2097</v>
      </c>
    </row>
    <row r="594" spans="1:18">
      <c r="A594" s="160" t="s">
        <v>4479</v>
      </c>
      <c r="B594" s="160" t="s">
        <v>4509</v>
      </c>
      <c r="C594" s="160" t="s">
        <v>6706</v>
      </c>
      <c r="D594" s="24" t="s">
        <v>1020</v>
      </c>
      <c r="E594" s="151" t="s">
        <v>3031</v>
      </c>
      <c r="F594" s="148" t="s">
        <v>1021</v>
      </c>
      <c r="G594" s="148" t="s">
        <v>29</v>
      </c>
      <c r="H594" s="128">
        <v>2563</v>
      </c>
      <c r="I594" s="128" t="s">
        <v>309</v>
      </c>
      <c r="J594" s="128" t="s">
        <v>231</v>
      </c>
      <c r="K594" s="148" t="s">
        <v>989</v>
      </c>
      <c r="L594" s="148" t="s">
        <v>775</v>
      </c>
      <c r="M594" s="128" t="s">
        <v>6710</v>
      </c>
      <c r="N594" s="148" t="s">
        <v>38</v>
      </c>
      <c r="O594" s="128"/>
      <c r="P594" s="128"/>
      <c r="Q594" s="24"/>
      <c r="R594" s="128" t="s">
        <v>2097</v>
      </c>
    </row>
    <row r="595" spans="1:18">
      <c r="A595" s="160" t="s">
        <v>4479</v>
      </c>
      <c r="B595" s="160" t="s">
        <v>4509</v>
      </c>
      <c r="C595" s="160" t="s">
        <v>6706</v>
      </c>
      <c r="D595" s="24" t="s">
        <v>1023</v>
      </c>
      <c r="E595" s="151" t="s">
        <v>3032</v>
      </c>
      <c r="F595" s="148" t="s">
        <v>1024</v>
      </c>
      <c r="G595" s="148" t="s">
        <v>29</v>
      </c>
      <c r="H595" s="128">
        <v>2563</v>
      </c>
      <c r="I595" s="128" t="s">
        <v>309</v>
      </c>
      <c r="J595" s="128" t="s">
        <v>231</v>
      </c>
      <c r="K595" s="148" t="s">
        <v>989</v>
      </c>
      <c r="L595" s="148" t="s">
        <v>775</v>
      </c>
      <c r="M595" s="128" t="s">
        <v>6710</v>
      </c>
      <c r="N595" s="148" t="s">
        <v>38</v>
      </c>
      <c r="O595" s="128"/>
      <c r="P595" s="128"/>
      <c r="Q595" s="24"/>
      <c r="R595" s="128" t="s">
        <v>2097</v>
      </c>
    </row>
    <row r="596" spans="1:18">
      <c r="A596" s="160" t="s">
        <v>4479</v>
      </c>
      <c r="B596" s="160" t="s">
        <v>4509</v>
      </c>
      <c r="C596" s="160" t="s">
        <v>6706</v>
      </c>
      <c r="D596" s="24" t="s">
        <v>1026</v>
      </c>
      <c r="E596" s="151" t="s">
        <v>3033</v>
      </c>
      <c r="F596" s="148" t="s">
        <v>1027</v>
      </c>
      <c r="G596" s="148" t="s">
        <v>29</v>
      </c>
      <c r="H596" s="128">
        <v>2563</v>
      </c>
      <c r="I596" s="128" t="s">
        <v>309</v>
      </c>
      <c r="J596" s="128" t="s">
        <v>231</v>
      </c>
      <c r="K596" s="148" t="s">
        <v>989</v>
      </c>
      <c r="L596" s="148" t="s">
        <v>775</v>
      </c>
      <c r="M596" s="128" t="s">
        <v>6710</v>
      </c>
      <c r="N596" s="148" t="s">
        <v>38</v>
      </c>
      <c r="O596" s="128"/>
      <c r="P596" s="128"/>
      <c r="Q596" s="24"/>
      <c r="R596" s="128" t="s">
        <v>2097</v>
      </c>
    </row>
    <row r="597" spans="1:18">
      <c r="A597" s="160" t="s">
        <v>4479</v>
      </c>
      <c r="B597" s="160" t="s">
        <v>4509</v>
      </c>
      <c r="C597" s="160" t="s">
        <v>6706</v>
      </c>
      <c r="D597" s="24" t="s">
        <v>1030</v>
      </c>
      <c r="E597" s="151" t="s">
        <v>1031</v>
      </c>
      <c r="F597" s="148" t="s">
        <v>1031</v>
      </c>
      <c r="G597" s="148" t="s">
        <v>29</v>
      </c>
      <c r="H597" s="128">
        <v>2563</v>
      </c>
      <c r="I597" s="128" t="s">
        <v>708</v>
      </c>
      <c r="J597" s="128" t="s">
        <v>231</v>
      </c>
      <c r="K597" s="148" t="s">
        <v>1033</v>
      </c>
      <c r="L597" s="148" t="s">
        <v>775</v>
      </c>
      <c r="M597" s="128" t="s">
        <v>6710</v>
      </c>
      <c r="N597" s="148" t="s">
        <v>38</v>
      </c>
      <c r="O597" s="128"/>
      <c r="P597" s="128"/>
      <c r="Q597" s="24"/>
      <c r="R597" s="128" t="s">
        <v>2097</v>
      </c>
    </row>
    <row r="598" spans="1:18">
      <c r="A598" s="160" t="s">
        <v>4479</v>
      </c>
      <c r="B598" s="160" t="s">
        <v>4509</v>
      </c>
      <c r="C598" s="160" t="s">
        <v>6706</v>
      </c>
      <c r="D598" s="24" t="s">
        <v>1034</v>
      </c>
      <c r="E598" s="151" t="s">
        <v>1035</v>
      </c>
      <c r="F598" s="148" t="s">
        <v>1035</v>
      </c>
      <c r="G598" s="148" t="s">
        <v>29</v>
      </c>
      <c r="H598" s="128">
        <v>2563</v>
      </c>
      <c r="I598" s="128" t="s">
        <v>708</v>
      </c>
      <c r="J598" s="128" t="s">
        <v>231</v>
      </c>
      <c r="K598" s="148" t="s">
        <v>1033</v>
      </c>
      <c r="L598" s="148" t="s">
        <v>775</v>
      </c>
      <c r="M598" s="128" t="s">
        <v>6710</v>
      </c>
      <c r="N598" s="148" t="s">
        <v>38</v>
      </c>
      <c r="O598" s="128"/>
      <c r="P598" s="128"/>
      <c r="Q598" s="24"/>
      <c r="R598" s="128" t="s">
        <v>2097</v>
      </c>
    </row>
    <row r="599" spans="1:18">
      <c r="A599" s="160" t="s">
        <v>4479</v>
      </c>
      <c r="B599" s="160" t="s">
        <v>4509</v>
      </c>
      <c r="C599" s="160" t="s">
        <v>6706</v>
      </c>
      <c r="D599" s="24" t="s">
        <v>1038</v>
      </c>
      <c r="E599" s="151" t="s">
        <v>3034</v>
      </c>
      <c r="F599" s="148" t="s">
        <v>1039</v>
      </c>
      <c r="G599" s="148" t="s">
        <v>29</v>
      </c>
      <c r="H599" s="128">
        <v>2563</v>
      </c>
      <c r="I599" s="128" t="s">
        <v>853</v>
      </c>
      <c r="J599" s="128" t="s">
        <v>231</v>
      </c>
      <c r="K599" s="148" t="s">
        <v>1041</v>
      </c>
      <c r="L599" s="148" t="s">
        <v>775</v>
      </c>
      <c r="M599" s="128" t="s">
        <v>6710</v>
      </c>
      <c r="N599" s="148" t="s">
        <v>38</v>
      </c>
      <c r="O599" s="128"/>
      <c r="P599" s="128"/>
      <c r="Q599" s="24"/>
      <c r="R599" s="128" t="s">
        <v>2097</v>
      </c>
    </row>
    <row r="600" spans="1:18">
      <c r="A600" s="160" t="s">
        <v>4479</v>
      </c>
      <c r="B600" s="160" t="s">
        <v>4509</v>
      </c>
      <c r="C600" s="160" t="s">
        <v>6706</v>
      </c>
      <c r="D600" s="24" t="s">
        <v>1042</v>
      </c>
      <c r="E600" s="151" t="s">
        <v>3035</v>
      </c>
      <c r="F600" s="148" t="s">
        <v>1043</v>
      </c>
      <c r="G600" s="148" t="s">
        <v>29</v>
      </c>
      <c r="H600" s="128">
        <v>2563</v>
      </c>
      <c r="I600" s="128" t="s">
        <v>853</v>
      </c>
      <c r="J600" s="128" t="s">
        <v>171</v>
      </c>
      <c r="K600" s="148" t="s">
        <v>1041</v>
      </c>
      <c r="L600" s="148" t="s">
        <v>775</v>
      </c>
      <c r="M600" s="128" t="s">
        <v>6710</v>
      </c>
      <c r="N600" s="148" t="s">
        <v>38</v>
      </c>
      <c r="O600" s="128"/>
      <c r="P600" s="128"/>
      <c r="Q600" s="24"/>
      <c r="R600" s="128" t="s">
        <v>2097</v>
      </c>
    </row>
    <row r="601" spans="1:18">
      <c r="A601" s="160" t="s">
        <v>4479</v>
      </c>
      <c r="B601" s="160" t="s">
        <v>4509</v>
      </c>
      <c r="C601" s="160" t="s">
        <v>6706</v>
      </c>
      <c r="D601" s="24" t="s">
        <v>1045</v>
      </c>
      <c r="E601" s="151" t="s">
        <v>3036</v>
      </c>
      <c r="F601" s="148" t="s">
        <v>1046</v>
      </c>
      <c r="G601" s="148" t="s">
        <v>29</v>
      </c>
      <c r="H601" s="128">
        <v>2563</v>
      </c>
      <c r="I601" s="128" t="s">
        <v>853</v>
      </c>
      <c r="J601" s="128" t="s">
        <v>231</v>
      </c>
      <c r="K601" s="148" t="s">
        <v>1041</v>
      </c>
      <c r="L601" s="148" t="s">
        <v>775</v>
      </c>
      <c r="M601" s="128" t="s">
        <v>6710</v>
      </c>
      <c r="N601" s="148" t="s">
        <v>38</v>
      </c>
      <c r="O601" s="128"/>
      <c r="P601" s="128"/>
      <c r="Q601" s="24"/>
      <c r="R601" s="128" t="s">
        <v>2097</v>
      </c>
    </row>
    <row r="602" spans="1:18">
      <c r="A602" s="160" t="s">
        <v>4479</v>
      </c>
      <c r="B602" s="160" t="s">
        <v>4509</v>
      </c>
      <c r="C602" s="160" t="s">
        <v>6706</v>
      </c>
      <c r="D602" s="24" t="s">
        <v>1048</v>
      </c>
      <c r="E602" s="151" t="s">
        <v>3037</v>
      </c>
      <c r="F602" s="148" t="s">
        <v>1049</v>
      </c>
      <c r="G602" s="148" t="s">
        <v>29</v>
      </c>
      <c r="H602" s="128">
        <v>2563</v>
      </c>
      <c r="I602" s="128" t="s">
        <v>853</v>
      </c>
      <c r="J602" s="128" t="s">
        <v>231</v>
      </c>
      <c r="K602" s="148" t="s">
        <v>1041</v>
      </c>
      <c r="L602" s="148" t="s">
        <v>775</v>
      </c>
      <c r="M602" s="128" t="s">
        <v>6710</v>
      </c>
      <c r="N602" s="148" t="s">
        <v>38</v>
      </c>
      <c r="O602" s="128"/>
      <c r="P602" s="128"/>
      <c r="Q602" s="24"/>
      <c r="R602" s="128" t="s">
        <v>2097</v>
      </c>
    </row>
    <row r="603" spans="1:18">
      <c r="A603" s="160" t="s">
        <v>4479</v>
      </c>
      <c r="B603" s="160" t="s">
        <v>4509</v>
      </c>
      <c r="C603" s="160" t="s">
        <v>6706</v>
      </c>
      <c r="D603" s="24" t="s">
        <v>1051</v>
      </c>
      <c r="E603" s="151" t="s">
        <v>3038</v>
      </c>
      <c r="F603" s="148" t="s">
        <v>1052</v>
      </c>
      <c r="G603" s="148" t="s">
        <v>29</v>
      </c>
      <c r="H603" s="128">
        <v>2563</v>
      </c>
      <c r="I603" s="128" t="s">
        <v>853</v>
      </c>
      <c r="J603" s="128" t="s">
        <v>231</v>
      </c>
      <c r="K603" s="148" t="s">
        <v>1041</v>
      </c>
      <c r="L603" s="148" t="s">
        <v>775</v>
      </c>
      <c r="M603" s="128" t="s">
        <v>6710</v>
      </c>
      <c r="N603" s="148" t="s">
        <v>38</v>
      </c>
      <c r="O603" s="128"/>
      <c r="P603" s="128"/>
      <c r="Q603" s="24"/>
      <c r="R603" s="128" t="s">
        <v>2097</v>
      </c>
    </row>
    <row r="604" spans="1:18">
      <c r="A604" s="160" t="s">
        <v>4479</v>
      </c>
      <c r="B604" s="160" t="s">
        <v>4509</v>
      </c>
      <c r="C604" s="160" t="s">
        <v>6706</v>
      </c>
      <c r="D604" s="24" t="s">
        <v>1054</v>
      </c>
      <c r="E604" s="151" t="s">
        <v>3039</v>
      </c>
      <c r="F604" s="148" t="s">
        <v>1055</v>
      </c>
      <c r="G604" s="148" t="s">
        <v>29</v>
      </c>
      <c r="H604" s="128">
        <v>2563</v>
      </c>
      <c r="I604" s="128" t="s">
        <v>853</v>
      </c>
      <c r="J604" s="128" t="s">
        <v>231</v>
      </c>
      <c r="K604" s="148" t="s">
        <v>1041</v>
      </c>
      <c r="L604" s="148" t="s">
        <v>775</v>
      </c>
      <c r="M604" s="128" t="s">
        <v>6710</v>
      </c>
      <c r="N604" s="148" t="s">
        <v>38</v>
      </c>
      <c r="O604" s="128"/>
      <c r="P604" s="128"/>
      <c r="Q604" s="24"/>
      <c r="R604" s="128" t="s">
        <v>2097</v>
      </c>
    </row>
    <row r="605" spans="1:18">
      <c r="A605" s="160" t="s">
        <v>4479</v>
      </c>
      <c r="B605" s="160" t="s">
        <v>4509</v>
      </c>
      <c r="C605" s="160" t="s">
        <v>6706</v>
      </c>
      <c r="D605" s="24" t="s">
        <v>1057</v>
      </c>
      <c r="E605" s="151" t="s">
        <v>3040</v>
      </c>
      <c r="F605" s="148" t="s">
        <v>1058</v>
      </c>
      <c r="G605" s="148" t="s">
        <v>29</v>
      </c>
      <c r="H605" s="128">
        <v>2563</v>
      </c>
      <c r="I605" s="128" t="s">
        <v>853</v>
      </c>
      <c r="J605" s="128" t="s">
        <v>231</v>
      </c>
      <c r="K605" s="148" t="s">
        <v>1041</v>
      </c>
      <c r="L605" s="148" t="s">
        <v>775</v>
      </c>
      <c r="M605" s="128" t="s">
        <v>6710</v>
      </c>
      <c r="N605" s="148" t="s">
        <v>38</v>
      </c>
      <c r="O605" s="128"/>
      <c r="P605" s="128"/>
      <c r="Q605" s="24"/>
      <c r="R605" s="128" t="s">
        <v>2097</v>
      </c>
    </row>
    <row r="606" spans="1:18">
      <c r="A606" s="160" t="s">
        <v>4479</v>
      </c>
      <c r="B606" s="160" t="s">
        <v>4509</v>
      </c>
      <c r="C606" s="160" t="s">
        <v>6706</v>
      </c>
      <c r="D606" s="24" t="s">
        <v>1060</v>
      </c>
      <c r="E606" s="151" t="s">
        <v>3041</v>
      </c>
      <c r="F606" s="148" t="s">
        <v>1061</v>
      </c>
      <c r="G606" s="148" t="s">
        <v>29</v>
      </c>
      <c r="H606" s="128">
        <v>2563</v>
      </c>
      <c r="I606" s="128" t="s">
        <v>853</v>
      </c>
      <c r="J606" s="128" t="s">
        <v>231</v>
      </c>
      <c r="K606" s="148" t="s">
        <v>1041</v>
      </c>
      <c r="L606" s="148" t="s">
        <v>775</v>
      </c>
      <c r="M606" s="128" t="s">
        <v>6710</v>
      </c>
      <c r="N606" s="148" t="s">
        <v>38</v>
      </c>
      <c r="O606" s="128"/>
      <c r="P606" s="128"/>
      <c r="Q606" s="24"/>
      <c r="R606" s="128" t="s">
        <v>2097</v>
      </c>
    </row>
    <row r="607" spans="1:18">
      <c r="A607" s="160" t="s">
        <v>4479</v>
      </c>
      <c r="B607" s="160" t="s">
        <v>4509</v>
      </c>
      <c r="C607" s="160" t="s">
        <v>6706</v>
      </c>
      <c r="D607" s="24" t="s">
        <v>1063</v>
      </c>
      <c r="E607" s="151" t="s">
        <v>3042</v>
      </c>
      <c r="F607" s="148" t="s">
        <v>1064</v>
      </c>
      <c r="G607" s="148" t="s">
        <v>29</v>
      </c>
      <c r="H607" s="128">
        <v>2563</v>
      </c>
      <c r="I607" s="128" t="s">
        <v>853</v>
      </c>
      <c r="J607" s="128" t="s">
        <v>171</v>
      </c>
      <c r="K607" s="148" t="s">
        <v>1041</v>
      </c>
      <c r="L607" s="148" t="s">
        <v>775</v>
      </c>
      <c r="M607" s="128" t="s">
        <v>6710</v>
      </c>
      <c r="N607" s="148" t="s">
        <v>38</v>
      </c>
      <c r="O607" s="128"/>
      <c r="P607" s="128"/>
      <c r="Q607" s="24"/>
      <c r="R607" s="128" t="s">
        <v>2097</v>
      </c>
    </row>
    <row r="608" spans="1:18">
      <c r="A608" s="160" t="s">
        <v>4479</v>
      </c>
      <c r="B608" s="160" t="s">
        <v>4509</v>
      </c>
      <c r="C608" s="160" t="s">
        <v>6706</v>
      </c>
      <c r="D608" s="24" t="s">
        <v>1066</v>
      </c>
      <c r="E608" s="151" t="s">
        <v>1067</v>
      </c>
      <c r="F608" s="148" t="s">
        <v>1067</v>
      </c>
      <c r="G608" s="148" t="s">
        <v>29</v>
      </c>
      <c r="H608" s="128">
        <v>2563</v>
      </c>
      <c r="I608" s="128" t="s">
        <v>309</v>
      </c>
      <c r="J608" s="128" t="s">
        <v>674</v>
      </c>
      <c r="K608" s="148" t="s">
        <v>36</v>
      </c>
      <c r="L608" s="148" t="s">
        <v>37</v>
      </c>
      <c r="M608" s="128" t="s">
        <v>6711</v>
      </c>
      <c r="N608" s="148" t="s">
        <v>38</v>
      </c>
      <c r="O608" s="128"/>
      <c r="P608" s="128"/>
      <c r="Q608" s="24"/>
      <c r="R608" s="128" t="s">
        <v>2097</v>
      </c>
    </row>
    <row r="609" spans="1:18">
      <c r="A609" s="160" t="s">
        <v>4479</v>
      </c>
      <c r="B609" s="160" t="s">
        <v>4509</v>
      </c>
      <c r="C609" s="160" t="s">
        <v>6706</v>
      </c>
      <c r="D609" s="24" t="s">
        <v>1080</v>
      </c>
      <c r="E609" s="151" t="s">
        <v>1081</v>
      </c>
      <c r="F609" s="148" t="s">
        <v>1081</v>
      </c>
      <c r="G609" s="148" t="s">
        <v>29</v>
      </c>
      <c r="H609" s="128">
        <v>2563</v>
      </c>
      <c r="I609" s="128" t="s">
        <v>309</v>
      </c>
      <c r="J609" s="128" t="s">
        <v>231</v>
      </c>
      <c r="K609" s="148" t="s">
        <v>1019</v>
      </c>
      <c r="L609" s="148" t="s">
        <v>775</v>
      </c>
      <c r="M609" s="128" t="s">
        <v>6710</v>
      </c>
      <c r="N609" s="148" t="s">
        <v>38</v>
      </c>
      <c r="O609" s="128"/>
      <c r="P609" s="128"/>
      <c r="Q609" s="24"/>
      <c r="R609" s="128" t="s">
        <v>2097</v>
      </c>
    </row>
    <row r="610" spans="1:18">
      <c r="A610" s="160" t="s">
        <v>4479</v>
      </c>
      <c r="B610" s="160" t="s">
        <v>4509</v>
      </c>
      <c r="C610" s="160" t="s">
        <v>6706</v>
      </c>
      <c r="D610" s="24" t="s">
        <v>1084</v>
      </c>
      <c r="E610" s="151" t="s">
        <v>1085</v>
      </c>
      <c r="F610" s="148" t="s">
        <v>1085</v>
      </c>
      <c r="G610" s="148" t="s">
        <v>29</v>
      </c>
      <c r="H610" s="128">
        <v>2563</v>
      </c>
      <c r="I610" s="128" t="s">
        <v>309</v>
      </c>
      <c r="J610" s="128" t="s">
        <v>231</v>
      </c>
      <c r="K610" s="148" t="s">
        <v>1087</v>
      </c>
      <c r="L610" s="148" t="s">
        <v>775</v>
      </c>
      <c r="M610" s="128" t="s">
        <v>6710</v>
      </c>
      <c r="N610" s="148" t="s">
        <v>38</v>
      </c>
      <c r="O610" s="128"/>
      <c r="P610" s="128"/>
      <c r="Q610" s="24"/>
      <c r="R610" s="128" t="s">
        <v>2097</v>
      </c>
    </row>
    <row r="611" spans="1:18">
      <c r="A611" s="160" t="s">
        <v>4479</v>
      </c>
      <c r="B611" s="160" t="s">
        <v>4509</v>
      </c>
      <c r="C611" s="160" t="s">
        <v>6706</v>
      </c>
      <c r="D611" s="24" t="s">
        <v>1088</v>
      </c>
      <c r="E611" s="151" t="s">
        <v>1089</v>
      </c>
      <c r="F611" s="148" t="s">
        <v>1089</v>
      </c>
      <c r="G611" s="148" t="s">
        <v>29</v>
      </c>
      <c r="H611" s="128">
        <v>2563</v>
      </c>
      <c r="I611" s="128" t="s">
        <v>309</v>
      </c>
      <c r="J611" s="128" t="s">
        <v>231</v>
      </c>
      <c r="K611" s="148" t="s">
        <v>1087</v>
      </c>
      <c r="L611" s="148" t="s">
        <v>775</v>
      </c>
      <c r="M611" s="128" t="s">
        <v>6710</v>
      </c>
      <c r="N611" s="148" t="s">
        <v>38</v>
      </c>
      <c r="O611" s="128"/>
      <c r="P611" s="128"/>
      <c r="Q611" s="24"/>
      <c r="R611" s="128" t="s">
        <v>2097</v>
      </c>
    </row>
    <row r="612" spans="1:18">
      <c r="A612" s="160" t="s">
        <v>4479</v>
      </c>
      <c r="B612" s="160" t="s">
        <v>4509</v>
      </c>
      <c r="C612" s="160" t="s">
        <v>6706</v>
      </c>
      <c r="D612" s="24" t="s">
        <v>1097</v>
      </c>
      <c r="E612" s="151" t="s">
        <v>1098</v>
      </c>
      <c r="F612" s="148" t="s">
        <v>1098</v>
      </c>
      <c r="G612" s="148" t="s">
        <v>29</v>
      </c>
      <c r="H612" s="128">
        <v>2563</v>
      </c>
      <c r="I612" s="128" t="s">
        <v>309</v>
      </c>
      <c r="J612" s="128" t="s">
        <v>231</v>
      </c>
      <c r="K612" s="148" t="s">
        <v>1019</v>
      </c>
      <c r="L612" s="148" t="s">
        <v>775</v>
      </c>
      <c r="M612" s="128" t="s">
        <v>6710</v>
      </c>
      <c r="N612" s="148" t="s">
        <v>38</v>
      </c>
      <c r="O612" s="128"/>
      <c r="P612" s="128"/>
      <c r="Q612" s="24"/>
      <c r="R612" s="128" t="s">
        <v>2097</v>
      </c>
    </row>
    <row r="613" spans="1:18">
      <c r="A613" s="160" t="s">
        <v>4479</v>
      </c>
      <c r="B613" s="160" t="s">
        <v>4509</v>
      </c>
      <c r="C613" s="160" t="s">
        <v>6706</v>
      </c>
      <c r="D613" s="24" t="s">
        <v>1100</v>
      </c>
      <c r="E613" s="151" t="s">
        <v>1101</v>
      </c>
      <c r="F613" s="148" t="s">
        <v>1101</v>
      </c>
      <c r="G613" s="148" t="s">
        <v>29</v>
      </c>
      <c r="H613" s="128">
        <v>2563</v>
      </c>
      <c r="I613" s="128" t="s">
        <v>309</v>
      </c>
      <c r="J613" s="128" t="s">
        <v>231</v>
      </c>
      <c r="K613" s="148" t="s">
        <v>1095</v>
      </c>
      <c r="L613" s="148" t="s">
        <v>1096</v>
      </c>
      <c r="M613" s="128" t="s">
        <v>6719</v>
      </c>
      <c r="N613" s="148" t="s">
        <v>979</v>
      </c>
      <c r="O613" s="128"/>
      <c r="P613" s="128"/>
      <c r="Q613" s="24"/>
      <c r="R613" s="128" t="s">
        <v>2097</v>
      </c>
    </row>
    <row r="614" spans="1:18">
      <c r="A614" s="160" t="s">
        <v>4479</v>
      </c>
      <c r="B614" s="160" t="s">
        <v>4509</v>
      </c>
      <c r="C614" s="160" t="s">
        <v>6706</v>
      </c>
      <c r="D614" s="24" t="s">
        <v>1103</v>
      </c>
      <c r="E614" s="151" t="s">
        <v>1104</v>
      </c>
      <c r="F614" s="148" t="s">
        <v>1104</v>
      </c>
      <c r="G614" s="148" t="s">
        <v>29</v>
      </c>
      <c r="H614" s="128">
        <v>2563</v>
      </c>
      <c r="I614" s="128" t="s">
        <v>309</v>
      </c>
      <c r="J614" s="128" t="s">
        <v>231</v>
      </c>
      <c r="K614" s="148" t="s">
        <v>1019</v>
      </c>
      <c r="L614" s="148" t="s">
        <v>775</v>
      </c>
      <c r="M614" s="128" t="s">
        <v>6710</v>
      </c>
      <c r="N614" s="148" t="s">
        <v>38</v>
      </c>
      <c r="O614" s="128"/>
      <c r="P614" s="128"/>
      <c r="Q614" s="24"/>
      <c r="R614" s="128" t="s">
        <v>2097</v>
      </c>
    </row>
    <row r="615" spans="1:18">
      <c r="A615" s="160" t="s">
        <v>4479</v>
      </c>
      <c r="B615" s="160" t="s">
        <v>4509</v>
      </c>
      <c r="C615" s="160" t="s">
        <v>6706</v>
      </c>
      <c r="D615" s="24" t="s">
        <v>1107</v>
      </c>
      <c r="E615" s="151" t="s">
        <v>1108</v>
      </c>
      <c r="F615" s="148" t="s">
        <v>1108</v>
      </c>
      <c r="G615" s="148" t="s">
        <v>29</v>
      </c>
      <c r="H615" s="128">
        <v>2563</v>
      </c>
      <c r="I615" s="128" t="s">
        <v>825</v>
      </c>
      <c r="J615" s="128" t="s">
        <v>231</v>
      </c>
      <c r="K615" s="148" t="s">
        <v>1110</v>
      </c>
      <c r="L615" s="148" t="s">
        <v>1096</v>
      </c>
      <c r="M615" s="128" t="s">
        <v>6719</v>
      </c>
      <c r="N615" s="148" t="s">
        <v>979</v>
      </c>
      <c r="O615" s="128"/>
      <c r="P615" s="128"/>
      <c r="Q615" s="24"/>
      <c r="R615" s="128" t="s">
        <v>2097</v>
      </c>
    </row>
    <row r="616" spans="1:18">
      <c r="A616" s="160" t="s">
        <v>4479</v>
      </c>
      <c r="B616" s="160" t="s">
        <v>4509</v>
      </c>
      <c r="C616" s="160" t="s">
        <v>6706</v>
      </c>
      <c r="D616" s="24" t="s">
        <v>1128</v>
      </c>
      <c r="E616" s="151" t="s">
        <v>311</v>
      </c>
      <c r="F616" s="148" t="s">
        <v>311</v>
      </c>
      <c r="G616" s="148" t="s">
        <v>29</v>
      </c>
      <c r="H616" s="128">
        <v>2563</v>
      </c>
      <c r="I616" s="128" t="s">
        <v>309</v>
      </c>
      <c r="J616" s="128" t="s">
        <v>231</v>
      </c>
      <c r="K616" s="148" t="s">
        <v>246</v>
      </c>
      <c r="L616" s="148" t="s">
        <v>37</v>
      </c>
      <c r="M616" s="128" t="s">
        <v>6711</v>
      </c>
      <c r="N616" s="148" t="s">
        <v>38</v>
      </c>
      <c r="O616" s="128"/>
      <c r="P616" s="128"/>
      <c r="Q616" s="24"/>
      <c r="R616" s="128" t="s">
        <v>2097</v>
      </c>
    </row>
    <row r="617" spans="1:18">
      <c r="A617" s="160" t="s">
        <v>4479</v>
      </c>
      <c r="B617" s="160" t="s">
        <v>4509</v>
      </c>
      <c r="C617" s="160" t="s">
        <v>6706</v>
      </c>
      <c r="D617" s="24" t="s">
        <v>1130</v>
      </c>
      <c r="E617" s="151" t="s">
        <v>1131</v>
      </c>
      <c r="F617" s="148" t="s">
        <v>1131</v>
      </c>
      <c r="G617" s="148" t="s">
        <v>29</v>
      </c>
      <c r="H617" s="128">
        <v>2563</v>
      </c>
      <c r="I617" s="128" t="s">
        <v>309</v>
      </c>
      <c r="J617" s="128" t="s">
        <v>231</v>
      </c>
      <c r="K617" s="148" t="s">
        <v>246</v>
      </c>
      <c r="L617" s="148" t="s">
        <v>37</v>
      </c>
      <c r="M617" s="128" t="s">
        <v>6711</v>
      </c>
      <c r="N617" s="148" t="s">
        <v>38</v>
      </c>
      <c r="O617" s="128"/>
      <c r="P617" s="128"/>
      <c r="Q617" s="24"/>
      <c r="R617" s="128" t="s">
        <v>2097</v>
      </c>
    </row>
    <row r="618" spans="1:18">
      <c r="A618" s="160" t="s">
        <v>4479</v>
      </c>
      <c r="B618" s="160" t="s">
        <v>4509</v>
      </c>
      <c r="C618" s="160" t="s">
        <v>6706</v>
      </c>
      <c r="D618" s="24" t="s">
        <v>1133</v>
      </c>
      <c r="E618" s="151" t="s">
        <v>303</v>
      </c>
      <c r="F618" s="148" t="s">
        <v>303</v>
      </c>
      <c r="G618" s="148" t="s">
        <v>29</v>
      </c>
      <c r="H618" s="128">
        <v>2563</v>
      </c>
      <c r="I618" s="128" t="s">
        <v>309</v>
      </c>
      <c r="J618" s="128" t="s">
        <v>231</v>
      </c>
      <c r="K618" s="148" t="s">
        <v>246</v>
      </c>
      <c r="L618" s="148" t="s">
        <v>37</v>
      </c>
      <c r="M618" s="128" t="s">
        <v>6711</v>
      </c>
      <c r="N618" s="148" t="s">
        <v>38</v>
      </c>
      <c r="O618" s="128"/>
      <c r="P618" s="128"/>
      <c r="Q618" s="24"/>
      <c r="R618" s="128" t="s">
        <v>2097</v>
      </c>
    </row>
    <row r="619" spans="1:18">
      <c r="A619" s="160" t="s">
        <v>4479</v>
      </c>
      <c r="B619" s="160" t="s">
        <v>4509</v>
      </c>
      <c r="C619" s="160" t="s">
        <v>6706</v>
      </c>
      <c r="D619" s="24" t="s">
        <v>1134</v>
      </c>
      <c r="E619" s="151" t="s">
        <v>291</v>
      </c>
      <c r="F619" s="148" t="s">
        <v>291</v>
      </c>
      <c r="G619" s="148" t="s">
        <v>29</v>
      </c>
      <c r="H619" s="128">
        <v>2563</v>
      </c>
      <c r="I619" s="128" t="s">
        <v>309</v>
      </c>
      <c r="J619" s="128" t="s">
        <v>231</v>
      </c>
      <c r="K619" s="148" t="s">
        <v>246</v>
      </c>
      <c r="L619" s="148" t="s">
        <v>37</v>
      </c>
      <c r="M619" s="128" t="s">
        <v>6711</v>
      </c>
      <c r="N619" s="148" t="s">
        <v>38</v>
      </c>
      <c r="O619" s="128"/>
      <c r="P619" s="128"/>
      <c r="Q619" s="24"/>
      <c r="R619" s="128" t="s">
        <v>2097</v>
      </c>
    </row>
    <row r="620" spans="1:18">
      <c r="A620" s="160" t="s">
        <v>4479</v>
      </c>
      <c r="B620" s="160" t="s">
        <v>4509</v>
      </c>
      <c r="C620" s="160" t="s">
        <v>6706</v>
      </c>
      <c r="D620" s="24" t="s">
        <v>1136</v>
      </c>
      <c r="E620" s="151" t="s">
        <v>314</v>
      </c>
      <c r="F620" s="148" t="s">
        <v>314</v>
      </c>
      <c r="G620" s="148" t="s">
        <v>29</v>
      </c>
      <c r="H620" s="128">
        <v>2563</v>
      </c>
      <c r="I620" s="128" t="s">
        <v>309</v>
      </c>
      <c r="J620" s="128" t="s">
        <v>231</v>
      </c>
      <c r="K620" s="148" t="s">
        <v>246</v>
      </c>
      <c r="L620" s="148" t="s">
        <v>37</v>
      </c>
      <c r="M620" s="128" t="s">
        <v>6711</v>
      </c>
      <c r="N620" s="148" t="s">
        <v>38</v>
      </c>
      <c r="O620" s="128"/>
      <c r="P620" s="128"/>
      <c r="Q620" s="24"/>
      <c r="R620" s="128" t="s">
        <v>2097</v>
      </c>
    </row>
    <row r="621" spans="1:18">
      <c r="A621" s="160" t="s">
        <v>4479</v>
      </c>
      <c r="B621" s="160" t="s">
        <v>4509</v>
      </c>
      <c r="C621" s="160" t="s">
        <v>6706</v>
      </c>
      <c r="D621" s="24" t="s">
        <v>1138</v>
      </c>
      <c r="E621" s="151" t="s">
        <v>1139</v>
      </c>
      <c r="F621" s="148" t="s">
        <v>1139</v>
      </c>
      <c r="G621" s="148" t="s">
        <v>29</v>
      </c>
      <c r="H621" s="128">
        <v>2563</v>
      </c>
      <c r="I621" s="128" t="s">
        <v>309</v>
      </c>
      <c r="J621" s="128" t="s">
        <v>231</v>
      </c>
      <c r="K621" s="148" t="s">
        <v>246</v>
      </c>
      <c r="L621" s="148" t="s">
        <v>37</v>
      </c>
      <c r="M621" s="128" t="s">
        <v>6711</v>
      </c>
      <c r="N621" s="148" t="s">
        <v>38</v>
      </c>
      <c r="O621" s="128"/>
      <c r="P621" s="128"/>
      <c r="Q621" s="24"/>
      <c r="R621" s="128" t="s">
        <v>2097</v>
      </c>
    </row>
    <row r="622" spans="1:18">
      <c r="A622" s="160" t="s">
        <v>4479</v>
      </c>
      <c r="B622" s="160" t="s">
        <v>4509</v>
      </c>
      <c r="C622" s="160" t="s">
        <v>6706</v>
      </c>
      <c r="D622" s="24" t="s">
        <v>1141</v>
      </c>
      <c r="E622" s="151" t="s">
        <v>1142</v>
      </c>
      <c r="F622" s="148" t="s">
        <v>1142</v>
      </c>
      <c r="G622" s="148" t="s">
        <v>29</v>
      </c>
      <c r="H622" s="128">
        <v>2563</v>
      </c>
      <c r="I622" s="128" t="s">
        <v>309</v>
      </c>
      <c r="J622" s="128" t="s">
        <v>231</v>
      </c>
      <c r="K622" s="148" t="s">
        <v>246</v>
      </c>
      <c r="L622" s="148" t="s">
        <v>37</v>
      </c>
      <c r="M622" s="128" t="s">
        <v>6711</v>
      </c>
      <c r="N622" s="148" t="s">
        <v>38</v>
      </c>
      <c r="O622" s="128"/>
      <c r="P622" s="128"/>
      <c r="Q622" s="24"/>
      <c r="R622" s="128" t="s">
        <v>2097</v>
      </c>
    </row>
    <row r="623" spans="1:18">
      <c r="A623" s="160" t="s">
        <v>4479</v>
      </c>
      <c r="B623" s="160" t="s">
        <v>4509</v>
      </c>
      <c r="C623" s="160" t="s">
        <v>6706</v>
      </c>
      <c r="D623" s="24" t="s">
        <v>1144</v>
      </c>
      <c r="E623" s="151" t="s">
        <v>1145</v>
      </c>
      <c r="F623" s="148" t="s">
        <v>1145</v>
      </c>
      <c r="G623" s="148" t="s">
        <v>29</v>
      </c>
      <c r="H623" s="128">
        <v>2563</v>
      </c>
      <c r="I623" s="128" t="s">
        <v>309</v>
      </c>
      <c r="J623" s="128" t="s">
        <v>231</v>
      </c>
      <c r="K623" s="148" t="s">
        <v>246</v>
      </c>
      <c r="L623" s="148" t="s">
        <v>37</v>
      </c>
      <c r="M623" s="128" t="s">
        <v>6711</v>
      </c>
      <c r="N623" s="148" t="s">
        <v>38</v>
      </c>
      <c r="O623" s="128"/>
      <c r="P623" s="128"/>
      <c r="Q623" s="24"/>
      <c r="R623" s="128" t="s">
        <v>2097</v>
      </c>
    </row>
    <row r="624" spans="1:18">
      <c r="A624" s="160" t="s">
        <v>4479</v>
      </c>
      <c r="B624" s="160" t="s">
        <v>4509</v>
      </c>
      <c r="C624" s="160" t="s">
        <v>6706</v>
      </c>
      <c r="D624" s="24" t="s">
        <v>1147</v>
      </c>
      <c r="E624" s="151" t="s">
        <v>1148</v>
      </c>
      <c r="F624" s="148" t="s">
        <v>1148</v>
      </c>
      <c r="G624" s="148" t="s">
        <v>29</v>
      </c>
      <c r="H624" s="128">
        <v>2563</v>
      </c>
      <c r="I624" s="128" t="s">
        <v>309</v>
      </c>
      <c r="J624" s="128" t="s">
        <v>231</v>
      </c>
      <c r="K624" s="148" t="s">
        <v>246</v>
      </c>
      <c r="L624" s="148" t="s">
        <v>37</v>
      </c>
      <c r="M624" s="128" t="s">
        <v>6711</v>
      </c>
      <c r="N624" s="148" t="s">
        <v>38</v>
      </c>
      <c r="O624" s="128"/>
      <c r="P624" s="128"/>
      <c r="Q624" s="24"/>
      <c r="R624" s="128" t="s">
        <v>2097</v>
      </c>
    </row>
    <row r="625" spans="1:18">
      <c r="A625" s="160" t="s">
        <v>4479</v>
      </c>
      <c r="B625" s="160" t="s">
        <v>4509</v>
      </c>
      <c r="C625" s="160" t="s">
        <v>6706</v>
      </c>
      <c r="D625" s="24" t="s">
        <v>1150</v>
      </c>
      <c r="E625" s="151" t="s">
        <v>1151</v>
      </c>
      <c r="F625" s="148" t="s">
        <v>1151</v>
      </c>
      <c r="G625" s="148" t="s">
        <v>29</v>
      </c>
      <c r="H625" s="128">
        <v>2563</v>
      </c>
      <c r="I625" s="128" t="s">
        <v>309</v>
      </c>
      <c r="J625" s="128" t="s">
        <v>231</v>
      </c>
      <c r="K625" s="148" t="s">
        <v>246</v>
      </c>
      <c r="L625" s="148" t="s">
        <v>37</v>
      </c>
      <c r="M625" s="128" t="s">
        <v>6711</v>
      </c>
      <c r="N625" s="148" t="s">
        <v>38</v>
      </c>
      <c r="O625" s="128"/>
      <c r="P625" s="128"/>
      <c r="Q625" s="24"/>
      <c r="R625" s="128" t="s">
        <v>2097</v>
      </c>
    </row>
    <row r="626" spans="1:18">
      <c r="A626" s="160" t="s">
        <v>4479</v>
      </c>
      <c r="B626" s="160" t="s">
        <v>4509</v>
      </c>
      <c r="C626" s="160" t="s">
        <v>6706</v>
      </c>
      <c r="D626" s="24" t="s">
        <v>1153</v>
      </c>
      <c r="E626" s="151" t="s">
        <v>1154</v>
      </c>
      <c r="F626" s="148" t="s">
        <v>1154</v>
      </c>
      <c r="G626" s="148" t="s">
        <v>29</v>
      </c>
      <c r="H626" s="128">
        <v>2563</v>
      </c>
      <c r="I626" s="128" t="s">
        <v>309</v>
      </c>
      <c r="J626" s="128" t="s">
        <v>231</v>
      </c>
      <c r="K626" s="148" t="s">
        <v>246</v>
      </c>
      <c r="L626" s="148" t="s">
        <v>37</v>
      </c>
      <c r="M626" s="128" t="s">
        <v>6711</v>
      </c>
      <c r="N626" s="148" t="s">
        <v>38</v>
      </c>
      <c r="O626" s="128"/>
      <c r="P626" s="128"/>
      <c r="Q626" s="24"/>
      <c r="R626" s="128" t="s">
        <v>2097</v>
      </c>
    </row>
    <row r="627" spans="1:18">
      <c r="A627" s="160" t="s">
        <v>4479</v>
      </c>
      <c r="B627" s="160" t="s">
        <v>4509</v>
      </c>
      <c r="C627" s="160" t="s">
        <v>6706</v>
      </c>
      <c r="D627" s="24" t="s">
        <v>1156</v>
      </c>
      <c r="E627" s="151" t="s">
        <v>1157</v>
      </c>
      <c r="F627" s="148" t="s">
        <v>1157</v>
      </c>
      <c r="G627" s="148" t="s">
        <v>29</v>
      </c>
      <c r="H627" s="128">
        <v>2563</v>
      </c>
      <c r="I627" s="128" t="s">
        <v>309</v>
      </c>
      <c r="J627" s="128" t="s">
        <v>231</v>
      </c>
      <c r="K627" s="148" t="s">
        <v>246</v>
      </c>
      <c r="L627" s="148" t="s">
        <v>37</v>
      </c>
      <c r="M627" s="128" t="s">
        <v>6711</v>
      </c>
      <c r="N627" s="148" t="s">
        <v>38</v>
      </c>
      <c r="O627" s="128"/>
      <c r="P627" s="128"/>
      <c r="Q627" s="24"/>
      <c r="R627" s="128" t="s">
        <v>2097</v>
      </c>
    </row>
    <row r="628" spans="1:18">
      <c r="A628" s="160" t="s">
        <v>4479</v>
      </c>
      <c r="B628" s="160" t="s">
        <v>4509</v>
      </c>
      <c r="C628" s="160" t="s">
        <v>6706</v>
      </c>
      <c r="D628" s="24" t="s">
        <v>1159</v>
      </c>
      <c r="E628" s="151" t="s">
        <v>1160</v>
      </c>
      <c r="F628" s="148" t="s">
        <v>1160</v>
      </c>
      <c r="G628" s="148" t="s">
        <v>29</v>
      </c>
      <c r="H628" s="128">
        <v>2563</v>
      </c>
      <c r="I628" s="128" t="s">
        <v>309</v>
      </c>
      <c r="J628" s="128" t="s">
        <v>231</v>
      </c>
      <c r="K628" s="148" t="s">
        <v>246</v>
      </c>
      <c r="L628" s="148" t="s">
        <v>37</v>
      </c>
      <c r="M628" s="128" t="s">
        <v>6711</v>
      </c>
      <c r="N628" s="148" t="s">
        <v>38</v>
      </c>
      <c r="O628" s="128"/>
      <c r="P628" s="128"/>
      <c r="Q628" s="24"/>
      <c r="R628" s="128" t="s">
        <v>2097</v>
      </c>
    </row>
    <row r="629" spans="1:18">
      <c r="A629" s="160" t="s">
        <v>4479</v>
      </c>
      <c r="B629" s="160" t="s">
        <v>4509</v>
      </c>
      <c r="C629" s="160" t="s">
        <v>6706</v>
      </c>
      <c r="D629" s="24" t="s">
        <v>1162</v>
      </c>
      <c r="E629" s="151" t="s">
        <v>1163</v>
      </c>
      <c r="F629" s="148" t="s">
        <v>1163</v>
      </c>
      <c r="G629" s="148" t="s">
        <v>29</v>
      </c>
      <c r="H629" s="128">
        <v>2563</v>
      </c>
      <c r="I629" s="128" t="s">
        <v>309</v>
      </c>
      <c r="J629" s="128" t="s">
        <v>231</v>
      </c>
      <c r="K629" s="148" t="s">
        <v>246</v>
      </c>
      <c r="L629" s="148" t="s">
        <v>37</v>
      </c>
      <c r="M629" s="128" t="s">
        <v>6711</v>
      </c>
      <c r="N629" s="148" t="s">
        <v>38</v>
      </c>
      <c r="O629" s="128"/>
      <c r="P629" s="128"/>
      <c r="Q629" s="24"/>
      <c r="R629" s="128" t="s">
        <v>2097</v>
      </c>
    </row>
    <row r="630" spans="1:18">
      <c r="A630" s="160" t="s">
        <v>4479</v>
      </c>
      <c r="B630" s="160" t="s">
        <v>4509</v>
      </c>
      <c r="C630" s="160" t="s">
        <v>6706</v>
      </c>
      <c r="D630" s="24" t="s">
        <v>1165</v>
      </c>
      <c r="E630" s="151" t="s">
        <v>1166</v>
      </c>
      <c r="F630" s="148" t="s">
        <v>1166</v>
      </c>
      <c r="G630" s="148" t="s">
        <v>29</v>
      </c>
      <c r="H630" s="128">
        <v>2563</v>
      </c>
      <c r="I630" s="128" t="s">
        <v>309</v>
      </c>
      <c r="J630" s="128" t="s">
        <v>231</v>
      </c>
      <c r="K630" s="148" t="s">
        <v>246</v>
      </c>
      <c r="L630" s="148" t="s">
        <v>37</v>
      </c>
      <c r="M630" s="128" t="s">
        <v>6711</v>
      </c>
      <c r="N630" s="148" t="s">
        <v>38</v>
      </c>
      <c r="O630" s="128"/>
      <c r="P630" s="128"/>
      <c r="Q630" s="24"/>
      <c r="R630" s="128" t="s">
        <v>2097</v>
      </c>
    </row>
    <row r="631" spans="1:18">
      <c r="A631" s="160" t="s">
        <v>4479</v>
      </c>
      <c r="B631" s="160" t="s">
        <v>4509</v>
      </c>
      <c r="C631" s="160" t="s">
        <v>6706</v>
      </c>
      <c r="D631" s="24" t="s">
        <v>1168</v>
      </c>
      <c r="E631" s="151" t="s">
        <v>1169</v>
      </c>
      <c r="F631" s="148" t="s">
        <v>1169</v>
      </c>
      <c r="G631" s="148" t="s">
        <v>29</v>
      </c>
      <c r="H631" s="128">
        <v>2563</v>
      </c>
      <c r="I631" s="128" t="s">
        <v>309</v>
      </c>
      <c r="J631" s="128" t="s">
        <v>231</v>
      </c>
      <c r="K631" s="148" t="s">
        <v>246</v>
      </c>
      <c r="L631" s="148" t="s">
        <v>37</v>
      </c>
      <c r="M631" s="128" t="s">
        <v>6711</v>
      </c>
      <c r="N631" s="148" t="s">
        <v>38</v>
      </c>
      <c r="O631" s="128"/>
      <c r="P631" s="128"/>
      <c r="Q631" s="24"/>
      <c r="R631" s="128" t="s">
        <v>2097</v>
      </c>
    </row>
    <row r="632" spans="1:18">
      <c r="A632" s="160" t="s">
        <v>4479</v>
      </c>
      <c r="B632" s="160" t="s">
        <v>4509</v>
      </c>
      <c r="C632" s="160" t="s">
        <v>6706</v>
      </c>
      <c r="D632" s="24" t="s">
        <v>1171</v>
      </c>
      <c r="E632" s="151" t="s">
        <v>1172</v>
      </c>
      <c r="F632" s="148" t="s">
        <v>1172</v>
      </c>
      <c r="G632" s="148" t="s">
        <v>29</v>
      </c>
      <c r="H632" s="128">
        <v>2563</v>
      </c>
      <c r="I632" s="128" t="s">
        <v>309</v>
      </c>
      <c r="J632" s="128" t="s">
        <v>231</v>
      </c>
      <c r="K632" s="148" t="s">
        <v>246</v>
      </c>
      <c r="L632" s="148" t="s">
        <v>37</v>
      </c>
      <c r="M632" s="128" t="s">
        <v>6711</v>
      </c>
      <c r="N632" s="148" t="s">
        <v>38</v>
      </c>
      <c r="O632" s="128"/>
      <c r="P632" s="128"/>
      <c r="Q632" s="24"/>
      <c r="R632" s="128" t="s">
        <v>2097</v>
      </c>
    </row>
    <row r="633" spans="1:18">
      <c r="A633" s="160" t="s">
        <v>4479</v>
      </c>
      <c r="B633" s="160" t="s">
        <v>4509</v>
      </c>
      <c r="C633" s="160" t="s">
        <v>6706</v>
      </c>
      <c r="D633" s="24" t="s">
        <v>1174</v>
      </c>
      <c r="E633" s="151" t="s">
        <v>1175</v>
      </c>
      <c r="F633" s="148" t="s">
        <v>1175</v>
      </c>
      <c r="G633" s="148" t="s">
        <v>29</v>
      </c>
      <c r="H633" s="128">
        <v>2563</v>
      </c>
      <c r="I633" s="128" t="s">
        <v>309</v>
      </c>
      <c r="J633" s="128" t="s">
        <v>231</v>
      </c>
      <c r="K633" s="148" t="s">
        <v>246</v>
      </c>
      <c r="L633" s="148" t="s">
        <v>37</v>
      </c>
      <c r="M633" s="128" t="s">
        <v>6711</v>
      </c>
      <c r="N633" s="148" t="s">
        <v>38</v>
      </c>
      <c r="O633" s="128"/>
      <c r="P633" s="128"/>
      <c r="Q633" s="24"/>
      <c r="R633" s="128" t="s">
        <v>2097</v>
      </c>
    </row>
    <row r="634" spans="1:18">
      <c r="A634" s="160" t="s">
        <v>4479</v>
      </c>
      <c r="B634" s="160" t="s">
        <v>4509</v>
      </c>
      <c r="C634" s="160" t="s">
        <v>6706</v>
      </c>
      <c r="D634" s="24" t="s">
        <v>1177</v>
      </c>
      <c r="E634" s="151" t="s">
        <v>1178</v>
      </c>
      <c r="F634" s="148" t="s">
        <v>1178</v>
      </c>
      <c r="G634" s="148" t="s">
        <v>29</v>
      </c>
      <c r="H634" s="128">
        <v>2563</v>
      </c>
      <c r="I634" s="128" t="s">
        <v>309</v>
      </c>
      <c r="J634" s="128" t="s">
        <v>231</v>
      </c>
      <c r="K634" s="148" t="s">
        <v>246</v>
      </c>
      <c r="L634" s="148" t="s">
        <v>37</v>
      </c>
      <c r="M634" s="128" t="s">
        <v>6711</v>
      </c>
      <c r="N634" s="148" t="s">
        <v>38</v>
      </c>
      <c r="O634" s="128"/>
      <c r="P634" s="128"/>
      <c r="Q634" s="24"/>
      <c r="R634" s="128" t="s">
        <v>2097</v>
      </c>
    </row>
    <row r="635" spans="1:18">
      <c r="A635" s="160" t="s">
        <v>4479</v>
      </c>
      <c r="B635" s="160" t="s">
        <v>4509</v>
      </c>
      <c r="C635" s="160" t="s">
        <v>6706</v>
      </c>
      <c r="D635" s="24" t="s">
        <v>1183</v>
      </c>
      <c r="E635" s="151" t="s">
        <v>1184</v>
      </c>
      <c r="F635" s="148" t="s">
        <v>1184</v>
      </c>
      <c r="G635" s="148" t="s">
        <v>29</v>
      </c>
      <c r="H635" s="128">
        <v>2563</v>
      </c>
      <c r="I635" s="128" t="s">
        <v>171</v>
      </c>
      <c r="J635" s="128" t="s">
        <v>1186</v>
      </c>
      <c r="K635" s="148" t="s">
        <v>218</v>
      </c>
      <c r="L635" s="148" t="s">
        <v>37</v>
      </c>
      <c r="M635" s="128" t="s">
        <v>6711</v>
      </c>
      <c r="N635" s="148" t="s">
        <v>38</v>
      </c>
      <c r="O635" s="128"/>
      <c r="P635" s="128"/>
      <c r="Q635" s="24"/>
      <c r="R635" s="128" t="s">
        <v>2097</v>
      </c>
    </row>
    <row r="636" spans="1:18">
      <c r="A636" s="160" t="s">
        <v>4479</v>
      </c>
      <c r="B636" s="160" t="s">
        <v>4509</v>
      </c>
      <c r="C636" s="160" t="s">
        <v>6706</v>
      </c>
      <c r="D636" s="24" t="s">
        <v>1187</v>
      </c>
      <c r="E636" s="151" t="s">
        <v>1188</v>
      </c>
      <c r="F636" s="148" t="s">
        <v>1188</v>
      </c>
      <c r="G636" s="148" t="s">
        <v>29</v>
      </c>
      <c r="H636" s="128">
        <v>2563</v>
      </c>
      <c r="I636" s="128" t="s">
        <v>309</v>
      </c>
      <c r="J636" s="128" t="s">
        <v>231</v>
      </c>
      <c r="K636" s="148" t="s">
        <v>246</v>
      </c>
      <c r="L636" s="148" t="s">
        <v>37</v>
      </c>
      <c r="M636" s="128" t="s">
        <v>6711</v>
      </c>
      <c r="N636" s="148" t="s">
        <v>38</v>
      </c>
      <c r="O636" s="128"/>
      <c r="P636" s="128"/>
      <c r="Q636" s="24"/>
      <c r="R636" s="128" t="s">
        <v>2097</v>
      </c>
    </row>
    <row r="637" spans="1:18">
      <c r="A637" s="160" t="s">
        <v>4479</v>
      </c>
      <c r="B637" s="160" t="s">
        <v>4509</v>
      </c>
      <c r="C637" s="160" t="s">
        <v>6706</v>
      </c>
      <c r="D637" s="24" t="s">
        <v>1190</v>
      </c>
      <c r="E637" s="151" t="s">
        <v>3044</v>
      </c>
      <c r="F637" s="148" t="s">
        <v>1191</v>
      </c>
      <c r="G637" s="148" t="s">
        <v>29</v>
      </c>
      <c r="H637" s="128">
        <v>2563</v>
      </c>
      <c r="I637" s="128" t="s">
        <v>309</v>
      </c>
      <c r="J637" s="128" t="s">
        <v>231</v>
      </c>
      <c r="K637" s="148" t="s">
        <v>246</v>
      </c>
      <c r="L637" s="148" t="s">
        <v>37</v>
      </c>
      <c r="M637" s="128" t="s">
        <v>6711</v>
      </c>
      <c r="N637" s="148" t="s">
        <v>38</v>
      </c>
      <c r="O637" s="128"/>
      <c r="P637" s="128"/>
      <c r="Q637" s="24"/>
      <c r="R637" s="128" t="s">
        <v>2097</v>
      </c>
    </row>
    <row r="638" spans="1:18">
      <c r="A638" s="160" t="s">
        <v>4479</v>
      </c>
      <c r="B638" s="160" t="s">
        <v>4509</v>
      </c>
      <c r="C638" s="160" t="s">
        <v>6706</v>
      </c>
      <c r="D638" s="24" t="s">
        <v>1199</v>
      </c>
      <c r="E638" s="151" t="s">
        <v>1200</v>
      </c>
      <c r="F638" s="148" t="s">
        <v>1200</v>
      </c>
      <c r="G638" s="148" t="s">
        <v>29</v>
      </c>
      <c r="H638" s="128">
        <v>2563</v>
      </c>
      <c r="I638" s="128" t="s">
        <v>309</v>
      </c>
      <c r="J638" s="128" t="s">
        <v>231</v>
      </c>
      <c r="K638" s="148" t="s">
        <v>232</v>
      </c>
      <c r="L638" s="148" t="s">
        <v>37</v>
      </c>
      <c r="M638" s="128" t="s">
        <v>6711</v>
      </c>
      <c r="N638" s="148" t="s">
        <v>38</v>
      </c>
      <c r="O638" s="128"/>
      <c r="P638" s="128"/>
      <c r="Q638" s="24"/>
      <c r="R638" s="128" t="s">
        <v>2097</v>
      </c>
    </row>
    <row r="639" spans="1:18">
      <c r="A639" s="160" t="s">
        <v>4479</v>
      </c>
      <c r="B639" s="160" t="s">
        <v>4509</v>
      </c>
      <c r="C639" s="160" t="s">
        <v>6706</v>
      </c>
      <c r="D639" s="24" t="s">
        <v>1202</v>
      </c>
      <c r="E639" s="151" t="s">
        <v>1203</v>
      </c>
      <c r="F639" s="148" t="s">
        <v>1203</v>
      </c>
      <c r="G639" s="148" t="s">
        <v>29</v>
      </c>
      <c r="H639" s="128">
        <v>2563</v>
      </c>
      <c r="I639" s="128" t="s">
        <v>309</v>
      </c>
      <c r="J639" s="128" t="s">
        <v>231</v>
      </c>
      <c r="K639" s="148" t="s">
        <v>232</v>
      </c>
      <c r="L639" s="148" t="s">
        <v>37</v>
      </c>
      <c r="M639" s="128" t="s">
        <v>6711</v>
      </c>
      <c r="N639" s="148" t="s">
        <v>38</v>
      </c>
      <c r="O639" s="128"/>
      <c r="P639" s="128"/>
      <c r="Q639" s="24"/>
      <c r="R639" s="128" t="s">
        <v>2097</v>
      </c>
    </row>
    <row r="640" spans="1:18">
      <c r="A640" s="160" t="s">
        <v>4479</v>
      </c>
      <c r="B640" s="160" t="s">
        <v>4509</v>
      </c>
      <c r="C640" s="160" t="s">
        <v>6706</v>
      </c>
      <c r="D640" s="24" t="s">
        <v>1205</v>
      </c>
      <c r="E640" s="151" t="s">
        <v>1206</v>
      </c>
      <c r="F640" s="148" t="s">
        <v>1206</v>
      </c>
      <c r="G640" s="148" t="s">
        <v>29</v>
      </c>
      <c r="H640" s="128">
        <v>2563</v>
      </c>
      <c r="I640" s="128" t="s">
        <v>309</v>
      </c>
      <c r="J640" s="128" t="s">
        <v>231</v>
      </c>
      <c r="K640" s="148" t="s">
        <v>232</v>
      </c>
      <c r="L640" s="148" t="s">
        <v>37</v>
      </c>
      <c r="M640" s="128" t="s">
        <v>6711</v>
      </c>
      <c r="N640" s="148" t="s">
        <v>38</v>
      </c>
      <c r="O640" s="128"/>
      <c r="P640" s="128"/>
      <c r="Q640" s="24"/>
      <c r="R640" s="128" t="s">
        <v>2097</v>
      </c>
    </row>
    <row r="641" spans="1:18">
      <c r="A641" s="160" t="s">
        <v>4479</v>
      </c>
      <c r="B641" s="160" t="s">
        <v>4509</v>
      </c>
      <c r="C641" s="160" t="s">
        <v>6706</v>
      </c>
      <c r="D641" s="24" t="s">
        <v>1208</v>
      </c>
      <c r="E641" s="151" t="s">
        <v>1209</v>
      </c>
      <c r="F641" s="148" t="s">
        <v>1209</v>
      </c>
      <c r="G641" s="148" t="s">
        <v>29</v>
      </c>
      <c r="H641" s="128">
        <v>2563</v>
      </c>
      <c r="I641" s="128" t="s">
        <v>309</v>
      </c>
      <c r="J641" s="128" t="s">
        <v>231</v>
      </c>
      <c r="K641" s="148" t="s">
        <v>225</v>
      </c>
      <c r="L641" s="148" t="s">
        <v>37</v>
      </c>
      <c r="M641" s="128" t="s">
        <v>6711</v>
      </c>
      <c r="N641" s="148" t="s">
        <v>38</v>
      </c>
      <c r="O641" s="128"/>
      <c r="P641" s="128"/>
      <c r="Q641" s="24"/>
      <c r="R641" s="128" t="s">
        <v>2097</v>
      </c>
    </row>
    <row r="642" spans="1:18">
      <c r="A642" s="160" t="s">
        <v>4479</v>
      </c>
      <c r="B642" s="160" t="s">
        <v>4509</v>
      </c>
      <c r="C642" s="160" t="s">
        <v>6706</v>
      </c>
      <c r="D642" s="24" t="s">
        <v>1211</v>
      </c>
      <c r="E642" s="151" t="s">
        <v>1212</v>
      </c>
      <c r="F642" s="148" t="s">
        <v>1212</v>
      </c>
      <c r="G642" s="148" t="s">
        <v>29</v>
      </c>
      <c r="H642" s="128">
        <v>2563</v>
      </c>
      <c r="I642" s="128" t="s">
        <v>309</v>
      </c>
      <c r="J642" s="128" t="s">
        <v>231</v>
      </c>
      <c r="K642" s="148" t="s">
        <v>225</v>
      </c>
      <c r="L642" s="148" t="s">
        <v>37</v>
      </c>
      <c r="M642" s="128" t="s">
        <v>6711</v>
      </c>
      <c r="N642" s="148" t="s">
        <v>38</v>
      </c>
      <c r="O642" s="128"/>
      <c r="P642" s="128"/>
      <c r="Q642" s="24"/>
      <c r="R642" s="128" t="s">
        <v>2097</v>
      </c>
    </row>
    <row r="643" spans="1:18">
      <c r="A643" s="160" t="s">
        <v>4479</v>
      </c>
      <c r="B643" s="160" t="s">
        <v>4509</v>
      </c>
      <c r="C643" s="160" t="s">
        <v>6706</v>
      </c>
      <c r="D643" s="24" t="s">
        <v>1214</v>
      </c>
      <c r="E643" s="151" t="s">
        <v>1215</v>
      </c>
      <c r="F643" s="148" t="s">
        <v>1215</v>
      </c>
      <c r="G643" s="148" t="s">
        <v>29</v>
      </c>
      <c r="H643" s="128">
        <v>2563</v>
      </c>
      <c r="I643" s="128" t="s">
        <v>309</v>
      </c>
      <c r="J643" s="128" t="s">
        <v>231</v>
      </c>
      <c r="K643" s="148" t="s">
        <v>225</v>
      </c>
      <c r="L643" s="148" t="s">
        <v>37</v>
      </c>
      <c r="M643" s="128" t="s">
        <v>6711</v>
      </c>
      <c r="N643" s="148" t="s">
        <v>38</v>
      </c>
      <c r="O643" s="128"/>
      <c r="P643" s="128"/>
      <c r="Q643" s="24"/>
      <c r="R643" s="128" t="s">
        <v>2097</v>
      </c>
    </row>
    <row r="644" spans="1:18">
      <c r="A644" s="160" t="s">
        <v>4479</v>
      </c>
      <c r="B644" s="160" t="s">
        <v>4509</v>
      </c>
      <c r="C644" s="160" t="s">
        <v>6706</v>
      </c>
      <c r="D644" s="24" t="s">
        <v>1226</v>
      </c>
      <c r="E644" s="151" t="s">
        <v>1227</v>
      </c>
      <c r="F644" s="148" t="s">
        <v>1227</v>
      </c>
      <c r="G644" s="148" t="s">
        <v>29</v>
      </c>
      <c r="H644" s="128">
        <v>2563</v>
      </c>
      <c r="I644" s="128" t="s">
        <v>853</v>
      </c>
      <c r="J644" s="128" t="s">
        <v>231</v>
      </c>
      <c r="K644" s="148" t="s">
        <v>1229</v>
      </c>
      <c r="L644" s="148" t="s">
        <v>1230</v>
      </c>
      <c r="M644" s="128" t="s">
        <v>6735</v>
      </c>
      <c r="N644" s="148" t="s">
        <v>528</v>
      </c>
      <c r="O644" s="128"/>
      <c r="P644" s="128"/>
      <c r="Q644" s="24"/>
      <c r="R644" s="128" t="s">
        <v>2097</v>
      </c>
    </row>
    <row r="645" spans="1:18">
      <c r="A645" s="160" t="s">
        <v>4479</v>
      </c>
      <c r="B645" s="160" t="s">
        <v>4509</v>
      </c>
      <c r="C645" s="160" t="s">
        <v>6706</v>
      </c>
      <c r="D645" s="24" t="s">
        <v>1235</v>
      </c>
      <c r="E645" s="151" t="s">
        <v>3045</v>
      </c>
      <c r="F645" s="148" t="s">
        <v>1236</v>
      </c>
      <c r="G645" s="148" t="s">
        <v>29</v>
      </c>
      <c r="H645" s="128">
        <v>2563</v>
      </c>
      <c r="I645" s="128" t="s">
        <v>853</v>
      </c>
      <c r="J645" s="128" t="s">
        <v>65</v>
      </c>
      <c r="K645" s="148" t="s">
        <v>1238</v>
      </c>
      <c r="L645" s="148" t="s">
        <v>775</v>
      </c>
      <c r="M645" s="128" t="s">
        <v>6710</v>
      </c>
      <c r="N645" s="148" t="s">
        <v>38</v>
      </c>
      <c r="O645" s="128"/>
      <c r="P645" s="128"/>
      <c r="Q645" s="24"/>
      <c r="R645" s="128" t="s">
        <v>2097</v>
      </c>
    </row>
    <row r="646" spans="1:18">
      <c r="A646" s="160" t="s">
        <v>4479</v>
      </c>
      <c r="B646" s="160" t="s">
        <v>4509</v>
      </c>
      <c r="C646" s="160" t="s">
        <v>6706</v>
      </c>
      <c r="D646" s="24" t="s">
        <v>1239</v>
      </c>
      <c r="E646" s="151" t="s">
        <v>3046</v>
      </c>
      <c r="F646" s="148" t="s">
        <v>1240</v>
      </c>
      <c r="G646" s="148" t="s">
        <v>29</v>
      </c>
      <c r="H646" s="128">
        <v>2563</v>
      </c>
      <c r="I646" s="128" t="s">
        <v>853</v>
      </c>
      <c r="J646" s="128" t="s">
        <v>65</v>
      </c>
      <c r="K646" s="148" t="s">
        <v>1238</v>
      </c>
      <c r="L646" s="148" t="s">
        <v>775</v>
      </c>
      <c r="M646" s="128" t="s">
        <v>6710</v>
      </c>
      <c r="N646" s="148" t="s">
        <v>38</v>
      </c>
      <c r="O646" s="128"/>
      <c r="P646" s="128"/>
      <c r="Q646" s="24"/>
      <c r="R646" s="128" t="s">
        <v>2097</v>
      </c>
    </row>
    <row r="647" spans="1:18">
      <c r="A647" s="160" t="s">
        <v>4479</v>
      </c>
      <c r="B647" s="160" t="s">
        <v>4509</v>
      </c>
      <c r="C647" s="160" t="s">
        <v>6706</v>
      </c>
      <c r="D647" s="24" t="s">
        <v>1242</v>
      </c>
      <c r="E647" s="151" t="s">
        <v>3047</v>
      </c>
      <c r="F647" s="148" t="s">
        <v>1243</v>
      </c>
      <c r="G647" s="148" t="s">
        <v>29</v>
      </c>
      <c r="H647" s="128">
        <v>2563</v>
      </c>
      <c r="I647" s="128" t="s">
        <v>853</v>
      </c>
      <c r="J647" s="128" t="s">
        <v>65</v>
      </c>
      <c r="K647" s="148" t="s">
        <v>1238</v>
      </c>
      <c r="L647" s="148" t="s">
        <v>775</v>
      </c>
      <c r="M647" s="128" t="s">
        <v>6710</v>
      </c>
      <c r="N647" s="148" t="s">
        <v>38</v>
      </c>
      <c r="O647" s="128"/>
      <c r="P647" s="128"/>
      <c r="Q647" s="24"/>
      <c r="R647" s="128" t="s">
        <v>2097</v>
      </c>
    </row>
    <row r="648" spans="1:18">
      <c r="A648" s="160" t="s">
        <v>4479</v>
      </c>
      <c r="B648" s="160" t="s">
        <v>4509</v>
      </c>
      <c r="C648" s="160" t="s">
        <v>6706</v>
      </c>
      <c r="D648" s="24" t="s">
        <v>1251</v>
      </c>
      <c r="E648" s="151" t="s">
        <v>1252</v>
      </c>
      <c r="F648" s="148" t="s">
        <v>1252</v>
      </c>
      <c r="G648" s="148" t="s">
        <v>29</v>
      </c>
      <c r="H648" s="128">
        <v>2563</v>
      </c>
      <c r="I648" s="128" t="s">
        <v>853</v>
      </c>
      <c r="J648" s="128" t="s">
        <v>615</v>
      </c>
      <c r="K648" s="148" t="s">
        <v>1254</v>
      </c>
      <c r="L648" s="148" t="s">
        <v>978</v>
      </c>
      <c r="M648" s="128" t="s">
        <v>6736</v>
      </c>
      <c r="N648" s="148" t="s">
        <v>979</v>
      </c>
      <c r="O648" s="128"/>
      <c r="P648" s="128"/>
      <c r="Q648" s="24"/>
      <c r="R648" s="128" t="s">
        <v>2097</v>
      </c>
    </row>
    <row r="649" spans="1:18">
      <c r="A649" s="160" t="s">
        <v>4479</v>
      </c>
      <c r="B649" s="160" t="s">
        <v>4509</v>
      </c>
      <c r="C649" s="160" t="s">
        <v>6706</v>
      </c>
      <c r="D649" s="24" t="s">
        <v>1255</v>
      </c>
      <c r="E649" s="151" t="s">
        <v>1256</v>
      </c>
      <c r="F649" s="148" t="s">
        <v>1256</v>
      </c>
      <c r="G649" s="148" t="s">
        <v>29</v>
      </c>
      <c r="H649" s="128">
        <v>2563</v>
      </c>
      <c r="I649" s="128" t="s">
        <v>853</v>
      </c>
      <c r="J649" s="128" t="s">
        <v>615</v>
      </c>
      <c r="K649" s="148" t="s">
        <v>1254</v>
      </c>
      <c r="L649" s="148" t="s">
        <v>978</v>
      </c>
      <c r="M649" s="128" t="s">
        <v>6736</v>
      </c>
      <c r="N649" s="148" t="s">
        <v>979</v>
      </c>
      <c r="O649" s="128"/>
      <c r="P649" s="128"/>
      <c r="Q649" s="24"/>
      <c r="R649" s="128" t="s">
        <v>2097</v>
      </c>
    </row>
    <row r="650" spans="1:18">
      <c r="A650" s="160" t="s">
        <v>4479</v>
      </c>
      <c r="B650" s="160" t="s">
        <v>4509</v>
      </c>
      <c r="C650" s="160" t="s">
        <v>6706</v>
      </c>
      <c r="D650" s="24" t="s">
        <v>1259</v>
      </c>
      <c r="E650" s="151" t="s">
        <v>1260</v>
      </c>
      <c r="F650" s="148" t="s">
        <v>1260</v>
      </c>
      <c r="G650" s="148" t="s">
        <v>29</v>
      </c>
      <c r="H650" s="128">
        <v>2563</v>
      </c>
      <c r="I650" s="128" t="s">
        <v>309</v>
      </c>
      <c r="J650" s="128" t="s">
        <v>231</v>
      </c>
      <c r="K650" s="148" t="s">
        <v>1262</v>
      </c>
      <c r="L650" s="148" t="s">
        <v>1263</v>
      </c>
      <c r="M650" s="128" t="s">
        <v>6738</v>
      </c>
      <c r="N650" s="148" t="s">
        <v>556</v>
      </c>
      <c r="O650" s="128"/>
      <c r="P650" s="128"/>
      <c r="Q650" s="24"/>
      <c r="R650" s="128" t="s">
        <v>2097</v>
      </c>
    </row>
    <row r="651" spans="1:18">
      <c r="A651" s="160" t="s">
        <v>4479</v>
      </c>
      <c r="B651" s="160" t="s">
        <v>4509</v>
      </c>
      <c r="C651" s="160" t="s">
        <v>6706</v>
      </c>
      <c r="D651" s="24" t="s">
        <v>2023</v>
      </c>
      <c r="E651" s="147" t="str">
        <f t="shared" ref="E651:E714" si="15">HYPERLINK(Q651,F651)</f>
        <v>โครงการเสริมศักยภาพการทดสอบรับรองมาตรฐานความปลอดภัยและวิจัยพัฒนาสำหรับรถไฟความเร็วสูง</v>
      </c>
      <c r="F651" s="148" t="s">
        <v>2024</v>
      </c>
      <c r="G651" s="148" t="s">
        <v>29</v>
      </c>
      <c r="H651" s="149">
        <v>2564</v>
      </c>
      <c r="I651" s="128" t="s">
        <v>333</v>
      </c>
      <c r="J651" s="128" t="s">
        <v>251</v>
      </c>
      <c r="K651" s="148" t="s">
        <v>1229</v>
      </c>
      <c r="L651" s="148" t="s">
        <v>3208</v>
      </c>
      <c r="M651" s="128" t="s">
        <v>6735</v>
      </c>
      <c r="N651" s="148" t="s">
        <v>528</v>
      </c>
      <c r="O651" s="128" t="s">
        <v>6125</v>
      </c>
      <c r="P651" s="128"/>
      <c r="Q651" s="24" t="s">
        <v>6127</v>
      </c>
      <c r="R651" s="128" t="s">
        <v>1269</v>
      </c>
    </row>
    <row r="652" spans="1:18">
      <c r="A652" s="160" t="s">
        <v>4479</v>
      </c>
      <c r="B652" s="160" t="s">
        <v>4509</v>
      </c>
      <c r="C652" s="160" t="s">
        <v>6706</v>
      </c>
      <c r="D652" s="24" t="s">
        <v>1984</v>
      </c>
      <c r="E652" s="147" t="str">
        <f t="shared" si="15"/>
        <v>โครงการห้องปฏิบัติการทดสอบเพื่อรับการถ่ายทอดเทคโนโลยีรถไฟความเร็วสูง</v>
      </c>
      <c r="F652" s="148" t="s">
        <v>1985</v>
      </c>
      <c r="G652" s="148" t="s">
        <v>29</v>
      </c>
      <c r="H652" s="149">
        <v>2564</v>
      </c>
      <c r="I652" s="128" t="s">
        <v>333</v>
      </c>
      <c r="J652" s="128" t="s">
        <v>251</v>
      </c>
      <c r="K652" s="148" t="s">
        <v>1115</v>
      </c>
      <c r="L652" s="148" t="s">
        <v>3472</v>
      </c>
      <c r="M652" s="128" t="s">
        <v>6729</v>
      </c>
      <c r="N652" s="148" t="s">
        <v>528</v>
      </c>
      <c r="O652" s="128" t="s">
        <v>6125</v>
      </c>
      <c r="P652" s="128"/>
      <c r="Q652" s="24" t="s">
        <v>6128</v>
      </c>
      <c r="R652" s="128" t="s">
        <v>1269</v>
      </c>
    </row>
    <row r="653" spans="1:18">
      <c r="A653" s="160" t="s">
        <v>4479</v>
      </c>
      <c r="B653" s="160" t="s">
        <v>4509</v>
      </c>
      <c r="C653" s="160" t="s">
        <v>6706</v>
      </c>
      <c r="D653" s="24" t="s">
        <v>1614</v>
      </c>
      <c r="E653" s="147" t="str">
        <f t="shared" si="15"/>
        <v>โครงการพัฒนามาตรฐานการวัดเพื่อรองรับการพัฒนาระบบราง</v>
      </c>
      <c r="F653" s="148" t="s">
        <v>559</v>
      </c>
      <c r="G653" s="148" t="s">
        <v>29</v>
      </c>
      <c r="H653" s="149">
        <v>2564</v>
      </c>
      <c r="I653" s="128" t="s">
        <v>333</v>
      </c>
      <c r="J653" s="128" t="s">
        <v>251</v>
      </c>
      <c r="K653" s="148" t="s">
        <v>779</v>
      </c>
      <c r="L653" s="148" t="s">
        <v>3704</v>
      </c>
      <c r="M653" s="128" t="s">
        <v>6732</v>
      </c>
      <c r="N653" s="148" t="s">
        <v>528</v>
      </c>
      <c r="O653" s="128" t="s">
        <v>6125</v>
      </c>
      <c r="P653" s="128"/>
      <c r="Q653" s="24" t="s">
        <v>6129</v>
      </c>
      <c r="R653" s="128" t="s">
        <v>1269</v>
      </c>
    </row>
    <row r="654" spans="1:18">
      <c r="A654" s="160" t="s">
        <v>4479</v>
      </c>
      <c r="B654" s="160" t="s">
        <v>4509</v>
      </c>
      <c r="C654" s="160" t="s">
        <v>6706</v>
      </c>
      <c r="D654" s="24" t="s">
        <v>1934</v>
      </c>
      <c r="E654" s="147" t="str">
        <f t="shared" si="15"/>
        <v>ปรับปรุงและซ่อมสร้างเส้นทางขนส่งสินค้าเส้นทางจังหวัดปทุมธานี</v>
      </c>
      <c r="F654" s="148" t="s">
        <v>1935</v>
      </c>
      <c r="G654" s="148" t="s">
        <v>29</v>
      </c>
      <c r="H654" s="149">
        <v>2564</v>
      </c>
      <c r="I654" s="128" t="s">
        <v>333</v>
      </c>
      <c r="J654" s="128" t="s">
        <v>251</v>
      </c>
      <c r="K654" s="148"/>
      <c r="L654" s="148" t="s">
        <v>1004</v>
      </c>
      <c r="M654" s="128" t="s">
        <v>1004</v>
      </c>
      <c r="N654" s="148" t="s">
        <v>1005</v>
      </c>
      <c r="O654" s="128" t="s">
        <v>6125</v>
      </c>
      <c r="P654" s="128"/>
      <c r="Q654" s="24" t="s">
        <v>6132</v>
      </c>
      <c r="R654" s="128" t="s">
        <v>1269</v>
      </c>
    </row>
    <row r="655" spans="1:18">
      <c r="A655" s="160" t="s">
        <v>4479</v>
      </c>
      <c r="B655" s="160" t="s">
        <v>4509</v>
      </c>
      <c r="C655" s="160" t="s">
        <v>6706</v>
      </c>
      <c r="D655" s="24" t="s">
        <v>1826</v>
      </c>
      <c r="E655" s="147" t="str">
        <f t="shared" si="15"/>
        <v>ปรับปรุงถนนเส้นทางขนส่งสินค้าเส้นทางจังหวัดนนทบุรี</v>
      </c>
      <c r="F655" s="148" t="s">
        <v>1827</v>
      </c>
      <c r="G655" s="148" t="s">
        <v>29</v>
      </c>
      <c r="H655" s="149">
        <v>2564</v>
      </c>
      <c r="I655" s="128" t="s">
        <v>333</v>
      </c>
      <c r="J655" s="128" t="s">
        <v>251</v>
      </c>
      <c r="K655" s="148"/>
      <c r="L655" s="148" t="s">
        <v>1004</v>
      </c>
      <c r="M655" s="128" t="s">
        <v>1004</v>
      </c>
      <c r="N655" s="148" t="s">
        <v>1005</v>
      </c>
      <c r="O655" s="128" t="s">
        <v>6125</v>
      </c>
      <c r="P655" s="128"/>
      <c r="Q655" s="24" t="s">
        <v>6133</v>
      </c>
      <c r="R655" s="128" t="s">
        <v>1269</v>
      </c>
    </row>
    <row r="656" spans="1:18">
      <c r="A656" s="160" t="s">
        <v>4479</v>
      </c>
      <c r="B656" s="160" t="s">
        <v>4509</v>
      </c>
      <c r="C656" s="160" t="s">
        <v>6706</v>
      </c>
      <c r="D656" s="24" t="s">
        <v>1823</v>
      </c>
      <c r="E656" s="147" t="str">
        <f t="shared" si="15"/>
        <v>พัฒนาโครงข่ายคมนาคมอุตสาหกรรมและโลจิสติกส์เพื่อเชื่อมถนนสายหลักและสายรองเส้นทางสมุทรปราการ</v>
      </c>
      <c r="F656" s="148" t="s">
        <v>1824</v>
      </c>
      <c r="G656" s="148" t="s">
        <v>29</v>
      </c>
      <c r="H656" s="149">
        <v>2564</v>
      </c>
      <c r="I656" s="128" t="s">
        <v>333</v>
      </c>
      <c r="J656" s="128" t="s">
        <v>251</v>
      </c>
      <c r="K656" s="148"/>
      <c r="L656" s="148" t="s">
        <v>1004</v>
      </c>
      <c r="M656" s="128" t="s">
        <v>1004</v>
      </c>
      <c r="N656" s="148" t="s">
        <v>1005</v>
      </c>
      <c r="O656" s="128" t="s">
        <v>6125</v>
      </c>
      <c r="P656" s="128"/>
      <c r="Q656" s="24" t="s">
        <v>6134</v>
      </c>
      <c r="R656" s="128" t="s">
        <v>1269</v>
      </c>
    </row>
    <row r="657" spans="1:18">
      <c r="A657" s="160" t="s">
        <v>4479</v>
      </c>
      <c r="B657" s="160" t="s">
        <v>4509</v>
      </c>
      <c r="C657" s="160" t="s">
        <v>6706</v>
      </c>
      <c r="D657" s="24" t="s">
        <v>1817</v>
      </c>
      <c r="E657" s="147" t="str">
        <f t="shared" si="15"/>
        <v>ปรับปรุง ซ่อมสร้างถนนเส้นทางขนส่งสินค้าเข้าสู่กรุงเทพฯและปริมณฑล</v>
      </c>
      <c r="F657" s="148" t="s">
        <v>1818</v>
      </c>
      <c r="G657" s="148" t="s">
        <v>29</v>
      </c>
      <c r="H657" s="149">
        <v>2564</v>
      </c>
      <c r="I657" s="128" t="s">
        <v>333</v>
      </c>
      <c r="J657" s="128" t="s">
        <v>251</v>
      </c>
      <c r="K657" s="148"/>
      <c r="L657" s="148" t="s">
        <v>1004</v>
      </c>
      <c r="M657" s="128" t="s">
        <v>1004</v>
      </c>
      <c r="N657" s="148" t="s">
        <v>1005</v>
      </c>
      <c r="O657" s="128" t="s">
        <v>6125</v>
      </c>
      <c r="P657" s="128"/>
      <c r="Q657" s="24" t="s">
        <v>6135</v>
      </c>
      <c r="R657" s="128" t="s">
        <v>1269</v>
      </c>
    </row>
    <row r="658" spans="1:18">
      <c r="A658" s="160" t="s">
        <v>4479</v>
      </c>
      <c r="B658" s="160" t="s">
        <v>4509</v>
      </c>
      <c r="C658" s="160" t="s">
        <v>6706</v>
      </c>
      <c r="D658" s="24" t="s">
        <v>2037</v>
      </c>
      <c r="E658" s="147" t="str">
        <f t="shared" si="15"/>
        <v xml:space="preserve">โครงการปรับปรุงเส้นทางคมนาคมขนส่ง กิจกรรมก่อสร้างถนนคอนกรีตเสริมเหล็กสายบ้านโนนเกษตร หมู่ที่ 16 ตำบลนาโพธิ์ไปบ้านนาโพธิ์ หมู่ที่ 1 ตำบลนาโพธิ์ อำเภอกุดรัง จังหวัดมหาสารคาม </v>
      </c>
      <c r="F658" s="148" t="s">
        <v>6136</v>
      </c>
      <c r="G658" s="148" t="s">
        <v>29</v>
      </c>
      <c r="H658" s="149">
        <v>2564</v>
      </c>
      <c r="I658" s="128" t="s">
        <v>649</v>
      </c>
      <c r="J658" s="128" t="s">
        <v>251</v>
      </c>
      <c r="K658" s="148" t="s">
        <v>2040</v>
      </c>
      <c r="L658" s="148" t="s">
        <v>978</v>
      </c>
      <c r="M658" s="128" t="s">
        <v>6736</v>
      </c>
      <c r="N658" s="148" t="s">
        <v>979</v>
      </c>
      <c r="O658" s="128" t="s">
        <v>6125</v>
      </c>
      <c r="P658" s="128"/>
      <c r="Q658" s="24" t="s">
        <v>6137</v>
      </c>
      <c r="R658" s="128" t="s">
        <v>1269</v>
      </c>
    </row>
    <row r="659" spans="1:18">
      <c r="A659" s="160" t="s">
        <v>4479</v>
      </c>
      <c r="B659" s="160" t="s">
        <v>4509</v>
      </c>
      <c r="C659" s="160" t="s">
        <v>6706</v>
      </c>
      <c r="D659" s="24" t="s">
        <v>2032</v>
      </c>
      <c r="E659" s="147" t="str">
        <f t="shared" si="15"/>
        <v xml:space="preserve">โครงการปรับปรุงเส้นทางคมนาคมขนส่ง กิจกรรมก่อสร้างถนนคอนกรีตเสริมเหล็ก เส้นทางจากลาดยางบ้านเหล่าเม็ก, เม็กดำ – เขตติดต่ออำเภอพุทไธสง (ช่วงที่ 2) ตำบลแวงดง อำเภอยางสีสุราช จังหวัดมหาสารคาม </v>
      </c>
      <c r="F659" s="148" t="s">
        <v>6138</v>
      </c>
      <c r="G659" s="148" t="s">
        <v>29</v>
      </c>
      <c r="H659" s="149">
        <v>2564</v>
      </c>
      <c r="I659" s="128" t="s">
        <v>649</v>
      </c>
      <c r="J659" s="128" t="s">
        <v>184</v>
      </c>
      <c r="K659" s="148" t="s">
        <v>2035</v>
      </c>
      <c r="L659" s="148" t="s">
        <v>978</v>
      </c>
      <c r="M659" s="128" t="s">
        <v>6736</v>
      </c>
      <c r="N659" s="148" t="s">
        <v>979</v>
      </c>
      <c r="O659" s="128" t="s">
        <v>6125</v>
      </c>
      <c r="P659" s="128"/>
      <c r="Q659" s="24" t="s">
        <v>6139</v>
      </c>
      <c r="R659" s="128" t="s">
        <v>1269</v>
      </c>
    </row>
    <row r="660" spans="1:18">
      <c r="A660" s="160" t="s">
        <v>4479</v>
      </c>
      <c r="B660" s="160" t="s">
        <v>4509</v>
      </c>
      <c r="C660" s="160" t="s">
        <v>6706</v>
      </c>
      <c r="D660" s="24" t="s">
        <v>1783</v>
      </c>
      <c r="E660" s="147" t="str">
        <f t="shared" si="15"/>
        <v>โครงการปรับปรุงลำน้ำห้วยแพะเชื่อมต่อระบบป้องกันน้ำท่วมชุมชนปง</v>
      </c>
      <c r="F660" s="148" t="s">
        <v>1784</v>
      </c>
      <c r="G660" s="148" t="s">
        <v>29</v>
      </c>
      <c r="H660" s="149">
        <v>2564</v>
      </c>
      <c r="I660" s="128" t="s">
        <v>1248</v>
      </c>
      <c r="J660" s="128" t="s">
        <v>1249</v>
      </c>
      <c r="K660" s="148" t="s">
        <v>1782</v>
      </c>
      <c r="L660" s="148" t="s">
        <v>1096</v>
      </c>
      <c r="M660" s="128" t="s">
        <v>6719</v>
      </c>
      <c r="N660" s="148" t="s">
        <v>979</v>
      </c>
      <c r="O660" s="128" t="s">
        <v>6125</v>
      </c>
      <c r="P660" s="128"/>
      <c r="Q660" s="24" t="s">
        <v>6140</v>
      </c>
      <c r="R660" s="128" t="s">
        <v>1269</v>
      </c>
    </row>
    <row r="661" spans="1:18">
      <c r="A661" s="160" t="s">
        <v>4479</v>
      </c>
      <c r="B661" s="160" t="s">
        <v>4509</v>
      </c>
      <c r="C661" s="160" t="s">
        <v>6706</v>
      </c>
      <c r="D661" s="24" t="s">
        <v>1779</v>
      </c>
      <c r="E661" s="147" t="str">
        <f t="shared" si="15"/>
        <v>โครงการพัฒนาจุดชมวิวและหอระฆังวัดพระธาตุจอมทอง</v>
      </c>
      <c r="F661" s="148" t="s">
        <v>1780</v>
      </c>
      <c r="G661" s="148" t="s">
        <v>29</v>
      </c>
      <c r="H661" s="149">
        <v>2564</v>
      </c>
      <c r="I661" s="128" t="s">
        <v>1248</v>
      </c>
      <c r="J661" s="128" t="s">
        <v>1249</v>
      </c>
      <c r="K661" s="148" t="s">
        <v>1782</v>
      </c>
      <c r="L661" s="148" t="s">
        <v>1096</v>
      </c>
      <c r="M661" s="128" t="s">
        <v>6719</v>
      </c>
      <c r="N661" s="148" t="s">
        <v>979</v>
      </c>
      <c r="O661" s="128" t="s">
        <v>6125</v>
      </c>
      <c r="P661" s="128"/>
      <c r="Q661" s="24" t="s">
        <v>6141</v>
      </c>
      <c r="R661" s="128" t="s">
        <v>1269</v>
      </c>
    </row>
    <row r="662" spans="1:18">
      <c r="A662" s="160" t="s">
        <v>4479</v>
      </c>
      <c r="B662" s="160" t="s">
        <v>4509</v>
      </c>
      <c r="C662" s="160" t="s">
        <v>6706</v>
      </c>
      <c r="D662" s="24" t="s">
        <v>2063</v>
      </c>
      <c r="E662" s="147" t="str">
        <f t="shared" si="15"/>
        <v>โครงการพัฒนาโครงสร้างพื้นฐานเพื่อเพิ่มขีดความสามารถด้านการแข่งขัน</v>
      </c>
      <c r="F662" s="148" t="s">
        <v>2064</v>
      </c>
      <c r="G662" s="148" t="s">
        <v>29</v>
      </c>
      <c r="H662" s="149">
        <v>2564</v>
      </c>
      <c r="I662" s="128" t="s">
        <v>597</v>
      </c>
      <c r="J662" s="128" t="s">
        <v>251</v>
      </c>
      <c r="K662" s="148"/>
      <c r="L662" s="148" t="s">
        <v>2066</v>
      </c>
      <c r="M662" s="128" t="s">
        <v>2066</v>
      </c>
      <c r="N662" s="148" t="s">
        <v>1005</v>
      </c>
      <c r="O662" s="128" t="s">
        <v>6125</v>
      </c>
      <c r="P662" s="128"/>
      <c r="Q662" s="24" t="s">
        <v>6142</v>
      </c>
      <c r="R662" s="128" t="s">
        <v>1269</v>
      </c>
    </row>
    <row r="663" spans="1:18">
      <c r="A663" s="160" t="s">
        <v>4479</v>
      </c>
      <c r="B663" s="160" t="s">
        <v>4509</v>
      </c>
      <c r="C663" s="160" t="s">
        <v>6706</v>
      </c>
      <c r="D663" s="24" t="s">
        <v>1712</v>
      </c>
      <c r="E663" s="147" t="str">
        <f t="shared" si="15"/>
        <v xml:space="preserve">โครงการศึกษาจัดการองค์ความรู้ในการพัฒนาโครงการให้เอกชนร่วมลงทุนในกิจการของรัฐ ด้านคมนาคมและโลจิสติกส์ </v>
      </c>
      <c r="F663" s="148" t="s">
        <v>6143</v>
      </c>
      <c r="G663" s="148" t="s">
        <v>29</v>
      </c>
      <c r="H663" s="149">
        <v>2564</v>
      </c>
      <c r="I663" s="128" t="s">
        <v>445</v>
      </c>
      <c r="J663" s="128" t="s">
        <v>1186</v>
      </c>
      <c r="K663" s="148" t="s">
        <v>768</v>
      </c>
      <c r="L663" s="148" t="s">
        <v>769</v>
      </c>
      <c r="M663" s="128" t="s">
        <v>6718</v>
      </c>
      <c r="N663" s="148" t="s">
        <v>38</v>
      </c>
      <c r="O663" s="128" t="s">
        <v>6125</v>
      </c>
      <c r="P663" s="185"/>
      <c r="Q663" s="24" t="s">
        <v>6144</v>
      </c>
      <c r="R663" s="128" t="s">
        <v>1269</v>
      </c>
    </row>
    <row r="664" spans="1:18">
      <c r="A664" s="160" t="s">
        <v>4479</v>
      </c>
      <c r="B664" s="160" t="s">
        <v>4509</v>
      </c>
      <c r="C664" s="160" t="s">
        <v>6706</v>
      </c>
      <c r="D664" s="24" t="s">
        <v>2059</v>
      </c>
      <c r="E664" s="147" t="str">
        <f t="shared" si="15"/>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ก่อสร้างถนนคอนกรีตเสริมเหล็กจากถนนคอนกรีตเสริมเหล็กเดิม-เขต หมู่ที่ 3 ตำบลหนองปลิง ตำบลพระนอน อำเภอเมือง จังหวัดนครสวรรค์ (โครงการใช้เงินเหลือจ่าย)</v>
      </c>
      <c r="F664" s="148" t="s">
        <v>2060</v>
      </c>
      <c r="G664" s="148" t="s">
        <v>29</v>
      </c>
      <c r="H664" s="149">
        <v>2564</v>
      </c>
      <c r="I664" s="128" t="s">
        <v>597</v>
      </c>
      <c r="J664" s="128" t="s">
        <v>582</v>
      </c>
      <c r="K664" s="148" t="s">
        <v>1620</v>
      </c>
      <c r="L664" s="148" t="s">
        <v>775</v>
      </c>
      <c r="M664" s="128" t="s">
        <v>6710</v>
      </c>
      <c r="N664" s="148" t="s">
        <v>38</v>
      </c>
      <c r="O664" s="128" t="s">
        <v>6125</v>
      </c>
      <c r="P664" s="128"/>
      <c r="Q664" s="24" t="s">
        <v>6146</v>
      </c>
      <c r="R664" s="128" t="s">
        <v>1269</v>
      </c>
    </row>
    <row r="665" spans="1:18">
      <c r="A665" s="160" t="s">
        <v>4479</v>
      </c>
      <c r="B665" s="160" t="s">
        <v>4509</v>
      </c>
      <c r="C665" s="160" t="s">
        <v>6706</v>
      </c>
      <c r="D665" s="24" t="s">
        <v>2056</v>
      </c>
      <c r="E665" s="147" t="str">
        <f t="shared" si="15"/>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ก่อสร้างถนนลาดยางผิวจราจรแอสฟัลติกคอนกรีตสายแยก ทล.3473 ยอดห้วยแก้ว ตำบลแม่เปิน อำเภอแม่เปิน จังหวัดนครสวรรค์ (โครงการใช้เงินเหลือจ่าย)</v>
      </c>
      <c r="F665" s="148" t="s">
        <v>2057</v>
      </c>
      <c r="G665" s="148" t="s">
        <v>29</v>
      </c>
      <c r="H665" s="149">
        <v>2564</v>
      </c>
      <c r="I665" s="128" t="s">
        <v>597</v>
      </c>
      <c r="J665" s="128" t="s">
        <v>582</v>
      </c>
      <c r="K665" s="148" t="s">
        <v>1620</v>
      </c>
      <c r="L665" s="148" t="s">
        <v>775</v>
      </c>
      <c r="M665" s="128" t="s">
        <v>6710</v>
      </c>
      <c r="N665" s="148" t="s">
        <v>38</v>
      </c>
      <c r="O665" s="128" t="s">
        <v>6125</v>
      </c>
      <c r="P665" s="128"/>
      <c r="Q665" s="24" t="s">
        <v>6147</v>
      </c>
      <c r="R665" s="128" t="s">
        <v>1269</v>
      </c>
    </row>
    <row r="666" spans="1:18">
      <c r="A666" s="160" t="s">
        <v>4479</v>
      </c>
      <c r="B666" s="160" t="s">
        <v>4509</v>
      </c>
      <c r="C666" s="160" t="s">
        <v>6706</v>
      </c>
      <c r="D666" s="24" t="s">
        <v>2053</v>
      </c>
      <c r="E666" s="147" t="str">
        <f t="shared" si="15"/>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ก่อสร้างถนนคอนกรีตเสริมเหล็ก สายบ้านคลองกระดาน บ้านไทรทอง ตำบลบ้านไร่ อำเภอลาดยาว จังหวัดนครสวรรค์ (โครงการใช้เงินเหลือจ่าย)</v>
      </c>
      <c r="F666" s="148" t="s">
        <v>2054</v>
      </c>
      <c r="G666" s="148" t="s">
        <v>29</v>
      </c>
      <c r="H666" s="149">
        <v>2564</v>
      </c>
      <c r="I666" s="128" t="s">
        <v>597</v>
      </c>
      <c r="J666" s="128" t="s">
        <v>582</v>
      </c>
      <c r="K666" s="148" t="s">
        <v>1620</v>
      </c>
      <c r="L666" s="148" t="s">
        <v>775</v>
      </c>
      <c r="M666" s="128" t="s">
        <v>6710</v>
      </c>
      <c r="N666" s="148" t="s">
        <v>38</v>
      </c>
      <c r="O666" s="128" t="s">
        <v>6125</v>
      </c>
      <c r="P666" s="128"/>
      <c r="Q666" s="24" t="s">
        <v>6148</v>
      </c>
      <c r="R666" s="128" t="s">
        <v>1269</v>
      </c>
    </row>
    <row r="667" spans="1:18">
      <c r="A667" s="160" t="s">
        <v>4479</v>
      </c>
      <c r="B667" s="160" t="s">
        <v>4509</v>
      </c>
      <c r="C667" s="160" t="s">
        <v>6706</v>
      </c>
      <c r="D667" s="24" t="s">
        <v>1950</v>
      </c>
      <c r="E667" s="147" t="str">
        <f t="shared" si="15"/>
        <v>โครงการพัฒนาโครงสร้างพื้นฐาน ด้านการค้า การลงทุน และการบริการ กิจกรรมหลัก ก่อสร้างถนนลาดยางแอสฟัลติกคอนกรีต</v>
      </c>
      <c r="F667" s="148" t="s">
        <v>1951</v>
      </c>
      <c r="G667" s="148" t="s">
        <v>29</v>
      </c>
      <c r="H667" s="149">
        <v>2564</v>
      </c>
      <c r="I667" s="128" t="s">
        <v>333</v>
      </c>
      <c r="J667" s="128" t="s">
        <v>251</v>
      </c>
      <c r="K667" s="148" t="s">
        <v>1953</v>
      </c>
      <c r="L667" s="148" t="s">
        <v>775</v>
      </c>
      <c r="M667" s="128" t="s">
        <v>6710</v>
      </c>
      <c r="N667" s="148" t="s">
        <v>38</v>
      </c>
      <c r="O667" s="128" t="s">
        <v>6125</v>
      </c>
      <c r="P667" s="128"/>
      <c r="Q667" s="24" t="s">
        <v>6167</v>
      </c>
      <c r="R667" s="128" t="s">
        <v>1269</v>
      </c>
    </row>
    <row r="668" spans="1:18">
      <c r="A668" s="160" t="s">
        <v>4479</v>
      </c>
      <c r="B668" s="160" t="s">
        <v>4509</v>
      </c>
      <c r="C668" s="160" t="s">
        <v>6706</v>
      </c>
      <c r="D668" s="24" t="s">
        <v>1684</v>
      </c>
      <c r="E668" s="147" t="str">
        <f t="shared" si="15"/>
        <v>โครงการ : พัฒนาและปรับปรุงเส้นทางขนส่งและกระจายสินค้าทางการเกษตร กิจกรรม : ซ่อมสร้างผิวทางแอสฟัลต์คอนกรีต สายแยกทางหลวงหมายเลข 317 – เขื่อนคิรีธาร ตำบลปัถวี     อำเภอมะขาม จังหวัดจันทบุรี</v>
      </c>
      <c r="F668" s="148" t="s">
        <v>1685</v>
      </c>
      <c r="G668" s="148" t="s">
        <v>29</v>
      </c>
      <c r="H668" s="128">
        <v>2564</v>
      </c>
      <c r="I668" s="128" t="s">
        <v>333</v>
      </c>
      <c r="J668" s="128" t="s">
        <v>251</v>
      </c>
      <c r="K668" s="148" t="s">
        <v>859</v>
      </c>
      <c r="L668" s="148" t="s">
        <v>775</v>
      </c>
      <c r="M668" s="128" t="s">
        <v>6710</v>
      </c>
      <c r="N668" s="148" t="s">
        <v>38</v>
      </c>
      <c r="O668" s="128" t="s">
        <v>6125</v>
      </c>
      <c r="P668" s="128"/>
      <c r="Q668" s="24" t="s">
        <v>6169</v>
      </c>
      <c r="R668" s="128" t="s">
        <v>1269</v>
      </c>
    </row>
    <row r="669" spans="1:18">
      <c r="A669" s="160" t="s">
        <v>4479</v>
      </c>
      <c r="B669" s="160" t="s">
        <v>4509</v>
      </c>
      <c r="C669" s="160" t="s">
        <v>6706</v>
      </c>
      <c r="D669" s="24" t="s">
        <v>1695</v>
      </c>
      <c r="E669" s="147" t="str">
        <f t="shared" si="15"/>
        <v>ปรับปรุงถนนลาดยางแอสฟัลติกคอนกรีต สาย สส.2015 แยก ทล.35-บ.คลองแขก อำเภออัมพวา จังหวัดสมุทรสงคราม</v>
      </c>
      <c r="F669" s="148" t="s">
        <v>1696</v>
      </c>
      <c r="G669" s="148" t="s">
        <v>29</v>
      </c>
      <c r="H669" s="128">
        <v>2564</v>
      </c>
      <c r="I669" s="128" t="s">
        <v>333</v>
      </c>
      <c r="J669" s="128" t="s">
        <v>251</v>
      </c>
      <c r="K669" s="148" t="s">
        <v>952</v>
      </c>
      <c r="L669" s="148" t="s">
        <v>775</v>
      </c>
      <c r="M669" s="128" t="s">
        <v>6710</v>
      </c>
      <c r="N669" s="148" t="s">
        <v>38</v>
      </c>
      <c r="O669" s="128" t="s">
        <v>6125</v>
      </c>
      <c r="P669" s="128"/>
      <c r="Q669" s="24" t="s">
        <v>6171</v>
      </c>
      <c r="R669" s="128" t="s">
        <v>1269</v>
      </c>
    </row>
    <row r="670" spans="1:18">
      <c r="A670" s="160" t="s">
        <v>4479</v>
      </c>
      <c r="B670" s="160" t="s">
        <v>4509</v>
      </c>
      <c r="C670" s="160" t="s">
        <v>6706</v>
      </c>
      <c r="D670" s="24" t="s">
        <v>1692</v>
      </c>
      <c r="E670" s="147" t="str">
        <f t="shared" si="15"/>
        <v>โครงการก่อสร้างถนนดินถมคันทาง สาย ทางเข้าแก้มลิงทุ่งหิน อำเภออัมพวา จังหวัดสมุทรสงคราม</v>
      </c>
      <c r="F670" s="148" t="s">
        <v>1693</v>
      </c>
      <c r="G670" s="148" t="s">
        <v>29</v>
      </c>
      <c r="H670" s="128">
        <v>2564</v>
      </c>
      <c r="I670" s="128" t="s">
        <v>333</v>
      </c>
      <c r="J670" s="128" t="s">
        <v>251</v>
      </c>
      <c r="K670" s="148" t="s">
        <v>952</v>
      </c>
      <c r="L670" s="148" t="s">
        <v>775</v>
      </c>
      <c r="M670" s="128" t="s">
        <v>6710</v>
      </c>
      <c r="N670" s="148" t="s">
        <v>38</v>
      </c>
      <c r="O670" s="128" t="s">
        <v>6125</v>
      </c>
      <c r="P670" s="128"/>
      <c r="Q670" s="24" t="s">
        <v>6172</v>
      </c>
      <c r="R670" s="128" t="s">
        <v>1269</v>
      </c>
    </row>
    <row r="671" spans="1:18">
      <c r="A671" s="160" t="s">
        <v>4479</v>
      </c>
      <c r="B671" s="160" t="s">
        <v>4509</v>
      </c>
      <c r="C671" s="160" t="s">
        <v>6706</v>
      </c>
      <c r="D671" s="24" t="s">
        <v>1720</v>
      </c>
      <c r="E671" s="147" t="str">
        <f t="shared" si="15"/>
        <v>โครงการพัฒนาโครงสร้างพื้นฐานเพื่อพัฒนาคุณภาพชีวิตของประชาชนในจังหวัดลำพูน</v>
      </c>
      <c r="F671" s="148" t="s">
        <v>772</v>
      </c>
      <c r="G671" s="148" t="s">
        <v>29</v>
      </c>
      <c r="H671" s="128">
        <v>2564</v>
      </c>
      <c r="I671" s="128" t="s">
        <v>674</v>
      </c>
      <c r="J671" s="128" t="s">
        <v>251</v>
      </c>
      <c r="K671" s="148" t="s">
        <v>774</v>
      </c>
      <c r="L671" s="148" t="s">
        <v>775</v>
      </c>
      <c r="M671" s="128" t="s">
        <v>6710</v>
      </c>
      <c r="N671" s="148" t="s">
        <v>38</v>
      </c>
      <c r="O671" s="128" t="s">
        <v>6125</v>
      </c>
      <c r="P671" s="128"/>
      <c r="Q671" s="24" t="s">
        <v>6173</v>
      </c>
      <c r="R671" s="128" t="s">
        <v>1269</v>
      </c>
    </row>
    <row r="672" spans="1:18">
      <c r="A672" s="160" t="s">
        <v>4479</v>
      </c>
      <c r="B672" s="160" t="s">
        <v>4509</v>
      </c>
      <c r="C672" s="160" t="s">
        <v>6706</v>
      </c>
      <c r="D672" s="24" t="s">
        <v>1809</v>
      </c>
      <c r="E672" s="147" t="str">
        <f t="shared" si="15"/>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ซ่อมสร้างผิวทางแอสฟัลติกคอนกรีตสาย ลบ.4021 แยก ทล. 3196 -บ้านอ้อย ตำบลโพธิ์เก้าต้น อำเภอเมืองลพบุรี จังหวัดลพบุรี ระยะทาง 4.915 กิโลเมตร 1 สายทาง)</v>
      </c>
      <c r="F672" s="148" t="s">
        <v>1810</v>
      </c>
      <c r="G672" s="148" t="s">
        <v>29</v>
      </c>
      <c r="H672" s="128">
        <v>2564</v>
      </c>
      <c r="I672" s="128" t="s">
        <v>333</v>
      </c>
      <c r="J672" s="128" t="s">
        <v>251</v>
      </c>
      <c r="K672" s="148" t="s">
        <v>1738</v>
      </c>
      <c r="L672" s="148" t="s">
        <v>775</v>
      </c>
      <c r="M672" s="128" t="s">
        <v>6710</v>
      </c>
      <c r="N672" s="148" t="s">
        <v>38</v>
      </c>
      <c r="O672" s="128" t="s">
        <v>6125</v>
      </c>
      <c r="P672" s="128"/>
      <c r="Q672" s="24" t="s">
        <v>6174</v>
      </c>
      <c r="R672" s="128" t="s">
        <v>1269</v>
      </c>
    </row>
    <row r="673" spans="1:18">
      <c r="A673" s="160" t="s">
        <v>4479</v>
      </c>
      <c r="B673" s="160" t="s">
        <v>4509</v>
      </c>
      <c r="C673" s="160" t="s">
        <v>6706</v>
      </c>
      <c r="D673" s="24" t="s">
        <v>1745</v>
      </c>
      <c r="E673" s="147" t="str">
        <f t="shared" si="15"/>
        <v>ซ่อมสร้างถนนลาดยางผิวทางแอสฟัลติกคอนกรีต สาย ลบ.1054 แยก ทล.1 - บ้านเขากระทิง ตำบลบ่อทอง อำเภอหนองม่วง จังหวัดลพบุรี</v>
      </c>
      <c r="F673" s="148" t="s">
        <v>1746</v>
      </c>
      <c r="G673" s="148" t="s">
        <v>29</v>
      </c>
      <c r="H673" s="128">
        <v>2564</v>
      </c>
      <c r="I673" s="128" t="s">
        <v>333</v>
      </c>
      <c r="J673" s="128" t="s">
        <v>251</v>
      </c>
      <c r="K673" s="148" t="s">
        <v>1738</v>
      </c>
      <c r="L673" s="148" t="s">
        <v>775</v>
      </c>
      <c r="M673" s="128" t="s">
        <v>6710</v>
      </c>
      <c r="N673" s="148" t="s">
        <v>38</v>
      </c>
      <c r="O673" s="128" t="s">
        <v>6125</v>
      </c>
      <c r="P673" s="128"/>
      <c r="Q673" s="24" t="s">
        <v>6175</v>
      </c>
      <c r="R673" s="128" t="s">
        <v>1269</v>
      </c>
    </row>
    <row r="674" spans="1:18">
      <c r="A674" s="160" t="s">
        <v>4479</v>
      </c>
      <c r="B674" s="160" t="s">
        <v>4509</v>
      </c>
      <c r="C674" s="160" t="s">
        <v>6706</v>
      </c>
      <c r="D674" s="24" t="s">
        <v>1681</v>
      </c>
      <c r="E674" s="147" t="str">
        <f t="shared" si="15"/>
        <v>ก่อสร้างถนนลาดยาง AC. สายบ้านน้อย - บ้านหนองบัว</v>
      </c>
      <c r="F674" s="148" t="s">
        <v>1682</v>
      </c>
      <c r="G674" s="148" t="s">
        <v>29</v>
      </c>
      <c r="H674" s="128">
        <v>2564</v>
      </c>
      <c r="I674" s="128" t="s">
        <v>65</v>
      </c>
      <c r="J674" s="128" t="s">
        <v>649</v>
      </c>
      <c r="K674" s="148" t="s">
        <v>1238</v>
      </c>
      <c r="L674" s="148" t="s">
        <v>775</v>
      </c>
      <c r="M674" s="128" t="s">
        <v>6710</v>
      </c>
      <c r="N674" s="148" t="s">
        <v>38</v>
      </c>
      <c r="O674" s="128" t="s">
        <v>6125</v>
      </c>
      <c r="P674" s="128"/>
      <c r="Q674" s="24" t="s">
        <v>6183</v>
      </c>
      <c r="R674" s="128" t="s">
        <v>1269</v>
      </c>
    </row>
    <row r="675" spans="1:18">
      <c r="A675" s="160" t="s">
        <v>4479</v>
      </c>
      <c r="B675" s="160" t="s">
        <v>4509</v>
      </c>
      <c r="C675" s="160" t="s">
        <v>6706</v>
      </c>
      <c r="D675" s="24" t="s">
        <v>1678</v>
      </c>
      <c r="E675" s="147" t="str">
        <f t="shared" si="15"/>
        <v>ก่อสร้างถนนลาดยาง AC. สายบ้านห้วยสีดอ - เขากระทิง</v>
      </c>
      <c r="F675" s="148" t="s">
        <v>1679</v>
      </c>
      <c r="G675" s="148" t="s">
        <v>29</v>
      </c>
      <c r="H675" s="128">
        <v>2564</v>
      </c>
      <c r="I675" s="128" t="s">
        <v>65</v>
      </c>
      <c r="J675" s="128" t="s">
        <v>649</v>
      </c>
      <c r="K675" s="148" t="s">
        <v>1238</v>
      </c>
      <c r="L675" s="148" t="s">
        <v>775</v>
      </c>
      <c r="M675" s="128" t="s">
        <v>6710</v>
      </c>
      <c r="N675" s="148" t="s">
        <v>38</v>
      </c>
      <c r="O675" s="128" t="s">
        <v>6125</v>
      </c>
      <c r="P675" s="128"/>
      <c r="Q675" s="24" t="s">
        <v>6184</v>
      </c>
      <c r="R675" s="128" t="s">
        <v>1269</v>
      </c>
    </row>
    <row r="676" spans="1:18">
      <c r="A676" s="160" t="s">
        <v>4479</v>
      </c>
      <c r="B676" s="160" t="s">
        <v>4509</v>
      </c>
      <c r="C676" s="160" t="s">
        <v>6706</v>
      </c>
      <c r="D676" s="24" t="s">
        <v>1675</v>
      </c>
      <c r="E676" s="147" t="str">
        <f t="shared" si="15"/>
        <v>ก่อสร้างถนนลาดยาง AC. สายแยกทางหลวงหมายเลข 37 – บ้านบ่อแขม</v>
      </c>
      <c r="F676" s="148" t="s">
        <v>1676</v>
      </c>
      <c r="G676" s="148" t="s">
        <v>29</v>
      </c>
      <c r="H676" s="128">
        <v>2564</v>
      </c>
      <c r="I676" s="128" t="s">
        <v>333</v>
      </c>
      <c r="J676" s="128" t="s">
        <v>251</v>
      </c>
      <c r="K676" s="148" t="s">
        <v>1238</v>
      </c>
      <c r="L676" s="148" t="s">
        <v>775</v>
      </c>
      <c r="M676" s="128" t="s">
        <v>6710</v>
      </c>
      <c r="N676" s="148" t="s">
        <v>38</v>
      </c>
      <c r="O676" s="128" t="s">
        <v>6125</v>
      </c>
      <c r="P676" s="128"/>
      <c r="Q676" s="24" t="s">
        <v>6185</v>
      </c>
      <c r="R676" s="128" t="s">
        <v>1269</v>
      </c>
    </row>
    <row r="677" spans="1:18">
      <c r="A677" s="160" t="s">
        <v>4479</v>
      </c>
      <c r="B677" s="160" t="s">
        <v>4509</v>
      </c>
      <c r="C677" s="160" t="s">
        <v>6706</v>
      </c>
      <c r="D677" s="24" t="s">
        <v>1888</v>
      </c>
      <c r="E677" s="147" t="str">
        <f t="shared" si="15"/>
        <v>ปรับปรุงถนนสายแยกทางหลวงหมายเลขทางหลวงหมายเลข 117 แยกทางหลวงหมายเลข 1310 ตำบลดงประคำ อำเภอพรหมพิราม จังหวัดพิษณุโลก</v>
      </c>
      <c r="F677" s="148" t="s">
        <v>1889</v>
      </c>
      <c r="G677" s="148" t="s">
        <v>29</v>
      </c>
      <c r="H677" s="128">
        <v>2564</v>
      </c>
      <c r="I677" s="128" t="s">
        <v>333</v>
      </c>
      <c r="J677" s="128" t="s">
        <v>251</v>
      </c>
      <c r="K677" s="148" t="s">
        <v>1858</v>
      </c>
      <c r="L677" s="148" t="s">
        <v>775</v>
      </c>
      <c r="M677" s="128" t="s">
        <v>6710</v>
      </c>
      <c r="N677" s="148" t="s">
        <v>38</v>
      </c>
      <c r="O677" s="128" t="s">
        <v>6125</v>
      </c>
      <c r="P677" s="128"/>
      <c r="Q677" s="24" t="s">
        <v>6187</v>
      </c>
      <c r="R677" s="128" t="s">
        <v>1269</v>
      </c>
    </row>
    <row r="678" spans="1:18">
      <c r="A678" s="160" t="s">
        <v>4479</v>
      </c>
      <c r="B678" s="160" t="s">
        <v>4509</v>
      </c>
      <c r="C678" s="160" t="s">
        <v>6706</v>
      </c>
      <c r="D678" s="24" t="s">
        <v>1855</v>
      </c>
      <c r="E678" s="147" t="str">
        <f t="shared" si="15"/>
        <v xml:space="preserve">พัฒนาโครงสร้างพื้นฐานและโครงข่ายคมนาคมเพื่อการเกษตร ปรับปรุงถนนสายแยกทางหลวงหมายเลข 11 - แยกทางหลวงหมายเลข 1310 ตำบลวัดโบสถ์ อำเถอวัดโบสถ์ จังหวัดพิษณุโลก </v>
      </c>
      <c r="F678" s="148" t="s">
        <v>6188</v>
      </c>
      <c r="G678" s="148" t="s">
        <v>29</v>
      </c>
      <c r="H678" s="128">
        <v>2564</v>
      </c>
      <c r="I678" s="128" t="s">
        <v>333</v>
      </c>
      <c r="J678" s="128" t="s">
        <v>251</v>
      </c>
      <c r="K678" s="148" t="s">
        <v>1858</v>
      </c>
      <c r="L678" s="148" t="s">
        <v>775</v>
      </c>
      <c r="M678" s="128" t="s">
        <v>6710</v>
      </c>
      <c r="N678" s="148" t="s">
        <v>38</v>
      </c>
      <c r="O678" s="128" t="s">
        <v>6125</v>
      </c>
      <c r="P678" s="128"/>
      <c r="Q678" s="24" t="s">
        <v>6189</v>
      </c>
      <c r="R678" s="128" t="s">
        <v>1269</v>
      </c>
    </row>
    <row r="679" spans="1:18">
      <c r="A679" s="160" t="s">
        <v>4479</v>
      </c>
      <c r="B679" s="160" t="s">
        <v>4509</v>
      </c>
      <c r="C679" s="160" t="s">
        <v>6706</v>
      </c>
      <c r="D679" s="24" t="s">
        <v>1922</v>
      </c>
      <c r="E679" s="147" t="str">
        <f t="shared" si="15"/>
        <v>ปรับปรุงซ่อมแซมโครงข่ายถนนเพื่อการขนส่งยางพาราจากแหล่งผลิต</v>
      </c>
      <c r="F679" s="148" t="s">
        <v>1923</v>
      </c>
      <c r="G679" s="148" t="s">
        <v>29</v>
      </c>
      <c r="H679" s="128">
        <v>2564</v>
      </c>
      <c r="I679" s="128" t="s">
        <v>333</v>
      </c>
      <c r="J679" s="128" t="s">
        <v>251</v>
      </c>
      <c r="K679" s="148" t="s">
        <v>1352</v>
      </c>
      <c r="L679" s="148" t="s">
        <v>775</v>
      </c>
      <c r="M679" s="128" t="s">
        <v>6710</v>
      </c>
      <c r="N679" s="148" t="s">
        <v>38</v>
      </c>
      <c r="O679" s="128" t="s">
        <v>6125</v>
      </c>
      <c r="P679" s="128"/>
      <c r="Q679" s="24" t="s">
        <v>6192</v>
      </c>
      <c r="R679" s="128" t="s">
        <v>1269</v>
      </c>
    </row>
    <row r="680" spans="1:18">
      <c r="A680" s="160" t="s">
        <v>4479</v>
      </c>
      <c r="B680" s="160" t="s">
        <v>4509</v>
      </c>
      <c r="C680" s="160" t="s">
        <v>6706</v>
      </c>
      <c r="D680" s="24" t="s">
        <v>1931</v>
      </c>
      <c r="E680" s="147" t="str">
        <f t="shared" si="15"/>
        <v>โครงการก่อสร้างกำแพงกันดิน สายแยกทางหลวงชนบท นบ.5027 – สายแยกทางหลวงชนบท นบ.5010 ตำบลหนองเพรางาย อำเภอไทรน้อย  จังหวัดนนทบุรี</v>
      </c>
      <c r="F680" s="148" t="s">
        <v>1932</v>
      </c>
      <c r="G680" s="148" t="s">
        <v>29</v>
      </c>
      <c r="H680" s="128">
        <v>2564</v>
      </c>
      <c r="I680" s="128" t="s">
        <v>333</v>
      </c>
      <c r="J680" s="128" t="s">
        <v>251</v>
      </c>
      <c r="K680" s="148" t="s">
        <v>784</v>
      </c>
      <c r="L680" s="148" t="s">
        <v>775</v>
      </c>
      <c r="M680" s="128" t="s">
        <v>6710</v>
      </c>
      <c r="N680" s="148" t="s">
        <v>38</v>
      </c>
      <c r="O680" s="128" t="s">
        <v>6125</v>
      </c>
      <c r="P680" s="128"/>
      <c r="Q680" s="24" t="s">
        <v>6193</v>
      </c>
      <c r="R680" s="128" t="s">
        <v>1269</v>
      </c>
    </row>
    <row r="681" spans="1:18">
      <c r="A681" s="160" t="s">
        <v>4479</v>
      </c>
      <c r="B681" s="160" t="s">
        <v>4509</v>
      </c>
      <c r="C681" s="160" t="s">
        <v>6706</v>
      </c>
      <c r="D681" s="24" t="s">
        <v>1919</v>
      </c>
      <c r="E681" s="147" t="str">
        <f t="shared" si="15"/>
        <v>โครงการก่อสร้างกำแพงกันดิน สายแยกทางหลวงชนบท นบ.1011 - บ้านใหม่ อำเภอบางกรวย, บางใหญ่ จังหวัดนนทบุรี</v>
      </c>
      <c r="F681" s="148" t="s">
        <v>1920</v>
      </c>
      <c r="G681" s="148" t="s">
        <v>29</v>
      </c>
      <c r="H681" s="128">
        <v>2564</v>
      </c>
      <c r="I681" s="128" t="s">
        <v>333</v>
      </c>
      <c r="J681" s="128" t="s">
        <v>251</v>
      </c>
      <c r="K681" s="148" t="s">
        <v>784</v>
      </c>
      <c r="L681" s="148" t="s">
        <v>775</v>
      </c>
      <c r="M681" s="128" t="s">
        <v>6710</v>
      </c>
      <c r="N681" s="148" t="s">
        <v>38</v>
      </c>
      <c r="O681" s="128" t="s">
        <v>6125</v>
      </c>
      <c r="P681" s="128"/>
      <c r="Q681" s="24" t="s">
        <v>6194</v>
      </c>
      <c r="R681" s="128" t="s">
        <v>1269</v>
      </c>
    </row>
    <row r="682" spans="1:18">
      <c r="A682" s="160" t="s">
        <v>4479</v>
      </c>
      <c r="B682" s="160" t="s">
        <v>4509</v>
      </c>
      <c r="C682" s="160" t="s">
        <v>6706</v>
      </c>
      <c r="D682" s="24" t="s">
        <v>1916</v>
      </c>
      <c r="E682" s="147" t="str">
        <f t="shared" si="15"/>
        <v>โครงการก่อสร้างกำแพงกันดินสายแยกทางหลวงหมายเลข 346 - บ้านคลองห้าร้อย อำเภอไทรน้อย จังหวัดนนทบุรี</v>
      </c>
      <c r="F682" s="148" t="s">
        <v>1917</v>
      </c>
      <c r="G682" s="148" t="s">
        <v>29</v>
      </c>
      <c r="H682" s="128">
        <v>2564</v>
      </c>
      <c r="I682" s="128" t="s">
        <v>333</v>
      </c>
      <c r="J682" s="128" t="s">
        <v>251</v>
      </c>
      <c r="K682" s="148" t="s">
        <v>784</v>
      </c>
      <c r="L682" s="148" t="s">
        <v>775</v>
      </c>
      <c r="M682" s="128" t="s">
        <v>6710</v>
      </c>
      <c r="N682" s="148" t="s">
        <v>38</v>
      </c>
      <c r="O682" s="128" t="s">
        <v>6125</v>
      </c>
      <c r="P682" s="128"/>
      <c r="Q682" s="24" t="s">
        <v>6195</v>
      </c>
      <c r="R682" s="128" t="s">
        <v>1269</v>
      </c>
    </row>
    <row r="683" spans="1:18">
      <c r="A683" s="160" t="s">
        <v>4479</v>
      </c>
      <c r="B683" s="160" t="s">
        <v>4509</v>
      </c>
      <c r="C683" s="160" t="s">
        <v>6706</v>
      </c>
      <c r="D683" s="24" t="s">
        <v>1913</v>
      </c>
      <c r="E683" s="147" t="str">
        <f t="shared" si="15"/>
        <v>โครงการก่อสร้างกำแพงกันดินสายแยกทางหลวงชนบท นบ.1011 - บ้านศาลากลาง อำเภอบางกรวย จังหวัดนนทบุรี</v>
      </c>
      <c r="F683" s="148" t="s">
        <v>1914</v>
      </c>
      <c r="G683" s="148" t="s">
        <v>29</v>
      </c>
      <c r="H683" s="128">
        <v>2564</v>
      </c>
      <c r="I683" s="128" t="s">
        <v>333</v>
      </c>
      <c r="J683" s="128" t="s">
        <v>251</v>
      </c>
      <c r="K683" s="148" t="s">
        <v>784</v>
      </c>
      <c r="L683" s="148" t="s">
        <v>775</v>
      </c>
      <c r="M683" s="128" t="s">
        <v>6710</v>
      </c>
      <c r="N683" s="148" t="s">
        <v>38</v>
      </c>
      <c r="O683" s="128" t="s">
        <v>6125</v>
      </c>
      <c r="P683" s="128"/>
      <c r="Q683" s="24" t="s">
        <v>6196</v>
      </c>
      <c r="R683" s="128" t="s">
        <v>1269</v>
      </c>
    </row>
    <row r="684" spans="1:18">
      <c r="A684" s="160" t="s">
        <v>4479</v>
      </c>
      <c r="B684" s="160" t="s">
        <v>4509</v>
      </c>
      <c r="C684" s="160" t="s">
        <v>6706</v>
      </c>
      <c r="D684" s="24" t="s">
        <v>1910</v>
      </c>
      <c r="E684" s="147" t="str">
        <f t="shared" si="15"/>
        <v xml:space="preserve">โครงการก่อสร้างระบบระบายน้ำสายแยกทางหลวงหมายเลข 346–บ้านคลองหนึ่ง อำเภอไทรน้อย จังหวัดนนทบุรี  </v>
      </c>
      <c r="F684" s="148" t="s">
        <v>6197</v>
      </c>
      <c r="G684" s="148" t="s">
        <v>29</v>
      </c>
      <c r="H684" s="128">
        <v>2564</v>
      </c>
      <c r="I684" s="128" t="s">
        <v>333</v>
      </c>
      <c r="J684" s="128" t="s">
        <v>251</v>
      </c>
      <c r="K684" s="148" t="s">
        <v>784</v>
      </c>
      <c r="L684" s="148" t="s">
        <v>775</v>
      </c>
      <c r="M684" s="128" t="s">
        <v>6710</v>
      </c>
      <c r="N684" s="148" t="s">
        <v>38</v>
      </c>
      <c r="O684" s="128" t="s">
        <v>6125</v>
      </c>
      <c r="P684" s="128"/>
      <c r="Q684" s="24" t="s">
        <v>6198</v>
      </c>
      <c r="R684" s="128" t="s">
        <v>1269</v>
      </c>
    </row>
    <row r="685" spans="1:18">
      <c r="A685" s="160" t="s">
        <v>4479</v>
      </c>
      <c r="B685" s="160" t="s">
        <v>4509</v>
      </c>
      <c r="C685" s="160" t="s">
        <v>6706</v>
      </c>
      <c r="D685" s="24" t="s">
        <v>1897</v>
      </c>
      <c r="E685" s="147" t="str">
        <f t="shared" si="15"/>
        <v xml:space="preserve">โครงการก่อสร้างระบบระบายน้ำสายแยกทางหลวงชนบทนบ.5014 – วัดหลังบาง อำเภอบางใหญ่ จังหวัดนนทบุรี  </v>
      </c>
      <c r="F685" s="148" t="s">
        <v>6199</v>
      </c>
      <c r="G685" s="148" t="s">
        <v>29</v>
      </c>
      <c r="H685" s="128">
        <v>2564</v>
      </c>
      <c r="I685" s="128" t="s">
        <v>333</v>
      </c>
      <c r="J685" s="128" t="s">
        <v>251</v>
      </c>
      <c r="K685" s="148" t="s">
        <v>784</v>
      </c>
      <c r="L685" s="148" t="s">
        <v>775</v>
      </c>
      <c r="M685" s="128" t="s">
        <v>6710</v>
      </c>
      <c r="N685" s="148" t="s">
        <v>38</v>
      </c>
      <c r="O685" s="128" t="s">
        <v>6125</v>
      </c>
      <c r="P685" s="128"/>
      <c r="Q685" s="24" t="s">
        <v>6200</v>
      </c>
      <c r="R685" s="128" t="s">
        <v>1269</v>
      </c>
    </row>
    <row r="686" spans="1:18">
      <c r="A686" s="160" t="s">
        <v>4479</v>
      </c>
      <c r="B686" s="160" t="s">
        <v>4509</v>
      </c>
      <c r="C686" s="160" t="s">
        <v>6706</v>
      </c>
      <c r="D686" s="24" t="s">
        <v>1894</v>
      </c>
      <c r="E686" s="147" t="str">
        <f t="shared" si="15"/>
        <v>โครงการติดตั้งระบบไฟฟ้าแสงสว่างสายแยกทางหลวงชนบท นบ.5027 -  บ้านหนองเพรางาย อำเภอไทรน้อย จังหวัดนนทบุรี</v>
      </c>
      <c r="F686" s="148" t="s">
        <v>1895</v>
      </c>
      <c r="G686" s="148" t="s">
        <v>29</v>
      </c>
      <c r="H686" s="128">
        <v>2564</v>
      </c>
      <c r="I686" s="128" t="s">
        <v>333</v>
      </c>
      <c r="J686" s="128" t="s">
        <v>251</v>
      </c>
      <c r="K686" s="148" t="s">
        <v>784</v>
      </c>
      <c r="L686" s="148" t="s">
        <v>775</v>
      </c>
      <c r="M686" s="128" t="s">
        <v>6710</v>
      </c>
      <c r="N686" s="148" t="s">
        <v>38</v>
      </c>
      <c r="O686" s="128" t="s">
        <v>6125</v>
      </c>
      <c r="P686" s="128"/>
      <c r="Q686" s="24" t="s">
        <v>6201</v>
      </c>
      <c r="R686" s="128" t="s">
        <v>1269</v>
      </c>
    </row>
    <row r="687" spans="1:18">
      <c r="A687" s="160" t="s">
        <v>4479</v>
      </c>
      <c r="B687" s="160" t="s">
        <v>4509</v>
      </c>
      <c r="C687" s="160" t="s">
        <v>6706</v>
      </c>
      <c r="D687" s="24" t="s">
        <v>1891</v>
      </c>
      <c r="E687" s="147" t="str">
        <f t="shared" si="15"/>
        <v>โครงการติดตั้งระบบไฟฟ้าแสงสว่างสายแยกทางหลวงหมายเลข 346 - แยกทางหลวงหมายเลข 3215 อำเภอไทรน้อย จังหวัดนนทบุรี</v>
      </c>
      <c r="F687" s="148" t="s">
        <v>1892</v>
      </c>
      <c r="G687" s="148" t="s">
        <v>29</v>
      </c>
      <c r="H687" s="128">
        <v>2564</v>
      </c>
      <c r="I687" s="128" t="s">
        <v>333</v>
      </c>
      <c r="J687" s="128" t="s">
        <v>251</v>
      </c>
      <c r="K687" s="148" t="s">
        <v>784</v>
      </c>
      <c r="L687" s="148" t="s">
        <v>775</v>
      </c>
      <c r="M687" s="128" t="s">
        <v>6710</v>
      </c>
      <c r="N687" s="148" t="s">
        <v>38</v>
      </c>
      <c r="O687" s="128" t="s">
        <v>6125</v>
      </c>
      <c r="P687" s="128"/>
      <c r="Q687" s="24" t="s">
        <v>6202</v>
      </c>
      <c r="R687" s="128" t="s">
        <v>1269</v>
      </c>
    </row>
    <row r="688" spans="1:18">
      <c r="A688" s="160" t="s">
        <v>4479</v>
      </c>
      <c r="B688" s="160" t="s">
        <v>4509</v>
      </c>
      <c r="C688" s="160" t="s">
        <v>6706</v>
      </c>
      <c r="D688" s="24" t="s">
        <v>1877</v>
      </c>
      <c r="E688" s="147" t="str">
        <f t="shared" si="15"/>
        <v xml:space="preserve">โครงการติดตั้งระบบไฟฟ้าแสงสว่างสายแยกทางหลวงหมายเลข 9 – อำเภอไทรน้อย อำเภอบางบัวทอง, ไทรน้อย จังหวัดนนทบุรี  </v>
      </c>
      <c r="F688" s="148" t="s">
        <v>6203</v>
      </c>
      <c r="G688" s="148" t="s">
        <v>29</v>
      </c>
      <c r="H688" s="128">
        <v>2564</v>
      </c>
      <c r="I688" s="128" t="s">
        <v>333</v>
      </c>
      <c r="J688" s="128" t="s">
        <v>251</v>
      </c>
      <c r="K688" s="148" t="s">
        <v>784</v>
      </c>
      <c r="L688" s="148" t="s">
        <v>775</v>
      </c>
      <c r="M688" s="128" t="s">
        <v>6710</v>
      </c>
      <c r="N688" s="148" t="s">
        <v>38</v>
      </c>
      <c r="O688" s="128" t="s">
        <v>6125</v>
      </c>
      <c r="P688" s="128"/>
      <c r="Q688" s="24" t="s">
        <v>6204</v>
      </c>
      <c r="R688" s="128" t="s">
        <v>1269</v>
      </c>
    </row>
    <row r="689" spans="1:18">
      <c r="A689" s="160" t="s">
        <v>4479</v>
      </c>
      <c r="B689" s="160" t="s">
        <v>4509</v>
      </c>
      <c r="C689" s="160" t="s">
        <v>6706</v>
      </c>
      <c r="D689" s="24" t="s">
        <v>1766</v>
      </c>
      <c r="E689" s="147" t="str">
        <f t="shared" si="15"/>
        <v>กิจกรรมหลักที่ 2 พัฒนาและปรับปรุงเส้นทางคมนาคมเพื่อขนส่งสินค้าทางการเกษตร/กิจกรรมย่อยที่ 2.16 ซ่อมสร้างผิวจราจรแอสฟัลติกคอนกรีต ต.หนองกระโดน อ.เมืองนครสวรรค์ จ.นครสวรรค์ จำนวน 2 ช่วง ช่วงที่ 1 นว.ถ.120-01 บ้านเนินมะขามงาม-บ้านหนองตะคลอง ต.หนองกระโดน อ.เมืองนครสวรรค์ จ.นครสวรรค์ ช่วงที่ 2 นว.ถ.120-16 ต.หนองกระโดน อ.เมืองนครสวรรค์ จ.นครสวรรค์</v>
      </c>
      <c r="F689" s="148" t="s">
        <v>1767</v>
      </c>
      <c r="G689" s="148" t="s">
        <v>29</v>
      </c>
      <c r="H689" s="128">
        <v>2564</v>
      </c>
      <c r="I689" s="128" t="s">
        <v>333</v>
      </c>
      <c r="J689" s="128" t="s">
        <v>251</v>
      </c>
      <c r="K689" s="148" t="s">
        <v>1625</v>
      </c>
      <c r="L689" s="148" t="s">
        <v>775</v>
      </c>
      <c r="M689" s="128" t="s">
        <v>6710</v>
      </c>
      <c r="N689" s="148" t="s">
        <v>38</v>
      </c>
      <c r="O689" s="128" t="s">
        <v>6125</v>
      </c>
      <c r="P689" s="128"/>
      <c r="Q689" s="24" t="s">
        <v>6205</v>
      </c>
      <c r="R689" s="128" t="s">
        <v>1269</v>
      </c>
    </row>
    <row r="690" spans="1:18">
      <c r="A690" s="160" t="s">
        <v>4479</v>
      </c>
      <c r="B690" s="160" t="s">
        <v>4509</v>
      </c>
      <c r="C690" s="160" t="s">
        <v>6706</v>
      </c>
      <c r="D690" s="24" t="s">
        <v>1813</v>
      </c>
      <c r="E690" s="147" t="str">
        <f t="shared" si="15"/>
        <v>โครงการซ่อมสร้างถนนเพื่อสนับสนุนการพัฒนาคุณภาพการค้าและการลงทุนของจังหวัดนครพนม</v>
      </c>
      <c r="F690" s="148" t="s">
        <v>1814</v>
      </c>
      <c r="G690" s="148" t="s">
        <v>29</v>
      </c>
      <c r="H690" s="128">
        <v>2564</v>
      </c>
      <c r="I690" s="128" t="s">
        <v>333</v>
      </c>
      <c r="J690" s="128" t="s">
        <v>251</v>
      </c>
      <c r="K690" s="148" t="s">
        <v>1816</v>
      </c>
      <c r="L690" s="148" t="s">
        <v>775</v>
      </c>
      <c r="M690" s="128" t="s">
        <v>6710</v>
      </c>
      <c r="N690" s="148" t="s">
        <v>38</v>
      </c>
      <c r="O690" s="128" t="s">
        <v>6125</v>
      </c>
      <c r="P690" s="128"/>
      <c r="Q690" s="24" t="s">
        <v>6212</v>
      </c>
      <c r="R690" s="128" t="s">
        <v>1269</v>
      </c>
    </row>
    <row r="691" spans="1:18">
      <c r="A691" s="160" t="s">
        <v>4479</v>
      </c>
      <c r="B691" s="160" t="s">
        <v>4509</v>
      </c>
      <c r="C691" s="160" t="s">
        <v>6706</v>
      </c>
      <c r="D691" s="24" t="s">
        <v>1973</v>
      </c>
      <c r="E691" s="147" t="str">
        <f t="shared" si="15"/>
        <v>โครงการปรับปรุงระบบจราจรเพื่อยกระดับคุณภาพชีวิตและแก้ไขปัญหาจราจรลดการสูญเสียทางเศรษฐกิจและสังคม</v>
      </c>
      <c r="F691" s="148" t="s">
        <v>1974</v>
      </c>
      <c r="G691" s="148" t="s">
        <v>29</v>
      </c>
      <c r="H691" s="128">
        <v>2564</v>
      </c>
      <c r="I691" s="128" t="s">
        <v>333</v>
      </c>
      <c r="J691" s="128" t="s">
        <v>251</v>
      </c>
      <c r="K691" s="148" t="s">
        <v>1976</v>
      </c>
      <c r="L691" s="148" t="s">
        <v>775</v>
      </c>
      <c r="M691" s="128" t="s">
        <v>6710</v>
      </c>
      <c r="N691" s="148" t="s">
        <v>38</v>
      </c>
      <c r="O691" s="128" t="s">
        <v>6125</v>
      </c>
      <c r="P691" s="128"/>
      <c r="Q691" s="24" t="s">
        <v>6213</v>
      </c>
      <c r="R691" s="128" t="s">
        <v>1269</v>
      </c>
    </row>
    <row r="692" spans="1:18">
      <c r="A692" s="160" t="s">
        <v>4479</v>
      </c>
      <c r="B692" s="160" t="s">
        <v>4509</v>
      </c>
      <c r="C692" s="160" t="s">
        <v>6706</v>
      </c>
      <c r="D692" s="24" t="s">
        <v>1689</v>
      </c>
      <c r="E692" s="147" t="str">
        <f t="shared" si="15"/>
        <v>ปรับปรุงและพัฒนาโครงข่ายทางและสะพานสนับสนุนการพัฒนาการท่องเที่ยวและการเกษตร</v>
      </c>
      <c r="F692" s="148" t="s">
        <v>1690</v>
      </c>
      <c r="G692" s="148" t="s">
        <v>29</v>
      </c>
      <c r="H692" s="128">
        <v>2564</v>
      </c>
      <c r="I692" s="128" t="s">
        <v>333</v>
      </c>
      <c r="J692" s="128" t="s">
        <v>251</v>
      </c>
      <c r="K692" s="148" t="s">
        <v>1033</v>
      </c>
      <c r="L692" s="148" t="s">
        <v>775</v>
      </c>
      <c r="M692" s="128" t="s">
        <v>6710</v>
      </c>
      <c r="N692" s="148" t="s">
        <v>38</v>
      </c>
      <c r="O692" s="128" t="s">
        <v>6125</v>
      </c>
      <c r="P692" s="128"/>
      <c r="Q692" s="24" t="s">
        <v>6214</v>
      </c>
      <c r="R692" s="128" t="s">
        <v>1269</v>
      </c>
    </row>
    <row r="693" spans="1:18">
      <c r="A693" s="160" t="s">
        <v>4479</v>
      </c>
      <c r="B693" s="160" t="s">
        <v>4509</v>
      </c>
      <c r="C693" s="160" t="s">
        <v>6706</v>
      </c>
      <c r="D693" s="24" t="s">
        <v>2026</v>
      </c>
      <c r="E693" s="147" t="str">
        <f t="shared" si="15"/>
        <v>การดำเนินการมีส่วนร่วมของประชาชนในโครงการก่อสร้างขนาดใหญ่ที่มีผลกระทบกับความเป็นอยู่ของประชาชน</v>
      </c>
      <c r="F693" s="148" t="s">
        <v>2027</v>
      </c>
      <c r="G693" s="148" t="s">
        <v>29</v>
      </c>
      <c r="H693" s="128">
        <v>2564</v>
      </c>
      <c r="I693" s="128" t="s">
        <v>333</v>
      </c>
      <c r="J693" s="128" t="s">
        <v>1674</v>
      </c>
      <c r="K693" s="148" t="s">
        <v>1126</v>
      </c>
      <c r="L693" s="148" t="s">
        <v>775</v>
      </c>
      <c r="M693" s="128" t="s">
        <v>6710</v>
      </c>
      <c r="N693" s="148" t="s">
        <v>38</v>
      </c>
      <c r="O693" s="128" t="s">
        <v>6125</v>
      </c>
      <c r="P693" s="128"/>
      <c r="Q693" s="24" t="s">
        <v>6216</v>
      </c>
      <c r="R693" s="128" t="s">
        <v>1269</v>
      </c>
    </row>
    <row r="694" spans="1:18">
      <c r="A694" s="160" t="s">
        <v>4479</v>
      </c>
      <c r="B694" s="160" t="s">
        <v>4509</v>
      </c>
      <c r="C694" s="160" t="s">
        <v>6706</v>
      </c>
      <c r="D694" s="24" t="s">
        <v>1365</v>
      </c>
      <c r="E694" s="147" t="str">
        <f t="shared" si="15"/>
        <v>โครงการบํารุงรักษาโครงข่ายทางหลวงชนบท</v>
      </c>
      <c r="F694" s="148" t="s">
        <v>1366</v>
      </c>
      <c r="G694" s="148" t="s">
        <v>29</v>
      </c>
      <c r="H694" s="128">
        <v>2564</v>
      </c>
      <c r="I694" s="128" t="s">
        <v>333</v>
      </c>
      <c r="J694" s="128" t="s">
        <v>251</v>
      </c>
      <c r="K694" s="148" t="s">
        <v>1126</v>
      </c>
      <c r="L694" s="148" t="s">
        <v>775</v>
      </c>
      <c r="M694" s="128" t="s">
        <v>6710</v>
      </c>
      <c r="N694" s="148" t="s">
        <v>38</v>
      </c>
      <c r="O694" s="128" t="s">
        <v>6125</v>
      </c>
      <c r="P694" s="128"/>
      <c r="Q694" s="24" t="s">
        <v>6217</v>
      </c>
      <c r="R694" s="128" t="s">
        <v>1269</v>
      </c>
    </row>
    <row r="695" spans="1:18">
      <c r="A695" s="160" t="s">
        <v>4479</v>
      </c>
      <c r="B695" s="160" t="s">
        <v>4509</v>
      </c>
      <c r="C695" s="160" t="s">
        <v>6706</v>
      </c>
      <c r="D695" s="24" t="s">
        <v>1775</v>
      </c>
      <c r="E695" s="147" t="str">
        <f t="shared" si="15"/>
        <v>โครงการก่อสร้างทางยกระดับบนทางหลวงหมายเลข 35 สายธนบุรี (ถนนพระราม 2) ปี 2564</v>
      </c>
      <c r="F695" s="148" t="s">
        <v>1776</v>
      </c>
      <c r="G695" s="148" t="s">
        <v>29</v>
      </c>
      <c r="H695" s="128">
        <v>2564</v>
      </c>
      <c r="I695" s="128" t="s">
        <v>333</v>
      </c>
      <c r="J695" s="128" t="s">
        <v>251</v>
      </c>
      <c r="K695" s="148" t="s">
        <v>151</v>
      </c>
      <c r="L695" s="148" t="s">
        <v>327</v>
      </c>
      <c r="M695" s="128" t="s">
        <v>6709</v>
      </c>
      <c r="N695" s="148" t="s">
        <v>38</v>
      </c>
      <c r="O695" s="128" t="s">
        <v>6125</v>
      </c>
      <c r="P695" s="128"/>
      <c r="Q695" s="24" t="s">
        <v>6218</v>
      </c>
      <c r="R695" s="128" t="s">
        <v>1269</v>
      </c>
    </row>
    <row r="696" spans="1:18">
      <c r="A696" s="160" t="s">
        <v>4479</v>
      </c>
      <c r="B696" s="160" t="s">
        <v>4509</v>
      </c>
      <c r="C696" s="160" t="s">
        <v>6706</v>
      </c>
      <c r="D696" s="24" t="s">
        <v>1772</v>
      </c>
      <c r="E696" s="147" t="str">
        <f t="shared" si="15"/>
        <v>โครงการพัฒนาทางหลวงเพื่อเพิ่มประสิทธิภาพการจราจรและขนส่ง ปี 2564</v>
      </c>
      <c r="F696" s="148" t="s">
        <v>1773</v>
      </c>
      <c r="G696" s="148" t="s">
        <v>29</v>
      </c>
      <c r="H696" s="128">
        <v>2564</v>
      </c>
      <c r="I696" s="128" t="s">
        <v>333</v>
      </c>
      <c r="J696" s="128" t="s">
        <v>251</v>
      </c>
      <c r="K696" s="148" t="s">
        <v>151</v>
      </c>
      <c r="L696" s="148" t="s">
        <v>327</v>
      </c>
      <c r="M696" s="128" t="s">
        <v>6709</v>
      </c>
      <c r="N696" s="148" t="s">
        <v>38</v>
      </c>
      <c r="O696" s="128" t="s">
        <v>6125</v>
      </c>
      <c r="P696" s="128"/>
      <c r="Q696" s="24" t="s">
        <v>6219</v>
      </c>
      <c r="R696" s="128" t="s">
        <v>1269</v>
      </c>
    </row>
    <row r="697" spans="1:18">
      <c r="A697" s="160" t="s">
        <v>4479</v>
      </c>
      <c r="B697" s="160" t="s">
        <v>4509</v>
      </c>
      <c r="C697" s="160" t="s">
        <v>6706</v>
      </c>
      <c r="D697" s="24" t="s">
        <v>1769</v>
      </c>
      <c r="E697" s="147" t="str">
        <f t="shared" si="15"/>
        <v>โครงการก่อสร้างสะพานข้ามจุดตัดทางรถไฟ ปี 2564</v>
      </c>
      <c r="F697" s="148" t="s">
        <v>1770</v>
      </c>
      <c r="G697" s="148" t="s">
        <v>29</v>
      </c>
      <c r="H697" s="128">
        <v>2564</v>
      </c>
      <c r="I697" s="128" t="s">
        <v>333</v>
      </c>
      <c r="J697" s="128" t="s">
        <v>251</v>
      </c>
      <c r="K697" s="148" t="s">
        <v>151</v>
      </c>
      <c r="L697" s="148" t="s">
        <v>327</v>
      </c>
      <c r="M697" s="128" t="s">
        <v>6709</v>
      </c>
      <c r="N697" s="148" t="s">
        <v>38</v>
      </c>
      <c r="O697" s="128" t="s">
        <v>6125</v>
      </c>
      <c r="P697" s="128"/>
      <c r="Q697" s="24" t="s">
        <v>6220</v>
      </c>
      <c r="R697" s="128" t="s">
        <v>1269</v>
      </c>
    </row>
    <row r="698" spans="1:18">
      <c r="A698" s="160" t="s">
        <v>4479</v>
      </c>
      <c r="B698" s="160" t="s">
        <v>4509</v>
      </c>
      <c r="C698" s="160" t="s">
        <v>6706</v>
      </c>
      <c r="D698" s="24" t="s">
        <v>1763</v>
      </c>
      <c r="E698" s="147" t="str">
        <f t="shared" si="15"/>
        <v>โครงการบูรณะโครงข่ายทางหลวงเชื่อมโยงระหว่างภาค ปี 2564</v>
      </c>
      <c r="F698" s="148" t="s">
        <v>1764</v>
      </c>
      <c r="G698" s="148" t="s">
        <v>29</v>
      </c>
      <c r="H698" s="128">
        <v>2564</v>
      </c>
      <c r="I698" s="128" t="s">
        <v>333</v>
      </c>
      <c r="J698" s="128" t="s">
        <v>251</v>
      </c>
      <c r="K698" s="148" t="s">
        <v>151</v>
      </c>
      <c r="L698" s="148" t="s">
        <v>327</v>
      </c>
      <c r="M698" s="128" t="s">
        <v>6709</v>
      </c>
      <c r="N698" s="148" t="s">
        <v>38</v>
      </c>
      <c r="O698" s="128" t="s">
        <v>6125</v>
      </c>
      <c r="P698" s="128"/>
      <c r="Q698" s="24" t="s">
        <v>6221</v>
      </c>
      <c r="R698" s="128" t="s">
        <v>1269</v>
      </c>
    </row>
    <row r="699" spans="1:18">
      <c r="A699" s="160" t="s">
        <v>4479</v>
      </c>
      <c r="B699" s="160" t="s">
        <v>4509</v>
      </c>
      <c r="C699" s="160" t="s">
        <v>6706</v>
      </c>
      <c r="D699" s="24" t="s">
        <v>1755</v>
      </c>
      <c r="E699" s="147" t="str">
        <f t="shared" si="15"/>
        <v>โครงการก่อสร้างโครงข่ายทางหลวงแผ่นดิน ปี 2564</v>
      </c>
      <c r="F699" s="148" t="s">
        <v>1756</v>
      </c>
      <c r="G699" s="148" t="s">
        <v>29</v>
      </c>
      <c r="H699" s="128">
        <v>2564</v>
      </c>
      <c r="I699" s="128" t="s">
        <v>333</v>
      </c>
      <c r="J699" s="128" t="s">
        <v>251</v>
      </c>
      <c r="K699" s="148" t="s">
        <v>151</v>
      </c>
      <c r="L699" s="148" t="s">
        <v>327</v>
      </c>
      <c r="M699" s="128" t="s">
        <v>6709</v>
      </c>
      <c r="N699" s="148" t="s">
        <v>38</v>
      </c>
      <c r="O699" s="128" t="s">
        <v>6125</v>
      </c>
      <c r="P699" s="128"/>
      <c r="Q699" s="24" t="s">
        <v>6222</v>
      </c>
      <c r="R699" s="128" t="s">
        <v>1269</v>
      </c>
    </row>
    <row r="700" spans="1:18">
      <c r="A700" s="160" t="s">
        <v>4479</v>
      </c>
      <c r="B700" s="160" t="s">
        <v>4509</v>
      </c>
      <c r="C700" s="160" t="s">
        <v>6706</v>
      </c>
      <c r="D700" s="24" t="s">
        <v>1752</v>
      </c>
      <c r="E700" s="147" t="str">
        <f t="shared" si="15"/>
        <v>โครงการก่อสร้างทางหลวงพิเศษระหว่างเมือง ปี 2564</v>
      </c>
      <c r="F700" s="148" t="s">
        <v>1753</v>
      </c>
      <c r="G700" s="148" t="s">
        <v>29</v>
      </c>
      <c r="H700" s="128">
        <v>2564</v>
      </c>
      <c r="I700" s="128" t="s">
        <v>333</v>
      </c>
      <c r="J700" s="128" t="s">
        <v>251</v>
      </c>
      <c r="K700" s="148" t="s">
        <v>151</v>
      </c>
      <c r="L700" s="148" t="s">
        <v>327</v>
      </c>
      <c r="M700" s="128" t="s">
        <v>6709</v>
      </c>
      <c r="N700" s="148" t="s">
        <v>38</v>
      </c>
      <c r="O700" s="128" t="s">
        <v>6125</v>
      </c>
      <c r="P700" s="128"/>
      <c r="Q700" s="24" t="s">
        <v>6223</v>
      </c>
      <c r="R700" s="128" t="s">
        <v>1269</v>
      </c>
    </row>
    <row r="701" spans="1:18">
      <c r="A701" s="160" t="s">
        <v>4479</v>
      </c>
      <c r="B701" s="160" t="s">
        <v>4509</v>
      </c>
      <c r="C701" s="160" t="s">
        <v>6706</v>
      </c>
      <c r="D701" s="24" t="s">
        <v>1999</v>
      </c>
      <c r="E701" s="147" t="str">
        <f t="shared" si="15"/>
        <v>กิจกรรมบำรุงรักษาทางหลวง</v>
      </c>
      <c r="F701" s="148" t="s">
        <v>535</v>
      </c>
      <c r="G701" s="148" t="s">
        <v>29</v>
      </c>
      <c r="H701" s="128">
        <v>2564</v>
      </c>
      <c r="I701" s="128" t="s">
        <v>333</v>
      </c>
      <c r="J701" s="128" t="s">
        <v>251</v>
      </c>
      <c r="K701" s="148" t="s">
        <v>533</v>
      </c>
      <c r="L701" s="148" t="s">
        <v>327</v>
      </c>
      <c r="M701" s="128" t="s">
        <v>6709</v>
      </c>
      <c r="N701" s="148" t="s">
        <v>38</v>
      </c>
      <c r="O701" s="128" t="s">
        <v>6125</v>
      </c>
      <c r="P701" s="128"/>
      <c r="Q701" s="24" t="s">
        <v>6226</v>
      </c>
      <c r="R701" s="128" t="s">
        <v>1269</v>
      </c>
    </row>
    <row r="702" spans="1:18">
      <c r="A702" s="160" t="s">
        <v>4479</v>
      </c>
      <c r="B702" s="160" t="s">
        <v>4509</v>
      </c>
      <c r="C702" s="160" t="s">
        <v>6706</v>
      </c>
      <c r="D702" s="24" t="s">
        <v>1997</v>
      </c>
      <c r="E702" s="147" t="str">
        <f t="shared" si="15"/>
        <v>กิจกรรมแก้ไขปัญหาการสัญจรเร่งด่วน</v>
      </c>
      <c r="F702" s="148" t="s">
        <v>531</v>
      </c>
      <c r="G702" s="148" t="s">
        <v>29</v>
      </c>
      <c r="H702" s="128">
        <v>2564</v>
      </c>
      <c r="I702" s="128" t="s">
        <v>333</v>
      </c>
      <c r="J702" s="128" t="s">
        <v>251</v>
      </c>
      <c r="K702" s="148" t="s">
        <v>533</v>
      </c>
      <c r="L702" s="148" t="s">
        <v>327</v>
      </c>
      <c r="M702" s="128" t="s">
        <v>6709</v>
      </c>
      <c r="N702" s="148" t="s">
        <v>38</v>
      </c>
      <c r="O702" s="128" t="s">
        <v>6125</v>
      </c>
      <c r="P702" s="128"/>
      <c r="Q702" s="24" t="s">
        <v>6227</v>
      </c>
      <c r="R702" s="128" t="s">
        <v>1269</v>
      </c>
    </row>
    <row r="703" spans="1:18">
      <c r="A703" s="160" t="s">
        <v>4479</v>
      </c>
      <c r="B703" s="160" t="s">
        <v>4509</v>
      </c>
      <c r="C703" s="160" t="s">
        <v>6706</v>
      </c>
      <c r="D703" s="24" t="s">
        <v>1995</v>
      </c>
      <c r="E703" s="147" t="str">
        <f t="shared" si="15"/>
        <v>โครงการบูรณะโครงข่ายทางหลวงเชื่อมโยงระหว่างภาค</v>
      </c>
      <c r="F703" s="148" t="s">
        <v>538</v>
      </c>
      <c r="G703" s="148" t="s">
        <v>29</v>
      </c>
      <c r="H703" s="128">
        <v>2564</v>
      </c>
      <c r="I703" s="128" t="s">
        <v>333</v>
      </c>
      <c r="J703" s="128" t="s">
        <v>251</v>
      </c>
      <c r="K703" s="148" t="s">
        <v>533</v>
      </c>
      <c r="L703" s="148" t="s">
        <v>327</v>
      </c>
      <c r="M703" s="128" t="s">
        <v>6709</v>
      </c>
      <c r="N703" s="148" t="s">
        <v>38</v>
      </c>
      <c r="O703" s="128" t="s">
        <v>6125</v>
      </c>
      <c r="P703" s="128"/>
      <c r="Q703" s="24" t="s">
        <v>6228</v>
      </c>
      <c r="R703" s="128" t="s">
        <v>1269</v>
      </c>
    </row>
    <row r="704" spans="1:18">
      <c r="A704" s="160" t="s">
        <v>4479</v>
      </c>
      <c r="B704" s="160" t="s">
        <v>4509</v>
      </c>
      <c r="C704" s="160" t="s">
        <v>6706</v>
      </c>
      <c r="D704" s="24" t="s">
        <v>1993</v>
      </c>
      <c r="E704" s="147" t="str">
        <f t="shared" si="15"/>
        <v>กิจกรรมอำนวยการและสนับสนุนการพัฒนาทางหลวง</v>
      </c>
      <c r="F704" s="148" t="s">
        <v>589</v>
      </c>
      <c r="G704" s="148" t="s">
        <v>29</v>
      </c>
      <c r="H704" s="128">
        <v>2564</v>
      </c>
      <c r="I704" s="128" t="s">
        <v>333</v>
      </c>
      <c r="J704" s="128" t="s">
        <v>251</v>
      </c>
      <c r="K704" s="148" t="s">
        <v>533</v>
      </c>
      <c r="L704" s="148" t="s">
        <v>327</v>
      </c>
      <c r="M704" s="128" t="s">
        <v>6709</v>
      </c>
      <c r="N704" s="148" t="s">
        <v>38</v>
      </c>
      <c r="O704" s="128" t="s">
        <v>6125</v>
      </c>
      <c r="P704" s="128"/>
      <c r="Q704" s="24" t="s">
        <v>6229</v>
      </c>
      <c r="R704" s="128" t="s">
        <v>1269</v>
      </c>
    </row>
    <row r="705" spans="1:18">
      <c r="A705" s="160" t="s">
        <v>4479</v>
      </c>
      <c r="B705" s="160" t="s">
        <v>4509</v>
      </c>
      <c r="C705" s="160" t="s">
        <v>6706</v>
      </c>
      <c r="D705" s="24" t="s">
        <v>1396</v>
      </c>
      <c r="E705" s="147" t="str">
        <f t="shared" si="15"/>
        <v xml:space="preserve">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  กิจกรรมย่อยที่ 1) งานติดตั้งอุปกรณ์กันชนตอม่อสะพาน ในสะพานทางหลวงหมายเลข 347 (สะพานเกาะเกิด) ตำบลเกาะเกิด อำเภอบางปะอิน จังหวัดพระนครศรีอยุธยา)   </v>
      </c>
      <c r="F705" s="148" t="s">
        <v>6230</v>
      </c>
      <c r="G705" s="148" t="s">
        <v>29</v>
      </c>
      <c r="H705" s="128">
        <v>2564</v>
      </c>
      <c r="I705" s="128" t="s">
        <v>674</v>
      </c>
      <c r="J705" s="128" t="s">
        <v>251</v>
      </c>
      <c r="K705" s="148" t="s">
        <v>933</v>
      </c>
      <c r="L705" s="148" t="s">
        <v>327</v>
      </c>
      <c r="M705" s="128" t="s">
        <v>6709</v>
      </c>
      <c r="N705" s="148" t="s">
        <v>38</v>
      </c>
      <c r="O705" s="128" t="s">
        <v>6125</v>
      </c>
      <c r="P705" s="128"/>
      <c r="Q705" s="24" t="s">
        <v>6231</v>
      </c>
      <c r="R705" s="128" t="s">
        <v>1269</v>
      </c>
    </row>
    <row r="706" spans="1:18">
      <c r="A706" s="160" t="s">
        <v>4479</v>
      </c>
      <c r="B706" s="160" t="s">
        <v>4509</v>
      </c>
      <c r="C706" s="160" t="s">
        <v>6706</v>
      </c>
      <c r="D706" s="24" t="s">
        <v>1829</v>
      </c>
      <c r="E706" s="147" t="str">
        <f t="shared" si="15"/>
        <v xml:space="preserve"> 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2 งานขยายช่องทางจราจรจาก 2 เป็น 4 ช่องจราจร ทางหลวงหมายเลข 3048 ตอนห้วยบง-ท่าลาน ตอน 1 ระหว่าง กม.4+100 - กม.6+800  ตำบลงิ้วงาม อำเภอเสาไห้ จังหวัดสระบุรี ระยะทาง 2.700 กิโลเมตร 1 สายทาง)</v>
      </c>
      <c r="F706" s="148" t="s">
        <v>6232</v>
      </c>
      <c r="G706" s="148" t="s">
        <v>29</v>
      </c>
      <c r="H706" s="128">
        <v>2564</v>
      </c>
      <c r="I706" s="128" t="s">
        <v>333</v>
      </c>
      <c r="J706" s="128" t="s">
        <v>251</v>
      </c>
      <c r="K706" s="148" t="s">
        <v>1073</v>
      </c>
      <c r="L706" s="148" t="s">
        <v>327</v>
      </c>
      <c r="M706" s="128" t="s">
        <v>6709</v>
      </c>
      <c r="N706" s="148" t="s">
        <v>38</v>
      </c>
      <c r="O706" s="128" t="s">
        <v>6125</v>
      </c>
      <c r="P706" s="128"/>
      <c r="Q706" s="24" t="s">
        <v>6233</v>
      </c>
      <c r="R706" s="128" t="s">
        <v>1269</v>
      </c>
    </row>
    <row r="707" spans="1:18">
      <c r="A707" s="160" t="s">
        <v>4479</v>
      </c>
      <c r="B707" s="160" t="s">
        <v>4509</v>
      </c>
      <c r="C707" s="160" t="s">
        <v>6706</v>
      </c>
      <c r="D707" s="24" t="s">
        <v>2049</v>
      </c>
      <c r="E707" s="147" t="str">
        <f t="shared" si="15"/>
        <v>โครงการพัฒนาปัจจัยพื้นฐานทางการเกษตร/กิจกรรมหลัก พัฒนาและปรับปรุงเส้นทางคมนาคมเพื่อขนส่งสินค้าทางการเกษตร/กิจกรรมย่อย ก่อสร้างถนนแอลฟัลต์ ทางหลวงหมายเลข 3004 ตอนพระนอน-ท่าตะโก ระหว่าง กม.13+298 กม.14+890 ต.พระนอน อ.เมืองฯ จ.นครสวรรค์ กว้าง 18.00 เมตร ระยะทาง 1.592 กิโลเมตร (โครงการใช้เงินเหลือจ่าย)</v>
      </c>
      <c r="F707" s="148" t="s">
        <v>2050</v>
      </c>
      <c r="G707" s="148" t="s">
        <v>29</v>
      </c>
      <c r="H707" s="128">
        <v>2564</v>
      </c>
      <c r="I707" s="128" t="s">
        <v>597</v>
      </c>
      <c r="J707" s="128" t="s">
        <v>251</v>
      </c>
      <c r="K707" s="148" t="s">
        <v>2052</v>
      </c>
      <c r="L707" s="148" t="s">
        <v>327</v>
      </c>
      <c r="M707" s="128" t="s">
        <v>6709</v>
      </c>
      <c r="N707" s="148" t="s">
        <v>38</v>
      </c>
      <c r="O707" s="128" t="s">
        <v>6125</v>
      </c>
      <c r="P707" s="128"/>
      <c r="Q707" s="24" t="s">
        <v>6234</v>
      </c>
      <c r="R707" s="128" t="s">
        <v>1269</v>
      </c>
    </row>
    <row r="708" spans="1:18">
      <c r="A708" s="160" t="s">
        <v>4479</v>
      </c>
      <c r="B708" s="160" t="s">
        <v>4509</v>
      </c>
      <c r="C708" s="160" t="s">
        <v>6706</v>
      </c>
      <c r="D708" s="24" t="s">
        <v>2019</v>
      </c>
      <c r="E708" s="147" t="str">
        <f t="shared" si="15"/>
        <v>โครงการพัฒนาโครงสร้างพื้นฐานภาคเกษตร</v>
      </c>
      <c r="F708" s="148" t="s">
        <v>2020</v>
      </c>
      <c r="G708" s="148" t="s">
        <v>29</v>
      </c>
      <c r="H708" s="128">
        <v>2564</v>
      </c>
      <c r="I708" s="128" t="s">
        <v>1248</v>
      </c>
      <c r="J708" s="128" t="s">
        <v>184</v>
      </c>
      <c r="K708" s="148" t="s">
        <v>2022</v>
      </c>
      <c r="L708" s="148" t="s">
        <v>327</v>
      </c>
      <c r="M708" s="128" t="s">
        <v>6709</v>
      </c>
      <c r="N708" s="148" t="s">
        <v>38</v>
      </c>
      <c r="O708" s="128" t="s">
        <v>6125</v>
      </c>
      <c r="P708" s="128"/>
      <c r="Q708" s="24" t="s">
        <v>6239</v>
      </c>
      <c r="R708" s="128" t="s">
        <v>1269</v>
      </c>
    </row>
    <row r="709" spans="1:18">
      <c r="A709" s="160" t="s">
        <v>4479</v>
      </c>
      <c r="B709" s="160" t="s">
        <v>4509</v>
      </c>
      <c r="C709" s="160" t="s">
        <v>6706</v>
      </c>
      <c r="D709" s="24" t="s">
        <v>1881</v>
      </c>
      <c r="E709" s="147" t="str">
        <f t="shared" si="15"/>
        <v>ติดตั้งไฟฟ้าแสงสว่างและอุปกรณ์อำนวยความปลอดภัยแก่ประชาชนในการใช้ยานพาหนะ ในทางสายรอง</v>
      </c>
      <c r="F709" s="148" t="s">
        <v>1882</v>
      </c>
      <c r="G709" s="148" t="s">
        <v>29</v>
      </c>
      <c r="H709" s="128">
        <v>2564</v>
      </c>
      <c r="I709" s="128" t="s">
        <v>333</v>
      </c>
      <c r="J709" s="128" t="s">
        <v>251</v>
      </c>
      <c r="K709" s="148" t="s">
        <v>1884</v>
      </c>
      <c r="L709" s="148" t="s">
        <v>327</v>
      </c>
      <c r="M709" s="128" t="s">
        <v>6709</v>
      </c>
      <c r="N709" s="148" t="s">
        <v>38</v>
      </c>
      <c r="O709" s="128" t="s">
        <v>6125</v>
      </c>
      <c r="P709" s="128"/>
      <c r="Q709" s="24" t="s">
        <v>6241</v>
      </c>
      <c r="R709" s="128" t="s">
        <v>1269</v>
      </c>
    </row>
    <row r="710" spans="1:18">
      <c r="A710" s="160" t="s">
        <v>4479</v>
      </c>
      <c r="B710" s="160" t="s">
        <v>4509</v>
      </c>
      <c r="C710" s="160" t="s">
        <v>6706</v>
      </c>
      <c r="D710" s="24" t="s">
        <v>1837</v>
      </c>
      <c r="E710" s="147" t="str">
        <f t="shared" si="15"/>
        <v>โครงการพัฒนาโครงสร้างพื้นฐานเพื่อยกระดับการพัฒนาเศรษฐกิจ(ก่อสร้างปรับปรุงขยายผิวจราจรทางหลวงหมายเลข 12 (ถนนมะลิวัลย์) ระหว่าง กม.3+600 - กม.6+000)</v>
      </c>
      <c r="F710" s="148" t="s">
        <v>1838</v>
      </c>
      <c r="G710" s="148" t="s">
        <v>29</v>
      </c>
      <c r="H710" s="128">
        <v>2564</v>
      </c>
      <c r="I710" s="128" t="s">
        <v>674</v>
      </c>
      <c r="J710" s="128" t="s">
        <v>597</v>
      </c>
      <c r="K710" s="148" t="s">
        <v>1836</v>
      </c>
      <c r="L710" s="148" t="s">
        <v>327</v>
      </c>
      <c r="M710" s="128" t="s">
        <v>6709</v>
      </c>
      <c r="N710" s="148" t="s">
        <v>38</v>
      </c>
      <c r="O710" s="128" t="s">
        <v>6125</v>
      </c>
      <c r="P710" s="128"/>
      <c r="Q710" s="24" t="s">
        <v>6242</v>
      </c>
      <c r="R710" s="128" t="s">
        <v>1269</v>
      </c>
    </row>
    <row r="711" spans="1:18">
      <c r="A711" s="160" t="s">
        <v>4479</v>
      </c>
      <c r="B711" s="160" t="s">
        <v>4509</v>
      </c>
      <c r="C711" s="160" t="s">
        <v>6706</v>
      </c>
      <c r="D711" s="24" t="s">
        <v>1833</v>
      </c>
      <c r="E711" s="147" t="str">
        <f t="shared" si="15"/>
        <v>โครงการพัฒนาโครงสร้างพื้นฐานเพื่อยกระดับการพัฒนาเศรษฐกิจ (ยกระดับมาตรฐานและเพิ่มประสิทธิภาพทางหลวงหมายเลข 2183 ตอนควบคุม 0102 ตอน โคกท่า - ท่าหิน ระหว่าง กม.35+620 - กม.36+620)</v>
      </c>
      <c r="F711" s="148" t="s">
        <v>1834</v>
      </c>
      <c r="G711" s="148" t="s">
        <v>29</v>
      </c>
      <c r="H711" s="128">
        <v>2564</v>
      </c>
      <c r="I711" s="128" t="s">
        <v>674</v>
      </c>
      <c r="J711" s="128" t="s">
        <v>615</v>
      </c>
      <c r="K711" s="148" t="s">
        <v>1836</v>
      </c>
      <c r="L711" s="148" t="s">
        <v>327</v>
      </c>
      <c r="M711" s="128" t="s">
        <v>6709</v>
      </c>
      <c r="N711" s="148" t="s">
        <v>38</v>
      </c>
      <c r="O711" s="128" t="s">
        <v>6125</v>
      </c>
      <c r="P711" s="128"/>
      <c r="Q711" s="24" t="s">
        <v>6243</v>
      </c>
      <c r="R711" s="128" t="s">
        <v>1269</v>
      </c>
    </row>
    <row r="712" spans="1:18">
      <c r="A712" s="160" t="s">
        <v>4479</v>
      </c>
      <c r="B712" s="160" t="s">
        <v>4509</v>
      </c>
      <c r="C712" s="160" t="s">
        <v>6706</v>
      </c>
      <c r="D712" s="24" t="s">
        <v>1957</v>
      </c>
      <c r="E712" s="147" t="str">
        <f t="shared" si="15"/>
        <v>เชียงรายเมืองมั่นคงปลอดภัย</v>
      </c>
      <c r="F712" s="148" t="s">
        <v>1958</v>
      </c>
      <c r="G712" s="148" t="s">
        <v>29</v>
      </c>
      <c r="H712" s="128">
        <v>2564</v>
      </c>
      <c r="I712" s="128" t="s">
        <v>333</v>
      </c>
      <c r="J712" s="128" t="s">
        <v>251</v>
      </c>
      <c r="K712" s="148" t="s">
        <v>892</v>
      </c>
      <c r="L712" s="148" t="s">
        <v>327</v>
      </c>
      <c r="M712" s="128" t="s">
        <v>6709</v>
      </c>
      <c r="N712" s="148" t="s">
        <v>38</v>
      </c>
      <c r="O712" s="128" t="s">
        <v>6125</v>
      </c>
      <c r="P712" s="128"/>
      <c r="Q712" s="24" t="s">
        <v>6245</v>
      </c>
      <c r="R712" s="128" t="s">
        <v>1269</v>
      </c>
    </row>
    <row r="713" spans="1:18">
      <c r="A713" s="160" t="s">
        <v>4479</v>
      </c>
      <c r="B713" s="160" t="s">
        <v>4509</v>
      </c>
      <c r="C713" s="160" t="s">
        <v>6706</v>
      </c>
      <c r="D713" s="24" t="s">
        <v>1943</v>
      </c>
      <c r="E713" s="147" t="str">
        <f t="shared" si="15"/>
        <v>เพิ่มประสิทธิภาพทางหลวงหมายเลข 129 ตอน ทางเลี่ยงเมืองแพร่ ช่วง กม.0+000 - กม.10+418 (เป็นช่วงๆ) ระยะทาง 10.418 กิโลเมตร เพื่อให้ได้มาตรฐานชั้นทางสูงขึ้น และก่อสร้างทางขนานบริเวณย่านชุมชน รวมทั้งปรับปรุงขยายสะพาน  ตำบลนาจักร  อำเภอเมือง  จังหวัดแพร่</v>
      </c>
      <c r="F713" s="148" t="s">
        <v>1944</v>
      </c>
      <c r="G713" s="148" t="s">
        <v>29</v>
      </c>
      <c r="H713" s="128">
        <v>2564</v>
      </c>
      <c r="I713" s="128" t="s">
        <v>65</v>
      </c>
      <c r="J713" s="128" t="s">
        <v>251</v>
      </c>
      <c r="K713" s="148" t="s">
        <v>836</v>
      </c>
      <c r="L713" s="148" t="s">
        <v>327</v>
      </c>
      <c r="M713" s="128" t="s">
        <v>6709</v>
      </c>
      <c r="N713" s="148" t="s">
        <v>38</v>
      </c>
      <c r="O713" s="128" t="s">
        <v>6125</v>
      </c>
      <c r="P713" s="128"/>
      <c r="Q713" s="24" t="s">
        <v>6246</v>
      </c>
      <c r="R713" s="128" t="s">
        <v>1269</v>
      </c>
    </row>
    <row r="714" spans="1:18">
      <c r="A714" s="160" t="s">
        <v>4479</v>
      </c>
      <c r="B714" s="160" t="s">
        <v>4509</v>
      </c>
      <c r="C714" s="160" t="s">
        <v>6706</v>
      </c>
      <c r="D714" s="24" t="s">
        <v>1851</v>
      </c>
      <c r="E714" s="147" t="str">
        <f t="shared" si="15"/>
        <v>พัฒนาโครงข่ายภายในกลุ่มจังหวัดภาคเหนือตอนบน 2 เชื่อมโยงกับประเทศเพื่อนบ้าน</v>
      </c>
      <c r="F714" s="148" t="s">
        <v>1852</v>
      </c>
      <c r="G714" s="148" t="s">
        <v>29</v>
      </c>
      <c r="H714" s="128">
        <v>2564</v>
      </c>
      <c r="I714" s="128" t="s">
        <v>65</v>
      </c>
      <c r="J714" s="128" t="s">
        <v>251</v>
      </c>
      <c r="K714" s="148" t="s">
        <v>836</v>
      </c>
      <c r="L714" s="148" t="s">
        <v>327</v>
      </c>
      <c r="M714" s="128" t="s">
        <v>6709</v>
      </c>
      <c r="N714" s="148" t="s">
        <v>38</v>
      </c>
      <c r="O714" s="128" t="s">
        <v>6125</v>
      </c>
      <c r="P714" s="128"/>
      <c r="Q714" s="24" t="s">
        <v>6247</v>
      </c>
      <c r="R714" s="128" t="s">
        <v>1269</v>
      </c>
    </row>
    <row r="715" spans="1:18">
      <c r="A715" s="160" t="s">
        <v>4479</v>
      </c>
      <c r="B715" s="160" t="s">
        <v>4509</v>
      </c>
      <c r="C715" s="160" t="s">
        <v>6706</v>
      </c>
      <c r="D715" s="24" t="s">
        <v>1946</v>
      </c>
      <c r="E715" s="147" t="str">
        <f t="shared" ref="E715:E778" si="16">HYPERLINK(Q715,F715)</f>
        <v>โครงการการกำกับดูแลผู้ตรวจและทดสอบเครื่องอุปกรณ์และส่วนควบของรถใช้ก๊าซเป็นเชื้อเพลิง ประจำปีงบประมาณ 2564</v>
      </c>
      <c r="F715" s="148" t="s">
        <v>1947</v>
      </c>
      <c r="G715" s="148" t="s">
        <v>29</v>
      </c>
      <c r="H715" s="128">
        <v>2564</v>
      </c>
      <c r="I715" s="128" t="s">
        <v>333</v>
      </c>
      <c r="J715" s="128" t="s">
        <v>251</v>
      </c>
      <c r="K715" s="148" t="s">
        <v>480</v>
      </c>
      <c r="L715" s="148" t="s">
        <v>289</v>
      </c>
      <c r="M715" s="128" t="s">
        <v>6726</v>
      </c>
      <c r="N715" s="148" t="s">
        <v>38</v>
      </c>
      <c r="O715" s="128" t="s">
        <v>6125</v>
      </c>
      <c r="P715" s="128"/>
      <c r="Q715" s="24" t="s">
        <v>6251</v>
      </c>
      <c r="R715" s="128" t="s">
        <v>1269</v>
      </c>
    </row>
    <row r="716" spans="1:18">
      <c r="A716" s="160" t="s">
        <v>4479</v>
      </c>
      <c r="B716" s="160" t="s">
        <v>4509</v>
      </c>
      <c r="C716" s="160" t="s">
        <v>6706</v>
      </c>
      <c r="D716" s="24" t="s">
        <v>1611</v>
      </c>
      <c r="E716" s="147" t="str">
        <f t="shared" si="16"/>
        <v>งานจ้างเหมาซ่อมแซม ทุ่นเครื่องหมายการเดินเรือพร้อมอุปกรณ์ และ AIS AtoN   ในร่องน้ำเขตท่าเรือศรีราชา  อ. ศรีราชา จ. ชลบุรี  14 ทุ่น</v>
      </c>
      <c r="F716" s="148" t="s">
        <v>1612</v>
      </c>
      <c r="G716" s="148" t="s">
        <v>29</v>
      </c>
      <c r="H716" s="128">
        <v>2564</v>
      </c>
      <c r="I716" s="128" t="s">
        <v>333</v>
      </c>
      <c r="J716" s="128" t="s">
        <v>251</v>
      </c>
      <c r="K716" s="148" t="s">
        <v>246</v>
      </c>
      <c r="L716" s="148" t="s">
        <v>37</v>
      </c>
      <c r="M716" s="128" t="s">
        <v>6711</v>
      </c>
      <c r="N716" s="148" t="s">
        <v>38</v>
      </c>
      <c r="O716" s="128" t="s">
        <v>6125</v>
      </c>
      <c r="P716" s="128"/>
      <c r="Q716" s="24" t="s">
        <v>6253</v>
      </c>
      <c r="R716" s="128" t="s">
        <v>1269</v>
      </c>
    </row>
    <row r="717" spans="1:18">
      <c r="A717" s="160" t="s">
        <v>4479</v>
      </c>
      <c r="B717" s="160" t="s">
        <v>4509</v>
      </c>
      <c r="C717" s="160" t="s">
        <v>6706</v>
      </c>
      <c r="D717" s="24" t="s">
        <v>1608</v>
      </c>
      <c r="E717" s="147" t="str">
        <f t="shared" si="16"/>
        <v>งานจ้างเหมารื้อถอนซากหลักไฟล้ม/เสียหาย สำนักงานพัฒนาและบำรุงรักษาทางน้ำที่ 3 จ.ตรัง สำนักงานพัฒนาและบำรุงรักษาทางน้ำที่ 4 จ.สงขลา และสำนักงานพัฒนาและบำรุงรักษาทางน้ำที่ 6 จ.สุราษฎร์ธานี 5 หลัก</v>
      </c>
      <c r="F717" s="148" t="s">
        <v>1609</v>
      </c>
      <c r="G717" s="148" t="s">
        <v>29</v>
      </c>
      <c r="H717" s="128">
        <v>2564</v>
      </c>
      <c r="I717" s="128" t="s">
        <v>333</v>
      </c>
      <c r="J717" s="128" t="s">
        <v>251</v>
      </c>
      <c r="K717" s="148" t="s">
        <v>246</v>
      </c>
      <c r="L717" s="148" t="s">
        <v>37</v>
      </c>
      <c r="M717" s="128" t="s">
        <v>6711</v>
      </c>
      <c r="N717" s="148" t="s">
        <v>38</v>
      </c>
      <c r="O717" s="128" t="s">
        <v>6125</v>
      </c>
      <c r="P717" s="128"/>
      <c r="Q717" s="24" t="s">
        <v>6254</v>
      </c>
      <c r="R717" s="128" t="s">
        <v>1269</v>
      </c>
    </row>
    <row r="718" spans="1:18">
      <c r="A718" s="160" t="s">
        <v>4479</v>
      </c>
      <c r="B718" s="160" t="s">
        <v>4509</v>
      </c>
      <c r="C718" s="160" t="s">
        <v>6706</v>
      </c>
      <c r="D718" s="24" t="s">
        <v>1606</v>
      </c>
      <c r="E718" s="147" t="str">
        <f t="shared" si="16"/>
        <v xml:space="preserve">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6 จังหวัดสุราษฎร์ธานี 9 หลัก </v>
      </c>
      <c r="F718" s="148" t="s">
        <v>6255</v>
      </c>
      <c r="G718" s="148" t="s">
        <v>29</v>
      </c>
      <c r="H718" s="128">
        <v>2564</v>
      </c>
      <c r="I718" s="128" t="s">
        <v>333</v>
      </c>
      <c r="J718" s="128" t="s">
        <v>251</v>
      </c>
      <c r="K718" s="148" t="s">
        <v>246</v>
      </c>
      <c r="L718" s="148" t="s">
        <v>37</v>
      </c>
      <c r="M718" s="128" t="s">
        <v>6711</v>
      </c>
      <c r="N718" s="148" t="s">
        <v>38</v>
      </c>
      <c r="O718" s="128" t="s">
        <v>6125</v>
      </c>
      <c r="P718" s="128"/>
      <c r="Q718" s="24" t="s">
        <v>6256</v>
      </c>
      <c r="R718" s="128" t="s">
        <v>1269</v>
      </c>
    </row>
    <row r="719" spans="1:18">
      <c r="A719" s="160" t="s">
        <v>4479</v>
      </c>
      <c r="B719" s="160" t="s">
        <v>4509</v>
      </c>
      <c r="C719" s="160" t="s">
        <v>6706</v>
      </c>
      <c r="D719" s="24" t="s">
        <v>1603</v>
      </c>
      <c r="E719" s="147" t="str">
        <f t="shared" si="16"/>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5 จังหวัดจันทบุรี 9 หลัก</v>
      </c>
      <c r="F719" s="148" t="s">
        <v>1604</v>
      </c>
      <c r="G719" s="148" t="s">
        <v>29</v>
      </c>
      <c r="H719" s="128">
        <v>2564</v>
      </c>
      <c r="I719" s="128" t="s">
        <v>333</v>
      </c>
      <c r="J719" s="128" t="s">
        <v>251</v>
      </c>
      <c r="K719" s="148" t="s">
        <v>246</v>
      </c>
      <c r="L719" s="148" t="s">
        <v>37</v>
      </c>
      <c r="M719" s="128" t="s">
        <v>6711</v>
      </c>
      <c r="N719" s="148" t="s">
        <v>38</v>
      </c>
      <c r="O719" s="128" t="s">
        <v>6125</v>
      </c>
      <c r="P719" s="128"/>
      <c r="Q719" s="24" t="s">
        <v>6257</v>
      </c>
      <c r="R719" s="128" t="s">
        <v>1269</v>
      </c>
    </row>
    <row r="720" spans="1:18">
      <c r="A720" s="160" t="s">
        <v>4479</v>
      </c>
      <c r="B720" s="160" t="s">
        <v>4509</v>
      </c>
      <c r="C720" s="160" t="s">
        <v>6706</v>
      </c>
      <c r="D720" s="24" t="s">
        <v>1600</v>
      </c>
      <c r="E720" s="147" t="str">
        <f t="shared" si="16"/>
        <v>งานก่อสร้างหลักไฟขอบร่อง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7 หลัก</v>
      </c>
      <c r="F720" s="148" t="s">
        <v>1601</v>
      </c>
      <c r="G720" s="148" t="s">
        <v>29</v>
      </c>
      <c r="H720" s="128">
        <v>2564</v>
      </c>
      <c r="I720" s="128" t="s">
        <v>333</v>
      </c>
      <c r="J720" s="128" t="s">
        <v>251</v>
      </c>
      <c r="K720" s="148" t="s">
        <v>246</v>
      </c>
      <c r="L720" s="148" t="s">
        <v>37</v>
      </c>
      <c r="M720" s="128" t="s">
        <v>6711</v>
      </c>
      <c r="N720" s="148" t="s">
        <v>38</v>
      </c>
      <c r="O720" s="128" t="s">
        <v>6125</v>
      </c>
      <c r="P720" s="128"/>
      <c r="Q720" s="24" t="s">
        <v>6258</v>
      </c>
      <c r="R720" s="128" t="s">
        <v>1269</v>
      </c>
    </row>
    <row r="721" spans="1:18">
      <c r="A721" s="160" t="s">
        <v>4479</v>
      </c>
      <c r="B721" s="160" t="s">
        <v>4509</v>
      </c>
      <c r="C721" s="160" t="s">
        <v>6706</v>
      </c>
      <c r="D721" s="24" t="s">
        <v>1597</v>
      </c>
      <c r="E721" s="147" t="str">
        <f t="shared" si="16"/>
        <v>งานจัดซื้อทุ่นเครื่องหมายการเดินเรือ พร้อมอุปกรณ์เครื่่องหมายการเดินเรือขนาดเส้นผ่านศูนย์กลางไม่น้อยกว่า 2.10 เมตร 3 ชุด</v>
      </c>
      <c r="F721" s="148" t="s">
        <v>1598</v>
      </c>
      <c r="G721" s="148" t="s">
        <v>29</v>
      </c>
      <c r="H721" s="128">
        <v>2564</v>
      </c>
      <c r="I721" s="128" t="s">
        <v>333</v>
      </c>
      <c r="J721" s="128" t="s">
        <v>251</v>
      </c>
      <c r="K721" s="148" t="s">
        <v>246</v>
      </c>
      <c r="L721" s="148" t="s">
        <v>37</v>
      </c>
      <c r="M721" s="128" t="s">
        <v>6711</v>
      </c>
      <c r="N721" s="148" t="s">
        <v>38</v>
      </c>
      <c r="O721" s="128" t="s">
        <v>6125</v>
      </c>
      <c r="P721" s="128"/>
      <c r="Q721" s="24" t="s">
        <v>6259</v>
      </c>
      <c r="R721" s="128" t="s">
        <v>1269</v>
      </c>
    </row>
    <row r="722" spans="1:18">
      <c r="A722" s="160" t="s">
        <v>4479</v>
      </c>
      <c r="B722" s="160" t="s">
        <v>4509</v>
      </c>
      <c r="C722" s="160" t="s">
        <v>6706</v>
      </c>
      <c r="D722" s="24" t="s">
        <v>1594</v>
      </c>
      <c r="E722" s="147" t="str">
        <f t="shared" si="16"/>
        <v xml:space="preserve">งานจัดซื้อทุ่นเครื่องหมายการเดินเรือพร้อมอุปกรณ์ ขนาดเส้นผ่าศูนย์กลางไม่น้อยกว่า 1.50 เมตร 6 ชุด </v>
      </c>
      <c r="F722" s="148" t="s">
        <v>6260</v>
      </c>
      <c r="G722" s="148" t="s">
        <v>29</v>
      </c>
      <c r="H722" s="128">
        <v>2564</v>
      </c>
      <c r="I722" s="128" t="s">
        <v>333</v>
      </c>
      <c r="J722" s="128" t="s">
        <v>251</v>
      </c>
      <c r="K722" s="148" t="s">
        <v>246</v>
      </c>
      <c r="L722" s="148" t="s">
        <v>37</v>
      </c>
      <c r="M722" s="128" t="s">
        <v>6711</v>
      </c>
      <c r="N722" s="148" t="s">
        <v>38</v>
      </c>
      <c r="O722" s="128" t="s">
        <v>6125</v>
      </c>
      <c r="P722" s="128"/>
      <c r="Q722" s="24" t="s">
        <v>6261</v>
      </c>
      <c r="R722" s="128" t="s">
        <v>1269</v>
      </c>
    </row>
    <row r="723" spans="1:18">
      <c r="A723" s="160" t="s">
        <v>4479</v>
      </c>
      <c r="B723" s="160" t="s">
        <v>4509</v>
      </c>
      <c r="C723" s="160" t="s">
        <v>6706</v>
      </c>
      <c r="D723" s="24" t="s">
        <v>1545</v>
      </c>
      <c r="E723" s="147" t="str">
        <f t="shared" si="16"/>
        <v>ซ่อมใหญ่เรือแม่น้ำ (เรือเจ้าท่า ข.29, เรือเจ้าท่า 229, เรือเจ้าท่า ข.45, เรือเจ้าท่า 245, เรือเจ้าท่า ข.51, เรือเจ้าท่า พ.251,) กรุงเทพมหานคร 6 ลำ</v>
      </c>
      <c r="F723" s="148" t="s">
        <v>1546</v>
      </c>
      <c r="G723" s="148" t="s">
        <v>29</v>
      </c>
      <c r="H723" s="128">
        <v>2564</v>
      </c>
      <c r="I723" s="128" t="s">
        <v>333</v>
      </c>
      <c r="J723" s="128" t="s">
        <v>251</v>
      </c>
      <c r="K723" s="148" t="s">
        <v>246</v>
      </c>
      <c r="L723" s="148" t="s">
        <v>37</v>
      </c>
      <c r="M723" s="128" t="s">
        <v>6711</v>
      </c>
      <c r="N723" s="148" t="s">
        <v>38</v>
      </c>
      <c r="O723" s="128" t="s">
        <v>6125</v>
      </c>
      <c r="P723" s="128"/>
      <c r="Q723" s="24" t="s">
        <v>6262</v>
      </c>
      <c r="R723" s="128" t="s">
        <v>1269</v>
      </c>
    </row>
    <row r="724" spans="1:18">
      <c r="A724" s="160" t="s">
        <v>4479</v>
      </c>
      <c r="B724" s="160" t="s">
        <v>4509</v>
      </c>
      <c r="C724" s="160" t="s">
        <v>6706</v>
      </c>
      <c r="D724" s="24" t="s">
        <v>1539</v>
      </c>
      <c r="E724" s="147" t="str">
        <f t="shared" si="16"/>
        <v>ซ่อมใหญ่เรือทะเล (เรือเจ้าท่า ข.8,เรือเจ้าท่า ข.5,เรือเจ้าท่า 25,เรือเจ้าท่า ข.17,เรือเจ้าท่า 217,เรือเจ้าท่า ข.400) กรุงเทพมหานคร จำนวน 6 ลำ</v>
      </c>
      <c r="F724" s="148" t="s">
        <v>1540</v>
      </c>
      <c r="G724" s="148" t="s">
        <v>29</v>
      </c>
      <c r="H724" s="128">
        <v>2564</v>
      </c>
      <c r="I724" s="128" t="s">
        <v>333</v>
      </c>
      <c r="J724" s="128" t="s">
        <v>251</v>
      </c>
      <c r="K724" s="148" t="s">
        <v>246</v>
      </c>
      <c r="L724" s="148" t="s">
        <v>37</v>
      </c>
      <c r="M724" s="128" t="s">
        <v>6711</v>
      </c>
      <c r="N724" s="148" t="s">
        <v>38</v>
      </c>
      <c r="O724" s="128" t="s">
        <v>6125</v>
      </c>
      <c r="P724" s="128"/>
      <c r="Q724" s="24" t="s">
        <v>6263</v>
      </c>
      <c r="R724" s="128" t="s">
        <v>1269</v>
      </c>
    </row>
    <row r="725" spans="1:18">
      <c r="A725" s="160" t="s">
        <v>4479</v>
      </c>
      <c r="B725" s="160" t="s">
        <v>4509</v>
      </c>
      <c r="C725" s="160" t="s">
        <v>6706</v>
      </c>
      <c r="D725" s="24" t="s">
        <v>1496</v>
      </c>
      <c r="E725" s="147" t="str">
        <f t="shared" si="16"/>
        <v>การดำเนินงานกำจัดผักตบชวา(ดำเนินการเอง) สำนักงานพัฒนาและบำรุงรักษาทางน้ำที่ 2 จ.นครสวรรค์</v>
      </c>
      <c r="F725" s="148" t="s">
        <v>1497</v>
      </c>
      <c r="G725" s="148" t="s">
        <v>29</v>
      </c>
      <c r="H725" s="128">
        <v>2564</v>
      </c>
      <c r="I725" s="128" t="s">
        <v>333</v>
      </c>
      <c r="J725" s="128" t="s">
        <v>251</v>
      </c>
      <c r="K725" s="148" t="s">
        <v>246</v>
      </c>
      <c r="L725" s="148" t="s">
        <v>37</v>
      </c>
      <c r="M725" s="128" t="s">
        <v>6711</v>
      </c>
      <c r="N725" s="148" t="s">
        <v>38</v>
      </c>
      <c r="O725" s="128" t="s">
        <v>6125</v>
      </c>
      <c r="P725" s="128"/>
      <c r="Q725" s="24" t="s">
        <v>6264</v>
      </c>
      <c r="R725" s="128" t="s">
        <v>1269</v>
      </c>
    </row>
    <row r="726" spans="1:18">
      <c r="A726" s="160" t="s">
        <v>4479</v>
      </c>
      <c r="B726" s="160" t="s">
        <v>4509</v>
      </c>
      <c r="C726" s="160" t="s">
        <v>6706</v>
      </c>
      <c r="D726" s="24" t="s">
        <v>1493</v>
      </c>
      <c r="E726" s="147" t="str">
        <f t="shared" si="16"/>
        <v>การดำเนินงานกำจัดผักตบชวา(ดำเนินการเอง) สำนักงานพัฒนาและบำรุงรักษาทางน้ำที่ 1 จ.พระนครศรีอยุธยา</v>
      </c>
      <c r="F726" s="148" t="s">
        <v>1494</v>
      </c>
      <c r="G726" s="148" t="s">
        <v>29</v>
      </c>
      <c r="H726" s="128">
        <v>2564</v>
      </c>
      <c r="I726" s="128" t="s">
        <v>333</v>
      </c>
      <c r="J726" s="128" t="s">
        <v>251</v>
      </c>
      <c r="K726" s="148" t="s">
        <v>246</v>
      </c>
      <c r="L726" s="148" t="s">
        <v>37</v>
      </c>
      <c r="M726" s="128" t="s">
        <v>6711</v>
      </c>
      <c r="N726" s="148" t="s">
        <v>38</v>
      </c>
      <c r="O726" s="128" t="s">
        <v>6125</v>
      </c>
      <c r="P726" s="128"/>
      <c r="Q726" s="24" t="s">
        <v>6265</v>
      </c>
      <c r="R726" s="128" t="s">
        <v>1269</v>
      </c>
    </row>
    <row r="727" spans="1:18">
      <c r="A727" s="160" t="s">
        <v>4479</v>
      </c>
      <c r="B727" s="160" t="s">
        <v>4509</v>
      </c>
      <c r="C727" s="160" t="s">
        <v>6706</v>
      </c>
      <c r="D727" s="24" t="s">
        <v>1474</v>
      </c>
      <c r="E727" s="147" t="str">
        <f t="shared" si="16"/>
        <v>งานขุดลอกและบำรุงรักษาร่องน้ำภายในประเทศ(ดำเนินการเอง)สำนักงานพัฒนาและบำรุงรักษาทางน้ำที่ 8 จ.ขอนแก่น จำนวน 12 ร่องน้ำ</v>
      </c>
      <c r="F727" s="148" t="s">
        <v>1475</v>
      </c>
      <c r="G727" s="148" t="s">
        <v>29</v>
      </c>
      <c r="H727" s="128">
        <v>2564</v>
      </c>
      <c r="I727" s="128" t="s">
        <v>333</v>
      </c>
      <c r="J727" s="128" t="s">
        <v>251</v>
      </c>
      <c r="K727" s="148" t="s">
        <v>246</v>
      </c>
      <c r="L727" s="148" t="s">
        <v>37</v>
      </c>
      <c r="M727" s="128" t="s">
        <v>6711</v>
      </c>
      <c r="N727" s="148" t="s">
        <v>38</v>
      </c>
      <c r="O727" s="128" t="s">
        <v>6125</v>
      </c>
      <c r="P727" s="128"/>
      <c r="Q727" s="24" t="s">
        <v>6266</v>
      </c>
      <c r="R727" s="128" t="s">
        <v>1269</v>
      </c>
    </row>
    <row r="728" spans="1:18">
      <c r="A728" s="160" t="s">
        <v>4479</v>
      </c>
      <c r="B728" s="160" t="s">
        <v>4509</v>
      </c>
      <c r="C728" s="160" t="s">
        <v>6706</v>
      </c>
      <c r="D728" s="24" t="s">
        <v>1471</v>
      </c>
      <c r="E728" s="147" t="str">
        <f t="shared" si="16"/>
        <v>งานขุดลอกและบำรุงรักษาร่องน้ำภายในประเทศ(ดำเนินการเอง)สำนักงานพัฒนาและบำรุงรักษาทางน้ำที่ 7 จ.เชียงใหม่ จำนวน 16 ร่องน้ำ</v>
      </c>
      <c r="F728" s="148" t="s">
        <v>1472</v>
      </c>
      <c r="G728" s="148" t="s">
        <v>29</v>
      </c>
      <c r="H728" s="128">
        <v>2564</v>
      </c>
      <c r="I728" s="128" t="s">
        <v>333</v>
      </c>
      <c r="J728" s="128" t="s">
        <v>251</v>
      </c>
      <c r="K728" s="148" t="s">
        <v>246</v>
      </c>
      <c r="L728" s="148" t="s">
        <v>37</v>
      </c>
      <c r="M728" s="128" t="s">
        <v>6711</v>
      </c>
      <c r="N728" s="148" t="s">
        <v>38</v>
      </c>
      <c r="O728" s="128" t="s">
        <v>6125</v>
      </c>
      <c r="P728" s="128"/>
      <c r="Q728" s="24" t="s">
        <v>6267</v>
      </c>
      <c r="R728" s="128" t="s">
        <v>1269</v>
      </c>
    </row>
    <row r="729" spans="1:18">
      <c r="A729" s="160" t="s">
        <v>4479</v>
      </c>
      <c r="B729" s="160" t="s">
        <v>4509</v>
      </c>
      <c r="C729" s="160" t="s">
        <v>6706</v>
      </c>
      <c r="D729" s="24" t="s">
        <v>1468</v>
      </c>
      <c r="E729" s="147" t="str">
        <f t="shared" si="16"/>
        <v>งานขุดลอกและบำรุงรักษาร่องน้ำภายในประเทศ(ดำเนินการเอง)สำนักงานพัฒนาและบำรุงรักษาทางน้ำที่ 2 จ.นครสวรรค์ จำนวน 8 ร่องน้ำ</v>
      </c>
      <c r="F729" s="148" t="s">
        <v>1469</v>
      </c>
      <c r="G729" s="148" t="s">
        <v>29</v>
      </c>
      <c r="H729" s="128">
        <v>2564</v>
      </c>
      <c r="I729" s="128" t="s">
        <v>333</v>
      </c>
      <c r="J729" s="128" t="s">
        <v>251</v>
      </c>
      <c r="K729" s="148" t="s">
        <v>246</v>
      </c>
      <c r="L729" s="148" t="s">
        <v>37</v>
      </c>
      <c r="M729" s="128" t="s">
        <v>6711</v>
      </c>
      <c r="N729" s="148" t="s">
        <v>38</v>
      </c>
      <c r="O729" s="128" t="s">
        <v>6125</v>
      </c>
      <c r="P729" s="128"/>
      <c r="Q729" s="24" t="s">
        <v>6268</v>
      </c>
      <c r="R729" s="128" t="s">
        <v>1269</v>
      </c>
    </row>
    <row r="730" spans="1:18">
      <c r="A730" s="160" t="s">
        <v>4479</v>
      </c>
      <c r="B730" s="160" t="s">
        <v>4509</v>
      </c>
      <c r="C730" s="160" t="s">
        <v>6706</v>
      </c>
      <c r="D730" s="24" t="s">
        <v>1465</v>
      </c>
      <c r="E730" s="147" t="str">
        <f t="shared" si="16"/>
        <v>งานขุดลอกและบำรุงรักษาร่องน้ำภายในประเทศ(ดำเนินการเอง)สำนักงานพัฒนาและบำรุงรักษาทางน้ำที่ 1 จ.พระนครศรีอยุธยา จำนวน 18 ร่องน้ำ</v>
      </c>
      <c r="F730" s="148" t="s">
        <v>1466</v>
      </c>
      <c r="G730" s="148" t="s">
        <v>29</v>
      </c>
      <c r="H730" s="128">
        <v>2564</v>
      </c>
      <c r="I730" s="128" t="s">
        <v>333</v>
      </c>
      <c r="J730" s="128" t="s">
        <v>251</v>
      </c>
      <c r="K730" s="148" t="s">
        <v>246</v>
      </c>
      <c r="L730" s="148" t="s">
        <v>37</v>
      </c>
      <c r="M730" s="128" t="s">
        <v>6711</v>
      </c>
      <c r="N730" s="148" t="s">
        <v>38</v>
      </c>
      <c r="O730" s="128" t="s">
        <v>6125</v>
      </c>
      <c r="P730" s="128"/>
      <c r="Q730" s="24" t="s">
        <v>6269</v>
      </c>
      <c r="R730" s="128" t="s">
        <v>1269</v>
      </c>
    </row>
    <row r="731" spans="1:18">
      <c r="A731" s="160" t="s">
        <v>4479</v>
      </c>
      <c r="B731" s="160" t="s">
        <v>4509</v>
      </c>
      <c r="C731" s="160" t="s">
        <v>6706</v>
      </c>
      <c r="D731" s="24" t="s">
        <v>1462</v>
      </c>
      <c r="E731" s="147" t="str">
        <f t="shared" si="16"/>
        <v>งานขุดลอกและบำรุงรักษาร่องน้ำชายฝั่งทะเล (ดำเนินการเอง) สำนักงานพัฒนาและบำรุงรักษาทางน้ำที่ 6 จ.สุราษฎร์ธานี จำนวน 16 ร่องน้ำ</v>
      </c>
      <c r="F731" s="148" t="s">
        <v>1463</v>
      </c>
      <c r="G731" s="148" t="s">
        <v>29</v>
      </c>
      <c r="H731" s="128">
        <v>2564</v>
      </c>
      <c r="I731" s="128" t="s">
        <v>333</v>
      </c>
      <c r="J731" s="128" t="s">
        <v>251</v>
      </c>
      <c r="K731" s="148" t="s">
        <v>246</v>
      </c>
      <c r="L731" s="148" t="s">
        <v>37</v>
      </c>
      <c r="M731" s="128" t="s">
        <v>6711</v>
      </c>
      <c r="N731" s="148" t="s">
        <v>38</v>
      </c>
      <c r="O731" s="128" t="s">
        <v>6125</v>
      </c>
      <c r="P731" s="128"/>
      <c r="Q731" s="24" t="s">
        <v>6270</v>
      </c>
      <c r="R731" s="128" t="s">
        <v>1269</v>
      </c>
    </row>
    <row r="732" spans="1:18">
      <c r="A732" s="160" t="s">
        <v>4479</v>
      </c>
      <c r="B732" s="160" t="s">
        <v>4509</v>
      </c>
      <c r="C732" s="160" t="s">
        <v>6706</v>
      </c>
      <c r="D732" s="24" t="s">
        <v>1459</v>
      </c>
      <c r="E732" s="147" t="str">
        <f t="shared" si="16"/>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F732" s="148" t="s">
        <v>1460</v>
      </c>
      <c r="G732" s="148" t="s">
        <v>29</v>
      </c>
      <c r="H732" s="128">
        <v>2564</v>
      </c>
      <c r="I732" s="128" t="s">
        <v>333</v>
      </c>
      <c r="J732" s="128" t="s">
        <v>251</v>
      </c>
      <c r="K732" s="148" t="s">
        <v>246</v>
      </c>
      <c r="L732" s="148" t="s">
        <v>37</v>
      </c>
      <c r="M732" s="128" t="s">
        <v>6711</v>
      </c>
      <c r="N732" s="148" t="s">
        <v>38</v>
      </c>
      <c r="O732" s="128" t="s">
        <v>6125</v>
      </c>
      <c r="P732" s="128"/>
      <c r="Q732" s="24" t="s">
        <v>6271</v>
      </c>
      <c r="R732" s="128" t="s">
        <v>1269</v>
      </c>
    </row>
    <row r="733" spans="1:18">
      <c r="A733" s="160" t="s">
        <v>4479</v>
      </c>
      <c r="B733" s="160" t="s">
        <v>4509</v>
      </c>
      <c r="C733" s="160" t="s">
        <v>6706</v>
      </c>
      <c r="D733" s="24" t="s">
        <v>1456</v>
      </c>
      <c r="E733" s="147" t="str">
        <f t="shared" si="16"/>
        <v>งานขุดลอกและบำรุงรักษาร่องน้ำชายฝั่งทะเล (ดำเนินการเอง) สำนักงานพัฒนาและบำรุงรักษาทางน้ำที่ 4 จ.สงขลา จำนวน 8 ร่องน้ำ</v>
      </c>
      <c r="F733" s="148" t="s">
        <v>1457</v>
      </c>
      <c r="G733" s="148" t="s">
        <v>29</v>
      </c>
      <c r="H733" s="128">
        <v>2564</v>
      </c>
      <c r="I733" s="128" t="s">
        <v>333</v>
      </c>
      <c r="J733" s="128" t="s">
        <v>251</v>
      </c>
      <c r="K733" s="148" t="s">
        <v>246</v>
      </c>
      <c r="L733" s="148" t="s">
        <v>37</v>
      </c>
      <c r="M733" s="128" t="s">
        <v>6711</v>
      </c>
      <c r="N733" s="148" t="s">
        <v>38</v>
      </c>
      <c r="O733" s="128" t="s">
        <v>6125</v>
      </c>
      <c r="P733" s="128"/>
      <c r="Q733" s="24" t="s">
        <v>6272</v>
      </c>
      <c r="R733" s="128" t="s">
        <v>1269</v>
      </c>
    </row>
    <row r="734" spans="1:18">
      <c r="A734" s="160" t="s">
        <v>4479</v>
      </c>
      <c r="B734" s="160" t="s">
        <v>4509</v>
      </c>
      <c r="C734" s="160" t="s">
        <v>6706</v>
      </c>
      <c r="D734" s="24" t="s">
        <v>1453</v>
      </c>
      <c r="E734" s="147" t="str">
        <f t="shared" si="16"/>
        <v>งานขุดลอกและบำรุงรักษาร่องน้ำชายฝั่งทะเล (ดำเนินการเอง) สำนักงานพัฒนาและบำรุงรักษาทางน้ำที่ 3 จ.ตรัง จำนวน 11 ร่องน้ำ</v>
      </c>
      <c r="F734" s="148" t="s">
        <v>1454</v>
      </c>
      <c r="G734" s="148" t="s">
        <v>29</v>
      </c>
      <c r="H734" s="128">
        <v>2564</v>
      </c>
      <c r="I734" s="128" t="s">
        <v>333</v>
      </c>
      <c r="J734" s="128" t="s">
        <v>251</v>
      </c>
      <c r="K734" s="148" t="s">
        <v>246</v>
      </c>
      <c r="L734" s="148" t="s">
        <v>37</v>
      </c>
      <c r="M734" s="128" t="s">
        <v>6711</v>
      </c>
      <c r="N734" s="148" t="s">
        <v>38</v>
      </c>
      <c r="O734" s="128" t="s">
        <v>6125</v>
      </c>
      <c r="P734" s="128"/>
      <c r="Q734" s="24" t="s">
        <v>6273</v>
      </c>
      <c r="R734" s="128" t="s">
        <v>1269</v>
      </c>
    </row>
    <row r="735" spans="1:18">
      <c r="A735" s="160" t="s">
        <v>4479</v>
      </c>
      <c r="B735" s="160" t="s">
        <v>4509</v>
      </c>
      <c r="C735" s="160" t="s">
        <v>6706</v>
      </c>
      <c r="D735" s="24" t="s">
        <v>1450</v>
      </c>
      <c r="E735" s="147" t="str">
        <f t="shared" si="16"/>
        <v>งานขุดลอกและบำรุงรักษาร่องน้ำชายฝั่งทะเล (ดำเนินการเอง) ส่วนกลาง กรุงเทพมหานคร จำนวน 2 ร่องน้ำ</v>
      </c>
      <c r="F735" s="148" t="s">
        <v>1451</v>
      </c>
      <c r="G735" s="148" t="s">
        <v>29</v>
      </c>
      <c r="H735" s="128">
        <v>2564</v>
      </c>
      <c r="I735" s="128" t="s">
        <v>333</v>
      </c>
      <c r="J735" s="128" t="s">
        <v>251</v>
      </c>
      <c r="K735" s="148" t="s">
        <v>246</v>
      </c>
      <c r="L735" s="148" t="s">
        <v>37</v>
      </c>
      <c r="M735" s="128" t="s">
        <v>6711</v>
      </c>
      <c r="N735" s="148" t="s">
        <v>38</v>
      </c>
      <c r="O735" s="128" t="s">
        <v>6125</v>
      </c>
      <c r="P735" s="128"/>
      <c r="Q735" s="24" t="s">
        <v>6274</v>
      </c>
      <c r="R735" s="128" t="s">
        <v>1269</v>
      </c>
    </row>
    <row r="736" spans="1:18">
      <c r="A736" s="160" t="s">
        <v>4479</v>
      </c>
      <c r="B736" s="160" t="s">
        <v>4509</v>
      </c>
      <c r="C736" s="160" t="s">
        <v>6706</v>
      </c>
      <c r="D736" s="24" t="s">
        <v>1437</v>
      </c>
      <c r="E736" s="147" t="str">
        <f t="shared" si="16"/>
        <v>โครงการจ้างก่อสร้างขุดลอกและบำรุงรักษาร่องน้ำชายฝั่งทะเลที่ร่องน้ำปากบารา อ.ละงู จ.สตูล</v>
      </c>
      <c r="F736" s="148" t="s">
        <v>1438</v>
      </c>
      <c r="G736" s="148" t="s">
        <v>29</v>
      </c>
      <c r="H736" s="128">
        <v>2564</v>
      </c>
      <c r="I736" s="128" t="s">
        <v>333</v>
      </c>
      <c r="J736" s="128" t="s">
        <v>251</v>
      </c>
      <c r="K736" s="148" t="s">
        <v>246</v>
      </c>
      <c r="L736" s="148" t="s">
        <v>37</v>
      </c>
      <c r="M736" s="128" t="s">
        <v>6711</v>
      </c>
      <c r="N736" s="148" t="s">
        <v>38</v>
      </c>
      <c r="O736" s="128" t="s">
        <v>6125</v>
      </c>
      <c r="P736" s="128"/>
      <c r="Q736" s="24" t="s">
        <v>6275</v>
      </c>
      <c r="R736" s="128" t="s">
        <v>1269</v>
      </c>
    </row>
    <row r="737" spans="1:18">
      <c r="A737" s="160" t="s">
        <v>4479</v>
      </c>
      <c r="B737" s="160" t="s">
        <v>4509</v>
      </c>
      <c r="C737" s="160" t="s">
        <v>6706</v>
      </c>
      <c r="D737" s="24" t="s">
        <v>1434</v>
      </c>
      <c r="E737" s="147" t="str">
        <f t="shared" si="16"/>
        <v>โครงการจ้างก่อสร้างขุดลอกและบำรุงรักษาร่องน้ำชายฝั่งทะเลที่ร่องน้ำคลองโคกเคียน อ.เมืองนราธิวาส จ.นราธิวาส</v>
      </c>
      <c r="F737" s="148" t="s">
        <v>1435</v>
      </c>
      <c r="G737" s="148" t="s">
        <v>29</v>
      </c>
      <c r="H737" s="128">
        <v>2564</v>
      </c>
      <c r="I737" s="128" t="s">
        <v>333</v>
      </c>
      <c r="J737" s="128" t="s">
        <v>251</v>
      </c>
      <c r="K737" s="148" t="s">
        <v>246</v>
      </c>
      <c r="L737" s="148" t="s">
        <v>37</v>
      </c>
      <c r="M737" s="128" t="s">
        <v>6711</v>
      </c>
      <c r="N737" s="148" t="s">
        <v>38</v>
      </c>
      <c r="O737" s="128" t="s">
        <v>6125</v>
      </c>
      <c r="P737" s="128"/>
      <c r="Q737" s="24" t="s">
        <v>6276</v>
      </c>
      <c r="R737" s="128" t="s">
        <v>1269</v>
      </c>
    </row>
    <row r="738" spans="1:18">
      <c r="A738" s="160" t="s">
        <v>4479</v>
      </c>
      <c r="B738" s="160" t="s">
        <v>4509</v>
      </c>
      <c r="C738" s="160" t="s">
        <v>6706</v>
      </c>
      <c r="D738" s="24" t="s">
        <v>1431</v>
      </c>
      <c r="E738" s="147" t="str">
        <f t="shared" si="16"/>
        <v>โครงการจ้างก่อสร้างขุดลอกและบำรุงรักษาร่องน้ำชายฝั่งทะเลที่ร่องน้ำชายฝั่งทะเลที่ร่องน้ำท่าเทียบเรือเอนกประสงค์คลองใหญ่ อ.คลองใหญ่ จ.ตราด</v>
      </c>
      <c r="F738" s="148" t="s">
        <v>1432</v>
      </c>
      <c r="G738" s="148" t="s">
        <v>29</v>
      </c>
      <c r="H738" s="128">
        <v>2564</v>
      </c>
      <c r="I738" s="128" t="s">
        <v>333</v>
      </c>
      <c r="J738" s="128" t="s">
        <v>251</v>
      </c>
      <c r="K738" s="148" t="s">
        <v>246</v>
      </c>
      <c r="L738" s="148" t="s">
        <v>37</v>
      </c>
      <c r="M738" s="128" t="s">
        <v>6711</v>
      </c>
      <c r="N738" s="148" t="s">
        <v>38</v>
      </c>
      <c r="O738" s="128" t="s">
        <v>6125</v>
      </c>
      <c r="P738" s="128"/>
      <c r="Q738" s="24" t="s">
        <v>6277</v>
      </c>
      <c r="R738" s="128" t="s">
        <v>1269</v>
      </c>
    </row>
    <row r="739" spans="1:18">
      <c r="A739" s="160" t="s">
        <v>4479</v>
      </c>
      <c r="B739" s="160" t="s">
        <v>4509</v>
      </c>
      <c r="C739" s="160" t="s">
        <v>6706</v>
      </c>
      <c r="D739" s="24" t="s">
        <v>1429</v>
      </c>
      <c r="E739" s="147" t="str">
        <f t="shared" si="16"/>
        <v xml:space="preserve"> โครงการจ้างก่อสร้างขุดลอกและบำรุงรักษาร่องน้ำชายฝั่งทะเลที่ร่องน้ำกันตัง อ.กันตัง จ.ตรัง</v>
      </c>
      <c r="F739" s="148" t="s">
        <v>6278</v>
      </c>
      <c r="G739" s="148" t="s">
        <v>29</v>
      </c>
      <c r="H739" s="128">
        <v>2564</v>
      </c>
      <c r="I739" s="128" t="s">
        <v>333</v>
      </c>
      <c r="J739" s="128" t="s">
        <v>251</v>
      </c>
      <c r="K739" s="148" t="s">
        <v>246</v>
      </c>
      <c r="L739" s="148" t="s">
        <v>37</v>
      </c>
      <c r="M739" s="128" t="s">
        <v>6711</v>
      </c>
      <c r="N739" s="148" t="s">
        <v>38</v>
      </c>
      <c r="O739" s="128" t="s">
        <v>6125</v>
      </c>
      <c r="P739" s="128"/>
      <c r="Q739" s="24" t="s">
        <v>6279</v>
      </c>
      <c r="R739" s="128" t="s">
        <v>1269</v>
      </c>
    </row>
    <row r="740" spans="1:18">
      <c r="A740" s="160" t="s">
        <v>4479</v>
      </c>
      <c r="B740" s="160" t="s">
        <v>4509</v>
      </c>
      <c r="C740" s="160" t="s">
        <v>6706</v>
      </c>
      <c r="D740" s="24" t="s">
        <v>1427</v>
      </c>
      <c r="E740" s="147" t="str">
        <f t="shared" si="16"/>
        <v>โครงการจ้างก่อสร้างขุดลอกและบำรุงรักษาร่องน้ำชายฝั่งทะเลที่ร่องน้ำสมุทรสาคร(ท่าจีน) อ.เมืองสมุทรสาคร จ.สมุทรสาคร</v>
      </c>
      <c r="F740" s="148" t="s">
        <v>303</v>
      </c>
      <c r="G740" s="148" t="s">
        <v>29</v>
      </c>
      <c r="H740" s="128">
        <v>2564</v>
      </c>
      <c r="I740" s="128" t="s">
        <v>333</v>
      </c>
      <c r="J740" s="128" t="s">
        <v>251</v>
      </c>
      <c r="K740" s="148" t="s">
        <v>246</v>
      </c>
      <c r="L740" s="148" t="s">
        <v>37</v>
      </c>
      <c r="M740" s="128" t="s">
        <v>6711</v>
      </c>
      <c r="N740" s="148" t="s">
        <v>38</v>
      </c>
      <c r="O740" s="128" t="s">
        <v>6125</v>
      </c>
      <c r="P740" s="128"/>
      <c r="Q740" s="24" t="s">
        <v>6280</v>
      </c>
      <c r="R740" s="128" t="s">
        <v>1269</v>
      </c>
    </row>
    <row r="741" spans="1:18">
      <c r="A741" s="160" t="s">
        <v>4479</v>
      </c>
      <c r="B741" s="160" t="s">
        <v>4509</v>
      </c>
      <c r="C741" s="160" t="s">
        <v>6706</v>
      </c>
      <c r="D741" s="24" t="s">
        <v>1424</v>
      </c>
      <c r="E741" s="147" t="str">
        <f t="shared" si="16"/>
        <v>โครงการจ้างเหมาขุดลอกและบำรุงรักษาร่องน้ำชายฝั่งทะเลที่ร่องน้ำบางปะกง อ.บางปะกง จ.ฉะเชิงเทรา</v>
      </c>
      <c r="F741" s="148" t="s">
        <v>1425</v>
      </c>
      <c r="G741" s="148" t="s">
        <v>29</v>
      </c>
      <c r="H741" s="128">
        <v>2564</v>
      </c>
      <c r="I741" s="128" t="s">
        <v>333</v>
      </c>
      <c r="J741" s="128" t="s">
        <v>251</v>
      </c>
      <c r="K741" s="148" t="s">
        <v>246</v>
      </c>
      <c r="L741" s="148" t="s">
        <v>37</v>
      </c>
      <c r="M741" s="128" t="s">
        <v>6711</v>
      </c>
      <c r="N741" s="148" t="s">
        <v>38</v>
      </c>
      <c r="O741" s="128" t="s">
        <v>6125</v>
      </c>
      <c r="P741" s="128"/>
      <c r="Q741" s="24" t="s">
        <v>6281</v>
      </c>
      <c r="R741" s="128" t="s">
        <v>1269</v>
      </c>
    </row>
    <row r="742" spans="1:18">
      <c r="A742" s="160" t="s">
        <v>4479</v>
      </c>
      <c r="B742" s="160" t="s">
        <v>4509</v>
      </c>
      <c r="C742" s="160" t="s">
        <v>6706</v>
      </c>
      <c r="D742" s="24" t="s">
        <v>1422</v>
      </c>
      <c r="E742" s="147" t="str">
        <f t="shared" si="16"/>
        <v>โครงการจ้างก่อสร้างขุดลอกและบำรุงรักษาร่องน้ำชายฝั่งทะเลที่ร่องน้ำปัตตานีและบริเวณที่จอดพักเรือปัตตานี อ.เมืองปัตตานี จ.ปัตตานี</v>
      </c>
      <c r="F742" s="148" t="s">
        <v>1131</v>
      </c>
      <c r="G742" s="148" t="s">
        <v>29</v>
      </c>
      <c r="H742" s="128">
        <v>2564</v>
      </c>
      <c r="I742" s="128" t="s">
        <v>333</v>
      </c>
      <c r="J742" s="128" t="s">
        <v>251</v>
      </c>
      <c r="K742" s="148" t="s">
        <v>246</v>
      </c>
      <c r="L742" s="148" t="s">
        <v>37</v>
      </c>
      <c r="M742" s="128" t="s">
        <v>6711</v>
      </c>
      <c r="N742" s="148" t="s">
        <v>38</v>
      </c>
      <c r="O742" s="128" t="s">
        <v>6125</v>
      </c>
      <c r="P742" s="128"/>
      <c r="Q742" s="24" t="s">
        <v>6282</v>
      </c>
      <c r="R742" s="128" t="s">
        <v>1269</v>
      </c>
    </row>
    <row r="743" spans="1:18">
      <c r="A743" s="160" t="s">
        <v>4479</v>
      </c>
      <c r="B743" s="160" t="s">
        <v>4509</v>
      </c>
      <c r="C743" s="160" t="s">
        <v>6706</v>
      </c>
      <c r="D743" s="24" t="s">
        <v>1420</v>
      </c>
      <c r="E743" s="147" t="str">
        <f t="shared" si="16"/>
        <v>โครงการจ้างก่อสร้างขุดลอกและบำรุงรักษาร่องน้ำชายฝั่งทะเลที่ร่องน้ำทางเข้าท่าเรือกรุงเทพฯ ร่องที่ 2 อ.เมืองสมุทรปราการ จ.สมุทรปราการ</v>
      </c>
      <c r="F743" s="148" t="s">
        <v>1421</v>
      </c>
      <c r="G743" s="148" t="s">
        <v>29</v>
      </c>
      <c r="H743" s="128">
        <v>2564</v>
      </c>
      <c r="I743" s="128" t="s">
        <v>333</v>
      </c>
      <c r="J743" s="128" t="s">
        <v>251</v>
      </c>
      <c r="K743" s="148" t="s">
        <v>246</v>
      </c>
      <c r="L743" s="148" t="s">
        <v>37</v>
      </c>
      <c r="M743" s="128" t="s">
        <v>6711</v>
      </c>
      <c r="N743" s="148" t="s">
        <v>38</v>
      </c>
      <c r="O743" s="128" t="s">
        <v>6125</v>
      </c>
      <c r="P743" s="128"/>
      <c r="Q743" s="24" t="s">
        <v>6283</v>
      </c>
      <c r="R743" s="128" t="s">
        <v>1269</v>
      </c>
    </row>
    <row r="744" spans="1:18">
      <c r="A744" s="160" t="s">
        <v>4479</v>
      </c>
      <c r="B744" s="160" t="s">
        <v>4509</v>
      </c>
      <c r="C744" s="160" t="s">
        <v>6706</v>
      </c>
      <c r="D744" s="24" t="s">
        <v>1417</v>
      </c>
      <c r="E744" s="147" t="str">
        <f t="shared" si="16"/>
        <v>โครงการจ้างก่อสร้างขุดลอกและบำรุงรักษาร่องน้ำชายฝั่งทะเลที่ร่องน้ำปากพนัง อ.ปากพนัง จ.นครศรีธรรมราช</v>
      </c>
      <c r="F744" s="148" t="s">
        <v>1418</v>
      </c>
      <c r="G744" s="148" t="s">
        <v>29</v>
      </c>
      <c r="H744" s="128">
        <v>2564</v>
      </c>
      <c r="I744" s="128" t="s">
        <v>333</v>
      </c>
      <c r="J744" s="128" t="s">
        <v>251</v>
      </c>
      <c r="K744" s="148" t="s">
        <v>246</v>
      </c>
      <c r="L744" s="148" t="s">
        <v>37</v>
      </c>
      <c r="M744" s="128" t="s">
        <v>6711</v>
      </c>
      <c r="N744" s="148" t="s">
        <v>38</v>
      </c>
      <c r="O744" s="128" t="s">
        <v>6125</v>
      </c>
      <c r="P744" s="128"/>
      <c r="Q744" s="24" t="s">
        <v>6284</v>
      </c>
      <c r="R744" s="128" t="s">
        <v>1269</v>
      </c>
    </row>
    <row r="745" spans="1:18">
      <c r="A745" s="160" t="s">
        <v>4479</v>
      </c>
      <c r="B745" s="160" t="s">
        <v>4509</v>
      </c>
      <c r="C745" s="160" t="s">
        <v>6706</v>
      </c>
      <c r="D745" s="24" t="s">
        <v>1415</v>
      </c>
      <c r="E745" s="147" t="str">
        <f t="shared" si="16"/>
        <v>โครงการจ้างก่อสร้างขุดลอกและบำรุงรักษาร่องน้ำชายฝั่งทะเลที่ร่องน้ำบ้านดอน อ.เมืองสุราษฎร์ธานี จ.สุราษฎร์ธานี</v>
      </c>
      <c r="F745" s="148" t="s">
        <v>311</v>
      </c>
      <c r="G745" s="148" t="s">
        <v>29</v>
      </c>
      <c r="H745" s="128">
        <v>2564</v>
      </c>
      <c r="I745" s="128" t="s">
        <v>333</v>
      </c>
      <c r="J745" s="128" t="s">
        <v>251</v>
      </c>
      <c r="K745" s="148" t="s">
        <v>246</v>
      </c>
      <c r="L745" s="148" t="s">
        <v>37</v>
      </c>
      <c r="M745" s="128" t="s">
        <v>6711</v>
      </c>
      <c r="N745" s="148" t="s">
        <v>38</v>
      </c>
      <c r="O745" s="128" t="s">
        <v>6125</v>
      </c>
      <c r="P745" s="128"/>
      <c r="Q745" s="24" t="s">
        <v>6285</v>
      </c>
      <c r="R745" s="128" t="s">
        <v>1269</v>
      </c>
    </row>
    <row r="746" spans="1:18">
      <c r="A746" s="160" t="s">
        <v>4479</v>
      </c>
      <c r="B746" s="160" t="s">
        <v>4509</v>
      </c>
      <c r="C746" s="160" t="s">
        <v>6706</v>
      </c>
      <c r="D746" s="24" t="s">
        <v>1413</v>
      </c>
      <c r="E746" s="147" t="str">
        <f t="shared" si="16"/>
        <v>โครงการจ้างก่อสร้างขุดลอกและบำรุงรักษาร่องน้ำชายฝั่งทะเลที่ร่องน้ำสงขลา(ร่องนอก) อ.เมืองสงขลา จ.สงขลา</v>
      </c>
      <c r="F746" s="148" t="s">
        <v>291</v>
      </c>
      <c r="G746" s="148" t="s">
        <v>29</v>
      </c>
      <c r="H746" s="128">
        <v>2564</v>
      </c>
      <c r="I746" s="128" t="s">
        <v>333</v>
      </c>
      <c r="J746" s="128" t="s">
        <v>251</v>
      </c>
      <c r="K746" s="148" t="s">
        <v>246</v>
      </c>
      <c r="L746" s="148" t="s">
        <v>37</v>
      </c>
      <c r="M746" s="128" t="s">
        <v>6711</v>
      </c>
      <c r="N746" s="148" t="s">
        <v>38</v>
      </c>
      <c r="O746" s="128" t="s">
        <v>6125</v>
      </c>
      <c r="P746" s="128"/>
      <c r="Q746" s="24" t="s">
        <v>6286</v>
      </c>
      <c r="R746" s="128" t="s">
        <v>1269</v>
      </c>
    </row>
    <row r="747" spans="1:18">
      <c r="A747" s="160" t="s">
        <v>4479</v>
      </c>
      <c r="B747" s="160" t="s">
        <v>4509</v>
      </c>
      <c r="C747" s="160" t="s">
        <v>6706</v>
      </c>
      <c r="D747" s="24" t="s">
        <v>1411</v>
      </c>
      <c r="E747" s="147" t="str">
        <f t="shared" si="16"/>
        <v>โครงการจ้างเหมาขุดลอกและบำรุงรักษาแม่น้ำโขง บริเวณทางเข้าท่าเทียบเรือเชียงแสน แห่งที่ 2 อ.เชียงแสน จ.เชียงราย</v>
      </c>
      <c r="F747" s="148" t="s">
        <v>1412</v>
      </c>
      <c r="G747" s="148" t="s">
        <v>29</v>
      </c>
      <c r="H747" s="128">
        <v>2564</v>
      </c>
      <c r="I747" s="128" t="s">
        <v>333</v>
      </c>
      <c r="J747" s="128" t="s">
        <v>251</v>
      </c>
      <c r="K747" s="148" t="s">
        <v>246</v>
      </c>
      <c r="L747" s="148" t="s">
        <v>37</v>
      </c>
      <c r="M747" s="128" t="s">
        <v>6711</v>
      </c>
      <c r="N747" s="148" t="s">
        <v>38</v>
      </c>
      <c r="O747" s="128" t="s">
        <v>6125</v>
      </c>
      <c r="P747" s="128"/>
      <c r="Q747" s="24" t="s">
        <v>6287</v>
      </c>
      <c r="R747" s="128" t="s">
        <v>1269</v>
      </c>
    </row>
    <row r="748" spans="1:18">
      <c r="A748" s="160" t="s">
        <v>4479</v>
      </c>
      <c r="B748" s="160" t="s">
        <v>4509</v>
      </c>
      <c r="C748" s="160" t="s">
        <v>6706</v>
      </c>
      <c r="D748" s="24" t="s">
        <v>1405</v>
      </c>
      <c r="E748" s="147" t="str">
        <f t="shared" si="16"/>
        <v>โครงการจ้่างเหมาขุดลอกและบำรุงรักษาร่องน้ำชายฝั่งทะเล Sand Bypassing ร่องน้ำสายบุรี อ.สายบุรี จ.ปัตตานี</v>
      </c>
      <c r="F748" s="148" t="s">
        <v>1406</v>
      </c>
      <c r="G748" s="148" t="s">
        <v>29</v>
      </c>
      <c r="H748" s="128">
        <v>2564</v>
      </c>
      <c r="I748" s="128" t="s">
        <v>333</v>
      </c>
      <c r="J748" s="128" t="s">
        <v>251</v>
      </c>
      <c r="K748" s="148" t="s">
        <v>246</v>
      </c>
      <c r="L748" s="148" t="s">
        <v>37</v>
      </c>
      <c r="M748" s="128" t="s">
        <v>6711</v>
      </c>
      <c r="N748" s="148" t="s">
        <v>38</v>
      </c>
      <c r="O748" s="128" t="s">
        <v>6125</v>
      </c>
      <c r="P748" s="128"/>
      <c r="Q748" s="24" t="s">
        <v>6288</v>
      </c>
      <c r="R748" s="128" t="s">
        <v>1269</v>
      </c>
    </row>
    <row r="749" spans="1:18">
      <c r="A749" s="160" t="s">
        <v>4479</v>
      </c>
      <c r="B749" s="160" t="s">
        <v>4509</v>
      </c>
      <c r="C749" s="160" t="s">
        <v>6706</v>
      </c>
      <c r="D749" s="24" t="s">
        <v>1402</v>
      </c>
      <c r="E749" s="147" t="str">
        <f t="shared" si="16"/>
        <v>โครงการจ้างเหมาขุดลอกและบำรุงรักษาร่องน้ำชายฝั่งทะเล Sand Bypassing ร่องน้ำนราธิวาส อ.เมืองนราธิวาส จ.นราธิวาส</v>
      </c>
      <c r="F749" s="148" t="s">
        <v>1403</v>
      </c>
      <c r="G749" s="148" t="s">
        <v>29</v>
      </c>
      <c r="H749" s="128">
        <v>2564</v>
      </c>
      <c r="I749" s="128" t="s">
        <v>333</v>
      </c>
      <c r="J749" s="128" t="s">
        <v>251</v>
      </c>
      <c r="K749" s="148" t="s">
        <v>246</v>
      </c>
      <c r="L749" s="148" t="s">
        <v>37</v>
      </c>
      <c r="M749" s="128" t="s">
        <v>6711</v>
      </c>
      <c r="N749" s="148" t="s">
        <v>38</v>
      </c>
      <c r="O749" s="128" t="s">
        <v>6125</v>
      </c>
      <c r="P749" s="128"/>
      <c r="Q749" s="24" t="s">
        <v>6289</v>
      </c>
      <c r="R749" s="128" t="s">
        <v>1269</v>
      </c>
    </row>
    <row r="750" spans="1:18">
      <c r="A750" s="160" t="s">
        <v>4479</v>
      </c>
      <c r="B750" s="160" t="s">
        <v>4509</v>
      </c>
      <c r="C750" s="160" t="s">
        <v>6706</v>
      </c>
      <c r="D750" s="24" t="s">
        <v>1399</v>
      </c>
      <c r="E750" s="147" t="str">
        <f t="shared" si="16"/>
        <v>โครงการจ้างเหมาขุดลอกและบำรุงรักษาร่องน้ำชายฝั่งทะเล Sand Bypassing ร่องน้ำเทพา อ.เทพา จ.ปัตตานี</v>
      </c>
      <c r="F750" s="148" t="s">
        <v>1400</v>
      </c>
      <c r="G750" s="148" t="s">
        <v>29</v>
      </c>
      <c r="H750" s="128">
        <v>2564</v>
      </c>
      <c r="I750" s="128" t="s">
        <v>333</v>
      </c>
      <c r="J750" s="128" t="s">
        <v>251</v>
      </c>
      <c r="K750" s="148" t="s">
        <v>246</v>
      </c>
      <c r="L750" s="148" t="s">
        <v>37</v>
      </c>
      <c r="M750" s="128" t="s">
        <v>6711</v>
      </c>
      <c r="N750" s="148" t="s">
        <v>38</v>
      </c>
      <c r="O750" s="128" t="s">
        <v>6125</v>
      </c>
      <c r="P750" s="128"/>
      <c r="Q750" s="24" t="s">
        <v>6290</v>
      </c>
      <c r="R750" s="128" t="s">
        <v>1269</v>
      </c>
    </row>
    <row r="751" spans="1:18">
      <c r="A751" s="160" t="s">
        <v>4479</v>
      </c>
      <c r="B751" s="160" t="s">
        <v>4509</v>
      </c>
      <c r="C751" s="160" t="s">
        <v>6706</v>
      </c>
      <c r="D751" s="24" t="s">
        <v>1786</v>
      </c>
      <c r="E751" s="147" t="str">
        <f t="shared" si="16"/>
        <v>ค่าศึกษาเพื่อกำหนดพื้นที่มีศักยภาพเหมาะสมในการพัฒนาโครงสร้างพื้นฐานเพื่อการขนส่งทางน้ำบริเวณแม่น้ำ ชายฝั่งอ่าวไทยและอันดามัน กรุงเทพมหานคร</v>
      </c>
      <c r="F751" s="148" t="s">
        <v>1787</v>
      </c>
      <c r="G751" s="148" t="s">
        <v>29</v>
      </c>
      <c r="H751" s="128">
        <v>2564</v>
      </c>
      <c r="I751" s="128" t="s">
        <v>333</v>
      </c>
      <c r="J751" s="128" t="s">
        <v>245</v>
      </c>
      <c r="K751" s="148" t="s">
        <v>151</v>
      </c>
      <c r="L751" s="148" t="s">
        <v>37</v>
      </c>
      <c r="M751" s="128" t="s">
        <v>6711</v>
      </c>
      <c r="N751" s="148" t="s">
        <v>38</v>
      </c>
      <c r="O751" s="128" t="s">
        <v>6125</v>
      </c>
      <c r="P751" s="128"/>
      <c r="Q751" s="24" t="s">
        <v>6293</v>
      </c>
      <c r="R751" s="128" t="s">
        <v>1269</v>
      </c>
    </row>
    <row r="752" spans="1:18">
      <c r="A752" s="160" t="s">
        <v>4479</v>
      </c>
      <c r="B752" s="160" t="s">
        <v>4509</v>
      </c>
      <c r="C752" s="160" t="s">
        <v>6706</v>
      </c>
      <c r="D752" s="24" t="s">
        <v>1576</v>
      </c>
      <c r="E752" s="147" t="str">
        <f t="shared" si="16"/>
        <v>ซ่อมเรือขนาดใหญ่ (เรือเด่นสุทธิ,เรือตรวจการณ์เจ้าท่า 801,เรือตรวจการณ์เจ้าท่า 804) กรุงเทพมหานคร 3 ลำ</v>
      </c>
      <c r="F752" s="148" t="s">
        <v>1577</v>
      </c>
      <c r="G752" s="148" t="s">
        <v>29</v>
      </c>
      <c r="H752" s="128">
        <v>2564</v>
      </c>
      <c r="I752" s="128" t="s">
        <v>1248</v>
      </c>
      <c r="J752" s="128" t="s">
        <v>251</v>
      </c>
      <c r="K752" s="148" t="s">
        <v>232</v>
      </c>
      <c r="L752" s="148" t="s">
        <v>37</v>
      </c>
      <c r="M752" s="128" t="s">
        <v>6711</v>
      </c>
      <c r="N752" s="148" t="s">
        <v>38</v>
      </c>
      <c r="O752" s="128" t="s">
        <v>6125</v>
      </c>
      <c r="P752" s="128"/>
      <c r="Q752" s="24" t="s">
        <v>6294</v>
      </c>
      <c r="R752" s="128" t="s">
        <v>1269</v>
      </c>
    </row>
    <row r="753" spans="1:18">
      <c r="A753" s="160" t="s">
        <v>4479</v>
      </c>
      <c r="B753" s="160" t="s">
        <v>4509</v>
      </c>
      <c r="C753" s="160" t="s">
        <v>6706</v>
      </c>
      <c r="D753" s="24" t="s">
        <v>1573</v>
      </c>
      <c r="E753" s="147" t="str">
        <f t="shared" si="16"/>
        <v>ซ่อมใหญ่เรือตรวจการณ์ (จท.158, จท.212, จท.214, จท.222, จท.218, จท.264)  กรุงเทพมหานคร  6 ลำ</v>
      </c>
      <c r="F753" s="148" t="s">
        <v>1574</v>
      </c>
      <c r="G753" s="148" t="s">
        <v>29</v>
      </c>
      <c r="H753" s="128">
        <v>2564</v>
      </c>
      <c r="I753" s="128" t="s">
        <v>1248</v>
      </c>
      <c r="J753" s="128" t="s">
        <v>251</v>
      </c>
      <c r="K753" s="148" t="s">
        <v>232</v>
      </c>
      <c r="L753" s="148" t="s">
        <v>37</v>
      </c>
      <c r="M753" s="128" t="s">
        <v>6711</v>
      </c>
      <c r="N753" s="148" t="s">
        <v>38</v>
      </c>
      <c r="O753" s="128" t="s">
        <v>6125</v>
      </c>
      <c r="P753" s="128"/>
      <c r="Q753" s="24" t="s">
        <v>6295</v>
      </c>
      <c r="R753" s="128" t="s">
        <v>1269</v>
      </c>
    </row>
    <row r="754" spans="1:18">
      <c r="A754" s="160" t="s">
        <v>4479</v>
      </c>
      <c r="B754" s="160" t="s">
        <v>4509</v>
      </c>
      <c r="C754" s="160" t="s">
        <v>6706</v>
      </c>
      <c r="D754" s="24" t="s">
        <v>1561</v>
      </c>
      <c r="E754" s="147" t="str">
        <f t="shared" si="16"/>
        <v>เรือตรวจการณ์อลูมิเนียมท้องแบน 6 ลำ</v>
      </c>
      <c r="F754" s="148" t="s">
        <v>1562</v>
      </c>
      <c r="G754" s="148" t="s">
        <v>29</v>
      </c>
      <c r="H754" s="128">
        <v>2564</v>
      </c>
      <c r="I754" s="128" t="s">
        <v>1248</v>
      </c>
      <c r="J754" s="128" t="s">
        <v>251</v>
      </c>
      <c r="K754" s="148" t="s">
        <v>232</v>
      </c>
      <c r="L754" s="148" t="s">
        <v>37</v>
      </c>
      <c r="M754" s="128" t="s">
        <v>6711</v>
      </c>
      <c r="N754" s="148" t="s">
        <v>38</v>
      </c>
      <c r="O754" s="128" t="s">
        <v>6125</v>
      </c>
      <c r="P754" s="128"/>
      <c r="Q754" s="24" t="s">
        <v>6296</v>
      </c>
      <c r="R754" s="128" t="s">
        <v>1269</v>
      </c>
    </row>
    <row r="755" spans="1:18">
      <c r="A755" s="160" t="s">
        <v>4479</v>
      </c>
      <c r="B755" s="160" t="s">
        <v>4509</v>
      </c>
      <c r="C755" s="160" t="s">
        <v>6706</v>
      </c>
      <c r="D755" s="24" t="s">
        <v>1551</v>
      </c>
      <c r="E755" s="147" t="str">
        <f t="shared" si="16"/>
        <v>เรือตรวจการณ์ลำน้ำ ขนาดความยาวไม่น้อยกว่า 21 ฟุต 2 ลำ</v>
      </c>
      <c r="F755" s="148" t="s">
        <v>1552</v>
      </c>
      <c r="G755" s="148" t="s">
        <v>29</v>
      </c>
      <c r="H755" s="128">
        <v>2564</v>
      </c>
      <c r="I755" s="128" t="s">
        <v>1248</v>
      </c>
      <c r="J755" s="128" t="s">
        <v>251</v>
      </c>
      <c r="K755" s="148" t="s">
        <v>232</v>
      </c>
      <c r="L755" s="148" t="s">
        <v>37</v>
      </c>
      <c r="M755" s="128" t="s">
        <v>6711</v>
      </c>
      <c r="N755" s="148" t="s">
        <v>38</v>
      </c>
      <c r="O755" s="128" t="s">
        <v>6125</v>
      </c>
      <c r="P755" s="128"/>
      <c r="Q755" s="24" t="s">
        <v>6297</v>
      </c>
      <c r="R755" s="128" t="s">
        <v>1269</v>
      </c>
    </row>
    <row r="756" spans="1:18">
      <c r="A756" s="160" t="s">
        <v>4479</v>
      </c>
      <c r="B756" s="160" t="s">
        <v>4509</v>
      </c>
      <c r="C756" s="160" t="s">
        <v>6706</v>
      </c>
      <c r="D756" s="24" t="s">
        <v>1548</v>
      </c>
      <c r="E756" s="147" t="str">
        <f t="shared" si="16"/>
        <v>เรือกู้ภัยความเร็วสูง สีส้ม สำนักงานเจ้าท่าภูมิภาคที่ 3 สาขาสมุทรสาคร จังหวัดสมุทรสาคร 1 ลำ</v>
      </c>
      <c r="F756" s="148" t="s">
        <v>1549</v>
      </c>
      <c r="G756" s="148" t="s">
        <v>29</v>
      </c>
      <c r="H756" s="128">
        <v>2564</v>
      </c>
      <c r="I756" s="128" t="s">
        <v>1248</v>
      </c>
      <c r="J756" s="128" t="s">
        <v>251</v>
      </c>
      <c r="K756" s="148" t="s">
        <v>232</v>
      </c>
      <c r="L756" s="148" t="s">
        <v>37</v>
      </c>
      <c r="M756" s="128" t="s">
        <v>6711</v>
      </c>
      <c r="N756" s="148" t="s">
        <v>38</v>
      </c>
      <c r="O756" s="128" t="s">
        <v>6125</v>
      </c>
      <c r="P756" s="128"/>
      <c r="Q756" s="24" t="s">
        <v>6298</v>
      </c>
      <c r="R756" s="128" t="s">
        <v>1269</v>
      </c>
    </row>
    <row r="757" spans="1:18">
      <c r="A757" s="160" t="s">
        <v>4479</v>
      </c>
      <c r="B757" s="160" t="s">
        <v>4509</v>
      </c>
      <c r="C757" s="160" t="s">
        <v>6706</v>
      </c>
      <c r="D757" s="24" t="s">
        <v>1542</v>
      </c>
      <c r="E757" s="147" t="str">
        <f t="shared" si="16"/>
        <v>ยานพาหนะเคลื่อนที่เร็วบนผิวน้ำ (JETSKI) 6 ลำ</v>
      </c>
      <c r="F757" s="148" t="s">
        <v>1543</v>
      </c>
      <c r="G757" s="148" t="s">
        <v>29</v>
      </c>
      <c r="H757" s="128">
        <v>2564</v>
      </c>
      <c r="I757" s="128" t="s">
        <v>1248</v>
      </c>
      <c r="J757" s="128" t="s">
        <v>251</v>
      </c>
      <c r="K757" s="148" t="s">
        <v>232</v>
      </c>
      <c r="L757" s="148" t="s">
        <v>37</v>
      </c>
      <c r="M757" s="128" t="s">
        <v>6711</v>
      </c>
      <c r="N757" s="148" t="s">
        <v>38</v>
      </c>
      <c r="O757" s="128" t="s">
        <v>6125</v>
      </c>
      <c r="P757" s="128"/>
      <c r="Q757" s="24" t="s">
        <v>6299</v>
      </c>
      <c r="R757" s="128" t="s">
        <v>1269</v>
      </c>
    </row>
    <row r="758" spans="1:18">
      <c r="A758" s="160" t="s">
        <v>4479</v>
      </c>
      <c r="B758" s="160" t="s">
        <v>4509</v>
      </c>
      <c r="C758" s="160" t="s">
        <v>6706</v>
      </c>
      <c r="D758" s="24" t="s">
        <v>1505</v>
      </c>
      <c r="E758" s="147" t="str">
        <f t="shared" si="16"/>
        <v>เรือตรวจการณ์ลำน้ำ ขนาดความยาวไม่น้อยกว่า 65 ฟุต กรุงเทพมหานคร 1 ลำ</v>
      </c>
      <c r="F758" s="148" t="s">
        <v>1506</v>
      </c>
      <c r="G758" s="148" t="s">
        <v>29</v>
      </c>
      <c r="H758" s="128">
        <v>2564</v>
      </c>
      <c r="I758" s="128" t="s">
        <v>1248</v>
      </c>
      <c r="J758" s="128" t="s">
        <v>251</v>
      </c>
      <c r="K758" s="148" t="s">
        <v>232</v>
      </c>
      <c r="L758" s="148" t="s">
        <v>37</v>
      </c>
      <c r="M758" s="128" t="s">
        <v>6711</v>
      </c>
      <c r="N758" s="148" t="s">
        <v>38</v>
      </c>
      <c r="O758" s="128" t="s">
        <v>6125</v>
      </c>
      <c r="P758" s="128"/>
      <c r="Q758" s="24" t="s">
        <v>6300</v>
      </c>
      <c r="R758" s="128" t="s">
        <v>1269</v>
      </c>
    </row>
    <row r="759" spans="1:18">
      <c r="A759" s="160" t="s">
        <v>4479</v>
      </c>
      <c r="B759" s="160" t="s">
        <v>4509</v>
      </c>
      <c r="C759" s="160" t="s">
        <v>6706</v>
      </c>
      <c r="D759" s="24" t="s">
        <v>1502</v>
      </c>
      <c r="E759" s="147" t="str">
        <f t="shared" si="16"/>
        <v>โครงการจัดตั้งศูนย์ควบคุมระบบบริหารรักษาความปลอดภัยด้วยกล้องโทรทัศน์วงจรปิดเพื่อพัฒนาพื้นที่ต้นแบบการท่องเที่ยว วิถีคลอง วิถีไทย ตามรอยเสด็จคลองดำเนินสะดวก จ.ราชบุรี 1 โครงการ</v>
      </c>
      <c r="F759" s="148" t="s">
        <v>1503</v>
      </c>
      <c r="G759" s="148" t="s">
        <v>29</v>
      </c>
      <c r="H759" s="128">
        <v>2564</v>
      </c>
      <c r="I759" s="128" t="s">
        <v>1248</v>
      </c>
      <c r="J759" s="128" t="s">
        <v>251</v>
      </c>
      <c r="K759" s="148" t="s">
        <v>232</v>
      </c>
      <c r="L759" s="148" t="s">
        <v>37</v>
      </c>
      <c r="M759" s="128" t="s">
        <v>6711</v>
      </c>
      <c r="N759" s="148" t="s">
        <v>38</v>
      </c>
      <c r="O759" s="128" t="s">
        <v>6125</v>
      </c>
      <c r="P759" s="128"/>
      <c r="Q759" s="24" t="s">
        <v>6301</v>
      </c>
      <c r="R759" s="128" t="s">
        <v>1269</v>
      </c>
    </row>
    <row r="760" spans="1:18">
      <c r="A760" s="160" t="s">
        <v>4479</v>
      </c>
      <c r="B760" s="160" t="s">
        <v>4509</v>
      </c>
      <c r="C760" s="160" t="s">
        <v>6706</v>
      </c>
      <c r="D760" s="24" t="s">
        <v>1499</v>
      </c>
      <c r="E760" s="147" t="str">
        <f t="shared" si="16"/>
        <v>โครงการจัดตั้งศูนย์ควบคุมระบบบริหารรักษาความปลอดภัยด้วยกล้องโทรทัศน์วงจรปิดตลาดน้ำอัมพวา จ.สมุทรสงคราม 1 โครงการ</v>
      </c>
      <c r="F760" s="148" t="s">
        <v>1500</v>
      </c>
      <c r="G760" s="148" t="s">
        <v>29</v>
      </c>
      <c r="H760" s="128">
        <v>2564</v>
      </c>
      <c r="I760" s="128" t="s">
        <v>1248</v>
      </c>
      <c r="J760" s="128" t="s">
        <v>251</v>
      </c>
      <c r="K760" s="148" t="s">
        <v>232</v>
      </c>
      <c r="L760" s="148" t="s">
        <v>37</v>
      </c>
      <c r="M760" s="128" t="s">
        <v>6711</v>
      </c>
      <c r="N760" s="148" t="s">
        <v>38</v>
      </c>
      <c r="O760" s="128" t="s">
        <v>6125</v>
      </c>
      <c r="P760" s="128"/>
      <c r="Q760" s="24" t="s">
        <v>6302</v>
      </c>
      <c r="R760" s="128" t="s">
        <v>1269</v>
      </c>
    </row>
    <row r="761" spans="1:18">
      <c r="A761" s="160" t="s">
        <v>4479</v>
      </c>
      <c r="B761" s="160" t="s">
        <v>4509</v>
      </c>
      <c r="C761" s="160" t="s">
        <v>6706</v>
      </c>
      <c r="D761" s="24" t="s">
        <v>1408</v>
      </c>
      <c r="E761" s="147" t="str">
        <f t="shared" si="16"/>
        <v>ค่าปรับปรุงและพัฒนาระบบโทรทัศน์วงจรปิด (CCTV) คลองแสนแสบ กรุงเทพมหานคร 1 ระบบ</v>
      </c>
      <c r="F761" s="148" t="s">
        <v>1409</v>
      </c>
      <c r="G761" s="148" t="s">
        <v>29</v>
      </c>
      <c r="H761" s="128">
        <v>2564</v>
      </c>
      <c r="I761" s="128" t="s">
        <v>1248</v>
      </c>
      <c r="J761" s="128" t="s">
        <v>251</v>
      </c>
      <c r="K761" s="148" t="s">
        <v>232</v>
      </c>
      <c r="L761" s="148" t="s">
        <v>37</v>
      </c>
      <c r="M761" s="128" t="s">
        <v>6711</v>
      </c>
      <c r="N761" s="148" t="s">
        <v>38</v>
      </c>
      <c r="O761" s="128" t="s">
        <v>6125</v>
      </c>
      <c r="P761" s="128"/>
      <c r="Q761" s="24" t="s">
        <v>6303</v>
      </c>
      <c r="R761" s="128" t="s">
        <v>1269</v>
      </c>
    </row>
    <row r="762" spans="1:18">
      <c r="A762" s="160" t="s">
        <v>4479</v>
      </c>
      <c r="B762" s="160" t="s">
        <v>4509</v>
      </c>
      <c r="C762" s="160" t="s">
        <v>6706</v>
      </c>
      <c r="D762" s="24" t="s">
        <v>1588</v>
      </c>
      <c r="E762" s="147" t="str">
        <f t="shared" si="16"/>
        <v>ซ่อมทำประจำปีเรือฝึกนักเรียนเดินเรือพาณิชย์ เรือฝึกวิสูตรสาคร จ.สมุทรปราการ</v>
      </c>
      <c r="F762" s="148" t="s">
        <v>1589</v>
      </c>
      <c r="G762" s="148" t="s">
        <v>29</v>
      </c>
      <c r="H762" s="128">
        <v>2564</v>
      </c>
      <c r="I762" s="128" t="s">
        <v>333</v>
      </c>
      <c r="J762" s="128" t="s">
        <v>251</v>
      </c>
      <c r="K762" s="148" t="s">
        <v>225</v>
      </c>
      <c r="L762" s="148" t="s">
        <v>37</v>
      </c>
      <c r="M762" s="128" t="s">
        <v>6711</v>
      </c>
      <c r="N762" s="148" t="s">
        <v>38</v>
      </c>
      <c r="O762" s="128" t="s">
        <v>6125</v>
      </c>
      <c r="P762" s="128"/>
      <c r="Q762" s="24" t="s">
        <v>6304</v>
      </c>
      <c r="R762" s="128" t="s">
        <v>1269</v>
      </c>
    </row>
    <row r="763" spans="1:18">
      <c r="A763" s="160" t="s">
        <v>4479</v>
      </c>
      <c r="B763" s="160" t="s">
        <v>4509</v>
      </c>
      <c r="C763" s="160" t="s">
        <v>6706</v>
      </c>
      <c r="D763" s="24" t="s">
        <v>1585</v>
      </c>
      <c r="E763" s="147" t="str">
        <f t="shared" si="16"/>
        <v>ซ่อมทำประจำปีเรือฝึกนักเรียนเดินเรือพาณิชย์ เรือฝึกสาครวิสัย จ.สมุทรปราการ</v>
      </c>
      <c r="F763" s="148" t="s">
        <v>1586</v>
      </c>
      <c r="G763" s="148" t="s">
        <v>29</v>
      </c>
      <c r="H763" s="128">
        <v>2564</v>
      </c>
      <c r="I763" s="128" t="s">
        <v>333</v>
      </c>
      <c r="J763" s="128" t="s">
        <v>251</v>
      </c>
      <c r="K763" s="148" t="s">
        <v>225</v>
      </c>
      <c r="L763" s="148" t="s">
        <v>37</v>
      </c>
      <c r="M763" s="128" t="s">
        <v>6711</v>
      </c>
      <c r="N763" s="148" t="s">
        <v>38</v>
      </c>
      <c r="O763" s="128" t="s">
        <v>6125</v>
      </c>
      <c r="P763" s="128"/>
      <c r="Q763" s="24" t="s">
        <v>6305</v>
      </c>
      <c r="R763" s="128" t="s">
        <v>1269</v>
      </c>
    </row>
    <row r="764" spans="1:18">
      <c r="A764" s="160" t="s">
        <v>4479</v>
      </c>
      <c r="B764" s="160" t="s">
        <v>4509</v>
      </c>
      <c r="C764" s="160" t="s">
        <v>6706</v>
      </c>
      <c r="D764" s="24" t="s">
        <v>1582</v>
      </c>
      <c r="E764" s="147" t="str">
        <f t="shared" si="16"/>
        <v xml:space="preserve">ค่าพัฒนาระบบบริหารการศึกษาของนักเรียนเดินเรือพาณิชย์และระบบฝึกอบรมสำหรับคนประจำเรือ ศูนย์ฝึกพาณิชย์นาวี จ.สมุทรปราการ        </v>
      </c>
      <c r="F764" s="148" t="s">
        <v>6306</v>
      </c>
      <c r="G764" s="148" t="s">
        <v>29</v>
      </c>
      <c r="H764" s="128">
        <v>2564</v>
      </c>
      <c r="I764" s="128" t="s">
        <v>333</v>
      </c>
      <c r="J764" s="128" t="s">
        <v>251</v>
      </c>
      <c r="K764" s="148" t="s">
        <v>225</v>
      </c>
      <c r="L764" s="148" t="s">
        <v>37</v>
      </c>
      <c r="M764" s="128" t="s">
        <v>6711</v>
      </c>
      <c r="N764" s="148" t="s">
        <v>38</v>
      </c>
      <c r="O764" s="128" t="s">
        <v>6125</v>
      </c>
      <c r="P764" s="128"/>
      <c r="Q764" s="24" t="s">
        <v>6307</v>
      </c>
      <c r="R764" s="128" t="s">
        <v>1269</v>
      </c>
    </row>
    <row r="765" spans="1:18">
      <c r="A765" s="160" t="s">
        <v>4479</v>
      </c>
      <c r="B765" s="160" t="s">
        <v>4509</v>
      </c>
      <c r="C765" s="160" t="s">
        <v>6706</v>
      </c>
      <c r="D765" s="24" t="s">
        <v>1579</v>
      </c>
      <c r="E765" s="147" t="str">
        <f t="shared" si="16"/>
        <v xml:space="preserve">ค่าจัดหาเครื่องสำรองไฟฟ้า (UPS) พร้อมติดตั้ง สำหรับเครื่องมือฝึกจำลองระบบการเดินเรือ ศูนย์ฝึกพาณิชย์นาวี จ.สมุทรปราการ </v>
      </c>
      <c r="F765" s="148" t="s">
        <v>6308</v>
      </c>
      <c r="G765" s="148" t="s">
        <v>29</v>
      </c>
      <c r="H765" s="128">
        <v>2564</v>
      </c>
      <c r="I765" s="128" t="s">
        <v>333</v>
      </c>
      <c r="J765" s="128" t="s">
        <v>251</v>
      </c>
      <c r="K765" s="148" t="s">
        <v>225</v>
      </c>
      <c r="L765" s="148" t="s">
        <v>37</v>
      </c>
      <c r="M765" s="128" t="s">
        <v>6711</v>
      </c>
      <c r="N765" s="148" t="s">
        <v>38</v>
      </c>
      <c r="O765" s="128" t="s">
        <v>6125</v>
      </c>
      <c r="P765" s="128"/>
      <c r="Q765" s="24" t="s">
        <v>6309</v>
      </c>
      <c r="R765" s="128" t="s">
        <v>1269</v>
      </c>
    </row>
    <row r="766" spans="1:18">
      <c r="A766" s="160" t="s">
        <v>4479</v>
      </c>
      <c r="B766" s="160" t="s">
        <v>4509</v>
      </c>
      <c r="C766" s="160" t="s">
        <v>6706</v>
      </c>
      <c r="D766" s="24" t="s">
        <v>1371</v>
      </c>
      <c r="E766" s="147" t="str">
        <f t="shared" si="16"/>
        <v>นาฬิกาเครื่องวัดระดับน้ำแบบตั้ง พร้อมอุปกรณ์ ๕ เครื่อง</v>
      </c>
      <c r="F766" s="148" t="s">
        <v>1372</v>
      </c>
      <c r="G766" s="148" t="s">
        <v>29</v>
      </c>
      <c r="H766" s="128">
        <v>2564</v>
      </c>
      <c r="I766" s="128" t="s">
        <v>65</v>
      </c>
      <c r="J766" s="128" t="s">
        <v>649</v>
      </c>
      <c r="K766" s="148" t="s">
        <v>218</v>
      </c>
      <c r="L766" s="148" t="s">
        <v>37</v>
      </c>
      <c r="M766" s="128" t="s">
        <v>6711</v>
      </c>
      <c r="N766" s="148" t="s">
        <v>38</v>
      </c>
      <c r="O766" s="128" t="s">
        <v>6125</v>
      </c>
      <c r="P766" s="128"/>
      <c r="Q766" s="24" t="s">
        <v>6310</v>
      </c>
      <c r="R766" s="128" t="s">
        <v>1269</v>
      </c>
    </row>
    <row r="767" spans="1:18">
      <c r="A767" s="160" t="s">
        <v>4479</v>
      </c>
      <c r="B767" s="160" t="s">
        <v>4509</v>
      </c>
      <c r="C767" s="160" t="s">
        <v>6706</v>
      </c>
      <c r="D767" s="24" t="s">
        <v>1591</v>
      </c>
      <c r="E767" s="147" t="str">
        <f t="shared" si="16"/>
        <v>ปรับปรุงอาคารที่ทำการและสิ่งก่อสร้างประกอบภายในศูนย์ฝึกพาณิชย์นาวี จ.สมุทรปราการ 1 แห่ง</v>
      </c>
      <c r="F767" s="148" t="s">
        <v>1592</v>
      </c>
      <c r="G767" s="148" t="s">
        <v>29</v>
      </c>
      <c r="H767" s="128">
        <v>2564</v>
      </c>
      <c r="I767" s="128" t="s">
        <v>65</v>
      </c>
      <c r="J767" s="128" t="s">
        <v>597</v>
      </c>
      <c r="K767" s="148" t="s">
        <v>36</v>
      </c>
      <c r="L767" s="148" t="s">
        <v>37</v>
      </c>
      <c r="M767" s="128" t="s">
        <v>6711</v>
      </c>
      <c r="N767" s="148" t="s">
        <v>38</v>
      </c>
      <c r="O767" s="128" t="s">
        <v>6125</v>
      </c>
      <c r="P767" s="128"/>
      <c r="Q767" s="24" t="s">
        <v>6312</v>
      </c>
      <c r="R767" s="128" t="s">
        <v>1269</v>
      </c>
    </row>
    <row r="768" spans="1:18">
      <c r="A768" s="160" t="s">
        <v>4479</v>
      </c>
      <c r="B768" s="160" t="s">
        <v>4509</v>
      </c>
      <c r="C768" s="160" t="s">
        <v>6706</v>
      </c>
      <c r="D768" s="24" t="s">
        <v>1570</v>
      </c>
      <c r="E768" s="147" t="str">
        <f t="shared" si="16"/>
        <v>ปรับปรุงกำแพงหินทิ้งป้องกันการกัดเซาะชายฝั่งบริเวณบ้านทุ่งประดู่ หมู่ที่ 2 ต.ทับสะแก อ.ทับสะแก จ.ประจวบคีรีขันธ์ 1 แห่ง</v>
      </c>
      <c r="F768" s="148" t="s">
        <v>1571</v>
      </c>
      <c r="G768" s="148" t="s">
        <v>29</v>
      </c>
      <c r="H768" s="128">
        <v>2564</v>
      </c>
      <c r="I768" s="128" t="s">
        <v>65</v>
      </c>
      <c r="J768" s="128" t="s">
        <v>1186</v>
      </c>
      <c r="K768" s="148" t="s">
        <v>36</v>
      </c>
      <c r="L768" s="148" t="s">
        <v>37</v>
      </c>
      <c r="M768" s="128" t="s">
        <v>6711</v>
      </c>
      <c r="N768" s="148" t="s">
        <v>38</v>
      </c>
      <c r="O768" s="128" t="s">
        <v>6125</v>
      </c>
      <c r="P768" s="128"/>
      <c r="Q768" s="24" t="s">
        <v>6313</v>
      </c>
      <c r="R768" s="128" t="s">
        <v>1269</v>
      </c>
    </row>
    <row r="769" spans="1:18">
      <c r="A769" s="160" t="s">
        <v>4479</v>
      </c>
      <c r="B769" s="160" t="s">
        <v>4509</v>
      </c>
      <c r="C769" s="160" t="s">
        <v>6706</v>
      </c>
      <c r="D769" s="24" t="s">
        <v>1567</v>
      </c>
      <c r="E769" s="147" t="str">
        <f t="shared" si="16"/>
        <v>ปรับปรุงเขื่อนป้องกันการกัดเซาะชายฝั่งทะเลประจำปี (หาดพัทยา จ.ชลบุรี และ ที่ ต.ท่าบอน อ.ระโนด จ.สงขลา) 2 แห่ง</v>
      </c>
      <c r="F769" s="148" t="s">
        <v>1568</v>
      </c>
      <c r="G769" s="148" t="s">
        <v>29</v>
      </c>
      <c r="H769" s="128">
        <v>2564</v>
      </c>
      <c r="I769" s="128" t="s">
        <v>65</v>
      </c>
      <c r="J769" s="128" t="s">
        <v>1249</v>
      </c>
      <c r="K769" s="148" t="s">
        <v>36</v>
      </c>
      <c r="L769" s="148" t="s">
        <v>37</v>
      </c>
      <c r="M769" s="128" t="s">
        <v>6711</v>
      </c>
      <c r="N769" s="148" t="s">
        <v>38</v>
      </c>
      <c r="O769" s="128" t="s">
        <v>6125</v>
      </c>
      <c r="P769" s="128"/>
      <c r="Q769" s="24" t="s">
        <v>6314</v>
      </c>
      <c r="R769" s="128" t="s">
        <v>1269</v>
      </c>
    </row>
    <row r="770" spans="1:18">
      <c r="A770" s="160" t="s">
        <v>4479</v>
      </c>
      <c r="B770" s="160" t="s">
        <v>4509</v>
      </c>
      <c r="C770" s="160" t="s">
        <v>6706</v>
      </c>
      <c r="D770" s="24" t="s">
        <v>1564</v>
      </c>
      <c r="E770" s="147" t="str">
        <f t="shared" si="16"/>
        <v>ศึกษาวางแผนแม่บทและสำรวจออกแบบเสริมทรายป้องกันการกัดเซาะสนับสนุนการท่องเที่ยวบริเวณเขาหลักถึงแหลมปะการัง อ.ตะกั่วป่า จ.พังงา 1 ฉบับ</v>
      </c>
      <c r="F770" s="148" t="s">
        <v>1565</v>
      </c>
      <c r="G770" s="148" t="s">
        <v>29</v>
      </c>
      <c r="H770" s="128">
        <v>2564</v>
      </c>
      <c r="I770" s="128" t="s">
        <v>65</v>
      </c>
      <c r="J770" s="128" t="s">
        <v>1186</v>
      </c>
      <c r="K770" s="148" t="s">
        <v>36</v>
      </c>
      <c r="L770" s="148" t="s">
        <v>37</v>
      </c>
      <c r="M770" s="128" t="s">
        <v>6711</v>
      </c>
      <c r="N770" s="148" t="s">
        <v>38</v>
      </c>
      <c r="O770" s="128" t="s">
        <v>6125</v>
      </c>
      <c r="P770" s="128"/>
      <c r="Q770" s="24" t="s">
        <v>6315</v>
      </c>
      <c r="R770" s="128" t="s">
        <v>1269</v>
      </c>
    </row>
    <row r="771" spans="1:18">
      <c r="A771" s="160" t="s">
        <v>4479</v>
      </c>
      <c r="B771" s="160" t="s">
        <v>4509</v>
      </c>
      <c r="C771" s="160" t="s">
        <v>6706</v>
      </c>
      <c r="D771" s="24" t="s">
        <v>1557</v>
      </c>
      <c r="E771" s="147" t="str">
        <f t="shared" si="16"/>
        <v>ศึกษาวางแผนแม่บทและสำรวจออกแบบเสริมทรายป้องกันการกัดเซาะสนับสนุนการท่องเที่ยวชายหาดชะอำ อ.ชะอำ จ.เพชรบุรี 1 ฉบับ</v>
      </c>
      <c r="F771" s="148" t="s">
        <v>1558</v>
      </c>
      <c r="G771" s="148" t="s">
        <v>29</v>
      </c>
      <c r="H771" s="128">
        <v>2564</v>
      </c>
      <c r="I771" s="128" t="s">
        <v>65</v>
      </c>
      <c r="J771" s="128" t="s">
        <v>1560</v>
      </c>
      <c r="K771" s="148" t="s">
        <v>36</v>
      </c>
      <c r="L771" s="148" t="s">
        <v>37</v>
      </c>
      <c r="M771" s="128" t="s">
        <v>6711</v>
      </c>
      <c r="N771" s="148" t="s">
        <v>38</v>
      </c>
      <c r="O771" s="128" t="s">
        <v>6125</v>
      </c>
      <c r="P771" s="128"/>
      <c r="Q771" s="24" t="s">
        <v>6316</v>
      </c>
      <c r="R771" s="128" t="s">
        <v>1269</v>
      </c>
    </row>
    <row r="772" spans="1:18">
      <c r="A772" s="160" t="s">
        <v>4479</v>
      </c>
      <c r="B772" s="160" t="s">
        <v>4509</v>
      </c>
      <c r="C772" s="160" t="s">
        <v>6706</v>
      </c>
      <c r="D772" s="24" t="s">
        <v>1554</v>
      </c>
      <c r="E772" s="147" t="str">
        <f t="shared" si="16"/>
        <v>ปรับปรุงท่าเรือเพื่อการท่องเที่ยวที่ท่าเรือเกาะสมุย จ.สุราษฎร์ธานี 1 แห่ง</v>
      </c>
      <c r="F772" s="148" t="s">
        <v>1555</v>
      </c>
      <c r="G772" s="148" t="s">
        <v>29</v>
      </c>
      <c r="H772" s="128">
        <v>2564</v>
      </c>
      <c r="I772" s="128" t="s">
        <v>65</v>
      </c>
      <c r="J772" s="128" t="s">
        <v>1514</v>
      </c>
      <c r="K772" s="148" t="s">
        <v>36</v>
      </c>
      <c r="L772" s="148" t="s">
        <v>37</v>
      </c>
      <c r="M772" s="128" t="s">
        <v>6711</v>
      </c>
      <c r="N772" s="148" t="s">
        <v>38</v>
      </c>
      <c r="O772" s="128" t="s">
        <v>6125</v>
      </c>
      <c r="P772" s="128"/>
      <c r="Q772" s="24" t="s">
        <v>6317</v>
      </c>
      <c r="R772" s="128" t="s">
        <v>1269</v>
      </c>
    </row>
    <row r="773" spans="1:18">
      <c r="A773" s="160" t="s">
        <v>4479</v>
      </c>
      <c r="B773" s="160" t="s">
        <v>4509</v>
      </c>
      <c r="C773" s="160" t="s">
        <v>6706</v>
      </c>
      <c r="D773" s="24" t="s">
        <v>1536</v>
      </c>
      <c r="E773" s="147" t="str">
        <f t="shared" si="16"/>
        <v>ก่อสร้างท่าเรืออเนกประสงค์สนับสนุนการท่องเที่ยวบริเวณ ต.ปากคลอง อ.ปะทิว จ.ชุมพร 1 แห่ง</v>
      </c>
      <c r="F773" s="148" t="s">
        <v>1537</v>
      </c>
      <c r="G773" s="148" t="s">
        <v>29</v>
      </c>
      <c r="H773" s="128">
        <v>2564</v>
      </c>
      <c r="I773" s="128" t="s">
        <v>65</v>
      </c>
      <c r="J773" s="128" t="s">
        <v>1249</v>
      </c>
      <c r="K773" s="148" t="s">
        <v>36</v>
      </c>
      <c r="L773" s="148" t="s">
        <v>37</v>
      </c>
      <c r="M773" s="128" t="s">
        <v>6711</v>
      </c>
      <c r="N773" s="148" t="s">
        <v>38</v>
      </c>
      <c r="O773" s="128" t="s">
        <v>6125</v>
      </c>
      <c r="P773" s="128"/>
      <c r="Q773" s="24" t="s">
        <v>6318</v>
      </c>
      <c r="R773" s="128" t="s">
        <v>1269</v>
      </c>
    </row>
    <row r="774" spans="1:18">
      <c r="A774" s="160" t="s">
        <v>4479</v>
      </c>
      <c r="B774" s="160" t="s">
        <v>4509</v>
      </c>
      <c r="C774" s="160" t="s">
        <v>6706</v>
      </c>
      <c r="D774" s="24" t="s">
        <v>1533</v>
      </c>
      <c r="E774" s="147" t="str">
        <f t="shared" si="16"/>
        <v>ซ่อมแซมอาคารท่าเรือตรวจการณ์ สำนักงานเจ้าท่าภูมิภาคสาขาสมุทรปราการ จ.สมุทรปราการ 1 แห่ง</v>
      </c>
      <c r="F774" s="148" t="s">
        <v>1534</v>
      </c>
      <c r="G774" s="148" t="s">
        <v>29</v>
      </c>
      <c r="H774" s="128">
        <v>2564</v>
      </c>
      <c r="I774" s="128" t="s">
        <v>674</v>
      </c>
      <c r="J774" s="128" t="s">
        <v>597</v>
      </c>
      <c r="K774" s="148" t="s">
        <v>36</v>
      </c>
      <c r="L774" s="148" t="s">
        <v>37</v>
      </c>
      <c r="M774" s="128" t="s">
        <v>6711</v>
      </c>
      <c r="N774" s="148" t="s">
        <v>38</v>
      </c>
      <c r="O774" s="128" t="s">
        <v>6125</v>
      </c>
      <c r="P774" s="128"/>
      <c r="Q774" s="24" t="s">
        <v>6319</v>
      </c>
      <c r="R774" s="128" t="s">
        <v>1269</v>
      </c>
    </row>
    <row r="775" spans="1:18">
      <c r="A775" s="160" t="s">
        <v>4479</v>
      </c>
      <c r="B775" s="160" t="s">
        <v>4509</v>
      </c>
      <c r="C775" s="160" t="s">
        <v>6706</v>
      </c>
      <c r="D775" s="24" t="s">
        <v>1530</v>
      </c>
      <c r="E775" s="147" t="str">
        <f t="shared" si="16"/>
        <v>ซ่อมแซมท่าเรือหน้าสำนักงานเจ้าท่าภูมิภาคสาขาสมุทรปราการ จ.สมุทรปราการ 1 แห่ง</v>
      </c>
      <c r="F775" s="148" t="s">
        <v>1531</v>
      </c>
      <c r="G775" s="148" t="s">
        <v>29</v>
      </c>
      <c r="H775" s="128">
        <v>2564</v>
      </c>
      <c r="I775" s="128" t="s">
        <v>674</v>
      </c>
      <c r="J775" s="128" t="s">
        <v>597</v>
      </c>
      <c r="K775" s="148" t="s">
        <v>36</v>
      </c>
      <c r="L775" s="148" t="s">
        <v>37</v>
      </c>
      <c r="M775" s="128" t="s">
        <v>6711</v>
      </c>
      <c r="N775" s="148" t="s">
        <v>38</v>
      </c>
      <c r="O775" s="128" t="s">
        <v>6125</v>
      </c>
      <c r="P775" s="128"/>
      <c r="Q775" s="24" t="s">
        <v>6320</v>
      </c>
      <c r="R775" s="128" t="s">
        <v>1269</v>
      </c>
    </row>
    <row r="776" spans="1:18">
      <c r="A776" s="160" t="s">
        <v>4479</v>
      </c>
      <c r="B776" s="160" t="s">
        <v>4509</v>
      </c>
      <c r="C776" s="160" t="s">
        <v>6706</v>
      </c>
      <c r="D776" s="24" t="s">
        <v>1527</v>
      </c>
      <c r="E776" s="147" t="str">
        <f t="shared" si="16"/>
        <v>ก่อสร้างเขื่อนป้องกันตลิ่งแม่น้ำชี หมู่ที่ 7 บ้านฤทธิ์รักษา ถึง หมู่ที่ 3 บ้านแก่งโก ต.แก้งสนามนาง อ.แก้งสนามนาง จ.นครราชสีมา 1 แห่ง</v>
      </c>
      <c r="F776" s="148" t="s">
        <v>1528</v>
      </c>
      <c r="G776" s="148" t="s">
        <v>29</v>
      </c>
      <c r="H776" s="128">
        <v>2564</v>
      </c>
      <c r="I776" s="128" t="s">
        <v>65</v>
      </c>
      <c r="J776" s="128" t="s">
        <v>1186</v>
      </c>
      <c r="K776" s="148" t="s">
        <v>36</v>
      </c>
      <c r="L776" s="148" t="s">
        <v>37</v>
      </c>
      <c r="M776" s="128" t="s">
        <v>6711</v>
      </c>
      <c r="N776" s="148" t="s">
        <v>38</v>
      </c>
      <c r="O776" s="128" t="s">
        <v>6125</v>
      </c>
      <c r="P776" s="128"/>
      <c r="Q776" s="24" t="s">
        <v>6321</v>
      </c>
      <c r="R776" s="128" t="s">
        <v>1269</v>
      </c>
    </row>
    <row r="777" spans="1:18">
      <c r="A777" s="160" t="s">
        <v>4479</v>
      </c>
      <c r="B777" s="160" t="s">
        <v>4509</v>
      </c>
      <c r="C777" s="160" t="s">
        <v>6706</v>
      </c>
      <c r="D777" s="24" t="s">
        <v>1524</v>
      </c>
      <c r="E777" s="147" t="str">
        <f t="shared" si="16"/>
        <v>ก่อสร้างเขื่อนป้องกันตลิ่งคลองมีน ต.จันดี อ.ฉวาง  จ.นครศรีธรรมราช 1 แห่ง</v>
      </c>
      <c r="F777" s="148" t="s">
        <v>1525</v>
      </c>
      <c r="G777" s="148" t="s">
        <v>29</v>
      </c>
      <c r="H777" s="128">
        <v>2564</v>
      </c>
      <c r="I777" s="128" t="s">
        <v>65</v>
      </c>
      <c r="J777" s="128" t="s">
        <v>1186</v>
      </c>
      <c r="K777" s="148" t="s">
        <v>36</v>
      </c>
      <c r="L777" s="148" t="s">
        <v>37</v>
      </c>
      <c r="M777" s="128" t="s">
        <v>6711</v>
      </c>
      <c r="N777" s="148" t="s">
        <v>38</v>
      </c>
      <c r="O777" s="128" t="s">
        <v>6125</v>
      </c>
      <c r="P777" s="128"/>
      <c r="Q777" s="24" t="s">
        <v>6322</v>
      </c>
      <c r="R777" s="128" t="s">
        <v>1269</v>
      </c>
    </row>
    <row r="778" spans="1:18">
      <c r="A778" s="160" t="s">
        <v>4479</v>
      </c>
      <c r="B778" s="160" t="s">
        <v>4509</v>
      </c>
      <c r="C778" s="160" t="s">
        <v>6706</v>
      </c>
      <c r="D778" s="24" t="s">
        <v>1521</v>
      </c>
      <c r="E778" s="147" t="str">
        <f t="shared" si="16"/>
        <v>ก่อสร้างเขื่อนป้องกันตลิ่งแม่น้ำลพบุรี บริเวณหมู่ที่ 6 ต.ขยาย อ.บางปะหัน จ.พระนครศรีอยุธยา 1 แห่ง</v>
      </c>
      <c r="F778" s="148" t="s">
        <v>1522</v>
      </c>
      <c r="G778" s="148" t="s">
        <v>29</v>
      </c>
      <c r="H778" s="128">
        <v>2564</v>
      </c>
      <c r="I778" s="128" t="s">
        <v>65</v>
      </c>
      <c r="J778" s="128" t="s">
        <v>801</v>
      </c>
      <c r="K778" s="148" t="s">
        <v>36</v>
      </c>
      <c r="L778" s="148" t="s">
        <v>37</v>
      </c>
      <c r="M778" s="128" t="s">
        <v>6711</v>
      </c>
      <c r="N778" s="148" t="s">
        <v>38</v>
      </c>
      <c r="O778" s="128" t="s">
        <v>6125</v>
      </c>
      <c r="P778" s="128"/>
      <c r="Q778" s="24" t="s">
        <v>6323</v>
      </c>
      <c r="R778" s="128" t="s">
        <v>1269</v>
      </c>
    </row>
    <row r="779" spans="1:18">
      <c r="A779" s="160" t="s">
        <v>4479</v>
      </c>
      <c r="B779" s="160" t="s">
        <v>4509</v>
      </c>
      <c r="C779" s="160" t="s">
        <v>6706</v>
      </c>
      <c r="D779" s="24" t="s">
        <v>1518</v>
      </c>
      <c r="E779" s="147" t="str">
        <f t="shared" ref="E779:E842" si="17">HYPERLINK(Q779,F779)</f>
        <v xml:space="preserve">ปรับปรุงเขื่อนป้องกันตลิ่งประจำปี ในพื้นที่ จ.อุบลราชธานี จ.ยโสธร และ จ.พระนครศรีอยุธยา 3 แห่ง </v>
      </c>
      <c r="F779" s="148" t="s">
        <v>6324</v>
      </c>
      <c r="G779" s="148" t="s">
        <v>29</v>
      </c>
      <c r="H779" s="128">
        <v>2564</v>
      </c>
      <c r="I779" s="128" t="s">
        <v>65</v>
      </c>
      <c r="J779" s="128" t="s">
        <v>1249</v>
      </c>
      <c r="K779" s="148" t="s">
        <v>36</v>
      </c>
      <c r="L779" s="148" t="s">
        <v>37</v>
      </c>
      <c r="M779" s="128" t="s">
        <v>6711</v>
      </c>
      <c r="N779" s="148" t="s">
        <v>38</v>
      </c>
      <c r="O779" s="128" t="s">
        <v>6125</v>
      </c>
      <c r="P779" s="128"/>
      <c r="Q779" s="24" t="s">
        <v>6325</v>
      </c>
      <c r="R779" s="128" t="s">
        <v>1269</v>
      </c>
    </row>
    <row r="780" spans="1:18">
      <c r="A780" s="160" t="s">
        <v>4479</v>
      </c>
      <c r="B780" s="160" t="s">
        <v>4509</v>
      </c>
      <c r="C780" s="160" t="s">
        <v>6706</v>
      </c>
      <c r="D780" s="24" t="s">
        <v>1515</v>
      </c>
      <c r="E780" s="147" t="str">
        <f t="shared" si="17"/>
        <v>ค่าควบคุมงานก่อสร้างเขื่อนป้องกันตลิ่งเพื่อเพิ่มประสิทธิภาพทางเรือเดิน ในแม่น้ำป่าสัก ระยะ 2 ตอนที่ 2 จ.พระนครศรีอยุธยา 1 แห่ง</v>
      </c>
      <c r="F780" s="148" t="s">
        <v>1516</v>
      </c>
      <c r="G780" s="148" t="s">
        <v>29</v>
      </c>
      <c r="H780" s="128">
        <v>2564</v>
      </c>
      <c r="I780" s="128" t="s">
        <v>65</v>
      </c>
      <c r="J780" s="128" t="s">
        <v>472</v>
      </c>
      <c r="K780" s="148" t="s">
        <v>36</v>
      </c>
      <c r="L780" s="148" t="s">
        <v>37</v>
      </c>
      <c r="M780" s="128" t="s">
        <v>6711</v>
      </c>
      <c r="N780" s="148" t="s">
        <v>38</v>
      </c>
      <c r="O780" s="128" t="s">
        <v>6125</v>
      </c>
      <c r="P780" s="185"/>
      <c r="Q780" s="24" t="s">
        <v>6326</v>
      </c>
      <c r="R780" s="128" t="s">
        <v>1269</v>
      </c>
    </row>
    <row r="781" spans="1:18">
      <c r="A781" s="160" t="s">
        <v>4479</v>
      </c>
      <c r="B781" s="160" t="s">
        <v>4509</v>
      </c>
      <c r="C781" s="160" t="s">
        <v>6706</v>
      </c>
      <c r="D781" s="24" t="s">
        <v>1511</v>
      </c>
      <c r="E781" s="147" t="str">
        <f t="shared" si="17"/>
        <v>ก่อสร้างเขื่อนป้องกันตลิ่งเพื่อเพิ่มประสิทธิภาพทางเรือเดิน ในแม่น้ำป่าสัก ระยะ 2 ตอนที่ 2  จ.พระนครศรีอยุธยา 1 แห่ง</v>
      </c>
      <c r="F781" s="148" t="s">
        <v>1512</v>
      </c>
      <c r="G781" s="148" t="s">
        <v>29</v>
      </c>
      <c r="H781" s="128">
        <v>2564</v>
      </c>
      <c r="I781" s="128" t="s">
        <v>65</v>
      </c>
      <c r="J781" s="128" t="s">
        <v>1514</v>
      </c>
      <c r="K781" s="148" t="s">
        <v>36</v>
      </c>
      <c r="L781" s="148" t="s">
        <v>37</v>
      </c>
      <c r="M781" s="128" t="s">
        <v>6711</v>
      </c>
      <c r="N781" s="148" t="s">
        <v>38</v>
      </c>
      <c r="O781" s="128" t="s">
        <v>6125</v>
      </c>
      <c r="P781" s="128"/>
      <c r="Q781" s="24" t="s">
        <v>6327</v>
      </c>
      <c r="R781" s="128" t="s">
        <v>1269</v>
      </c>
    </row>
    <row r="782" spans="1:18">
      <c r="A782" s="160" t="s">
        <v>4479</v>
      </c>
      <c r="B782" s="160" t="s">
        <v>4509</v>
      </c>
      <c r="C782" s="160" t="s">
        <v>6706</v>
      </c>
      <c r="D782" s="24" t="s">
        <v>1508</v>
      </c>
      <c r="E782" s="147" t="str">
        <f t="shared" si="17"/>
        <v>ศึกษาวางแผนเพิ่มศักยภาพและพัฒนาระบบขนส่งในแม่น้ำเจ้าพระยา เขตกทม.และปริมณฑล 1 ฉบับ</v>
      </c>
      <c r="F782" s="148" t="s">
        <v>1509</v>
      </c>
      <c r="G782" s="148" t="s">
        <v>29</v>
      </c>
      <c r="H782" s="128">
        <v>2564</v>
      </c>
      <c r="I782" s="128" t="s">
        <v>65</v>
      </c>
      <c r="J782" s="128" t="s">
        <v>1186</v>
      </c>
      <c r="K782" s="148" t="s">
        <v>36</v>
      </c>
      <c r="L782" s="148" t="s">
        <v>37</v>
      </c>
      <c r="M782" s="128" t="s">
        <v>6711</v>
      </c>
      <c r="N782" s="148" t="s">
        <v>38</v>
      </c>
      <c r="O782" s="128" t="s">
        <v>6125</v>
      </c>
      <c r="P782" s="128"/>
      <c r="Q782" s="24" t="s">
        <v>6328</v>
      </c>
      <c r="R782" s="128" t="s">
        <v>1269</v>
      </c>
    </row>
    <row r="783" spans="1:18">
      <c r="A783" s="160" t="s">
        <v>4479</v>
      </c>
      <c r="B783" s="160" t="s">
        <v>4509</v>
      </c>
      <c r="C783" s="160" t="s">
        <v>6706</v>
      </c>
      <c r="D783" s="24" t="s">
        <v>1490</v>
      </c>
      <c r="E783" s="147" t="str">
        <f t="shared" si="17"/>
        <v>ก่อสร้างเพื่อพัฒนาสิ่งอำนวยความสะดวกในบริเวณท่าเรือบางโพ กทม. 1 แห่ง</v>
      </c>
      <c r="F783" s="148" t="s">
        <v>1491</v>
      </c>
      <c r="G783" s="148" t="s">
        <v>29</v>
      </c>
      <c r="H783" s="128">
        <v>2564</v>
      </c>
      <c r="I783" s="128" t="s">
        <v>65</v>
      </c>
      <c r="J783" s="128" t="s">
        <v>1186</v>
      </c>
      <c r="K783" s="148" t="s">
        <v>36</v>
      </c>
      <c r="L783" s="148" t="s">
        <v>37</v>
      </c>
      <c r="M783" s="128" t="s">
        <v>6711</v>
      </c>
      <c r="N783" s="148" t="s">
        <v>38</v>
      </c>
      <c r="O783" s="128" t="s">
        <v>6125</v>
      </c>
      <c r="P783" s="128"/>
      <c r="Q783" s="24" t="s">
        <v>6329</v>
      </c>
      <c r="R783" s="128" t="s">
        <v>1269</v>
      </c>
    </row>
    <row r="784" spans="1:18">
      <c r="A784" s="160" t="s">
        <v>4479</v>
      </c>
      <c r="B784" s="160" t="s">
        <v>4509</v>
      </c>
      <c r="C784" s="160" t="s">
        <v>6706</v>
      </c>
      <c r="D784" s="24" t="s">
        <v>1487</v>
      </c>
      <c r="E784" s="147" t="str">
        <f t="shared" si="17"/>
        <v>ก่อสร้างเพื่อพัฒนาสิ่งอำนวยความสะดวกในบริเวณท่าเรือเกียกกาย กทม. 1 แห่ง</v>
      </c>
      <c r="F784" s="148" t="s">
        <v>1488</v>
      </c>
      <c r="G784" s="148" t="s">
        <v>29</v>
      </c>
      <c r="H784" s="128">
        <v>2564</v>
      </c>
      <c r="I784" s="128" t="s">
        <v>65</v>
      </c>
      <c r="J784" s="128" t="s">
        <v>1186</v>
      </c>
      <c r="K784" s="148" t="s">
        <v>36</v>
      </c>
      <c r="L784" s="148" t="s">
        <v>37</v>
      </c>
      <c r="M784" s="128" t="s">
        <v>6711</v>
      </c>
      <c r="N784" s="148" t="s">
        <v>38</v>
      </c>
      <c r="O784" s="128" t="s">
        <v>6125</v>
      </c>
      <c r="P784" s="128"/>
      <c r="Q784" s="24" t="s">
        <v>6330</v>
      </c>
      <c r="R784" s="128" t="s">
        <v>1269</v>
      </c>
    </row>
    <row r="785" spans="1:18">
      <c r="A785" s="160" t="s">
        <v>4479</v>
      </c>
      <c r="B785" s="160" t="s">
        <v>4509</v>
      </c>
      <c r="C785" s="160" t="s">
        <v>6706</v>
      </c>
      <c r="D785" s="24" t="s">
        <v>1484</v>
      </c>
      <c r="E785" s="147" t="str">
        <f t="shared" si="17"/>
        <v xml:space="preserve">ปรับปรุงท่าเรือโดยสารในแม่น้ำเจ้าพระยาและคลองสาขา กทม. และปริมณฑล ประจำปี 8 แห่ง </v>
      </c>
      <c r="F785" s="148" t="s">
        <v>6331</v>
      </c>
      <c r="G785" s="148" t="s">
        <v>29</v>
      </c>
      <c r="H785" s="128">
        <v>2564</v>
      </c>
      <c r="I785" s="128" t="s">
        <v>65</v>
      </c>
      <c r="J785" s="128" t="s">
        <v>251</v>
      </c>
      <c r="K785" s="148" t="s">
        <v>36</v>
      </c>
      <c r="L785" s="148" t="s">
        <v>37</v>
      </c>
      <c r="M785" s="128" t="s">
        <v>6711</v>
      </c>
      <c r="N785" s="148" t="s">
        <v>38</v>
      </c>
      <c r="O785" s="128" t="s">
        <v>6125</v>
      </c>
      <c r="P785" s="128"/>
      <c r="Q785" s="24" t="s">
        <v>6332</v>
      </c>
      <c r="R785" s="128" t="s">
        <v>1269</v>
      </c>
    </row>
    <row r="786" spans="1:18">
      <c r="A786" s="160" t="s">
        <v>4479</v>
      </c>
      <c r="B786" s="160" t="s">
        <v>4509</v>
      </c>
      <c r="C786" s="160" t="s">
        <v>6706</v>
      </c>
      <c r="D786" s="24" t="s">
        <v>1480</v>
      </c>
      <c r="E786" s="147" t="str">
        <f t="shared" si="17"/>
        <v>ปรับปรุงอาคารสถานีนำร่องสมุทรปราการ จ.สมุทรปราการ 1 แห่ง</v>
      </c>
      <c r="F786" s="148" t="s">
        <v>1481</v>
      </c>
      <c r="G786" s="148" t="s">
        <v>29</v>
      </c>
      <c r="H786" s="128">
        <v>2564</v>
      </c>
      <c r="I786" s="128" t="s">
        <v>65</v>
      </c>
      <c r="J786" s="128" t="s">
        <v>1483</v>
      </c>
      <c r="K786" s="148" t="s">
        <v>36</v>
      </c>
      <c r="L786" s="148" t="s">
        <v>37</v>
      </c>
      <c r="M786" s="128" t="s">
        <v>6711</v>
      </c>
      <c r="N786" s="148" t="s">
        <v>38</v>
      </c>
      <c r="O786" s="128" t="s">
        <v>6125</v>
      </c>
      <c r="P786" s="128"/>
      <c r="Q786" s="24" t="s">
        <v>6333</v>
      </c>
      <c r="R786" s="128" t="s">
        <v>1269</v>
      </c>
    </row>
    <row r="787" spans="1:18">
      <c r="A787" s="160" t="s">
        <v>4479</v>
      </c>
      <c r="B787" s="160" t="s">
        <v>4509</v>
      </c>
      <c r="C787" s="160" t="s">
        <v>6706</v>
      </c>
      <c r="D787" s="24" t="s">
        <v>1477</v>
      </c>
      <c r="E787" s="147" t="str">
        <f t="shared" si="17"/>
        <v>ก่อสร้างอาคารสำนักงานและอาคารชุดพักอาศัย 10 หน่วย พร้อมสิ่งก่อสร้างประกอบ สำนักงานเจ้าท่าภูมิภาคสาขาตราด ต.แหลมงอบ อ.แหลมงอบ จ.ตราด 1 แห่ง</v>
      </c>
      <c r="F787" s="148" t="s">
        <v>1478</v>
      </c>
      <c r="G787" s="148" t="s">
        <v>29</v>
      </c>
      <c r="H787" s="128">
        <v>2564</v>
      </c>
      <c r="I787" s="128" t="s">
        <v>65</v>
      </c>
      <c r="J787" s="128" t="s">
        <v>1186</v>
      </c>
      <c r="K787" s="148" t="s">
        <v>36</v>
      </c>
      <c r="L787" s="148" t="s">
        <v>37</v>
      </c>
      <c r="M787" s="128" t="s">
        <v>6711</v>
      </c>
      <c r="N787" s="148" t="s">
        <v>38</v>
      </c>
      <c r="O787" s="128" t="s">
        <v>6125</v>
      </c>
      <c r="P787" s="128"/>
      <c r="Q787" s="24" t="s">
        <v>6334</v>
      </c>
      <c r="R787" s="128" t="s">
        <v>1269</v>
      </c>
    </row>
    <row r="788" spans="1:18">
      <c r="A788" s="160" t="s">
        <v>4479</v>
      </c>
      <c r="B788" s="160" t="s">
        <v>4509</v>
      </c>
      <c r="C788" s="160" t="s">
        <v>6706</v>
      </c>
      <c r="D788" s="24" t="s">
        <v>1448</v>
      </c>
      <c r="E788" s="147" t="str">
        <f t="shared" si="17"/>
        <v>ก่อสร้างสิ่งอำนวยความสะดวกสำหรับผู้พิการ สำนักงานเจ้าท่าภูมิภาคสาขาขอนแก่น ถ.มิตรภาพ อ.เมือง จ.ขอนแก่น 1 แห่ง</v>
      </c>
      <c r="F788" s="148" t="s">
        <v>1449</v>
      </c>
      <c r="G788" s="148" t="s">
        <v>29</v>
      </c>
      <c r="H788" s="128">
        <v>2564</v>
      </c>
      <c r="I788" s="128" t="s">
        <v>674</v>
      </c>
      <c r="J788" s="128" t="s">
        <v>1248</v>
      </c>
      <c r="K788" s="148" t="s">
        <v>36</v>
      </c>
      <c r="L788" s="148" t="s">
        <v>37</v>
      </c>
      <c r="M788" s="128" t="s">
        <v>6711</v>
      </c>
      <c r="N788" s="148" t="s">
        <v>38</v>
      </c>
      <c r="O788" s="128" t="s">
        <v>6125</v>
      </c>
      <c r="P788" s="128"/>
      <c r="Q788" s="24" t="s">
        <v>6335</v>
      </c>
      <c r="R788" s="128" t="s">
        <v>1269</v>
      </c>
    </row>
    <row r="789" spans="1:18">
      <c r="A789" s="160" t="s">
        <v>4479</v>
      </c>
      <c r="B789" s="160" t="s">
        <v>4509</v>
      </c>
      <c r="C789" s="160" t="s">
        <v>6706</v>
      </c>
      <c r="D789" s="24" t="s">
        <v>1445</v>
      </c>
      <c r="E789" s="147" t="str">
        <f t="shared" si="17"/>
        <v>ก่อสร้างสิ่งอำนวยความสะดวกสำหรับผู้พิการ สำนักงานเจ้าท่าภูมิภาคสาขาอุบลราชธานี ถ.พรหมราช ต.ในเมือง  อ.เมือง จ.อุบลราชธานี 1 แห่ง</v>
      </c>
      <c r="F789" s="148" t="s">
        <v>1446</v>
      </c>
      <c r="G789" s="148" t="s">
        <v>29</v>
      </c>
      <c r="H789" s="128">
        <v>2564</v>
      </c>
      <c r="I789" s="128" t="s">
        <v>674</v>
      </c>
      <c r="J789" s="128" t="s">
        <v>445</v>
      </c>
      <c r="K789" s="148" t="s">
        <v>36</v>
      </c>
      <c r="L789" s="148" t="s">
        <v>37</v>
      </c>
      <c r="M789" s="128" t="s">
        <v>6711</v>
      </c>
      <c r="N789" s="148" t="s">
        <v>38</v>
      </c>
      <c r="O789" s="128" t="s">
        <v>6125</v>
      </c>
      <c r="P789" s="128"/>
      <c r="Q789" s="24" t="s">
        <v>6336</v>
      </c>
      <c r="R789" s="128" t="s">
        <v>1269</v>
      </c>
    </row>
    <row r="790" spans="1:18">
      <c r="A790" s="160" t="s">
        <v>4479</v>
      </c>
      <c r="B790" s="160" t="s">
        <v>4509</v>
      </c>
      <c r="C790" s="160" t="s">
        <v>6706</v>
      </c>
      <c r="D790" s="24" t="s">
        <v>1443</v>
      </c>
      <c r="E790" s="147" t="str">
        <f t="shared" si="17"/>
        <v>ก่อสร้างสิ่งอำนวยความสะดวกสำหรับผู้พิการ สำนักงานเจ้าท่าภูมิภาคสาขานราธิวาส ต.โคกเคียน อ.เมือง จ.นราธิวาส 1 แห่ง</v>
      </c>
      <c r="F790" s="148" t="s">
        <v>1444</v>
      </c>
      <c r="G790" s="148" t="s">
        <v>29</v>
      </c>
      <c r="H790" s="128">
        <v>2564</v>
      </c>
      <c r="I790" s="128" t="s">
        <v>674</v>
      </c>
      <c r="J790" s="128" t="s">
        <v>445</v>
      </c>
      <c r="K790" s="148" t="s">
        <v>36</v>
      </c>
      <c r="L790" s="148" t="s">
        <v>37</v>
      </c>
      <c r="M790" s="128" t="s">
        <v>6711</v>
      </c>
      <c r="N790" s="148" t="s">
        <v>38</v>
      </c>
      <c r="O790" s="128" t="s">
        <v>6125</v>
      </c>
      <c r="P790" s="128"/>
      <c r="Q790" s="24" t="s">
        <v>6337</v>
      </c>
      <c r="R790" s="128" t="s">
        <v>1269</v>
      </c>
    </row>
    <row r="791" spans="1:18">
      <c r="A791" s="160" t="s">
        <v>4479</v>
      </c>
      <c r="B791" s="160" t="s">
        <v>4509</v>
      </c>
      <c r="C791" s="160" t="s">
        <v>6706</v>
      </c>
      <c r="D791" s="24" t="s">
        <v>1440</v>
      </c>
      <c r="E791" s="147" t="str">
        <f t="shared" si="17"/>
        <v>ก่อสร้างสิ่งอำนวยความสะดวกสำหรับผู้พิการ สำนักงานเจ้าท่าภูมิภาคสาขาสุพรรณบุรี ต.โพธิ์พระยา อ.เมือง จ.สุพรรณบุรี 1 แห่ง</v>
      </c>
      <c r="F791" s="148" t="s">
        <v>1441</v>
      </c>
      <c r="G791" s="148" t="s">
        <v>29</v>
      </c>
      <c r="H791" s="128">
        <v>2564</v>
      </c>
      <c r="I791" s="128" t="s">
        <v>674</v>
      </c>
      <c r="J791" s="128" t="s">
        <v>1248</v>
      </c>
      <c r="K791" s="148" t="s">
        <v>36</v>
      </c>
      <c r="L791" s="148" t="s">
        <v>37</v>
      </c>
      <c r="M791" s="128" t="s">
        <v>6711</v>
      </c>
      <c r="N791" s="148" t="s">
        <v>38</v>
      </c>
      <c r="O791" s="128" t="s">
        <v>6125</v>
      </c>
      <c r="P791" s="128"/>
      <c r="Q791" s="24" t="s">
        <v>6338</v>
      </c>
      <c r="R791" s="128" t="s">
        <v>1269</v>
      </c>
    </row>
    <row r="792" spans="1:18">
      <c r="A792" s="160" t="s">
        <v>4479</v>
      </c>
      <c r="B792" s="160" t="s">
        <v>4509</v>
      </c>
      <c r="C792" s="160" t="s">
        <v>6706</v>
      </c>
      <c r="D792" s="24" t="s">
        <v>1393</v>
      </c>
      <c r="E792" s="147" t="str">
        <f t="shared" si="17"/>
        <v>ก่อสร้างสิ่งอำนวยความสะดวกสำหรับผู้พิการ สำนักงานเจ้าท่าภูมิภาคสาขาพิษณุโลก ต.วังพิกุล  อ.วังทอง จ.พิษณุโลก 1 แห่ง</v>
      </c>
      <c r="F792" s="148" t="s">
        <v>1394</v>
      </c>
      <c r="G792" s="148" t="s">
        <v>29</v>
      </c>
      <c r="H792" s="128">
        <v>2564</v>
      </c>
      <c r="I792" s="128" t="s">
        <v>674</v>
      </c>
      <c r="J792" s="128" t="s">
        <v>445</v>
      </c>
      <c r="K792" s="148" t="s">
        <v>36</v>
      </c>
      <c r="L792" s="148" t="s">
        <v>37</v>
      </c>
      <c r="M792" s="128" t="s">
        <v>6711</v>
      </c>
      <c r="N792" s="148" t="s">
        <v>38</v>
      </c>
      <c r="O792" s="128" t="s">
        <v>6125</v>
      </c>
      <c r="P792" s="128"/>
      <c r="Q792" s="24" t="s">
        <v>6339</v>
      </c>
      <c r="R792" s="128" t="s">
        <v>1269</v>
      </c>
    </row>
    <row r="793" spans="1:18">
      <c r="A793" s="160" t="s">
        <v>4479</v>
      </c>
      <c r="B793" s="160" t="s">
        <v>4509</v>
      </c>
      <c r="C793" s="160" t="s">
        <v>6706</v>
      </c>
      <c r="D793" s="24" t="s">
        <v>1390</v>
      </c>
      <c r="E793" s="147" t="str">
        <f t="shared" si="17"/>
        <v>ก่อสร้างสิ่งอำนวยความสะดวกสำหรับผู้พิการ สำนักงานเจ้าท่าภูมิภาคสาขาแพร่ ต.ป่าแมต อ.เมือง จ.แพร่ 1 แห่ง</v>
      </c>
      <c r="F793" s="148" t="s">
        <v>1391</v>
      </c>
      <c r="G793" s="148" t="s">
        <v>29</v>
      </c>
      <c r="H793" s="128">
        <v>2564</v>
      </c>
      <c r="I793" s="128" t="s">
        <v>674</v>
      </c>
      <c r="J793" s="128" t="s">
        <v>445</v>
      </c>
      <c r="K793" s="148" t="s">
        <v>36</v>
      </c>
      <c r="L793" s="148" t="s">
        <v>37</v>
      </c>
      <c r="M793" s="128" t="s">
        <v>6711</v>
      </c>
      <c r="N793" s="148" t="s">
        <v>38</v>
      </c>
      <c r="O793" s="128" t="s">
        <v>6125</v>
      </c>
      <c r="P793" s="128"/>
      <c r="Q793" s="24" t="s">
        <v>6340</v>
      </c>
      <c r="R793" s="128" t="s">
        <v>1269</v>
      </c>
    </row>
    <row r="794" spans="1:18">
      <c r="A794" s="160" t="s">
        <v>4479</v>
      </c>
      <c r="B794" s="160" t="s">
        <v>4509</v>
      </c>
      <c r="C794" s="160" t="s">
        <v>6706</v>
      </c>
      <c r="D794" s="24" t="s">
        <v>1386</v>
      </c>
      <c r="E794" s="147" t="str">
        <f t="shared" si="17"/>
        <v>ก่อสร้างอาคารศูนย์บริการประชาชน สำนักงาน เจ้าท่าภูมิภาคสาขาอยุธยา ถ.อู่ทอง  ต.หอรัตนไชย   อ.พระนครศรีอยุธยา จ.พระนครศรีอยุธยา 1 แห่ง</v>
      </c>
      <c r="F794" s="148" t="s">
        <v>1387</v>
      </c>
      <c r="G794" s="148" t="s">
        <v>29</v>
      </c>
      <c r="H794" s="128">
        <v>2564</v>
      </c>
      <c r="I794" s="128" t="s">
        <v>65</v>
      </c>
      <c r="J794" s="128" t="s">
        <v>1389</v>
      </c>
      <c r="K794" s="148" t="s">
        <v>36</v>
      </c>
      <c r="L794" s="148" t="s">
        <v>37</v>
      </c>
      <c r="M794" s="128" t="s">
        <v>6711</v>
      </c>
      <c r="N794" s="148" t="s">
        <v>38</v>
      </c>
      <c r="O794" s="128" t="s">
        <v>6125</v>
      </c>
      <c r="P794" s="128"/>
      <c r="Q794" s="24" t="s">
        <v>6341</v>
      </c>
      <c r="R794" s="128" t="s">
        <v>1269</v>
      </c>
    </row>
    <row r="795" spans="1:18">
      <c r="A795" s="160" t="s">
        <v>4479</v>
      </c>
      <c r="B795" s="160" t="s">
        <v>4509</v>
      </c>
      <c r="C795" s="160" t="s">
        <v>6706</v>
      </c>
      <c r="D795" s="24" t="s">
        <v>1383</v>
      </c>
      <c r="E795" s="147" t="str">
        <f t="shared" si="17"/>
        <v>ปรับปรุงอาคาร 2 กรมเจ้าท่า กทม. 1 แห่ง</v>
      </c>
      <c r="F795" s="148" t="s">
        <v>1384</v>
      </c>
      <c r="G795" s="148" t="s">
        <v>29</v>
      </c>
      <c r="H795" s="128">
        <v>2564</v>
      </c>
      <c r="I795" s="128" t="s">
        <v>65</v>
      </c>
      <c r="J795" s="128" t="s">
        <v>597</v>
      </c>
      <c r="K795" s="148" t="s">
        <v>36</v>
      </c>
      <c r="L795" s="148" t="s">
        <v>37</v>
      </c>
      <c r="M795" s="128" t="s">
        <v>6711</v>
      </c>
      <c r="N795" s="148" t="s">
        <v>38</v>
      </c>
      <c r="O795" s="128" t="s">
        <v>6125</v>
      </c>
      <c r="P795" s="185"/>
      <c r="Q795" s="24" t="s">
        <v>6342</v>
      </c>
      <c r="R795" s="128" t="s">
        <v>1269</v>
      </c>
    </row>
    <row r="796" spans="1:18">
      <c r="A796" s="160" t="s">
        <v>4479</v>
      </c>
      <c r="B796" s="160" t="s">
        <v>4509</v>
      </c>
      <c r="C796" s="160" t="s">
        <v>6706</v>
      </c>
      <c r="D796" s="24" t="s">
        <v>1380</v>
      </c>
      <c r="E796" s="147" t="str">
        <f t="shared" si="17"/>
        <v>ค่าพัฒนาระบบเพื่อการบำรุงรักษาท่าเรือชายฝั่ง กทม. 1 ระบบ</v>
      </c>
      <c r="F796" s="148" t="s">
        <v>1381</v>
      </c>
      <c r="G796" s="148" t="s">
        <v>29</v>
      </c>
      <c r="H796" s="128">
        <v>2564</v>
      </c>
      <c r="I796" s="128" t="s">
        <v>65</v>
      </c>
      <c r="J796" s="128" t="s">
        <v>1186</v>
      </c>
      <c r="K796" s="148" t="s">
        <v>36</v>
      </c>
      <c r="L796" s="148" t="s">
        <v>37</v>
      </c>
      <c r="M796" s="128" t="s">
        <v>6711</v>
      </c>
      <c r="N796" s="148" t="s">
        <v>38</v>
      </c>
      <c r="O796" s="128" t="s">
        <v>6125</v>
      </c>
      <c r="P796" s="185"/>
      <c r="Q796" s="24" t="s">
        <v>6343</v>
      </c>
      <c r="R796" s="128" t="s">
        <v>1269</v>
      </c>
    </row>
    <row r="797" spans="1:18">
      <c r="A797" s="160" t="s">
        <v>4479</v>
      </c>
      <c r="B797" s="160" t="s">
        <v>4509</v>
      </c>
      <c r="C797" s="160" t="s">
        <v>6706</v>
      </c>
      <c r="D797" s="24" t="s">
        <v>1377</v>
      </c>
      <c r="E797" s="147" t="str">
        <f t="shared" si="17"/>
        <v>ค่าจ้างที่ปรึกษาติดตามตรวจสอบผลกระทบสิ่งแวดล้อม (ในพื้นที่ จ.ประจวบคีรีขันธ์ จ.ชุมพร และ จ.นครศรีธรรมราช) จำนวน 6 โครงการ</v>
      </c>
      <c r="F797" s="148" t="s">
        <v>1378</v>
      </c>
      <c r="G797" s="148" t="s">
        <v>29</v>
      </c>
      <c r="H797" s="128">
        <v>2564</v>
      </c>
      <c r="I797" s="128" t="s">
        <v>65</v>
      </c>
      <c r="J797" s="128" t="s">
        <v>251</v>
      </c>
      <c r="K797" s="148" t="s">
        <v>36</v>
      </c>
      <c r="L797" s="148" t="s">
        <v>37</v>
      </c>
      <c r="M797" s="128" t="s">
        <v>6711</v>
      </c>
      <c r="N797" s="148" t="s">
        <v>38</v>
      </c>
      <c r="O797" s="128" t="s">
        <v>6125</v>
      </c>
      <c r="P797" s="128"/>
      <c r="Q797" s="24" t="s">
        <v>6344</v>
      </c>
      <c r="R797" s="128" t="s">
        <v>1269</v>
      </c>
    </row>
    <row r="798" spans="1:18">
      <c r="A798" s="160" t="s">
        <v>4479</v>
      </c>
      <c r="B798" s="160" t="s">
        <v>4509</v>
      </c>
      <c r="C798" s="160" t="s">
        <v>6706</v>
      </c>
      <c r="D798" s="24" t="s">
        <v>1374</v>
      </c>
      <c r="E798" s="147" t="str">
        <f t="shared" si="17"/>
        <v>ค่าปรับปรุงท่าเรือสาธารณะในภูมิภาคประจำปี (ในพื้นที่ จ.กระบี่) จำนวน 4 แห่ง</v>
      </c>
      <c r="F798" s="148" t="s">
        <v>1375</v>
      </c>
      <c r="G798" s="148" t="s">
        <v>29</v>
      </c>
      <c r="H798" s="128">
        <v>2564</v>
      </c>
      <c r="I798" s="128" t="s">
        <v>65</v>
      </c>
      <c r="J798" s="128" t="s">
        <v>1249</v>
      </c>
      <c r="K798" s="148" t="s">
        <v>36</v>
      </c>
      <c r="L798" s="148" t="s">
        <v>37</v>
      </c>
      <c r="M798" s="128" t="s">
        <v>6711</v>
      </c>
      <c r="N798" s="148" t="s">
        <v>38</v>
      </c>
      <c r="O798" s="128" t="s">
        <v>6125</v>
      </c>
      <c r="P798" s="128"/>
      <c r="Q798" s="24" t="s">
        <v>6345</v>
      </c>
      <c r="R798" s="128" t="s">
        <v>1269</v>
      </c>
    </row>
    <row r="799" spans="1:18">
      <c r="A799" s="160" t="s">
        <v>4479</v>
      </c>
      <c r="B799" s="160" t="s">
        <v>4509</v>
      </c>
      <c r="C799" s="160" t="s">
        <v>6706</v>
      </c>
      <c r="D799" s="24" t="s">
        <v>2071</v>
      </c>
      <c r="E799" s="147" t="str">
        <f t="shared" si="17"/>
        <v xml:space="preserve">โครงการจัดทำนิทรรศการและการเสวนาสร้างการรับรู้ความเข้าใจเกี่ยวกับยุทธศาสตร์การพัฒนาระบบคมนาคมขนส่งของไทยระยะ 20 ปี และส่งเสริมพัฒนาความรู้ด้านการคมนาคมขนส่งและความปลอดภัย ภายใต้แนวคิด One Transport for Seamless Mobility </v>
      </c>
      <c r="F799" s="148" t="s">
        <v>6346</v>
      </c>
      <c r="G799" s="148" t="s">
        <v>29</v>
      </c>
      <c r="H799" s="128">
        <v>2564</v>
      </c>
      <c r="I799" s="128" t="s">
        <v>333</v>
      </c>
      <c r="J799" s="128" t="s">
        <v>2074</v>
      </c>
      <c r="K799" s="148" t="s">
        <v>2075</v>
      </c>
      <c r="L799" s="148" t="s">
        <v>2076</v>
      </c>
      <c r="M799" s="128" t="s">
        <v>6714</v>
      </c>
      <c r="N799" s="148" t="s">
        <v>38</v>
      </c>
      <c r="O799" s="128" t="s">
        <v>6125</v>
      </c>
      <c r="P799" s="128"/>
      <c r="Q799" s="24" t="s">
        <v>6347</v>
      </c>
      <c r="R799" s="128" t="s">
        <v>1269</v>
      </c>
    </row>
    <row r="800" spans="1:18">
      <c r="A800" s="160" t="s">
        <v>4479</v>
      </c>
      <c r="B800" s="160" t="s">
        <v>4509</v>
      </c>
      <c r="C800" s="160" t="s">
        <v>6706</v>
      </c>
      <c r="D800" s="24" t="s">
        <v>1357</v>
      </c>
      <c r="E800" s="147" t="str">
        <f t="shared" si="17"/>
        <v>โครงการพัฒนาโครงสร้างพื้นฐานและการพัฒนาแหล่งน้ำเพื่อยกระดับการพัฒนาเศรษฐกิจ (ปรับปรุงถนน คสล.บ้านนาอ่างทอง ม.7 ต.คำม่วง อ.เขาสวนกวาง จ.ขอนแก่น (เงินเหลือจ่าย)</v>
      </c>
      <c r="F800" s="148" t="s">
        <v>1358</v>
      </c>
      <c r="G800" s="148" t="s">
        <v>29</v>
      </c>
      <c r="H800" s="128">
        <v>2564</v>
      </c>
      <c r="I800" s="128" t="s">
        <v>456</v>
      </c>
      <c r="J800" s="128" t="s">
        <v>251</v>
      </c>
      <c r="K800" s="148" t="s">
        <v>1360</v>
      </c>
      <c r="L800" s="148" t="s">
        <v>978</v>
      </c>
      <c r="M800" s="128" t="s">
        <v>6736</v>
      </c>
      <c r="N800" s="148" t="s">
        <v>979</v>
      </c>
      <c r="O800" s="128" t="s">
        <v>6125</v>
      </c>
      <c r="P800" s="128"/>
      <c r="Q800" s="24" t="s">
        <v>6348</v>
      </c>
      <c r="R800" s="128" t="s">
        <v>1269</v>
      </c>
    </row>
    <row r="801" spans="1:18">
      <c r="A801" s="160" t="s">
        <v>4479</v>
      </c>
      <c r="B801" s="160" t="s">
        <v>4509</v>
      </c>
      <c r="C801" s="160" t="s">
        <v>6706</v>
      </c>
      <c r="D801" s="24" t="s">
        <v>6350</v>
      </c>
      <c r="E801" s="147" t="str">
        <f t="shared" si="17"/>
        <v>โครงการปรับปรุงถนนเพื่อขนส่งผลผลิตทางการเกษตรและเชื่อมโยงเส้นทางท่องเที่ยว สายทาง มส.ถ 1 – 0002 บ้านทุ่งยาวใต้  – บ้านห้วยไม้ดำ  ตำบลเมืองแปง  อำเภอปาย  จังหวัดแม่ฮ่องสอน</v>
      </c>
      <c r="F801" s="148" t="s">
        <v>6351</v>
      </c>
      <c r="G801" s="148" t="s">
        <v>29</v>
      </c>
      <c r="H801" s="128">
        <v>2564</v>
      </c>
      <c r="I801" s="128"/>
      <c r="J801" s="128"/>
      <c r="K801" s="148" t="s">
        <v>6354</v>
      </c>
      <c r="L801" s="148" t="s">
        <v>6353</v>
      </c>
      <c r="M801" s="128" t="s">
        <v>6757</v>
      </c>
      <c r="N801" s="148" t="s">
        <v>6352</v>
      </c>
      <c r="O801" s="128" t="s">
        <v>6355</v>
      </c>
      <c r="P801" s="128"/>
      <c r="Q801" s="24" t="s">
        <v>6356</v>
      </c>
      <c r="R801" s="128" t="s">
        <v>1269</v>
      </c>
    </row>
    <row r="802" spans="1:18">
      <c r="A802" s="160" t="s">
        <v>4479</v>
      </c>
      <c r="B802" s="160" t="s">
        <v>4509</v>
      </c>
      <c r="C802" s="160" t="s">
        <v>6706</v>
      </c>
      <c r="D802" s="24" t="s">
        <v>6357</v>
      </c>
      <c r="E802" s="147" t="str">
        <f t="shared" si="17"/>
        <v>โครงการซ่อมแซมถนนแอสฟัลต์คอนกรีต เพื่อขนส่งผลผลิตทางการเกษตร สายทาง มส.ถ 1-0011 บ้านหัวปอน - บ้านมะหินหลวง  ตำบลแม่ยวมน้อย  อำเภอขุนยวม  จังหวัดแม่ฮ่องสอน</v>
      </c>
      <c r="F802" s="148" t="s">
        <v>6358</v>
      </c>
      <c r="G802" s="148" t="s">
        <v>29</v>
      </c>
      <c r="H802" s="128">
        <v>2564</v>
      </c>
      <c r="I802" s="128"/>
      <c r="J802" s="128"/>
      <c r="K802" s="148" t="s">
        <v>6354</v>
      </c>
      <c r="L802" s="148" t="s">
        <v>6353</v>
      </c>
      <c r="M802" s="128" t="s">
        <v>6757</v>
      </c>
      <c r="N802" s="148" t="s">
        <v>6352</v>
      </c>
      <c r="O802" s="128" t="s">
        <v>6355</v>
      </c>
      <c r="P802" s="128"/>
      <c r="Q802" s="24" t="s">
        <v>6359</v>
      </c>
      <c r="R802" s="128" t="s">
        <v>1269</v>
      </c>
    </row>
    <row r="803" spans="1:18">
      <c r="A803" s="160" t="s">
        <v>4479</v>
      </c>
      <c r="B803" s="160" t="s">
        <v>4509</v>
      </c>
      <c r="C803" s="160" t="s">
        <v>6706</v>
      </c>
      <c r="D803" s="24" t="s">
        <v>6360</v>
      </c>
      <c r="E803" s="147" t="str">
        <f t="shared" si="17"/>
        <v xml:space="preserve">โครงการปรับปรุงซ่อมแซมถนนแอสฟัลต์คอนกรีต (Asphalt concrete)   เพื่อขนส่งผลผลิตทางการเกษตรและเชื่อมโยงเส้นทางท่องเที่ยว สายทาง มส.ถ 1-0013 บ้านไร่ - บ้านคะปวง ตำบลแม่ยวม อำเภอแม่สะเรียง จังหวัดแม่ฮ่องสอน </v>
      </c>
      <c r="F803" s="148" t="s">
        <v>6361</v>
      </c>
      <c r="G803" s="148" t="s">
        <v>29</v>
      </c>
      <c r="H803" s="128">
        <v>2564</v>
      </c>
      <c r="I803" s="128"/>
      <c r="J803" s="128"/>
      <c r="K803" s="148" t="s">
        <v>6354</v>
      </c>
      <c r="L803" s="148" t="s">
        <v>6353</v>
      </c>
      <c r="M803" s="128" t="s">
        <v>6757</v>
      </c>
      <c r="N803" s="148" t="s">
        <v>6352</v>
      </c>
      <c r="O803" s="128" t="s">
        <v>6355</v>
      </c>
      <c r="P803" s="128"/>
      <c r="Q803" s="24" t="s">
        <v>6362</v>
      </c>
      <c r="R803" s="128" t="s">
        <v>1269</v>
      </c>
    </row>
    <row r="804" spans="1:18">
      <c r="A804" s="160" t="s">
        <v>4479</v>
      </c>
      <c r="B804" s="160" t="s">
        <v>4509</v>
      </c>
      <c r="C804" s="160" t="s">
        <v>6706</v>
      </c>
      <c r="D804" s="24" t="s">
        <v>6363</v>
      </c>
      <c r="E804" s="147" t="str">
        <f t="shared" si="17"/>
        <v>โครงการก่อสร้างถนนคอนกรีตเสริมเหล็กเส้นทางหนองปู่กวาง (ห้วยเขียด) หมู่ที่ 1 บ้านแม่ลาน้อยตำบลแม่ลาน้อย อำเภอแม่ลาน้อย จังหวัดแม่ฮ่องสอน</v>
      </c>
      <c r="F804" s="148" t="s">
        <v>6364</v>
      </c>
      <c r="G804" s="148" t="s">
        <v>29</v>
      </c>
      <c r="H804" s="128">
        <v>2564</v>
      </c>
      <c r="I804" s="128"/>
      <c r="J804" s="128"/>
      <c r="K804" s="148" t="s">
        <v>6366</v>
      </c>
      <c r="L804" s="148" t="s">
        <v>6365</v>
      </c>
      <c r="M804" s="128" t="s">
        <v>6758</v>
      </c>
      <c r="N804" s="148" t="s">
        <v>6352</v>
      </c>
      <c r="O804" s="128" t="s">
        <v>6355</v>
      </c>
      <c r="P804" s="128"/>
      <c r="Q804" s="24" t="s">
        <v>6367</v>
      </c>
      <c r="R804" s="128" t="s">
        <v>1269</v>
      </c>
    </row>
    <row r="805" spans="1:18">
      <c r="A805" s="160" t="s">
        <v>4479</v>
      </c>
      <c r="B805" s="160" t="s">
        <v>4509</v>
      </c>
      <c r="C805" s="160" t="s">
        <v>6706</v>
      </c>
      <c r="D805" s="24" t="s">
        <v>6368</v>
      </c>
      <c r="E805" s="147" t="str">
        <f t="shared" si="17"/>
        <v>ก่อสร้างถนนคอนกรีตเสริมเหล็กเส้นทางท่าสวนยา (ห้วยเขียด) หมู่ที่ 1 บ้านแม่ลาน้อย ตำบลแม่ลาน้อย อำเภอแม่ลาน้อย จังหวัดแม่ฮ่องสอน</v>
      </c>
      <c r="F805" s="148" t="s">
        <v>6369</v>
      </c>
      <c r="G805" s="148" t="s">
        <v>29</v>
      </c>
      <c r="H805" s="128">
        <v>2564</v>
      </c>
      <c r="I805" s="128"/>
      <c r="J805" s="128"/>
      <c r="K805" s="148" t="s">
        <v>6366</v>
      </c>
      <c r="L805" s="148" t="s">
        <v>6365</v>
      </c>
      <c r="M805" s="128" t="s">
        <v>6758</v>
      </c>
      <c r="N805" s="148" t="s">
        <v>6352</v>
      </c>
      <c r="O805" s="128" t="s">
        <v>6355</v>
      </c>
      <c r="P805" s="128"/>
      <c r="Q805" s="24" t="s">
        <v>6370</v>
      </c>
      <c r="R805" s="128" t="s">
        <v>1269</v>
      </c>
    </row>
    <row r="806" spans="1:18">
      <c r="A806" s="160" t="s">
        <v>4479</v>
      </c>
      <c r="B806" s="160" t="s">
        <v>4509</v>
      </c>
      <c r="C806" s="160" t="s">
        <v>6706</v>
      </c>
      <c r="D806" s="24" t="s">
        <v>6371</v>
      </c>
      <c r="E806" s="147" t="str">
        <f t="shared" si="17"/>
        <v>โครงการปรับปรุงผิวจารจร โดยการ Overley ด้วยแอลฟัลค์คอนกรีต สายเทศบาล ซอย 24 หมู่ที่ 2 ช่วงที่ 2 ตอนที่ 1 (กม.0+258 ถึง กม.0+340) ขนาดผิวจารจรกว้าง 6.00 ม. ยาว 82.00 ม. หนา 0.05 ม. ช่วงที่ 2 ตอนที่ 2 (กม.0+340 ถึง กม.0+577) ขนาด ผิวจารจรกว้าง 5.00 ม. ยาว 237.00 ม. หนา 0.05 ม. หรือมีพื้นที่รวม ไม่น้อยกว่า 1,677.00 ตรม.</v>
      </c>
      <c r="F806" s="148" t="s">
        <v>6372</v>
      </c>
      <c r="G806" s="148" t="s">
        <v>29</v>
      </c>
      <c r="H806" s="128">
        <v>2564</v>
      </c>
      <c r="I806" s="128"/>
      <c r="J806" s="128"/>
      <c r="K806" s="148" t="s">
        <v>6374</v>
      </c>
      <c r="L806" s="148" t="s">
        <v>6373</v>
      </c>
      <c r="M806" s="128" t="s">
        <v>6759</v>
      </c>
      <c r="N806" s="148" t="s">
        <v>6352</v>
      </c>
      <c r="O806" s="128" t="s">
        <v>6355</v>
      </c>
      <c r="P806" s="128"/>
      <c r="Q806" s="24" t="s">
        <v>6375</v>
      </c>
      <c r="R806" s="128" t="s">
        <v>1269</v>
      </c>
    </row>
    <row r="807" spans="1:18">
      <c r="A807" s="160" t="s">
        <v>4479</v>
      </c>
      <c r="B807" s="160" t="s">
        <v>4509</v>
      </c>
      <c r="C807" s="160" t="s">
        <v>6706</v>
      </c>
      <c r="D807" s="24" t="s">
        <v>6376</v>
      </c>
      <c r="E807" s="147" t="str">
        <f t="shared" si="17"/>
        <v>โครงการก่อสร้างถนนคอนกรีตเสริมเหล็ก ทางหลวงท้องถิ่นหมายเลข ชม.ถ.047-045 เทศบาลซอย 6 (ช่วงที่ 3 กม.0+403 ถึง กม.0+648) หมู่ที่ 4 บ้านแม่ข้อน ผิวจารจรกว้าง 5.00 ม. ยาว 245.00 ม. หนา 0.15 ม.  หรือมีพื้นที่ใช้สอยไม่น้อยกว่า 1,225.00 ตรม. พร้อมลูกรังไหล่ทางกว้าง 0.20 - 0.50 ม. ยาว 245.00 ม. ทั้งสองข้าง</v>
      </c>
      <c r="F807" s="148" t="s">
        <v>6377</v>
      </c>
      <c r="G807" s="148" t="s">
        <v>29</v>
      </c>
      <c r="H807" s="128">
        <v>2564</v>
      </c>
      <c r="I807" s="128"/>
      <c r="J807" s="128"/>
      <c r="K807" s="148" t="s">
        <v>6374</v>
      </c>
      <c r="L807" s="148" t="s">
        <v>6373</v>
      </c>
      <c r="M807" s="128" t="s">
        <v>6759</v>
      </c>
      <c r="N807" s="148" t="s">
        <v>6352</v>
      </c>
      <c r="O807" s="128" t="s">
        <v>6355</v>
      </c>
      <c r="P807" s="128"/>
      <c r="Q807" s="24" t="s">
        <v>6378</v>
      </c>
      <c r="R807" s="128" t="s">
        <v>1269</v>
      </c>
    </row>
    <row r="808" spans="1:18">
      <c r="A808" s="160" t="s">
        <v>4479</v>
      </c>
      <c r="B808" s="160" t="s">
        <v>4509</v>
      </c>
      <c r="C808" s="160" t="s">
        <v>6706</v>
      </c>
      <c r="D808" s="24" t="s">
        <v>6379</v>
      </c>
      <c r="E808" s="147" t="str">
        <f t="shared" si="17"/>
        <v>โครงการก่อสร้างถนนคอนกรีตเสริมเหล็ก สายบ้านแม่ข้อน - บ้านสหกรณ์ ซอย 2  หมู่ที่ 4 บ้านแม่ข้อน (ช่วงที่ 2 กม.0+295.50 ถึง กม.0+695.50) ผิวจารจรกว้าง 4.00 ม. ยาว 400.00 ม. หนา 0.15 ม. หรือมีพื้นที่ใช้สอบไม่น้อยกว่า 1,600.00 ตรม. พร้อมไหล่ทางกว้าง 0.20 ม. ยาว 400.00 ม. หนา 0.20 ม. ทั้งสองด้าน</v>
      </c>
      <c r="F808" s="148" t="s">
        <v>6380</v>
      </c>
      <c r="G808" s="148" t="s">
        <v>29</v>
      </c>
      <c r="H808" s="128">
        <v>2564</v>
      </c>
      <c r="I808" s="128"/>
      <c r="J808" s="128"/>
      <c r="K808" s="148" t="s">
        <v>6374</v>
      </c>
      <c r="L808" s="148" t="s">
        <v>6373</v>
      </c>
      <c r="M808" s="128" t="s">
        <v>6759</v>
      </c>
      <c r="N808" s="148" t="s">
        <v>6352</v>
      </c>
      <c r="O808" s="128" t="s">
        <v>6355</v>
      </c>
      <c r="P808" s="128"/>
      <c r="Q808" s="24" t="s">
        <v>6381</v>
      </c>
      <c r="R808" s="128" t="s">
        <v>1269</v>
      </c>
    </row>
    <row r="809" spans="1:18">
      <c r="A809" s="160" t="s">
        <v>4479</v>
      </c>
      <c r="B809" s="160" t="s">
        <v>4509</v>
      </c>
      <c r="C809" s="160" t="s">
        <v>6706</v>
      </c>
      <c r="D809" s="24" t="s">
        <v>2067</v>
      </c>
      <c r="E809" s="147" t="str">
        <f t="shared" si="17"/>
        <v>โครงการศึกษาต้นทุนการขนส่งสินค้าทางเรือชายฝั่ง</v>
      </c>
      <c r="F809" s="148" t="s">
        <v>2068</v>
      </c>
      <c r="G809" s="148" t="s">
        <v>29</v>
      </c>
      <c r="H809" s="128">
        <v>2564</v>
      </c>
      <c r="I809" s="128" t="s">
        <v>1389</v>
      </c>
      <c r="J809" s="128" t="s">
        <v>582</v>
      </c>
      <c r="K809" s="148" t="s">
        <v>266</v>
      </c>
      <c r="L809" s="148" t="s">
        <v>267</v>
      </c>
      <c r="M809" s="128" t="s">
        <v>6717</v>
      </c>
      <c r="N809" s="148" t="s">
        <v>38</v>
      </c>
      <c r="O809" s="128" t="s">
        <v>6125</v>
      </c>
      <c r="P809" s="128"/>
      <c r="Q809" s="24" t="s">
        <v>6383</v>
      </c>
      <c r="R809" s="128" t="s">
        <v>1269</v>
      </c>
    </row>
    <row r="810" spans="1:18">
      <c r="A810" s="160" t="s">
        <v>4479</v>
      </c>
      <c r="B810" s="160" t="s">
        <v>4509</v>
      </c>
      <c r="C810" s="160" t="s">
        <v>6706</v>
      </c>
      <c r="D810" s="24" t="s">
        <v>1759</v>
      </c>
      <c r="E810" s="147" t="str">
        <f t="shared" si="17"/>
        <v>โครงการพัฒนาปัจจัยพื้นฐานทางการเกษตร จำนวน 2 กิจกรรมหลัก</v>
      </c>
      <c r="F810" s="148" t="s">
        <v>1760</v>
      </c>
      <c r="G810" s="148" t="s">
        <v>29</v>
      </c>
      <c r="H810" s="128">
        <v>2564</v>
      </c>
      <c r="I810" s="128" t="s">
        <v>333</v>
      </c>
      <c r="J810" s="128" t="s">
        <v>251</v>
      </c>
      <c r="K810" s="148"/>
      <c r="L810" s="148" t="s">
        <v>1762</v>
      </c>
      <c r="M810" s="128" t="s">
        <v>1762</v>
      </c>
      <c r="N810" s="148" t="s">
        <v>1005</v>
      </c>
      <c r="O810" s="128" t="s">
        <v>6125</v>
      </c>
      <c r="P810" s="128"/>
      <c r="Q810" s="24" t="s">
        <v>6502</v>
      </c>
      <c r="R810" s="128" t="s">
        <v>1269</v>
      </c>
    </row>
    <row r="811" spans="1:18">
      <c r="A811" s="160" t="s">
        <v>4479</v>
      </c>
      <c r="B811" s="160" t="s">
        <v>4509</v>
      </c>
      <c r="C811" s="160" t="s">
        <v>6706</v>
      </c>
      <c r="D811" s="24" t="s">
        <v>1940</v>
      </c>
      <c r="E811" s="147" t="str">
        <f t="shared" si="17"/>
        <v>พัฒนาระบบโลจิสติกส์ เพื่อสนับสนุนการท่องเที่่ยวเชิงอัตลักษณ์ และส่งเสริมเส้นทางการท่องเที่ยววิถีชีวิตลุ่มแม่น้ำโขง (บนเส้นทางโรแมนติก รูท(Romantic Route) และ นาคี รูท (Nakhee Route) ก่อสร้างถนนสายบ้านนาโฮง - บ้านทุ่งกว้างพัฒนา ตำบลนาไหม อำเภอบ้านดุง จังหวัดอุดรธานี</v>
      </c>
      <c r="F811" s="148" t="s">
        <v>1941</v>
      </c>
      <c r="G811" s="148" t="s">
        <v>29</v>
      </c>
      <c r="H811" s="128">
        <v>2564</v>
      </c>
      <c r="I811" s="128" t="s">
        <v>333</v>
      </c>
      <c r="J811" s="128" t="s">
        <v>251</v>
      </c>
      <c r="K811" s="148" t="s">
        <v>994</v>
      </c>
      <c r="L811" s="148" t="s">
        <v>775</v>
      </c>
      <c r="M811" s="128" t="s">
        <v>6710</v>
      </c>
      <c r="N811" s="148" t="s">
        <v>38</v>
      </c>
      <c r="O811" s="128" t="s">
        <v>6125</v>
      </c>
      <c r="P811" s="128"/>
      <c r="Q811" s="24" t="s">
        <v>6506</v>
      </c>
      <c r="R811" s="128" t="s">
        <v>1269</v>
      </c>
    </row>
    <row r="812" spans="1:18">
      <c r="A812" s="160" t="s">
        <v>4479</v>
      </c>
      <c r="B812" s="160" t="s">
        <v>4509</v>
      </c>
      <c r="C812" s="160" t="s">
        <v>6706</v>
      </c>
      <c r="D812" s="24" t="s">
        <v>1717</v>
      </c>
      <c r="E812" s="147" t="str">
        <f t="shared" si="17"/>
        <v>การพัฒนาศักยภาพการค้าการลงทุนเพื่อเพิ่มขีดความสามารถในการแข่งขันในอนุภูมิภาคลุ่มน้ำโขง : การพัฒนาโครงสร้างพื้นฐานสิ่งอำนวยความสะดวกและการคมนาคม</v>
      </c>
      <c r="F812" s="148" t="s">
        <v>1718</v>
      </c>
      <c r="G812" s="148" t="s">
        <v>29</v>
      </c>
      <c r="H812" s="128">
        <v>2564</v>
      </c>
      <c r="I812" s="128" t="s">
        <v>649</v>
      </c>
      <c r="J812" s="128" t="s">
        <v>251</v>
      </c>
      <c r="K812" s="148" t="s">
        <v>994</v>
      </c>
      <c r="L812" s="148" t="s">
        <v>775</v>
      </c>
      <c r="M812" s="128" t="s">
        <v>6710</v>
      </c>
      <c r="N812" s="148" t="s">
        <v>38</v>
      </c>
      <c r="O812" s="128" t="s">
        <v>6125</v>
      </c>
      <c r="P812" s="128"/>
      <c r="Q812" s="24" t="s">
        <v>6510</v>
      </c>
      <c r="R812" s="128" t="s">
        <v>1269</v>
      </c>
    </row>
    <row r="813" spans="1:18">
      <c r="A813" s="160" t="s">
        <v>4479</v>
      </c>
      <c r="B813" s="160" t="s">
        <v>4509</v>
      </c>
      <c r="C813" s="160" t="s">
        <v>6706</v>
      </c>
      <c r="D813" s="24" t="s">
        <v>1900</v>
      </c>
      <c r="E813" s="147" t="str">
        <f t="shared" si="17"/>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v>
      </c>
      <c r="F813" s="148" t="s">
        <v>1901</v>
      </c>
      <c r="G813" s="148" t="s">
        <v>29</v>
      </c>
      <c r="H813" s="128">
        <v>2564</v>
      </c>
      <c r="I813" s="128" t="s">
        <v>333</v>
      </c>
      <c r="J813" s="128" t="s">
        <v>251</v>
      </c>
      <c r="K813" s="148" t="s">
        <v>941</v>
      </c>
      <c r="L813" s="148" t="s">
        <v>775</v>
      </c>
      <c r="M813" s="128" t="s">
        <v>6710</v>
      </c>
      <c r="N813" s="148" t="s">
        <v>38</v>
      </c>
      <c r="O813" s="128" t="s">
        <v>6125</v>
      </c>
      <c r="P813" s="128"/>
      <c r="Q813" s="24" t="s">
        <v>6515</v>
      </c>
      <c r="R813" s="128" t="s">
        <v>1269</v>
      </c>
    </row>
    <row r="814" spans="1:18">
      <c r="A814" s="160" t="s">
        <v>4479</v>
      </c>
      <c r="B814" s="160" t="s">
        <v>4509</v>
      </c>
      <c r="C814" s="160" t="s">
        <v>6706</v>
      </c>
      <c r="D814" s="24" t="s">
        <v>1368</v>
      </c>
      <c r="E814" s="147" t="str">
        <f t="shared" si="17"/>
        <v>โครงการบูรณาการและส่งเสริมการพัฒนาเชิงพื้นที่</v>
      </c>
      <c r="F814" s="148" t="s">
        <v>1369</v>
      </c>
      <c r="G814" s="148" t="s">
        <v>29</v>
      </c>
      <c r="H814" s="128">
        <v>2564</v>
      </c>
      <c r="I814" s="128" t="s">
        <v>333</v>
      </c>
      <c r="J814" s="128" t="s">
        <v>251</v>
      </c>
      <c r="K814" s="148" t="s">
        <v>1126</v>
      </c>
      <c r="L814" s="148" t="s">
        <v>775</v>
      </c>
      <c r="M814" s="128" t="s">
        <v>6710</v>
      </c>
      <c r="N814" s="148" t="s">
        <v>38</v>
      </c>
      <c r="O814" s="128" t="s">
        <v>6125</v>
      </c>
      <c r="P814" s="128"/>
      <c r="Q814" s="24" t="s">
        <v>6519</v>
      </c>
      <c r="R814" s="128" t="s">
        <v>1269</v>
      </c>
    </row>
    <row r="815" spans="1:18">
      <c r="A815" s="160" t="s">
        <v>4479</v>
      </c>
      <c r="B815" s="160" t="s">
        <v>4509</v>
      </c>
      <c r="C815" s="160" t="s">
        <v>6706</v>
      </c>
      <c r="D815" s="24" t="s">
        <v>1368</v>
      </c>
      <c r="E815" s="147" t="str">
        <f t="shared" si="17"/>
        <v>โครงการบูรณาการและส่งเสริมการพัฒนาเชิงพื้นที่</v>
      </c>
      <c r="F815" s="148" t="s">
        <v>1369</v>
      </c>
      <c r="G815" s="148" t="s">
        <v>29</v>
      </c>
      <c r="H815" s="128">
        <v>2564</v>
      </c>
      <c r="I815" s="128" t="s">
        <v>333</v>
      </c>
      <c r="J815" s="128" t="s">
        <v>251</v>
      </c>
      <c r="K815" s="148" t="s">
        <v>1126</v>
      </c>
      <c r="L815" s="148" t="s">
        <v>775</v>
      </c>
      <c r="M815" s="128" t="s">
        <v>6710</v>
      </c>
      <c r="N815" s="148" t="s">
        <v>38</v>
      </c>
      <c r="O815" s="128" t="s">
        <v>6125</v>
      </c>
      <c r="P815" s="128"/>
      <c r="Q815" s="24" t="s">
        <v>6519</v>
      </c>
      <c r="R815" s="128" t="s">
        <v>1269</v>
      </c>
    </row>
    <row r="816" spans="1:18">
      <c r="A816" s="160" t="s">
        <v>4479</v>
      </c>
      <c r="B816" s="160" t="s">
        <v>4509</v>
      </c>
      <c r="C816" s="160" t="s">
        <v>6706</v>
      </c>
      <c r="D816" s="24" t="s">
        <v>1368</v>
      </c>
      <c r="E816" s="147" t="str">
        <f t="shared" si="17"/>
        <v>โครงการบูรณาการและส่งเสริมการพัฒนาเชิงพื้นที่</v>
      </c>
      <c r="F816" s="148" t="s">
        <v>1369</v>
      </c>
      <c r="G816" s="148" t="s">
        <v>29</v>
      </c>
      <c r="H816" s="128">
        <v>2564</v>
      </c>
      <c r="I816" s="128" t="s">
        <v>333</v>
      </c>
      <c r="J816" s="128" t="s">
        <v>251</v>
      </c>
      <c r="K816" s="148" t="s">
        <v>1126</v>
      </c>
      <c r="L816" s="148" t="s">
        <v>775</v>
      </c>
      <c r="M816" s="128" t="s">
        <v>6710</v>
      </c>
      <c r="N816" s="148" t="s">
        <v>38</v>
      </c>
      <c r="O816" s="128" t="s">
        <v>6125</v>
      </c>
      <c r="P816" s="128"/>
      <c r="Q816" s="24" t="s">
        <v>6519</v>
      </c>
      <c r="R816" s="128" t="s">
        <v>1269</v>
      </c>
    </row>
    <row r="817" spans="1:18">
      <c r="A817" s="160" t="s">
        <v>4479</v>
      </c>
      <c r="B817" s="160" t="s">
        <v>4509</v>
      </c>
      <c r="C817" s="160" t="s">
        <v>6706</v>
      </c>
      <c r="D817" s="24" t="s">
        <v>1362</v>
      </c>
      <c r="E817" s="147" t="str">
        <f t="shared" si="17"/>
        <v>โครงการพัฒนาโครงข่ายทางหลวงชนบท</v>
      </c>
      <c r="F817" s="148" t="s">
        <v>1363</v>
      </c>
      <c r="G817" s="148" t="s">
        <v>29</v>
      </c>
      <c r="H817" s="128">
        <v>2564</v>
      </c>
      <c r="I817" s="128" t="s">
        <v>333</v>
      </c>
      <c r="J817" s="128" t="s">
        <v>251</v>
      </c>
      <c r="K817" s="148" t="s">
        <v>1126</v>
      </c>
      <c r="L817" s="148" t="s">
        <v>775</v>
      </c>
      <c r="M817" s="128" t="s">
        <v>6710</v>
      </c>
      <c r="N817" s="148" t="s">
        <v>38</v>
      </c>
      <c r="O817" s="128" t="s">
        <v>6125</v>
      </c>
      <c r="P817" s="128"/>
      <c r="Q817" s="24" t="s">
        <v>6527</v>
      </c>
      <c r="R817" s="128" t="s">
        <v>1269</v>
      </c>
    </row>
    <row r="818" spans="1:18">
      <c r="A818" s="160" t="s">
        <v>4479</v>
      </c>
      <c r="B818" s="160" t="s">
        <v>4509</v>
      </c>
      <c r="C818" s="160" t="s">
        <v>6706</v>
      </c>
      <c r="D818" s="24" t="s">
        <v>1362</v>
      </c>
      <c r="E818" s="147" t="str">
        <f t="shared" si="17"/>
        <v>โครงการพัฒนาโครงข่ายทางหลวงชนบท</v>
      </c>
      <c r="F818" s="148" t="s">
        <v>1363</v>
      </c>
      <c r="G818" s="148" t="s">
        <v>29</v>
      </c>
      <c r="H818" s="128">
        <v>2564</v>
      </c>
      <c r="I818" s="128" t="s">
        <v>333</v>
      </c>
      <c r="J818" s="128" t="s">
        <v>251</v>
      </c>
      <c r="K818" s="148" t="s">
        <v>1126</v>
      </c>
      <c r="L818" s="148" t="s">
        <v>775</v>
      </c>
      <c r="M818" s="128" t="s">
        <v>6710</v>
      </c>
      <c r="N818" s="148" t="s">
        <v>38</v>
      </c>
      <c r="O818" s="128" t="s">
        <v>6125</v>
      </c>
      <c r="P818" s="128"/>
      <c r="Q818" s="24" t="s">
        <v>6527</v>
      </c>
      <c r="R818" s="128" t="s">
        <v>1269</v>
      </c>
    </row>
    <row r="819" spans="1:18">
      <c r="A819" s="160" t="s">
        <v>4479</v>
      </c>
      <c r="B819" s="160" t="s">
        <v>4509</v>
      </c>
      <c r="C819" s="160" t="s">
        <v>6706</v>
      </c>
      <c r="D819" s="24" t="s">
        <v>1362</v>
      </c>
      <c r="E819" s="147" t="str">
        <f t="shared" si="17"/>
        <v>โครงการพัฒนาโครงข่ายทางหลวงชนบท</v>
      </c>
      <c r="F819" s="148" t="s">
        <v>1363</v>
      </c>
      <c r="G819" s="148" t="s">
        <v>29</v>
      </c>
      <c r="H819" s="128">
        <v>2564</v>
      </c>
      <c r="I819" s="128" t="s">
        <v>333</v>
      </c>
      <c r="J819" s="128" t="s">
        <v>251</v>
      </c>
      <c r="K819" s="148" t="s">
        <v>1126</v>
      </c>
      <c r="L819" s="148" t="s">
        <v>775</v>
      </c>
      <c r="M819" s="128" t="s">
        <v>6710</v>
      </c>
      <c r="N819" s="148" t="s">
        <v>38</v>
      </c>
      <c r="O819" s="128" t="s">
        <v>6125</v>
      </c>
      <c r="P819" s="128"/>
      <c r="Q819" s="24" t="s">
        <v>6527</v>
      </c>
      <c r="R819" s="128" t="s">
        <v>1269</v>
      </c>
    </row>
    <row r="820" spans="1:18">
      <c r="A820" s="160" t="s">
        <v>4479</v>
      </c>
      <c r="B820" s="160" t="s">
        <v>4509</v>
      </c>
      <c r="C820" s="160" t="s">
        <v>6706</v>
      </c>
      <c r="D820" s="24" t="s">
        <v>1362</v>
      </c>
      <c r="E820" s="147" t="str">
        <f t="shared" si="17"/>
        <v>โครงการพัฒนาโครงข่ายทางหลวงชนบท</v>
      </c>
      <c r="F820" s="148" t="s">
        <v>1363</v>
      </c>
      <c r="G820" s="148" t="s">
        <v>29</v>
      </c>
      <c r="H820" s="128">
        <v>2564</v>
      </c>
      <c r="I820" s="128" t="s">
        <v>333</v>
      </c>
      <c r="J820" s="128" t="s">
        <v>251</v>
      </c>
      <c r="K820" s="148" t="s">
        <v>1126</v>
      </c>
      <c r="L820" s="148" t="s">
        <v>775</v>
      </c>
      <c r="M820" s="128" t="s">
        <v>6710</v>
      </c>
      <c r="N820" s="148" t="s">
        <v>38</v>
      </c>
      <c r="O820" s="128" t="s">
        <v>6125</v>
      </c>
      <c r="P820" s="128"/>
      <c r="Q820" s="24" t="s">
        <v>6527</v>
      </c>
      <c r="R820" s="128" t="s">
        <v>1269</v>
      </c>
    </row>
    <row r="821" spans="1:18">
      <c r="A821" s="160" t="s">
        <v>4479</v>
      </c>
      <c r="B821" s="160" t="s">
        <v>4509</v>
      </c>
      <c r="C821" s="160" t="s">
        <v>6706</v>
      </c>
      <c r="D821" s="24" t="s">
        <v>1362</v>
      </c>
      <c r="E821" s="147" t="str">
        <f t="shared" si="17"/>
        <v>โครงการพัฒนาโครงข่ายทางหลวงชนบท</v>
      </c>
      <c r="F821" s="148" t="s">
        <v>1363</v>
      </c>
      <c r="G821" s="148" t="s">
        <v>29</v>
      </c>
      <c r="H821" s="128">
        <v>2564</v>
      </c>
      <c r="I821" s="128" t="s">
        <v>333</v>
      </c>
      <c r="J821" s="128" t="s">
        <v>251</v>
      </c>
      <c r="K821" s="148" t="s">
        <v>1126</v>
      </c>
      <c r="L821" s="148" t="s">
        <v>775</v>
      </c>
      <c r="M821" s="128" t="s">
        <v>6710</v>
      </c>
      <c r="N821" s="148" t="s">
        <v>38</v>
      </c>
      <c r="O821" s="128" t="s">
        <v>6125</v>
      </c>
      <c r="P821" s="128"/>
      <c r="Q821" s="24" t="s">
        <v>6527</v>
      </c>
      <c r="R821" s="128" t="s">
        <v>1269</v>
      </c>
    </row>
    <row r="822" spans="1:18">
      <c r="A822" s="160" t="s">
        <v>4479</v>
      </c>
      <c r="B822" s="160" t="s">
        <v>4509</v>
      </c>
      <c r="C822" s="160" t="s">
        <v>6706</v>
      </c>
      <c r="D822" s="24" t="s">
        <v>1671</v>
      </c>
      <c r="E822" s="147" t="str">
        <f t="shared" si="17"/>
        <v xml:space="preserve"> โครงการพัฒนาโครงข่ายคมนาคมขนส่งขนาดใหญ่ และพัฒนาพื้นที่รอบสถานีขนส่งระบบรางในเมืองที่มีศักยภาพ ภาคตะวันออกเฉียงเหนือ</v>
      </c>
      <c r="F822" s="148" t="s">
        <v>6541</v>
      </c>
      <c r="G822" s="148" t="s">
        <v>29</v>
      </c>
      <c r="H822" s="128">
        <v>2564</v>
      </c>
      <c r="I822" s="128" t="s">
        <v>230</v>
      </c>
      <c r="J822" s="128" t="s">
        <v>1674</v>
      </c>
      <c r="K822" s="148" t="s">
        <v>1126</v>
      </c>
      <c r="L822" s="148" t="s">
        <v>1127</v>
      </c>
      <c r="M822" s="128" t="s">
        <v>6743</v>
      </c>
      <c r="N822" s="148" t="s">
        <v>38</v>
      </c>
      <c r="O822" s="128" t="s">
        <v>6125</v>
      </c>
      <c r="P822" s="128"/>
      <c r="Q822" s="24" t="s">
        <v>6542</v>
      </c>
      <c r="R822" s="128" t="s">
        <v>1269</v>
      </c>
    </row>
    <row r="823" spans="1:18">
      <c r="A823" s="160" t="s">
        <v>4479</v>
      </c>
      <c r="B823" s="160" t="s">
        <v>4509</v>
      </c>
      <c r="C823" s="160" t="s">
        <v>6706</v>
      </c>
      <c r="D823" s="24" t="s">
        <v>1368</v>
      </c>
      <c r="E823" s="147" t="str">
        <f t="shared" si="17"/>
        <v>โครงการบูรณาการและส่งเสริมการพัฒนาเชิงพื้นที่</v>
      </c>
      <c r="F823" s="148" t="s">
        <v>1369</v>
      </c>
      <c r="G823" s="148" t="s">
        <v>29</v>
      </c>
      <c r="H823" s="128">
        <v>2564</v>
      </c>
      <c r="I823" s="128" t="s">
        <v>333</v>
      </c>
      <c r="J823" s="128" t="s">
        <v>251</v>
      </c>
      <c r="K823" s="148" t="s">
        <v>1126</v>
      </c>
      <c r="L823" s="148" t="s">
        <v>775</v>
      </c>
      <c r="M823" s="128" t="s">
        <v>6710</v>
      </c>
      <c r="N823" s="148" t="s">
        <v>38</v>
      </c>
      <c r="O823" s="128" t="s">
        <v>6125</v>
      </c>
      <c r="P823" s="128"/>
      <c r="Q823" s="24" t="s">
        <v>6519</v>
      </c>
      <c r="R823" s="128" t="s">
        <v>1269</v>
      </c>
    </row>
    <row r="824" spans="1:18">
      <c r="A824" s="160" t="s">
        <v>4479</v>
      </c>
      <c r="B824" s="160" t="s">
        <v>4509</v>
      </c>
      <c r="C824" s="160" t="s">
        <v>6706</v>
      </c>
      <c r="D824" s="24" t="s">
        <v>2686</v>
      </c>
      <c r="E824" s="147" t="str">
        <f t="shared" si="17"/>
        <v>โครงการทางหลวงพิเศษระหว่างเมือง ส่วนต่อขยาย ทางยกระดับอุตราภิมุข ช่วงรังสิต - บางปะอิน (M5)</v>
      </c>
      <c r="F824" s="148" t="s">
        <v>2687</v>
      </c>
      <c r="G824" s="148" t="s">
        <v>29</v>
      </c>
      <c r="H824" s="128">
        <v>2565</v>
      </c>
      <c r="I824" s="128" t="s">
        <v>575</v>
      </c>
      <c r="J824" s="128" t="s">
        <v>213</v>
      </c>
      <c r="K824" s="148" t="s">
        <v>151</v>
      </c>
      <c r="L824" s="148" t="s">
        <v>327</v>
      </c>
      <c r="M824" s="128" t="s">
        <v>6709</v>
      </c>
      <c r="N824" s="148" t="s">
        <v>38</v>
      </c>
      <c r="O824" s="128" t="s">
        <v>4571</v>
      </c>
      <c r="P824" s="128"/>
      <c r="Q824" s="24" t="s">
        <v>3484</v>
      </c>
      <c r="R824" s="128" t="s">
        <v>2097</v>
      </c>
    </row>
    <row r="825" spans="1:18">
      <c r="A825" s="160" t="s">
        <v>4479</v>
      </c>
      <c r="B825" s="160" t="s">
        <v>4509</v>
      </c>
      <c r="C825" s="160" t="s">
        <v>6706</v>
      </c>
      <c r="D825" s="24" t="s">
        <v>2690</v>
      </c>
      <c r="E825" s="147" t="str">
        <f t="shared" si="17"/>
        <v xml:space="preserve"> โครงทางหลวงพิเศษระหว่างเมือง หมายเลข 9 สายวงแหวนรอบนอก กทม. ด้านตะวันตก ตอนบางขุนเทียน-บางบัวทอง</v>
      </c>
      <c r="F825" s="148" t="s">
        <v>4572</v>
      </c>
      <c r="G825" s="148" t="s">
        <v>29</v>
      </c>
      <c r="H825" s="128">
        <v>2565</v>
      </c>
      <c r="I825" s="128" t="s">
        <v>575</v>
      </c>
      <c r="J825" s="128" t="s">
        <v>213</v>
      </c>
      <c r="K825" s="148" t="s">
        <v>151</v>
      </c>
      <c r="L825" s="148" t="s">
        <v>327</v>
      </c>
      <c r="M825" s="128" t="s">
        <v>6709</v>
      </c>
      <c r="N825" s="148" t="s">
        <v>38</v>
      </c>
      <c r="O825" s="128" t="s">
        <v>4571</v>
      </c>
      <c r="P825" s="128"/>
      <c r="Q825" s="24" t="s">
        <v>3486</v>
      </c>
      <c r="R825" s="128" t="s">
        <v>2097</v>
      </c>
    </row>
    <row r="826" spans="1:18">
      <c r="A826" s="160" t="s">
        <v>4479</v>
      </c>
      <c r="B826" s="160" t="s">
        <v>4509</v>
      </c>
      <c r="C826" s="160" t="s">
        <v>6706</v>
      </c>
      <c r="D826" s="24" t="s">
        <v>2697</v>
      </c>
      <c r="E826" s="147" t="str">
        <f t="shared" si="17"/>
        <v>โครงการทางหลวงพิเศษระหว่างเมือง สายนครปฐม – ชะอำ (M8)</v>
      </c>
      <c r="F826" s="148" t="s">
        <v>2698</v>
      </c>
      <c r="G826" s="148" t="s">
        <v>29</v>
      </c>
      <c r="H826" s="128">
        <v>2565</v>
      </c>
      <c r="I826" s="128" t="s">
        <v>2696</v>
      </c>
      <c r="J826" s="128" t="s">
        <v>287</v>
      </c>
      <c r="K826" s="148" t="s">
        <v>151</v>
      </c>
      <c r="L826" s="148" t="s">
        <v>327</v>
      </c>
      <c r="M826" s="128" t="s">
        <v>6709</v>
      </c>
      <c r="N826" s="148" t="s">
        <v>38</v>
      </c>
      <c r="O826" s="128" t="s">
        <v>4571</v>
      </c>
      <c r="P826" s="128"/>
      <c r="Q826" s="24" t="s">
        <v>3490</v>
      </c>
      <c r="R826" s="128" t="s">
        <v>2097</v>
      </c>
    </row>
    <row r="827" spans="1:18">
      <c r="A827" s="160" t="s">
        <v>4479</v>
      </c>
      <c r="B827" s="160" t="s">
        <v>4509</v>
      </c>
      <c r="C827" s="160" t="s">
        <v>6706</v>
      </c>
      <c r="D827" s="24" t="s">
        <v>2693</v>
      </c>
      <c r="E827" s="147" t="str">
        <f t="shared" si="17"/>
        <v>โครงการทางหลวงพิเศษระหว่างเมืองหมายเลข 7 ส่วนต่อขยายทางยกระดับช่วงศรีนครินทร์ – ท่าอากาศยานสุวรรณภูมิ</v>
      </c>
      <c r="F827" s="148" t="s">
        <v>2694</v>
      </c>
      <c r="G827" s="148" t="s">
        <v>29</v>
      </c>
      <c r="H827" s="128">
        <v>2565</v>
      </c>
      <c r="I827" s="128" t="s">
        <v>2696</v>
      </c>
      <c r="J827" s="128" t="s">
        <v>213</v>
      </c>
      <c r="K827" s="148" t="s">
        <v>151</v>
      </c>
      <c r="L827" s="148" t="s">
        <v>327</v>
      </c>
      <c r="M827" s="128" t="s">
        <v>6709</v>
      </c>
      <c r="N827" s="148" t="s">
        <v>38</v>
      </c>
      <c r="O827" s="128" t="s">
        <v>4571</v>
      </c>
      <c r="P827" s="128"/>
      <c r="Q827" s="24" t="s">
        <v>3488</v>
      </c>
      <c r="R827" s="128" t="s">
        <v>2097</v>
      </c>
    </row>
    <row r="828" spans="1:18">
      <c r="A828" s="160" t="s">
        <v>4479</v>
      </c>
      <c r="B828" s="160" t="s">
        <v>4509</v>
      </c>
      <c r="C828" s="160" t="s">
        <v>6706</v>
      </c>
      <c r="D828" s="24" t="s">
        <v>2700</v>
      </c>
      <c r="E828" s="147" t="str">
        <f t="shared" si="17"/>
        <v>ก่อสร้างทางหลวงหมายเลข 225 สาย  นครสวรรค์ - ชัยภูมิ ตอน บ.เขาทอง - บ.ท่าโป่ง</v>
      </c>
      <c r="F828" s="148" t="s">
        <v>2701</v>
      </c>
      <c r="G828" s="148" t="s">
        <v>29</v>
      </c>
      <c r="H828" s="128">
        <v>2565</v>
      </c>
      <c r="I828" s="128" t="s">
        <v>575</v>
      </c>
      <c r="J828" s="128" t="s">
        <v>1267</v>
      </c>
      <c r="K828" s="148" t="s">
        <v>151</v>
      </c>
      <c r="L828" s="148" t="s">
        <v>327</v>
      </c>
      <c r="M828" s="128" t="s">
        <v>6709</v>
      </c>
      <c r="N828" s="148" t="s">
        <v>38</v>
      </c>
      <c r="O828" s="128" t="s">
        <v>4571</v>
      </c>
      <c r="P828" s="128"/>
      <c r="Q828" s="24" t="s">
        <v>3492</v>
      </c>
      <c r="R828" s="128" t="s">
        <v>2097</v>
      </c>
    </row>
    <row r="829" spans="1:18">
      <c r="A829" s="160" t="s">
        <v>4479</v>
      </c>
      <c r="B829" s="160" t="s">
        <v>4509</v>
      </c>
      <c r="C829" s="160" t="s">
        <v>6706</v>
      </c>
      <c r="D829" s="24" t="s">
        <v>2703</v>
      </c>
      <c r="E829" s="147" t="str">
        <f t="shared" si="17"/>
        <v>ก่อสร้างทางหลวงหมายเลข 222 สาย อ.พังโคน - บึงกาฬ ตอน อ.วานรนิวาส - อ.คำตากล้า</v>
      </c>
      <c r="F829" s="148" t="s">
        <v>2704</v>
      </c>
      <c r="G829" s="148" t="s">
        <v>29</v>
      </c>
      <c r="H829" s="128">
        <v>2565</v>
      </c>
      <c r="I829" s="128" t="s">
        <v>575</v>
      </c>
      <c r="J829" s="128" t="s">
        <v>1267</v>
      </c>
      <c r="K829" s="148" t="s">
        <v>151</v>
      </c>
      <c r="L829" s="148" t="s">
        <v>327</v>
      </c>
      <c r="M829" s="128" t="s">
        <v>6709</v>
      </c>
      <c r="N829" s="148" t="s">
        <v>38</v>
      </c>
      <c r="O829" s="128" t="s">
        <v>4571</v>
      </c>
      <c r="P829" s="128"/>
      <c r="Q829" s="24" t="s">
        <v>3506</v>
      </c>
      <c r="R829" s="128" t="s">
        <v>2097</v>
      </c>
    </row>
    <row r="830" spans="1:18">
      <c r="A830" s="160" t="s">
        <v>4479</v>
      </c>
      <c r="B830" s="160" t="s">
        <v>4509</v>
      </c>
      <c r="C830" s="160" t="s">
        <v>6706</v>
      </c>
      <c r="D830" s="24" t="s">
        <v>2721</v>
      </c>
      <c r="E830" s="147" t="str">
        <f t="shared" si="17"/>
        <v>ก่อสร้างทางแนวใหม่ สาย ทางเลี่ยงเมืองศรีสะเกษ  ด้านเหนือ</v>
      </c>
      <c r="F830" s="148" t="s">
        <v>2722</v>
      </c>
      <c r="G830" s="148" t="s">
        <v>29</v>
      </c>
      <c r="H830" s="128">
        <v>2565</v>
      </c>
      <c r="I830" s="128" t="s">
        <v>2724</v>
      </c>
      <c r="J830" s="128" t="s">
        <v>2725</v>
      </c>
      <c r="K830" s="148" t="s">
        <v>151</v>
      </c>
      <c r="L830" s="148" t="s">
        <v>327</v>
      </c>
      <c r="M830" s="128" t="s">
        <v>6709</v>
      </c>
      <c r="N830" s="148" t="s">
        <v>38</v>
      </c>
      <c r="O830" s="128" t="s">
        <v>4571</v>
      </c>
      <c r="P830" s="128"/>
      <c r="Q830" s="24" t="s">
        <v>3523</v>
      </c>
      <c r="R830" s="128" t="s">
        <v>2097</v>
      </c>
    </row>
    <row r="831" spans="1:18">
      <c r="A831" s="160" t="s">
        <v>4479</v>
      </c>
      <c r="B831" s="160" t="s">
        <v>4509</v>
      </c>
      <c r="C831" s="160" t="s">
        <v>6706</v>
      </c>
      <c r="D831" s="24" t="s">
        <v>2729</v>
      </c>
      <c r="E831" s="147" t="str">
        <f t="shared" si="17"/>
        <v>ก่อสร้างทางหลวงหมายเลข 4006 สาย บ.น้ำยืน - บ.หาดยาย</v>
      </c>
      <c r="F831" s="148" t="s">
        <v>2730</v>
      </c>
      <c r="G831" s="148" t="s">
        <v>29</v>
      </c>
      <c r="H831" s="128">
        <v>2565</v>
      </c>
      <c r="I831" s="128" t="s">
        <v>575</v>
      </c>
      <c r="J831" s="128" t="s">
        <v>1267</v>
      </c>
      <c r="K831" s="148" t="s">
        <v>151</v>
      </c>
      <c r="L831" s="148" t="s">
        <v>327</v>
      </c>
      <c r="M831" s="128" t="s">
        <v>6709</v>
      </c>
      <c r="N831" s="148" t="s">
        <v>38</v>
      </c>
      <c r="O831" s="128" t="s">
        <v>4571</v>
      </c>
      <c r="P831" s="128"/>
      <c r="Q831" s="24" t="s">
        <v>3527</v>
      </c>
      <c r="R831" s="128" t="s">
        <v>2097</v>
      </c>
    </row>
    <row r="832" spans="1:18">
      <c r="A832" s="160" t="s">
        <v>4479</v>
      </c>
      <c r="B832" s="160" t="s">
        <v>4509</v>
      </c>
      <c r="C832" s="160" t="s">
        <v>6706</v>
      </c>
      <c r="D832" s="24" t="s">
        <v>2732</v>
      </c>
      <c r="E832" s="147" t="str">
        <f t="shared" si="17"/>
        <v>ก่อสร้างทางหลวงหมายเลข 42 สาย คลองแงะ – จุดผ่านแดนถาวรสุไหงโก-ลก ตอน บ.ควนหมาก  อ.โคกโพธิ์</v>
      </c>
      <c r="F832" s="148" t="s">
        <v>2733</v>
      </c>
      <c r="G832" s="148" t="s">
        <v>29</v>
      </c>
      <c r="H832" s="128">
        <v>2565</v>
      </c>
      <c r="I832" s="128" t="s">
        <v>575</v>
      </c>
      <c r="J832" s="128" t="s">
        <v>213</v>
      </c>
      <c r="K832" s="148" t="s">
        <v>151</v>
      </c>
      <c r="L832" s="148" t="s">
        <v>327</v>
      </c>
      <c r="M832" s="128" t="s">
        <v>6709</v>
      </c>
      <c r="N832" s="148" t="s">
        <v>38</v>
      </c>
      <c r="O832" s="128" t="s">
        <v>4571</v>
      </c>
      <c r="P832" s="128"/>
      <c r="Q832" s="24" t="s">
        <v>3529</v>
      </c>
      <c r="R832" s="128" t="s">
        <v>2097</v>
      </c>
    </row>
    <row r="833" spans="1:18">
      <c r="A833" s="160" t="s">
        <v>4479</v>
      </c>
      <c r="B833" s="160" t="s">
        <v>4509</v>
      </c>
      <c r="C833" s="160" t="s">
        <v>6706</v>
      </c>
      <c r="D833" s="24" t="s">
        <v>2709</v>
      </c>
      <c r="E833" s="147" t="str">
        <f t="shared" si="17"/>
        <v>ก่อสร้างทางหลวงหมายเลข 2169 สาย ยโสธร - อ.กุดชุม</v>
      </c>
      <c r="F833" s="148" t="s">
        <v>2710</v>
      </c>
      <c r="G833" s="148" t="s">
        <v>29</v>
      </c>
      <c r="H833" s="128">
        <v>2565</v>
      </c>
      <c r="I833" s="128" t="s">
        <v>575</v>
      </c>
      <c r="J833" s="128" t="s">
        <v>1267</v>
      </c>
      <c r="K833" s="148" t="s">
        <v>151</v>
      </c>
      <c r="L833" s="148" t="s">
        <v>327</v>
      </c>
      <c r="M833" s="128" t="s">
        <v>6709</v>
      </c>
      <c r="N833" s="148" t="s">
        <v>38</v>
      </c>
      <c r="O833" s="128" t="s">
        <v>4571</v>
      </c>
      <c r="P833" s="128"/>
      <c r="Q833" s="24" t="s">
        <v>3515</v>
      </c>
      <c r="R833" s="128" t="s">
        <v>2097</v>
      </c>
    </row>
    <row r="834" spans="1:18">
      <c r="A834" s="160" t="s">
        <v>4479</v>
      </c>
      <c r="B834" s="160" t="s">
        <v>4509</v>
      </c>
      <c r="C834" s="160" t="s">
        <v>6706</v>
      </c>
      <c r="D834" s="24" t="s">
        <v>2715</v>
      </c>
      <c r="E834" s="147" t="str">
        <f t="shared" si="17"/>
        <v>ก่อสร้างทางหลวงหมายเลข 304 สาย เขาหินซ้อน - กบินทร์บุรี ตอน ลาดตะคียน - กบินทร์บุรี</v>
      </c>
      <c r="F834" s="148" t="s">
        <v>2716</v>
      </c>
      <c r="G834" s="148" t="s">
        <v>29</v>
      </c>
      <c r="H834" s="128">
        <v>2565</v>
      </c>
      <c r="I834" s="128" t="s">
        <v>2696</v>
      </c>
      <c r="J834" s="128" t="s">
        <v>213</v>
      </c>
      <c r="K834" s="148" t="s">
        <v>151</v>
      </c>
      <c r="L834" s="148" t="s">
        <v>327</v>
      </c>
      <c r="M834" s="128" t="s">
        <v>6709</v>
      </c>
      <c r="N834" s="148" t="s">
        <v>38</v>
      </c>
      <c r="O834" s="128" t="s">
        <v>4571</v>
      </c>
      <c r="P834" s="128"/>
      <c r="Q834" s="24" t="s">
        <v>3519</v>
      </c>
      <c r="R834" s="128" t="s">
        <v>2097</v>
      </c>
    </row>
    <row r="835" spans="1:18">
      <c r="A835" s="160" t="s">
        <v>4479</v>
      </c>
      <c r="B835" s="160" t="s">
        <v>4509</v>
      </c>
      <c r="C835" s="160" t="s">
        <v>6706</v>
      </c>
      <c r="D835" s="24" t="s">
        <v>2718</v>
      </c>
      <c r="E835" s="147" t="str">
        <f t="shared" si="17"/>
        <v>ก่อสร้างทางหลวงหมายเลข 304 สาย เขาหินซ้อน - กบินทร์บุรี ตอน  คลองรั้ง - ลาดตะเคียน</v>
      </c>
      <c r="F835" s="148" t="s">
        <v>2719</v>
      </c>
      <c r="G835" s="148" t="s">
        <v>29</v>
      </c>
      <c r="H835" s="128">
        <v>2565</v>
      </c>
      <c r="I835" s="128" t="s">
        <v>517</v>
      </c>
      <c r="J835" s="128" t="s">
        <v>287</v>
      </c>
      <c r="K835" s="148" t="s">
        <v>151</v>
      </c>
      <c r="L835" s="148" t="s">
        <v>327</v>
      </c>
      <c r="M835" s="128" t="s">
        <v>6709</v>
      </c>
      <c r="N835" s="148" t="s">
        <v>38</v>
      </c>
      <c r="O835" s="128" t="s">
        <v>4571</v>
      </c>
      <c r="P835" s="128"/>
      <c r="Q835" s="24" t="s">
        <v>3521</v>
      </c>
      <c r="R835" s="128" t="s">
        <v>2097</v>
      </c>
    </row>
    <row r="836" spans="1:18">
      <c r="A836" s="160" t="s">
        <v>4479</v>
      </c>
      <c r="B836" s="160" t="s">
        <v>4509</v>
      </c>
      <c r="C836" s="160" t="s">
        <v>6706</v>
      </c>
      <c r="D836" s="24" t="s">
        <v>2706</v>
      </c>
      <c r="E836" s="147" t="str">
        <f t="shared" si="17"/>
        <v>ก่อสร้างทางหลวงหมายเลข 304 สาย ต.เขาหินซ้อน - อ.กบินทร์บุรี ตอน ต.เขาหินซ้อน - บ.คลองรั้ง</v>
      </c>
      <c r="F836" s="148" t="s">
        <v>2707</v>
      </c>
      <c r="G836" s="148" t="s">
        <v>29</v>
      </c>
      <c r="H836" s="128">
        <v>2565</v>
      </c>
      <c r="I836" s="128" t="s">
        <v>575</v>
      </c>
      <c r="J836" s="128" t="s">
        <v>1267</v>
      </c>
      <c r="K836" s="148" t="s">
        <v>151</v>
      </c>
      <c r="L836" s="148" t="s">
        <v>327</v>
      </c>
      <c r="M836" s="128" t="s">
        <v>6709</v>
      </c>
      <c r="N836" s="148" t="s">
        <v>38</v>
      </c>
      <c r="O836" s="128" t="s">
        <v>4571</v>
      </c>
      <c r="P836" s="128"/>
      <c r="Q836" s="24" t="s">
        <v>3513</v>
      </c>
      <c r="R836" s="128" t="s">
        <v>2097</v>
      </c>
    </row>
    <row r="837" spans="1:18">
      <c r="A837" s="160" t="s">
        <v>4479</v>
      </c>
      <c r="B837" s="160" t="s">
        <v>4509</v>
      </c>
      <c r="C837" s="160" t="s">
        <v>6706</v>
      </c>
      <c r="D837" s="24" t="s">
        <v>2726</v>
      </c>
      <c r="E837" s="147" t="str">
        <f t="shared" si="17"/>
        <v>ก่อสร้างทางแนวใหม่ สาย แยกทางหลวงหมายเลข 44 (บ.วังจา) - บรรจบทางหลวงหมายเลข 4040 (เดิม) (บ.นาเหนือ)</v>
      </c>
      <c r="F837" s="148" t="s">
        <v>2727</v>
      </c>
      <c r="G837" s="148" t="s">
        <v>29</v>
      </c>
      <c r="H837" s="128">
        <v>2565</v>
      </c>
      <c r="I837" s="128" t="s">
        <v>575</v>
      </c>
      <c r="J837" s="128" t="s">
        <v>1267</v>
      </c>
      <c r="K837" s="148" t="s">
        <v>151</v>
      </c>
      <c r="L837" s="148" t="s">
        <v>327</v>
      </c>
      <c r="M837" s="128" t="s">
        <v>6709</v>
      </c>
      <c r="N837" s="148" t="s">
        <v>38</v>
      </c>
      <c r="O837" s="128" t="s">
        <v>4571</v>
      </c>
      <c r="P837" s="128"/>
      <c r="Q837" s="24" t="s">
        <v>3525</v>
      </c>
      <c r="R837" s="128" t="s">
        <v>2097</v>
      </c>
    </row>
    <row r="838" spans="1:18">
      <c r="A838" s="160" t="s">
        <v>4479</v>
      </c>
      <c r="B838" s="160" t="s">
        <v>4509</v>
      </c>
      <c r="C838" s="160" t="s">
        <v>6706</v>
      </c>
      <c r="D838" s="24" t="s">
        <v>2712</v>
      </c>
      <c r="E838" s="147" t="str">
        <f t="shared" si="17"/>
        <v>ก่อสร้างทางหลวงหมายเลข 228 สาย ชุมแพ - ห้วยสายหนัง</v>
      </c>
      <c r="F838" s="148" t="s">
        <v>2713</v>
      </c>
      <c r="G838" s="148" t="s">
        <v>29</v>
      </c>
      <c r="H838" s="128">
        <v>2565</v>
      </c>
      <c r="I838" s="128" t="s">
        <v>2696</v>
      </c>
      <c r="J838" s="128" t="s">
        <v>213</v>
      </c>
      <c r="K838" s="148" t="s">
        <v>151</v>
      </c>
      <c r="L838" s="148" t="s">
        <v>327</v>
      </c>
      <c r="M838" s="128" t="s">
        <v>6709</v>
      </c>
      <c r="N838" s="148" t="s">
        <v>38</v>
      </c>
      <c r="O838" s="128" t="s">
        <v>4571</v>
      </c>
      <c r="P838" s="128"/>
      <c r="Q838" s="24" t="s">
        <v>3517</v>
      </c>
      <c r="R838" s="128" t="s">
        <v>2097</v>
      </c>
    </row>
    <row r="839" spans="1:18">
      <c r="A839" s="160" t="s">
        <v>4479</v>
      </c>
      <c r="B839" s="160" t="s">
        <v>4509</v>
      </c>
      <c r="C839" s="160" t="s">
        <v>6706</v>
      </c>
      <c r="D839" s="24" t="s">
        <v>2738</v>
      </c>
      <c r="E839" s="147" t="str">
        <f t="shared" si="17"/>
        <v xml:space="preserve">ก่อสร้างทางหลวงหมายเลข 4027 สาย ท่าอากาศยานภูเก็ต – ท่าเรืออ่าวปอ ตอน บ.พารา – บ.เมืองใหม่ </v>
      </c>
      <c r="F839" s="148" t="s">
        <v>4573</v>
      </c>
      <c r="G839" s="148" t="s">
        <v>29</v>
      </c>
      <c r="H839" s="128">
        <v>2565</v>
      </c>
      <c r="I839" s="128" t="s">
        <v>2696</v>
      </c>
      <c r="J839" s="128" t="s">
        <v>213</v>
      </c>
      <c r="K839" s="148" t="s">
        <v>151</v>
      </c>
      <c r="L839" s="148" t="s">
        <v>327</v>
      </c>
      <c r="M839" s="128" t="s">
        <v>6709</v>
      </c>
      <c r="N839" s="148" t="s">
        <v>38</v>
      </c>
      <c r="O839" s="128" t="s">
        <v>4571</v>
      </c>
      <c r="P839" s="128"/>
      <c r="Q839" s="24" t="s">
        <v>3533</v>
      </c>
      <c r="R839" s="128" t="s">
        <v>2097</v>
      </c>
    </row>
    <row r="840" spans="1:18">
      <c r="A840" s="160" t="s">
        <v>4479</v>
      </c>
      <c r="B840" s="160" t="s">
        <v>4509</v>
      </c>
      <c r="C840" s="160" t="s">
        <v>6706</v>
      </c>
      <c r="D840" s="24" t="s">
        <v>2735</v>
      </c>
      <c r="E840" s="147" t="str">
        <f t="shared" si="17"/>
        <v xml:space="preserve">ก่อสร้างทางหลวงหมายเลข 37 สาย อ.ชะอำ - อ.ปราณบุรี  ตอน อ. ชะอำ - บ.วังโบสถ์ </v>
      </c>
      <c r="F840" s="148" t="s">
        <v>4574</v>
      </c>
      <c r="G840" s="148" t="s">
        <v>29</v>
      </c>
      <c r="H840" s="128">
        <v>2565</v>
      </c>
      <c r="I840" s="128" t="s">
        <v>2696</v>
      </c>
      <c r="J840" s="128" t="s">
        <v>213</v>
      </c>
      <c r="K840" s="148" t="s">
        <v>151</v>
      </c>
      <c r="L840" s="148" t="s">
        <v>327</v>
      </c>
      <c r="M840" s="128" t="s">
        <v>6709</v>
      </c>
      <c r="N840" s="148" t="s">
        <v>38</v>
      </c>
      <c r="O840" s="128" t="s">
        <v>4571</v>
      </c>
      <c r="P840" s="128"/>
      <c r="Q840" s="24" t="s">
        <v>3531</v>
      </c>
      <c r="R840" s="128" t="s">
        <v>2097</v>
      </c>
    </row>
    <row r="841" spans="1:18">
      <c r="A841" s="160" t="s">
        <v>4479</v>
      </c>
      <c r="B841" s="160" t="s">
        <v>4509</v>
      </c>
      <c r="C841" s="160" t="s">
        <v>6706</v>
      </c>
      <c r="D841" s="24" t="s">
        <v>2741</v>
      </c>
      <c r="E841" s="147" t="str">
        <f t="shared" si="17"/>
        <v>ก่อสร้างทางหลวงหมายเลข 410 สาย อ.ธารโต – บ.หัวสะพาน</v>
      </c>
      <c r="F841" s="148" t="s">
        <v>2742</v>
      </c>
      <c r="G841" s="148" t="s">
        <v>29</v>
      </c>
      <c r="H841" s="128">
        <v>2565</v>
      </c>
      <c r="I841" s="128" t="s">
        <v>2696</v>
      </c>
      <c r="J841" s="128" t="s">
        <v>213</v>
      </c>
      <c r="K841" s="148" t="s">
        <v>151</v>
      </c>
      <c r="L841" s="148" t="s">
        <v>327</v>
      </c>
      <c r="M841" s="128" t="s">
        <v>6709</v>
      </c>
      <c r="N841" s="148" t="s">
        <v>38</v>
      </c>
      <c r="O841" s="128" t="s">
        <v>4571</v>
      </c>
      <c r="P841" s="128"/>
      <c r="Q841" s="24" t="s">
        <v>3535</v>
      </c>
      <c r="R841" s="128" t="s">
        <v>2097</v>
      </c>
    </row>
    <row r="842" spans="1:18">
      <c r="A842" s="160" t="s">
        <v>4479</v>
      </c>
      <c r="B842" s="160" t="s">
        <v>4509</v>
      </c>
      <c r="C842" s="160" t="s">
        <v>6706</v>
      </c>
      <c r="D842" s="24" t="s">
        <v>2744</v>
      </c>
      <c r="E842" s="147" t="str">
        <f t="shared" si="17"/>
        <v>ก่อสร้างทางหลวงหมายเลข 410 สาย บ.หัวสะพาน – อ. เบตง</v>
      </c>
      <c r="F842" s="148" t="s">
        <v>2745</v>
      </c>
      <c r="G842" s="148" t="s">
        <v>29</v>
      </c>
      <c r="H842" s="128">
        <v>2565</v>
      </c>
      <c r="I842" s="128" t="s">
        <v>2696</v>
      </c>
      <c r="J842" s="128" t="s">
        <v>213</v>
      </c>
      <c r="K842" s="148" t="s">
        <v>151</v>
      </c>
      <c r="L842" s="148" t="s">
        <v>327</v>
      </c>
      <c r="M842" s="128" t="s">
        <v>6709</v>
      </c>
      <c r="N842" s="148" t="s">
        <v>38</v>
      </c>
      <c r="O842" s="128" t="s">
        <v>4571</v>
      </c>
      <c r="P842" s="128"/>
      <c r="Q842" s="24" t="s">
        <v>3537</v>
      </c>
      <c r="R842" s="128" t="s">
        <v>2097</v>
      </c>
    </row>
    <row r="843" spans="1:18">
      <c r="A843" s="160" t="s">
        <v>4479</v>
      </c>
      <c r="B843" s="160" t="s">
        <v>4509</v>
      </c>
      <c r="C843" s="160" t="s">
        <v>6706</v>
      </c>
      <c r="D843" s="24" t="s">
        <v>2747</v>
      </c>
      <c r="E843" s="147" t="str">
        <f t="shared" ref="E843:E906" si="18">HYPERLINK(Q843,F843)</f>
        <v>ก่อสร้างทางหลวงหมายเลข 4 สาย ราชกรูด - กะเปอร์</v>
      </c>
      <c r="F843" s="148" t="s">
        <v>2748</v>
      </c>
      <c r="G843" s="148" t="s">
        <v>29</v>
      </c>
      <c r="H843" s="128">
        <v>2565</v>
      </c>
      <c r="I843" s="128" t="s">
        <v>2696</v>
      </c>
      <c r="J843" s="128" t="s">
        <v>213</v>
      </c>
      <c r="K843" s="148" t="s">
        <v>151</v>
      </c>
      <c r="L843" s="148" t="s">
        <v>327</v>
      </c>
      <c r="M843" s="128" t="s">
        <v>6709</v>
      </c>
      <c r="N843" s="148" t="s">
        <v>38</v>
      </c>
      <c r="O843" s="128" t="s">
        <v>4571</v>
      </c>
      <c r="P843" s="128"/>
      <c r="Q843" s="24" t="s">
        <v>3539</v>
      </c>
      <c r="R843" s="128" t="s">
        <v>2097</v>
      </c>
    </row>
    <row r="844" spans="1:18">
      <c r="A844" s="160" t="s">
        <v>4479</v>
      </c>
      <c r="B844" s="160" t="s">
        <v>4509</v>
      </c>
      <c r="C844" s="160" t="s">
        <v>6706</v>
      </c>
      <c r="D844" s="24" t="s">
        <v>2750</v>
      </c>
      <c r="E844" s="147" t="str">
        <f t="shared" si="18"/>
        <v>ก่อสร้างทางหลวงหมายเลข 4 สาย กะเปอร์ - นาใน</v>
      </c>
      <c r="F844" s="148" t="s">
        <v>2751</v>
      </c>
      <c r="G844" s="148" t="s">
        <v>29</v>
      </c>
      <c r="H844" s="128">
        <v>2565</v>
      </c>
      <c r="I844" s="128" t="s">
        <v>2696</v>
      </c>
      <c r="J844" s="128" t="s">
        <v>213</v>
      </c>
      <c r="K844" s="148" t="s">
        <v>151</v>
      </c>
      <c r="L844" s="148" t="s">
        <v>327</v>
      </c>
      <c r="M844" s="128" t="s">
        <v>6709</v>
      </c>
      <c r="N844" s="148" t="s">
        <v>38</v>
      </c>
      <c r="O844" s="128" t="s">
        <v>4571</v>
      </c>
      <c r="P844" s="128"/>
      <c r="Q844" s="24" t="s">
        <v>3541</v>
      </c>
      <c r="R844" s="128" t="s">
        <v>2097</v>
      </c>
    </row>
    <row r="845" spans="1:18">
      <c r="A845" s="160" t="s">
        <v>4479</v>
      </c>
      <c r="B845" s="160" t="s">
        <v>4509</v>
      </c>
      <c r="C845" s="160" t="s">
        <v>6706</v>
      </c>
      <c r="D845" s="24" t="s">
        <v>2753</v>
      </c>
      <c r="E845" s="147" t="str">
        <f t="shared" si="18"/>
        <v>ก่อสร้างทางหลวงหมายเลข 4006 สาย ราชกรูด - พะโต๊ะ</v>
      </c>
      <c r="F845" s="148" t="s">
        <v>2754</v>
      </c>
      <c r="G845" s="148" t="s">
        <v>29</v>
      </c>
      <c r="H845" s="128">
        <v>2565</v>
      </c>
      <c r="I845" s="128" t="s">
        <v>2696</v>
      </c>
      <c r="J845" s="128" t="s">
        <v>213</v>
      </c>
      <c r="K845" s="148" t="s">
        <v>151</v>
      </c>
      <c r="L845" s="148" t="s">
        <v>327</v>
      </c>
      <c r="M845" s="128" t="s">
        <v>6709</v>
      </c>
      <c r="N845" s="148" t="s">
        <v>38</v>
      </c>
      <c r="O845" s="128" t="s">
        <v>4571</v>
      </c>
      <c r="P845" s="128"/>
      <c r="Q845" s="24" t="s">
        <v>3543</v>
      </c>
      <c r="R845" s="128" t="s">
        <v>2097</v>
      </c>
    </row>
    <row r="846" spans="1:18">
      <c r="A846" s="160" t="s">
        <v>4479</v>
      </c>
      <c r="B846" s="160" t="s">
        <v>4509</v>
      </c>
      <c r="C846" s="160" t="s">
        <v>6706</v>
      </c>
      <c r="D846" s="24" t="s">
        <v>2756</v>
      </c>
      <c r="E846" s="147" t="str">
        <f t="shared" si="18"/>
        <v>ก่อสร้างทางแนวใหม่ สาย ทางเลี่ยงเมืองกระบี่</v>
      </c>
      <c r="F846" s="148" t="s">
        <v>2757</v>
      </c>
      <c r="G846" s="148" t="s">
        <v>29</v>
      </c>
      <c r="H846" s="128">
        <v>2565</v>
      </c>
      <c r="I846" s="128" t="s">
        <v>517</v>
      </c>
      <c r="J846" s="128" t="s">
        <v>287</v>
      </c>
      <c r="K846" s="148" t="s">
        <v>151</v>
      </c>
      <c r="L846" s="148" t="s">
        <v>327</v>
      </c>
      <c r="M846" s="128" t="s">
        <v>6709</v>
      </c>
      <c r="N846" s="148" t="s">
        <v>38</v>
      </c>
      <c r="O846" s="128" t="s">
        <v>4571</v>
      </c>
      <c r="P846" s="128"/>
      <c r="Q846" s="24" t="s">
        <v>3545</v>
      </c>
      <c r="R846" s="128" t="s">
        <v>2097</v>
      </c>
    </row>
    <row r="847" spans="1:18">
      <c r="A847" s="160" t="s">
        <v>4479</v>
      </c>
      <c r="B847" s="160" t="s">
        <v>4509</v>
      </c>
      <c r="C847" s="160" t="s">
        <v>6706</v>
      </c>
      <c r="D847" s="24" t="s">
        <v>2759</v>
      </c>
      <c r="E847" s="147" t="str">
        <f t="shared" si="18"/>
        <v xml:space="preserve">ก่อสร้างทางแนวใหม่ สาย ทางเลี่ยงเมืองสุไหงโกลก </v>
      </c>
      <c r="F847" s="148" t="s">
        <v>4575</v>
      </c>
      <c r="G847" s="148" t="s">
        <v>29</v>
      </c>
      <c r="H847" s="128">
        <v>2565</v>
      </c>
      <c r="I847" s="128" t="s">
        <v>517</v>
      </c>
      <c r="J847" s="128" t="s">
        <v>287</v>
      </c>
      <c r="K847" s="148" t="s">
        <v>151</v>
      </c>
      <c r="L847" s="148" t="s">
        <v>327</v>
      </c>
      <c r="M847" s="128" t="s">
        <v>6709</v>
      </c>
      <c r="N847" s="148" t="s">
        <v>38</v>
      </c>
      <c r="O847" s="128" t="s">
        <v>4571</v>
      </c>
      <c r="P847" s="128"/>
      <c r="Q847" s="24" t="s">
        <v>3547</v>
      </c>
      <c r="R847" s="128" t="s">
        <v>2097</v>
      </c>
    </row>
    <row r="848" spans="1:18">
      <c r="A848" s="160" t="s">
        <v>4479</v>
      </c>
      <c r="B848" s="160" t="s">
        <v>4509</v>
      </c>
      <c r="C848" s="160" t="s">
        <v>6706</v>
      </c>
      <c r="D848" s="24" t="s">
        <v>2762</v>
      </c>
      <c r="E848" s="147" t="str">
        <f t="shared" si="18"/>
        <v>ก่อสร้างทางหลวงหมายเลข 37 สาย อ.ชะอำ - อ.ปราณบุรี ตอน บ.วังโบสถ์ – อ.ปราณบุรี</v>
      </c>
      <c r="F848" s="148" t="s">
        <v>2763</v>
      </c>
      <c r="G848" s="148" t="s">
        <v>29</v>
      </c>
      <c r="H848" s="128">
        <v>2565</v>
      </c>
      <c r="I848" s="128" t="s">
        <v>517</v>
      </c>
      <c r="J848" s="128" t="s">
        <v>287</v>
      </c>
      <c r="K848" s="148" t="s">
        <v>151</v>
      </c>
      <c r="L848" s="148" t="s">
        <v>327</v>
      </c>
      <c r="M848" s="128" t="s">
        <v>6709</v>
      </c>
      <c r="N848" s="148" t="s">
        <v>38</v>
      </c>
      <c r="O848" s="128" t="s">
        <v>4571</v>
      </c>
      <c r="P848" s="128"/>
      <c r="Q848" s="24" t="s">
        <v>3549</v>
      </c>
      <c r="R848" s="128" t="s">
        <v>2097</v>
      </c>
    </row>
    <row r="849" spans="1:18">
      <c r="A849" s="160" t="s">
        <v>4479</v>
      </c>
      <c r="B849" s="160" t="s">
        <v>4509</v>
      </c>
      <c r="C849" s="160" t="s">
        <v>6706</v>
      </c>
      <c r="D849" s="24" t="s">
        <v>2765</v>
      </c>
      <c r="E849" s="147" t="str">
        <f t="shared" si="18"/>
        <v>ก่อสร้างทางหลวงหมายเลข 4 สาย กำพวน - หินลาด</v>
      </c>
      <c r="F849" s="148" t="s">
        <v>2766</v>
      </c>
      <c r="G849" s="148" t="s">
        <v>29</v>
      </c>
      <c r="H849" s="128">
        <v>2565</v>
      </c>
      <c r="I849" s="128" t="s">
        <v>517</v>
      </c>
      <c r="J849" s="128" t="s">
        <v>287</v>
      </c>
      <c r="K849" s="148" t="s">
        <v>151</v>
      </c>
      <c r="L849" s="148" t="s">
        <v>327</v>
      </c>
      <c r="M849" s="128" t="s">
        <v>6709</v>
      </c>
      <c r="N849" s="148" t="s">
        <v>38</v>
      </c>
      <c r="O849" s="128" t="s">
        <v>4571</v>
      </c>
      <c r="P849" s="128"/>
      <c r="Q849" s="24" t="s">
        <v>3551</v>
      </c>
      <c r="R849" s="128" t="s">
        <v>2097</v>
      </c>
    </row>
    <row r="850" spans="1:18">
      <c r="A850" s="160" t="s">
        <v>4479</v>
      </c>
      <c r="B850" s="160" t="s">
        <v>4509</v>
      </c>
      <c r="C850" s="160" t="s">
        <v>6706</v>
      </c>
      <c r="D850" s="24" t="s">
        <v>2768</v>
      </c>
      <c r="E850" s="147" t="str">
        <f t="shared" si="18"/>
        <v>ก่อสร้างทางแนวใหม่ สาย ทางเลี่ยงเมืองยะลาด้านตะวันตก</v>
      </c>
      <c r="F850" s="148" t="s">
        <v>2769</v>
      </c>
      <c r="G850" s="148" t="s">
        <v>29</v>
      </c>
      <c r="H850" s="128">
        <v>2565</v>
      </c>
      <c r="I850" s="128" t="s">
        <v>517</v>
      </c>
      <c r="J850" s="128" t="s">
        <v>287</v>
      </c>
      <c r="K850" s="148" t="s">
        <v>151</v>
      </c>
      <c r="L850" s="148" t="s">
        <v>327</v>
      </c>
      <c r="M850" s="128" t="s">
        <v>6709</v>
      </c>
      <c r="N850" s="148" t="s">
        <v>38</v>
      </c>
      <c r="O850" s="128" t="s">
        <v>4571</v>
      </c>
      <c r="P850" s="128"/>
      <c r="Q850" s="24" t="s">
        <v>3553</v>
      </c>
      <c r="R850" s="128" t="s">
        <v>2097</v>
      </c>
    </row>
    <row r="851" spans="1:18">
      <c r="A851" s="160" t="s">
        <v>4479</v>
      </c>
      <c r="B851" s="160" t="s">
        <v>4509</v>
      </c>
      <c r="C851" s="160" t="s">
        <v>6706</v>
      </c>
      <c r="D851" s="24" t="s">
        <v>2771</v>
      </c>
      <c r="E851" s="147" t="str">
        <f t="shared" si="18"/>
        <v>ก่อสร้างทางแนวใหม่ สาย ทางเลี่ยงเมืองหาดใหญ่ (ด้านตะวันออก)</v>
      </c>
      <c r="F851" s="148" t="s">
        <v>2772</v>
      </c>
      <c r="G851" s="148" t="s">
        <v>29</v>
      </c>
      <c r="H851" s="128">
        <v>2565</v>
      </c>
      <c r="I851" s="128" t="s">
        <v>517</v>
      </c>
      <c r="J851" s="128" t="s">
        <v>287</v>
      </c>
      <c r="K851" s="148" t="s">
        <v>151</v>
      </c>
      <c r="L851" s="148" t="s">
        <v>327</v>
      </c>
      <c r="M851" s="128" t="s">
        <v>6709</v>
      </c>
      <c r="N851" s="148" t="s">
        <v>38</v>
      </c>
      <c r="O851" s="128" t="s">
        <v>4571</v>
      </c>
      <c r="P851" s="128"/>
      <c r="Q851" s="24" t="s">
        <v>3555</v>
      </c>
      <c r="R851" s="128" t="s">
        <v>2097</v>
      </c>
    </row>
    <row r="852" spans="1:18">
      <c r="A852" s="160" t="s">
        <v>4479</v>
      </c>
      <c r="B852" s="160" t="s">
        <v>4509</v>
      </c>
      <c r="C852" s="160" t="s">
        <v>6706</v>
      </c>
      <c r="D852" s="24" t="s">
        <v>2774</v>
      </c>
      <c r="E852" s="147" t="str">
        <f t="shared" si="18"/>
        <v>ก่อสร้างทางแนวใหม่ สาย ทางเลี่ยงเมืองหาดใหญ่ (ด้านตะวันตก)</v>
      </c>
      <c r="F852" s="148" t="s">
        <v>2775</v>
      </c>
      <c r="G852" s="148" t="s">
        <v>29</v>
      </c>
      <c r="H852" s="128">
        <v>2565</v>
      </c>
      <c r="I852" s="128" t="s">
        <v>517</v>
      </c>
      <c r="J852" s="128" t="s">
        <v>287</v>
      </c>
      <c r="K852" s="148" t="s">
        <v>151</v>
      </c>
      <c r="L852" s="148" t="s">
        <v>327</v>
      </c>
      <c r="M852" s="128" t="s">
        <v>6709</v>
      </c>
      <c r="N852" s="148" t="s">
        <v>38</v>
      </c>
      <c r="O852" s="128" t="s">
        <v>4571</v>
      </c>
      <c r="P852" s="128"/>
      <c r="Q852" s="24" t="s">
        <v>3557</v>
      </c>
      <c r="R852" s="128" t="s">
        <v>2097</v>
      </c>
    </row>
    <row r="853" spans="1:18">
      <c r="A853" s="160" t="s">
        <v>4479</v>
      </c>
      <c r="B853" s="160" t="s">
        <v>4509</v>
      </c>
      <c r="C853" s="160" t="s">
        <v>6706</v>
      </c>
      <c r="D853" s="24" t="s">
        <v>2777</v>
      </c>
      <c r="E853" s="147" t="str">
        <f t="shared" si="18"/>
        <v xml:space="preserve">ก่อสร้างทางหลวงหมายเลข 4 สาย บ.นายทุย– บ.บางวัน </v>
      </c>
      <c r="F853" s="148" t="s">
        <v>4576</v>
      </c>
      <c r="G853" s="148" t="s">
        <v>29</v>
      </c>
      <c r="H853" s="128">
        <v>2565</v>
      </c>
      <c r="I853" s="128" t="s">
        <v>2724</v>
      </c>
      <c r="J853" s="128" t="s">
        <v>2725</v>
      </c>
      <c r="K853" s="148" t="s">
        <v>151</v>
      </c>
      <c r="L853" s="148" t="s">
        <v>327</v>
      </c>
      <c r="M853" s="128" t="s">
        <v>6709</v>
      </c>
      <c r="N853" s="148" t="s">
        <v>38</v>
      </c>
      <c r="O853" s="128" t="s">
        <v>4571</v>
      </c>
      <c r="P853" s="128"/>
      <c r="Q853" s="24" t="s">
        <v>3559</v>
      </c>
      <c r="R853" s="128" t="s">
        <v>2097</v>
      </c>
    </row>
    <row r="854" spans="1:18">
      <c r="A854" s="160" t="s">
        <v>4479</v>
      </c>
      <c r="B854" s="160" t="s">
        <v>4509</v>
      </c>
      <c r="C854" s="160" t="s">
        <v>6706</v>
      </c>
      <c r="D854" s="24" t="s">
        <v>2784</v>
      </c>
      <c r="E854" s="147" t="str">
        <f t="shared" si="18"/>
        <v>ก่อสร้างทางหลวงหมายเลข 118 สาย เชียงใหม่ - เชียงราย ตอน อ.แม่สรวย - บรรจบทางหลวงหมายเลข 1</v>
      </c>
      <c r="F854" s="148" t="s">
        <v>2785</v>
      </c>
      <c r="G854" s="148" t="s">
        <v>29</v>
      </c>
      <c r="H854" s="128">
        <v>2565</v>
      </c>
      <c r="I854" s="128" t="s">
        <v>575</v>
      </c>
      <c r="J854" s="128" t="s">
        <v>1267</v>
      </c>
      <c r="K854" s="148" t="s">
        <v>151</v>
      </c>
      <c r="L854" s="148" t="s">
        <v>327</v>
      </c>
      <c r="M854" s="128" t="s">
        <v>6709</v>
      </c>
      <c r="N854" s="148" t="s">
        <v>38</v>
      </c>
      <c r="O854" s="128" t="s">
        <v>4571</v>
      </c>
      <c r="P854" s="128"/>
      <c r="Q854" s="24" t="s">
        <v>3565</v>
      </c>
      <c r="R854" s="128" t="s">
        <v>2097</v>
      </c>
    </row>
    <row r="855" spans="1:18">
      <c r="A855" s="160" t="s">
        <v>4479</v>
      </c>
      <c r="B855" s="160" t="s">
        <v>4509</v>
      </c>
      <c r="C855" s="160" t="s">
        <v>6706</v>
      </c>
      <c r="D855" s="24" t="s">
        <v>2787</v>
      </c>
      <c r="E855" s="147" t="str">
        <f t="shared" si="18"/>
        <v>ก่อสร้างทางแนวใหม่ สาย ทางเลี่ยงเมืองลพบุรีด้านเหนือ</v>
      </c>
      <c r="F855" s="148" t="s">
        <v>2788</v>
      </c>
      <c r="G855" s="148" t="s">
        <v>29</v>
      </c>
      <c r="H855" s="128">
        <v>2565</v>
      </c>
      <c r="I855" s="128" t="s">
        <v>2724</v>
      </c>
      <c r="J855" s="128" t="s">
        <v>2725</v>
      </c>
      <c r="K855" s="148" t="s">
        <v>151</v>
      </c>
      <c r="L855" s="148" t="s">
        <v>327</v>
      </c>
      <c r="M855" s="128" t="s">
        <v>6709</v>
      </c>
      <c r="N855" s="148" t="s">
        <v>38</v>
      </c>
      <c r="O855" s="128" t="s">
        <v>4571</v>
      </c>
      <c r="P855" s="128"/>
      <c r="Q855" s="24" t="s">
        <v>3567</v>
      </c>
      <c r="R855" s="128" t="s">
        <v>2097</v>
      </c>
    </row>
    <row r="856" spans="1:18">
      <c r="A856" s="160" t="s">
        <v>4479</v>
      </c>
      <c r="B856" s="160" t="s">
        <v>4509</v>
      </c>
      <c r="C856" s="160" t="s">
        <v>6706</v>
      </c>
      <c r="D856" s="24" t="s">
        <v>2790</v>
      </c>
      <c r="E856" s="147" t="str">
        <f t="shared" si="18"/>
        <v>ก่อสร้างทางหลวงหมายเลข 101 สาย น่าน - อ.เฉลิมพระเกียรติ ตอน บ.ปอน - อ.เฉลิมพระเกียรติ</v>
      </c>
      <c r="F856" s="148" t="s">
        <v>2791</v>
      </c>
      <c r="G856" s="148" t="s">
        <v>29</v>
      </c>
      <c r="H856" s="128">
        <v>2565</v>
      </c>
      <c r="I856" s="128" t="s">
        <v>575</v>
      </c>
      <c r="J856" s="128" t="s">
        <v>1267</v>
      </c>
      <c r="K856" s="148" t="s">
        <v>151</v>
      </c>
      <c r="L856" s="148" t="s">
        <v>327</v>
      </c>
      <c r="M856" s="128" t="s">
        <v>6709</v>
      </c>
      <c r="N856" s="148" t="s">
        <v>38</v>
      </c>
      <c r="O856" s="128" t="s">
        <v>4571</v>
      </c>
      <c r="P856" s="128"/>
      <c r="Q856" s="24" t="s">
        <v>3569</v>
      </c>
      <c r="R856" s="128" t="s">
        <v>2097</v>
      </c>
    </row>
    <row r="857" spans="1:18">
      <c r="A857" s="160" t="s">
        <v>4479</v>
      </c>
      <c r="B857" s="160" t="s">
        <v>4509</v>
      </c>
      <c r="C857" s="160" t="s">
        <v>6706</v>
      </c>
      <c r="D857" s="24" t="s">
        <v>2793</v>
      </c>
      <c r="E857" s="147" t="str">
        <f t="shared" si="18"/>
        <v>ก่อสร้างทางแนวใหม่ สาย ปทุมธานี - วงแหวนตะวันตก (สะพานปทุมธานี 3)</v>
      </c>
      <c r="F857" s="148" t="s">
        <v>2794</v>
      </c>
      <c r="G857" s="148" t="s">
        <v>29</v>
      </c>
      <c r="H857" s="128">
        <v>2565</v>
      </c>
      <c r="I857" s="128" t="s">
        <v>2724</v>
      </c>
      <c r="J857" s="128" t="s">
        <v>2725</v>
      </c>
      <c r="K857" s="148" t="s">
        <v>151</v>
      </c>
      <c r="L857" s="148" t="s">
        <v>327</v>
      </c>
      <c r="M857" s="128" t="s">
        <v>6709</v>
      </c>
      <c r="N857" s="148" t="s">
        <v>38</v>
      </c>
      <c r="O857" s="128" t="s">
        <v>4571</v>
      </c>
      <c r="P857" s="128"/>
      <c r="Q857" s="24" t="s">
        <v>3571</v>
      </c>
      <c r="R857" s="128" t="s">
        <v>2097</v>
      </c>
    </row>
    <row r="858" spans="1:18">
      <c r="A858" s="160" t="s">
        <v>4479</v>
      </c>
      <c r="B858" s="160" t="s">
        <v>4509</v>
      </c>
      <c r="C858" s="160" t="s">
        <v>6706</v>
      </c>
      <c r="D858" s="24" t="s">
        <v>2796</v>
      </c>
      <c r="E858" s="147" t="str">
        <f t="shared" si="18"/>
        <v>ก่อสร้างทางหลวงหมายเลข 11 สาย อินทร์บุรี - สากเหล็ก ตอน บ.หนองบัวทอง-บ.หนองขว้าว</v>
      </c>
      <c r="F858" s="148" t="s">
        <v>2797</v>
      </c>
      <c r="G858" s="148" t="s">
        <v>29</v>
      </c>
      <c r="H858" s="128">
        <v>2565</v>
      </c>
      <c r="I858" s="128" t="s">
        <v>517</v>
      </c>
      <c r="J858" s="128" t="s">
        <v>287</v>
      </c>
      <c r="K858" s="148" t="s">
        <v>151</v>
      </c>
      <c r="L858" s="148" t="s">
        <v>327</v>
      </c>
      <c r="M858" s="128" t="s">
        <v>6709</v>
      </c>
      <c r="N858" s="148" t="s">
        <v>38</v>
      </c>
      <c r="O858" s="128" t="s">
        <v>4571</v>
      </c>
      <c r="P858" s="128"/>
      <c r="Q858" s="24" t="s">
        <v>3573</v>
      </c>
      <c r="R858" s="128" t="s">
        <v>2097</v>
      </c>
    </row>
    <row r="859" spans="1:18">
      <c r="A859" s="160" t="s">
        <v>4479</v>
      </c>
      <c r="B859" s="160" t="s">
        <v>4509</v>
      </c>
      <c r="C859" s="160" t="s">
        <v>6706</v>
      </c>
      <c r="D859" s="24" t="s">
        <v>2799</v>
      </c>
      <c r="E859" s="147" t="str">
        <f t="shared" si="18"/>
        <v>ก่อสร้างทางแนวใหม่ สาย ทางเลี่ยงเมืองพนัสนิคมด้านตะวันออก</v>
      </c>
      <c r="F859" s="148" t="s">
        <v>2800</v>
      </c>
      <c r="G859" s="148" t="s">
        <v>29</v>
      </c>
      <c r="H859" s="128">
        <v>2565</v>
      </c>
      <c r="I859" s="128" t="s">
        <v>517</v>
      </c>
      <c r="J859" s="128" t="s">
        <v>287</v>
      </c>
      <c r="K859" s="148" t="s">
        <v>151</v>
      </c>
      <c r="L859" s="148" t="s">
        <v>327</v>
      </c>
      <c r="M859" s="128" t="s">
        <v>6709</v>
      </c>
      <c r="N859" s="148" t="s">
        <v>38</v>
      </c>
      <c r="O859" s="128" t="s">
        <v>4571</v>
      </c>
      <c r="P859" s="128"/>
      <c r="Q859" s="24" t="s">
        <v>3575</v>
      </c>
      <c r="R859" s="128" t="s">
        <v>2097</v>
      </c>
    </row>
    <row r="860" spans="1:18">
      <c r="A860" s="160" t="s">
        <v>4479</v>
      </c>
      <c r="B860" s="160" t="s">
        <v>4509</v>
      </c>
      <c r="C860" s="160" t="s">
        <v>6706</v>
      </c>
      <c r="D860" s="24" t="s">
        <v>2805</v>
      </c>
      <c r="E860" s="147" t="str">
        <f t="shared" si="18"/>
        <v>ก่อสร้างทางหลวงหมายเลข 103 สาย อ.ร้องกวาง - อ.งาว ตอน  บ.วังดิน - บ.แม่ตีบหลวง</v>
      </c>
      <c r="F860" s="148" t="s">
        <v>2806</v>
      </c>
      <c r="G860" s="148" t="s">
        <v>29</v>
      </c>
      <c r="H860" s="128">
        <v>2565</v>
      </c>
      <c r="I860" s="128" t="s">
        <v>575</v>
      </c>
      <c r="J860" s="128" t="s">
        <v>1267</v>
      </c>
      <c r="K860" s="148" t="s">
        <v>151</v>
      </c>
      <c r="L860" s="148" t="s">
        <v>327</v>
      </c>
      <c r="M860" s="128" t="s">
        <v>6709</v>
      </c>
      <c r="N860" s="148" t="s">
        <v>38</v>
      </c>
      <c r="O860" s="128" t="s">
        <v>4571</v>
      </c>
      <c r="P860" s="128"/>
      <c r="Q860" s="24" t="s">
        <v>3579</v>
      </c>
      <c r="R860" s="128" t="s">
        <v>2097</v>
      </c>
    </row>
    <row r="861" spans="1:18">
      <c r="A861" s="160" t="s">
        <v>4479</v>
      </c>
      <c r="B861" s="160" t="s">
        <v>4509</v>
      </c>
      <c r="C861" s="160" t="s">
        <v>6706</v>
      </c>
      <c r="D861" s="24" t="s">
        <v>2802</v>
      </c>
      <c r="E861" s="147" t="str">
        <f t="shared" si="18"/>
        <v>ก่อสร้างต่อขยายทางยกระดับบนทางหลวงหมายเลข 338 (ถนนบรมราชชนนี) ช่วงพุทธมณฑลสาย 3 - พุทธมณฑลสาย 4</v>
      </c>
      <c r="F861" s="148" t="s">
        <v>2803</v>
      </c>
      <c r="G861" s="148" t="s">
        <v>29</v>
      </c>
      <c r="H861" s="128">
        <v>2565</v>
      </c>
      <c r="I861" s="128" t="s">
        <v>575</v>
      </c>
      <c r="J861" s="128" t="s">
        <v>1267</v>
      </c>
      <c r="K861" s="148" t="s">
        <v>151</v>
      </c>
      <c r="L861" s="148" t="s">
        <v>327</v>
      </c>
      <c r="M861" s="128" t="s">
        <v>6709</v>
      </c>
      <c r="N861" s="148" t="s">
        <v>38</v>
      </c>
      <c r="O861" s="128" t="s">
        <v>4571</v>
      </c>
      <c r="P861" s="128"/>
      <c r="Q861" s="24" t="s">
        <v>3577</v>
      </c>
      <c r="R861" s="128" t="s">
        <v>2097</v>
      </c>
    </row>
    <row r="862" spans="1:18">
      <c r="A862" s="160" t="s">
        <v>4479</v>
      </c>
      <c r="B862" s="160" t="s">
        <v>4509</v>
      </c>
      <c r="C862" s="160" t="s">
        <v>6706</v>
      </c>
      <c r="D862" s="24" t="s">
        <v>2808</v>
      </c>
      <c r="E862" s="147" t="str">
        <f t="shared" si="18"/>
        <v>ก่อสร้างทางหลวงหมายเลข 304 สาย ฉะเชิงเทรา-ต.เขาหินซ้อน ตอน บ.ท่าทองหลาง-อ.พนมสารคาม</v>
      </c>
      <c r="F862" s="148" t="s">
        <v>2809</v>
      </c>
      <c r="G862" s="148" t="s">
        <v>29</v>
      </c>
      <c r="H862" s="128">
        <v>2565</v>
      </c>
      <c r="I862" s="128" t="s">
        <v>575</v>
      </c>
      <c r="J862" s="128" t="s">
        <v>1267</v>
      </c>
      <c r="K862" s="148" t="s">
        <v>151</v>
      </c>
      <c r="L862" s="148" t="s">
        <v>327</v>
      </c>
      <c r="M862" s="128" t="s">
        <v>6709</v>
      </c>
      <c r="N862" s="148" t="s">
        <v>38</v>
      </c>
      <c r="O862" s="128" t="s">
        <v>4571</v>
      </c>
      <c r="P862" s="128"/>
      <c r="Q862" s="24" t="s">
        <v>3581</v>
      </c>
      <c r="R862" s="128" t="s">
        <v>2097</v>
      </c>
    </row>
    <row r="863" spans="1:18">
      <c r="A863" s="160" t="s">
        <v>4479</v>
      </c>
      <c r="B863" s="160" t="s">
        <v>4509</v>
      </c>
      <c r="C863" s="160" t="s">
        <v>6706</v>
      </c>
      <c r="D863" s="24" t="s">
        <v>2811</v>
      </c>
      <c r="E863" s="147" t="str">
        <f t="shared" si="18"/>
        <v>ก่อสร้างทางหลวงหมายเลข 21 สาย อ.หล่มเก่า - เลย ตอน ต.ร่องจิก- ต.สานตม</v>
      </c>
      <c r="F863" s="148" t="s">
        <v>2812</v>
      </c>
      <c r="G863" s="148" t="s">
        <v>29</v>
      </c>
      <c r="H863" s="128">
        <v>2565</v>
      </c>
      <c r="I863" s="128" t="s">
        <v>575</v>
      </c>
      <c r="J863" s="128" t="s">
        <v>1267</v>
      </c>
      <c r="K863" s="148" t="s">
        <v>151</v>
      </c>
      <c r="L863" s="148" t="s">
        <v>327</v>
      </c>
      <c r="M863" s="128" t="s">
        <v>6709</v>
      </c>
      <c r="N863" s="148" t="s">
        <v>38</v>
      </c>
      <c r="O863" s="128" t="s">
        <v>4571</v>
      </c>
      <c r="P863" s="128"/>
      <c r="Q863" s="24" t="s">
        <v>3583</v>
      </c>
      <c r="R863" s="128" t="s">
        <v>2097</v>
      </c>
    </row>
    <row r="864" spans="1:18">
      <c r="A864" s="160" t="s">
        <v>4479</v>
      </c>
      <c r="B864" s="160" t="s">
        <v>4509</v>
      </c>
      <c r="C864" s="160" t="s">
        <v>6706</v>
      </c>
      <c r="D864" s="24" t="s">
        <v>2817</v>
      </c>
      <c r="E864" s="147" t="str">
        <f t="shared" si="18"/>
        <v>ก่อสร้างทางแนวใหม่ สาย แยกทางหลวงหมายเลข 9 (บ.บางเตย) - บรรจบทางหลวงหมายเลข 3214 (บ.พร้าว)</v>
      </c>
      <c r="F864" s="148" t="s">
        <v>2818</v>
      </c>
      <c r="G864" s="148" t="s">
        <v>29</v>
      </c>
      <c r="H864" s="128">
        <v>2565</v>
      </c>
      <c r="I864" s="128" t="s">
        <v>575</v>
      </c>
      <c r="J864" s="128" t="s">
        <v>1267</v>
      </c>
      <c r="K864" s="148" t="s">
        <v>151</v>
      </c>
      <c r="L864" s="148" t="s">
        <v>327</v>
      </c>
      <c r="M864" s="128" t="s">
        <v>6709</v>
      </c>
      <c r="N864" s="148" t="s">
        <v>38</v>
      </c>
      <c r="O864" s="128" t="s">
        <v>4571</v>
      </c>
      <c r="P864" s="128"/>
      <c r="Q864" s="24" t="s">
        <v>3587</v>
      </c>
      <c r="R864" s="128" t="s">
        <v>2097</v>
      </c>
    </row>
    <row r="865" spans="1:18">
      <c r="A865" s="160" t="s">
        <v>4479</v>
      </c>
      <c r="B865" s="160" t="s">
        <v>4509</v>
      </c>
      <c r="C865" s="160" t="s">
        <v>6706</v>
      </c>
      <c r="D865" s="24" t="s">
        <v>2823</v>
      </c>
      <c r="E865" s="147" t="str">
        <f t="shared" si="18"/>
        <v>ก่อสร้างทางแนวใหม่ สาย ทางเลี่ยงเมืองฉะเชิงเทราด้านเหนือ</v>
      </c>
      <c r="F865" s="148" t="s">
        <v>2824</v>
      </c>
      <c r="G865" s="148" t="s">
        <v>29</v>
      </c>
      <c r="H865" s="128">
        <v>2565</v>
      </c>
      <c r="I865" s="128" t="s">
        <v>517</v>
      </c>
      <c r="J865" s="128" t="s">
        <v>287</v>
      </c>
      <c r="K865" s="148" t="s">
        <v>151</v>
      </c>
      <c r="L865" s="148" t="s">
        <v>327</v>
      </c>
      <c r="M865" s="128" t="s">
        <v>6709</v>
      </c>
      <c r="N865" s="148" t="s">
        <v>38</v>
      </c>
      <c r="O865" s="128" t="s">
        <v>4571</v>
      </c>
      <c r="P865" s="128"/>
      <c r="Q865" s="24" t="s">
        <v>3591</v>
      </c>
      <c r="R865" s="128" t="s">
        <v>2097</v>
      </c>
    </row>
    <row r="866" spans="1:18">
      <c r="A866" s="160" t="s">
        <v>4479</v>
      </c>
      <c r="B866" s="160" t="s">
        <v>4509</v>
      </c>
      <c r="C866" s="160" t="s">
        <v>6706</v>
      </c>
      <c r="D866" s="24" t="s">
        <v>2820</v>
      </c>
      <c r="E866" s="147" t="str">
        <f t="shared" si="18"/>
        <v>ก่อสร้างทางแนวใหม่เชื่อมทางหลวงพิเศษระหว่างเมืองหมายเลข 6  - ทางหลวงหมายเลข 32</v>
      </c>
      <c r="F866" s="148" t="s">
        <v>2821</v>
      </c>
      <c r="G866" s="148" t="s">
        <v>29</v>
      </c>
      <c r="H866" s="128">
        <v>2565</v>
      </c>
      <c r="I866" s="128" t="s">
        <v>575</v>
      </c>
      <c r="J866" s="128" t="s">
        <v>1267</v>
      </c>
      <c r="K866" s="148" t="s">
        <v>151</v>
      </c>
      <c r="L866" s="148" t="s">
        <v>327</v>
      </c>
      <c r="M866" s="128" t="s">
        <v>6709</v>
      </c>
      <c r="N866" s="148" t="s">
        <v>38</v>
      </c>
      <c r="O866" s="128" t="s">
        <v>4571</v>
      </c>
      <c r="P866" s="128"/>
      <c r="Q866" s="24" t="s">
        <v>3589</v>
      </c>
      <c r="R866" s="128" t="s">
        <v>2097</v>
      </c>
    </row>
    <row r="867" spans="1:18">
      <c r="A867" s="160" t="s">
        <v>4479</v>
      </c>
      <c r="B867" s="160" t="s">
        <v>4509</v>
      </c>
      <c r="C867" s="160" t="s">
        <v>6706</v>
      </c>
      <c r="D867" s="24" t="s">
        <v>2826</v>
      </c>
      <c r="E867" s="147" t="str">
        <f t="shared" si="18"/>
        <v>ถนนสายส่วนต่อขยายถนนเฉลิมพระเกียรติ จ.นครศรีธรรมราช</v>
      </c>
      <c r="F867" s="148" t="s">
        <v>2827</v>
      </c>
      <c r="G867" s="148" t="s">
        <v>29</v>
      </c>
      <c r="H867" s="128">
        <v>2565</v>
      </c>
      <c r="I867" s="128" t="s">
        <v>575</v>
      </c>
      <c r="J867" s="128" t="s">
        <v>1267</v>
      </c>
      <c r="K867" s="148" t="s">
        <v>1126</v>
      </c>
      <c r="L867" s="148" t="s">
        <v>775</v>
      </c>
      <c r="M867" s="128" t="s">
        <v>6710</v>
      </c>
      <c r="N867" s="148" t="s">
        <v>38</v>
      </c>
      <c r="O867" s="128" t="s">
        <v>4571</v>
      </c>
      <c r="P867" s="128"/>
      <c r="Q867" s="24" t="s">
        <v>3593</v>
      </c>
      <c r="R867" s="128" t="s">
        <v>2097</v>
      </c>
    </row>
    <row r="868" spans="1:18">
      <c r="A868" s="160" t="s">
        <v>4479</v>
      </c>
      <c r="B868" s="160" t="s">
        <v>4509</v>
      </c>
      <c r="C868" s="160" t="s">
        <v>6706</v>
      </c>
      <c r="D868" s="24" t="s">
        <v>2832</v>
      </c>
      <c r="E868" s="147" t="str">
        <f t="shared" si="18"/>
        <v>ถนนสาย ฉช.2004 แยก ทางหลวง หมายเลข 34 - ทางหลวงหมายเลข 314 อําเภอบางปะกง,เมือง จังหวัดฉะเชิงเทรา</v>
      </c>
      <c r="F868" s="148" t="s">
        <v>2833</v>
      </c>
      <c r="G868" s="148" t="s">
        <v>29</v>
      </c>
      <c r="H868" s="128">
        <v>2565</v>
      </c>
      <c r="I868" s="128" t="s">
        <v>575</v>
      </c>
      <c r="J868" s="128" t="s">
        <v>1267</v>
      </c>
      <c r="K868" s="148" t="s">
        <v>1126</v>
      </c>
      <c r="L868" s="148" t="s">
        <v>775</v>
      </c>
      <c r="M868" s="128" t="s">
        <v>6710</v>
      </c>
      <c r="N868" s="148" t="s">
        <v>38</v>
      </c>
      <c r="O868" s="128" t="s">
        <v>4571</v>
      </c>
      <c r="P868" s="128"/>
      <c r="Q868" s="24" t="s">
        <v>3597</v>
      </c>
      <c r="R868" s="128" t="s">
        <v>2097</v>
      </c>
    </row>
    <row r="869" spans="1:18">
      <c r="A869" s="160" t="s">
        <v>4479</v>
      </c>
      <c r="B869" s="160" t="s">
        <v>4509</v>
      </c>
      <c r="C869" s="160" t="s">
        <v>6706</v>
      </c>
      <c r="D869" s="24" t="s">
        <v>2835</v>
      </c>
      <c r="E869" s="147" t="str">
        <f t="shared" si="18"/>
        <v>ก่อสร้างทางหลวงหมายเลข 118 สาย เชียงใหม่ - เชียงราย ตอน อ.เวียงป่าเป้า - อ.แม่สลวย</v>
      </c>
      <c r="F869" s="148" t="s">
        <v>2836</v>
      </c>
      <c r="G869" s="148" t="s">
        <v>29</v>
      </c>
      <c r="H869" s="128">
        <v>2565</v>
      </c>
      <c r="I869" s="128" t="s">
        <v>2696</v>
      </c>
      <c r="J869" s="128" t="s">
        <v>213</v>
      </c>
      <c r="K869" s="148" t="s">
        <v>151</v>
      </c>
      <c r="L869" s="148" t="s">
        <v>327</v>
      </c>
      <c r="M869" s="128" t="s">
        <v>6709</v>
      </c>
      <c r="N869" s="148" t="s">
        <v>38</v>
      </c>
      <c r="O869" s="128" t="s">
        <v>4571</v>
      </c>
      <c r="P869" s="128"/>
      <c r="Q869" s="24" t="s">
        <v>3599</v>
      </c>
      <c r="R869" s="128" t="s">
        <v>2097</v>
      </c>
    </row>
    <row r="870" spans="1:18">
      <c r="A870" s="160" t="s">
        <v>4479</v>
      </c>
      <c r="B870" s="160" t="s">
        <v>4509</v>
      </c>
      <c r="C870" s="160" t="s">
        <v>6706</v>
      </c>
      <c r="D870" s="24" t="s">
        <v>2844</v>
      </c>
      <c r="E870" s="147" t="str">
        <f t="shared" si="18"/>
        <v xml:space="preserve">ก่อสร้างทางหลวงหมายเลข 311 สาย แยกศาลหลักเมือง - แยกไกรสรราชสีห์ </v>
      </c>
      <c r="F870" s="148" t="s">
        <v>4577</v>
      </c>
      <c r="G870" s="148" t="s">
        <v>29</v>
      </c>
      <c r="H870" s="128">
        <v>2565</v>
      </c>
      <c r="I870" s="128" t="s">
        <v>575</v>
      </c>
      <c r="J870" s="128" t="s">
        <v>1267</v>
      </c>
      <c r="K870" s="148" t="s">
        <v>151</v>
      </c>
      <c r="L870" s="148" t="s">
        <v>327</v>
      </c>
      <c r="M870" s="128" t="s">
        <v>6709</v>
      </c>
      <c r="N870" s="148" t="s">
        <v>38</v>
      </c>
      <c r="O870" s="128" t="s">
        <v>4571</v>
      </c>
      <c r="P870" s="128"/>
      <c r="Q870" s="24" t="s">
        <v>3605</v>
      </c>
      <c r="R870" s="128" t="s">
        <v>2097</v>
      </c>
    </row>
    <row r="871" spans="1:18">
      <c r="A871" s="160" t="s">
        <v>4479</v>
      </c>
      <c r="B871" s="160" t="s">
        <v>4509</v>
      </c>
      <c r="C871" s="160" t="s">
        <v>6706</v>
      </c>
      <c r="D871" s="24" t="s">
        <v>2847</v>
      </c>
      <c r="E871" s="147" t="str">
        <f t="shared" si="18"/>
        <v>ก่อสร้างทางแนวใหม่ สาย ทางเลี่ยงเมืองอ่างทอง</v>
      </c>
      <c r="F871" s="148" t="s">
        <v>2848</v>
      </c>
      <c r="G871" s="148" t="s">
        <v>29</v>
      </c>
      <c r="H871" s="128">
        <v>2565</v>
      </c>
      <c r="I871" s="128" t="s">
        <v>575</v>
      </c>
      <c r="J871" s="128" t="s">
        <v>1267</v>
      </c>
      <c r="K871" s="148" t="s">
        <v>151</v>
      </c>
      <c r="L871" s="148" t="s">
        <v>327</v>
      </c>
      <c r="M871" s="128" t="s">
        <v>6709</v>
      </c>
      <c r="N871" s="148" t="s">
        <v>38</v>
      </c>
      <c r="O871" s="128" t="s">
        <v>4571</v>
      </c>
      <c r="P871" s="128"/>
      <c r="Q871" s="24" t="s">
        <v>3607</v>
      </c>
      <c r="R871" s="128" t="s">
        <v>2097</v>
      </c>
    </row>
    <row r="872" spans="1:18">
      <c r="A872" s="160" t="s">
        <v>4479</v>
      </c>
      <c r="B872" s="160" t="s">
        <v>4509</v>
      </c>
      <c r="C872" s="160" t="s">
        <v>6706</v>
      </c>
      <c r="D872" s="24" t="s">
        <v>2853</v>
      </c>
      <c r="E872" s="147" t="str">
        <f t="shared" si="18"/>
        <v>ก่อสร้างทางหลวงหมายเลข 323 สาย อ.ทองผาภูมิ - อ.สังขละบุรี</v>
      </c>
      <c r="F872" s="148" t="s">
        <v>2854</v>
      </c>
      <c r="G872" s="148" t="s">
        <v>29</v>
      </c>
      <c r="H872" s="128">
        <v>2565</v>
      </c>
      <c r="I872" s="128" t="s">
        <v>2696</v>
      </c>
      <c r="J872" s="128" t="s">
        <v>213</v>
      </c>
      <c r="K872" s="148" t="s">
        <v>151</v>
      </c>
      <c r="L872" s="148" t="s">
        <v>327</v>
      </c>
      <c r="M872" s="128" t="s">
        <v>6709</v>
      </c>
      <c r="N872" s="148" t="s">
        <v>38</v>
      </c>
      <c r="O872" s="128" t="s">
        <v>4571</v>
      </c>
      <c r="P872" s="128"/>
      <c r="Q872" s="24" t="s">
        <v>3611</v>
      </c>
      <c r="R872" s="128" t="s">
        <v>2097</v>
      </c>
    </row>
    <row r="873" spans="1:18">
      <c r="A873" s="160" t="s">
        <v>4479</v>
      </c>
      <c r="B873" s="160" t="s">
        <v>4509</v>
      </c>
      <c r="C873" s="160" t="s">
        <v>6706</v>
      </c>
      <c r="D873" s="24" t="s">
        <v>2859</v>
      </c>
      <c r="E873" s="147" t="str">
        <f t="shared" si="18"/>
        <v>ก่อสร้างทางแนวใหม่ สาย ทางเลี่ยงเมืองลำปางด้านทิศตะวันออก</v>
      </c>
      <c r="F873" s="148" t="s">
        <v>2860</v>
      </c>
      <c r="G873" s="148" t="s">
        <v>29</v>
      </c>
      <c r="H873" s="128">
        <v>2565</v>
      </c>
      <c r="I873" s="128" t="s">
        <v>2696</v>
      </c>
      <c r="J873" s="128" t="s">
        <v>213</v>
      </c>
      <c r="K873" s="148" t="s">
        <v>151</v>
      </c>
      <c r="L873" s="148" t="s">
        <v>327</v>
      </c>
      <c r="M873" s="128" t="s">
        <v>6709</v>
      </c>
      <c r="N873" s="148" t="s">
        <v>38</v>
      </c>
      <c r="O873" s="128" t="s">
        <v>4571</v>
      </c>
      <c r="P873" s="128"/>
      <c r="Q873" s="24" t="s">
        <v>3615</v>
      </c>
      <c r="R873" s="128" t="s">
        <v>2097</v>
      </c>
    </row>
    <row r="874" spans="1:18">
      <c r="A874" s="160" t="s">
        <v>4479</v>
      </c>
      <c r="B874" s="160" t="s">
        <v>4509</v>
      </c>
      <c r="C874" s="160" t="s">
        <v>6706</v>
      </c>
      <c r="D874" s="24" t="s">
        <v>2829</v>
      </c>
      <c r="E874" s="147" t="str">
        <f t="shared" si="18"/>
        <v>ก่อสร้างทางหลวงหมายเลข 3267 สาย อ่างทอง - แยกบางโขมด ตอน บ.บางนา - แยกบางโขมด</v>
      </c>
      <c r="F874" s="148" t="s">
        <v>2830</v>
      </c>
      <c r="G874" s="148" t="s">
        <v>29</v>
      </c>
      <c r="H874" s="128">
        <v>2565</v>
      </c>
      <c r="I874" s="128" t="s">
        <v>2696</v>
      </c>
      <c r="J874" s="128" t="s">
        <v>213</v>
      </c>
      <c r="K874" s="148" t="s">
        <v>151</v>
      </c>
      <c r="L874" s="148" t="s">
        <v>327</v>
      </c>
      <c r="M874" s="128" t="s">
        <v>6709</v>
      </c>
      <c r="N874" s="148" t="s">
        <v>38</v>
      </c>
      <c r="O874" s="128" t="s">
        <v>4571</v>
      </c>
      <c r="P874" s="128"/>
      <c r="Q874" s="24" t="s">
        <v>3595</v>
      </c>
      <c r="R874" s="128" t="s">
        <v>2097</v>
      </c>
    </row>
    <row r="875" spans="1:18">
      <c r="A875" s="160" t="s">
        <v>4479</v>
      </c>
      <c r="B875" s="160" t="s">
        <v>4509</v>
      </c>
      <c r="C875" s="160" t="s">
        <v>6706</v>
      </c>
      <c r="D875" s="24" t="s">
        <v>2838</v>
      </c>
      <c r="E875" s="147" t="str">
        <f t="shared" si="18"/>
        <v>ก่อสร้างทางหลวงหมายเลข 3648 สาย ทางเลี่ยงเมืองแกลง</v>
      </c>
      <c r="F875" s="148" t="s">
        <v>2839</v>
      </c>
      <c r="G875" s="148" t="s">
        <v>29</v>
      </c>
      <c r="H875" s="128">
        <v>2565</v>
      </c>
      <c r="I875" s="128" t="s">
        <v>575</v>
      </c>
      <c r="J875" s="128" t="s">
        <v>1267</v>
      </c>
      <c r="K875" s="148" t="s">
        <v>151</v>
      </c>
      <c r="L875" s="148" t="s">
        <v>327</v>
      </c>
      <c r="M875" s="128" t="s">
        <v>6709</v>
      </c>
      <c r="N875" s="148" t="s">
        <v>38</v>
      </c>
      <c r="O875" s="128" t="s">
        <v>4571</v>
      </c>
      <c r="P875" s="128"/>
      <c r="Q875" s="24" t="s">
        <v>3601</v>
      </c>
      <c r="R875" s="128" t="s">
        <v>2097</v>
      </c>
    </row>
    <row r="876" spans="1:18">
      <c r="A876" s="160" t="s">
        <v>4479</v>
      </c>
      <c r="B876" s="160" t="s">
        <v>4509</v>
      </c>
      <c r="C876" s="160" t="s">
        <v>6706</v>
      </c>
      <c r="D876" s="24" t="s">
        <v>2841</v>
      </c>
      <c r="E876" s="147" t="str">
        <f t="shared" si="18"/>
        <v>ก่อสร้างทางแนวใหม่ สาย สามแยกวังมะนาว - บ.ห้วยยางโทน</v>
      </c>
      <c r="F876" s="148" t="s">
        <v>2842</v>
      </c>
      <c r="G876" s="148" t="s">
        <v>29</v>
      </c>
      <c r="H876" s="128">
        <v>2565</v>
      </c>
      <c r="I876" s="128" t="s">
        <v>2696</v>
      </c>
      <c r="J876" s="128" t="s">
        <v>213</v>
      </c>
      <c r="K876" s="148" t="s">
        <v>151</v>
      </c>
      <c r="L876" s="148" t="s">
        <v>327</v>
      </c>
      <c r="M876" s="128" t="s">
        <v>6709</v>
      </c>
      <c r="N876" s="148" t="s">
        <v>38</v>
      </c>
      <c r="O876" s="128" t="s">
        <v>4571</v>
      </c>
      <c r="P876" s="128"/>
      <c r="Q876" s="24" t="s">
        <v>3603</v>
      </c>
      <c r="R876" s="128" t="s">
        <v>2097</v>
      </c>
    </row>
    <row r="877" spans="1:18">
      <c r="A877" s="160" t="s">
        <v>4479</v>
      </c>
      <c r="B877" s="160" t="s">
        <v>4509</v>
      </c>
      <c r="C877" s="160" t="s">
        <v>6706</v>
      </c>
      <c r="D877" s="24" t="s">
        <v>2850</v>
      </c>
      <c r="E877" s="147" t="str">
        <f t="shared" si="18"/>
        <v>ก่อสร้างทางหลวงหมายเลข 1021 สาย อ.ดอกคำใต้ - อ.เทิง - ตอน บ.เวียงเทิง - บ.ทุ่ง</v>
      </c>
      <c r="F877" s="148" t="s">
        <v>2851</v>
      </c>
      <c r="G877" s="148" t="s">
        <v>29</v>
      </c>
      <c r="H877" s="128">
        <v>2565</v>
      </c>
      <c r="I877" s="128" t="s">
        <v>2696</v>
      </c>
      <c r="J877" s="128" t="s">
        <v>213</v>
      </c>
      <c r="K877" s="148" t="s">
        <v>151</v>
      </c>
      <c r="L877" s="148" t="s">
        <v>327</v>
      </c>
      <c r="M877" s="128" t="s">
        <v>6709</v>
      </c>
      <c r="N877" s="148" t="s">
        <v>38</v>
      </c>
      <c r="O877" s="128" t="s">
        <v>4571</v>
      </c>
      <c r="P877" s="128"/>
      <c r="Q877" s="24" t="s">
        <v>3609</v>
      </c>
      <c r="R877" s="128" t="s">
        <v>2097</v>
      </c>
    </row>
    <row r="878" spans="1:18">
      <c r="A878" s="160" t="s">
        <v>4479</v>
      </c>
      <c r="B878" s="160" t="s">
        <v>4509</v>
      </c>
      <c r="C878" s="160" t="s">
        <v>6706</v>
      </c>
      <c r="D878" s="24" t="s">
        <v>2865</v>
      </c>
      <c r="E878" s="147" t="str">
        <f t="shared" si="18"/>
        <v>ก่อสร้างทางหลวงหมายเลข 21 สาย อ.หล่มเก่า - เลย ตอน ต.สานตม - ต.เสี้ยว</v>
      </c>
      <c r="F878" s="148" t="s">
        <v>2866</v>
      </c>
      <c r="G878" s="148" t="s">
        <v>29</v>
      </c>
      <c r="H878" s="128">
        <v>2565</v>
      </c>
      <c r="I878" s="128" t="s">
        <v>2696</v>
      </c>
      <c r="J878" s="128" t="s">
        <v>213</v>
      </c>
      <c r="K878" s="148" t="s">
        <v>151</v>
      </c>
      <c r="L878" s="148" t="s">
        <v>327</v>
      </c>
      <c r="M878" s="128" t="s">
        <v>6709</v>
      </c>
      <c r="N878" s="148" t="s">
        <v>38</v>
      </c>
      <c r="O878" s="128" t="s">
        <v>4571</v>
      </c>
      <c r="P878" s="128"/>
      <c r="Q878" s="24" t="s">
        <v>3619</v>
      </c>
      <c r="R878" s="128" t="s">
        <v>2097</v>
      </c>
    </row>
    <row r="879" spans="1:18">
      <c r="A879" s="160" t="s">
        <v>4479</v>
      </c>
      <c r="B879" s="160" t="s">
        <v>4509</v>
      </c>
      <c r="C879" s="160" t="s">
        <v>6706</v>
      </c>
      <c r="D879" s="24" t="s">
        <v>2868</v>
      </c>
      <c r="E879" s="147" t="str">
        <f t="shared" si="18"/>
        <v>ก่อสร้างทางแนวใหม่ สาย ทางเลี่ยงเมืองศรีบุญเรือง</v>
      </c>
      <c r="F879" s="148" t="s">
        <v>2869</v>
      </c>
      <c r="G879" s="148" t="s">
        <v>29</v>
      </c>
      <c r="H879" s="128">
        <v>2565</v>
      </c>
      <c r="I879" s="128" t="s">
        <v>2696</v>
      </c>
      <c r="J879" s="128" t="s">
        <v>213</v>
      </c>
      <c r="K879" s="148" t="s">
        <v>151</v>
      </c>
      <c r="L879" s="148" t="s">
        <v>327</v>
      </c>
      <c r="M879" s="128" t="s">
        <v>6709</v>
      </c>
      <c r="N879" s="148" t="s">
        <v>38</v>
      </c>
      <c r="O879" s="128" t="s">
        <v>4571</v>
      </c>
      <c r="P879" s="128"/>
      <c r="Q879" s="24" t="s">
        <v>3621</v>
      </c>
      <c r="R879" s="128" t="s">
        <v>2097</v>
      </c>
    </row>
    <row r="880" spans="1:18">
      <c r="A880" s="160" t="s">
        <v>4479</v>
      </c>
      <c r="B880" s="160" t="s">
        <v>4509</v>
      </c>
      <c r="C880" s="160" t="s">
        <v>6706</v>
      </c>
      <c r="D880" s="24" t="s">
        <v>2871</v>
      </c>
      <c r="E880" s="147" t="str">
        <f t="shared" si="18"/>
        <v>ก่อสร้างทางแนวใหม่ สาย ทางเลี่ยงเมืองฉะเชิงเทราด้านใต้</v>
      </c>
      <c r="F880" s="148" t="s">
        <v>2872</v>
      </c>
      <c r="G880" s="148" t="s">
        <v>29</v>
      </c>
      <c r="H880" s="128">
        <v>2565</v>
      </c>
      <c r="I880" s="128" t="s">
        <v>2696</v>
      </c>
      <c r="J880" s="128" t="s">
        <v>213</v>
      </c>
      <c r="K880" s="148" t="s">
        <v>151</v>
      </c>
      <c r="L880" s="148" t="s">
        <v>327</v>
      </c>
      <c r="M880" s="128" t="s">
        <v>6709</v>
      </c>
      <c r="N880" s="148" t="s">
        <v>38</v>
      </c>
      <c r="O880" s="128" t="s">
        <v>4571</v>
      </c>
      <c r="P880" s="128"/>
      <c r="Q880" s="24" t="s">
        <v>3623</v>
      </c>
      <c r="R880" s="128" t="s">
        <v>2097</v>
      </c>
    </row>
    <row r="881" spans="1:18">
      <c r="A881" s="160" t="s">
        <v>4479</v>
      </c>
      <c r="B881" s="160" t="s">
        <v>4509</v>
      </c>
      <c r="C881" s="160" t="s">
        <v>6706</v>
      </c>
      <c r="D881" s="24" t="s">
        <v>2874</v>
      </c>
      <c r="E881" s="147" t="str">
        <f t="shared" si="18"/>
        <v>ก่อสร้างทางแนวใหม่ สาย ทางเลี่ยงเมืองฉะเชิงเทราด้านตะวันตก</v>
      </c>
      <c r="F881" s="148" t="s">
        <v>2875</v>
      </c>
      <c r="G881" s="148" t="s">
        <v>29</v>
      </c>
      <c r="H881" s="128">
        <v>2565</v>
      </c>
      <c r="I881" s="128" t="s">
        <v>2696</v>
      </c>
      <c r="J881" s="128" t="s">
        <v>213</v>
      </c>
      <c r="K881" s="148" t="s">
        <v>151</v>
      </c>
      <c r="L881" s="148" t="s">
        <v>327</v>
      </c>
      <c r="M881" s="128" t="s">
        <v>6709</v>
      </c>
      <c r="N881" s="148" t="s">
        <v>38</v>
      </c>
      <c r="O881" s="128" t="s">
        <v>4571</v>
      </c>
      <c r="P881" s="128"/>
      <c r="Q881" s="24" t="s">
        <v>3625</v>
      </c>
      <c r="R881" s="128" t="s">
        <v>2097</v>
      </c>
    </row>
    <row r="882" spans="1:18">
      <c r="A882" s="160" t="s">
        <v>4479</v>
      </c>
      <c r="B882" s="160" t="s">
        <v>4509</v>
      </c>
      <c r="C882" s="160" t="s">
        <v>6706</v>
      </c>
      <c r="D882" s="24" t="s">
        <v>2880</v>
      </c>
      <c r="E882" s="147" t="str">
        <f t="shared" si="18"/>
        <v>ก่อสร้างทางแนวใหม่ สาย ทางเลี่ยงเมืองพนัสนิคมด้านใต้</v>
      </c>
      <c r="F882" s="148" t="s">
        <v>2881</v>
      </c>
      <c r="G882" s="148" t="s">
        <v>29</v>
      </c>
      <c r="H882" s="128">
        <v>2565</v>
      </c>
      <c r="I882" s="128" t="s">
        <v>2696</v>
      </c>
      <c r="J882" s="128" t="s">
        <v>213</v>
      </c>
      <c r="K882" s="148" t="s">
        <v>151</v>
      </c>
      <c r="L882" s="148" t="s">
        <v>327</v>
      </c>
      <c r="M882" s="128" t="s">
        <v>6709</v>
      </c>
      <c r="N882" s="148" t="s">
        <v>38</v>
      </c>
      <c r="O882" s="128" t="s">
        <v>4571</v>
      </c>
      <c r="P882" s="128"/>
      <c r="Q882" s="24" t="s">
        <v>3629</v>
      </c>
      <c r="R882" s="128" t="s">
        <v>2097</v>
      </c>
    </row>
    <row r="883" spans="1:18">
      <c r="A883" s="160" t="s">
        <v>4479</v>
      </c>
      <c r="B883" s="160" t="s">
        <v>4509</v>
      </c>
      <c r="C883" s="160" t="s">
        <v>6706</v>
      </c>
      <c r="D883" s="24" t="s">
        <v>2889</v>
      </c>
      <c r="E883" s="147" t="str">
        <f t="shared" si="18"/>
        <v>ก่อสร้างทางหลวงหมายเลข 3267 สาย อ่างทอง - แยกบางโขมด ตอน อ่างทอง - บ.บางนา</v>
      </c>
      <c r="F883" s="148" t="s">
        <v>2890</v>
      </c>
      <c r="G883" s="148" t="s">
        <v>29</v>
      </c>
      <c r="H883" s="128">
        <v>2565</v>
      </c>
      <c r="I883" s="128" t="s">
        <v>2696</v>
      </c>
      <c r="J883" s="128" t="s">
        <v>213</v>
      </c>
      <c r="K883" s="148" t="s">
        <v>151</v>
      </c>
      <c r="L883" s="148" t="s">
        <v>327</v>
      </c>
      <c r="M883" s="128" t="s">
        <v>6709</v>
      </c>
      <c r="N883" s="148" t="s">
        <v>38</v>
      </c>
      <c r="O883" s="128" t="s">
        <v>4571</v>
      </c>
      <c r="P883" s="128"/>
      <c r="Q883" s="24" t="s">
        <v>3635</v>
      </c>
      <c r="R883" s="128" t="s">
        <v>2097</v>
      </c>
    </row>
    <row r="884" spans="1:18">
      <c r="A884" s="160" t="s">
        <v>4479</v>
      </c>
      <c r="B884" s="160" t="s">
        <v>4509</v>
      </c>
      <c r="C884" s="160" t="s">
        <v>6706</v>
      </c>
      <c r="D884" s="24" t="s">
        <v>2903</v>
      </c>
      <c r="E884" s="147" t="str">
        <f t="shared" si="18"/>
        <v>ก่อสร้างทางหลวงหมายเลข 21 สาย อ.หล่มเก่า - เลย ตอน บ.น้ำพุง - บ.โพนสูง</v>
      </c>
      <c r="F884" s="148" t="s">
        <v>2904</v>
      </c>
      <c r="G884" s="148" t="s">
        <v>29</v>
      </c>
      <c r="H884" s="128">
        <v>2565</v>
      </c>
      <c r="I884" s="128" t="s">
        <v>517</v>
      </c>
      <c r="J884" s="128" t="s">
        <v>287</v>
      </c>
      <c r="K884" s="148" t="s">
        <v>151</v>
      </c>
      <c r="L884" s="148" t="s">
        <v>327</v>
      </c>
      <c r="M884" s="128" t="s">
        <v>6709</v>
      </c>
      <c r="N884" s="148" t="s">
        <v>38</v>
      </c>
      <c r="O884" s="128" t="s">
        <v>4571</v>
      </c>
      <c r="P884" s="128"/>
      <c r="Q884" s="24" t="s">
        <v>3645</v>
      </c>
      <c r="R884" s="128" t="s">
        <v>2097</v>
      </c>
    </row>
    <row r="885" spans="1:18">
      <c r="A885" s="160" t="s">
        <v>4479</v>
      </c>
      <c r="B885" s="160" t="s">
        <v>4509</v>
      </c>
      <c r="C885" s="160" t="s">
        <v>6706</v>
      </c>
      <c r="D885" s="24" t="s">
        <v>2909</v>
      </c>
      <c r="E885" s="147" t="str">
        <f t="shared" si="18"/>
        <v>ก่อสร้างทางหลวงหมายเลข 12 สาย อ.หล่มสัก - อ.น้ำหนาว ตอน บ.ปากช่อง - อ.คอนสาน</v>
      </c>
      <c r="F885" s="148" t="s">
        <v>2910</v>
      </c>
      <c r="G885" s="148" t="s">
        <v>29</v>
      </c>
      <c r="H885" s="128">
        <v>2565</v>
      </c>
      <c r="I885" s="128" t="s">
        <v>2724</v>
      </c>
      <c r="J885" s="128" t="s">
        <v>2725</v>
      </c>
      <c r="K885" s="148" t="s">
        <v>151</v>
      </c>
      <c r="L885" s="148" t="s">
        <v>327</v>
      </c>
      <c r="M885" s="128" t="s">
        <v>6709</v>
      </c>
      <c r="N885" s="148" t="s">
        <v>38</v>
      </c>
      <c r="O885" s="128" t="s">
        <v>4571</v>
      </c>
      <c r="P885" s="128"/>
      <c r="Q885" s="24" t="s">
        <v>3649</v>
      </c>
      <c r="R885" s="128" t="s">
        <v>2097</v>
      </c>
    </row>
    <row r="886" spans="1:18">
      <c r="A886" s="160" t="s">
        <v>4479</v>
      </c>
      <c r="B886" s="160" t="s">
        <v>4509</v>
      </c>
      <c r="C886" s="160" t="s">
        <v>6706</v>
      </c>
      <c r="D886" s="24" t="s">
        <v>2883</v>
      </c>
      <c r="E886" s="147" t="str">
        <f t="shared" si="18"/>
        <v>ก่อสร้างทางแนวใหม่ สาย ทางเลี่ยงเมืองน่าน</v>
      </c>
      <c r="F886" s="148" t="s">
        <v>2884</v>
      </c>
      <c r="G886" s="148" t="s">
        <v>29</v>
      </c>
      <c r="H886" s="128">
        <v>2565</v>
      </c>
      <c r="I886" s="128" t="s">
        <v>517</v>
      </c>
      <c r="J886" s="128" t="s">
        <v>287</v>
      </c>
      <c r="K886" s="148" t="s">
        <v>151</v>
      </c>
      <c r="L886" s="148" t="s">
        <v>327</v>
      </c>
      <c r="M886" s="128" t="s">
        <v>6709</v>
      </c>
      <c r="N886" s="148" t="s">
        <v>38</v>
      </c>
      <c r="O886" s="128" t="s">
        <v>4571</v>
      </c>
      <c r="P886" s="128"/>
      <c r="Q886" s="24" t="s">
        <v>3631</v>
      </c>
      <c r="R886" s="128" t="s">
        <v>2097</v>
      </c>
    </row>
    <row r="887" spans="1:18">
      <c r="A887" s="160" t="s">
        <v>4479</v>
      </c>
      <c r="B887" s="160" t="s">
        <v>4509</v>
      </c>
      <c r="C887" s="160" t="s">
        <v>6706</v>
      </c>
      <c r="D887" s="24" t="s">
        <v>2886</v>
      </c>
      <c r="E887" s="147" t="str">
        <f t="shared" si="18"/>
        <v>ก่อสร้างทางแนวใหม่ สาย ทางเลี่ยงเมืองพนัสนิคมด้านตะวันตก</v>
      </c>
      <c r="F887" s="148" t="s">
        <v>2887</v>
      </c>
      <c r="G887" s="148" t="s">
        <v>29</v>
      </c>
      <c r="H887" s="128">
        <v>2565</v>
      </c>
      <c r="I887" s="128" t="s">
        <v>2696</v>
      </c>
      <c r="J887" s="128" t="s">
        <v>213</v>
      </c>
      <c r="K887" s="148" t="s">
        <v>151</v>
      </c>
      <c r="L887" s="148" t="s">
        <v>327</v>
      </c>
      <c r="M887" s="128" t="s">
        <v>6709</v>
      </c>
      <c r="N887" s="148" t="s">
        <v>38</v>
      </c>
      <c r="O887" s="128" t="s">
        <v>4571</v>
      </c>
      <c r="P887" s="128"/>
      <c r="Q887" s="24" t="s">
        <v>3633</v>
      </c>
      <c r="R887" s="128" t="s">
        <v>2097</v>
      </c>
    </row>
    <row r="888" spans="1:18">
      <c r="A888" s="160" t="s">
        <v>4479</v>
      </c>
      <c r="B888" s="160" t="s">
        <v>4509</v>
      </c>
      <c r="C888" s="160" t="s">
        <v>6706</v>
      </c>
      <c r="D888" s="24" t="s">
        <v>2892</v>
      </c>
      <c r="E888" s="147" t="str">
        <f t="shared" si="18"/>
        <v>ก่อสร้างทางแนวใหม่เชื่อมวงแหวนรอบนอกกรุงเทพมหานครด้านตะวันตก - วงแหวนรอบนอกกรุงเทพมหานครด้านตะวันออก</v>
      </c>
      <c r="F888" s="148" t="s">
        <v>2893</v>
      </c>
      <c r="G888" s="148" t="s">
        <v>29</v>
      </c>
      <c r="H888" s="128">
        <v>2565</v>
      </c>
      <c r="I888" s="128" t="s">
        <v>2696</v>
      </c>
      <c r="J888" s="128" t="s">
        <v>213</v>
      </c>
      <c r="K888" s="148" t="s">
        <v>151</v>
      </c>
      <c r="L888" s="148" t="s">
        <v>327</v>
      </c>
      <c r="M888" s="128" t="s">
        <v>6709</v>
      </c>
      <c r="N888" s="148" t="s">
        <v>38</v>
      </c>
      <c r="O888" s="128" t="s">
        <v>4571</v>
      </c>
      <c r="P888" s="128"/>
      <c r="Q888" s="24" t="s">
        <v>3637</v>
      </c>
      <c r="R888" s="128" t="s">
        <v>2097</v>
      </c>
    </row>
    <row r="889" spans="1:18">
      <c r="A889" s="160" t="s">
        <v>4479</v>
      </c>
      <c r="B889" s="160" t="s">
        <v>4509</v>
      </c>
      <c r="C889" s="160" t="s">
        <v>6706</v>
      </c>
      <c r="D889" s="24" t="s">
        <v>2895</v>
      </c>
      <c r="E889" s="147" t="str">
        <f t="shared" si="18"/>
        <v>ก่อสร้างทางหลวงหมายเลข 3 สาย ระยอง - แกลง</v>
      </c>
      <c r="F889" s="148" t="s">
        <v>2896</v>
      </c>
      <c r="G889" s="148" t="s">
        <v>29</v>
      </c>
      <c r="H889" s="128">
        <v>2565</v>
      </c>
      <c r="I889" s="128" t="s">
        <v>2696</v>
      </c>
      <c r="J889" s="128" t="s">
        <v>213</v>
      </c>
      <c r="K889" s="148" t="s">
        <v>151</v>
      </c>
      <c r="L889" s="148" t="s">
        <v>327</v>
      </c>
      <c r="M889" s="128" t="s">
        <v>6709</v>
      </c>
      <c r="N889" s="148" t="s">
        <v>38</v>
      </c>
      <c r="O889" s="128" t="s">
        <v>4571</v>
      </c>
      <c r="P889" s="128"/>
      <c r="Q889" s="24" t="s">
        <v>3639</v>
      </c>
      <c r="R889" s="128" t="s">
        <v>2097</v>
      </c>
    </row>
    <row r="890" spans="1:18">
      <c r="A890" s="160" t="s">
        <v>4479</v>
      </c>
      <c r="B890" s="160" t="s">
        <v>4509</v>
      </c>
      <c r="C890" s="160" t="s">
        <v>6706</v>
      </c>
      <c r="D890" s="24" t="s">
        <v>2898</v>
      </c>
      <c r="E890" s="147" t="str">
        <f t="shared" si="18"/>
        <v xml:space="preserve">ก่อสร้างทางแนวใหม่ สาย ทางเลี่ยงเมืองร้องกวาง </v>
      </c>
      <c r="F890" s="148" t="s">
        <v>4580</v>
      </c>
      <c r="G890" s="148" t="s">
        <v>29</v>
      </c>
      <c r="H890" s="128">
        <v>2565</v>
      </c>
      <c r="I890" s="128" t="s">
        <v>517</v>
      </c>
      <c r="J890" s="128" t="s">
        <v>287</v>
      </c>
      <c r="K890" s="148" t="s">
        <v>151</v>
      </c>
      <c r="L890" s="148" t="s">
        <v>327</v>
      </c>
      <c r="M890" s="128" t="s">
        <v>6709</v>
      </c>
      <c r="N890" s="148" t="s">
        <v>38</v>
      </c>
      <c r="O890" s="128" t="s">
        <v>4571</v>
      </c>
      <c r="P890" s="128"/>
      <c r="Q890" s="24" t="s">
        <v>3641</v>
      </c>
      <c r="R890" s="128" t="s">
        <v>2097</v>
      </c>
    </row>
    <row r="891" spans="1:18">
      <c r="A891" s="160" t="s">
        <v>4479</v>
      </c>
      <c r="B891" s="160" t="s">
        <v>4509</v>
      </c>
      <c r="C891" s="160" t="s">
        <v>6706</v>
      </c>
      <c r="D891" s="24" t="s">
        <v>2900</v>
      </c>
      <c r="E891" s="147" t="str">
        <f t="shared" si="18"/>
        <v>ก่อสร้างทางหลวงหมายเลข 21 สาย อ.หล่มเก่า - เลย ตอน บ.โพนสูง - ต.ร่องจิก</v>
      </c>
      <c r="F891" s="148" t="s">
        <v>2901</v>
      </c>
      <c r="G891" s="148" t="s">
        <v>29</v>
      </c>
      <c r="H891" s="128">
        <v>2565</v>
      </c>
      <c r="I891" s="128" t="s">
        <v>517</v>
      </c>
      <c r="J891" s="128" t="s">
        <v>287</v>
      </c>
      <c r="K891" s="148" t="s">
        <v>151</v>
      </c>
      <c r="L891" s="148" t="s">
        <v>327</v>
      </c>
      <c r="M891" s="128" t="s">
        <v>6709</v>
      </c>
      <c r="N891" s="148" t="s">
        <v>38</v>
      </c>
      <c r="O891" s="128" t="s">
        <v>4571</v>
      </c>
      <c r="P891" s="128"/>
      <c r="Q891" s="24" t="s">
        <v>3643</v>
      </c>
      <c r="R891" s="128" t="s">
        <v>2097</v>
      </c>
    </row>
    <row r="892" spans="1:18">
      <c r="A892" s="160" t="s">
        <v>4479</v>
      </c>
      <c r="B892" s="160" t="s">
        <v>4509</v>
      </c>
      <c r="C892" s="160" t="s">
        <v>6706</v>
      </c>
      <c r="D892" s="24" t="s">
        <v>2906</v>
      </c>
      <c r="E892" s="147" t="str">
        <f t="shared" si="18"/>
        <v>ก่อสร้างทางหลวงหมายเลข 1095 สาย บ.หนองโค้ง - ต.แม่นะ</v>
      </c>
      <c r="F892" s="148" t="s">
        <v>2907</v>
      </c>
      <c r="G892" s="148" t="s">
        <v>29</v>
      </c>
      <c r="H892" s="128">
        <v>2565</v>
      </c>
      <c r="I892" s="128" t="s">
        <v>2724</v>
      </c>
      <c r="J892" s="128" t="s">
        <v>2725</v>
      </c>
      <c r="K892" s="148" t="s">
        <v>151</v>
      </c>
      <c r="L892" s="148" t="s">
        <v>327</v>
      </c>
      <c r="M892" s="128" t="s">
        <v>6709</v>
      </c>
      <c r="N892" s="148" t="s">
        <v>38</v>
      </c>
      <c r="O892" s="128" t="s">
        <v>4571</v>
      </c>
      <c r="P892" s="128"/>
      <c r="Q892" s="24" t="s">
        <v>3647</v>
      </c>
      <c r="R892" s="128" t="s">
        <v>2097</v>
      </c>
    </row>
    <row r="893" spans="1:18">
      <c r="A893" s="160" t="s">
        <v>4479</v>
      </c>
      <c r="B893" s="160" t="s">
        <v>4509</v>
      </c>
      <c r="C893" s="160" t="s">
        <v>6706</v>
      </c>
      <c r="D893" s="24" t="s">
        <v>2912</v>
      </c>
      <c r="E893" s="147" t="str">
        <f t="shared" si="18"/>
        <v>ก่อสร้างทางหลวงหมายเลข 1095 สาย อ.แม่แตง - อ.ปาย</v>
      </c>
      <c r="F893" s="148" t="s">
        <v>2913</v>
      </c>
      <c r="G893" s="148" t="s">
        <v>29</v>
      </c>
      <c r="H893" s="128">
        <v>2565</v>
      </c>
      <c r="I893" s="128" t="s">
        <v>2724</v>
      </c>
      <c r="J893" s="128" t="s">
        <v>2725</v>
      </c>
      <c r="K893" s="148" t="s">
        <v>151</v>
      </c>
      <c r="L893" s="148" t="s">
        <v>327</v>
      </c>
      <c r="M893" s="128" t="s">
        <v>6709</v>
      </c>
      <c r="N893" s="148" t="s">
        <v>38</v>
      </c>
      <c r="O893" s="128" t="s">
        <v>4571</v>
      </c>
      <c r="P893" s="128"/>
      <c r="Q893" s="24" t="s">
        <v>3651</v>
      </c>
      <c r="R893" s="128" t="s">
        <v>2097</v>
      </c>
    </row>
    <row r="894" spans="1:18">
      <c r="A894" s="160" t="s">
        <v>4479</v>
      </c>
      <c r="B894" s="160" t="s">
        <v>4509</v>
      </c>
      <c r="C894" s="160" t="s">
        <v>6706</v>
      </c>
      <c r="D894" s="24" t="s">
        <v>2917</v>
      </c>
      <c r="E894" s="147" t="str">
        <f t="shared" si="18"/>
        <v>ค่าจ้างเหมาขุดลอกและบำรุงรักษาร่องน้ำชายฝั่งทะเลที่ร่องน้ำสมุทรสาคร (ท่าจีน) อำเภอเมืองสมุทรสาคร จังหวัดสมุทรสาคร</v>
      </c>
      <c r="F894" s="148" t="s">
        <v>2918</v>
      </c>
      <c r="G894" s="148" t="s">
        <v>29</v>
      </c>
      <c r="H894" s="128">
        <v>2565</v>
      </c>
      <c r="I894" s="128" t="s">
        <v>575</v>
      </c>
      <c r="J894" s="128" t="s">
        <v>287</v>
      </c>
      <c r="K894" s="148" t="s">
        <v>246</v>
      </c>
      <c r="L894" s="148" t="s">
        <v>37</v>
      </c>
      <c r="M894" s="128" t="s">
        <v>6711</v>
      </c>
      <c r="N894" s="148" t="s">
        <v>38</v>
      </c>
      <c r="O894" s="128" t="s">
        <v>4571</v>
      </c>
      <c r="P894" s="128"/>
      <c r="Q894" s="24" t="s">
        <v>3655</v>
      </c>
      <c r="R894" s="128" t="s">
        <v>2097</v>
      </c>
    </row>
    <row r="895" spans="1:18">
      <c r="A895" s="160" t="s">
        <v>4479</v>
      </c>
      <c r="B895" s="160" t="s">
        <v>4509</v>
      </c>
      <c r="C895" s="160" t="s">
        <v>6706</v>
      </c>
      <c r="D895" s="24" t="s">
        <v>2920</v>
      </c>
      <c r="E895" s="147" t="str">
        <f t="shared" si="18"/>
        <v>ค่าจ้างเหมาขุดลอกและบำรุงรักษาร่องน้ำชายฝั่งทะเลที่ร่องน้ำบ้านดอน อำเภอเมืองสุราษฎร์ธานี จังหวัดสุราษฎร์ธานี</v>
      </c>
      <c r="F895" s="148" t="s">
        <v>2921</v>
      </c>
      <c r="G895" s="148" t="s">
        <v>29</v>
      </c>
      <c r="H895" s="128">
        <v>2565</v>
      </c>
      <c r="I895" s="128" t="s">
        <v>575</v>
      </c>
      <c r="J895" s="128" t="s">
        <v>287</v>
      </c>
      <c r="K895" s="148" t="s">
        <v>246</v>
      </c>
      <c r="L895" s="148" t="s">
        <v>37</v>
      </c>
      <c r="M895" s="128" t="s">
        <v>6711</v>
      </c>
      <c r="N895" s="148" t="s">
        <v>38</v>
      </c>
      <c r="O895" s="128" t="s">
        <v>4571</v>
      </c>
      <c r="P895" s="128"/>
      <c r="Q895" s="24" t="s">
        <v>3657</v>
      </c>
      <c r="R895" s="128" t="s">
        <v>2097</v>
      </c>
    </row>
    <row r="896" spans="1:18">
      <c r="A896" s="160" t="s">
        <v>4479</v>
      </c>
      <c r="B896" s="160" t="s">
        <v>4509</v>
      </c>
      <c r="C896" s="160" t="s">
        <v>6706</v>
      </c>
      <c r="D896" s="24" t="s">
        <v>2923</v>
      </c>
      <c r="E896" s="147" t="str">
        <f t="shared" si="18"/>
        <v>ค่าจ้างเหมาขุดลอกและบำรุงรักษาร่องน้ำชายฝั่งทะเลที่ร่องน้ำสงขลา (ร่องนอก) อำเภอเมืองสงขลา จังหวัดสงขลา</v>
      </c>
      <c r="F896" s="148" t="s">
        <v>2924</v>
      </c>
      <c r="G896" s="148" t="s">
        <v>29</v>
      </c>
      <c r="H896" s="128">
        <v>2565</v>
      </c>
      <c r="I896" s="128" t="s">
        <v>575</v>
      </c>
      <c r="J896" s="128" t="s">
        <v>2926</v>
      </c>
      <c r="K896" s="148" t="s">
        <v>246</v>
      </c>
      <c r="L896" s="148" t="s">
        <v>37</v>
      </c>
      <c r="M896" s="128" t="s">
        <v>6711</v>
      </c>
      <c r="N896" s="148" t="s">
        <v>38</v>
      </c>
      <c r="O896" s="128" t="s">
        <v>4571</v>
      </c>
      <c r="P896" s="128"/>
      <c r="Q896" s="24" t="s">
        <v>3659</v>
      </c>
      <c r="R896" s="128" t="s">
        <v>2097</v>
      </c>
    </row>
    <row r="897" spans="1:18">
      <c r="A897" s="160" t="s">
        <v>4479</v>
      </c>
      <c r="B897" s="160" t="s">
        <v>4509</v>
      </c>
      <c r="C897" s="160" t="s">
        <v>6706</v>
      </c>
      <c r="D897" s="24" t="s">
        <v>2927</v>
      </c>
      <c r="E897" s="147" t="str">
        <f t="shared" si="18"/>
        <v>ค่าจ้างเหมาขุดลอกและบำรุงรักษาร่องน้ำชายฝั่งทะเลที่ ร่องน้ำบางปะกง อำเภอบางปะกง จังหวัดฉะเชิงเทรา</v>
      </c>
      <c r="F897" s="148" t="s">
        <v>2928</v>
      </c>
      <c r="G897" s="148" t="s">
        <v>29</v>
      </c>
      <c r="H897" s="128">
        <v>2565</v>
      </c>
      <c r="I897" s="128" t="s">
        <v>575</v>
      </c>
      <c r="J897" s="128" t="s">
        <v>287</v>
      </c>
      <c r="K897" s="148" t="s">
        <v>246</v>
      </c>
      <c r="L897" s="148" t="s">
        <v>37</v>
      </c>
      <c r="M897" s="128" t="s">
        <v>6711</v>
      </c>
      <c r="N897" s="148" t="s">
        <v>38</v>
      </c>
      <c r="O897" s="128" t="s">
        <v>4571</v>
      </c>
      <c r="P897" s="128"/>
      <c r="Q897" s="24" t="s">
        <v>3661</v>
      </c>
      <c r="R897" s="128" t="s">
        <v>2097</v>
      </c>
    </row>
    <row r="898" spans="1:18">
      <c r="A898" s="160" t="s">
        <v>4479</v>
      </c>
      <c r="B898" s="160" t="s">
        <v>4509</v>
      </c>
      <c r="C898" s="160" t="s">
        <v>6706</v>
      </c>
      <c r="D898" s="24" t="s">
        <v>2930</v>
      </c>
      <c r="E898" s="147" t="str">
        <f t="shared" si="18"/>
        <v xml:space="preserve">ค่าจ้างเหมาขุดลอกและบำรุงรักษาร่องน้ำชายฝั่งทะเลที่ร่องน้ำกันตัง อำเภอกันตัง จังหวัดตรัง </v>
      </c>
      <c r="F898" s="148" t="s">
        <v>4581</v>
      </c>
      <c r="G898" s="148" t="s">
        <v>29</v>
      </c>
      <c r="H898" s="128">
        <v>2565</v>
      </c>
      <c r="I898" s="128" t="s">
        <v>575</v>
      </c>
      <c r="J898" s="128" t="s">
        <v>287</v>
      </c>
      <c r="K898" s="148" t="s">
        <v>246</v>
      </c>
      <c r="L898" s="148" t="s">
        <v>37</v>
      </c>
      <c r="M898" s="128" t="s">
        <v>6711</v>
      </c>
      <c r="N898" s="148" t="s">
        <v>38</v>
      </c>
      <c r="O898" s="128" t="s">
        <v>4571</v>
      </c>
      <c r="P898" s="128"/>
      <c r="Q898" s="24" t="s">
        <v>3663</v>
      </c>
      <c r="R898" s="128" t="s">
        <v>2097</v>
      </c>
    </row>
    <row r="899" spans="1:18">
      <c r="A899" s="160" t="s">
        <v>4479</v>
      </c>
      <c r="B899" s="160" t="s">
        <v>4509</v>
      </c>
      <c r="C899" s="160" t="s">
        <v>6706</v>
      </c>
      <c r="D899" s="24" t="s">
        <v>2933</v>
      </c>
      <c r="E899" s="147" t="str">
        <f t="shared" si="18"/>
        <v>ค่าจ้างเหมาขุดลอกและบำรุงรักษาร่องน้ำชายฝั่งทะเลที่ร่องน้ำท่าเรืออเนกประสงค์ระนอง อำเภอเมืองระนอง จังหวัดระนอง</v>
      </c>
      <c r="F899" s="148" t="s">
        <v>2934</v>
      </c>
      <c r="G899" s="148" t="s">
        <v>29</v>
      </c>
      <c r="H899" s="128">
        <v>2565</v>
      </c>
      <c r="I899" s="128" t="s">
        <v>575</v>
      </c>
      <c r="J899" s="128" t="s">
        <v>287</v>
      </c>
      <c r="K899" s="148" t="s">
        <v>246</v>
      </c>
      <c r="L899" s="148" t="s">
        <v>37</v>
      </c>
      <c r="M899" s="128" t="s">
        <v>6711</v>
      </c>
      <c r="N899" s="148" t="s">
        <v>38</v>
      </c>
      <c r="O899" s="128" t="s">
        <v>4571</v>
      </c>
      <c r="P899" s="128"/>
      <c r="Q899" s="24" t="s">
        <v>3665</v>
      </c>
      <c r="R899" s="128" t="s">
        <v>2097</v>
      </c>
    </row>
    <row r="900" spans="1:18">
      <c r="A900" s="160" t="s">
        <v>4479</v>
      </c>
      <c r="B900" s="160" t="s">
        <v>4509</v>
      </c>
      <c r="C900" s="160" t="s">
        <v>6706</v>
      </c>
      <c r="D900" s="24" t="s">
        <v>2964</v>
      </c>
      <c r="E900" s="147" t="str">
        <f t="shared" si="18"/>
        <v>โครงการศูนย์บริการทางหลวงศรีราชาบนทางหลวงพิเศษระหว่างเมืองหมายเลข 7 สายกรุงเทพมหานคร – บ้านฉาง ช่วงชลบุรี – พัทยา</v>
      </c>
      <c r="F900" s="148" t="s">
        <v>2965</v>
      </c>
      <c r="G900" s="148" t="s">
        <v>29</v>
      </c>
      <c r="H900" s="128">
        <v>2565</v>
      </c>
      <c r="I900" s="128" t="s">
        <v>582</v>
      </c>
      <c r="J900" s="128" t="s">
        <v>1674</v>
      </c>
      <c r="K900" s="148" t="s">
        <v>151</v>
      </c>
      <c r="L900" s="148" t="s">
        <v>327</v>
      </c>
      <c r="M900" s="128" t="s">
        <v>6709</v>
      </c>
      <c r="N900" s="148" t="s">
        <v>38</v>
      </c>
      <c r="O900" s="128" t="s">
        <v>4571</v>
      </c>
      <c r="P900" s="128"/>
      <c r="Q900" s="24" t="s">
        <v>3689</v>
      </c>
      <c r="R900" s="128" t="s">
        <v>2097</v>
      </c>
    </row>
    <row r="901" spans="1:18">
      <c r="A901" s="160" t="s">
        <v>4479</v>
      </c>
      <c r="B901" s="160" t="s">
        <v>4509</v>
      </c>
      <c r="C901" s="160" t="s">
        <v>6706</v>
      </c>
      <c r="D901" s="24" t="s">
        <v>2955</v>
      </c>
      <c r="E901" s="147" t="str">
        <f t="shared" si="18"/>
        <v>โครงการทางหลวงพิเศษระหว่างเมือง สายหาดใหญ่ - ชายแดนไทย/มาเลเซีย (M84)</v>
      </c>
      <c r="F901" s="148" t="s">
        <v>2956</v>
      </c>
      <c r="G901" s="148" t="s">
        <v>29</v>
      </c>
      <c r="H901" s="128">
        <v>2565</v>
      </c>
      <c r="I901" s="128" t="s">
        <v>2696</v>
      </c>
      <c r="J901" s="128" t="s">
        <v>287</v>
      </c>
      <c r="K901" s="148" t="s">
        <v>151</v>
      </c>
      <c r="L901" s="148" t="s">
        <v>327</v>
      </c>
      <c r="M901" s="128" t="s">
        <v>6709</v>
      </c>
      <c r="N901" s="148" t="s">
        <v>38</v>
      </c>
      <c r="O901" s="128" t="s">
        <v>4571</v>
      </c>
      <c r="P901" s="128"/>
      <c r="Q901" s="24" t="s">
        <v>3683</v>
      </c>
      <c r="R901" s="128" t="s">
        <v>2097</v>
      </c>
    </row>
    <row r="902" spans="1:18">
      <c r="A902" s="160" t="s">
        <v>4479</v>
      </c>
      <c r="B902" s="160" t="s">
        <v>4509</v>
      </c>
      <c r="C902" s="160" t="s">
        <v>6706</v>
      </c>
      <c r="D902" s="24" t="s">
        <v>2915</v>
      </c>
      <c r="E902" s="147" t="str">
        <f t="shared" si="18"/>
        <v>ก่อสร้างทางหลวงหมายเลข 1021 สาย อ.ดอกคำใต้ - อ.เทิง - ตอน บ.เวียงเทิง - บ.ทุ่ง</v>
      </c>
      <c r="F902" s="148" t="s">
        <v>2851</v>
      </c>
      <c r="G902" s="148" t="s">
        <v>29</v>
      </c>
      <c r="H902" s="128">
        <v>2565</v>
      </c>
      <c r="I902" s="128" t="s">
        <v>575</v>
      </c>
      <c r="J902" s="128" t="s">
        <v>1267</v>
      </c>
      <c r="K902" s="148" t="s">
        <v>151</v>
      </c>
      <c r="L902" s="148" t="s">
        <v>327</v>
      </c>
      <c r="M902" s="128" t="s">
        <v>6709</v>
      </c>
      <c r="N902" s="148" t="s">
        <v>38</v>
      </c>
      <c r="O902" s="128" t="s">
        <v>4571</v>
      </c>
      <c r="P902" s="128"/>
      <c r="Q902" s="24" t="s">
        <v>3653</v>
      </c>
      <c r="R902" s="128" t="s">
        <v>2097</v>
      </c>
    </row>
    <row r="903" spans="1:18">
      <c r="A903" s="160" t="s">
        <v>4479</v>
      </c>
      <c r="B903" s="160" t="s">
        <v>4509</v>
      </c>
      <c r="C903" s="160" t="s">
        <v>6706</v>
      </c>
      <c r="D903" s="24" t="s">
        <v>2961</v>
      </c>
      <c r="E903" s="147" t="str">
        <f t="shared" si="18"/>
        <v>โครงการพัฒนาและบริหารจัดการ ที่พักริมทาง (Rest Area) บนทางหลวงพิเศษระหว่างเมืองสายบางใหญ่ - กาญจนบุรี</v>
      </c>
      <c r="F903" s="148" t="s">
        <v>2962</v>
      </c>
      <c r="G903" s="148" t="s">
        <v>29</v>
      </c>
      <c r="H903" s="128">
        <v>2565</v>
      </c>
      <c r="I903" s="128" t="s">
        <v>575</v>
      </c>
      <c r="J903" s="128" t="s">
        <v>237</v>
      </c>
      <c r="K903" s="148" t="s">
        <v>151</v>
      </c>
      <c r="L903" s="148" t="s">
        <v>327</v>
      </c>
      <c r="M903" s="128" t="s">
        <v>6709</v>
      </c>
      <c r="N903" s="148" t="s">
        <v>38</v>
      </c>
      <c r="O903" s="128" t="s">
        <v>4571</v>
      </c>
      <c r="P903" s="128"/>
      <c r="Q903" s="24" t="s">
        <v>3687</v>
      </c>
      <c r="R903" s="128" t="s">
        <v>2097</v>
      </c>
    </row>
    <row r="904" spans="1:18">
      <c r="A904" s="160" t="s">
        <v>4479</v>
      </c>
      <c r="B904" s="160" t="s">
        <v>4509</v>
      </c>
      <c r="C904" s="160" t="s">
        <v>6706</v>
      </c>
      <c r="D904" s="24" t="s">
        <v>2958</v>
      </c>
      <c r="E904" s="147" t="str">
        <f t="shared" si="18"/>
        <v>โครงการพัฒนาและบริหารจัดการที่พักริมทาง (Rest Area) บนทางหลวงพิเศษระหว่างเมือง สายบางปะอิน - นครราชสีมา</v>
      </c>
      <c r="F904" s="148" t="s">
        <v>2959</v>
      </c>
      <c r="G904" s="148" t="s">
        <v>29</v>
      </c>
      <c r="H904" s="128">
        <v>2565</v>
      </c>
      <c r="I904" s="128" t="s">
        <v>575</v>
      </c>
      <c r="J904" s="128" t="s">
        <v>237</v>
      </c>
      <c r="K904" s="148" t="s">
        <v>151</v>
      </c>
      <c r="L904" s="148" t="s">
        <v>327</v>
      </c>
      <c r="M904" s="128" t="s">
        <v>6709</v>
      </c>
      <c r="N904" s="148" t="s">
        <v>38</v>
      </c>
      <c r="O904" s="128" t="s">
        <v>4571</v>
      </c>
      <c r="P904" s="128"/>
      <c r="Q904" s="24" t="s">
        <v>3685</v>
      </c>
      <c r="R904" s="128" t="s">
        <v>2097</v>
      </c>
    </row>
    <row r="905" spans="1:18">
      <c r="A905" s="160" t="s">
        <v>4479</v>
      </c>
      <c r="B905" s="160" t="s">
        <v>4509</v>
      </c>
      <c r="C905" s="160" t="s">
        <v>6706</v>
      </c>
      <c r="D905" s="24" t="s">
        <v>3494</v>
      </c>
      <c r="E905" s="147" t="str">
        <f t="shared" si="18"/>
        <v>พัฒนาโครงข่ายคมนาคมอุตสาหกรรมและโลจิสติกส์เพื่อเชื่อมโยงถนนสายหลัก สายรอง รองรับการบริการประชาชน และภาคธุรกิจ โครงการปรับปรุงว่อมแซมถนนสายรองที่ชำรุด หรือทรุดโทรม สายบ้านล่าง - คลองกระออม (ช่วงที่ 3)</v>
      </c>
      <c r="F905" s="148" t="s">
        <v>3495</v>
      </c>
      <c r="G905" s="148" t="s">
        <v>29</v>
      </c>
      <c r="H905" s="128">
        <v>2565</v>
      </c>
      <c r="I905" s="128" t="s">
        <v>1483</v>
      </c>
      <c r="J905" s="128" t="s">
        <v>472</v>
      </c>
      <c r="K905" s="148" t="s">
        <v>3497</v>
      </c>
      <c r="L905" s="148" t="s">
        <v>775</v>
      </c>
      <c r="M905" s="128" t="s">
        <v>6710</v>
      </c>
      <c r="N905" s="148" t="s">
        <v>38</v>
      </c>
      <c r="O905" s="128" t="s">
        <v>4571</v>
      </c>
      <c r="P905" s="185"/>
      <c r="Q905" s="24" t="s">
        <v>3499</v>
      </c>
      <c r="R905" s="128" t="s">
        <v>1269</v>
      </c>
    </row>
    <row r="906" spans="1:18">
      <c r="A906" s="160" t="s">
        <v>4479</v>
      </c>
      <c r="B906" s="160" t="s">
        <v>4509</v>
      </c>
      <c r="C906" s="160" t="s">
        <v>6706</v>
      </c>
      <c r="D906" s="24" t="s">
        <v>2619</v>
      </c>
      <c r="E906" s="147" t="str">
        <f t="shared" si="18"/>
        <v>กิจกรรมอำนวยการและสนับสนุนการพัฒนาทางหลวง ปี2565</v>
      </c>
      <c r="F906" s="148" t="s">
        <v>2620</v>
      </c>
      <c r="G906" s="148" t="s">
        <v>307</v>
      </c>
      <c r="H906" s="128">
        <v>2565</v>
      </c>
      <c r="I906" s="128" t="s">
        <v>582</v>
      </c>
      <c r="J906" s="128" t="s">
        <v>245</v>
      </c>
      <c r="K906" s="148" t="s">
        <v>151</v>
      </c>
      <c r="L906" s="148" t="s">
        <v>327</v>
      </c>
      <c r="M906" s="128" t="s">
        <v>6709</v>
      </c>
      <c r="N906" s="148" t="s">
        <v>38</v>
      </c>
      <c r="O906" s="128" t="s">
        <v>4571</v>
      </c>
      <c r="P906" s="128"/>
      <c r="Q906" s="24" t="s">
        <v>3419</v>
      </c>
      <c r="R906" s="128" t="s">
        <v>1269</v>
      </c>
    </row>
    <row r="907" spans="1:18">
      <c r="A907" s="160" t="s">
        <v>4479</v>
      </c>
      <c r="B907" s="160" t="s">
        <v>4509</v>
      </c>
      <c r="C907" s="160" t="s">
        <v>6706</v>
      </c>
      <c r="D907" s="24" t="s">
        <v>2525</v>
      </c>
      <c r="E907" s="147" t="str">
        <f t="shared" ref="E907:E970" si="19">HYPERLINK(Q907,F907)</f>
        <v>โครงการยกระดับขีดความสามารถการท่องเที่ยว และผลิตภัณฑ์ไหมนครชัยบุรินทร์</v>
      </c>
      <c r="F907" s="148" t="s">
        <v>2526</v>
      </c>
      <c r="G907" s="148" t="s">
        <v>29</v>
      </c>
      <c r="H907" s="128">
        <v>2565</v>
      </c>
      <c r="I907" s="128" t="s">
        <v>582</v>
      </c>
      <c r="J907" s="128" t="s">
        <v>2074</v>
      </c>
      <c r="K907" s="148" t="s">
        <v>2524</v>
      </c>
      <c r="L907" s="148" t="s">
        <v>775</v>
      </c>
      <c r="M907" s="128" t="s">
        <v>6710</v>
      </c>
      <c r="N907" s="148" t="s">
        <v>38</v>
      </c>
      <c r="O907" s="128" t="s">
        <v>4571</v>
      </c>
      <c r="P907" s="128"/>
      <c r="Q907" s="24" t="s">
        <v>3363</v>
      </c>
      <c r="R907" s="128" t="s">
        <v>1269</v>
      </c>
    </row>
    <row r="908" spans="1:18">
      <c r="A908" s="160" t="s">
        <v>4479</v>
      </c>
      <c r="B908" s="160" t="s">
        <v>4509</v>
      </c>
      <c r="C908" s="160" t="s">
        <v>6706</v>
      </c>
      <c r="D908" s="24" t="s">
        <v>2529</v>
      </c>
      <c r="E908" s="147" t="str">
        <f t="shared" si="19"/>
        <v>ยกระดับมาตรฐานและเพิ่มประสิทธิภาพทางหลวง ทางหลวงหมายเลข 1045 ตอนควบคุม 0201 ตอน วังสีสูบ – เขื่อนสิริกิติ์ กม.19+400 - กม.21+500 ตำบลบ้านด่าน อำเภอเมืองอุตรดิตถ์ จังหวัดอุตรดิตถ์</v>
      </c>
      <c r="F908" s="148" t="s">
        <v>2530</v>
      </c>
      <c r="G908" s="148" t="s">
        <v>29</v>
      </c>
      <c r="H908" s="128">
        <v>2565</v>
      </c>
      <c r="I908" s="128" t="s">
        <v>1483</v>
      </c>
      <c r="J908" s="128" t="s">
        <v>245</v>
      </c>
      <c r="K908" s="148" t="s">
        <v>2532</v>
      </c>
      <c r="L908" s="148" t="s">
        <v>327</v>
      </c>
      <c r="M908" s="128" t="s">
        <v>6709</v>
      </c>
      <c r="N908" s="148" t="s">
        <v>38</v>
      </c>
      <c r="O908" s="128" t="s">
        <v>4571</v>
      </c>
      <c r="P908" s="128"/>
      <c r="Q908" s="24" t="s">
        <v>3365</v>
      </c>
      <c r="R908" s="128" t="s">
        <v>1269</v>
      </c>
    </row>
    <row r="909" spans="1:18">
      <c r="A909" s="160" t="s">
        <v>4479</v>
      </c>
      <c r="B909" s="160" t="s">
        <v>4509</v>
      </c>
      <c r="C909" s="160" t="s">
        <v>6706</v>
      </c>
      <c r="D909" s="24" t="s">
        <v>2533</v>
      </c>
      <c r="E909" s="147" t="str">
        <f t="shared" si="19"/>
        <v>โครงการพัฒนาโครงสร้างพื้นฐานเพื่อพัฒนาคุณภาพชีวิตและลดความเหลื่อมล้ำทางสังคม</v>
      </c>
      <c r="F909" s="148" t="s">
        <v>2534</v>
      </c>
      <c r="G909" s="148" t="s">
        <v>29</v>
      </c>
      <c r="H909" s="128">
        <v>2565</v>
      </c>
      <c r="I909" s="128" t="s">
        <v>582</v>
      </c>
      <c r="J909" s="128" t="s">
        <v>245</v>
      </c>
      <c r="K909" s="148"/>
      <c r="L909" s="148" t="s">
        <v>2066</v>
      </c>
      <c r="M909" s="128" t="s">
        <v>2066</v>
      </c>
      <c r="N909" s="148" t="s">
        <v>1005</v>
      </c>
      <c r="O909" s="128" t="s">
        <v>4571</v>
      </c>
      <c r="P909" s="128"/>
      <c r="Q909" s="24" t="s">
        <v>3367</v>
      </c>
      <c r="R909" s="128" t="s">
        <v>1269</v>
      </c>
    </row>
    <row r="910" spans="1:18">
      <c r="A910" s="160" t="s">
        <v>4479</v>
      </c>
      <c r="B910" s="160" t="s">
        <v>4509</v>
      </c>
      <c r="C910" s="160" t="s">
        <v>6706</v>
      </c>
      <c r="D910" s="24" t="s">
        <v>2542</v>
      </c>
      <c r="E910" s="147" t="str">
        <f t="shared" si="19"/>
        <v>โครงการติดตั้งไฟฟ้าแสงสว่างบนโครงข่ายทางหลวงชนบท   2   สายทาง</v>
      </c>
      <c r="F910" s="148" t="s">
        <v>2543</v>
      </c>
      <c r="G910" s="148" t="s">
        <v>29</v>
      </c>
      <c r="H910" s="128">
        <v>2565</v>
      </c>
      <c r="I910" s="128" t="s">
        <v>2235</v>
      </c>
      <c r="J910" s="128" t="s">
        <v>245</v>
      </c>
      <c r="K910" s="148" t="s">
        <v>1087</v>
      </c>
      <c r="L910" s="148" t="s">
        <v>775</v>
      </c>
      <c r="M910" s="128" t="s">
        <v>6710</v>
      </c>
      <c r="N910" s="148" t="s">
        <v>38</v>
      </c>
      <c r="O910" s="128" t="s">
        <v>4571</v>
      </c>
      <c r="P910" s="128"/>
      <c r="Q910" s="24" t="s">
        <v>3374</v>
      </c>
      <c r="R910" s="128" t="s">
        <v>1269</v>
      </c>
    </row>
    <row r="911" spans="1:18">
      <c r="A911" s="160" t="s">
        <v>4479</v>
      </c>
      <c r="B911" s="160" t="s">
        <v>4509</v>
      </c>
      <c r="C911" s="160" t="s">
        <v>6706</v>
      </c>
      <c r="D911" s="24" t="s">
        <v>2487</v>
      </c>
      <c r="E911" s="147" t="str">
        <f t="shared" si="19"/>
        <v>โครงการพัฒนาโครงสร้างพื้นฐานเพื่อเพิ่มขีดความสามารถด้านการแข่งขัน</v>
      </c>
      <c r="F911" s="148" t="s">
        <v>2064</v>
      </c>
      <c r="G911" s="148" t="s">
        <v>29</v>
      </c>
      <c r="H911" s="128">
        <v>2565</v>
      </c>
      <c r="I911" s="128" t="s">
        <v>582</v>
      </c>
      <c r="J911" s="128" t="s">
        <v>245</v>
      </c>
      <c r="K911" s="148"/>
      <c r="L911" s="148" t="s">
        <v>2066</v>
      </c>
      <c r="M911" s="128" t="s">
        <v>2066</v>
      </c>
      <c r="N911" s="148" t="s">
        <v>1005</v>
      </c>
      <c r="O911" s="128" t="s">
        <v>4571</v>
      </c>
      <c r="P911" s="128"/>
      <c r="Q911" s="24" t="s">
        <v>3340</v>
      </c>
      <c r="R911" s="128" t="s">
        <v>1269</v>
      </c>
    </row>
    <row r="912" spans="1:18">
      <c r="A912" s="160" t="s">
        <v>4479</v>
      </c>
      <c r="B912" s="160" t="s">
        <v>4509</v>
      </c>
      <c r="C912" s="160" t="s">
        <v>6706</v>
      </c>
      <c r="D912" s="24" t="s">
        <v>2492</v>
      </c>
      <c r="E912" s="147" t="str">
        <f t="shared" si="19"/>
        <v xml:space="preserve">โครงการปรับปรุงแบ่งทิศทางการจราจรเพื่อความปลอดภัย ทางหลวงหมายเลข 309 ตอน บางเสด็จ - แยกที่ดิน ระหว่างกม.41+600 - กม.44+100  ระยะทาง 2.500 กม. </v>
      </c>
      <c r="F912" s="148" t="s">
        <v>6385</v>
      </c>
      <c r="G912" s="148" t="s">
        <v>29</v>
      </c>
      <c r="H912" s="128">
        <v>2565</v>
      </c>
      <c r="I912" s="128" t="s">
        <v>582</v>
      </c>
      <c r="J912" s="128" t="s">
        <v>245</v>
      </c>
      <c r="K912" s="148" t="s">
        <v>2483</v>
      </c>
      <c r="L912" s="148" t="s">
        <v>327</v>
      </c>
      <c r="M912" s="128" t="s">
        <v>6709</v>
      </c>
      <c r="N912" s="148" t="s">
        <v>38</v>
      </c>
      <c r="O912" s="128" t="s">
        <v>4571</v>
      </c>
      <c r="P912" s="128"/>
      <c r="Q912" s="24" t="s">
        <v>3345</v>
      </c>
      <c r="R912" s="128" t="s">
        <v>1269</v>
      </c>
    </row>
    <row r="913" spans="1:18">
      <c r="A913" s="160" t="s">
        <v>4479</v>
      </c>
      <c r="B913" s="160" t="s">
        <v>4509</v>
      </c>
      <c r="C913" s="160" t="s">
        <v>6706</v>
      </c>
      <c r="D913" s="24" t="s">
        <v>2509</v>
      </c>
      <c r="E913" s="147" t="str">
        <f t="shared" si="19"/>
        <v xml:space="preserve">ซ่อมใหญ่เรือทะเล (เรือเจ้าท่า 304, เรือเจ้าท่า 305, เรือเจ้าท่า ข.401, เรือเจ้าท่า ข.403, เรือเจ้าท่า ข.405, เรือเจ้าท่า ข.10, เรือเจ้าท่า ป.201, เรือเจ้าท่า ป.202, เรือเจ้าท่า ป.203, เรือเจ้าท่า ป.204,) กรุงเทพมหานคร 10 ลำ   </v>
      </c>
      <c r="F913" s="148" t="s">
        <v>6386</v>
      </c>
      <c r="G913" s="148" t="s">
        <v>29</v>
      </c>
      <c r="H913" s="128">
        <v>2565</v>
      </c>
      <c r="I913" s="128" t="s">
        <v>582</v>
      </c>
      <c r="J913" s="128" t="s">
        <v>245</v>
      </c>
      <c r="K913" s="148" t="s">
        <v>246</v>
      </c>
      <c r="L913" s="148" t="s">
        <v>37</v>
      </c>
      <c r="M913" s="128" t="s">
        <v>6711</v>
      </c>
      <c r="N913" s="148" t="s">
        <v>38</v>
      </c>
      <c r="O913" s="128" t="s">
        <v>4571</v>
      </c>
      <c r="P913" s="128"/>
      <c r="Q913" s="24" t="s">
        <v>3355</v>
      </c>
      <c r="R913" s="128" t="s">
        <v>1269</v>
      </c>
    </row>
    <row r="914" spans="1:18">
      <c r="A914" s="160" t="s">
        <v>4479</v>
      </c>
      <c r="B914" s="160" t="s">
        <v>4509</v>
      </c>
      <c r="C914" s="160" t="s">
        <v>6706</v>
      </c>
      <c r="D914" s="24" t="s">
        <v>2512</v>
      </c>
      <c r="E914" s="147" t="str">
        <f t="shared" si="19"/>
        <v xml:space="preserve">เครื่องยนต์ขับปั๊มไฮดรอลิค ขนาดไม่น้อยกว่า 360 แรงม้า พร้อมชุดเครื่องกำเนิดไฟฟ้า ขนาดไม้น้อยกว่า 62 kva พร้อมติดตั้งสำหรับเรือเจ้าท่า ข.17  1 ชุด </v>
      </c>
      <c r="F914" s="148" t="s">
        <v>6390</v>
      </c>
      <c r="G914" s="148" t="s">
        <v>29</v>
      </c>
      <c r="H914" s="128">
        <v>2565</v>
      </c>
      <c r="I914" s="128" t="s">
        <v>582</v>
      </c>
      <c r="J914" s="128" t="s">
        <v>245</v>
      </c>
      <c r="K914" s="148" t="s">
        <v>246</v>
      </c>
      <c r="L914" s="148" t="s">
        <v>37</v>
      </c>
      <c r="M914" s="128" t="s">
        <v>6711</v>
      </c>
      <c r="N914" s="148" t="s">
        <v>38</v>
      </c>
      <c r="O914" s="128" t="s">
        <v>4571</v>
      </c>
      <c r="P914" s="128"/>
      <c r="Q914" s="24" t="s">
        <v>3357</v>
      </c>
      <c r="R914" s="128" t="s">
        <v>1269</v>
      </c>
    </row>
    <row r="915" spans="1:18">
      <c r="A915" s="160" t="s">
        <v>4479</v>
      </c>
      <c r="B915" s="160" t="s">
        <v>4509</v>
      </c>
      <c r="C915" s="160" t="s">
        <v>6706</v>
      </c>
      <c r="D915" s="24" t="s">
        <v>2495</v>
      </c>
      <c r="E915" s="147" t="str">
        <f t="shared" si="19"/>
        <v xml:space="preserve">เพิ่มประสิทธิภาพทางหลวง ทางหลวงหมายเลข 3064 ตอน อ่างทอง -ปากดง ระหว่างกม.24+697 - กม.26+797 ระยะทาง 2.100 กม. </v>
      </c>
      <c r="F915" s="148" t="s">
        <v>6391</v>
      </c>
      <c r="G915" s="148" t="s">
        <v>29</v>
      </c>
      <c r="H915" s="128">
        <v>2565</v>
      </c>
      <c r="I915" s="128" t="s">
        <v>582</v>
      </c>
      <c r="J915" s="128" t="s">
        <v>245</v>
      </c>
      <c r="K915" s="148" t="s">
        <v>2483</v>
      </c>
      <c r="L915" s="148" t="s">
        <v>327</v>
      </c>
      <c r="M915" s="128" t="s">
        <v>6709</v>
      </c>
      <c r="N915" s="148" t="s">
        <v>38</v>
      </c>
      <c r="O915" s="128" t="s">
        <v>4571</v>
      </c>
      <c r="P915" s="128"/>
      <c r="Q915" s="24" t="s">
        <v>3347</v>
      </c>
      <c r="R915" s="128" t="s">
        <v>1269</v>
      </c>
    </row>
    <row r="916" spans="1:18">
      <c r="A916" s="160" t="s">
        <v>4479</v>
      </c>
      <c r="B916" s="160" t="s">
        <v>4509</v>
      </c>
      <c r="C916" s="160" t="s">
        <v>6706</v>
      </c>
      <c r="D916" s="24" t="s">
        <v>2545</v>
      </c>
      <c r="E916" s="147" t="str">
        <f t="shared" si="19"/>
        <v>โครงการพัฒนาโครงสร้างพื้นฐานระบบโลจิสติกส์ และขนส่งสาธารณะในกลุ่มภาคกลางตอนบน กิจกรรมหลักสร้าง/พัฒนา/ปรับปรุง/ขยาย ช่องทางการจราจร/ผิวการจราจร เชื่อมโยงจังหวัดภายในกลุ่มจังหวัดภาคกลางตอนบนและกลุ่มจังหวัดใกล้เคียงเชื่อมสู่แหล่งท่องเที่ยวและการเกษตร (กิจกรรมย่อยที่ 1 ปรับปรุงและขยายช่องทางจราจรจาก 2 เป็น 4 ช่องจราจร ทางหลวงหมายเลข 3048 ตอนควบคุม 0100 ตอน ห้วยบง - ท่าลาน ระหว่าง กม.12+440 ถึง กม. 13+240 ตำบลบ้านยาง ตำบลเริงราง อำเภอเสาไห้ จังหวัดสระบุรี ระยะทาง 0.800 กิโลเมตร   )</v>
      </c>
      <c r="F916" s="148" t="s">
        <v>2546</v>
      </c>
      <c r="G916" s="148" t="s">
        <v>29</v>
      </c>
      <c r="H916" s="128">
        <v>2565</v>
      </c>
      <c r="I916" s="128" t="s">
        <v>582</v>
      </c>
      <c r="J916" s="128" t="s">
        <v>245</v>
      </c>
      <c r="K916" s="148" t="s">
        <v>1073</v>
      </c>
      <c r="L916" s="148" t="s">
        <v>327</v>
      </c>
      <c r="M916" s="128" t="s">
        <v>6709</v>
      </c>
      <c r="N916" s="148" t="s">
        <v>38</v>
      </c>
      <c r="O916" s="128" t="s">
        <v>4571</v>
      </c>
      <c r="P916" s="128"/>
      <c r="Q916" s="24" t="s">
        <v>3376</v>
      </c>
      <c r="R916" s="128" t="s">
        <v>1269</v>
      </c>
    </row>
    <row r="917" spans="1:18">
      <c r="A917" s="160" t="s">
        <v>4479</v>
      </c>
      <c r="B917" s="160" t="s">
        <v>4509</v>
      </c>
      <c r="C917" s="160" t="s">
        <v>6706</v>
      </c>
      <c r="D917" s="24" t="s">
        <v>2564</v>
      </c>
      <c r="E917" s="147" t="str">
        <f t="shared" si="19"/>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 ปรับปรุงและซ่อมแซมถนน สายแยก 331 – บ้านเขามะพูด ตำบลเขาไม้แก้ว อำเภอบางละมุง จังหวัดชลบุรี เชื่อมโยงอำเภอนิคมพัฒนา จังหวัดระยอง</v>
      </c>
      <c r="F917" s="148" t="s">
        <v>2565</v>
      </c>
      <c r="G917" s="148" t="s">
        <v>29</v>
      </c>
      <c r="H917" s="128">
        <v>2565</v>
      </c>
      <c r="I917" s="128" t="s">
        <v>1483</v>
      </c>
      <c r="J917" s="128" t="s">
        <v>245</v>
      </c>
      <c r="K917" s="148"/>
      <c r="L917" s="148" t="s">
        <v>2567</v>
      </c>
      <c r="M917" s="128" t="s">
        <v>2567</v>
      </c>
      <c r="N917" s="148" t="s">
        <v>1005</v>
      </c>
      <c r="O917" s="128" t="s">
        <v>4571</v>
      </c>
      <c r="P917" s="128"/>
      <c r="Q917" s="24" t="s">
        <v>3388</v>
      </c>
      <c r="R917" s="128" t="s">
        <v>1269</v>
      </c>
    </row>
    <row r="918" spans="1:18">
      <c r="A918" s="160" t="s">
        <v>4479</v>
      </c>
      <c r="B918" s="160" t="s">
        <v>4509</v>
      </c>
      <c r="C918" s="160" t="s">
        <v>6706</v>
      </c>
      <c r="D918" s="24" t="s">
        <v>2569</v>
      </c>
      <c r="E918" s="147" t="str">
        <f t="shared" si="19"/>
        <v>โครงการพัฒนาระบบโครงสร้างพื้นฐานการคมนาคม ขนส่ง และการท่องเที่ยว</v>
      </c>
      <c r="F918" s="148" t="s">
        <v>2570</v>
      </c>
      <c r="G918" s="148" t="s">
        <v>29</v>
      </c>
      <c r="H918" s="128">
        <v>2565</v>
      </c>
      <c r="I918" s="128" t="s">
        <v>582</v>
      </c>
      <c r="J918" s="128" t="s">
        <v>245</v>
      </c>
      <c r="K918" s="148"/>
      <c r="L918" s="148" t="s">
        <v>2572</v>
      </c>
      <c r="M918" s="128" t="s">
        <v>2572</v>
      </c>
      <c r="N918" s="148" t="s">
        <v>1005</v>
      </c>
      <c r="O918" s="128" t="s">
        <v>4571</v>
      </c>
      <c r="P918" s="128"/>
      <c r="Q918" s="24" t="s">
        <v>3390</v>
      </c>
      <c r="R918" s="128" t="s">
        <v>1269</v>
      </c>
    </row>
    <row r="919" spans="1:18">
      <c r="A919" s="160" t="s">
        <v>4479</v>
      </c>
      <c r="B919" s="160" t="s">
        <v>4509</v>
      </c>
      <c r="C919" s="160" t="s">
        <v>6706</v>
      </c>
      <c r="D919" s="24" t="s">
        <v>2554</v>
      </c>
      <c r="E919" s="147" t="str">
        <f t="shared" si="19"/>
        <v>โครงการเพิ่มขีดความสามารถด้านอุตสาหกรรม การค้าและการลงทุน โครงการย่อยการพัฒนา  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3385 ตอน หน้าพระลาน - หนองจาน ตำบลหน้าพระลาน อำเภอเฉลิมพระเกียรติ จังหวัดสระบุรี ระยะทาง 0.800 กิโลเมตร 1 สายทาง</v>
      </c>
      <c r="F919" s="148" t="s">
        <v>2555</v>
      </c>
      <c r="G919" s="148" t="s">
        <v>29</v>
      </c>
      <c r="H919" s="128">
        <v>2565</v>
      </c>
      <c r="I919" s="128" t="s">
        <v>582</v>
      </c>
      <c r="J919" s="128" t="s">
        <v>245</v>
      </c>
      <c r="K919" s="148" t="s">
        <v>1073</v>
      </c>
      <c r="L919" s="148" t="s">
        <v>327</v>
      </c>
      <c r="M919" s="128" t="s">
        <v>6709</v>
      </c>
      <c r="N919" s="148" t="s">
        <v>38</v>
      </c>
      <c r="O919" s="128" t="s">
        <v>4571</v>
      </c>
      <c r="P919" s="128"/>
      <c r="Q919" s="24" t="s">
        <v>3382</v>
      </c>
      <c r="R919" s="128" t="s">
        <v>1269</v>
      </c>
    </row>
    <row r="920" spans="1:18">
      <c r="A920" s="160" t="s">
        <v>4479</v>
      </c>
      <c r="B920" s="160" t="s">
        <v>4509</v>
      </c>
      <c r="C920" s="160" t="s">
        <v>6706</v>
      </c>
      <c r="D920" s="24" t="s">
        <v>2557</v>
      </c>
      <c r="E920" s="147" t="str">
        <f t="shared" si="19"/>
        <v>อำนวยความปลอดภัยเพื่อป้องกันและแก้ไขอุบัติเหตุบนทางหลวงในพื้นที่จังหวัดแพร่</v>
      </c>
      <c r="F920" s="148" t="s">
        <v>2558</v>
      </c>
      <c r="G920" s="148" t="s">
        <v>29</v>
      </c>
      <c r="H920" s="128">
        <v>2565</v>
      </c>
      <c r="I920" s="128" t="s">
        <v>2235</v>
      </c>
      <c r="J920" s="128" t="s">
        <v>1728</v>
      </c>
      <c r="K920" s="148" t="s">
        <v>836</v>
      </c>
      <c r="L920" s="148" t="s">
        <v>327</v>
      </c>
      <c r="M920" s="128" t="s">
        <v>6709</v>
      </c>
      <c r="N920" s="148" t="s">
        <v>38</v>
      </c>
      <c r="O920" s="128" t="s">
        <v>4571</v>
      </c>
      <c r="P920" s="128"/>
      <c r="Q920" s="24" t="s">
        <v>3384</v>
      </c>
      <c r="R920" s="128" t="s">
        <v>1269</v>
      </c>
    </row>
    <row r="921" spans="1:18">
      <c r="A921" s="160" t="s">
        <v>4479</v>
      </c>
      <c r="B921" s="160" t="s">
        <v>4509</v>
      </c>
      <c r="C921" s="160" t="s">
        <v>6706</v>
      </c>
      <c r="D921" s="24" t="s">
        <v>2573</v>
      </c>
      <c r="E921" s="147" t="str">
        <f t="shared" si="19"/>
        <v>โครงการ พัฒนาเส้นทางคมนาคมสายรองเชื่อมโยงเส้นทางคมนาคมสายหลักจังหวัดชลบุรี	กิจกรรม ก่อสร้างถนนลาดยางแอสฟัลติกคอนกรีต ถนนสาย 3245 - ห้าแยก - บ้านแปลง ชุมชนที่ 4,3,11 ตำบลเกาะจันทร์ อำเภอเกาะจันทร์ จังหวัดชลบุรี</v>
      </c>
      <c r="F921" s="148" t="s">
        <v>6392</v>
      </c>
      <c r="G921" s="148" t="s">
        <v>29</v>
      </c>
      <c r="H921" s="128">
        <v>2565</v>
      </c>
      <c r="I921" s="128" t="s">
        <v>2235</v>
      </c>
      <c r="J921" s="128" t="s">
        <v>1186</v>
      </c>
      <c r="K921" s="148"/>
      <c r="L921" s="148" t="s">
        <v>2567</v>
      </c>
      <c r="M921" s="128" t="s">
        <v>2567</v>
      </c>
      <c r="N921" s="148" t="s">
        <v>1005</v>
      </c>
      <c r="O921" s="128" t="s">
        <v>4571</v>
      </c>
      <c r="P921" s="128"/>
      <c r="Q921" s="24" t="s">
        <v>3392</v>
      </c>
      <c r="R921" s="128" t="s">
        <v>1269</v>
      </c>
    </row>
    <row r="922" spans="1:18">
      <c r="A922" s="160" t="s">
        <v>4479</v>
      </c>
      <c r="B922" s="160" t="s">
        <v>4509</v>
      </c>
      <c r="C922" s="160" t="s">
        <v>6706</v>
      </c>
      <c r="D922" s="24" t="s">
        <v>2582</v>
      </c>
      <c r="E922" s="147" t="str">
        <f t="shared" si="19"/>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สายหนองลุมพุกร่มเย็น ตำบลวัดสุวรรณ อำเภอบ่อทอง จังหวัดชลบุรี</v>
      </c>
      <c r="F922" s="148" t="s">
        <v>2583</v>
      </c>
      <c r="G922" s="148" t="s">
        <v>29</v>
      </c>
      <c r="H922" s="128">
        <v>2565</v>
      </c>
      <c r="I922" s="128" t="s">
        <v>2235</v>
      </c>
      <c r="J922" s="128" t="s">
        <v>472</v>
      </c>
      <c r="K922" s="148"/>
      <c r="L922" s="148" t="s">
        <v>2567</v>
      </c>
      <c r="M922" s="128" t="s">
        <v>2567</v>
      </c>
      <c r="N922" s="148" t="s">
        <v>1005</v>
      </c>
      <c r="O922" s="128" t="s">
        <v>4571</v>
      </c>
      <c r="P922" s="128"/>
      <c r="Q922" s="24" t="s">
        <v>3398</v>
      </c>
      <c r="R922" s="128" t="s">
        <v>1269</v>
      </c>
    </row>
    <row r="923" spans="1:18">
      <c r="A923" s="160" t="s">
        <v>4479</v>
      </c>
      <c r="B923" s="160" t="s">
        <v>4509</v>
      </c>
      <c r="C923" s="160" t="s">
        <v>6706</v>
      </c>
      <c r="D923" s="24" t="s">
        <v>2548</v>
      </c>
      <c r="E923" s="147" t="str">
        <f t="shared" si="19"/>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กิจกรรมย่อยพัฒนาและปรับปรุงเส้นทางคมนาคมทางหลวงหมายเลข 3224  ตอน บ้านป่า – ท่าคล้อ - แสลงพัน ตำบลบ้านป่า อำเภอแก่งคอย จังหวัดสระบุรี ระยะทาง 4.000 กิโลเมตร 1 สายทาง</v>
      </c>
      <c r="F923" s="148" t="s">
        <v>2549</v>
      </c>
      <c r="G923" s="148" t="s">
        <v>29</v>
      </c>
      <c r="H923" s="128">
        <v>2565</v>
      </c>
      <c r="I923" s="128" t="s">
        <v>582</v>
      </c>
      <c r="J923" s="128" t="s">
        <v>245</v>
      </c>
      <c r="K923" s="148" t="s">
        <v>1073</v>
      </c>
      <c r="L923" s="148" t="s">
        <v>327</v>
      </c>
      <c r="M923" s="128" t="s">
        <v>6709</v>
      </c>
      <c r="N923" s="148" t="s">
        <v>38</v>
      </c>
      <c r="O923" s="128" t="s">
        <v>4571</v>
      </c>
      <c r="P923" s="128"/>
      <c r="Q923" s="24" t="s">
        <v>3378</v>
      </c>
      <c r="R923" s="128" t="s">
        <v>1269</v>
      </c>
    </row>
    <row r="924" spans="1:18">
      <c r="A924" s="160" t="s">
        <v>4479</v>
      </c>
      <c r="B924" s="160" t="s">
        <v>4509</v>
      </c>
      <c r="C924" s="160" t="s">
        <v>6706</v>
      </c>
      <c r="D924" s="24" t="s">
        <v>2560</v>
      </c>
      <c r="E924" s="147" t="str">
        <f t="shared" si="19"/>
        <v>แก้ไขปัญหาน้ำท่วมทางบนทางหลวงในพื้นที่จังหวัดแพร่</v>
      </c>
      <c r="F924" s="148" t="s">
        <v>2561</v>
      </c>
      <c r="G924" s="148" t="s">
        <v>29</v>
      </c>
      <c r="H924" s="128">
        <v>2565</v>
      </c>
      <c r="I924" s="128" t="s">
        <v>2235</v>
      </c>
      <c r="J924" s="128" t="s">
        <v>245</v>
      </c>
      <c r="K924" s="148" t="s">
        <v>836</v>
      </c>
      <c r="L924" s="148" t="s">
        <v>327</v>
      </c>
      <c r="M924" s="128" t="s">
        <v>6709</v>
      </c>
      <c r="N924" s="148" t="s">
        <v>38</v>
      </c>
      <c r="O924" s="128" t="s">
        <v>4571</v>
      </c>
      <c r="P924" s="128"/>
      <c r="Q924" s="24" t="s">
        <v>3386</v>
      </c>
      <c r="R924" s="128" t="s">
        <v>1269</v>
      </c>
    </row>
    <row r="925" spans="1:18">
      <c r="A925" s="160" t="s">
        <v>4479</v>
      </c>
      <c r="B925" s="160" t="s">
        <v>4509</v>
      </c>
      <c r="C925" s="160" t="s">
        <v>6706</v>
      </c>
      <c r="D925" s="24" t="s">
        <v>2579</v>
      </c>
      <c r="E925" s="147" t="str">
        <f t="shared" si="19"/>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สายหนองขม หมู่ที่ 1 ตำบลหนองปลาไหล   อำเภอบางละมุง จังหวัดชลบุรี</v>
      </c>
      <c r="F925" s="148" t="s">
        <v>6393</v>
      </c>
      <c r="G925" s="148" t="s">
        <v>29</v>
      </c>
      <c r="H925" s="128">
        <v>2565</v>
      </c>
      <c r="I925" s="128" t="s">
        <v>2235</v>
      </c>
      <c r="J925" s="128" t="s">
        <v>1186</v>
      </c>
      <c r="K925" s="148"/>
      <c r="L925" s="148" t="s">
        <v>2567</v>
      </c>
      <c r="M925" s="128" t="s">
        <v>2567</v>
      </c>
      <c r="N925" s="148" t="s">
        <v>1005</v>
      </c>
      <c r="O925" s="128" t="s">
        <v>4571</v>
      </c>
      <c r="P925" s="128"/>
      <c r="Q925" s="24" t="s">
        <v>3396</v>
      </c>
      <c r="R925" s="128" t="s">
        <v>1269</v>
      </c>
    </row>
    <row r="926" spans="1:18">
      <c r="A926" s="160" t="s">
        <v>4479</v>
      </c>
      <c r="B926" s="160" t="s">
        <v>4509</v>
      </c>
      <c r="C926" s="160" t="s">
        <v>6706</v>
      </c>
      <c r="D926" s="24" t="s">
        <v>2585</v>
      </c>
      <c r="E926" s="147" t="str">
        <f t="shared" si="19"/>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สายทุ่งทรายทอง 1 ตำบลวัดสุวรรณ อำเภอบ่อทอง จังหวัดชลบุรี</v>
      </c>
      <c r="F926" s="148" t="s">
        <v>6394</v>
      </c>
      <c r="G926" s="148" t="s">
        <v>29</v>
      </c>
      <c r="H926" s="128">
        <v>2565</v>
      </c>
      <c r="I926" s="128" t="s">
        <v>2235</v>
      </c>
      <c r="J926" s="128" t="s">
        <v>472</v>
      </c>
      <c r="K926" s="148"/>
      <c r="L926" s="148" t="s">
        <v>2567</v>
      </c>
      <c r="M926" s="128" t="s">
        <v>2567</v>
      </c>
      <c r="N926" s="148" t="s">
        <v>1005</v>
      </c>
      <c r="O926" s="128" t="s">
        <v>4571</v>
      </c>
      <c r="P926" s="128"/>
      <c r="Q926" s="24" t="s">
        <v>3400</v>
      </c>
      <c r="R926" s="128" t="s">
        <v>1269</v>
      </c>
    </row>
    <row r="927" spans="1:18">
      <c r="A927" s="160" t="s">
        <v>4479</v>
      </c>
      <c r="B927" s="160" t="s">
        <v>4509</v>
      </c>
      <c r="C927" s="160" t="s">
        <v>6706</v>
      </c>
      <c r="D927" s="24" t="s">
        <v>2592</v>
      </c>
      <c r="E927" s="147" t="str">
        <f t="shared" si="19"/>
        <v xml:space="preserve">งานจ้างที่ปรึกษาจัดทำแผนปฏิบัติการด้านคมนาคม พ.ศ. 2566 – 2570 และแผนปฏิบัติราชการสำนักงานปลัดกระทรวงคมนาคม พ.ศ. 2566 – 2570 เพื่อขับเคลื่อนยุทธศาสตร์ชาติ 20 ปี </v>
      </c>
      <c r="F927" s="148" t="s">
        <v>6395</v>
      </c>
      <c r="G927" s="148" t="s">
        <v>29</v>
      </c>
      <c r="H927" s="128">
        <v>2565</v>
      </c>
      <c r="I927" s="128" t="s">
        <v>2595</v>
      </c>
      <c r="J927" s="128" t="s">
        <v>245</v>
      </c>
      <c r="K927" s="148" t="s">
        <v>2596</v>
      </c>
      <c r="L927" s="148" t="s">
        <v>2076</v>
      </c>
      <c r="M927" s="128" t="s">
        <v>6714</v>
      </c>
      <c r="N927" s="148" t="s">
        <v>38</v>
      </c>
      <c r="O927" s="128" t="s">
        <v>4571</v>
      </c>
      <c r="P927" s="128"/>
      <c r="Q927" s="24" t="s">
        <v>3404</v>
      </c>
      <c r="R927" s="128" t="s">
        <v>1269</v>
      </c>
    </row>
    <row r="928" spans="1:18">
      <c r="A928" s="160" t="s">
        <v>4479</v>
      </c>
      <c r="B928" s="160" t="s">
        <v>4509</v>
      </c>
      <c r="C928" s="160" t="s">
        <v>6706</v>
      </c>
      <c r="D928" s="24" t="s">
        <v>2576</v>
      </c>
      <c r="E928" s="147" t="str">
        <f t="shared" si="19"/>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สายทุ่งศาลา - เขาศรีพระธาตุ ตำบลวัดสุวรรณ อำเภอบ่อทอง จังหวัดชลบุรี</v>
      </c>
      <c r="F928" s="148" t="s">
        <v>6396</v>
      </c>
      <c r="G928" s="148" t="s">
        <v>29</v>
      </c>
      <c r="H928" s="128">
        <v>2565</v>
      </c>
      <c r="I928" s="128" t="s">
        <v>2235</v>
      </c>
      <c r="J928" s="128" t="s">
        <v>1186</v>
      </c>
      <c r="K928" s="148"/>
      <c r="L928" s="148" t="s">
        <v>2567</v>
      </c>
      <c r="M928" s="128" t="s">
        <v>2567</v>
      </c>
      <c r="N928" s="148" t="s">
        <v>1005</v>
      </c>
      <c r="O928" s="128" t="s">
        <v>4571</v>
      </c>
      <c r="P928" s="128"/>
      <c r="Q928" s="24" t="s">
        <v>3394</v>
      </c>
      <c r="R928" s="128" t="s">
        <v>1269</v>
      </c>
    </row>
    <row r="929" spans="1:18">
      <c r="A929" s="160" t="s">
        <v>4479</v>
      </c>
      <c r="B929" s="160" t="s">
        <v>4509</v>
      </c>
      <c r="C929" s="160" t="s">
        <v>6706</v>
      </c>
      <c r="D929" s="24" t="s">
        <v>2603</v>
      </c>
      <c r="E929" s="147" t="str">
        <f t="shared" si="19"/>
        <v>กิจกรรมบำรุงรักษาสะพาน ปี 2565</v>
      </c>
      <c r="F929" s="148" t="s">
        <v>2604</v>
      </c>
      <c r="G929" s="148" t="s">
        <v>29</v>
      </c>
      <c r="H929" s="128">
        <v>2565</v>
      </c>
      <c r="I929" s="128" t="s">
        <v>582</v>
      </c>
      <c r="J929" s="128" t="s">
        <v>245</v>
      </c>
      <c r="K929" s="148" t="s">
        <v>151</v>
      </c>
      <c r="L929" s="148" t="s">
        <v>327</v>
      </c>
      <c r="M929" s="128" t="s">
        <v>6709</v>
      </c>
      <c r="N929" s="148" t="s">
        <v>38</v>
      </c>
      <c r="O929" s="128" t="s">
        <v>4571</v>
      </c>
      <c r="P929" s="128"/>
      <c r="Q929" s="24" t="s">
        <v>3410</v>
      </c>
      <c r="R929" s="128" t="s">
        <v>1269</v>
      </c>
    </row>
    <row r="930" spans="1:18">
      <c r="A930" s="160" t="s">
        <v>4479</v>
      </c>
      <c r="B930" s="160" t="s">
        <v>4509</v>
      </c>
      <c r="C930" s="160" t="s">
        <v>6706</v>
      </c>
      <c r="D930" s="24" t="s">
        <v>2606</v>
      </c>
      <c r="E930" s="147" t="str">
        <f t="shared" si="19"/>
        <v>กิจกรรมบูรณะโครงข่ายทางหลวงเชื่อมโยงระหว่างภาค ปี 2565</v>
      </c>
      <c r="F930" s="148" t="s">
        <v>2607</v>
      </c>
      <c r="G930" s="148" t="s">
        <v>29</v>
      </c>
      <c r="H930" s="128">
        <v>2565</v>
      </c>
      <c r="I930" s="128" t="s">
        <v>582</v>
      </c>
      <c r="J930" s="128" t="s">
        <v>245</v>
      </c>
      <c r="K930" s="148" t="s">
        <v>151</v>
      </c>
      <c r="L930" s="148" t="s">
        <v>327</v>
      </c>
      <c r="M930" s="128" t="s">
        <v>6709</v>
      </c>
      <c r="N930" s="148" t="s">
        <v>38</v>
      </c>
      <c r="O930" s="128" t="s">
        <v>4571</v>
      </c>
      <c r="P930" s="128"/>
      <c r="Q930" s="24" t="s">
        <v>3412</v>
      </c>
      <c r="R930" s="128" t="s">
        <v>1269</v>
      </c>
    </row>
    <row r="931" spans="1:18">
      <c r="A931" s="160" t="s">
        <v>4479</v>
      </c>
      <c r="B931" s="160" t="s">
        <v>4509</v>
      </c>
      <c r="C931" s="160" t="s">
        <v>6706</v>
      </c>
      <c r="D931" s="24" t="s">
        <v>2616</v>
      </c>
      <c r="E931" s="147" t="str">
        <f t="shared" si="19"/>
        <v>กิจกรรมแก้ไขปัญหาการสัญจรเร่งด่วน ปี 2565</v>
      </c>
      <c r="F931" s="148" t="s">
        <v>2617</v>
      </c>
      <c r="G931" s="148" t="s">
        <v>29</v>
      </c>
      <c r="H931" s="128">
        <v>2565</v>
      </c>
      <c r="I931" s="128" t="s">
        <v>582</v>
      </c>
      <c r="J931" s="128" t="s">
        <v>245</v>
      </c>
      <c r="K931" s="148" t="s">
        <v>151</v>
      </c>
      <c r="L931" s="148" t="s">
        <v>327</v>
      </c>
      <c r="M931" s="128" t="s">
        <v>6709</v>
      </c>
      <c r="N931" s="148" t="s">
        <v>38</v>
      </c>
      <c r="O931" s="128" t="s">
        <v>4571</v>
      </c>
      <c r="P931" s="128"/>
      <c r="Q931" s="24" t="s">
        <v>3417</v>
      </c>
      <c r="R931" s="128" t="s">
        <v>1269</v>
      </c>
    </row>
    <row r="932" spans="1:18">
      <c r="A932" s="160" t="s">
        <v>4479</v>
      </c>
      <c r="B932" s="160" t="s">
        <v>4509</v>
      </c>
      <c r="C932" s="160" t="s">
        <v>6706</v>
      </c>
      <c r="D932" s="24" t="s">
        <v>2630</v>
      </c>
      <c r="E932" s="147" t="str">
        <f t="shared" si="19"/>
        <v>กิจกรรมเพิ่มประสิทธิภาพการใ้หบริการของทางหลวงสายหลัก ปี 2565</v>
      </c>
      <c r="F932" s="148" t="s">
        <v>2631</v>
      </c>
      <c r="G932" s="148" t="s">
        <v>29</v>
      </c>
      <c r="H932" s="128">
        <v>2565</v>
      </c>
      <c r="I932" s="128" t="s">
        <v>582</v>
      </c>
      <c r="J932" s="128" t="s">
        <v>245</v>
      </c>
      <c r="K932" s="148" t="s">
        <v>151</v>
      </c>
      <c r="L932" s="148" t="s">
        <v>327</v>
      </c>
      <c r="M932" s="128" t="s">
        <v>6709</v>
      </c>
      <c r="N932" s="148" t="s">
        <v>38</v>
      </c>
      <c r="O932" s="128" t="s">
        <v>4571</v>
      </c>
      <c r="P932" s="128"/>
      <c r="Q932" s="24" t="s">
        <v>3441</v>
      </c>
      <c r="R932" s="128" t="s">
        <v>1269</v>
      </c>
    </row>
    <row r="933" spans="1:18">
      <c r="A933" s="160" t="s">
        <v>4479</v>
      </c>
      <c r="B933" s="160" t="s">
        <v>4509</v>
      </c>
      <c r="C933" s="160" t="s">
        <v>6706</v>
      </c>
      <c r="D933" s="24" t="s">
        <v>2622</v>
      </c>
      <c r="E933" s="147" t="str">
        <f t="shared" si="19"/>
        <v>กิจกรรมก่อสร้างทางหลวงพิเศษระหว่างเมือง ปี 2565</v>
      </c>
      <c r="F933" s="148" t="s">
        <v>2623</v>
      </c>
      <c r="G933" s="148" t="s">
        <v>29</v>
      </c>
      <c r="H933" s="128">
        <v>2565</v>
      </c>
      <c r="I933" s="128" t="s">
        <v>582</v>
      </c>
      <c r="J933" s="128" t="s">
        <v>245</v>
      </c>
      <c r="K933" s="148" t="s">
        <v>151</v>
      </c>
      <c r="L933" s="148" t="s">
        <v>327</v>
      </c>
      <c r="M933" s="128" t="s">
        <v>6709</v>
      </c>
      <c r="N933" s="148" t="s">
        <v>38</v>
      </c>
      <c r="O933" s="128" t="s">
        <v>4571</v>
      </c>
      <c r="P933" s="128"/>
      <c r="Q933" s="24" t="s">
        <v>3437</v>
      </c>
      <c r="R933" s="128" t="s">
        <v>1269</v>
      </c>
    </row>
    <row r="934" spans="1:18" ht="33" customHeight="1">
      <c r="A934" s="160" t="s">
        <v>4479</v>
      </c>
      <c r="B934" s="160" t="s">
        <v>4509</v>
      </c>
      <c r="C934" s="160" t="s">
        <v>6706</v>
      </c>
      <c r="D934" s="24" t="s">
        <v>2633</v>
      </c>
      <c r="E934" s="147" t="str">
        <f t="shared" si="19"/>
        <v>กิจกรรมก่อสร้างเพิ่มไหล่ทาง ปี 2565</v>
      </c>
      <c r="F934" s="148" t="s">
        <v>2634</v>
      </c>
      <c r="G934" s="148" t="s">
        <v>29</v>
      </c>
      <c r="H934" s="128">
        <v>2565</v>
      </c>
      <c r="I934" s="128" t="s">
        <v>582</v>
      </c>
      <c r="J934" s="128" t="s">
        <v>245</v>
      </c>
      <c r="K934" s="148" t="s">
        <v>151</v>
      </c>
      <c r="L934" s="148" t="s">
        <v>327</v>
      </c>
      <c r="M934" s="128" t="s">
        <v>6709</v>
      </c>
      <c r="N934" s="148" t="s">
        <v>38</v>
      </c>
      <c r="O934" s="128" t="s">
        <v>4571</v>
      </c>
      <c r="P934" s="128"/>
      <c r="Q934" s="24" t="s">
        <v>3443</v>
      </c>
      <c r="R934" s="128" t="s">
        <v>1269</v>
      </c>
    </row>
    <row r="935" spans="1:18">
      <c r="A935" s="160" t="s">
        <v>4479</v>
      </c>
      <c r="B935" s="160" t="s">
        <v>4509</v>
      </c>
      <c r="C935" s="160" t="s">
        <v>6706</v>
      </c>
      <c r="D935" s="24" t="s">
        <v>2636</v>
      </c>
      <c r="E935" s="147" t="str">
        <f t="shared" si="19"/>
        <v>กิจกรรมก่อสร้างทางหลวงพัฒนาพื้นที่ระดับภาค ปี 2565</v>
      </c>
      <c r="F935" s="148" t="s">
        <v>2637</v>
      </c>
      <c r="G935" s="148" t="s">
        <v>29</v>
      </c>
      <c r="H935" s="128">
        <v>2565</v>
      </c>
      <c r="I935" s="128" t="s">
        <v>582</v>
      </c>
      <c r="J935" s="128" t="s">
        <v>245</v>
      </c>
      <c r="K935" s="148" t="s">
        <v>151</v>
      </c>
      <c r="L935" s="148" t="s">
        <v>327</v>
      </c>
      <c r="M935" s="128" t="s">
        <v>6709</v>
      </c>
      <c r="N935" s="148" t="s">
        <v>38</v>
      </c>
      <c r="O935" s="128" t="s">
        <v>4571</v>
      </c>
      <c r="P935" s="128"/>
      <c r="Q935" s="24" t="s">
        <v>3445</v>
      </c>
      <c r="R935" s="128" t="s">
        <v>1269</v>
      </c>
    </row>
    <row r="936" spans="1:18">
      <c r="A936" s="160" t="s">
        <v>4479</v>
      </c>
      <c r="B936" s="160" t="s">
        <v>4509</v>
      </c>
      <c r="C936" s="160" t="s">
        <v>6706</v>
      </c>
      <c r="D936" s="24" t="s">
        <v>2639</v>
      </c>
      <c r="E936" s="147" t="str">
        <f t="shared" si="19"/>
        <v>กิจกรรมก่อสร้างทางหลวงแผ่นดิน ปี 2565</v>
      </c>
      <c r="F936" s="148" t="s">
        <v>2640</v>
      </c>
      <c r="G936" s="148" t="s">
        <v>29</v>
      </c>
      <c r="H936" s="128">
        <v>2565</v>
      </c>
      <c r="I936" s="128" t="s">
        <v>582</v>
      </c>
      <c r="J936" s="128" t="s">
        <v>245</v>
      </c>
      <c r="K936" s="148" t="s">
        <v>151</v>
      </c>
      <c r="L936" s="148" t="s">
        <v>327</v>
      </c>
      <c r="M936" s="128" t="s">
        <v>6709</v>
      </c>
      <c r="N936" s="148" t="s">
        <v>38</v>
      </c>
      <c r="O936" s="128" t="s">
        <v>4571</v>
      </c>
      <c r="P936" s="128"/>
      <c r="Q936" s="24" t="s">
        <v>3447</v>
      </c>
      <c r="R936" s="128" t="s">
        <v>1269</v>
      </c>
    </row>
    <row r="937" spans="1:18">
      <c r="A937" s="160" t="s">
        <v>4479</v>
      </c>
      <c r="B937" s="160" t="s">
        <v>4509</v>
      </c>
      <c r="C937" s="160" t="s">
        <v>6706</v>
      </c>
      <c r="D937" s="24" t="s">
        <v>2648</v>
      </c>
      <c r="E937" s="147" t="str">
        <f t="shared" si="19"/>
        <v>กิจกรรมเร่งรัดขยายทางสายประธานให้เป็น 4 ช่องจราจร (ระยะที่ 2) ปี 2565</v>
      </c>
      <c r="F937" s="148" t="s">
        <v>2649</v>
      </c>
      <c r="G937" s="148" t="s">
        <v>29</v>
      </c>
      <c r="H937" s="128">
        <v>2565</v>
      </c>
      <c r="I937" s="128" t="s">
        <v>582</v>
      </c>
      <c r="J937" s="128" t="s">
        <v>245</v>
      </c>
      <c r="K937" s="148" t="s">
        <v>151</v>
      </c>
      <c r="L937" s="148" t="s">
        <v>327</v>
      </c>
      <c r="M937" s="128" t="s">
        <v>6709</v>
      </c>
      <c r="N937" s="148" t="s">
        <v>38</v>
      </c>
      <c r="O937" s="128" t="s">
        <v>4571</v>
      </c>
      <c r="P937" s="128"/>
      <c r="Q937" s="24" t="s">
        <v>3453</v>
      </c>
      <c r="R937" s="128" t="s">
        <v>1269</v>
      </c>
    </row>
    <row r="938" spans="1:18">
      <c r="A938" s="160" t="s">
        <v>4479</v>
      </c>
      <c r="B938" s="160" t="s">
        <v>4509</v>
      </c>
      <c r="C938" s="160" t="s">
        <v>6706</v>
      </c>
      <c r="D938" s="24" t="s">
        <v>2651</v>
      </c>
      <c r="E938" s="147" t="str">
        <f t="shared" si="19"/>
        <v>กิจกรรมทางหลวงเชื่อมต่อระบบขนส่ง ปี 2565</v>
      </c>
      <c r="F938" s="148" t="s">
        <v>2652</v>
      </c>
      <c r="G938" s="148" t="s">
        <v>29</v>
      </c>
      <c r="H938" s="128">
        <v>2565</v>
      </c>
      <c r="I938" s="128" t="s">
        <v>582</v>
      </c>
      <c r="J938" s="128" t="s">
        <v>245</v>
      </c>
      <c r="K938" s="148" t="s">
        <v>151</v>
      </c>
      <c r="L938" s="148" t="s">
        <v>327</v>
      </c>
      <c r="M938" s="128" t="s">
        <v>6709</v>
      </c>
      <c r="N938" s="148" t="s">
        <v>38</v>
      </c>
      <c r="O938" s="128" t="s">
        <v>4571</v>
      </c>
      <c r="P938" s="128"/>
      <c r="Q938" s="24" t="s">
        <v>3455</v>
      </c>
      <c r="R938" s="128" t="s">
        <v>1269</v>
      </c>
    </row>
    <row r="939" spans="1:18">
      <c r="A939" s="160" t="s">
        <v>4479</v>
      </c>
      <c r="B939" s="160" t="s">
        <v>4509</v>
      </c>
      <c r="C939" s="160" t="s">
        <v>6706</v>
      </c>
      <c r="D939" s="24" t="s">
        <v>2642</v>
      </c>
      <c r="E939" s="147" t="str">
        <f t="shared" si="19"/>
        <v>กิจกรรมก่อสร้างสะพานและทางต่างระดับ ปี 2565</v>
      </c>
      <c r="F939" s="148" t="s">
        <v>2643</v>
      </c>
      <c r="G939" s="148" t="s">
        <v>29</v>
      </c>
      <c r="H939" s="128">
        <v>2565</v>
      </c>
      <c r="I939" s="128" t="s">
        <v>582</v>
      </c>
      <c r="J939" s="128" t="s">
        <v>245</v>
      </c>
      <c r="K939" s="148" t="s">
        <v>151</v>
      </c>
      <c r="L939" s="148" t="s">
        <v>327</v>
      </c>
      <c r="M939" s="128" t="s">
        <v>6709</v>
      </c>
      <c r="N939" s="148" t="s">
        <v>38</v>
      </c>
      <c r="O939" s="128" t="s">
        <v>4571</v>
      </c>
      <c r="P939" s="128"/>
      <c r="Q939" s="24" t="s">
        <v>3449</v>
      </c>
      <c r="R939" s="128" t="s">
        <v>1269</v>
      </c>
    </row>
    <row r="940" spans="1:18">
      <c r="A940" s="160" t="s">
        <v>4479</v>
      </c>
      <c r="B940" s="160" t="s">
        <v>4509</v>
      </c>
      <c r="C940" s="160" t="s">
        <v>6706</v>
      </c>
      <c r="D940" s="24" t="s">
        <v>2645</v>
      </c>
      <c r="E940" s="147" t="str">
        <f t="shared" si="19"/>
        <v>กิจกรรมแก้ไขปัญหาการจราจรในพื้นที่ กทม. ปริมณฑล และเมืองหลัก ปี 2565</v>
      </c>
      <c r="F940" s="148" t="s">
        <v>2646</v>
      </c>
      <c r="G940" s="148" t="s">
        <v>29</v>
      </c>
      <c r="H940" s="128">
        <v>2565</v>
      </c>
      <c r="I940" s="128" t="s">
        <v>582</v>
      </c>
      <c r="J940" s="128" t="s">
        <v>245</v>
      </c>
      <c r="K940" s="148" t="s">
        <v>151</v>
      </c>
      <c r="L940" s="148" t="s">
        <v>327</v>
      </c>
      <c r="M940" s="128" t="s">
        <v>6709</v>
      </c>
      <c r="N940" s="148" t="s">
        <v>38</v>
      </c>
      <c r="O940" s="128" t="s">
        <v>4571</v>
      </c>
      <c r="P940" s="128"/>
      <c r="Q940" s="24" t="s">
        <v>3451</v>
      </c>
      <c r="R940" s="128" t="s">
        <v>1269</v>
      </c>
    </row>
    <row r="941" spans="1:18">
      <c r="A941" s="160" t="s">
        <v>4479</v>
      </c>
      <c r="B941" s="160" t="s">
        <v>4509</v>
      </c>
      <c r="C941" s="160" t="s">
        <v>6706</v>
      </c>
      <c r="D941" s="24" t="s">
        <v>2654</v>
      </c>
      <c r="E941" s="147" t="str">
        <f t="shared" si="19"/>
        <v>กิจกรรมพัฒนาทางหลวงผ่านย่านชุมชน ปี 2565</v>
      </c>
      <c r="F941" s="148" t="s">
        <v>2655</v>
      </c>
      <c r="G941" s="148" t="s">
        <v>29</v>
      </c>
      <c r="H941" s="128">
        <v>2565</v>
      </c>
      <c r="I941" s="128" t="s">
        <v>582</v>
      </c>
      <c r="J941" s="128" t="s">
        <v>245</v>
      </c>
      <c r="K941" s="148" t="s">
        <v>151</v>
      </c>
      <c r="L941" s="148" t="s">
        <v>327</v>
      </c>
      <c r="M941" s="128" t="s">
        <v>6709</v>
      </c>
      <c r="N941" s="148" t="s">
        <v>38</v>
      </c>
      <c r="O941" s="128" t="s">
        <v>4571</v>
      </c>
      <c r="P941" s="128"/>
      <c r="Q941" s="24" t="s">
        <v>3457</v>
      </c>
      <c r="R941" s="128" t="s">
        <v>1269</v>
      </c>
    </row>
    <row r="942" spans="1:18">
      <c r="A942" s="160" t="s">
        <v>4479</v>
      </c>
      <c r="B942" s="160" t="s">
        <v>4509</v>
      </c>
      <c r="C942" s="160" t="s">
        <v>6706</v>
      </c>
      <c r="D942" s="24" t="s">
        <v>2657</v>
      </c>
      <c r="E942" s="147" t="str">
        <f t="shared" si="19"/>
        <v>กิจกรรมก่อสร้างทางหลวงรองรับเขตเศรษฐกิจพิเศษ ปี 2565</v>
      </c>
      <c r="F942" s="148" t="s">
        <v>2658</v>
      </c>
      <c r="G942" s="148" t="s">
        <v>29</v>
      </c>
      <c r="H942" s="128">
        <v>2565</v>
      </c>
      <c r="I942" s="128" t="s">
        <v>582</v>
      </c>
      <c r="J942" s="128" t="s">
        <v>245</v>
      </c>
      <c r="K942" s="148" t="s">
        <v>151</v>
      </c>
      <c r="L942" s="148" t="s">
        <v>327</v>
      </c>
      <c r="M942" s="128" t="s">
        <v>6709</v>
      </c>
      <c r="N942" s="148" t="s">
        <v>38</v>
      </c>
      <c r="O942" s="128" t="s">
        <v>4571</v>
      </c>
      <c r="P942" s="128"/>
      <c r="Q942" s="24" t="s">
        <v>3459</v>
      </c>
      <c r="R942" s="128" t="s">
        <v>1269</v>
      </c>
    </row>
    <row r="943" spans="1:18">
      <c r="A943" s="160" t="s">
        <v>4479</v>
      </c>
      <c r="B943" s="160" t="s">
        <v>4509</v>
      </c>
      <c r="C943" s="160" t="s">
        <v>6706</v>
      </c>
      <c r="D943" s="24" t="s">
        <v>2660</v>
      </c>
      <c r="E943" s="147" t="str">
        <f t="shared" si="19"/>
        <v>กิจกรรมก่อสร้างสะพานข้ามจุดตัดทางรถไฟ ปี 2565</v>
      </c>
      <c r="F943" s="148" t="s">
        <v>2661</v>
      </c>
      <c r="G943" s="148" t="s">
        <v>29</v>
      </c>
      <c r="H943" s="128">
        <v>2565</v>
      </c>
      <c r="I943" s="128" t="s">
        <v>582</v>
      </c>
      <c r="J943" s="128" t="s">
        <v>245</v>
      </c>
      <c r="K943" s="148" t="s">
        <v>151</v>
      </c>
      <c r="L943" s="148" t="s">
        <v>327</v>
      </c>
      <c r="M943" s="128" t="s">
        <v>6709</v>
      </c>
      <c r="N943" s="148" t="s">
        <v>38</v>
      </c>
      <c r="O943" s="128" t="s">
        <v>4571</v>
      </c>
      <c r="P943" s="128"/>
      <c r="Q943" s="24" t="s">
        <v>3461</v>
      </c>
      <c r="R943" s="128" t="s">
        <v>1269</v>
      </c>
    </row>
    <row r="944" spans="1:18">
      <c r="A944" s="160" t="s">
        <v>4479</v>
      </c>
      <c r="B944" s="160" t="s">
        <v>4509</v>
      </c>
      <c r="C944" s="160" t="s">
        <v>6706</v>
      </c>
      <c r="D944" s="24" t="s">
        <v>2600</v>
      </c>
      <c r="E944" s="147" t="str">
        <f t="shared" si="19"/>
        <v>กิจกรรมบำรุงรักษาทางหลวง ปี 2565</v>
      </c>
      <c r="F944" s="148" t="s">
        <v>2601</v>
      </c>
      <c r="G944" s="148" t="s">
        <v>29</v>
      </c>
      <c r="H944" s="128">
        <v>2565</v>
      </c>
      <c r="I944" s="128" t="s">
        <v>582</v>
      </c>
      <c r="J944" s="128" t="s">
        <v>245</v>
      </c>
      <c r="K944" s="148" t="s">
        <v>151</v>
      </c>
      <c r="L944" s="148" t="s">
        <v>327</v>
      </c>
      <c r="M944" s="128" t="s">
        <v>6709</v>
      </c>
      <c r="N944" s="148" t="s">
        <v>38</v>
      </c>
      <c r="O944" s="128" t="s">
        <v>4571</v>
      </c>
      <c r="P944" s="128"/>
      <c r="Q944" s="24" t="s">
        <v>3408</v>
      </c>
      <c r="R944" s="128" t="s">
        <v>1269</v>
      </c>
    </row>
    <row r="945" spans="1:18">
      <c r="A945" s="160" t="s">
        <v>4479</v>
      </c>
      <c r="B945" s="160" t="s">
        <v>4509</v>
      </c>
      <c r="C945" s="160" t="s">
        <v>6706</v>
      </c>
      <c r="D945" s="24" t="s">
        <v>3421</v>
      </c>
      <c r="E945" s="147" t="str">
        <f t="shared" si="19"/>
        <v>โครงการจ้างที่ปรึกษาทางการเงินโครงการรถไฟความเร็วสูงเชื่อมสามสนามบิน</v>
      </c>
      <c r="F945" s="148" t="s">
        <v>3422</v>
      </c>
      <c r="G945" s="148" t="s">
        <v>29</v>
      </c>
      <c r="H945" s="128">
        <v>2565</v>
      </c>
      <c r="I945" s="128" t="s">
        <v>1483</v>
      </c>
      <c r="J945" s="128" t="s">
        <v>245</v>
      </c>
      <c r="K945" s="148" t="s">
        <v>3424</v>
      </c>
      <c r="L945" s="148" t="s">
        <v>3425</v>
      </c>
      <c r="M945" s="128" t="s">
        <v>6740</v>
      </c>
      <c r="N945" s="148" t="s">
        <v>3426</v>
      </c>
      <c r="O945" s="128" t="s">
        <v>4571</v>
      </c>
      <c r="P945" s="128"/>
      <c r="Q945" s="24" t="s">
        <v>3428</v>
      </c>
      <c r="R945" s="128" t="s">
        <v>1269</v>
      </c>
    </row>
    <row r="946" spans="1:18">
      <c r="A946" s="160" t="s">
        <v>4479</v>
      </c>
      <c r="B946" s="160" t="s">
        <v>4509</v>
      </c>
      <c r="C946" s="160" t="s">
        <v>6706</v>
      </c>
      <c r="D946" s="24" t="s">
        <v>2675</v>
      </c>
      <c r="E946" s="147" t="str">
        <f t="shared" si="19"/>
        <v>กิจกรรมพัฒนาจุดจอดพักรถและสถานีตรวจสอบน้ำหนัก ปี 2565</v>
      </c>
      <c r="F946" s="148" t="s">
        <v>2676</v>
      </c>
      <c r="G946" s="148" t="s">
        <v>29</v>
      </c>
      <c r="H946" s="128">
        <v>2565</v>
      </c>
      <c r="I946" s="128" t="s">
        <v>582</v>
      </c>
      <c r="J946" s="128" t="s">
        <v>245</v>
      </c>
      <c r="K946" s="148" t="s">
        <v>151</v>
      </c>
      <c r="L946" s="148" t="s">
        <v>327</v>
      </c>
      <c r="M946" s="128" t="s">
        <v>6709</v>
      </c>
      <c r="N946" s="148" t="s">
        <v>38</v>
      </c>
      <c r="O946" s="128" t="s">
        <v>4571</v>
      </c>
      <c r="P946" s="128"/>
      <c r="Q946" s="24" t="s">
        <v>3471</v>
      </c>
      <c r="R946" s="128" t="s">
        <v>1269</v>
      </c>
    </row>
    <row r="947" spans="1:18">
      <c r="A947" s="160" t="s">
        <v>4479</v>
      </c>
      <c r="B947" s="160" t="s">
        <v>4509</v>
      </c>
      <c r="C947" s="160" t="s">
        <v>6706</v>
      </c>
      <c r="D947" s="24" t="s">
        <v>2663</v>
      </c>
      <c r="E947" s="147" t="str">
        <f t="shared" si="19"/>
        <v>กิจกรรมก่อสร้างทางยกระดับบนทางหลวงหมายเลข 35 สายธนบุรี - ปากท่อ (ถนนพระราม 2) ปี 2565</v>
      </c>
      <c r="F947" s="148" t="s">
        <v>2664</v>
      </c>
      <c r="G947" s="148" t="s">
        <v>29</v>
      </c>
      <c r="H947" s="128">
        <v>2565</v>
      </c>
      <c r="I947" s="128" t="s">
        <v>582</v>
      </c>
      <c r="J947" s="128" t="s">
        <v>245</v>
      </c>
      <c r="K947" s="148" t="s">
        <v>151</v>
      </c>
      <c r="L947" s="148" t="s">
        <v>327</v>
      </c>
      <c r="M947" s="128" t="s">
        <v>6709</v>
      </c>
      <c r="N947" s="148" t="s">
        <v>38</v>
      </c>
      <c r="O947" s="128" t="s">
        <v>4571</v>
      </c>
      <c r="P947" s="128"/>
      <c r="Q947" s="24" t="s">
        <v>3463</v>
      </c>
      <c r="R947" s="128" t="s">
        <v>1269</v>
      </c>
    </row>
    <row r="948" spans="1:18">
      <c r="A948" s="160" t="s">
        <v>4479</v>
      </c>
      <c r="B948" s="160" t="s">
        <v>4509</v>
      </c>
      <c r="C948" s="160" t="s">
        <v>6706</v>
      </c>
      <c r="D948" s="24" t="s">
        <v>2666</v>
      </c>
      <c r="E948" s="147" t="str">
        <f t="shared" si="19"/>
        <v>กิจกรรมก่อสร้างทางหลวงรอบรับเขตพัฒนาพิเศษภาคตะวันออก ปี 2565</v>
      </c>
      <c r="F948" s="148" t="s">
        <v>2667</v>
      </c>
      <c r="G948" s="148" t="s">
        <v>29</v>
      </c>
      <c r="H948" s="128">
        <v>2565</v>
      </c>
      <c r="I948" s="128" t="s">
        <v>582</v>
      </c>
      <c r="J948" s="128" t="s">
        <v>245</v>
      </c>
      <c r="K948" s="148" t="s">
        <v>151</v>
      </c>
      <c r="L948" s="148" t="s">
        <v>327</v>
      </c>
      <c r="M948" s="128" t="s">
        <v>6709</v>
      </c>
      <c r="N948" s="148" t="s">
        <v>38</v>
      </c>
      <c r="O948" s="128" t="s">
        <v>4571</v>
      </c>
      <c r="P948" s="128"/>
      <c r="Q948" s="24" t="s">
        <v>3465</v>
      </c>
      <c r="R948" s="128" t="s">
        <v>1269</v>
      </c>
    </row>
    <row r="949" spans="1:18">
      <c r="A949" s="160" t="s">
        <v>4479</v>
      </c>
      <c r="B949" s="160" t="s">
        <v>4509</v>
      </c>
      <c r="C949" s="160" t="s">
        <v>6706</v>
      </c>
      <c r="D949" s="24" t="s">
        <v>2669</v>
      </c>
      <c r="E949" s="147" t="str">
        <f t="shared" si="19"/>
        <v>กิจกรรมควบคุมน้ำหนักยานพาหนะบนทางหลวง ปี 2565</v>
      </c>
      <c r="F949" s="148" t="s">
        <v>2670</v>
      </c>
      <c r="G949" s="148" t="s">
        <v>29</v>
      </c>
      <c r="H949" s="128">
        <v>2565</v>
      </c>
      <c r="I949" s="128" t="s">
        <v>582</v>
      </c>
      <c r="J949" s="128" t="s">
        <v>245</v>
      </c>
      <c r="K949" s="148" t="s">
        <v>151</v>
      </c>
      <c r="L949" s="148" t="s">
        <v>327</v>
      </c>
      <c r="M949" s="128" t="s">
        <v>6709</v>
      </c>
      <c r="N949" s="148" t="s">
        <v>38</v>
      </c>
      <c r="O949" s="128" t="s">
        <v>4571</v>
      </c>
      <c r="P949" s="128"/>
      <c r="Q949" s="24" t="s">
        <v>3467</v>
      </c>
      <c r="R949" s="128" t="s">
        <v>1269</v>
      </c>
    </row>
    <row r="950" spans="1:18">
      <c r="A950" s="160" t="s">
        <v>4479</v>
      </c>
      <c r="B950" s="160" t="s">
        <v>4509</v>
      </c>
      <c r="C950" s="160" t="s">
        <v>6706</v>
      </c>
      <c r="D950" s="24" t="s">
        <v>2672</v>
      </c>
      <c r="E950" s="147" t="str">
        <f t="shared" si="19"/>
        <v>กิจกรรมพัฒนาสะพานและระบบระบายน้ำ ปี 2565</v>
      </c>
      <c r="F950" s="148" t="s">
        <v>2673</v>
      </c>
      <c r="G950" s="148" t="s">
        <v>29</v>
      </c>
      <c r="H950" s="128">
        <v>2565</v>
      </c>
      <c r="I950" s="128" t="s">
        <v>582</v>
      </c>
      <c r="J950" s="128" t="s">
        <v>245</v>
      </c>
      <c r="K950" s="148" t="s">
        <v>151</v>
      </c>
      <c r="L950" s="148" t="s">
        <v>327</v>
      </c>
      <c r="M950" s="128" t="s">
        <v>6709</v>
      </c>
      <c r="N950" s="148" t="s">
        <v>38</v>
      </c>
      <c r="O950" s="128" t="s">
        <v>4571</v>
      </c>
      <c r="P950" s="128"/>
      <c r="Q950" s="24" t="s">
        <v>3469</v>
      </c>
      <c r="R950" s="128" t="s">
        <v>1269</v>
      </c>
    </row>
    <row r="951" spans="1:18">
      <c r="A951" s="160" t="s">
        <v>4479</v>
      </c>
      <c r="B951" s="160" t="s">
        <v>4509</v>
      </c>
      <c r="C951" s="160" t="s">
        <v>6706</v>
      </c>
      <c r="D951" s="24" t="s">
        <v>2597</v>
      </c>
      <c r="E951" s="147" t="str">
        <f t="shared" si="19"/>
        <v>กิจกรรมก่อสร้างเพิ่มประสิทธิภาพทางหลวง ปี 2565</v>
      </c>
      <c r="F951" s="148" t="s">
        <v>2598</v>
      </c>
      <c r="G951" s="148" t="s">
        <v>29</v>
      </c>
      <c r="H951" s="128">
        <v>2565</v>
      </c>
      <c r="I951" s="128" t="s">
        <v>582</v>
      </c>
      <c r="J951" s="128" t="s">
        <v>245</v>
      </c>
      <c r="K951" s="148" t="s">
        <v>151</v>
      </c>
      <c r="L951" s="148" t="s">
        <v>327</v>
      </c>
      <c r="M951" s="128" t="s">
        <v>6709</v>
      </c>
      <c r="N951" s="148" t="s">
        <v>38</v>
      </c>
      <c r="O951" s="128" t="s">
        <v>4571</v>
      </c>
      <c r="P951" s="128"/>
      <c r="Q951" s="24" t="s">
        <v>3406</v>
      </c>
      <c r="R951" s="128" t="s">
        <v>1269</v>
      </c>
    </row>
    <row r="952" spans="1:18">
      <c r="A952" s="160" t="s">
        <v>4479</v>
      </c>
      <c r="B952" s="160" t="s">
        <v>4509</v>
      </c>
      <c r="C952" s="160" t="s">
        <v>6706</v>
      </c>
      <c r="D952" s="24" t="s">
        <v>2678</v>
      </c>
      <c r="E952" s="147" t="str">
        <f t="shared" si="19"/>
        <v xml:space="preserve">โครงการห้องปฏิบัติการทดสอบเพื่อรับการถ่ายทอดเทคโนโลยีรถไฟความเร็วสูง </v>
      </c>
      <c r="F952" s="148" t="s">
        <v>6397</v>
      </c>
      <c r="G952" s="148" t="s">
        <v>29</v>
      </c>
      <c r="H952" s="128">
        <v>2565</v>
      </c>
      <c r="I952" s="128" t="s">
        <v>582</v>
      </c>
      <c r="J952" s="128" t="s">
        <v>245</v>
      </c>
      <c r="K952" s="148" t="s">
        <v>1115</v>
      </c>
      <c r="L952" s="148" t="s">
        <v>3472</v>
      </c>
      <c r="M952" s="128" t="s">
        <v>6729</v>
      </c>
      <c r="N952" s="148" t="s">
        <v>528</v>
      </c>
      <c r="O952" s="128" t="s">
        <v>4571</v>
      </c>
      <c r="P952" s="128"/>
      <c r="Q952" s="24" t="s">
        <v>3474</v>
      </c>
      <c r="R952" s="128" t="s">
        <v>1269</v>
      </c>
    </row>
    <row r="953" spans="1:18">
      <c r="A953" s="160" t="s">
        <v>4479</v>
      </c>
      <c r="B953" s="160" t="s">
        <v>4509</v>
      </c>
      <c r="C953" s="160" t="s">
        <v>6706</v>
      </c>
      <c r="D953" s="24" t="s">
        <v>2936</v>
      </c>
      <c r="E953" s="147" t="str">
        <f t="shared" si="19"/>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F953" s="148" t="s">
        <v>2331</v>
      </c>
      <c r="G953" s="148" t="s">
        <v>29</v>
      </c>
      <c r="H953" s="128">
        <v>2565</v>
      </c>
      <c r="I953" s="128" t="s">
        <v>582</v>
      </c>
      <c r="J953" s="128" t="s">
        <v>245</v>
      </c>
      <c r="K953" s="148" t="s">
        <v>36</v>
      </c>
      <c r="L953" s="148" t="s">
        <v>37</v>
      </c>
      <c r="M953" s="128" t="s">
        <v>6711</v>
      </c>
      <c r="N953" s="148" t="s">
        <v>38</v>
      </c>
      <c r="O953" s="128" t="s">
        <v>4571</v>
      </c>
      <c r="P953" s="128"/>
      <c r="Q953" s="24" t="s">
        <v>3667</v>
      </c>
      <c r="R953" s="128" t="s">
        <v>1269</v>
      </c>
    </row>
    <row r="954" spans="1:18">
      <c r="A954" s="160" t="s">
        <v>4479</v>
      </c>
      <c r="B954" s="160" t="s">
        <v>4509</v>
      </c>
      <c r="C954" s="160" t="s">
        <v>6706</v>
      </c>
      <c r="D954" s="24" t="s">
        <v>2938</v>
      </c>
      <c r="E954" s="147" t="str">
        <f t="shared" si="19"/>
        <v>งานปรับปรุงท่าเรืออเนกประสงค์คลองวาฬ ต.คลองวาฬ อ.เมือง จ.ประจวบคีรีขันธ์ กรมเจ้าท่า</v>
      </c>
      <c r="F954" s="148" t="s">
        <v>2939</v>
      </c>
      <c r="G954" s="148" t="s">
        <v>29</v>
      </c>
      <c r="H954" s="128">
        <v>2565</v>
      </c>
      <c r="I954" s="128" t="s">
        <v>582</v>
      </c>
      <c r="J954" s="128" t="s">
        <v>245</v>
      </c>
      <c r="K954" s="148" t="s">
        <v>36</v>
      </c>
      <c r="L954" s="148" t="s">
        <v>37</v>
      </c>
      <c r="M954" s="128" t="s">
        <v>6711</v>
      </c>
      <c r="N954" s="148" t="s">
        <v>38</v>
      </c>
      <c r="O954" s="128" t="s">
        <v>4571</v>
      </c>
      <c r="P954" s="128"/>
      <c r="Q954" s="24" t="s">
        <v>3669</v>
      </c>
      <c r="R954" s="128" t="s">
        <v>1269</v>
      </c>
    </row>
    <row r="955" spans="1:18">
      <c r="A955" s="160" t="s">
        <v>4479</v>
      </c>
      <c r="B955" s="160" t="s">
        <v>4509</v>
      </c>
      <c r="C955" s="160" t="s">
        <v>6706</v>
      </c>
      <c r="D955" s="24" t="s">
        <v>2945</v>
      </c>
      <c r="E955" s="147" t="str">
        <f t="shared" si="19"/>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v>
      </c>
      <c r="F955" s="148" t="s">
        <v>2946</v>
      </c>
      <c r="G955" s="148" t="s">
        <v>29</v>
      </c>
      <c r="H955" s="128">
        <v>2565</v>
      </c>
      <c r="I955" s="128" t="s">
        <v>582</v>
      </c>
      <c r="J955" s="128" t="s">
        <v>245</v>
      </c>
      <c r="K955" s="148" t="s">
        <v>36</v>
      </c>
      <c r="L955" s="148" t="s">
        <v>37</v>
      </c>
      <c r="M955" s="128" t="s">
        <v>6711</v>
      </c>
      <c r="N955" s="148" t="s">
        <v>38</v>
      </c>
      <c r="O955" s="128" t="s">
        <v>4571</v>
      </c>
      <c r="P955" s="128"/>
      <c r="Q955" s="24" t="s">
        <v>3675</v>
      </c>
      <c r="R955" s="128" t="s">
        <v>1269</v>
      </c>
    </row>
    <row r="956" spans="1:18">
      <c r="A956" s="160" t="s">
        <v>4479</v>
      </c>
      <c r="B956" s="160" t="s">
        <v>4509</v>
      </c>
      <c r="C956" s="160" t="s">
        <v>6706</v>
      </c>
      <c r="D956" s="24" t="s">
        <v>2948</v>
      </c>
      <c r="E956" s="147" t="str">
        <f t="shared" si="19"/>
        <v>ค่าก่อสร้างเขื่อนป้องกันตลิ่งพังคลองเขิน บริเวณวัดนางตะเคียน อ.เมือง จ.สมุทรสงคราม 1 แห่ง</v>
      </c>
      <c r="F956" s="148" t="s">
        <v>2949</v>
      </c>
      <c r="G956" s="148" t="s">
        <v>29</v>
      </c>
      <c r="H956" s="128">
        <v>2565</v>
      </c>
      <c r="I956" s="128" t="s">
        <v>582</v>
      </c>
      <c r="J956" s="128" t="s">
        <v>472</v>
      </c>
      <c r="K956" s="148" t="s">
        <v>36</v>
      </c>
      <c r="L956" s="148" t="s">
        <v>37</v>
      </c>
      <c r="M956" s="128" t="s">
        <v>6711</v>
      </c>
      <c r="N956" s="148" t="s">
        <v>38</v>
      </c>
      <c r="O956" s="128" t="s">
        <v>4571</v>
      </c>
      <c r="P956" s="128"/>
      <c r="Q956" s="24" t="s">
        <v>3677</v>
      </c>
      <c r="R956" s="128" t="s">
        <v>1269</v>
      </c>
    </row>
    <row r="957" spans="1:18">
      <c r="A957" s="160" t="s">
        <v>4479</v>
      </c>
      <c r="B957" s="160" t="s">
        <v>4509</v>
      </c>
      <c r="C957" s="160" t="s">
        <v>6706</v>
      </c>
      <c r="D957" s="24" t="s">
        <v>2970</v>
      </c>
      <c r="E957" s="147" t="str">
        <f t="shared" si="19"/>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F957" s="148" t="s">
        <v>2971</v>
      </c>
      <c r="G957" s="148" t="s">
        <v>29</v>
      </c>
      <c r="H957" s="128">
        <v>2565</v>
      </c>
      <c r="I957" s="128" t="s">
        <v>582</v>
      </c>
      <c r="J957" s="128" t="s">
        <v>2386</v>
      </c>
      <c r="K957" s="148" t="s">
        <v>36</v>
      </c>
      <c r="L957" s="148" t="s">
        <v>37</v>
      </c>
      <c r="M957" s="128" t="s">
        <v>6711</v>
      </c>
      <c r="N957" s="148" t="s">
        <v>38</v>
      </c>
      <c r="O957" s="128" t="s">
        <v>4571</v>
      </c>
      <c r="P957" s="128"/>
      <c r="Q957" s="24" t="s">
        <v>3693</v>
      </c>
      <c r="R957" s="128" t="s">
        <v>1269</v>
      </c>
    </row>
    <row r="958" spans="1:18">
      <c r="A958" s="160" t="s">
        <v>4479</v>
      </c>
      <c r="B958" s="160" t="s">
        <v>4509</v>
      </c>
      <c r="C958" s="160" t="s">
        <v>6706</v>
      </c>
      <c r="D958" s="24" t="s">
        <v>2973</v>
      </c>
      <c r="E958" s="147" t="str">
        <f t="shared" si="19"/>
        <v>โครงการก่อสร้างอาคารเก็บอุปกรณ์ขจัดคราบน้ำมัน ภายในศูนย์ควบคุมจราจรทางน้ำ ตำบลวิชิต อำเภอเมือง จังหวัดภูเก็ต</v>
      </c>
      <c r="F958" s="148" t="s">
        <v>2319</v>
      </c>
      <c r="G958" s="148" t="s">
        <v>29</v>
      </c>
      <c r="H958" s="128">
        <v>2565</v>
      </c>
      <c r="I958" s="128" t="s">
        <v>582</v>
      </c>
      <c r="J958" s="128" t="s">
        <v>2386</v>
      </c>
      <c r="K958" s="148" t="s">
        <v>36</v>
      </c>
      <c r="L958" s="148" t="s">
        <v>37</v>
      </c>
      <c r="M958" s="128" t="s">
        <v>6711</v>
      </c>
      <c r="N958" s="148" t="s">
        <v>38</v>
      </c>
      <c r="O958" s="128" t="s">
        <v>4571</v>
      </c>
      <c r="P958" s="128"/>
      <c r="Q958" s="24" t="s">
        <v>3695</v>
      </c>
      <c r="R958" s="128" t="s">
        <v>1269</v>
      </c>
    </row>
    <row r="959" spans="1:18">
      <c r="A959" s="160" t="s">
        <v>4479</v>
      </c>
      <c r="B959" s="160" t="s">
        <v>4509</v>
      </c>
      <c r="C959" s="160" t="s">
        <v>6706</v>
      </c>
      <c r="D959" s="24" t="s">
        <v>2978</v>
      </c>
      <c r="E959" s="147" t="str">
        <f t="shared" si="19"/>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F959" s="148" t="s">
        <v>2307</v>
      </c>
      <c r="G959" s="148" t="s">
        <v>29</v>
      </c>
      <c r="H959" s="128">
        <v>2565</v>
      </c>
      <c r="I959" s="128" t="s">
        <v>582</v>
      </c>
      <c r="J959" s="128" t="s">
        <v>245</v>
      </c>
      <c r="K959" s="148" t="s">
        <v>36</v>
      </c>
      <c r="L959" s="148" t="s">
        <v>37</v>
      </c>
      <c r="M959" s="128" t="s">
        <v>6711</v>
      </c>
      <c r="N959" s="148" t="s">
        <v>38</v>
      </c>
      <c r="O959" s="128" t="s">
        <v>4571</v>
      </c>
      <c r="P959" s="128"/>
      <c r="Q959" s="24" t="s">
        <v>3699</v>
      </c>
      <c r="R959" s="128" t="s">
        <v>1269</v>
      </c>
    </row>
    <row r="960" spans="1:18">
      <c r="A960" s="160" t="s">
        <v>4479</v>
      </c>
      <c r="B960" s="160" t="s">
        <v>4509</v>
      </c>
      <c r="C960" s="160" t="s">
        <v>6706</v>
      </c>
      <c r="D960" s="24" t="s">
        <v>2980</v>
      </c>
      <c r="E960" s="147" t="str">
        <f t="shared" si="19"/>
        <v>ก่อสร้างหลักผูกเรือในแม่น้ำเจ้าพระยาพระยา ต.เกาะเรียน อ.พระนครศรีอยุธยา จ.พระนครศรีอยุธยา</v>
      </c>
      <c r="F960" s="148" t="s">
        <v>2298</v>
      </c>
      <c r="G960" s="148" t="s">
        <v>29</v>
      </c>
      <c r="H960" s="128">
        <v>2565</v>
      </c>
      <c r="I960" s="128" t="s">
        <v>582</v>
      </c>
      <c r="J960" s="128" t="s">
        <v>2386</v>
      </c>
      <c r="K960" s="148" t="s">
        <v>36</v>
      </c>
      <c r="L960" s="148" t="s">
        <v>37</v>
      </c>
      <c r="M960" s="128" t="s">
        <v>6711</v>
      </c>
      <c r="N960" s="148" t="s">
        <v>38</v>
      </c>
      <c r="O960" s="128" t="s">
        <v>4571</v>
      </c>
      <c r="P960" s="128"/>
      <c r="Q960" s="24" t="s">
        <v>3701</v>
      </c>
      <c r="R960" s="128" t="s">
        <v>1269</v>
      </c>
    </row>
    <row r="961" spans="1:18">
      <c r="A961" s="160" t="s">
        <v>4479</v>
      </c>
      <c r="B961" s="160" t="s">
        <v>4509</v>
      </c>
      <c r="C961" s="160" t="s">
        <v>6706</v>
      </c>
      <c r="D961" s="24" t="s">
        <v>2943</v>
      </c>
      <c r="E961" s="147" t="str">
        <f t="shared" si="19"/>
        <v>งานซ่อมแซมเขื่อนกันทรายและคลื่นร่องน้ำเทพา อ.เทพา จ.สงขลา กรมเจ้าท่า</v>
      </c>
      <c r="F961" s="148" t="s">
        <v>2301</v>
      </c>
      <c r="G961" s="148" t="s">
        <v>29</v>
      </c>
      <c r="H961" s="128">
        <v>2565</v>
      </c>
      <c r="I961" s="128" t="s">
        <v>582</v>
      </c>
      <c r="J961" s="128" t="s">
        <v>245</v>
      </c>
      <c r="K961" s="148" t="s">
        <v>36</v>
      </c>
      <c r="L961" s="148" t="s">
        <v>37</v>
      </c>
      <c r="M961" s="128" t="s">
        <v>6711</v>
      </c>
      <c r="N961" s="148" t="s">
        <v>38</v>
      </c>
      <c r="O961" s="128" t="s">
        <v>4571</v>
      </c>
      <c r="P961" s="128"/>
      <c r="Q961" s="24" t="s">
        <v>3673</v>
      </c>
      <c r="R961" s="128" t="s">
        <v>1269</v>
      </c>
    </row>
    <row r="962" spans="1:18">
      <c r="A962" s="160" t="s">
        <v>4479</v>
      </c>
      <c r="B962" s="160" t="s">
        <v>4509</v>
      </c>
      <c r="C962" s="160" t="s">
        <v>6706</v>
      </c>
      <c r="D962" s="24" t="s">
        <v>2951</v>
      </c>
      <c r="E962" s="147" t="str">
        <f t="shared" si="19"/>
        <v>งานก่อสร้างเขื่อนป้องกันตลิ่งในแม่น้ำมูล บ้านม่วง หมู่ที่ 7 ต.ในเมือง อ.พิมาย จ.นครราชสีมา</v>
      </c>
      <c r="F962" s="148" t="s">
        <v>2294</v>
      </c>
      <c r="G962" s="148" t="s">
        <v>29</v>
      </c>
      <c r="H962" s="128">
        <v>2565</v>
      </c>
      <c r="I962" s="128" t="s">
        <v>582</v>
      </c>
      <c r="J962" s="128" t="s">
        <v>245</v>
      </c>
      <c r="K962" s="148" t="s">
        <v>36</v>
      </c>
      <c r="L962" s="148" t="s">
        <v>37</v>
      </c>
      <c r="M962" s="128" t="s">
        <v>6711</v>
      </c>
      <c r="N962" s="148" t="s">
        <v>38</v>
      </c>
      <c r="O962" s="128" t="s">
        <v>4571</v>
      </c>
      <c r="P962" s="128"/>
      <c r="Q962" s="24" t="s">
        <v>3679</v>
      </c>
      <c r="R962" s="128" t="s">
        <v>1269</v>
      </c>
    </row>
    <row r="963" spans="1:18">
      <c r="A963" s="160" t="s">
        <v>4479</v>
      </c>
      <c r="B963" s="160" t="s">
        <v>4509</v>
      </c>
      <c r="C963" s="160" t="s">
        <v>6706</v>
      </c>
      <c r="D963" s="24" t="s">
        <v>2967</v>
      </c>
      <c r="E963" s="147" t="str">
        <f t="shared" si="19"/>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F963" s="148" t="s">
        <v>2968</v>
      </c>
      <c r="G963" s="148" t="s">
        <v>29</v>
      </c>
      <c r="H963" s="128">
        <v>2565</v>
      </c>
      <c r="I963" s="128" t="s">
        <v>582</v>
      </c>
      <c r="J963" s="128" t="s">
        <v>2386</v>
      </c>
      <c r="K963" s="148" t="s">
        <v>36</v>
      </c>
      <c r="L963" s="148" t="s">
        <v>37</v>
      </c>
      <c r="M963" s="128" t="s">
        <v>6711</v>
      </c>
      <c r="N963" s="148" t="s">
        <v>38</v>
      </c>
      <c r="O963" s="128" t="s">
        <v>4571</v>
      </c>
      <c r="P963" s="128"/>
      <c r="Q963" s="24" t="s">
        <v>3691</v>
      </c>
      <c r="R963" s="128" t="s">
        <v>1269</v>
      </c>
    </row>
    <row r="964" spans="1:18">
      <c r="A964" s="160" t="s">
        <v>4479</v>
      </c>
      <c r="B964" s="160" t="s">
        <v>4509</v>
      </c>
      <c r="C964" s="160" t="s">
        <v>6706</v>
      </c>
      <c r="D964" s="24" t="s">
        <v>2982</v>
      </c>
      <c r="E964" s="147" t="str">
        <f t="shared" si="19"/>
        <v>งานปรับปรุงท่าเรืออเนกประสงค์บริเวณอ่าวมะขามป้อม ต.กร่ำ อ.แกลง จ.ระยอง</v>
      </c>
      <c r="F964" s="148" t="s">
        <v>2983</v>
      </c>
      <c r="G964" s="148" t="s">
        <v>29</v>
      </c>
      <c r="H964" s="128">
        <v>2565</v>
      </c>
      <c r="I964" s="128" t="s">
        <v>582</v>
      </c>
      <c r="J964" s="128" t="s">
        <v>1674</v>
      </c>
      <c r="K964" s="148" t="s">
        <v>36</v>
      </c>
      <c r="L964" s="148" t="s">
        <v>37</v>
      </c>
      <c r="M964" s="128" t="s">
        <v>6711</v>
      </c>
      <c r="N964" s="148" t="s">
        <v>38</v>
      </c>
      <c r="O964" s="128" t="s">
        <v>4571</v>
      </c>
      <c r="P964" s="128"/>
      <c r="Q964" s="24" t="s">
        <v>3703</v>
      </c>
      <c r="R964" s="128" t="s">
        <v>1269</v>
      </c>
    </row>
    <row r="965" spans="1:18">
      <c r="A965" s="160" t="s">
        <v>4479</v>
      </c>
      <c r="B965" s="160" t="s">
        <v>4509</v>
      </c>
      <c r="C965" s="160" t="s">
        <v>6706</v>
      </c>
      <c r="D965" s="24" t="s">
        <v>2987</v>
      </c>
      <c r="E965" s="147" t="str">
        <f t="shared" si="19"/>
        <v>โครงการพัฒนามาตรฐานการวัดเพื่อรองรับการพัฒนาระบบราง</v>
      </c>
      <c r="F965" s="148" t="s">
        <v>559</v>
      </c>
      <c r="G965" s="148" t="s">
        <v>29</v>
      </c>
      <c r="H965" s="128">
        <v>2565</v>
      </c>
      <c r="I965" s="128" t="s">
        <v>582</v>
      </c>
      <c r="J965" s="128" t="s">
        <v>245</v>
      </c>
      <c r="K965" s="148" t="s">
        <v>1344</v>
      </c>
      <c r="L965" s="148" t="s">
        <v>3704</v>
      </c>
      <c r="M965" s="128" t="s">
        <v>6732</v>
      </c>
      <c r="N965" s="148" t="s">
        <v>528</v>
      </c>
      <c r="O965" s="128" t="s">
        <v>4571</v>
      </c>
      <c r="P965" s="128"/>
      <c r="Q965" s="24" t="s">
        <v>3709</v>
      </c>
      <c r="R965" s="128" t="s">
        <v>1269</v>
      </c>
    </row>
    <row r="966" spans="1:18">
      <c r="A966" s="160" t="s">
        <v>4479</v>
      </c>
      <c r="B966" s="160" t="s">
        <v>4509</v>
      </c>
      <c r="C966" s="160" t="s">
        <v>6706</v>
      </c>
      <c r="D966" s="24" t="s">
        <v>2953</v>
      </c>
      <c r="E966" s="147" t="str">
        <f t="shared" si="19"/>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F966" s="148" t="s">
        <v>2325</v>
      </c>
      <c r="G966" s="148" t="s">
        <v>29</v>
      </c>
      <c r="H966" s="128">
        <v>2565</v>
      </c>
      <c r="I966" s="128" t="s">
        <v>582</v>
      </c>
      <c r="J966" s="128" t="s">
        <v>2386</v>
      </c>
      <c r="K966" s="148" t="s">
        <v>36</v>
      </c>
      <c r="L966" s="148" t="s">
        <v>37</v>
      </c>
      <c r="M966" s="128" t="s">
        <v>6711</v>
      </c>
      <c r="N966" s="148" t="s">
        <v>38</v>
      </c>
      <c r="O966" s="128" t="s">
        <v>4571</v>
      </c>
      <c r="P966" s="128"/>
      <c r="Q966" s="24" t="s">
        <v>3681</v>
      </c>
      <c r="R966" s="128" t="s">
        <v>1269</v>
      </c>
    </row>
    <row r="967" spans="1:18">
      <c r="A967" s="160" t="s">
        <v>4479</v>
      </c>
      <c r="B967" s="160" t="s">
        <v>4509</v>
      </c>
      <c r="C967" s="160" t="s">
        <v>6706</v>
      </c>
      <c r="D967" s="24" t="s">
        <v>2940</v>
      </c>
      <c r="E967" s="147" t="str">
        <f t="shared" si="19"/>
        <v>โครงการงานปรับปรุงเขื่อนกันทรายและคลื่นร่องน้ำสงขลา อ.เมือง จ.สงขลา กรมเจ้าท่า</v>
      </c>
      <c r="F967" s="148" t="s">
        <v>2941</v>
      </c>
      <c r="G967" s="148" t="s">
        <v>29</v>
      </c>
      <c r="H967" s="128">
        <v>2565</v>
      </c>
      <c r="I967" s="128" t="s">
        <v>582</v>
      </c>
      <c r="J967" s="128" t="s">
        <v>245</v>
      </c>
      <c r="K967" s="148" t="s">
        <v>36</v>
      </c>
      <c r="L967" s="148" t="s">
        <v>37</v>
      </c>
      <c r="M967" s="128" t="s">
        <v>6711</v>
      </c>
      <c r="N967" s="148" t="s">
        <v>38</v>
      </c>
      <c r="O967" s="128" t="s">
        <v>4571</v>
      </c>
      <c r="P967" s="128"/>
      <c r="Q967" s="24" t="s">
        <v>3671</v>
      </c>
      <c r="R967" s="128" t="s">
        <v>1269</v>
      </c>
    </row>
    <row r="968" spans="1:18">
      <c r="A968" s="160" t="s">
        <v>4479</v>
      </c>
      <c r="B968" s="160" t="s">
        <v>4509</v>
      </c>
      <c r="C968" s="160" t="s">
        <v>6706</v>
      </c>
      <c r="D968" s="24" t="s">
        <v>2975</v>
      </c>
      <c r="E968" s="147" t="str">
        <f t="shared" si="19"/>
        <v>โครงการปรับปรุงอาคารสำหรับศูนย์การเรียนรู้ และฝึกทักษะเครื่องกลเรือ จ.สมุทรปราการ 1 แห่ง</v>
      </c>
      <c r="F968" s="148" t="s">
        <v>2976</v>
      </c>
      <c r="G968" s="148" t="s">
        <v>29</v>
      </c>
      <c r="H968" s="128">
        <v>2565</v>
      </c>
      <c r="I968" s="128" t="s">
        <v>582</v>
      </c>
      <c r="J968" s="128" t="s">
        <v>2074</v>
      </c>
      <c r="K968" s="148" t="s">
        <v>36</v>
      </c>
      <c r="L968" s="148" t="s">
        <v>37</v>
      </c>
      <c r="M968" s="128" t="s">
        <v>6711</v>
      </c>
      <c r="N968" s="148" t="s">
        <v>38</v>
      </c>
      <c r="O968" s="128" t="s">
        <v>4571</v>
      </c>
      <c r="P968" s="128"/>
      <c r="Q968" s="24" t="s">
        <v>3697</v>
      </c>
      <c r="R968" s="128" t="s">
        <v>1269</v>
      </c>
    </row>
    <row r="969" spans="1:18">
      <c r="A969" s="160" t="s">
        <v>4479</v>
      </c>
      <c r="B969" s="160" t="s">
        <v>4509</v>
      </c>
      <c r="C969" s="160" t="s">
        <v>6706</v>
      </c>
      <c r="D969" s="24" t="s">
        <v>2992</v>
      </c>
      <c r="E969" s="147" t="str">
        <f t="shared" si="19"/>
        <v>กิจกรรมก่อสร้างทางหลวงเชื่อมต่อระบบขนส่ง ปี 2565</v>
      </c>
      <c r="F969" s="148" t="s">
        <v>2993</v>
      </c>
      <c r="G969" s="148" t="s">
        <v>29</v>
      </c>
      <c r="H969" s="128">
        <v>2565</v>
      </c>
      <c r="I969" s="128" t="s">
        <v>582</v>
      </c>
      <c r="J969" s="128" t="s">
        <v>245</v>
      </c>
      <c r="K969" s="148" t="s">
        <v>151</v>
      </c>
      <c r="L969" s="148" t="s">
        <v>327</v>
      </c>
      <c r="M969" s="128" t="s">
        <v>6709</v>
      </c>
      <c r="N969" s="148" t="s">
        <v>38</v>
      </c>
      <c r="O969" s="128" t="s">
        <v>4571</v>
      </c>
      <c r="P969" s="128"/>
      <c r="Q969" s="24" t="s">
        <v>3722</v>
      </c>
      <c r="R969" s="128" t="s">
        <v>1269</v>
      </c>
    </row>
    <row r="970" spans="1:18">
      <c r="A970" s="160" t="s">
        <v>4479</v>
      </c>
      <c r="B970" s="160" t="s">
        <v>4509</v>
      </c>
      <c r="C970" s="160" t="s">
        <v>6706</v>
      </c>
      <c r="D970" s="24" t="s">
        <v>2196</v>
      </c>
      <c r="E970" s="147" t="str">
        <f t="shared" si="19"/>
        <v>ปรับปรุงถนนพาราแอสฟัลต์ หนา 0.04 เมตร สายทางบ้านม่วง ตำบลจำปาโมง อำเภอบ้านผือ จังหวัดอุดรธานี  - บ้านกุดผึ้ง ตำบลกุดผึ้ง อำเภอสุวรรณคูหา จังหวัดหนองบัวลำภู ระยะทาง 5.000 กิโลเมตร</v>
      </c>
      <c r="F970" s="148" t="s">
        <v>2197</v>
      </c>
      <c r="G970" s="148" t="s">
        <v>29</v>
      </c>
      <c r="H970" s="128">
        <v>2565</v>
      </c>
      <c r="I970" s="128" t="s">
        <v>582</v>
      </c>
      <c r="J970" s="128" t="s">
        <v>245</v>
      </c>
      <c r="K970" s="148" t="s">
        <v>994</v>
      </c>
      <c r="L970" s="148" t="s">
        <v>775</v>
      </c>
      <c r="M970" s="128" t="s">
        <v>6710</v>
      </c>
      <c r="N970" s="148" t="s">
        <v>38</v>
      </c>
      <c r="O970" s="128" t="s">
        <v>4571</v>
      </c>
      <c r="P970" s="128"/>
      <c r="Q970" s="24" t="s">
        <v>3153</v>
      </c>
      <c r="R970" s="128" t="s">
        <v>1269</v>
      </c>
    </row>
    <row r="971" spans="1:18">
      <c r="A971" s="160" t="s">
        <v>4479</v>
      </c>
      <c r="B971" s="160" t="s">
        <v>4509</v>
      </c>
      <c r="C971" s="160" t="s">
        <v>6706</v>
      </c>
      <c r="D971" s="24" t="s">
        <v>2202</v>
      </c>
      <c r="E971" s="147" t="str">
        <f t="shared" ref="E971:E1034" si="20">HYPERLINK(Q971,F971)</f>
        <v>จัดทำป้ายประชาสัมพันธ์ OVER HANG ขนาด 2.40*3.00 เมตร ติดตั้งบริเวณทางหลวงชนบทในพื้นที่จังหวัดบึงกาฬ</v>
      </c>
      <c r="F971" s="148" t="s">
        <v>2203</v>
      </c>
      <c r="G971" s="148" t="s">
        <v>29</v>
      </c>
      <c r="H971" s="128">
        <v>2565</v>
      </c>
      <c r="I971" s="128" t="s">
        <v>582</v>
      </c>
      <c r="J971" s="128" t="s">
        <v>245</v>
      </c>
      <c r="K971" s="148" t="s">
        <v>1352</v>
      </c>
      <c r="L971" s="148" t="s">
        <v>775</v>
      </c>
      <c r="M971" s="128" t="s">
        <v>6710</v>
      </c>
      <c r="N971" s="148" t="s">
        <v>38</v>
      </c>
      <c r="O971" s="128" t="s">
        <v>4571</v>
      </c>
      <c r="P971" s="128"/>
      <c r="Q971" s="24" t="s">
        <v>3157</v>
      </c>
      <c r="R971" s="128" t="s">
        <v>1269</v>
      </c>
    </row>
    <row r="972" spans="1:18">
      <c r="A972" s="160" t="s">
        <v>4479</v>
      </c>
      <c r="B972" s="160" t="s">
        <v>4509</v>
      </c>
      <c r="C972" s="160" t="s">
        <v>6706</v>
      </c>
      <c r="D972" s="24" t="s">
        <v>2222</v>
      </c>
      <c r="E972" s="147" t="str">
        <f t="shared" si="20"/>
        <v>ซ่อมใหญ่เรือตรวจการณ์ (จท.55, จท.159, จท.161, จท.201, จท.213, จท.170, จท.171, จท.255) กรุงเทพมหานคร 8 ลำ</v>
      </c>
      <c r="F972" s="148" t="s">
        <v>2223</v>
      </c>
      <c r="G972" s="148" t="s">
        <v>29</v>
      </c>
      <c r="H972" s="128">
        <v>2565</v>
      </c>
      <c r="I972" s="128" t="s">
        <v>801</v>
      </c>
      <c r="J972" s="128" t="s">
        <v>245</v>
      </c>
      <c r="K972" s="148" t="s">
        <v>232</v>
      </c>
      <c r="L972" s="148" t="s">
        <v>37</v>
      </c>
      <c r="M972" s="128" t="s">
        <v>6711</v>
      </c>
      <c r="N972" s="148" t="s">
        <v>38</v>
      </c>
      <c r="O972" s="128" t="s">
        <v>4571</v>
      </c>
      <c r="P972" s="128"/>
      <c r="Q972" s="24" t="s">
        <v>3169</v>
      </c>
      <c r="R972" s="128" t="s">
        <v>1269</v>
      </c>
    </row>
    <row r="973" spans="1:18">
      <c r="A973" s="160" t="s">
        <v>4479</v>
      </c>
      <c r="B973" s="160" t="s">
        <v>4509</v>
      </c>
      <c r="C973" s="160" t="s">
        <v>6706</v>
      </c>
      <c r="D973" s="24" t="s">
        <v>2232</v>
      </c>
      <c r="E973" s="147" t="str">
        <f t="shared" si="20"/>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13+780 - 15+025 (หมู่บ้านเขาน้อย) ตำบลตาสิทธิ์ อำเภอปลวกแดง จังหวัดระยอง)</v>
      </c>
      <c r="F973" s="148" t="s">
        <v>2233</v>
      </c>
      <c r="G973" s="148" t="s">
        <v>29</v>
      </c>
      <c r="H973" s="128">
        <v>2565</v>
      </c>
      <c r="I973" s="128" t="s">
        <v>2235</v>
      </c>
      <c r="J973" s="128" t="s">
        <v>1728</v>
      </c>
      <c r="K973" s="148" t="s">
        <v>2236</v>
      </c>
      <c r="L973" s="148" t="s">
        <v>327</v>
      </c>
      <c r="M973" s="128" t="s">
        <v>6709</v>
      </c>
      <c r="N973" s="148" t="s">
        <v>38</v>
      </c>
      <c r="O973" s="128" t="s">
        <v>4571</v>
      </c>
      <c r="P973" s="128"/>
      <c r="Q973" s="24" t="s">
        <v>3175</v>
      </c>
      <c r="R973" s="128" t="s">
        <v>1269</v>
      </c>
    </row>
    <row r="974" spans="1:18">
      <c r="A974" s="160" t="s">
        <v>4479</v>
      </c>
      <c r="B974" s="160" t="s">
        <v>4509</v>
      </c>
      <c r="C974" s="160" t="s">
        <v>6706</v>
      </c>
      <c r="D974" s="24" t="s">
        <v>2237</v>
      </c>
      <c r="E974" s="147" t="str">
        <f t="shared" si="20"/>
        <v>ซ่อมเรือขนาดใหญ่ (เรือชลธารานุรักษ์) กรุงเทพมหานคร 1 ลำ</v>
      </c>
      <c r="F974" s="148" t="s">
        <v>2238</v>
      </c>
      <c r="G974" s="148" t="s">
        <v>29</v>
      </c>
      <c r="H974" s="128">
        <v>2565</v>
      </c>
      <c r="I974" s="128" t="s">
        <v>801</v>
      </c>
      <c r="J974" s="128" t="s">
        <v>245</v>
      </c>
      <c r="K974" s="148" t="s">
        <v>232</v>
      </c>
      <c r="L974" s="148" t="s">
        <v>37</v>
      </c>
      <c r="M974" s="128" t="s">
        <v>6711</v>
      </c>
      <c r="N974" s="148" t="s">
        <v>38</v>
      </c>
      <c r="O974" s="128" t="s">
        <v>4571</v>
      </c>
      <c r="P974" s="128"/>
      <c r="Q974" s="24" t="s">
        <v>3177</v>
      </c>
      <c r="R974" s="128" t="s">
        <v>1269</v>
      </c>
    </row>
    <row r="975" spans="1:18">
      <c r="A975" s="160" t="s">
        <v>4479</v>
      </c>
      <c r="B975" s="160" t="s">
        <v>4509</v>
      </c>
      <c r="C975" s="160" t="s">
        <v>6706</v>
      </c>
      <c r="D975" s="24" t="s">
        <v>2240</v>
      </c>
      <c r="E975" s="147" t="str">
        <f t="shared" si="20"/>
        <v>โครงการพัฒนาโครงสร้างพื้นฐานด้านคมนาคมเพื่อบริการประชาชนอย่างทั่วถึงในอำเภอปลวกแดง (กิจกรรมปรับปรุงผิวทางแอสฟัลต์คอนกรีตเดิมนำกลับมาใช้ใหม่ ในทางหลวงหมายเลข 3245 ตอน อ่างเก็บน้ำหนองปลาไหล – หนองเสือช้าง ช่วง กม.ที่ 12+022 - 12+600 (หมู่บ้านเขาน้อย) ตำบลตาสิทธิ์ อำเภอปลวกแดง จังหวัดระยอง )</v>
      </c>
      <c r="F975" s="148" t="s">
        <v>2241</v>
      </c>
      <c r="G975" s="148" t="s">
        <v>29</v>
      </c>
      <c r="H975" s="128">
        <v>2565</v>
      </c>
      <c r="I975" s="128" t="s">
        <v>2235</v>
      </c>
      <c r="J975" s="128" t="s">
        <v>1728</v>
      </c>
      <c r="K975" s="148" t="s">
        <v>2236</v>
      </c>
      <c r="L975" s="148" t="s">
        <v>327</v>
      </c>
      <c r="M975" s="128" t="s">
        <v>6709</v>
      </c>
      <c r="N975" s="148" t="s">
        <v>38</v>
      </c>
      <c r="O975" s="128" t="s">
        <v>4571</v>
      </c>
      <c r="P975" s="128"/>
      <c r="Q975" s="24" t="s">
        <v>3179</v>
      </c>
      <c r="R975" s="128" t="s">
        <v>1269</v>
      </c>
    </row>
    <row r="976" spans="1:18">
      <c r="A976" s="160" t="s">
        <v>4479</v>
      </c>
      <c r="B976" s="160" t="s">
        <v>4509</v>
      </c>
      <c r="C976" s="160" t="s">
        <v>6706</v>
      </c>
      <c r="D976" s="24" t="s">
        <v>2243</v>
      </c>
      <c r="E976" s="147" t="str">
        <f t="shared" si="20"/>
        <v>โครงการจ้างเหมาขุดลอกและบำรุงรักษาร่องน้ำชายฝั่งทะเลที่ร่องน้ำสงขลา (ร่องนอก) อำเภอเมืองสงขลา จังหวัดสงขลา</v>
      </c>
      <c r="F976" s="148" t="s">
        <v>2244</v>
      </c>
      <c r="G976" s="148" t="s">
        <v>29</v>
      </c>
      <c r="H976" s="128">
        <v>2565</v>
      </c>
      <c r="I976" s="128" t="s">
        <v>582</v>
      </c>
      <c r="J976" s="128" t="s">
        <v>245</v>
      </c>
      <c r="K976" s="148" t="s">
        <v>246</v>
      </c>
      <c r="L976" s="148" t="s">
        <v>37</v>
      </c>
      <c r="M976" s="128" t="s">
        <v>6711</v>
      </c>
      <c r="N976" s="148" t="s">
        <v>38</v>
      </c>
      <c r="O976" s="128" t="s">
        <v>4571</v>
      </c>
      <c r="P976" s="128"/>
      <c r="Q976" s="24" t="s">
        <v>3181</v>
      </c>
      <c r="R976" s="128" t="s">
        <v>1269</v>
      </c>
    </row>
    <row r="977" spans="1:18">
      <c r="A977" s="160" t="s">
        <v>4479</v>
      </c>
      <c r="B977" s="160" t="s">
        <v>4509</v>
      </c>
      <c r="C977" s="160" t="s">
        <v>6706</v>
      </c>
      <c r="D977" s="24" t="s">
        <v>2261</v>
      </c>
      <c r="E977" s="147" t="str">
        <f t="shared" si="20"/>
        <v>โครงการจ้างเหมาขุดลอกและบำรุงรักษาร่องน้ำชายฝั่งทะเลที่ร่องน้ำสมุทรสาคร (ท่าจีน) อำเภอเมืองสมุทรสาคร จังหวัดสมุทรสาคร</v>
      </c>
      <c r="F977" s="148" t="s">
        <v>2262</v>
      </c>
      <c r="G977" s="148" t="s">
        <v>29</v>
      </c>
      <c r="H977" s="128">
        <v>2565</v>
      </c>
      <c r="I977" s="128" t="s">
        <v>582</v>
      </c>
      <c r="J977" s="128" t="s">
        <v>245</v>
      </c>
      <c r="K977" s="148" t="s">
        <v>246</v>
      </c>
      <c r="L977" s="148" t="s">
        <v>37</v>
      </c>
      <c r="M977" s="128" t="s">
        <v>6711</v>
      </c>
      <c r="N977" s="148" t="s">
        <v>38</v>
      </c>
      <c r="O977" s="128" t="s">
        <v>4571</v>
      </c>
      <c r="P977" s="128"/>
      <c r="Q977" s="24" t="s">
        <v>3193</v>
      </c>
      <c r="R977" s="128" t="s">
        <v>1269</v>
      </c>
    </row>
    <row r="978" spans="1:18">
      <c r="A978" s="160" t="s">
        <v>4479</v>
      </c>
      <c r="B978" s="160" t="s">
        <v>4509</v>
      </c>
      <c r="C978" s="160" t="s">
        <v>6706</v>
      </c>
      <c r="D978" s="24" t="s">
        <v>2267</v>
      </c>
      <c r="E978" s="147" t="str">
        <f t="shared" si="20"/>
        <v>โครงการจ้างเหมาขุดลอกและบำรุงรักษาร่องน้ำชายฝั่งทะเลที่ร่องน้ำปากพนัง อำเภอปากพนัง จังหวัดนครศรีธรรมราช</v>
      </c>
      <c r="F978" s="148" t="s">
        <v>2268</v>
      </c>
      <c r="G978" s="148" t="s">
        <v>29</v>
      </c>
      <c r="H978" s="128">
        <v>2565</v>
      </c>
      <c r="I978" s="128" t="s">
        <v>582</v>
      </c>
      <c r="J978" s="128" t="s">
        <v>245</v>
      </c>
      <c r="K978" s="148" t="s">
        <v>246</v>
      </c>
      <c r="L978" s="148" t="s">
        <v>37</v>
      </c>
      <c r="M978" s="128" t="s">
        <v>6711</v>
      </c>
      <c r="N978" s="148" t="s">
        <v>38</v>
      </c>
      <c r="O978" s="128" t="s">
        <v>4571</v>
      </c>
      <c r="P978" s="128"/>
      <c r="Q978" s="24" t="s">
        <v>3197</v>
      </c>
      <c r="R978" s="128" t="s">
        <v>1269</v>
      </c>
    </row>
    <row r="979" spans="1:18">
      <c r="A979" s="160" t="s">
        <v>4479</v>
      </c>
      <c r="B979" s="160" t="s">
        <v>4509</v>
      </c>
      <c r="C979" s="160" t="s">
        <v>6706</v>
      </c>
      <c r="D979" s="24" t="s">
        <v>2276</v>
      </c>
      <c r="E979" s="147" t="str">
        <f t="shared" si="20"/>
        <v>โครงการจ้างเหมาขุดลอกและบำรุงรักษาร่องน้ำชายฝั่งทะเลที่ร่องน้ำภูเก็ต (ท่าเรือน้ำลึก) อำเภอเมืองภูเก็ต จังหวัดภูเก็ต</v>
      </c>
      <c r="F979" s="148" t="s">
        <v>2277</v>
      </c>
      <c r="G979" s="148" t="s">
        <v>29</v>
      </c>
      <c r="H979" s="128">
        <v>2565</v>
      </c>
      <c r="I979" s="128" t="s">
        <v>582</v>
      </c>
      <c r="J979" s="128" t="s">
        <v>245</v>
      </c>
      <c r="K979" s="148" t="s">
        <v>246</v>
      </c>
      <c r="L979" s="148" t="s">
        <v>37</v>
      </c>
      <c r="M979" s="128" t="s">
        <v>6711</v>
      </c>
      <c r="N979" s="148" t="s">
        <v>38</v>
      </c>
      <c r="O979" s="128" t="s">
        <v>4571</v>
      </c>
      <c r="P979" s="128"/>
      <c r="Q979" s="24" t="s">
        <v>3203</v>
      </c>
      <c r="R979" s="128" t="s">
        <v>1269</v>
      </c>
    </row>
    <row r="980" spans="1:18">
      <c r="A980" s="160" t="s">
        <v>4479</v>
      </c>
      <c r="B980" s="160" t="s">
        <v>4509</v>
      </c>
      <c r="C980" s="160" t="s">
        <v>6706</v>
      </c>
      <c r="D980" s="24" t="s">
        <v>2228</v>
      </c>
      <c r="E980" s="147" t="str">
        <f t="shared" si="20"/>
        <v>โครงการจ้างเหมาขุดลอกและบำรุงรักษาร่องน้ำชายฝั่งทะเล Sand Bypassing ร่องน้ำบางราพา อำเภอหนองจิก จังหวัดปัตตานี</v>
      </c>
      <c r="F980" s="148" t="s">
        <v>2229</v>
      </c>
      <c r="G980" s="148" t="s">
        <v>29</v>
      </c>
      <c r="H980" s="128">
        <v>2565</v>
      </c>
      <c r="I980" s="128" t="s">
        <v>582</v>
      </c>
      <c r="J980" s="128" t="s">
        <v>245</v>
      </c>
      <c r="K980" s="148" t="s">
        <v>246</v>
      </c>
      <c r="L980" s="148" t="s">
        <v>37</v>
      </c>
      <c r="M980" s="128" t="s">
        <v>6711</v>
      </c>
      <c r="N980" s="148" t="s">
        <v>38</v>
      </c>
      <c r="O980" s="128" t="s">
        <v>4571</v>
      </c>
      <c r="P980" s="128"/>
      <c r="Q980" s="24" t="s">
        <v>3173</v>
      </c>
      <c r="R980" s="128" t="s">
        <v>1269</v>
      </c>
    </row>
    <row r="981" spans="1:18">
      <c r="A981" s="160" t="s">
        <v>4479</v>
      </c>
      <c r="B981" s="160" t="s">
        <v>4509</v>
      </c>
      <c r="C981" s="160" t="s">
        <v>6706</v>
      </c>
      <c r="D981" s="24" t="s">
        <v>2252</v>
      </c>
      <c r="E981" s="147" t="str">
        <f t="shared" si="20"/>
        <v>โครงการพัฒนาโครงสร้างพื้นฐานด้านคมนาคมเพื่อบริการประชาชนอย่างทั่วถึงในอำเภอปลวกแดง (กิจกรรมหลัก โครงการปรับปรุงผิวทางแอสฟัลต์คอนกรีตเดิมนำกลับมาใช้ใหม่ ในทางหลวงหมายเลข 3574 ตอน เขาคันทรง – บ้านค่าย ช่วง กม.ที่ 16+025 - 17+235 (หมู่บ้านพงลำดวน) ตำบลละหาร อำเภอปลวกแดง จังหวัดระยอง )</v>
      </c>
      <c r="F981" s="148" t="s">
        <v>2253</v>
      </c>
      <c r="G981" s="148" t="s">
        <v>29</v>
      </c>
      <c r="H981" s="128">
        <v>2565</v>
      </c>
      <c r="I981" s="128" t="s">
        <v>2235</v>
      </c>
      <c r="J981" s="128" t="s">
        <v>472</v>
      </c>
      <c r="K981" s="148" t="s">
        <v>2236</v>
      </c>
      <c r="L981" s="148" t="s">
        <v>327</v>
      </c>
      <c r="M981" s="128" t="s">
        <v>6709</v>
      </c>
      <c r="N981" s="148" t="s">
        <v>38</v>
      </c>
      <c r="O981" s="128" t="s">
        <v>4571</v>
      </c>
      <c r="P981" s="128"/>
      <c r="Q981" s="24" t="s">
        <v>3187</v>
      </c>
      <c r="R981" s="128" t="s">
        <v>1269</v>
      </c>
    </row>
    <row r="982" spans="1:18">
      <c r="A982" s="160" t="s">
        <v>4479</v>
      </c>
      <c r="B982" s="160" t="s">
        <v>4509</v>
      </c>
      <c r="C982" s="160" t="s">
        <v>6706</v>
      </c>
      <c r="D982" s="24" t="s">
        <v>2258</v>
      </c>
      <c r="E982" s="147" t="str">
        <f t="shared" si="20"/>
        <v>โครงการพัฒนาโครงสร้างพื้นฐานด้านคมนาคมเพื่อบริการประชาชนอย่างทั่วถึงในอำเภอบ้านค่าย (กิจกรรม บูรณะทางผิวแอสฟัลต์ ในทางหลวงหมายเลข 3574 ตอน เขาคันทรง – บ้านค่าย ช่วง กม.ที่ 41+530 - 42+190 (หมู่บ้านบางบุตร) ตำบลบางบุตร อำเภอบ้านค่าย จังหวัดระยอง)</v>
      </c>
      <c r="F982" s="148" t="s">
        <v>2259</v>
      </c>
      <c r="G982" s="148" t="s">
        <v>29</v>
      </c>
      <c r="H982" s="128">
        <v>2565</v>
      </c>
      <c r="I982" s="128" t="s">
        <v>2235</v>
      </c>
      <c r="J982" s="128" t="s">
        <v>1728</v>
      </c>
      <c r="K982" s="148" t="s">
        <v>2236</v>
      </c>
      <c r="L982" s="148" t="s">
        <v>327</v>
      </c>
      <c r="M982" s="128" t="s">
        <v>6709</v>
      </c>
      <c r="N982" s="148" t="s">
        <v>38</v>
      </c>
      <c r="O982" s="128" t="s">
        <v>4571</v>
      </c>
      <c r="P982" s="128"/>
      <c r="Q982" s="24" t="s">
        <v>3191</v>
      </c>
      <c r="R982" s="128" t="s">
        <v>1269</v>
      </c>
    </row>
    <row r="983" spans="1:18">
      <c r="A983" s="160" t="s">
        <v>4479</v>
      </c>
      <c r="B983" s="160" t="s">
        <v>4509</v>
      </c>
      <c r="C983" s="160" t="s">
        <v>6706</v>
      </c>
      <c r="D983" s="24" t="s">
        <v>2273</v>
      </c>
      <c r="E983" s="147" t="str">
        <f t="shared" si="20"/>
        <v>โครงการปรับปรุงมาตรฐานสินค้าและธุรกิจบริการด้านการท่องเที่ยว กิจกรรมหลัก : พัฒนาโครงสร้างพื้นฐานด้านเส้นทางคมนาคมรองรับการขยายตัวภาคการท่องเที่ยว กิจกรรมย่อย : บูรณะทางผิวแอสฟัลต์ ในทางหลวงหมายเลข 3245 ตอน อ่างเก็บน้ำหนองปลาไหล – หนองเสือช้าง ตำบลแม่น้ำคู้ และตำบลปลวกแดง อำเภอปลวกแดง จังหวัดระยอง</v>
      </c>
      <c r="F983" s="148" t="s">
        <v>2274</v>
      </c>
      <c r="G983" s="148" t="s">
        <v>29</v>
      </c>
      <c r="H983" s="128">
        <v>2565</v>
      </c>
      <c r="I983" s="128" t="s">
        <v>582</v>
      </c>
      <c r="J983" s="128" t="s">
        <v>245</v>
      </c>
      <c r="K983" s="148" t="s">
        <v>2236</v>
      </c>
      <c r="L983" s="148" t="s">
        <v>327</v>
      </c>
      <c r="M983" s="128" t="s">
        <v>6709</v>
      </c>
      <c r="N983" s="148" t="s">
        <v>38</v>
      </c>
      <c r="O983" s="128" t="s">
        <v>4571</v>
      </c>
      <c r="P983" s="128"/>
      <c r="Q983" s="24" t="s">
        <v>3201</v>
      </c>
      <c r="R983" s="128" t="s">
        <v>1269</v>
      </c>
    </row>
    <row r="984" spans="1:18">
      <c r="A984" s="160" t="s">
        <v>4479</v>
      </c>
      <c r="B984" s="160" t="s">
        <v>4509</v>
      </c>
      <c r="C984" s="160" t="s">
        <v>6706</v>
      </c>
      <c r="D984" s="24" t="s">
        <v>2225</v>
      </c>
      <c r="E984" s="147" t="str">
        <f t="shared" si="20"/>
        <v>โครงการจ้างเหมาขุดลอกและบำรุงรักษาร่องน้ำชายฝั่งทะเล Sand Bypassing ร่องน้ำบางมะรวด อำเภอปะนาเระ จังหวัดปัตตานี</v>
      </c>
      <c r="F984" s="148" t="s">
        <v>2226</v>
      </c>
      <c r="G984" s="148" t="s">
        <v>29</v>
      </c>
      <c r="H984" s="128">
        <v>2565</v>
      </c>
      <c r="I984" s="128" t="s">
        <v>582</v>
      </c>
      <c r="J984" s="128" t="s">
        <v>245</v>
      </c>
      <c r="K984" s="148" t="s">
        <v>246</v>
      </c>
      <c r="L984" s="148" t="s">
        <v>37</v>
      </c>
      <c r="M984" s="128" t="s">
        <v>6711</v>
      </c>
      <c r="N984" s="148" t="s">
        <v>38</v>
      </c>
      <c r="O984" s="128" t="s">
        <v>4571</v>
      </c>
      <c r="P984" s="128"/>
      <c r="Q984" s="24" t="s">
        <v>3171</v>
      </c>
      <c r="R984" s="128" t="s">
        <v>1269</v>
      </c>
    </row>
    <row r="985" spans="1:18">
      <c r="A985" s="160" t="s">
        <v>4479</v>
      </c>
      <c r="B985" s="160" t="s">
        <v>4509</v>
      </c>
      <c r="C985" s="160" t="s">
        <v>6706</v>
      </c>
      <c r="D985" s="24" t="s">
        <v>2246</v>
      </c>
      <c r="E985" s="147" t="str">
        <f t="shared" si="20"/>
        <v>โครงการจ้างเหมาขุดลอกและบำรุงรักษาแม่น้ำโขง บริเวณทางเข้าท่าเทียบเรือเชียงแสน แห่งที่ 2 อำเภอเชียงแสน จังหวัดเชียงราย</v>
      </c>
      <c r="F985" s="148" t="s">
        <v>2247</v>
      </c>
      <c r="G985" s="148" t="s">
        <v>29</v>
      </c>
      <c r="H985" s="128">
        <v>2565</v>
      </c>
      <c r="I985" s="128" t="s">
        <v>582</v>
      </c>
      <c r="J985" s="128" t="s">
        <v>245</v>
      </c>
      <c r="K985" s="148" t="s">
        <v>246</v>
      </c>
      <c r="L985" s="148" t="s">
        <v>37</v>
      </c>
      <c r="M985" s="128" t="s">
        <v>6711</v>
      </c>
      <c r="N985" s="148" t="s">
        <v>38</v>
      </c>
      <c r="O985" s="128" t="s">
        <v>4571</v>
      </c>
      <c r="P985" s="128"/>
      <c r="Q985" s="24" t="s">
        <v>3183</v>
      </c>
      <c r="R985" s="128" t="s">
        <v>1269</v>
      </c>
    </row>
    <row r="986" spans="1:18">
      <c r="A986" s="160" t="s">
        <v>4479</v>
      </c>
      <c r="B986" s="160" t="s">
        <v>4509</v>
      </c>
      <c r="C986" s="160" t="s">
        <v>6706</v>
      </c>
      <c r="D986" s="24" t="s">
        <v>2249</v>
      </c>
      <c r="E986" s="147" t="str">
        <f t="shared" si="20"/>
        <v>โครงการปรับปรุงอุปกรณ์ขจัดคราบน้ำมัน ประจำคลัง จ.สมุทรปราการ และคลัง จ.สงขลา 1 โครงการ</v>
      </c>
      <c r="F986" s="148" t="s">
        <v>2250</v>
      </c>
      <c r="G986" s="148" t="s">
        <v>29</v>
      </c>
      <c r="H986" s="128">
        <v>2565</v>
      </c>
      <c r="I986" s="128" t="s">
        <v>801</v>
      </c>
      <c r="J986" s="128" t="s">
        <v>245</v>
      </c>
      <c r="K986" s="148" t="s">
        <v>232</v>
      </c>
      <c r="L986" s="148" t="s">
        <v>37</v>
      </c>
      <c r="M986" s="128" t="s">
        <v>6711</v>
      </c>
      <c r="N986" s="148" t="s">
        <v>38</v>
      </c>
      <c r="O986" s="128" t="s">
        <v>4571</v>
      </c>
      <c r="P986" s="128"/>
      <c r="Q986" s="24" t="s">
        <v>3185</v>
      </c>
      <c r="R986" s="128" t="s">
        <v>1269</v>
      </c>
    </row>
    <row r="987" spans="1:18">
      <c r="A987" s="160" t="s">
        <v>4479</v>
      </c>
      <c r="B987" s="160" t="s">
        <v>4509</v>
      </c>
      <c r="C987" s="160" t="s">
        <v>6706</v>
      </c>
      <c r="D987" s="24" t="s">
        <v>2255</v>
      </c>
      <c r="E987" s="147" t="str">
        <f t="shared" si="20"/>
        <v>โครงการจ้างเหมาขุดลอกและบำรุงรักษาร่องน้ำชายฝั่งทะเลที่ร่องน้ำบ้านดอน อำเภอเมืองสุราษฎร์ธานี จังหวัดสุราษฎร์ธานี</v>
      </c>
      <c r="F987" s="148" t="s">
        <v>2256</v>
      </c>
      <c r="G987" s="148" t="s">
        <v>29</v>
      </c>
      <c r="H987" s="128">
        <v>2565</v>
      </c>
      <c r="I987" s="128" t="s">
        <v>582</v>
      </c>
      <c r="J987" s="128" t="s">
        <v>245</v>
      </c>
      <c r="K987" s="148" t="s">
        <v>246</v>
      </c>
      <c r="L987" s="148" t="s">
        <v>37</v>
      </c>
      <c r="M987" s="128" t="s">
        <v>6711</v>
      </c>
      <c r="N987" s="148" t="s">
        <v>38</v>
      </c>
      <c r="O987" s="128" t="s">
        <v>4571</v>
      </c>
      <c r="P987" s="128"/>
      <c r="Q987" s="24" t="s">
        <v>3189</v>
      </c>
      <c r="R987" s="128" t="s">
        <v>1269</v>
      </c>
    </row>
    <row r="988" spans="1:18">
      <c r="A988" s="160" t="s">
        <v>4479</v>
      </c>
      <c r="B988" s="160" t="s">
        <v>4509</v>
      </c>
      <c r="C988" s="160" t="s">
        <v>6706</v>
      </c>
      <c r="D988" s="24" t="s">
        <v>2270</v>
      </c>
      <c r="E988" s="147" t="str">
        <f t="shared" si="20"/>
        <v>โครงการจ้างเหมาและบำรุงรักษาร่องน้ำชายฝั่งทะเลที่ร่องน้ำทางเข้าท่าเรือกรุงเทพ ร่องที่ 2 อำเภอเมืองสมุทรปราการ จังหวัดสมุทรปราการ</v>
      </c>
      <c r="F988" s="148" t="s">
        <v>2271</v>
      </c>
      <c r="G988" s="148" t="s">
        <v>29</v>
      </c>
      <c r="H988" s="128">
        <v>2565</v>
      </c>
      <c r="I988" s="128" t="s">
        <v>582</v>
      </c>
      <c r="J988" s="128" t="s">
        <v>245</v>
      </c>
      <c r="K988" s="148" t="s">
        <v>246</v>
      </c>
      <c r="L988" s="148" t="s">
        <v>37</v>
      </c>
      <c r="M988" s="128" t="s">
        <v>6711</v>
      </c>
      <c r="N988" s="148" t="s">
        <v>38</v>
      </c>
      <c r="O988" s="128" t="s">
        <v>4571</v>
      </c>
      <c r="P988" s="128"/>
      <c r="Q988" s="24" t="s">
        <v>3199</v>
      </c>
      <c r="R988" s="128" t="s">
        <v>1269</v>
      </c>
    </row>
    <row r="989" spans="1:18">
      <c r="A989" s="160" t="s">
        <v>4479</v>
      </c>
      <c r="B989" s="160" t="s">
        <v>4509</v>
      </c>
      <c r="C989" s="160" t="s">
        <v>6706</v>
      </c>
      <c r="D989" s="24" t="s">
        <v>2264</v>
      </c>
      <c r="E989" s="147" t="str">
        <f t="shared" si="20"/>
        <v>โครงการจ้างเหมาขุดลอกและบำรุงรักษาร่องน้ำชายฝั่งทะเลที่ร่องน้ำปัตตานี และบริเวณที่จอดพักเรือปัตตานี อำเภอเมืองปัตตานี จังหวัดปัตตานี</v>
      </c>
      <c r="F989" s="148" t="s">
        <v>2265</v>
      </c>
      <c r="G989" s="148" t="s">
        <v>29</v>
      </c>
      <c r="H989" s="128">
        <v>2565</v>
      </c>
      <c r="I989" s="128" t="s">
        <v>582</v>
      </c>
      <c r="J989" s="128" t="s">
        <v>245</v>
      </c>
      <c r="K989" s="148" t="s">
        <v>246</v>
      </c>
      <c r="L989" s="148" t="s">
        <v>37</v>
      </c>
      <c r="M989" s="128" t="s">
        <v>6711</v>
      </c>
      <c r="N989" s="148" t="s">
        <v>38</v>
      </c>
      <c r="O989" s="128" t="s">
        <v>4571</v>
      </c>
      <c r="P989" s="128"/>
      <c r="Q989" s="24" t="s">
        <v>3195</v>
      </c>
      <c r="R989" s="128" t="s">
        <v>1269</v>
      </c>
    </row>
    <row r="990" spans="1:18">
      <c r="A990" s="160" t="s">
        <v>4479</v>
      </c>
      <c r="B990" s="160" t="s">
        <v>4509</v>
      </c>
      <c r="C990" s="160" t="s">
        <v>6706</v>
      </c>
      <c r="D990" s="24" t="s">
        <v>2283</v>
      </c>
      <c r="E990" s="147" t="str">
        <f t="shared" si="20"/>
        <v>โครงการพัฒนาทางหลวงเพื่อเพิ่มประสิทธิภาพการจราจรและขนส่ง กิจกรรมปรับปรุงและขยายถนนลาดยางแอสฟัลต์คอนกรีต ขนาด 4 ช่องจราจร ทางหลวงหมายเลข 4037 ตอน สองแพรก - ควนสว่าง กว้าง 14.00 เมตร หนา 0.10 เมตร ไหล่ทางกว้างข้างละ 2.50 เมตร ระยะทาง 1.000 กิโลเมตร ตำบลสองแพรก อำเภอชัยบุรี จังหวัดสุราษฎร์ธานี</v>
      </c>
      <c r="F990" s="148" t="s">
        <v>2284</v>
      </c>
      <c r="G990" s="148" t="s">
        <v>29</v>
      </c>
      <c r="H990" s="128">
        <v>2565</v>
      </c>
      <c r="I990" s="128" t="s">
        <v>582</v>
      </c>
      <c r="J990" s="128" t="s">
        <v>245</v>
      </c>
      <c r="K990" s="148" t="s">
        <v>2286</v>
      </c>
      <c r="L990" s="148" t="s">
        <v>327</v>
      </c>
      <c r="M990" s="128" t="s">
        <v>6709</v>
      </c>
      <c r="N990" s="148" t="s">
        <v>38</v>
      </c>
      <c r="O990" s="128" t="s">
        <v>4571</v>
      </c>
      <c r="P990" s="128"/>
      <c r="Q990" s="24" t="s">
        <v>3207</v>
      </c>
      <c r="R990" s="128" t="s">
        <v>1269</v>
      </c>
    </row>
    <row r="991" spans="1:18">
      <c r="A991" s="160" t="s">
        <v>4479</v>
      </c>
      <c r="B991" s="160" t="s">
        <v>4509</v>
      </c>
      <c r="C991" s="160" t="s">
        <v>6706</v>
      </c>
      <c r="D991" s="24" t="s">
        <v>2279</v>
      </c>
      <c r="E991" s="147" t="str">
        <f t="shared" si="20"/>
        <v>โครงการรื้อถอนสิ่งกีดขวางในแม่น้ำเจ้าพระยา กรุงเทพมหานคร จังหวัดนนทบุรี จังหวัดสมุทรปราการ</v>
      </c>
      <c r="F991" s="148" t="s">
        <v>2280</v>
      </c>
      <c r="G991" s="148" t="s">
        <v>29</v>
      </c>
      <c r="H991" s="128">
        <v>2565</v>
      </c>
      <c r="I991" s="128" t="s">
        <v>801</v>
      </c>
      <c r="J991" s="128" t="s">
        <v>245</v>
      </c>
      <c r="K991" s="148" t="s">
        <v>232</v>
      </c>
      <c r="L991" s="148" t="s">
        <v>37</v>
      </c>
      <c r="M991" s="128" t="s">
        <v>6711</v>
      </c>
      <c r="N991" s="148" t="s">
        <v>38</v>
      </c>
      <c r="O991" s="128" t="s">
        <v>4571</v>
      </c>
      <c r="P991" s="128"/>
      <c r="Q991" s="24" t="s">
        <v>3205</v>
      </c>
      <c r="R991" s="128" t="s">
        <v>1269</v>
      </c>
    </row>
    <row r="992" spans="1:18">
      <c r="A992" s="160" t="s">
        <v>4479</v>
      </c>
      <c r="B992" s="160" t="s">
        <v>4509</v>
      </c>
      <c r="C992" s="160" t="s">
        <v>6706</v>
      </c>
      <c r="D992" s="24" t="s">
        <v>2287</v>
      </c>
      <c r="E992" s="147" t="str">
        <f t="shared" si="20"/>
        <v>โครงการพัฒนาการวิเคราะห์และทดสอบระบบรางรถไฟความเร็วสูง</v>
      </c>
      <c r="F992" s="148" t="s">
        <v>2288</v>
      </c>
      <c r="G992" s="148" t="s">
        <v>29</v>
      </c>
      <c r="H992" s="128">
        <v>2565</v>
      </c>
      <c r="I992" s="128" t="s">
        <v>582</v>
      </c>
      <c r="J992" s="128" t="s">
        <v>245</v>
      </c>
      <c r="K992" s="148" t="s">
        <v>1229</v>
      </c>
      <c r="L992" s="148" t="s">
        <v>3208</v>
      </c>
      <c r="M992" s="128" t="s">
        <v>6735</v>
      </c>
      <c r="N992" s="148" t="s">
        <v>528</v>
      </c>
      <c r="O992" s="128" t="s">
        <v>4571</v>
      </c>
      <c r="P992" s="128"/>
      <c r="Q992" s="24" t="s">
        <v>3210</v>
      </c>
      <c r="R992" s="128" t="s">
        <v>1269</v>
      </c>
    </row>
    <row r="993" spans="1:18">
      <c r="A993" s="160" t="s">
        <v>4479</v>
      </c>
      <c r="B993" s="160" t="s">
        <v>4509</v>
      </c>
      <c r="C993" s="160" t="s">
        <v>6706</v>
      </c>
      <c r="D993" s="24" t="s">
        <v>2290</v>
      </c>
      <c r="E993" s="147" t="str">
        <f t="shared" si="20"/>
        <v>โครงการเพิ่มประสิทธิภาพเส้นทางลำเลียงสินค้าเพื่อการเกษตร</v>
      </c>
      <c r="F993" s="148" t="s">
        <v>2291</v>
      </c>
      <c r="G993" s="148" t="s">
        <v>29</v>
      </c>
      <c r="H993" s="128">
        <v>2565</v>
      </c>
      <c r="I993" s="128" t="s">
        <v>582</v>
      </c>
      <c r="J993" s="128" t="s">
        <v>245</v>
      </c>
      <c r="K993" s="148" t="s">
        <v>1738</v>
      </c>
      <c r="L993" s="148" t="s">
        <v>775</v>
      </c>
      <c r="M993" s="128" t="s">
        <v>6710</v>
      </c>
      <c r="N993" s="148" t="s">
        <v>38</v>
      </c>
      <c r="O993" s="128" t="s">
        <v>4571</v>
      </c>
      <c r="P993" s="128"/>
      <c r="Q993" s="24" t="s">
        <v>3212</v>
      </c>
      <c r="R993" s="128" t="s">
        <v>1269</v>
      </c>
    </row>
    <row r="994" spans="1:18">
      <c r="A994" s="160" t="s">
        <v>4479</v>
      </c>
      <c r="B994" s="160" t="s">
        <v>4509</v>
      </c>
      <c r="C994" s="160" t="s">
        <v>6706</v>
      </c>
      <c r="D994" s="24" t="s">
        <v>2426</v>
      </c>
      <c r="E994" s="147" t="str">
        <f t="shared" si="20"/>
        <v xml:space="preserve">ซ่อมทางผิวแอสฟัลต์ทางหลวงหมายเลข 1148 ตอนควบคุม 0102 ตอน ผาหลัก  – สะเกิน ระหว่าง กม. 51+775 - กม. 55+000  ตำบลยอด  อำเภอสองแคว จังหวัดน่าน </v>
      </c>
      <c r="F994" s="148" t="s">
        <v>6398</v>
      </c>
      <c r="G994" s="148" t="s">
        <v>29</v>
      </c>
      <c r="H994" s="128">
        <v>2565</v>
      </c>
      <c r="I994" s="128" t="s">
        <v>582</v>
      </c>
      <c r="J994" s="128" t="s">
        <v>245</v>
      </c>
      <c r="K994" s="148" t="s">
        <v>2429</v>
      </c>
      <c r="L994" s="148" t="s">
        <v>327</v>
      </c>
      <c r="M994" s="128" t="s">
        <v>6709</v>
      </c>
      <c r="N994" s="148" t="s">
        <v>38</v>
      </c>
      <c r="O994" s="128" t="s">
        <v>4571</v>
      </c>
      <c r="P994" s="128"/>
      <c r="Q994" s="24" t="s">
        <v>3299</v>
      </c>
      <c r="R994" s="128" t="s">
        <v>1269</v>
      </c>
    </row>
    <row r="995" spans="1:18">
      <c r="A995" s="160" t="s">
        <v>4479</v>
      </c>
      <c r="B995" s="160" t="s">
        <v>4509</v>
      </c>
      <c r="C995" s="160" t="s">
        <v>6706</v>
      </c>
      <c r="D995" s="24" t="s">
        <v>2439</v>
      </c>
      <c r="E995" s="147" t="str">
        <f t="shared" si="20"/>
        <v>โครงการ : พัฒนาและปรับปรุงเส้นทางขนส่งและกระจายสินค้าทางการเกษตร  กิจกรรม : ซ่อมสร้างถนน สาย จบ.4006 แยก ทล.3277 - บ้านตาพลาย  อำเภอขลุง จังหวัดจันทบุรี</v>
      </c>
      <c r="F995" s="148" t="s">
        <v>2440</v>
      </c>
      <c r="G995" s="148" t="s">
        <v>29</v>
      </c>
      <c r="H995" s="128">
        <v>2565</v>
      </c>
      <c r="I995" s="128" t="s">
        <v>801</v>
      </c>
      <c r="J995" s="128" t="s">
        <v>245</v>
      </c>
      <c r="K995" s="148" t="s">
        <v>859</v>
      </c>
      <c r="L995" s="148" t="s">
        <v>775</v>
      </c>
      <c r="M995" s="128" t="s">
        <v>6710</v>
      </c>
      <c r="N995" s="148" t="s">
        <v>38</v>
      </c>
      <c r="O995" s="128" t="s">
        <v>4571</v>
      </c>
      <c r="P995" s="128"/>
      <c r="Q995" s="24" t="s">
        <v>3307</v>
      </c>
      <c r="R995" s="128" t="s">
        <v>1269</v>
      </c>
    </row>
    <row r="996" spans="1:18">
      <c r="A996" s="160" t="s">
        <v>4479</v>
      </c>
      <c r="B996" s="160" t="s">
        <v>4509</v>
      </c>
      <c r="C996" s="160" t="s">
        <v>6706</v>
      </c>
      <c r="D996" s="24" t="s">
        <v>3316</v>
      </c>
      <c r="E996" s="147" t="str">
        <f t="shared" si="20"/>
        <v>โครงการก่อสร้างเขื่อนป้องกันตลิ่งลำน้ำม่าว บ้านกองแล หมู่ที่ ๔  ตำบลปง อำเภอปง จังหวัดพะเยา ความยาว ๒๐๐ เมตร</v>
      </c>
      <c r="F996" s="148" t="s">
        <v>3317</v>
      </c>
      <c r="G996" s="148" t="s">
        <v>29</v>
      </c>
      <c r="H996" s="128">
        <v>2565</v>
      </c>
      <c r="I996" s="128" t="s">
        <v>582</v>
      </c>
      <c r="J996" s="128" t="s">
        <v>472</v>
      </c>
      <c r="K996" s="148" t="s">
        <v>1782</v>
      </c>
      <c r="L996" s="148" t="s">
        <v>1096</v>
      </c>
      <c r="M996" s="128" t="s">
        <v>6719</v>
      </c>
      <c r="N996" s="148" t="s">
        <v>979</v>
      </c>
      <c r="O996" s="128" t="s">
        <v>4571</v>
      </c>
      <c r="P996" s="128"/>
      <c r="Q996" s="24" t="s">
        <v>3320</v>
      </c>
      <c r="R996" s="128" t="s">
        <v>1269</v>
      </c>
    </row>
    <row r="997" spans="1:18">
      <c r="A997" s="160" t="s">
        <v>4479</v>
      </c>
      <c r="B997" s="160" t="s">
        <v>4509</v>
      </c>
      <c r="C997" s="160" t="s">
        <v>6706</v>
      </c>
      <c r="D997" s="24" t="s">
        <v>2473</v>
      </c>
      <c r="E997" s="147" t="str">
        <f t="shared" si="20"/>
        <v>ค่าซ่อมแซม ทุ่นเครื่องหมายการเดินเรือพร้อมอุปกรณ์ และ AIS AtoN ในร่องน้ำเขตท่าเรือศรีราชา อ. ศรีราชา จ. ชลบุรี 14 ทุ่น</v>
      </c>
      <c r="F997" s="148" t="s">
        <v>2474</v>
      </c>
      <c r="G997" s="148" t="s">
        <v>29</v>
      </c>
      <c r="H997" s="128">
        <v>2565</v>
      </c>
      <c r="I997" s="128" t="s">
        <v>582</v>
      </c>
      <c r="J997" s="128" t="s">
        <v>245</v>
      </c>
      <c r="K997" s="148" t="s">
        <v>246</v>
      </c>
      <c r="L997" s="148" t="s">
        <v>37</v>
      </c>
      <c r="M997" s="128" t="s">
        <v>6711</v>
      </c>
      <c r="N997" s="148" t="s">
        <v>38</v>
      </c>
      <c r="O997" s="128" t="s">
        <v>4571</v>
      </c>
      <c r="P997" s="128"/>
      <c r="Q997" s="24" t="s">
        <v>3332</v>
      </c>
      <c r="R997" s="128" t="s">
        <v>1269</v>
      </c>
    </row>
    <row r="998" spans="1:18">
      <c r="A998" s="160" t="s">
        <v>4479</v>
      </c>
      <c r="B998" s="160" t="s">
        <v>4509</v>
      </c>
      <c r="C998" s="160" t="s">
        <v>6706</v>
      </c>
      <c r="D998" s="24" t="s">
        <v>2484</v>
      </c>
      <c r="E998" s="147" t="str">
        <f t="shared" si="20"/>
        <v>โครงการพัฒนาและเชื่อมโยงแหล่งท่องเที่ยวเชิงประวัติศาสตร์ และศาสนา กิจกรรมหลักพัฒนายกระดับแหล่งท่องเที่ยวทางประวัติศาสตร์ และศาสนา  (กิจกรรมย่อยที่ 6 ปรับปรุงการแบ่งทิศทางการจราจรเพื่อความปลอดภัยทางหลวงหมายเลข 3195 ตอนควบคุม 0201 ตอนลาดตาล-วิเศษชัยชาญ  ระหว่างกม. 18+900-กม.22+100 ตำบลอบทม อำเภอสามโก้  จังหวัดอ่างทอง ระยะทาง 3.200 กิโลเมตร )</v>
      </c>
      <c r="F998" s="148" t="s">
        <v>2485</v>
      </c>
      <c r="G998" s="148" t="s">
        <v>29</v>
      </c>
      <c r="H998" s="128">
        <v>2565</v>
      </c>
      <c r="I998" s="128" t="s">
        <v>582</v>
      </c>
      <c r="J998" s="128" t="s">
        <v>245</v>
      </c>
      <c r="K998" s="148" t="s">
        <v>2483</v>
      </c>
      <c r="L998" s="148" t="s">
        <v>327</v>
      </c>
      <c r="M998" s="128" t="s">
        <v>6709</v>
      </c>
      <c r="N998" s="148" t="s">
        <v>38</v>
      </c>
      <c r="O998" s="128" t="s">
        <v>4571</v>
      </c>
      <c r="P998" s="128"/>
      <c r="Q998" s="24" t="s">
        <v>3338</v>
      </c>
      <c r="R998" s="128" t="s">
        <v>1269</v>
      </c>
    </row>
    <row r="999" spans="1:18">
      <c r="A999" s="160" t="s">
        <v>4479</v>
      </c>
      <c r="B999" s="160" t="s">
        <v>4509</v>
      </c>
      <c r="C999" s="160" t="s">
        <v>6706</v>
      </c>
      <c r="D999" s="24" t="s">
        <v>2476</v>
      </c>
      <c r="E999" s="147" t="str">
        <f t="shared" si="20"/>
        <v>ค่าซ่อมแซม ทุ่นเครื่องหมายการเดินเรือ หลักไฟสันเขื่อน หลักไฟนำพร้อมอุปกรณ์ และ AIS AtoN ในร่องน้ำเขตท่าเรือน้ำลึกสงขลา อ.เมือง จ.สงขลา 16 แห่ง</v>
      </c>
      <c r="F999" s="148" t="s">
        <v>2477</v>
      </c>
      <c r="G999" s="148" t="s">
        <v>29</v>
      </c>
      <c r="H999" s="128">
        <v>2565</v>
      </c>
      <c r="I999" s="128" t="s">
        <v>582</v>
      </c>
      <c r="J999" s="128" t="s">
        <v>245</v>
      </c>
      <c r="K999" s="148" t="s">
        <v>246</v>
      </c>
      <c r="L999" s="148" t="s">
        <v>37</v>
      </c>
      <c r="M999" s="128" t="s">
        <v>6711</v>
      </c>
      <c r="N999" s="148" t="s">
        <v>38</v>
      </c>
      <c r="O999" s="128" t="s">
        <v>4571</v>
      </c>
      <c r="P999" s="128"/>
      <c r="Q999" s="24" t="s">
        <v>3334</v>
      </c>
      <c r="R999" s="128" t="s">
        <v>1269</v>
      </c>
    </row>
    <row r="1000" spans="1:18">
      <c r="A1000" s="160" t="s">
        <v>4479</v>
      </c>
      <c r="B1000" s="160" t="s">
        <v>4509</v>
      </c>
      <c r="C1000" s="160" t="s">
        <v>6706</v>
      </c>
      <c r="D1000" s="24" t="s">
        <v>2480</v>
      </c>
      <c r="E1000" s="147" t="str">
        <f t="shared" si="20"/>
        <v>โครงการพัฒนาโครงสร้างพื้นฐานระบบโลจิสติกส์ และขนส่งสาธารณะในกลุ่มภาคกลางตอนบน กิจกรรมหลักเชื่อมโยงเส้นทางไปสู่พื้นที่ระเบียงเศรษฐกิจภาคตะวันออก EEC และกลุ่มจังหวัดใกล้เคียงตลอดจนกลุ่มประเทศลุ่มน้ำโขง (กิจกรรมย่อยที่ 1งานเสริมผิวแอสฟัลต์ ทางหลวงหมายเลข 3501 ตอนควบคุม 0100 อ่างทอง-บางหลวงโดด ตอน 1 ระหว่าง กม.0+000-กม.6+000 ตำบลบ้านแห อำเภอเมืองอ่างทอง จังหวัดอ่างทอง ระยะทาง 6.000 กิโลเมตร )</v>
      </c>
      <c r="F1000" s="148" t="s">
        <v>2481</v>
      </c>
      <c r="G1000" s="148" t="s">
        <v>29</v>
      </c>
      <c r="H1000" s="128">
        <v>2565</v>
      </c>
      <c r="I1000" s="128" t="s">
        <v>582</v>
      </c>
      <c r="J1000" s="128" t="s">
        <v>245</v>
      </c>
      <c r="K1000" s="148" t="s">
        <v>2483</v>
      </c>
      <c r="L1000" s="148" t="s">
        <v>327</v>
      </c>
      <c r="M1000" s="128" t="s">
        <v>6709</v>
      </c>
      <c r="N1000" s="148" t="s">
        <v>38</v>
      </c>
      <c r="O1000" s="128" t="s">
        <v>4571</v>
      </c>
      <c r="P1000" s="128"/>
      <c r="Q1000" s="24" t="s">
        <v>3336</v>
      </c>
      <c r="R1000" s="128" t="s">
        <v>1269</v>
      </c>
    </row>
    <row r="1001" spans="1:18">
      <c r="A1001" s="160" t="s">
        <v>4479</v>
      </c>
      <c r="B1001" s="160" t="s">
        <v>4509</v>
      </c>
      <c r="C1001" s="160" t="s">
        <v>6706</v>
      </c>
      <c r="D1001" s="24" t="s">
        <v>2467</v>
      </c>
      <c r="E1001" s="147" t="str">
        <f t="shared" si="20"/>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10 หลัก</v>
      </c>
      <c r="F1001" s="148" t="s">
        <v>2468</v>
      </c>
      <c r="G1001" s="148" t="s">
        <v>29</v>
      </c>
      <c r="H1001" s="128">
        <v>2565</v>
      </c>
      <c r="I1001" s="128" t="s">
        <v>582</v>
      </c>
      <c r="J1001" s="128" t="s">
        <v>245</v>
      </c>
      <c r="K1001" s="148" t="s">
        <v>246</v>
      </c>
      <c r="L1001" s="148" t="s">
        <v>37</v>
      </c>
      <c r="M1001" s="128" t="s">
        <v>6711</v>
      </c>
      <c r="N1001" s="148" t="s">
        <v>38</v>
      </c>
      <c r="O1001" s="128" t="s">
        <v>4571</v>
      </c>
      <c r="P1001" s="128"/>
      <c r="Q1001" s="24" t="s">
        <v>3328</v>
      </c>
      <c r="R1001" s="128" t="s">
        <v>1269</v>
      </c>
    </row>
    <row r="1002" spans="1:18">
      <c r="A1002" s="160" t="s">
        <v>4479</v>
      </c>
      <c r="B1002" s="160" t="s">
        <v>4509</v>
      </c>
      <c r="C1002" s="160" t="s">
        <v>6706</v>
      </c>
      <c r="D1002" s="24" t="s">
        <v>2458</v>
      </c>
      <c r="E1002" s="147" t="str">
        <f t="shared" si="20"/>
        <v>ค่าศึกษาความเหมาะสมทางด้านเศรษฐกิจ วิศวกรรม สิ่งแวดล้อมในรายละเอียดและออกแบบรายละเอียดท่าเทียบเรือเกาะกูดซีฟร้อนท์ จ.ตราด (ชดเชยงบประมาณที่พับไป)</v>
      </c>
      <c r="F1002" s="148" t="s">
        <v>2459</v>
      </c>
      <c r="G1002" s="148" t="s">
        <v>29</v>
      </c>
      <c r="H1002" s="128">
        <v>2565</v>
      </c>
      <c r="I1002" s="128" t="s">
        <v>582</v>
      </c>
      <c r="J1002" s="128" t="s">
        <v>245</v>
      </c>
      <c r="K1002" s="148" t="s">
        <v>151</v>
      </c>
      <c r="L1002" s="148" t="s">
        <v>37</v>
      </c>
      <c r="M1002" s="128" t="s">
        <v>6711</v>
      </c>
      <c r="N1002" s="148" t="s">
        <v>38</v>
      </c>
      <c r="O1002" s="128" t="s">
        <v>4571</v>
      </c>
      <c r="P1002" s="128"/>
      <c r="Q1002" s="24" t="s">
        <v>3322</v>
      </c>
      <c r="R1002" s="128" t="s">
        <v>1269</v>
      </c>
    </row>
    <row r="1003" spans="1:18">
      <c r="A1003" s="160" t="s">
        <v>4479</v>
      </c>
      <c r="B1003" s="160" t="s">
        <v>4509</v>
      </c>
      <c r="C1003" s="160" t="s">
        <v>6706</v>
      </c>
      <c r="D1003" s="24" t="s">
        <v>2464</v>
      </c>
      <c r="E1003" s="147" t="str">
        <f t="shared" si="20"/>
        <v>ทุ่นเครื่องหมายการเดิเรือพร้อมอุปกรณ์ ขนาดเส้นผ่าศูนย์กลางไม่น้อยกว่า 2.10 เมตรในเขตพื้นที่ สบ.3 จ.ตรัง, สบ.4 จ.สงขลา, สบ.5 จ.จันทบุรี 4 ชุด</v>
      </c>
      <c r="F1003" s="148" t="s">
        <v>2465</v>
      </c>
      <c r="G1003" s="148" t="s">
        <v>29</v>
      </c>
      <c r="H1003" s="128">
        <v>2565</v>
      </c>
      <c r="I1003" s="128" t="s">
        <v>582</v>
      </c>
      <c r="J1003" s="128" t="s">
        <v>245</v>
      </c>
      <c r="K1003" s="148" t="s">
        <v>246</v>
      </c>
      <c r="L1003" s="148" t="s">
        <v>37</v>
      </c>
      <c r="M1003" s="128" t="s">
        <v>6711</v>
      </c>
      <c r="N1003" s="148" t="s">
        <v>38</v>
      </c>
      <c r="O1003" s="128" t="s">
        <v>4571</v>
      </c>
      <c r="P1003" s="128"/>
      <c r="Q1003" s="24" t="s">
        <v>3326</v>
      </c>
      <c r="R1003" s="128" t="s">
        <v>1269</v>
      </c>
    </row>
    <row r="1004" spans="1:18">
      <c r="A1004" s="160" t="s">
        <v>4479</v>
      </c>
      <c r="B1004" s="160" t="s">
        <v>4509</v>
      </c>
      <c r="C1004" s="160" t="s">
        <v>6706</v>
      </c>
      <c r="D1004" s="24" t="s">
        <v>2470</v>
      </c>
      <c r="E1004" s="147" t="str">
        <f t="shared" si="20"/>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 15 หลัก</v>
      </c>
      <c r="F1004" s="148" t="s">
        <v>2471</v>
      </c>
      <c r="G1004" s="148" t="s">
        <v>29</v>
      </c>
      <c r="H1004" s="128">
        <v>2565</v>
      </c>
      <c r="I1004" s="128" t="s">
        <v>582</v>
      </c>
      <c r="J1004" s="128" t="s">
        <v>245</v>
      </c>
      <c r="K1004" s="148" t="s">
        <v>246</v>
      </c>
      <c r="L1004" s="148" t="s">
        <v>37</v>
      </c>
      <c r="M1004" s="128" t="s">
        <v>6711</v>
      </c>
      <c r="N1004" s="148" t="s">
        <v>38</v>
      </c>
      <c r="O1004" s="128" t="s">
        <v>4571</v>
      </c>
      <c r="P1004" s="128"/>
      <c r="Q1004" s="24" t="s">
        <v>3330</v>
      </c>
      <c r="R1004" s="128" t="s">
        <v>1269</v>
      </c>
    </row>
    <row r="1005" spans="1:18">
      <c r="A1005" s="160" t="s">
        <v>4479</v>
      </c>
      <c r="B1005" s="160" t="s">
        <v>4509</v>
      </c>
      <c r="C1005" s="160" t="s">
        <v>6706</v>
      </c>
      <c r="D1005" s="24" t="s">
        <v>2461</v>
      </c>
      <c r="E1005" s="147" t="str">
        <f t="shared" si="20"/>
        <v>ทุ่นเครื่องหมายการเดินเรือพร้อมอุปกรณ์ ขนาดเส้นผ่าศูนย์กลางไม่น้อยกว่า 1.50 เมตร ในเขตพื้นที่ สบ.1 จ.พระนครศรีอยุธยา, สบ.3 จ.ตรัง, สบ.5 จ.จันทบุรี, สบ.6 จ.สุราษฎร์ธานี 5 ชุด</v>
      </c>
      <c r="F1005" s="148" t="s">
        <v>2462</v>
      </c>
      <c r="G1005" s="148" t="s">
        <v>29</v>
      </c>
      <c r="H1005" s="128">
        <v>2565</v>
      </c>
      <c r="I1005" s="128" t="s">
        <v>582</v>
      </c>
      <c r="J1005" s="128" t="s">
        <v>245</v>
      </c>
      <c r="K1005" s="148" t="s">
        <v>246</v>
      </c>
      <c r="L1005" s="148" t="s">
        <v>37</v>
      </c>
      <c r="M1005" s="128" t="s">
        <v>6711</v>
      </c>
      <c r="N1005" s="148" t="s">
        <v>38</v>
      </c>
      <c r="O1005" s="128" t="s">
        <v>4571</v>
      </c>
      <c r="P1005" s="128"/>
      <c r="Q1005" s="24" t="s">
        <v>3324</v>
      </c>
      <c r="R1005" s="128" t="s">
        <v>1269</v>
      </c>
    </row>
    <row r="1006" spans="1:18">
      <c r="A1006" s="160" t="s">
        <v>4479</v>
      </c>
      <c r="B1006" s="160" t="s">
        <v>4509</v>
      </c>
      <c r="C1006" s="160" t="s">
        <v>6706</v>
      </c>
      <c r="D1006" s="24" t="s">
        <v>2205</v>
      </c>
      <c r="E1006" s="147" t="str">
        <f t="shared" si="20"/>
        <v>(65) โครงการเพิ่มขีดความสามารถในการบริหารจัดการโลจิสติกส์และโซ่อุปทานภาคอุตสาหกรรม</v>
      </c>
      <c r="F1006" s="148" t="s">
        <v>2206</v>
      </c>
      <c r="G1006" s="148" t="s">
        <v>29</v>
      </c>
      <c r="H1006" s="128">
        <v>2565</v>
      </c>
      <c r="I1006" s="128" t="s">
        <v>582</v>
      </c>
      <c r="J1006" s="128" t="s">
        <v>245</v>
      </c>
      <c r="K1006" s="148" t="s">
        <v>567</v>
      </c>
      <c r="L1006" s="148" t="s">
        <v>568</v>
      </c>
      <c r="M1006" s="128" t="s">
        <v>6713</v>
      </c>
      <c r="N1006" s="148" t="s">
        <v>569</v>
      </c>
      <c r="O1006" s="128" t="s">
        <v>4571</v>
      </c>
      <c r="P1006" s="128"/>
      <c r="Q1006" s="24" t="s">
        <v>3159</v>
      </c>
      <c r="R1006" s="128" t="s">
        <v>1269</v>
      </c>
    </row>
    <row r="1007" spans="1:18">
      <c r="A1007" s="160" t="s">
        <v>4479</v>
      </c>
      <c r="B1007" s="160" t="s">
        <v>4509</v>
      </c>
      <c r="C1007" s="160" t="s">
        <v>6706</v>
      </c>
      <c r="D1007" s="24" t="s">
        <v>2216</v>
      </c>
      <c r="E1007" s="147" t="str">
        <f t="shared" si="20"/>
        <v>ซ่อมสร้างผิวทางแอสฟัลต์คอนกรีต หนา 0.04 ม. สาย นค.3026 แยกทางหลวงหมายเลข 211 - บ้านเชียงดี (ตอนหนองคาย) อำเภอนายูง จังหวัดอุดรธานี  ช่วง กม.0+000 - กม. 1+485  อำเภอสังคม  จังหวัดหนองคาย  ระยะทาง 1.485 กม.</v>
      </c>
      <c r="F1007" s="148" t="s">
        <v>2217</v>
      </c>
      <c r="G1007" s="148" t="s">
        <v>29</v>
      </c>
      <c r="H1007" s="128">
        <v>2565</v>
      </c>
      <c r="I1007" s="128" t="s">
        <v>582</v>
      </c>
      <c r="J1007" s="128" t="s">
        <v>245</v>
      </c>
      <c r="K1007" s="148" t="s">
        <v>2212</v>
      </c>
      <c r="L1007" s="148" t="s">
        <v>775</v>
      </c>
      <c r="M1007" s="128" t="s">
        <v>6710</v>
      </c>
      <c r="N1007" s="148" t="s">
        <v>38</v>
      </c>
      <c r="O1007" s="128" t="s">
        <v>4571</v>
      </c>
      <c r="P1007" s="128"/>
      <c r="Q1007" s="24" t="s">
        <v>3165</v>
      </c>
      <c r="R1007" s="128" t="s">
        <v>1269</v>
      </c>
    </row>
    <row r="1008" spans="1:18">
      <c r="A1008" s="160" t="s">
        <v>4479</v>
      </c>
      <c r="B1008" s="160" t="s">
        <v>4509</v>
      </c>
      <c r="C1008" s="160" t="s">
        <v>6706</v>
      </c>
      <c r="D1008" s="24" t="s">
        <v>2219</v>
      </c>
      <c r="E1008" s="147" t="str">
        <f t="shared" si="20"/>
        <v>ปรับปรุงถนนลาดยาง ผิวทางพาราแอสฟัลต์ หนา 0.04 เมตร สายทางบ้านลาดหอคำ ตำบลคำด้วง อำเภอบ้านผือ จังหวัดอุดรธานี - บ้านห้วยไซงัว ตำบลผาตั้ง อำเภอสังคม จังหวัดหนองคาย ระยะทาง 5.000 กิโลเมตร</v>
      </c>
      <c r="F1008" s="148" t="s">
        <v>2220</v>
      </c>
      <c r="G1008" s="148" t="s">
        <v>29</v>
      </c>
      <c r="H1008" s="128">
        <v>2565</v>
      </c>
      <c r="I1008" s="128" t="s">
        <v>582</v>
      </c>
      <c r="J1008" s="128" t="s">
        <v>245</v>
      </c>
      <c r="K1008" s="148" t="s">
        <v>994</v>
      </c>
      <c r="L1008" s="148" t="s">
        <v>775</v>
      </c>
      <c r="M1008" s="128" t="s">
        <v>6710</v>
      </c>
      <c r="N1008" s="148" t="s">
        <v>38</v>
      </c>
      <c r="O1008" s="128" t="s">
        <v>4571</v>
      </c>
      <c r="P1008" s="128"/>
      <c r="Q1008" s="24" t="s">
        <v>3167</v>
      </c>
      <c r="R1008" s="128" t="s">
        <v>1269</v>
      </c>
    </row>
    <row r="1009" spans="1:18">
      <c r="A1009" s="160" t="s">
        <v>4479</v>
      </c>
      <c r="B1009" s="160" t="s">
        <v>4509</v>
      </c>
      <c r="C1009" s="160" t="s">
        <v>6706</v>
      </c>
      <c r="D1009" s="24" t="s">
        <v>2293</v>
      </c>
      <c r="E1009" s="147" t="str">
        <f t="shared" si="20"/>
        <v>งานก่อสร้างเขื่อนป้องกันตลิ่งในแม่น้ำมูล บ้านม่วง หมู่ที่ 7 ต.ในเมือง อ.พิมาย จ.นครราชสีมา</v>
      </c>
      <c r="F1009" s="148" t="s">
        <v>2294</v>
      </c>
      <c r="G1009" s="148" t="s">
        <v>29</v>
      </c>
      <c r="H1009" s="128">
        <v>2565</v>
      </c>
      <c r="I1009" s="128" t="s">
        <v>1483</v>
      </c>
      <c r="J1009" s="128" t="s">
        <v>2296</v>
      </c>
      <c r="K1009" s="148" t="s">
        <v>36</v>
      </c>
      <c r="L1009" s="148" t="s">
        <v>37</v>
      </c>
      <c r="M1009" s="128" t="s">
        <v>6711</v>
      </c>
      <c r="N1009" s="148" t="s">
        <v>38</v>
      </c>
      <c r="O1009" s="128" t="s">
        <v>4571</v>
      </c>
      <c r="P1009" s="128"/>
      <c r="Q1009" s="24" t="s">
        <v>3214</v>
      </c>
      <c r="R1009" s="128" t="s">
        <v>1269</v>
      </c>
    </row>
    <row r="1010" spans="1:18">
      <c r="A1010" s="160" t="s">
        <v>4479</v>
      </c>
      <c r="B1010" s="160" t="s">
        <v>4509</v>
      </c>
      <c r="C1010" s="160" t="s">
        <v>6706</v>
      </c>
      <c r="D1010" s="24" t="s">
        <v>2209</v>
      </c>
      <c r="E1010" s="147" t="str">
        <f t="shared" si="20"/>
        <v>ซ่อมสร้างผิวทางแอสฟัลต์คอนกรีต หนา 0.04 ม.  สาย นค.3010 แยกทางหลวงหมายเลข 212 - บ้านหนองยอง (ตอนหนองคาย) อำเภอปากคาด จังหวัดบึงกาฬ ช่วง กม.1+800 - กม.4+835  อำเภอรัตนวาปี  จังหวัดหนองคาย  ระยะทาง 3.035 กม. พร้อมงานไหล่ทาง</v>
      </c>
      <c r="F1010" s="148" t="s">
        <v>2210</v>
      </c>
      <c r="G1010" s="148" t="s">
        <v>29</v>
      </c>
      <c r="H1010" s="128">
        <v>2565</v>
      </c>
      <c r="I1010" s="128" t="s">
        <v>582</v>
      </c>
      <c r="J1010" s="128" t="s">
        <v>245</v>
      </c>
      <c r="K1010" s="148" t="s">
        <v>2212</v>
      </c>
      <c r="L1010" s="148" t="s">
        <v>775</v>
      </c>
      <c r="M1010" s="128" t="s">
        <v>6710</v>
      </c>
      <c r="N1010" s="148" t="s">
        <v>38</v>
      </c>
      <c r="O1010" s="128" t="s">
        <v>4571</v>
      </c>
      <c r="P1010" s="128"/>
      <c r="Q1010" s="24" t="s">
        <v>3161</v>
      </c>
      <c r="R1010" s="128" t="s">
        <v>1269</v>
      </c>
    </row>
    <row r="1011" spans="1:18">
      <c r="A1011" s="160" t="s">
        <v>4479</v>
      </c>
      <c r="B1011" s="160" t="s">
        <v>4509</v>
      </c>
      <c r="C1011" s="160" t="s">
        <v>6706</v>
      </c>
      <c r="D1011" s="24" t="s">
        <v>2306</v>
      </c>
      <c r="E1011" s="147" t="str">
        <f t="shared" si="20"/>
        <v>งานศึกษาความเหมาะสมด้านเศรษฐศาสตร์ วิศวกรรมและสิ่งแวดล้อมเพื่อพัฒนาท่าเรือและเสริมทรายชายหาดส่งเสริมการท่องเที่ยวบริเวณหาดบางเสร่ อำเภอสัตหีบ จังหวัดชลบุรี กรมเจ้าท่า</v>
      </c>
      <c r="F1011" s="148" t="s">
        <v>2307</v>
      </c>
      <c r="G1011" s="148" t="s">
        <v>29</v>
      </c>
      <c r="H1011" s="128">
        <v>2565</v>
      </c>
      <c r="I1011" s="128" t="s">
        <v>1483</v>
      </c>
      <c r="J1011" s="128" t="s">
        <v>2296</v>
      </c>
      <c r="K1011" s="148" t="s">
        <v>36</v>
      </c>
      <c r="L1011" s="148" t="s">
        <v>37</v>
      </c>
      <c r="M1011" s="128" t="s">
        <v>6711</v>
      </c>
      <c r="N1011" s="148" t="s">
        <v>38</v>
      </c>
      <c r="O1011" s="128" t="s">
        <v>4571</v>
      </c>
      <c r="P1011" s="128"/>
      <c r="Q1011" s="24" t="s">
        <v>3222</v>
      </c>
      <c r="R1011" s="128" t="s">
        <v>1269</v>
      </c>
    </row>
    <row r="1012" spans="1:18">
      <c r="A1012" s="160" t="s">
        <v>4479</v>
      </c>
      <c r="B1012" s="160" t="s">
        <v>4509</v>
      </c>
      <c r="C1012" s="160" t="s">
        <v>6706</v>
      </c>
      <c r="D1012" s="24" t="s">
        <v>2309</v>
      </c>
      <c r="E1012" s="147" t="str">
        <f t="shared" si="20"/>
        <v>งานปรับปรุงท่าเรืออเนกประสงค์บริเวณอ่าวมะขามป้อม ต.กร่ำ อ.แกลง จ.ระยอง กรมเจ้าท่า</v>
      </c>
      <c r="F1012" s="148" t="s">
        <v>2310</v>
      </c>
      <c r="G1012" s="148" t="s">
        <v>29</v>
      </c>
      <c r="H1012" s="128">
        <v>2565</v>
      </c>
      <c r="I1012" s="128" t="s">
        <v>1483</v>
      </c>
      <c r="J1012" s="128" t="s">
        <v>2296</v>
      </c>
      <c r="K1012" s="148" t="s">
        <v>36</v>
      </c>
      <c r="L1012" s="148" t="s">
        <v>37</v>
      </c>
      <c r="M1012" s="128" t="s">
        <v>6711</v>
      </c>
      <c r="N1012" s="148" t="s">
        <v>38</v>
      </c>
      <c r="O1012" s="128" t="s">
        <v>4571</v>
      </c>
      <c r="P1012" s="128"/>
      <c r="Q1012" s="24" t="s">
        <v>3224</v>
      </c>
      <c r="R1012" s="128" t="s">
        <v>1269</v>
      </c>
    </row>
    <row r="1013" spans="1:18">
      <c r="A1013" s="160" t="s">
        <v>4479</v>
      </c>
      <c r="B1013" s="160" t="s">
        <v>4509</v>
      </c>
      <c r="C1013" s="160" t="s">
        <v>6706</v>
      </c>
      <c r="D1013" s="24" t="s">
        <v>2312</v>
      </c>
      <c r="E1013" s="147" t="str">
        <f t="shared" si="20"/>
        <v>โครงการงานปรับปรุงเขื่อนกันทรายและคลื่นร่องน้ำสงขลา  อ.เมือง จ.สงขลา กรมเจ้าท่า</v>
      </c>
      <c r="F1013" s="148" t="s">
        <v>2313</v>
      </c>
      <c r="G1013" s="148" t="s">
        <v>29</v>
      </c>
      <c r="H1013" s="128">
        <v>2565</v>
      </c>
      <c r="I1013" s="128" t="s">
        <v>1483</v>
      </c>
      <c r="J1013" s="128" t="s">
        <v>2296</v>
      </c>
      <c r="K1013" s="148" t="s">
        <v>36</v>
      </c>
      <c r="L1013" s="148" t="s">
        <v>37</v>
      </c>
      <c r="M1013" s="128" t="s">
        <v>6711</v>
      </c>
      <c r="N1013" s="148" t="s">
        <v>38</v>
      </c>
      <c r="O1013" s="128" t="s">
        <v>4571</v>
      </c>
      <c r="P1013" s="128"/>
      <c r="Q1013" s="24" t="s">
        <v>3226</v>
      </c>
      <c r="R1013" s="128" t="s">
        <v>1269</v>
      </c>
    </row>
    <row r="1014" spans="1:18">
      <c r="A1014" s="160" t="s">
        <v>4479</v>
      </c>
      <c r="B1014" s="160" t="s">
        <v>4509</v>
      </c>
      <c r="C1014" s="160" t="s">
        <v>6706</v>
      </c>
      <c r="D1014" s="24" t="s">
        <v>2315</v>
      </c>
      <c r="E1014" s="147" t="str">
        <f t="shared" si="20"/>
        <v>โครงการก่อสร้างอาคารเก็บอุปกรณ์ขจัดคราบน้ำมัน    ภายในสำนักงานควบคุมการจราจรและความปลอดภัยทางทะเล ตำบลทุ่งสุขลา อำเภอศรีราชา จังหวัดชลบุรี</v>
      </c>
      <c r="F1014" s="148" t="s">
        <v>2316</v>
      </c>
      <c r="G1014" s="148" t="s">
        <v>29</v>
      </c>
      <c r="H1014" s="128">
        <v>2565</v>
      </c>
      <c r="I1014" s="128" t="s">
        <v>1483</v>
      </c>
      <c r="J1014" s="128" t="s">
        <v>2296</v>
      </c>
      <c r="K1014" s="148" t="s">
        <v>36</v>
      </c>
      <c r="L1014" s="148" t="s">
        <v>37</v>
      </c>
      <c r="M1014" s="128" t="s">
        <v>6711</v>
      </c>
      <c r="N1014" s="148" t="s">
        <v>38</v>
      </c>
      <c r="O1014" s="128" t="s">
        <v>4571</v>
      </c>
      <c r="P1014" s="128"/>
      <c r="Q1014" s="24" t="s">
        <v>3228</v>
      </c>
      <c r="R1014" s="128" t="s">
        <v>1269</v>
      </c>
    </row>
    <row r="1015" spans="1:18">
      <c r="A1015" s="160" t="s">
        <v>4479</v>
      </c>
      <c r="B1015" s="160" t="s">
        <v>4509</v>
      </c>
      <c r="C1015" s="160" t="s">
        <v>6706</v>
      </c>
      <c r="D1015" s="24" t="s">
        <v>2318</v>
      </c>
      <c r="E1015" s="147" t="str">
        <f t="shared" si="20"/>
        <v>โครงการก่อสร้างอาคารเก็บอุปกรณ์ขจัดคราบน้ำมัน ภายในศูนย์ควบคุมจราจรทางน้ำ ตำบลวิชิต อำเภอเมือง จังหวัดภูเก็ต</v>
      </c>
      <c r="F1015" s="148" t="s">
        <v>2319</v>
      </c>
      <c r="G1015" s="148" t="s">
        <v>29</v>
      </c>
      <c r="H1015" s="128">
        <v>2565</v>
      </c>
      <c r="I1015" s="128" t="s">
        <v>1483</v>
      </c>
      <c r="J1015" s="128" t="s">
        <v>2296</v>
      </c>
      <c r="K1015" s="148" t="s">
        <v>36</v>
      </c>
      <c r="L1015" s="148" t="s">
        <v>37</v>
      </c>
      <c r="M1015" s="128" t="s">
        <v>6711</v>
      </c>
      <c r="N1015" s="148" t="s">
        <v>38</v>
      </c>
      <c r="O1015" s="128" t="s">
        <v>4571</v>
      </c>
      <c r="P1015" s="128"/>
      <c r="Q1015" s="24" t="s">
        <v>3230</v>
      </c>
      <c r="R1015" s="128" t="s">
        <v>1269</v>
      </c>
    </row>
    <row r="1016" spans="1:18">
      <c r="A1016" s="160" t="s">
        <v>4479</v>
      </c>
      <c r="B1016" s="160" t="s">
        <v>4509</v>
      </c>
      <c r="C1016" s="160" t="s">
        <v>6706</v>
      </c>
      <c r="D1016" s="24" t="s">
        <v>2335</v>
      </c>
      <c r="E1016" s="147" t="str">
        <f t="shared" si="20"/>
        <v>การดำเนินงานกำจัดผักตบชวา(ดำเนินการเอง) สำนักงานพัฒนาและบำรุงรักษาทางน้ำที่ 1 จ.พระนครศรีอยุธยา</v>
      </c>
      <c r="F1016" s="148" t="s">
        <v>1494</v>
      </c>
      <c r="G1016" s="148" t="s">
        <v>29</v>
      </c>
      <c r="H1016" s="128">
        <v>2565</v>
      </c>
      <c r="I1016" s="128" t="s">
        <v>582</v>
      </c>
      <c r="J1016" s="128" t="s">
        <v>245</v>
      </c>
      <c r="K1016" s="148" t="s">
        <v>246</v>
      </c>
      <c r="L1016" s="148" t="s">
        <v>37</v>
      </c>
      <c r="M1016" s="128" t="s">
        <v>6711</v>
      </c>
      <c r="N1016" s="148" t="s">
        <v>38</v>
      </c>
      <c r="O1016" s="128" t="s">
        <v>4571</v>
      </c>
      <c r="P1016" s="128"/>
      <c r="Q1016" s="24" t="s">
        <v>3242</v>
      </c>
      <c r="R1016" s="128" t="s">
        <v>1269</v>
      </c>
    </row>
    <row r="1017" spans="1:18">
      <c r="A1017" s="160" t="s">
        <v>4479</v>
      </c>
      <c r="B1017" s="160" t="s">
        <v>4509</v>
      </c>
      <c r="C1017" s="160" t="s">
        <v>6706</v>
      </c>
      <c r="D1017" s="24" t="s">
        <v>2346</v>
      </c>
      <c r="E1017" s="147" t="str">
        <f t="shared" si="20"/>
        <v>งานขุดลอกและบำรุงรักษาร่องน้ำภายในประเทศ (ดำเนินการเอง) สำนักงานพัฒนาและบำรุงรักษาทางน้ำที่ 7 จ.เชียงใหม่ จำนวน 17 ร่องน้ำ</v>
      </c>
      <c r="F1017" s="148" t="s">
        <v>2347</v>
      </c>
      <c r="G1017" s="148" t="s">
        <v>29</v>
      </c>
      <c r="H1017" s="128">
        <v>2565</v>
      </c>
      <c r="I1017" s="128" t="s">
        <v>582</v>
      </c>
      <c r="J1017" s="128" t="s">
        <v>245</v>
      </c>
      <c r="K1017" s="148" t="s">
        <v>246</v>
      </c>
      <c r="L1017" s="148" t="s">
        <v>37</v>
      </c>
      <c r="M1017" s="128" t="s">
        <v>6711</v>
      </c>
      <c r="N1017" s="148" t="s">
        <v>38</v>
      </c>
      <c r="O1017" s="128" t="s">
        <v>4571</v>
      </c>
      <c r="P1017" s="128"/>
      <c r="Q1017" s="24" t="s">
        <v>3250</v>
      </c>
      <c r="R1017" s="128" t="s">
        <v>1269</v>
      </c>
    </row>
    <row r="1018" spans="1:18">
      <c r="A1018" s="160" t="s">
        <v>4479</v>
      </c>
      <c r="B1018" s="160" t="s">
        <v>4509</v>
      </c>
      <c r="C1018" s="160" t="s">
        <v>6706</v>
      </c>
      <c r="D1018" s="24" t="s">
        <v>2355</v>
      </c>
      <c r="E1018" s="147" t="str">
        <f t="shared" si="20"/>
        <v>งานขุดลอกและบำรุงรักษาร่องน้ำชายฝั่งทะเล (ดำเนินการเอง) สำนักงานพัฒนาและบำรุงรักษาทางน้ำที่ 4 จ.สงขลา จำนวน 11 ร่องน้ำ</v>
      </c>
      <c r="F1018" s="148" t="s">
        <v>2356</v>
      </c>
      <c r="G1018" s="148" t="s">
        <v>29</v>
      </c>
      <c r="H1018" s="128">
        <v>2565</v>
      </c>
      <c r="I1018" s="128" t="s">
        <v>582</v>
      </c>
      <c r="J1018" s="128" t="s">
        <v>245</v>
      </c>
      <c r="K1018" s="148" t="s">
        <v>246</v>
      </c>
      <c r="L1018" s="148" t="s">
        <v>37</v>
      </c>
      <c r="M1018" s="128" t="s">
        <v>6711</v>
      </c>
      <c r="N1018" s="148" t="s">
        <v>38</v>
      </c>
      <c r="O1018" s="128" t="s">
        <v>4571</v>
      </c>
      <c r="P1018" s="128"/>
      <c r="Q1018" s="24" t="s">
        <v>3256</v>
      </c>
      <c r="R1018" s="128" t="s">
        <v>1269</v>
      </c>
    </row>
    <row r="1019" spans="1:18">
      <c r="A1019" s="160" t="s">
        <v>4479</v>
      </c>
      <c r="B1019" s="160" t="s">
        <v>4509</v>
      </c>
      <c r="C1019" s="160" t="s">
        <v>6706</v>
      </c>
      <c r="D1019" s="24" t="s">
        <v>2358</v>
      </c>
      <c r="E1019" s="147" t="str">
        <f t="shared" si="20"/>
        <v>งานขุดลอกและบำรุงรักษาร่องน้ำชายฝั่งทะเล (ดำเนินการเอง) สำนักงานพัฒนาและบำรุงรักษาทางน้ำที่ 5 จ.จันทบุรี จำนวน 10 ร่องน้ำ</v>
      </c>
      <c r="F1019" s="148" t="s">
        <v>1460</v>
      </c>
      <c r="G1019" s="148" t="s">
        <v>29</v>
      </c>
      <c r="H1019" s="128">
        <v>2565</v>
      </c>
      <c r="I1019" s="128" t="s">
        <v>582</v>
      </c>
      <c r="J1019" s="128" t="s">
        <v>245</v>
      </c>
      <c r="K1019" s="148" t="s">
        <v>246</v>
      </c>
      <c r="L1019" s="148" t="s">
        <v>37</v>
      </c>
      <c r="M1019" s="128" t="s">
        <v>6711</v>
      </c>
      <c r="N1019" s="148" t="s">
        <v>38</v>
      </c>
      <c r="O1019" s="128" t="s">
        <v>4571</v>
      </c>
      <c r="P1019" s="128"/>
      <c r="Q1019" s="24" t="s">
        <v>3258</v>
      </c>
      <c r="R1019" s="128" t="s">
        <v>1269</v>
      </c>
    </row>
    <row r="1020" spans="1:18">
      <c r="A1020" s="160" t="s">
        <v>4479</v>
      </c>
      <c r="B1020" s="160" t="s">
        <v>4509</v>
      </c>
      <c r="C1020" s="160" t="s">
        <v>6706</v>
      </c>
      <c r="D1020" s="24" t="s">
        <v>2374</v>
      </c>
      <c r="E1020" s="147" t="str">
        <f t="shared" si="20"/>
        <v>โครงการจ้างเหมาขุดลอกและบำรุงรักษาร่องน้ำภายในประเทศที่่แม่น้ำเจ้าพระยา อำเภอบางบาล จังหวัดพระนครศรีอยุธยา ถึง อำเภอเมืองอ่างทอง จังหวัดอ่างทอง (ชดเชยงบประมาณที่พับไป)</v>
      </c>
      <c r="F1020" s="148" t="s">
        <v>2375</v>
      </c>
      <c r="G1020" s="148" t="s">
        <v>29</v>
      </c>
      <c r="H1020" s="128">
        <v>2565</v>
      </c>
      <c r="I1020" s="128" t="s">
        <v>582</v>
      </c>
      <c r="J1020" s="128" t="s">
        <v>245</v>
      </c>
      <c r="K1020" s="148" t="s">
        <v>246</v>
      </c>
      <c r="L1020" s="148" t="s">
        <v>37</v>
      </c>
      <c r="M1020" s="128" t="s">
        <v>6711</v>
      </c>
      <c r="N1020" s="148" t="s">
        <v>38</v>
      </c>
      <c r="O1020" s="128" t="s">
        <v>4571</v>
      </c>
      <c r="P1020" s="128"/>
      <c r="Q1020" s="24" t="s">
        <v>3267</v>
      </c>
      <c r="R1020" s="128" t="s">
        <v>1269</v>
      </c>
    </row>
    <row r="1021" spans="1:18">
      <c r="A1021" s="160" t="s">
        <v>4479</v>
      </c>
      <c r="B1021" s="160" t="s">
        <v>4509</v>
      </c>
      <c r="C1021" s="160" t="s">
        <v>6706</v>
      </c>
      <c r="D1021" s="24" t="s">
        <v>2383</v>
      </c>
      <c r="E1021" s="147" t="str">
        <f t="shared" si="20"/>
        <v>ชุดสำรวจทางอุทกวิทยา พร้อมอุปกรณ์ครบชุด 1 ชุด</v>
      </c>
      <c r="F1021" s="148" t="s">
        <v>2384</v>
      </c>
      <c r="G1021" s="148" t="s">
        <v>29</v>
      </c>
      <c r="H1021" s="128">
        <v>2565</v>
      </c>
      <c r="I1021" s="128" t="s">
        <v>1483</v>
      </c>
      <c r="J1021" s="128" t="s">
        <v>2386</v>
      </c>
      <c r="K1021" s="148" t="s">
        <v>218</v>
      </c>
      <c r="L1021" s="148" t="s">
        <v>37</v>
      </c>
      <c r="M1021" s="128" t="s">
        <v>6711</v>
      </c>
      <c r="N1021" s="148" t="s">
        <v>38</v>
      </c>
      <c r="O1021" s="128" t="s">
        <v>4571</v>
      </c>
      <c r="P1021" s="128"/>
      <c r="Q1021" s="24" t="s">
        <v>3273</v>
      </c>
      <c r="R1021" s="128" t="s">
        <v>1269</v>
      </c>
    </row>
    <row r="1022" spans="1:18">
      <c r="A1022" s="160" t="s">
        <v>4479</v>
      </c>
      <c r="B1022" s="160" t="s">
        <v>4509</v>
      </c>
      <c r="C1022" s="160" t="s">
        <v>6706</v>
      </c>
      <c r="D1022" s="24" t="s">
        <v>2390</v>
      </c>
      <c r="E1022" s="147" t="str">
        <f t="shared" si="20"/>
        <v>ซ่อมสร้างถนนลาดยาง สาย ลบ.4039 แยก ทล.2089 - บ้านทะเลวังวัด ตำบลท่าดินดำ อำเภอชัยบาดาล จังหวัดลพบุรี</v>
      </c>
      <c r="F1022" s="148" t="s">
        <v>2391</v>
      </c>
      <c r="G1022" s="148" t="s">
        <v>29</v>
      </c>
      <c r="H1022" s="128">
        <v>2565</v>
      </c>
      <c r="I1022" s="128" t="s">
        <v>582</v>
      </c>
      <c r="J1022" s="128" t="s">
        <v>245</v>
      </c>
      <c r="K1022" s="148" t="s">
        <v>1738</v>
      </c>
      <c r="L1022" s="148" t="s">
        <v>775</v>
      </c>
      <c r="M1022" s="128" t="s">
        <v>6710</v>
      </c>
      <c r="N1022" s="148" t="s">
        <v>38</v>
      </c>
      <c r="O1022" s="128" t="s">
        <v>4571</v>
      </c>
      <c r="P1022" s="128"/>
      <c r="Q1022" s="24" t="s">
        <v>3277</v>
      </c>
      <c r="R1022" s="128" t="s">
        <v>1269</v>
      </c>
    </row>
    <row r="1023" spans="1:18">
      <c r="A1023" s="160" t="s">
        <v>4479</v>
      </c>
      <c r="B1023" s="160" t="s">
        <v>4509</v>
      </c>
      <c r="C1023" s="160" t="s">
        <v>6706</v>
      </c>
      <c r="D1023" s="24" t="s">
        <v>2393</v>
      </c>
      <c r="E1023" s="147" t="str">
        <f t="shared" si="20"/>
        <v>นาฬิกาเครื่องวัดระดับน้ำแบบตั้ง พร้อมอุปกรณ์ 12 ชุด</v>
      </c>
      <c r="F1023" s="148" t="s">
        <v>2394</v>
      </c>
      <c r="G1023" s="148" t="s">
        <v>29</v>
      </c>
      <c r="H1023" s="128">
        <v>2565</v>
      </c>
      <c r="I1023" s="128" t="s">
        <v>1483</v>
      </c>
      <c r="J1023" s="128" t="s">
        <v>1728</v>
      </c>
      <c r="K1023" s="148" t="s">
        <v>218</v>
      </c>
      <c r="L1023" s="148" t="s">
        <v>37</v>
      </c>
      <c r="M1023" s="128" t="s">
        <v>6711</v>
      </c>
      <c r="N1023" s="148" t="s">
        <v>38</v>
      </c>
      <c r="O1023" s="128" t="s">
        <v>4571</v>
      </c>
      <c r="P1023" s="128"/>
      <c r="Q1023" s="24" t="s">
        <v>3279</v>
      </c>
      <c r="R1023" s="128" t="s">
        <v>1269</v>
      </c>
    </row>
    <row r="1024" spans="1:18">
      <c r="A1024" s="160" t="s">
        <v>4479</v>
      </c>
      <c r="B1024" s="160" t="s">
        <v>4509</v>
      </c>
      <c r="C1024" s="160" t="s">
        <v>6706</v>
      </c>
      <c r="D1024" s="24" t="s">
        <v>2404</v>
      </c>
      <c r="E1024" s="147" t="str">
        <f t="shared" si="20"/>
        <v>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F1024" s="148" t="s">
        <v>2405</v>
      </c>
      <c r="G1024" s="148" t="s">
        <v>29</v>
      </c>
      <c r="H1024" s="128">
        <v>2565</v>
      </c>
      <c r="I1024" s="128" t="s">
        <v>582</v>
      </c>
      <c r="J1024" s="128" t="s">
        <v>245</v>
      </c>
      <c r="K1024" s="148" t="s">
        <v>952</v>
      </c>
      <c r="L1024" s="148" t="s">
        <v>775</v>
      </c>
      <c r="M1024" s="128" t="s">
        <v>6710</v>
      </c>
      <c r="N1024" s="148" t="s">
        <v>38</v>
      </c>
      <c r="O1024" s="128" t="s">
        <v>4571</v>
      </c>
      <c r="P1024" s="128"/>
      <c r="Q1024" s="24" t="s">
        <v>3285</v>
      </c>
      <c r="R1024" s="128" t="s">
        <v>1269</v>
      </c>
    </row>
    <row r="1025" spans="1:18">
      <c r="A1025" s="160" t="s">
        <v>4479</v>
      </c>
      <c r="B1025" s="160" t="s">
        <v>4509</v>
      </c>
      <c r="C1025" s="160" t="s">
        <v>6706</v>
      </c>
      <c r="D1025" s="24" t="s">
        <v>2407</v>
      </c>
      <c r="E1025" s="147" t="str">
        <f t="shared" si="20"/>
        <v xml:space="preserve">โครงการอำนวยความปลอดภัยเพื่อป้องกันและแก้ไขอุบัติเหตุทางถนน งานไฟฟ้าแสงสว่าง ทางหลวงหมายเลข 11 ตอน ขุนตาน - อุโมงค์ ระหว่าง กม.500+307 - กม.527+000 (เป็นช่วงๆ) </v>
      </c>
      <c r="F1025" s="148" t="s">
        <v>6400</v>
      </c>
      <c r="G1025" s="148" t="s">
        <v>29</v>
      </c>
      <c r="H1025" s="128">
        <v>2565</v>
      </c>
      <c r="I1025" s="128" t="s">
        <v>582</v>
      </c>
      <c r="J1025" s="128" t="s">
        <v>245</v>
      </c>
      <c r="K1025" s="148"/>
      <c r="L1025" s="148" t="s">
        <v>2403</v>
      </c>
      <c r="M1025" s="128" t="s">
        <v>2403</v>
      </c>
      <c r="N1025" s="148" t="s">
        <v>1005</v>
      </c>
      <c r="O1025" s="128" t="s">
        <v>4571</v>
      </c>
      <c r="P1025" s="128"/>
      <c r="Q1025" s="24" t="s">
        <v>3287</v>
      </c>
      <c r="R1025" s="128" t="s">
        <v>1269</v>
      </c>
    </row>
    <row r="1026" spans="1:18">
      <c r="A1026" s="160" t="s">
        <v>4479</v>
      </c>
      <c r="B1026" s="160" t="s">
        <v>4509</v>
      </c>
      <c r="C1026" s="160" t="s">
        <v>6706</v>
      </c>
      <c r="D1026" s="24" t="s">
        <v>2416</v>
      </c>
      <c r="E1026" s="147" t="str">
        <f t="shared" si="20"/>
        <v>โครงการอำนวยความปลอดภัยเพื่อป้องกันและแก้ไขอุบัติเหตุทางถนน งานไฟฟ้าแสงสว่าง ทางหลวงหมายเลข 106 ตอน ท่าจักร - อุโมงค์ ระหว่าง กม.160+085 - กม.167+204 (เป็นช่วงๆ)</v>
      </c>
      <c r="F1026" s="148" t="s">
        <v>2417</v>
      </c>
      <c r="G1026" s="148" t="s">
        <v>29</v>
      </c>
      <c r="H1026" s="128">
        <v>2565</v>
      </c>
      <c r="I1026" s="128" t="s">
        <v>582</v>
      </c>
      <c r="J1026" s="128" t="s">
        <v>245</v>
      </c>
      <c r="K1026" s="148"/>
      <c r="L1026" s="148" t="s">
        <v>2403</v>
      </c>
      <c r="M1026" s="128" t="s">
        <v>2403</v>
      </c>
      <c r="N1026" s="148" t="s">
        <v>1005</v>
      </c>
      <c r="O1026" s="128" t="s">
        <v>4571</v>
      </c>
      <c r="P1026" s="128"/>
      <c r="Q1026" s="24" t="s">
        <v>3293</v>
      </c>
      <c r="R1026" s="128" t="s">
        <v>1269</v>
      </c>
    </row>
    <row r="1027" spans="1:18">
      <c r="A1027" s="160" t="s">
        <v>4479</v>
      </c>
      <c r="B1027" s="160" t="s">
        <v>4509</v>
      </c>
      <c r="C1027" s="160" t="s">
        <v>6706</v>
      </c>
      <c r="D1027" s="24" t="s">
        <v>2419</v>
      </c>
      <c r="E1027" s="147" t="str">
        <f t="shared" si="20"/>
        <v>โครงการอำนวยความปลอดภัย  เพื่อป้องกันและแก้ไขอุบัติเหตุทางถนน  งานไฟฟ้าแสงสว่าง ทางหลวงหมายเลข 1030 ตอน ป่าเห็ว - ริมปิง ระหว่าง กม.0+000 - กม.12+516 (เป็นช่วงๆ)</v>
      </c>
      <c r="F1027" s="148" t="s">
        <v>2420</v>
      </c>
      <c r="G1027" s="148" t="s">
        <v>29</v>
      </c>
      <c r="H1027" s="128">
        <v>2565</v>
      </c>
      <c r="I1027" s="128" t="s">
        <v>251</v>
      </c>
      <c r="J1027" s="128" t="s">
        <v>245</v>
      </c>
      <c r="K1027" s="148"/>
      <c r="L1027" s="148" t="s">
        <v>2403</v>
      </c>
      <c r="M1027" s="128" t="s">
        <v>2403</v>
      </c>
      <c r="N1027" s="148" t="s">
        <v>1005</v>
      </c>
      <c r="O1027" s="128" t="s">
        <v>4571</v>
      </c>
      <c r="P1027" s="128"/>
      <c r="Q1027" s="24" t="s">
        <v>3295</v>
      </c>
      <c r="R1027" s="128" t="s">
        <v>1269</v>
      </c>
    </row>
    <row r="1028" spans="1:18">
      <c r="A1028" s="160" t="s">
        <v>4479</v>
      </c>
      <c r="B1028" s="160" t="s">
        <v>4509</v>
      </c>
      <c r="C1028" s="160" t="s">
        <v>6706</v>
      </c>
      <c r="D1028" s="24" t="s">
        <v>2422</v>
      </c>
      <c r="E1028" s="147" t="str">
        <f t="shared" si="20"/>
        <v>โครงการบำรุงรักษาทางหลวง งานแก้ไขและป้องกันน้ำท่วมทาง ทางหลวงหมายเลข 1033 ตอน แม่ทา - ท่าจักร ระหว่าง กม.29+725 - 30+560 (เป็นช่วงๆ)</v>
      </c>
      <c r="F1028" s="148" t="s">
        <v>2423</v>
      </c>
      <c r="G1028" s="148" t="s">
        <v>29</v>
      </c>
      <c r="H1028" s="128">
        <v>2565</v>
      </c>
      <c r="I1028" s="128" t="s">
        <v>582</v>
      </c>
      <c r="J1028" s="128" t="s">
        <v>245</v>
      </c>
      <c r="K1028" s="148"/>
      <c r="L1028" s="148" t="s">
        <v>2403</v>
      </c>
      <c r="M1028" s="128" t="s">
        <v>2403</v>
      </c>
      <c r="N1028" s="148" t="s">
        <v>1005</v>
      </c>
      <c r="O1028" s="128" t="s">
        <v>4571</v>
      </c>
      <c r="P1028" s="128"/>
      <c r="Q1028" s="24" t="s">
        <v>3297</v>
      </c>
      <c r="R1028" s="128" t="s">
        <v>1269</v>
      </c>
    </row>
    <row r="1029" spans="1:18">
      <c r="A1029" s="160" t="s">
        <v>4479</v>
      </c>
      <c r="B1029" s="160" t="s">
        <v>4509</v>
      </c>
      <c r="C1029" s="160" t="s">
        <v>6706</v>
      </c>
      <c r="D1029" s="24" t="s">
        <v>2169</v>
      </c>
      <c r="E1029" s="147" t="str">
        <f t="shared" si="20"/>
        <v xml:space="preserve">ก่อสร้างถนนลาดยาง AC สายบ้านช่องสะแก - บ้านบางจาน อำเภอเมือง จังหวัดเพชรบุรี </v>
      </c>
      <c r="F1029" s="148" t="s">
        <v>6401</v>
      </c>
      <c r="G1029" s="148" t="s">
        <v>29</v>
      </c>
      <c r="H1029" s="128">
        <v>2565</v>
      </c>
      <c r="I1029" s="128" t="s">
        <v>801</v>
      </c>
      <c r="J1029" s="128" t="s">
        <v>1728</v>
      </c>
      <c r="K1029" s="148" t="s">
        <v>1238</v>
      </c>
      <c r="L1029" s="148" t="s">
        <v>775</v>
      </c>
      <c r="M1029" s="128" t="s">
        <v>6710</v>
      </c>
      <c r="N1029" s="148" t="s">
        <v>38</v>
      </c>
      <c r="O1029" s="128" t="s">
        <v>4571</v>
      </c>
      <c r="P1029" s="128"/>
      <c r="Q1029" s="24" t="s">
        <v>3134</v>
      </c>
      <c r="R1029" s="128" t="s">
        <v>1269</v>
      </c>
    </row>
    <row r="1030" spans="1:18">
      <c r="A1030" s="160" t="s">
        <v>4479</v>
      </c>
      <c r="B1030" s="160" t="s">
        <v>4509</v>
      </c>
      <c r="C1030" s="160" t="s">
        <v>6706</v>
      </c>
      <c r="D1030" s="24" t="s">
        <v>2172</v>
      </c>
      <c r="E1030" s="147" t="str">
        <f t="shared" si="20"/>
        <v xml:space="preserve">ก่อสร้างถนนลาดยาง AC ถนนสายแยกทางหลวงหมายเลข 3499 – สวนเกษตรกองทัพบก อำเภอแก่งกระจาน จังหวัดเพชรบุรี </v>
      </c>
      <c r="F1030" s="148" t="s">
        <v>6402</v>
      </c>
      <c r="G1030" s="148" t="s">
        <v>29</v>
      </c>
      <c r="H1030" s="128">
        <v>2565</v>
      </c>
      <c r="I1030" s="128" t="s">
        <v>801</v>
      </c>
      <c r="J1030" s="128" t="s">
        <v>1728</v>
      </c>
      <c r="K1030" s="148" t="s">
        <v>1238</v>
      </c>
      <c r="L1030" s="148" t="s">
        <v>775</v>
      </c>
      <c r="M1030" s="128" t="s">
        <v>6710</v>
      </c>
      <c r="N1030" s="148" t="s">
        <v>38</v>
      </c>
      <c r="O1030" s="128" t="s">
        <v>4571</v>
      </c>
      <c r="P1030" s="128"/>
      <c r="Q1030" s="24" t="s">
        <v>3136</v>
      </c>
      <c r="R1030" s="128" t="s">
        <v>1269</v>
      </c>
    </row>
    <row r="1031" spans="1:18">
      <c r="A1031" s="160" t="s">
        <v>4479</v>
      </c>
      <c r="B1031" s="160" t="s">
        <v>4509</v>
      </c>
      <c r="C1031" s="160" t="s">
        <v>6706</v>
      </c>
      <c r="D1031" s="24" t="s">
        <v>2185</v>
      </c>
      <c r="E1031" s="147" t="str">
        <f t="shared" si="20"/>
        <v>โครงการพัฒนาโครงสร้างพื้นฐานเพื่อยกระดับการพัฒนาเศรษฐกิจ การเพิ่มศักยภาพด้านการคมนาคมขนส่งถนนสายหลัก ยกระดับมาตรฐานและเพิ่มประสิทธิภาพทางหลวง ตำบลบ้านเป็ด อำเภอเมือง จังหวัดขอนแก่น ทางหลวงหมายเลข 12  ตอนควบคุม 0801  ตอน บ้านฝาง - ขอนแก่น กม.545+780 - กม.546+780</v>
      </c>
      <c r="F1031" s="148" t="s">
        <v>2186</v>
      </c>
      <c r="G1031" s="148" t="s">
        <v>29</v>
      </c>
      <c r="H1031" s="128">
        <v>2565</v>
      </c>
      <c r="I1031" s="128" t="s">
        <v>582</v>
      </c>
      <c r="J1031" s="128" t="s">
        <v>1728</v>
      </c>
      <c r="K1031" s="148" t="s">
        <v>1836</v>
      </c>
      <c r="L1031" s="148" t="s">
        <v>327</v>
      </c>
      <c r="M1031" s="128" t="s">
        <v>6709</v>
      </c>
      <c r="N1031" s="148" t="s">
        <v>38</v>
      </c>
      <c r="O1031" s="128" t="s">
        <v>4571</v>
      </c>
      <c r="P1031" s="128"/>
      <c r="Q1031" s="24" t="s">
        <v>3145</v>
      </c>
      <c r="R1031" s="128" t="s">
        <v>1269</v>
      </c>
    </row>
    <row r="1032" spans="1:18">
      <c r="A1032" s="160" t="s">
        <v>4479</v>
      </c>
      <c r="B1032" s="160" t="s">
        <v>4509</v>
      </c>
      <c r="C1032" s="160" t="s">
        <v>6706</v>
      </c>
      <c r="D1032" s="24" t="s">
        <v>2297</v>
      </c>
      <c r="E1032" s="147" t="str">
        <f t="shared" si="20"/>
        <v>ก่อสร้างหลักผูกเรือในแม่น้ำเจ้าพระยาพระยา ต.เกาะเรียน อ.พระนครศรีอยุธยา จ.พระนครศรีอยุธยา</v>
      </c>
      <c r="F1032" s="148" t="s">
        <v>2298</v>
      </c>
      <c r="G1032" s="148" t="s">
        <v>29</v>
      </c>
      <c r="H1032" s="128">
        <v>2565</v>
      </c>
      <c r="I1032" s="128" t="s">
        <v>1483</v>
      </c>
      <c r="J1032" s="128" t="s">
        <v>2296</v>
      </c>
      <c r="K1032" s="148" t="s">
        <v>36</v>
      </c>
      <c r="L1032" s="148" t="s">
        <v>37</v>
      </c>
      <c r="M1032" s="128" t="s">
        <v>6711</v>
      </c>
      <c r="N1032" s="148" t="s">
        <v>38</v>
      </c>
      <c r="O1032" s="128" t="s">
        <v>4571</v>
      </c>
      <c r="P1032" s="128"/>
      <c r="Q1032" s="24" t="s">
        <v>3216</v>
      </c>
      <c r="R1032" s="128" t="s">
        <v>1269</v>
      </c>
    </row>
    <row r="1033" spans="1:18">
      <c r="A1033" s="160" t="s">
        <v>4479</v>
      </c>
      <c r="B1033" s="160" t="s">
        <v>4509</v>
      </c>
      <c r="C1033" s="160" t="s">
        <v>6706</v>
      </c>
      <c r="D1033" s="24" t="s">
        <v>2300</v>
      </c>
      <c r="E1033" s="147" t="str">
        <f t="shared" si="20"/>
        <v>งานซ่อมแซมเขื่อนกันทรายและคลื่นร่องน้ำเทพา อ.เทพา จ.สงขลา กรมเจ้าท่า</v>
      </c>
      <c r="F1033" s="148" t="s">
        <v>2301</v>
      </c>
      <c r="G1033" s="148" t="s">
        <v>29</v>
      </c>
      <c r="H1033" s="128">
        <v>2565</v>
      </c>
      <c r="I1033" s="128" t="s">
        <v>1483</v>
      </c>
      <c r="J1033" s="128" t="s">
        <v>2296</v>
      </c>
      <c r="K1033" s="148" t="s">
        <v>36</v>
      </c>
      <c r="L1033" s="148" t="s">
        <v>37</v>
      </c>
      <c r="M1033" s="128" t="s">
        <v>6711</v>
      </c>
      <c r="N1033" s="148" t="s">
        <v>38</v>
      </c>
      <c r="O1033" s="128" t="s">
        <v>4571</v>
      </c>
      <c r="P1033" s="128"/>
      <c r="Q1033" s="24" t="s">
        <v>3218</v>
      </c>
      <c r="R1033" s="128" t="s">
        <v>1269</v>
      </c>
    </row>
    <row r="1034" spans="1:18">
      <c r="A1034" s="160" t="s">
        <v>4479</v>
      </c>
      <c r="B1034" s="160" t="s">
        <v>4509</v>
      </c>
      <c r="C1034" s="160" t="s">
        <v>6706</v>
      </c>
      <c r="D1034" s="24" t="s">
        <v>2303</v>
      </c>
      <c r="E1034" s="147" t="str">
        <f t="shared" si="20"/>
        <v>งานปรับปรุงท่าเรืออเนกประสงค์คลองวาฬ ต.คลองวาฬ อ.เมือง จ.ประจวบคีรีขันธ์  กรมเจ้าท่า</v>
      </c>
      <c r="F1034" s="148" t="s">
        <v>2304</v>
      </c>
      <c r="G1034" s="148" t="s">
        <v>29</v>
      </c>
      <c r="H1034" s="128">
        <v>2565</v>
      </c>
      <c r="I1034" s="128" t="s">
        <v>1483</v>
      </c>
      <c r="J1034" s="128" t="s">
        <v>2296</v>
      </c>
      <c r="K1034" s="148" t="s">
        <v>36</v>
      </c>
      <c r="L1034" s="148" t="s">
        <v>37</v>
      </c>
      <c r="M1034" s="128" t="s">
        <v>6711</v>
      </c>
      <c r="N1034" s="148" t="s">
        <v>38</v>
      </c>
      <c r="O1034" s="128" t="s">
        <v>4571</v>
      </c>
      <c r="P1034" s="128"/>
      <c r="Q1034" s="24" t="s">
        <v>3220</v>
      </c>
      <c r="R1034" s="128" t="s">
        <v>1269</v>
      </c>
    </row>
    <row r="1035" spans="1:18">
      <c r="A1035" s="160" t="s">
        <v>4479</v>
      </c>
      <c r="B1035" s="160" t="s">
        <v>4509</v>
      </c>
      <c r="C1035" s="160" t="s">
        <v>6706</v>
      </c>
      <c r="D1035" s="24" t="s">
        <v>2330</v>
      </c>
      <c r="E1035" s="147" t="str">
        <f t="shared" ref="E1035:E1098" si="21">HYPERLINK(Q1035,F1035)</f>
        <v>โครงการปรับปรุงท่าเรือสาธารณะในภูมิภาคประจำปี (ในพื้นที่ จังหวัดนครศรีธรรมราช จังหวัดภูเก็ต และจังหวัดปัตตานี) จำนวน 4 แห่ง กองวิศวกรรม กรมเจ้าท่า</v>
      </c>
      <c r="F1035" s="148" t="s">
        <v>2331</v>
      </c>
      <c r="G1035" s="148" t="s">
        <v>29</v>
      </c>
      <c r="H1035" s="128">
        <v>2565</v>
      </c>
      <c r="I1035" s="128" t="s">
        <v>1483</v>
      </c>
      <c r="J1035" s="128" t="s">
        <v>2296</v>
      </c>
      <c r="K1035" s="148" t="s">
        <v>36</v>
      </c>
      <c r="L1035" s="148" t="s">
        <v>37</v>
      </c>
      <c r="M1035" s="128" t="s">
        <v>6711</v>
      </c>
      <c r="N1035" s="148" t="s">
        <v>38</v>
      </c>
      <c r="O1035" s="128" t="s">
        <v>4571</v>
      </c>
      <c r="P1035" s="128"/>
      <c r="Q1035" s="24" t="s">
        <v>3238</v>
      </c>
      <c r="R1035" s="128" t="s">
        <v>1269</v>
      </c>
    </row>
    <row r="1036" spans="1:18">
      <c r="A1036" s="160" t="s">
        <v>4479</v>
      </c>
      <c r="B1036" s="160" t="s">
        <v>4509</v>
      </c>
      <c r="C1036" s="160" t="s">
        <v>6706</v>
      </c>
      <c r="D1036" s="24" t="s">
        <v>2340</v>
      </c>
      <c r="E1036" s="147" t="str">
        <f t="shared" si="21"/>
        <v>งานขุดลอกและบำรุงรักษาร่องน้ำภายในประเทศ (ดำเนินการเอง) สำนักงานพัฒนาและบำรุงรักษาทางน้ำที่ 1 จ.พระนครศรีอยุธยา จำนวน 19 ร่องน้ำ</v>
      </c>
      <c r="F1036" s="148" t="s">
        <v>2341</v>
      </c>
      <c r="G1036" s="148" t="s">
        <v>29</v>
      </c>
      <c r="H1036" s="128">
        <v>2565</v>
      </c>
      <c r="I1036" s="128" t="s">
        <v>582</v>
      </c>
      <c r="J1036" s="128" t="s">
        <v>245</v>
      </c>
      <c r="K1036" s="148" t="s">
        <v>246</v>
      </c>
      <c r="L1036" s="148" t="s">
        <v>37</v>
      </c>
      <c r="M1036" s="128" t="s">
        <v>6711</v>
      </c>
      <c r="N1036" s="148" t="s">
        <v>38</v>
      </c>
      <c r="O1036" s="128" t="s">
        <v>4571</v>
      </c>
      <c r="P1036" s="128"/>
      <c r="Q1036" s="24" t="s">
        <v>3246</v>
      </c>
      <c r="R1036" s="128" t="s">
        <v>1269</v>
      </c>
    </row>
    <row r="1037" spans="1:18">
      <c r="A1037" s="160" t="s">
        <v>4479</v>
      </c>
      <c r="B1037" s="160" t="s">
        <v>4509</v>
      </c>
      <c r="C1037" s="160" t="s">
        <v>6706</v>
      </c>
      <c r="D1037" s="24" t="s">
        <v>2349</v>
      </c>
      <c r="E1037" s="147" t="str">
        <f t="shared" si="21"/>
        <v xml:space="preserve">งานขุดลอกและบำรุงรักษาร่องน้ำภายในประเทศ (ดำเนินการเอง) สำนักงานพัฒนาและบำรุงรักษาทางน้ำที่ 8 จ.ขอนแก่น จำนวน 15 ร่องน้ำ </v>
      </c>
      <c r="F1037" s="148" t="s">
        <v>6403</v>
      </c>
      <c r="G1037" s="148" t="s">
        <v>29</v>
      </c>
      <c r="H1037" s="128">
        <v>2565</v>
      </c>
      <c r="I1037" s="128" t="s">
        <v>582</v>
      </c>
      <c r="J1037" s="128" t="s">
        <v>245</v>
      </c>
      <c r="K1037" s="148" t="s">
        <v>246</v>
      </c>
      <c r="L1037" s="148" t="s">
        <v>37</v>
      </c>
      <c r="M1037" s="128" t="s">
        <v>6711</v>
      </c>
      <c r="N1037" s="148" t="s">
        <v>38</v>
      </c>
      <c r="O1037" s="128" t="s">
        <v>4571</v>
      </c>
      <c r="P1037" s="128"/>
      <c r="Q1037" s="24" t="s">
        <v>3252</v>
      </c>
      <c r="R1037" s="128" t="s">
        <v>1269</v>
      </c>
    </row>
    <row r="1038" spans="1:18">
      <c r="A1038" s="160" t="s">
        <v>4479</v>
      </c>
      <c r="B1038" s="160" t="s">
        <v>4509</v>
      </c>
      <c r="C1038" s="160" t="s">
        <v>6706</v>
      </c>
      <c r="D1038" s="24" t="s">
        <v>2377</v>
      </c>
      <c r="E1038" s="147" t="str">
        <f t="shared" si="21"/>
        <v>โครงการจ้างเหมาขุดลอกอนุรักษ์ฟื้นฟูแหล่งน้ำบึงสีไฟ Phase 2 (ช่วงที่ 2) จังหวัดพิจิตร (ชดเชยงบประมาณที่พับไป)</v>
      </c>
      <c r="F1038" s="148" t="s">
        <v>2378</v>
      </c>
      <c r="G1038" s="148" t="s">
        <v>29</v>
      </c>
      <c r="H1038" s="128">
        <v>2565</v>
      </c>
      <c r="I1038" s="128" t="s">
        <v>582</v>
      </c>
      <c r="J1038" s="128" t="s">
        <v>245</v>
      </c>
      <c r="K1038" s="148" t="s">
        <v>246</v>
      </c>
      <c r="L1038" s="148" t="s">
        <v>37</v>
      </c>
      <c r="M1038" s="128" t="s">
        <v>6711</v>
      </c>
      <c r="N1038" s="148" t="s">
        <v>38</v>
      </c>
      <c r="O1038" s="128" t="s">
        <v>4571</v>
      </c>
      <c r="P1038" s="128"/>
      <c r="Q1038" s="24" t="s">
        <v>3269</v>
      </c>
      <c r="R1038" s="128" t="s">
        <v>1269</v>
      </c>
    </row>
    <row r="1039" spans="1:18">
      <c r="A1039" s="160" t="s">
        <v>4479</v>
      </c>
      <c r="B1039" s="160" t="s">
        <v>4509</v>
      </c>
      <c r="C1039" s="160" t="s">
        <v>6706</v>
      </c>
      <c r="D1039" s="24" t="s">
        <v>2413</v>
      </c>
      <c r="E1039" s="147" t="str">
        <f t="shared" si="21"/>
        <v>ปรับปรุงถนนลาดยางแอสฟัลติกคอนกรีต สาย หมู่ 4 บ้านรางน้ำผึ้ง ตำบลดอนมะโนรา อำเภอบางคนที จังหวัดสมุทรสงคราม</v>
      </c>
      <c r="F1039" s="148" t="s">
        <v>2414</v>
      </c>
      <c r="G1039" s="148" t="s">
        <v>29</v>
      </c>
      <c r="H1039" s="128">
        <v>2565</v>
      </c>
      <c r="I1039" s="128" t="s">
        <v>582</v>
      </c>
      <c r="J1039" s="128" t="s">
        <v>245</v>
      </c>
      <c r="K1039" s="148" t="s">
        <v>952</v>
      </c>
      <c r="L1039" s="148" t="s">
        <v>775</v>
      </c>
      <c r="M1039" s="128" t="s">
        <v>6710</v>
      </c>
      <c r="N1039" s="148" t="s">
        <v>38</v>
      </c>
      <c r="O1039" s="128" t="s">
        <v>4571</v>
      </c>
      <c r="P1039" s="128"/>
      <c r="Q1039" s="24" t="s">
        <v>3291</v>
      </c>
      <c r="R1039" s="128" t="s">
        <v>1269</v>
      </c>
    </row>
    <row r="1040" spans="1:18">
      <c r="A1040" s="160" t="s">
        <v>4479</v>
      </c>
      <c r="B1040" s="160" t="s">
        <v>4509</v>
      </c>
      <c r="C1040" s="160" t="s">
        <v>6706</v>
      </c>
      <c r="D1040" s="24" t="s">
        <v>2324</v>
      </c>
      <c r="E1040" s="147" t="str">
        <f t="shared" si="21"/>
        <v>ค่าปรับปรุงอาคารสำนักงานพร้อมสิ่งก่อสร้างประกอบ สำนักงาเจ้าท่าภูมิภาคสาขาระยอง ตำบลห้วยโป่ง อำเภอเมือง จังหวัดระยอง</v>
      </c>
      <c r="F1040" s="148" t="s">
        <v>2325</v>
      </c>
      <c r="G1040" s="148" t="s">
        <v>29</v>
      </c>
      <c r="H1040" s="128">
        <v>2565</v>
      </c>
      <c r="I1040" s="128" t="s">
        <v>1483</v>
      </c>
      <c r="J1040" s="128" t="s">
        <v>2296</v>
      </c>
      <c r="K1040" s="148" t="s">
        <v>36</v>
      </c>
      <c r="L1040" s="148" t="s">
        <v>37</v>
      </c>
      <c r="M1040" s="128" t="s">
        <v>6711</v>
      </c>
      <c r="N1040" s="148" t="s">
        <v>38</v>
      </c>
      <c r="O1040" s="128" t="s">
        <v>4571</v>
      </c>
      <c r="P1040" s="128"/>
      <c r="Q1040" s="24" t="s">
        <v>3234</v>
      </c>
      <c r="R1040" s="128" t="s">
        <v>1269</v>
      </c>
    </row>
    <row r="1041" spans="1:18">
      <c r="A1041" s="160" t="s">
        <v>4479</v>
      </c>
      <c r="B1041" s="160" t="s">
        <v>4509</v>
      </c>
      <c r="C1041" s="160" t="s">
        <v>6706</v>
      </c>
      <c r="D1041" s="24" t="s">
        <v>2410</v>
      </c>
      <c r="E1041" s="147" t="str">
        <f t="shared" si="21"/>
        <v>ปรับปรุงถนนลาดยางแอสฟัลติกคอนกรีต สาย แยก ทช.สส.2014 - บ้านคลองช่อง ตำบลคลองโคน อำเภอเมืองสมุทรสงคราม จังหวัดสมุทรสงคราม</v>
      </c>
      <c r="F1041" s="148" t="s">
        <v>2411</v>
      </c>
      <c r="G1041" s="148" t="s">
        <v>29</v>
      </c>
      <c r="H1041" s="128">
        <v>2565</v>
      </c>
      <c r="I1041" s="128" t="s">
        <v>582</v>
      </c>
      <c r="J1041" s="128" t="s">
        <v>245</v>
      </c>
      <c r="K1041" s="148" t="s">
        <v>952</v>
      </c>
      <c r="L1041" s="148" t="s">
        <v>775</v>
      </c>
      <c r="M1041" s="128" t="s">
        <v>6710</v>
      </c>
      <c r="N1041" s="148" t="s">
        <v>38</v>
      </c>
      <c r="O1041" s="128" t="s">
        <v>4571</v>
      </c>
      <c r="P1041" s="128"/>
      <c r="Q1041" s="24" t="s">
        <v>3289</v>
      </c>
      <c r="R1041" s="128" t="s">
        <v>1269</v>
      </c>
    </row>
    <row r="1042" spans="1:18">
      <c r="A1042" s="160" t="s">
        <v>4479</v>
      </c>
      <c r="B1042" s="160" t="s">
        <v>4509</v>
      </c>
      <c r="C1042" s="160" t="s">
        <v>6706</v>
      </c>
      <c r="D1042" s="24" t="s">
        <v>2333</v>
      </c>
      <c r="E1042" s="147" t="str">
        <f t="shared" si="21"/>
        <v xml:space="preserve">การดำเนินงานกำจัดผักตบชวา(ดำเนินการเอง) สำนักงานพัฒนาและบำรุงรักษาทางน้ำที่ 2 จ.นครสวรรค์ </v>
      </c>
      <c r="F1042" s="148" t="s">
        <v>6404</v>
      </c>
      <c r="G1042" s="148" t="s">
        <v>29</v>
      </c>
      <c r="H1042" s="128">
        <v>2565</v>
      </c>
      <c r="I1042" s="128" t="s">
        <v>582</v>
      </c>
      <c r="J1042" s="128" t="s">
        <v>245</v>
      </c>
      <c r="K1042" s="148" t="s">
        <v>246</v>
      </c>
      <c r="L1042" s="148" t="s">
        <v>37</v>
      </c>
      <c r="M1042" s="128" t="s">
        <v>6711</v>
      </c>
      <c r="N1042" s="148" t="s">
        <v>38</v>
      </c>
      <c r="O1042" s="128" t="s">
        <v>4571</v>
      </c>
      <c r="P1042" s="128"/>
      <c r="Q1042" s="24" t="s">
        <v>3240</v>
      </c>
      <c r="R1042" s="128" t="s">
        <v>1269</v>
      </c>
    </row>
    <row r="1043" spans="1:18">
      <c r="A1043" s="160" t="s">
        <v>4479</v>
      </c>
      <c r="B1043" s="160" t="s">
        <v>4509</v>
      </c>
      <c r="C1043" s="160" t="s">
        <v>6706</v>
      </c>
      <c r="D1043" s="24" t="s">
        <v>2337</v>
      </c>
      <c r="E1043" s="147" t="str">
        <f t="shared" si="21"/>
        <v>งานขุดลอกและบำรุงรักษาร่องน้ำชายฝั่งทะเล (ดำเนินการเอง) ส่วนกลาง กรุงเทพมหานคร จำนวน 1 ร่องน้ำ</v>
      </c>
      <c r="F1043" s="148" t="s">
        <v>2338</v>
      </c>
      <c r="G1043" s="148" t="s">
        <v>29</v>
      </c>
      <c r="H1043" s="128">
        <v>2565</v>
      </c>
      <c r="I1043" s="128" t="s">
        <v>582</v>
      </c>
      <c r="J1043" s="128" t="s">
        <v>245</v>
      </c>
      <c r="K1043" s="148" t="s">
        <v>246</v>
      </c>
      <c r="L1043" s="148" t="s">
        <v>37</v>
      </c>
      <c r="M1043" s="128" t="s">
        <v>6711</v>
      </c>
      <c r="N1043" s="148" t="s">
        <v>38</v>
      </c>
      <c r="O1043" s="128" t="s">
        <v>4571</v>
      </c>
      <c r="P1043" s="128"/>
      <c r="Q1043" s="24" t="s">
        <v>3244</v>
      </c>
      <c r="R1043" s="128" t="s">
        <v>1269</v>
      </c>
    </row>
    <row r="1044" spans="1:18">
      <c r="A1044" s="160" t="s">
        <v>4479</v>
      </c>
      <c r="B1044" s="160" t="s">
        <v>4509</v>
      </c>
      <c r="C1044" s="160" t="s">
        <v>6706</v>
      </c>
      <c r="D1044" s="24" t="s">
        <v>2343</v>
      </c>
      <c r="E1044" s="147" t="str">
        <f t="shared" si="21"/>
        <v>งานขุดลอกและบำรุงรักษาร่องน้ำภายในประเทศ (ดำเนินการเอง) สำนักงานพัฒนาและบำรุงรักษาทางน้ำที่ 2 จ.นครสวรรค์ จำนวน 7 ร่องน้ำ</v>
      </c>
      <c r="F1044" s="148" t="s">
        <v>2344</v>
      </c>
      <c r="G1044" s="148" t="s">
        <v>29</v>
      </c>
      <c r="H1044" s="128">
        <v>2565</v>
      </c>
      <c r="I1044" s="128" t="s">
        <v>582</v>
      </c>
      <c r="J1044" s="128" t="s">
        <v>245</v>
      </c>
      <c r="K1044" s="148" t="s">
        <v>246</v>
      </c>
      <c r="L1044" s="148" t="s">
        <v>37</v>
      </c>
      <c r="M1044" s="128" t="s">
        <v>6711</v>
      </c>
      <c r="N1044" s="148" t="s">
        <v>38</v>
      </c>
      <c r="O1044" s="128" t="s">
        <v>4571</v>
      </c>
      <c r="P1044" s="128"/>
      <c r="Q1044" s="24" t="s">
        <v>3248</v>
      </c>
      <c r="R1044" s="128" t="s">
        <v>1269</v>
      </c>
    </row>
    <row r="1045" spans="1:18">
      <c r="A1045" s="160" t="s">
        <v>4479</v>
      </c>
      <c r="B1045" s="160" t="s">
        <v>4509</v>
      </c>
      <c r="C1045" s="160" t="s">
        <v>6706</v>
      </c>
      <c r="D1045" s="24" t="s">
        <v>2352</v>
      </c>
      <c r="E1045" s="147" t="str">
        <f t="shared" si="21"/>
        <v>งานขุดลอกและบำรุงรักษาร่องน้ำชายฝั่งทะเล (ดำเนินการเอง) สำนักงานพัฒนาและบำรุงรักษาทางน้ำที่ 3 จ.ตรัง จำนวน 9 ร่องน้ำ</v>
      </c>
      <c r="F1045" s="148" t="s">
        <v>2353</v>
      </c>
      <c r="G1045" s="148" t="s">
        <v>29</v>
      </c>
      <c r="H1045" s="128">
        <v>2565</v>
      </c>
      <c r="I1045" s="128" t="s">
        <v>582</v>
      </c>
      <c r="J1045" s="128" t="s">
        <v>245</v>
      </c>
      <c r="K1045" s="148" t="s">
        <v>246</v>
      </c>
      <c r="L1045" s="148" t="s">
        <v>37</v>
      </c>
      <c r="M1045" s="128" t="s">
        <v>6711</v>
      </c>
      <c r="N1045" s="148" t="s">
        <v>38</v>
      </c>
      <c r="O1045" s="128" t="s">
        <v>4571</v>
      </c>
      <c r="P1045" s="128"/>
      <c r="Q1045" s="24" t="s">
        <v>3254</v>
      </c>
      <c r="R1045" s="128" t="s">
        <v>1269</v>
      </c>
    </row>
    <row r="1046" spans="1:18">
      <c r="A1046" s="160" t="s">
        <v>4479</v>
      </c>
      <c r="B1046" s="160" t="s">
        <v>4509</v>
      </c>
      <c r="C1046" s="160" t="s">
        <v>6706</v>
      </c>
      <c r="D1046" s="24" t="s">
        <v>2360</v>
      </c>
      <c r="E1046" s="147" t="str">
        <f t="shared" si="21"/>
        <v>งานขุดลอกและบำรุงรักษาร่องน้ำชายฝั่งทะเล (ดำเนินการเอง) สำนักงานพัฒนาและบำรุงรักษาทางน้ำที่ 6 จ.สุราษฎร์ธานี จำนวน 12 ร่องน้ำ</v>
      </c>
      <c r="F1046" s="148" t="s">
        <v>2361</v>
      </c>
      <c r="G1046" s="148" t="s">
        <v>29</v>
      </c>
      <c r="H1046" s="128">
        <v>2565</v>
      </c>
      <c r="I1046" s="128" t="s">
        <v>582</v>
      </c>
      <c r="J1046" s="128" t="s">
        <v>245</v>
      </c>
      <c r="K1046" s="148" t="s">
        <v>246</v>
      </c>
      <c r="L1046" s="148" t="s">
        <v>37</v>
      </c>
      <c r="M1046" s="128" t="s">
        <v>6711</v>
      </c>
      <c r="N1046" s="148" t="s">
        <v>38</v>
      </c>
      <c r="O1046" s="128" t="s">
        <v>4571</v>
      </c>
      <c r="P1046" s="128"/>
      <c r="Q1046" s="24" t="s">
        <v>3260</v>
      </c>
      <c r="R1046" s="128" t="s">
        <v>1269</v>
      </c>
    </row>
    <row r="1047" spans="1:18">
      <c r="A1047" s="160" t="s">
        <v>4479</v>
      </c>
      <c r="B1047" s="160" t="s">
        <v>4509</v>
      </c>
      <c r="C1047" s="160" t="s">
        <v>6706</v>
      </c>
      <c r="D1047" s="24" t="s">
        <v>2396</v>
      </c>
      <c r="E1047" s="147" t="str">
        <f t="shared" si="21"/>
        <v>ปรับปรุงถนนคันทาง สายคลองโคน-บ้านบางตะบูน ตำบลคลองโคน อำเภอเมืองสมุทรสงคราม จังหวัดสมุทรสงคราม</v>
      </c>
      <c r="F1047" s="148" t="s">
        <v>2397</v>
      </c>
      <c r="G1047" s="148" t="s">
        <v>29</v>
      </c>
      <c r="H1047" s="128">
        <v>2565</v>
      </c>
      <c r="I1047" s="128" t="s">
        <v>582</v>
      </c>
      <c r="J1047" s="128" t="s">
        <v>245</v>
      </c>
      <c r="K1047" s="148" t="s">
        <v>952</v>
      </c>
      <c r="L1047" s="148" t="s">
        <v>775</v>
      </c>
      <c r="M1047" s="128" t="s">
        <v>6710</v>
      </c>
      <c r="N1047" s="148" t="s">
        <v>38</v>
      </c>
      <c r="O1047" s="128" t="s">
        <v>4571</v>
      </c>
      <c r="P1047" s="128"/>
      <c r="Q1047" s="24" t="s">
        <v>3281</v>
      </c>
      <c r="R1047" s="128" t="s">
        <v>1269</v>
      </c>
    </row>
    <row r="1048" spans="1:18">
      <c r="A1048" s="160" t="s">
        <v>4479</v>
      </c>
      <c r="B1048" s="160" t="s">
        <v>4509</v>
      </c>
      <c r="C1048" s="160" t="s">
        <v>6706</v>
      </c>
      <c r="D1048" s="24" t="s">
        <v>2400</v>
      </c>
      <c r="E1048" s="147" t="str">
        <f t="shared" si="21"/>
        <v>โครงการยกระดับความปลอดภัยบริเวณทางแยกขนาดใหญ่ ทางหลวงหมายเลข 11 ตอนควบคุม 0800 ตอน ขุนตาน - อุโมงค์ ระหว่าง กม. 534+464 - กม. 535+674 ระยะทาง 1,210 กิโลเมตร</v>
      </c>
      <c r="F1048" s="148" t="s">
        <v>2401</v>
      </c>
      <c r="G1048" s="148" t="s">
        <v>29</v>
      </c>
      <c r="H1048" s="128">
        <v>2565</v>
      </c>
      <c r="I1048" s="128" t="s">
        <v>582</v>
      </c>
      <c r="J1048" s="128" t="s">
        <v>245</v>
      </c>
      <c r="K1048" s="148"/>
      <c r="L1048" s="148" t="s">
        <v>2403</v>
      </c>
      <c r="M1048" s="128" t="s">
        <v>2403</v>
      </c>
      <c r="N1048" s="148" t="s">
        <v>1005</v>
      </c>
      <c r="O1048" s="128" t="s">
        <v>4571</v>
      </c>
      <c r="P1048" s="128"/>
      <c r="Q1048" s="24" t="s">
        <v>3283</v>
      </c>
      <c r="R1048" s="128" t="s">
        <v>1269</v>
      </c>
    </row>
    <row r="1049" spans="1:18">
      <c r="A1049" s="160" t="s">
        <v>4479</v>
      </c>
      <c r="B1049" s="160" t="s">
        <v>4509</v>
      </c>
      <c r="C1049" s="160" t="s">
        <v>6706</v>
      </c>
      <c r="D1049" s="24" t="s">
        <v>2327</v>
      </c>
      <c r="E1049" s="147" t="str">
        <f t="shared" si="21"/>
        <v>โครงการจ้างที่ปรึกษาติดตามตรวจสอบผลกระทบสิ่งแวดล้อม (ในพื้นที่จังหวัดประจวบคีรีขันธ์ จังหวัดชุมพรและจังหวัดสงขลา)  จำนวน 8 โครงการ กรมเจ้าท่า กระทรวงคมนาคม</v>
      </c>
      <c r="F1049" s="148" t="s">
        <v>2328</v>
      </c>
      <c r="G1049" s="148" t="s">
        <v>29</v>
      </c>
      <c r="H1049" s="128">
        <v>2565</v>
      </c>
      <c r="I1049" s="128" t="s">
        <v>1483</v>
      </c>
      <c r="J1049" s="128" t="s">
        <v>2296</v>
      </c>
      <c r="K1049" s="148" t="s">
        <v>36</v>
      </c>
      <c r="L1049" s="148" t="s">
        <v>37</v>
      </c>
      <c r="M1049" s="128" t="s">
        <v>6711</v>
      </c>
      <c r="N1049" s="148" t="s">
        <v>38</v>
      </c>
      <c r="O1049" s="128" t="s">
        <v>4571</v>
      </c>
      <c r="P1049" s="128"/>
      <c r="Q1049" s="24" t="s">
        <v>3236</v>
      </c>
      <c r="R1049" s="128" t="s">
        <v>1269</v>
      </c>
    </row>
    <row r="1050" spans="1:18">
      <c r="A1050" s="160" t="s">
        <v>4479</v>
      </c>
      <c r="B1050" s="160" t="s">
        <v>4509</v>
      </c>
      <c r="C1050" s="160" t="s">
        <v>6706</v>
      </c>
      <c r="D1050" s="24" t="s">
        <v>2321</v>
      </c>
      <c r="E1050" s="147" t="str">
        <f t="shared" si="21"/>
        <v>ค่าปรับปรุงซ่อมแซมอาคารสำนักงาน พร้อมสิ่งก่อสร้างประกอบสำนักงานเจ้าท่าภูมิภาคสาขานครราชสีมา  ตำบลท่าช้าง อำเภอเฉลิมพระเกียรติ จังหวัดนครราชสีมา</v>
      </c>
      <c r="F1050" s="148" t="s">
        <v>2322</v>
      </c>
      <c r="G1050" s="148" t="s">
        <v>29</v>
      </c>
      <c r="H1050" s="128">
        <v>2565</v>
      </c>
      <c r="I1050" s="128" t="s">
        <v>1483</v>
      </c>
      <c r="J1050" s="128" t="s">
        <v>2296</v>
      </c>
      <c r="K1050" s="148" t="s">
        <v>36</v>
      </c>
      <c r="L1050" s="148" t="s">
        <v>37</v>
      </c>
      <c r="M1050" s="128" t="s">
        <v>6711</v>
      </c>
      <c r="N1050" s="148" t="s">
        <v>38</v>
      </c>
      <c r="O1050" s="128" t="s">
        <v>4571</v>
      </c>
      <c r="P1050" s="128"/>
      <c r="Q1050" s="24" t="s">
        <v>3232</v>
      </c>
      <c r="R1050" s="128" t="s">
        <v>1269</v>
      </c>
    </row>
    <row r="1051" spans="1:18">
      <c r="A1051" s="160" t="s">
        <v>4479</v>
      </c>
      <c r="B1051" s="160" t="s">
        <v>4509</v>
      </c>
      <c r="C1051" s="160" t="s">
        <v>6706</v>
      </c>
      <c r="D1051" s="24" t="s">
        <v>2387</v>
      </c>
      <c r="E1051" s="147" t="str">
        <f t="shared" si="21"/>
        <v>ซ่อมสร้างถนนลาดยาง สาย ลบ.3002 แยก ทล.205 - บ้านห้วยเคล็ด ตำบลวังเพลิง, ตำบลดงมะรุม อำเภอโคกสำโรง จังหวัดลพบุรี</v>
      </c>
      <c r="F1051" s="148" t="s">
        <v>2388</v>
      </c>
      <c r="G1051" s="148" t="s">
        <v>29</v>
      </c>
      <c r="H1051" s="128">
        <v>2565</v>
      </c>
      <c r="I1051" s="128" t="s">
        <v>582</v>
      </c>
      <c r="J1051" s="128" t="s">
        <v>245</v>
      </c>
      <c r="K1051" s="148" t="s">
        <v>1738</v>
      </c>
      <c r="L1051" s="148" t="s">
        <v>775</v>
      </c>
      <c r="M1051" s="128" t="s">
        <v>6710</v>
      </c>
      <c r="N1051" s="148" t="s">
        <v>38</v>
      </c>
      <c r="O1051" s="128" t="s">
        <v>4571</v>
      </c>
      <c r="P1051" s="128"/>
      <c r="Q1051" s="24" t="s">
        <v>3275</v>
      </c>
      <c r="R1051" s="128" t="s">
        <v>1269</v>
      </c>
    </row>
    <row r="1052" spans="1:18">
      <c r="A1052" s="160" t="s">
        <v>4479</v>
      </c>
      <c r="B1052" s="160" t="s">
        <v>4509</v>
      </c>
      <c r="C1052" s="160" t="s">
        <v>6706</v>
      </c>
      <c r="D1052" s="24" t="s">
        <v>2380</v>
      </c>
      <c r="E1052" s="147" t="str">
        <f t="shared" si="21"/>
        <v>ซ่อมสร้างถนนลาดยาง สาย ลบ.4016 แยก ทล.2219 - บ้านกระดานเลื่อน ตำบลชอนสมบูรณ์ อำเภอหนองม่วง, ตำบลมหาโพธิ์ อำเภอสระโบสถ์ จังหวัดลพบุรี</v>
      </c>
      <c r="F1052" s="148" t="s">
        <v>2381</v>
      </c>
      <c r="G1052" s="148" t="s">
        <v>29</v>
      </c>
      <c r="H1052" s="128">
        <v>2565</v>
      </c>
      <c r="I1052" s="128" t="s">
        <v>582</v>
      </c>
      <c r="J1052" s="128" t="s">
        <v>245</v>
      </c>
      <c r="K1052" s="148" t="s">
        <v>1738</v>
      </c>
      <c r="L1052" s="148" t="s">
        <v>775</v>
      </c>
      <c r="M1052" s="128" t="s">
        <v>6710</v>
      </c>
      <c r="N1052" s="148" t="s">
        <v>38</v>
      </c>
      <c r="O1052" s="128" t="s">
        <v>4571</v>
      </c>
      <c r="P1052" s="128"/>
      <c r="Q1052" s="24" t="s">
        <v>3271</v>
      </c>
      <c r="R1052" s="128" t="s">
        <v>1269</v>
      </c>
    </row>
    <row r="1053" spans="1:18">
      <c r="A1053" s="160" t="s">
        <v>4479</v>
      </c>
      <c r="B1053" s="160" t="s">
        <v>4509</v>
      </c>
      <c r="C1053" s="160" t="s">
        <v>6706</v>
      </c>
      <c r="D1053" s="24" t="s">
        <v>3713</v>
      </c>
      <c r="E1053" s="147" t="str">
        <f t="shared" si="21"/>
        <v>โครงการเตรียมการจัดทำแผนพัฒนาเศรษฐกิจและสังคมแห่งชาติแห่งชาติ (ในส่วนยุทธศาสตร์การพัฒนาโครงสร้างพื้นฐาน) (In-house study)</v>
      </c>
      <c r="F1053" s="148" t="s">
        <v>3714</v>
      </c>
      <c r="G1053" s="148" t="s">
        <v>29</v>
      </c>
      <c r="H1053" s="128">
        <v>2565</v>
      </c>
      <c r="I1053" s="128" t="s">
        <v>582</v>
      </c>
      <c r="J1053" s="128" t="s">
        <v>245</v>
      </c>
      <c r="K1053" s="148" t="s">
        <v>3716</v>
      </c>
      <c r="L1053" s="148" t="s">
        <v>3717</v>
      </c>
      <c r="M1053" s="128" t="s">
        <v>6722</v>
      </c>
      <c r="N1053" s="148" t="s">
        <v>3718</v>
      </c>
      <c r="O1053" s="128" t="s">
        <v>4571</v>
      </c>
      <c r="P1053" s="128"/>
      <c r="Q1053" s="24" t="s">
        <v>3720</v>
      </c>
      <c r="R1053" s="128" t="s">
        <v>1269</v>
      </c>
    </row>
    <row r="1054" spans="1:18">
      <c r="A1054" s="160" t="s">
        <v>4479</v>
      </c>
      <c r="B1054" s="160" t="s">
        <v>4509</v>
      </c>
      <c r="C1054" s="160" t="s">
        <v>6706</v>
      </c>
      <c r="D1054" s="24" t="s">
        <v>2176</v>
      </c>
      <c r="E1054" s="147" t="str">
        <f t="shared" si="21"/>
        <v xml:space="preserve"> โครงการก่อสร้างถนนสาย304-3070 (ฝั่งขวา) ตำบลหนองโพรง/ตำบลหัวหว้า อำเภอศรีมหาโพธิ จังหวัดปราจีนบุรี  ตอนที่ 2  </v>
      </c>
      <c r="F1054" s="148" t="s">
        <v>6555</v>
      </c>
      <c r="G1054" s="148" t="s">
        <v>29</v>
      </c>
      <c r="H1054" s="128">
        <v>2565</v>
      </c>
      <c r="I1054" s="128" t="s">
        <v>582</v>
      </c>
      <c r="J1054" s="128" t="s">
        <v>245</v>
      </c>
      <c r="K1054" s="148" t="s">
        <v>2179</v>
      </c>
      <c r="L1054" s="148" t="s">
        <v>775</v>
      </c>
      <c r="M1054" s="128" t="s">
        <v>6710</v>
      </c>
      <c r="N1054" s="148" t="s">
        <v>38</v>
      </c>
      <c r="O1054" s="128" t="s">
        <v>4571</v>
      </c>
      <c r="P1054" s="128"/>
      <c r="Q1054" s="24" t="s">
        <v>3138</v>
      </c>
      <c r="R1054" s="128" t="s">
        <v>1269</v>
      </c>
    </row>
    <row r="1055" spans="1:18">
      <c r="A1055" s="160" t="s">
        <v>4479</v>
      </c>
      <c r="B1055" s="160" t="s">
        <v>4509</v>
      </c>
      <c r="C1055" s="160" t="s">
        <v>6706</v>
      </c>
      <c r="D1055" s="24" t="s">
        <v>3782</v>
      </c>
      <c r="E1055" s="147" t="str">
        <f t="shared" si="21"/>
        <v>ซื้อเครื่องหาค่าพิกัดด้วยสัญญาณดาวเทียม (GNSS) พร้อมอุปกรณ์ครบชุด สำหรับงานจัดทำหมุดหลักฐานแผนที่ ๑ ชุด</v>
      </c>
      <c r="F1055" s="148" t="s">
        <v>3783</v>
      </c>
      <c r="G1055" s="148" t="s">
        <v>29</v>
      </c>
      <c r="H1055" s="128">
        <v>2566</v>
      </c>
      <c r="I1055" s="128" t="s">
        <v>2296</v>
      </c>
      <c r="J1055" s="128" t="s">
        <v>3784</v>
      </c>
      <c r="K1055" s="148" t="s">
        <v>218</v>
      </c>
      <c r="L1055" s="148" t="s">
        <v>37</v>
      </c>
      <c r="M1055" s="128" t="s">
        <v>6711</v>
      </c>
      <c r="N1055" s="148" t="s">
        <v>38</v>
      </c>
      <c r="O1055" s="128" t="s">
        <v>4582</v>
      </c>
      <c r="P1055" s="128"/>
      <c r="Q1055" s="24" t="s">
        <v>4584</v>
      </c>
      <c r="R1055" s="128" t="s">
        <v>2097</v>
      </c>
    </row>
    <row r="1056" spans="1:18">
      <c r="A1056" s="160" t="s">
        <v>4479</v>
      </c>
      <c r="B1056" s="160" t="s">
        <v>4509</v>
      </c>
      <c r="C1056" s="160" t="s">
        <v>6706</v>
      </c>
      <c r="D1056" s="24" t="s">
        <v>3790</v>
      </c>
      <c r="E1056" s="147" t="str">
        <f t="shared" si="21"/>
        <v>จัดหาเครื่องคอมพิวเตอร์และอุปกรณ์ทดแทนและเพิ่มเติม จังหวัดสมุทรปราการ</v>
      </c>
      <c r="F1056" s="148" t="s">
        <v>3791</v>
      </c>
      <c r="G1056" s="148" t="s">
        <v>29</v>
      </c>
      <c r="H1056" s="128">
        <v>2566</v>
      </c>
      <c r="I1056" s="128" t="s">
        <v>575</v>
      </c>
      <c r="J1056" s="128" t="s">
        <v>3784</v>
      </c>
      <c r="K1056" s="148" t="s">
        <v>225</v>
      </c>
      <c r="L1056" s="148" t="s">
        <v>37</v>
      </c>
      <c r="M1056" s="128" t="s">
        <v>6711</v>
      </c>
      <c r="N1056" s="148" t="s">
        <v>38</v>
      </c>
      <c r="O1056" s="128" t="s">
        <v>4582</v>
      </c>
      <c r="P1056" s="128"/>
      <c r="Q1056" s="24" t="s">
        <v>4587</v>
      </c>
      <c r="R1056" s="128" t="s">
        <v>2097</v>
      </c>
    </row>
    <row r="1057" spans="1:18">
      <c r="A1057" s="160" t="s">
        <v>4479</v>
      </c>
      <c r="B1057" s="160" t="s">
        <v>4509</v>
      </c>
      <c r="C1057" s="160" t="s">
        <v>6706</v>
      </c>
      <c r="D1057" s="24" t="s">
        <v>3905</v>
      </c>
      <c r="E1057" s="147" t="str">
        <f t="shared" si="21"/>
        <v xml:space="preserve">ค่าก่อสร้างเขื่อนป้องกันตลิ่งเพื่อเพิ่มประสิทธิภาพทางเรือเดินในแม่น้ำป่าสัก ระยะ 2 ตอนที่ 3  จ.พระนครศรีอยุธยา </v>
      </c>
      <c r="F1057" s="148" t="s">
        <v>4591</v>
      </c>
      <c r="G1057" s="148" t="s">
        <v>29</v>
      </c>
      <c r="H1057" s="128">
        <v>2566</v>
      </c>
      <c r="I1057" s="128" t="s">
        <v>575</v>
      </c>
      <c r="J1057" s="128" t="s">
        <v>3907</v>
      </c>
      <c r="K1057" s="148" t="s">
        <v>36</v>
      </c>
      <c r="L1057" s="148" t="s">
        <v>37</v>
      </c>
      <c r="M1057" s="128" t="s">
        <v>6711</v>
      </c>
      <c r="N1057" s="148" t="s">
        <v>38</v>
      </c>
      <c r="O1057" s="128" t="s">
        <v>4582</v>
      </c>
      <c r="P1057" s="128"/>
      <c r="Q1057" s="24" t="s">
        <v>4592</v>
      </c>
      <c r="R1057" s="128" t="s">
        <v>2097</v>
      </c>
    </row>
    <row r="1058" spans="1:18">
      <c r="A1058" s="160" t="s">
        <v>4479</v>
      </c>
      <c r="B1058" s="160" t="s">
        <v>4509</v>
      </c>
      <c r="C1058" s="160" t="s">
        <v>6706</v>
      </c>
      <c r="D1058" s="24" t="s">
        <v>3909</v>
      </c>
      <c r="E1058" s="147" t="str">
        <f t="shared" si="21"/>
        <v>ค่าควบคุมงานก่อสร้างเขื่อนป้องกันตลิ่งเพื่อเพิ่มประสิทธิภาพทางเรือเดินในแม่น้ำป่าสัก ระยะ 2 ตอนที่ 3 จ.พระนครศรีอยุธยา</v>
      </c>
      <c r="F1058" s="148" t="s">
        <v>3910</v>
      </c>
      <c r="G1058" s="148" t="s">
        <v>29</v>
      </c>
      <c r="H1058" s="128">
        <v>2566</v>
      </c>
      <c r="I1058" s="128" t="s">
        <v>575</v>
      </c>
      <c r="J1058" s="128" t="s">
        <v>3907</v>
      </c>
      <c r="K1058" s="148" t="s">
        <v>36</v>
      </c>
      <c r="L1058" s="148" t="s">
        <v>37</v>
      </c>
      <c r="M1058" s="128" t="s">
        <v>6711</v>
      </c>
      <c r="N1058" s="148" t="s">
        <v>38</v>
      </c>
      <c r="O1058" s="128" t="s">
        <v>4582</v>
      </c>
      <c r="P1058" s="128"/>
      <c r="Q1058" s="24" t="s">
        <v>4594</v>
      </c>
      <c r="R1058" s="128" t="s">
        <v>2097</v>
      </c>
    </row>
    <row r="1059" spans="1:18">
      <c r="A1059" s="160" t="s">
        <v>4479</v>
      </c>
      <c r="B1059" s="160" t="s">
        <v>4509</v>
      </c>
      <c r="C1059" s="160" t="s">
        <v>6706</v>
      </c>
      <c r="D1059" s="24" t="s">
        <v>3869</v>
      </c>
      <c r="E1059" s="147" t="str">
        <f t="shared" si="21"/>
        <v>ค่าปรับปรุงอาคารสำนักงานอาคารพักอาศัยพร้อมสิ่งก่อสร้างประกอบ สำนักงานเจ้าท่าภูมิภาคสาขาพิษณุโลก ต.วังพิกุล อ.วังพิกุล จ.พิษณุโลก</v>
      </c>
      <c r="F1059" s="148" t="s">
        <v>3870</v>
      </c>
      <c r="G1059" s="148" t="s">
        <v>29</v>
      </c>
      <c r="H1059" s="128">
        <v>2566</v>
      </c>
      <c r="I1059" s="128" t="s">
        <v>575</v>
      </c>
      <c r="J1059" s="128" t="s">
        <v>3804</v>
      </c>
      <c r="K1059" s="148" t="s">
        <v>36</v>
      </c>
      <c r="L1059" s="148" t="s">
        <v>37</v>
      </c>
      <c r="M1059" s="128" t="s">
        <v>6711</v>
      </c>
      <c r="N1059" s="148" t="s">
        <v>38</v>
      </c>
      <c r="O1059" s="128" t="s">
        <v>4582</v>
      </c>
      <c r="P1059" s="128"/>
      <c r="Q1059" s="24" t="s">
        <v>4617</v>
      </c>
      <c r="R1059" s="128" t="s">
        <v>2097</v>
      </c>
    </row>
    <row r="1060" spans="1:18">
      <c r="A1060" s="160" t="s">
        <v>4479</v>
      </c>
      <c r="B1060" s="160" t="s">
        <v>4509</v>
      </c>
      <c r="C1060" s="160" t="s">
        <v>6706</v>
      </c>
      <c r="D1060" s="24" t="s">
        <v>3872</v>
      </c>
      <c r="E1060" s="147" t="str">
        <f t="shared" si="21"/>
        <v>ค่าปรับปรุงอาคารสำนักงานพร้อมสิ่งก่อสร้างประกอบ สำนักงานเจ้าท่าภูมิภาคสาขาสุราษฎร์ธานี  ต.ตลาด อ.เมือง จ.สุราษฎร์ธานี</v>
      </c>
      <c r="F1060" s="148" t="s">
        <v>3873</v>
      </c>
      <c r="G1060" s="148" t="s">
        <v>29</v>
      </c>
      <c r="H1060" s="128">
        <v>2566</v>
      </c>
      <c r="I1060" s="128" t="s">
        <v>575</v>
      </c>
      <c r="J1060" s="128" t="s">
        <v>2696</v>
      </c>
      <c r="K1060" s="148" t="s">
        <v>36</v>
      </c>
      <c r="L1060" s="148" t="s">
        <v>37</v>
      </c>
      <c r="M1060" s="128" t="s">
        <v>6711</v>
      </c>
      <c r="N1060" s="148" t="s">
        <v>38</v>
      </c>
      <c r="O1060" s="128" t="s">
        <v>4582</v>
      </c>
      <c r="P1060" s="128"/>
      <c r="Q1060" s="24" t="s">
        <v>4618</v>
      </c>
      <c r="R1060" s="128" t="s">
        <v>2097</v>
      </c>
    </row>
    <row r="1061" spans="1:18">
      <c r="A1061" s="160" t="s">
        <v>4479</v>
      </c>
      <c r="B1061" s="160" t="s">
        <v>4509</v>
      </c>
      <c r="C1061" s="160" t="s">
        <v>6706</v>
      </c>
      <c r="D1061" s="24" t="s">
        <v>3875</v>
      </c>
      <c r="E1061" s="147" t="str">
        <f t="shared" si="21"/>
        <v>ค่าปรับปรุงอาคารสำนักงานและอาคารพักอาศัย สำนักงานเจ้าท่าภูมิภาคสาขาสุพรรณบุรี  ต.โพธิ์พระยา อ.เมือง จ.สุพรรณบุรี</v>
      </c>
      <c r="F1061" s="148" t="s">
        <v>3876</v>
      </c>
      <c r="G1061" s="148" t="s">
        <v>29</v>
      </c>
      <c r="H1061" s="128">
        <v>2566</v>
      </c>
      <c r="I1061" s="128" t="s">
        <v>575</v>
      </c>
      <c r="J1061" s="128" t="s">
        <v>2696</v>
      </c>
      <c r="K1061" s="148" t="s">
        <v>36</v>
      </c>
      <c r="L1061" s="148" t="s">
        <v>37</v>
      </c>
      <c r="M1061" s="128" t="s">
        <v>6711</v>
      </c>
      <c r="N1061" s="148" t="s">
        <v>38</v>
      </c>
      <c r="O1061" s="128" t="s">
        <v>4582</v>
      </c>
      <c r="P1061" s="128"/>
      <c r="Q1061" s="24" t="s">
        <v>4619</v>
      </c>
      <c r="R1061" s="128" t="s">
        <v>2097</v>
      </c>
    </row>
    <row r="1062" spans="1:18">
      <c r="A1062" s="160" t="s">
        <v>4479</v>
      </c>
      <c r="B1062" s="160" t="s">
        <v>4509</v>
      </c>
      <c r="C1062" s="160" t="s">
        <v>6706</v>
      </c>
      <c r="D1062" s="24" t="s">
        <v>3795</v>
      </c>
      <c r="E1062" s="147" t="str">
        <f t="shared" si="21"/>
        <v>ซ่อมแซมคันคลองระบาย 1 ขวา – 1 ขวา  แม่น้ำน้อย 2  ตำบลเที่ยงแท้ อำเภอสรรคบุรี จังหวัดชัยนาท ระยะทาง 6.180 กิโลเมตร</v>
      </c>
      <c r="F1062" s="148" t="s">
        <v>3796</v>
      </c>
      <c r="G1062" s="148" t="s">
        <v>29</v>
      </c>
      <c r="H1062" s="128">
        <v>2566</v>
      </c>
      <c r="I1062" s="128" t="s">
        <v>2110</v>
      </c>
      <c r="J1062" s="128" t="s">
        <v>1674</v>
      </c>
      <c r="K1062" s="148" t="s">
        <v>3797</v>
      </c>
      <c r="L1062" s="148" t="s">
        <v>1848</v>
      </c>
      <c r="M1062" s="128" t="s">
        <v>6712</v>
      </c>
      <c r="N1062" s="148" t="s">
        <v>556</v>
      </c>
      <c r="O1062" s="128" t="s">
        <v>4582</v>
      </c>
      <c r="P1062" s="128"/>
      <c r="Q1062" s="24" t="s">
        <v>4620</v>
      </c>
      <c r="R1062" s="128" t="s">
        <v>2097</v>
      </c>
    </row>
    <row r="1063" spans="1:18">
      <c r="A1063" s="160" t="s">
        <v>4479</v>
      </c>
      <c r="B1063" s="160" t="s">
        <v>4509</v>
      </c>
      <c r="C1063" s="160" t="s">
        <v>6706</v>
      </c>
      <c r="D1063" s="24" t="s">
        <v>3878</v>
      </c>
      <c r="E1063" s="147" t="str">
        <f t="shared" si="21"/>
        <v>ค่าก่อสร้างอาคารชุดพักอาศัย 10 หน่วย พร้อมสิ่งก่อสร้างประกอบสำนักงานเจ้าท่าภูมิภาคสาขาประจวบคีรีขันธ์   ต.เกาะหลัก อ.เมือง จ.ประจวบคีรีขันธ์</v>
      </c>
      <c r="F1063" s="148" t="s">
        <v>3879</v>
      </c>
      <c r="G1063" s="148" t="s">
        <v>29</v>
      </c>
      <c r="H1063" s="128">
        <v>2566</v>
      </c>
      <c r="I1063" s="128" t="s">
        <v>575</v>
      </c>
      <c r="J1063" s="128" t="s">
        <v>2373</v>
      </c>
      <c r="K1063" s="148" t="s">
        <v>36</v>
      </c>
      <c r="L1063" s="148" t="s">
        <v>37</v>
      </c>
      <c r="M1063" s="128" t="s">
        <v>6711</v>
      </c>
      <c r="N1063" s="148" t="s">
        <v>38</v>
      </c>
      <c r="O1063" s="128" t="s">
        <v>4582</v>
      </c>
      <c r="P1063" s="128"/>
      <c r="Q1063" s="24" t="s">
        <v>4623</v>
      </c>
      <c r="R1063" s="128" t="s">
        <v>2097</v>
      </c>
    </row>
    <row r="1064" spans="1:18">
      <c r="A1064" s="160" t="s">
        <v>4479</v>
      </c>
      <c r="B1064" s="160" t="s">
        <v>4509</v>
      </c>
      <c r="C1064" s="160" t="s">
        <v>6706</v>
      </c>
      <c r="D1064" s="24" t="s">
        <v>3881</v>
      </c>
      <c r="E1064" s="147" t="str">
        <f t="shared" si="21"/>
        <v>ค่าปรับปรุงอาคารพักอาศัย 10 หน่วย พร้อมสิ่งก่อสร้างประกอบสำนักงานเจ้าท่าภูมิภาคสาขาเชียงใหม่  ต.ช้างเผือก อ.เมือง จ.เชียงใหม่</v>
      </c>
      <c r="F1064" s="148" t="s">
        <v>3882</v>
      </c>
      <c r="G1064" s="148" t="s">
        <v>29</v>
      </c>
      <c r="H1064" s="128">
        <v>2566</v>
      </c>
      <c r="I1064" s="128" t="s">
        <v>575</v>
      </c>
      <c r="J1064" s="128" t="s">
        <v>2696</v>
      </c>
      <c r="K1064" s="148" t="s">
        <v>36</v>
      </c>
      <c r="L1064" s="148" t="s">
        <v>37</v>
      </c>
      <c r="M1064" s="128" t="s">
        <v>6711</v>
      </c>
      <c r="N1064" s="148" t="s">
        <v>38</v>
      </c>
      <c r="O1064" s="128" t="s">
        <v>4582</v>
      </c>
      <c r="P1064" s="128"/>
      <c r="Q1064" s="24" t="s">
        <v>4624</v>
      </c>
      <c r="R1064" s="128" t="s">
        <v>2097</v>
      </c>
    </row>
    <row r="1065" spans="1:18">
      <c r="A1065" s="160" t="s">
        <v>4479</v>
      </c>
      <c r="B1065" s="160" t="s">
        <v>4509</v>
      </c>
      <c r="C1065" s="160" t="s">
        <v>6706</v>
      </c>
      <c r="D1065" s="24" t="s">
        <v>3884</v>
      </c>
      <c r="E1065" s="147" t="str">
        <f t="shared" si="21"/>
        <v>ค่าก่อสร้างอาคารชุดพักอาศัย 10 หน่วย พร้อมสิ่งก่อสร้างประกอบสำนักงานเจ้าท่าภูมิภาคสาขานครราชสีมา  ต.ท่าช้าง อ.เฉลิมพระเกียรติ จ.นครราชสีมา</v>
      </c>
      <c r="F1065" s="148" t="s">
        <v>3885</v>
      </c>
      <c r="G1065" s="148" t="s">
        <v>29</v>
      </c>
      <c r="H1065" s="128">
        <v>2566</v>
      </c>
      <c r="I1065" s="128" t="s">
        <v>575</v>
      </c>
      <c r="J1065" s="128" t="s">
        <v>2373</v>
      </c>
      <c r="K1065" s="148" t="s">
        <v>36</v>
      </c>
      <c r="L1065" s="148" t="s">
        <v>37</v>
      </c>
      <c r="M1065" s="128" t="s">
        <v>6711</v>
      </c>
      <c r="N1065" s="148" t="s">
        <v>38</v>
      </c>
      <c r="O1065" s="128" t="s">
        <v>4582</v>
      </c>
      <c r="P1065" s="128"/>
      <c r="Q1065" s="24" t="s">
        <v>4625</v>
      </c>
      <c r="R1065" s="128" t="s">
        <v>2097</v>
      </c>
    </row>
    <row r="1066" spans="1:18">
      <c r="A1066" s="160" t="s">
        <v>4479</v>
      </c>
      <c r="B1066" s="160" t="s">
        <v>4509</v>
      </c>
      <c r="C1066" s="160" t="s">
        <v>6706</v>
      </c>
      <c r="D1066" s="24" t="s">
        <v>3793</v>
      </c>
      <c r="E1066" s="147" t="str">
        <f t="shared" si="21"/>
        <v>โครงการพัฒนาระบบโครงสร้างพื้นฐานการคมนาคม ขนส่ง และการท่องเที่ยว</v>
      </c>
      <c r="F1066" s="148" t="s">
        <v>2570</v>
      </c>
      <c r="G1066" s="148" t="s">
        <v>29</v>
      </c>
      <c r="H1066" s="128">
        <v>2566</v>
      </c>
      <c r="I1066" s="128" t="s">
        <v>575</v>
      </c>
      <c r="J1066" s="128" t="s">
        <v>1674</v>
      </c>
      <c r="K1066" s="148"/>
      <c r="L1066" s="148" t="s">
        <v>2572</v>
      </c>
      <c r="M1066" s="128" t="s">
        <v>2572</v>
      </c>
      <c r="N1066" s="148" t="s">
        <v>1005</v>
      </c>
      <c r="O1066" s="128" t="s">
        <v>4582</v>
      </c>
      <c r="P1066" s="128"/>
      <c r="Q1066" s="24" t="s">
        <v>4626</v>
      </c>
      <c r="R1066" s="128" t="s">
        <v>2097</v>
      </c>
    </row>
    <row r="1067" spans="1:18">
      <c r="A1067" s="160" t="s">
        <v>4479</v>
      </c>
      <c r="B1067" s="160" t="s">
        <v>4509</v>
      </c>
      <c r="C1067" s="160" t="s">
        <v>6706</v>
      </c>
      <c r="D1067" s="24" t="s">
        <v>3939</v>
      </c>
      <c r="E1067" s="147" t="str">
        <f t="shared" si="21"/>
        <v xml:space="preserve">โครงการพัฒนาโครงสร้างพื้นฐานและสิ่งอำนวยความสะดวกด้านการคมนาคม จำนวน 1 โครงการ 7 กิจกรรม </v>
      </c>
      <c r="F1067" s="148" t="s">
        <v>4640</v>
      </c>
      <c r="G1067" s="148" t="s">
        <v>29</v>
      </c>
      <c r="H1067" s="128">
        <v>2566</v>
      </c>
      <c r="I1067" s="128" t="s">
        <v>575</v>
      </c>
      <c r="J1067" s="128" t="s">
        <v>1674</v>
      </c>
      <c r="K1067" s="148" t="s">
        <v>994</v>
      </c>
      <c r="L1067" s="148" t="s">
        <v>775</v>
      </c>
      <c r="M1067" s="128" t="s">
        <v>6710</v>
      </c>
      <c r="N1067" s="148" t="s">
        <v>38</v>
      </c>
      <c r="O1067" s="128" t="s">
        <v>4582</v>
      </c>
      <c r="P1067" s="128"/>
      <c r="Q1067" s="24" t="s">
        <v>4641</v>
      </c>
      <c r="R1067" s="128" t="s">
        <v>2097</v>
      </c>
    </row>
    <row r="1068" spans="1:18">
      <c r="A1068" s="160" t="s">
        <v>4479</v>
      </c>
      <c r="B1068" s="160" t="s">
        <v>4509</v>
      </c>
      <c r="C1068" s="160" t="s">
        <v>6706</v>
      </c>
      <c r="D1068" s="24" t="s">
        <v>4014</v>
      </c>
      <c r="E1068" s="147" t="str">
        <f t="shared" si="21"/>
        <v>ค่าจ้างเหมาขุดลอกและบำรุงรักษาร่องน้ำภายในประเทศที่ แม่น้ำชี  กม. 115+000 ถึง กม. 120+000, กม. 135+000 ถึง กม.145+000 อ.มหาชนะชัย จ.ยโสธร เนื้อดินประมาณ 1,509,452 ลบ.ม.</v>
      </c>
      <c r="F1068" s="148" t="s">
        <v>4015</v>
      </c>
      <c r="G1068" s="148" t="s">
        <v>29</v>
      </c>
      <c r="H1068" s="128">
        <v>2566</v>
      </c>
      <c r="I1068" s="128" t="s">
        <v>575</v>
      </c>
      <c r="J1068" s="128" t="s">
        <v>1674</v>
      </c>
      <c r="K1068" s="148" t="s">
        <v>246</v>
      </c>
      <c r="L1068" s="148" t="s">
        <v>37</v>
      </c>
      <c r="M1068" s="128" t="s">
        <v>6711</v>
      </c>
      <c r="N1068" s="148" t="s">
        <v>38</v>
      </c>
      <c r="O1068" s="128" t="s">
        <v>4582</v>
      </c>
      <c r="P1068" s="128"/>
      <c r="Q1068" s="24" t="s">
        <v>4642</v>
      </c>
      <c r="R1068" s="128" t="s">
        <v>2097</v>
      </c>
    </row>
    <row r="1069" spans="1:18">
      <c r="A1069" s="160" t="s">
        <v>4479</v>
      </c>
      <c r="B1069" s="160" t="s">
        <v>4509</v>
      </c>
      <c r="C1069" s="160" t="s">
        <v>6706</v>
      </c>
      <c r="D1069" s="24" t="s">
        <v>4011</v>
      </c>
      <c r="E1069" s="147" t="str">
        <f t="shared" si="21"/>
        <v>ค่าจ้างเหมาขุดลอกและบำรุงรักษาร่องน้ำภายในประเทศที่ แม่น้ำยม  กม. 0+000 ถึง กม. 30+200 อ.ชุมแสง จ.นครสวรรค์ เนื้อดินประมาณ 945,330 ลบ.ม.</v>
      </c>
      <c r="F1069" s="148" t="s">
        <v>4012</v>
      </c>
      <c r="G1069" s="148" t="s">
        <v>29</v>
      </c>
      <c r="H1069" s="128">
        <v>2566</v>
      </c>
      <c r="I1069" s="128" t="s">
        <v>575</v>
      </c>
      <c r="J1069" s="128" t="s">
        <v>1674</v>
      </c>
      <c r="K1069" s="148" t="s">
        <v>246</v>
      </c>
      <c r="L1069" s="148" t="s">
        <v>37</v>
      </c>
      <c r="M1069" s="128" t="s">
        <v>6711</v>
      </c>
      <c r="N1069" s="148" t="s">
        <v>38</v>
      </c>
      <c r="O1069" s="128" t="s">
        <v>4582</v>
      </c>
      <c r="P1069" s="128"/>
      <c r="Q1069" s="24" t="s">
        <v>4643</v>
      </c>
      <c r="R1069" s="128" t="s">
        <v>2097</v>
      </c>
    </row>
    <row r="1070" spans="1:18">
      <c r="A1070" s="160" t="s">
        <v>4479</v>
      </c>
      <c r="B1070" s="160" t="s">
        <v>4509</v>
      </c>
      <c r="C1070" s="160" t="s">
        <v>6706</v>
      </c>
      <c r="D1070" s="24" t="s">
        <v>4017</v>
      </c>
      <c r="E1070" s="147" t="str">
        <f t="shared" si="21"/>
        <v>ค่าจ้างเหมาขุดลอกและบำรุงรักษาร่องน้ำชายฝั่งทะเลที่ ร่องน้ำระยอง อ.เมืองระยอง จ.ระยอง เนื้อดินประมาณ 400,000 ลบ.ม.</v>
      </c>
      <c r="F1070" s="148" t="s">
        <v>4018</v>
      </c>
      <c r="G1070" s="148" t="s">
        <v>29</v>
      </c>
      <c r="H1070" s="128">
        <v>2566</v>
      </c>
      <c r="I1070" s="128" t="s">
        <v>575</v>
      </c>
      <c r="J1070" s="128" t="s">
        <v>1674</v>
      </c>
      <c r="K1070" s="148" t="s">
        <v>246</v>
      </c>
      <c r="L1070" s="148" t="s">
        <v>37</v>
      </c>
      <c r="M1070" s="128" t="s">
        <v>6711</v>
      </c>
      <c r="N1070" s="148" t="s">
        <v>38</v>
      </c>
      <c r="O1070" s="128" t="s">
        <v>4582</v>
      </c>
      <c r="P1070" s="128"/>
      <c r="Q1070" s="24" t="s">
        <v>4644</v>
      </c>
      <c r="R1070" s="128" t="s">
        <v>2097</v>
      </c>
    </row>
    <row r="1071" spans="1:18">
      <c r="A1071" s="160" t="s">
        <v>4479</v>
      </c>
      <c r="B1071" s="160" t="s">
        <v>4509</v>
      </c>
      <c r="C1071" s="160" t="s">
        <v>6706</v>
      </c>
      <c r="D1071" s="24" t="s">
        <v>4020</v>
      </c>
      <c r="E1071" s="147" t="str">
        <f t="shared" si="21"/>
        <v>ค่าจ้างเหมาขุดลอกและบำรุงรักษาร่องน้ำชายฝั่งทะเลที่ ร่องน้ำคลองวาฬ อ.เมืองประจวบคีรีขันธ์ จ.ประจวบคีรีขันธ์ เนื้อดินประมาณ 400,000 ลบ.ม.</v>
      </c>
      <c r="F1071" s="148" t="s">
        <v>4021</v>
      </c>
      <c r="G1071" s="148" t="s">
        <v>29</v>
      </c>
      <c r="H1071" s="128">
        <v>2566</v>
      </c>
      <c r="I1071" s="128" t="s">
        <v>575</v>
      </c>
      <c r="J1071" s="128" t="s">
        <v>1674</v>
      </c>
      <c r="K1071" s="148" t="s">
        <v>246</v>
      </c>
      <c r="L1071" s="148" t="s">
        <v>37</v>
      </c>
      <c r="M1071" s="128" t="s">
        <v>6711</v>
      </c>
      <c r="N1071" s="148" t="s">
        <v>38</v>
      </c>
      <c r="O1071" s="128" t="s">
        <v>4582</v>
      </c>
      <c r="P1071" s="128"/>
      <c r="Q1071" s="24" t="s">
        <v>4645</v>
      </c>
      <c r="R1071" s="128" t="s">
        <v>2097</v>
      </c>
    </row>
    <row r="1072" spans="1:18">
      <c r="A1072" s="160" t="s">
        <v>4479</v>
      </c>
      <c r="B1072" s="160" t="s">
        <v>4509</v>
      </c>
      <c r="C1072" s="160" t="s">
        <v>6706</v>
      </c>
      <c r="D1072" s="24" t="s">
        <v>4023</v>
      </c>
      <c r="E1072" s="147" t="str">
        <f t="shared" si="21"/>
        <v>ค่าจ้างเหมาขุดลอกและบำรุงรักษาร่องน้ำชายฝั่งทะเลที่ ร่องน้ำบางจาก อ.เมืองนครศรีธรรมราช จ.นครศรีธรรมราช เนื้อดินประมาณ 483,550 ลบ.ม.</v>
      </c>
      <c r="F1072" s="148" t="s">
        <v>4024</v>
      </c>
      <c r="G1072" s="148" t="s">
        <v>29</v>
      </c>
      <c r="H1072" s="128">
        <v>2566</v>
      </c>
      <c r="I1072" s="128" t="s">
        <v>575</v>
      </c>
      <c r="J1072" s="128" t="s">
        <v>1674</v>
      </c>
      <c r="K1072" s="148" t="s">
        <v>246</v>
      </c>
      <c r="L1072" s="148" t="s">
        <v>37</v>
      </c>
      <c r="M1072" s="128" t="s">
        <v>6711</v>
      </c>
      <c r="N1072" s="148" t="s">
        <v>38</v>
      </c>
      <c r="O1072" s="128" t="s">
        <v>4582</v>
      </c>
      <c r="P1072" s="128"/>
      <c r="Q1072" s="24" t="s">
        <v>4646</v>
      </c>
      <c r="R1072" s="128" t="s">
        <v>2097</v>
      </c>
    </row>
    <row r="1073" spans="1:21">
      <c r="A1073" s="160" t="s">
        <v>4479</v>
      </c>
      <c r="B1073" s="160" t="s">
        <v>4509</v>
      </c>
      <c r="C1073" s="160" t="s">
        <v>6706</v>
      </c>
      <c r="D1073" s="24" t="s">
        <v>4029</v>
      </c>
      <c r="E1073" s="147" t="str">
        <f t="shared" si="21"/>
        <v>ค่าจ้างเหมาขุดลอกและบำรุงรักษาร่องน้ำชายฝั่งทะเลที่ ร่องน้ำปากนคร อ.เมืองนครศรีธรรมราช จ.นครศรีธรรมราช เนื้อดินประมาณ 351,200 ลบ.ม.</v>
      </c>
      <c r="F1073" s="148" t="s">
        <v>4030</v>
      </c>
      <c r="G1073" s="148" t="s">
        <v>29</v>
      </c>
      <c r="H1073" s="128">
        <v>2566</v>
      </c>
      <c r="I1073" s="128" t="s">
        <v>575</v>
      </c>
      <c r="J1073" s="128" t="s">
        <v>1674</v>
      </c>
      <c r="K1073" s="148" t="s">
        <v>246</v>
      </c>
      <c r="L1073" s="148" t="s">
        <v>37</v>
      </c>
      <c r="M1073" s="128" t="s">
        <v>6711</v>
      </c>
      <c r="N1073" s="148" t="s">
        <v>38</v>
      </c>
      <c r="O1073" s="128" t="s">
        <v>4582</v>
      </c>
      <c r="P1073" s="128"/>
      <c r="Q1073" s="24" t="s">
        <v>4647</v>
      </c>
      <c r="R1073" s="128" t="s">
        <v>2097</v>
      </c>
    </row>
    <row r="1074" spans="1:21">
      <c r="A1074" s="160" t="s">
        <v>4479</v>
      </c>
      <c r="B1074" s="160" t="s">
        <v>4509</v>
      </c>
      <c r="C1074" s="160" t="s">
        <v>6706</v>
      </c>
      <c r="D1074" s="24" t="s">
        <v>4026</v>
      </c>
      <c r="E1074" s="147" t="str">
        <f t="shared" si="21"/>
        <v>ค่าจ้างเหมาขุดลอกและบำรุงรักษาร่องน้ำชายฝั่งทะเลที่ ร่องคลองกลาย อ.สิชล จ.นครศรีธรรมราช เนื้อดินประมาณ 250,000 ลบ.ม.</v>
      </c>
      <c r="F1074" s="148" t="s">
        <v>4027</v>
      </c>
      <c r="G1074" s="148" t="s">
        <v>29</v>
      </c>
      <c r="H1074" s="128">
        <v>2566</v>
      </c>
      <c r="I1074" s="128" t="s">
        <v>575</v>
      </c>
      <c r="J1074" s="128" t="s">
        <v>1674</v>
      </c>
      <c r="K1074" s="148" t="s">
        <v>246</v>
      </c>
      <c r="L1074" s="148" t="s">
        <v>37</v>
      </c>
      <c r="M1074" s="128" t="s">
        <v>6711</v>
      </c>
      <c r="N1074" s="148" t="s">
        <v>38</v>
      </c>
      <c r="O1074" s="128" t="s">
        <v>4582</v>
      </c>
      <c r="P1074" s="128"/>
      <c r="Q1074" s="24" t="s">
        <v>4648</v>
      </c>
      <c r="R1074" s="128" t="s">
        <v>2097</v>
      </c>
    </row>
    <row r="1075" spans="1:21">
      <c r="A1075" s="160" t="s">
        <v>4479</v>
      </c>
      <c r="B1075" s="160" t="s">
        <v>4509</v>
      </c>
      <c r="C1075" s="160" t="s">
        <v>6706</v>
      </c>
      <c r="D1075" s="24" t="s">
        <v>4032</v>
      </c>
      <c r="E1075" s="147" t="str">
        <f t="shared" si="21"/>
        <v>ค่าจ้างเหมาขุดลอกและบำรุงรักษาร่องน้ำชายฝั่งทะเลที่ ร่องน้ำท่าศาลา อ.ท่าศาลา จ.นครศรีธรรมราช เนื้อดินประมาณ 195,600 ลบ.ม.</v>
      </c>
      <c r="F1075" s="148" t="s">
        <v>4033</v>
      </c>
      <c r="G1075" s="148" t="s">
        <v>29</v>
      </c>
      <c r="H1075" s="128">
        <v>2566</v>
      </c>
      <c r="I1075" s="128" t="s">
        <v>575</v>
      </c>
      <c r="J1075" s="128" t="s">
        <v>1674</v>
      </c>
      <c r="K1075" s="148" t="s">
        <v>246</v>
      </c>
      <c r="L1075" s="148" t="s">
        <v>37</v>
      </c>
      <c r="M1075" s="128" t="s">
        <v>6711</v>
      </c>
      <c r="N1075" s="148" t="s">
        <v>38</v>
      </c>
      <c r="O1075" s="128" t="s">
        <v>4582</v>
      </c>
      <c r="P1075" s="128"/>
      <c r="Q1075" s="24" t="s">
        <v>4649</v>
      </c>
      <c r="R1075" s="128" t="s">
        <v>2097</v>
      </c>
    </row>
    <row r="1076" spans="1:21">
      <c r="A1076" s="160" t="s">
        <v>4479</v>
      </c>
      <c r="B1076" s="160" t="s">
        <v>4509</v>
      </c>
      <c r="C1076" s="160" t="s">
        <v>6706</v>
      </c>
      <c r="D1076" s="24" t="s">
        <v>4035</v>
      </c>
      <c r="E1076" s="147" t="str">
        <f t="shared" si="21"/>
        <v>ค่าจ้างเหมาขุดลอกและบำรุงรักษาร่องน้ำชายฝั่งทะเลที่ ร่องน้ำคลองท่าหมาก-เทพา อ.สิชล จ.นครศรีธรรมราช เนื้อดินประมาณ 247,900 ลบ.ม.</v>
      </c>
      <c r="F1076" s="148" t="s">
        <v>4036</v>
      </c>
      <c r="G1076" s="148" t="s">
        <v>29</v>
      </c>
      <c r="H1076" s="128">
        <v>2566</v>
      </c>
      <c r="I1076" s="128" t="s">
        <v>575</v>
      </c>
      <c r="J1076" s="128" t="s">
        <v>1674</v>
      </c>
      <c r="K1076" s="148" t="s">
        <v>246</v>
      </c>
      <c r="L1076" s="148" t="s">
        <v>37</v>
      </c>
      <c r="M1076" s="128" t="s">
        <v>6711</v>
      </c>
      <c r="N1076" s="148" t="s">
        <v>38</v>
      </c>
      <c r="O1076" s="128" t="s">
        <v>4582</v>
      </c>
      <c r="P1076" s="128"/>
      <c r="Q1076" s="24" t="s">
        <v>4650</v>
      </c>
      <c r="R1076" s="128" t="s">
        <v>2097</v>
      </c>
    </row>
    <row r="1077" spans="1:21">
      <c r="A1077" s="160" t="s">
        <v>4479</v>
      </c>
      <c r="B1077" s="160" t="s">
        <v>4509</v>
      </c>
      <c r="C1077" s="160" t="s">
        <v>6706</v>
      </c>
      <c r="D1077" s="24" t="s">
        <v>4038</v>
      </c>
      <c r="E1077" s="147" t="str">
        <f t="shared" si="21"/>
        <v>ปรับปรุงทางหลวงหมายเลข 4092 ตอน รามัน - จะรังตาดง</v>
      </c>
      <c r="F1077" s="148" t="s">
        <v>4039</v>
      </c>
      <c r="G1077" s="148" t="s">
        <v>29</v>
      </c>
      <c r="H1077" s="128">
        <v>2566</v>
      </c>
      <c r="I1077" s="128" t="s">
        <v>3927</v>
      </c>
      <c r="J1077" s="128" t="s">
        <v>1674</v>
      </c>
      <c r="K1077" s="148" t="s">
        <v>4040</v>
      </c>
      <c r="L1077" s="148" t="s">
        <v>327</v>
      </c>
      <c r="M1077" s="128" t="s">
        <v>6709</v>
      </c>
      <c r="N1077" s="148" t="s">
        <v>38</v>
      </c>
      <c r="O1077" s="128" t="s">
        <v>4582</v>
      </c>
      <c r="P1077" s="128"/>
      <c r="Q1077" s="24" t="s">
        <v>4651</v>
      </c>
      <c r="R1077" s="128" t="s">
        <v>2097</v>
      </c>
    </row>
    <row r="1078" spans="1:21">
      <c r="A1078" s="160" t="s">
        <v>4479</v>
      </c>
      <c r="B1078" s="160" t="s">
        <v>4509</v>
      </c>
      <c r="C1078" s="160" t="s">
        <v>6706</v>
      </c>
      <c r="D1078" s="24" t="s">
        <v>4042</v>
      </c>
      <c r="E1078" s="147" t="str">
        <f t="shared" si="21"/>
        <v>ก่อสร้างขยายทางจราจรทางหลวงหมายเลข 4077 ตอน ยะหา - บาจุ</v>
      </c>
      <c r="F1078" s="148" t="s">
        <v>4043</v>
      </c>
      <c r="G1078" s="148" t="s">
        <v>29</v>
      </c>
      <c r="H1078" s="128">
        <v>2566</v>
      </c>
      <c r="I1078" s="128" t="s">
        <v>3927</v>
      </c>
      <c r="J1078" s="128" t="s">
        <v>1674</v>
      </c>
      <c r="K1078" s="148" t="s">
        <v>4040</v>
      </c>
      <c r="L1078" s="148" t="s">
        <v>327</v>
      </c>
      <c r="M1078" s="128" t="s">
        <v>6709</v>
      </c>
      <c r="N1078" s="148" t="s">
        <v>38</v>
      </c>
      <c r="O1078" s="128" t="s">
        <v>4582</v>
      </c>
      <c r="P1078" s="128"/>
      <c r="Q1078" s="24" t="s">
        <v>4652</v>
      </c>
      <c r="R1078" s="128" t="s">
        <v>2097</v>
      </c>
    </row>
    <row r="1079" spans="1:21">
      <c r="A1079" s="160" t="s">
        <v>4479</v>
      </c>
      <c r="B1079" s="160" t="s">
        <v>4509</v>
      </c>
      <c r="C1079" s="160" t="s">
        <v>6706</v>
      </c>
      <c r="D1079" s="24" t="s">
        <v>4045</v>
      </c>
      <c r="E1079" s="147" t="str">
        <f t="shared" si="21"/>
        <v>ค่าจ้างเหมาขุดลอกและบำรุงรักษาร่องน้ำชายฝั่งทะเล Sand Bypassing ร่องน้ำปะนาเระ อ.ปะนาเระ จ.ปัตตานี เนื้อดินประมาณ 682,000 ลบ.ม.</v>
      </c>
      <c r="F1079" s="148" t="s">
        <v>4046</v>
      </c>
      <c r="G1079" s="148" t="s">
        <v>29</v>
      </c>
      <c r="H1079" s="128">
        <v>2566</v>
      </c>
      <c r="I1079" s="128" t="s">
        <v>575</v>
      </c>
      <c r="J1079" s="128" t="s">
        <v>1674</v>
      </c>
      <c r="K1079" s="148" t="s">
        <v>246</v>
      </c>
      <c r="L1079" s="148" t="s">
        <v>37</v>
      </c>
      <c r="M1079" s="128" t="s">
        <v>6711</v>
      </c>
      <c r="N1079" s="148" t="s">
        <v>38</v>
      </c>
      <c r="O1079" s="128" t="s">
        <v>4582</v>
      </c>
      <c r="P1079" s="128"/>
      <c r="Q1079" s="24" t="s">
        <v>4653</v>
      </c>
      <c r="R1079" s="128" t="s">
        <v>2097</v>
      </c>
      <c r="U1079" s="58"/>
    </row>
    <row r="1080" spans="1:21">
      <c r="A1080" s="160" t="s">
        <v>4479</v>
      </c>
      <c r="B1080" s="160" t="s">
        <v>4509</v>
      </c>
      <c r="C1080" s="160" t="s">
        <v>6706</v>
      </c>
      <c r="D1080" s="24" t="s">
        <v>4048</v>
      </c>
      <c r="E1080" s="147" t="str">
        <f t="shared" si="21"/>
        <v>ค่าจ้างเหมาขุดลอกและบำรุงรักษาร่องน้ำชายฝั่งทะเล Sand Bypassing ร่องน้ำเทพา อ.เทพา จ.สงขลา เนื้อดินประมาณ 230,000 ลบ.ม.</v>
      </c>
      <c r="F1080" s="148" t="s">
        <v>4049</v>
      </c>
      <c r="G1080" s="148" t="s">
        <v>29</v>
      </c>
      <c r="H1080" s="128">
        <v>2566</v>
      </c>
      <c r="I1080" s="128" t="s">
        <v>575</v>
      </c>
      <c r="J1080" s="128" t="s">
        <v>1674</v>
      </c>
      <c r="K1080" s="148" t="s">
        <v>246</v>
      </c>
      <c r="L1080" s="148" t="s">
        <v>37</v>
      </c>
      <c r="M1080" s="128" t="s">
        <v>6711</v>
      </c>
      <c r="N1080" s="148" t="s">
        <v>38</v>
      </c>
      <c r="O1080" s="128" t="s">
        <v>4582</v>
      </c>
      <c r="P1080" s="128"/>
      <c r="Q1080" s="24" t="s">
        <v>4654</v>
      </c>
      <c r="R1080" s="128" t="s">
        <v>2097</v>
      </c>
    </row>
    <row r="1081" spans="1:21">
      <c r="A1081" s="160" t="s">
        <v>4479</v>
      </c>
      <c r="B1081" s="160" t="s">
        <v>4509</v>
      </c>
      <c r="C1081" s="160" t="s">
        <v>6706</v>
      </c>
      <c r="D1081" s="24" t="s">
        <v>4051</v>
      </c>
      <c r="E1081" s="147" t="str">
        <f t="shared" si="21"/>
        <v>โครงการปรับปรุงซ่อมแซมห้องปฏิบัติการเครือข่ายหลัก  จ.สมุทรปราการ</v>
      </c>
      <c r="F1081" s="148" t="s">
        <v>4052</v>
      </c>
      <c r="G1081" s="148" t="s">
        <v>29</v>
      </c>
      <c r="H1081" s="128">
        <v>2566</v>
      </c>
      <c r="I1081" s="128" t="s">
        <v>575</v>
      </c>
      <c r="J1081" s="128" t="s">
        <v>3784</v>
      </c>
      <c r="K1081" s="148" t="s">
        <v>225</v>
      </c>
      <c r="L1081" s="148" t="s">
        <v>37</v>
      </c>
      <c r="M1081" s="128" t="s">
        <v>6711</v>
      </c>
      <c r="N1081" s="148" t="s">
        <v>38</v>
      </c>
      <c r="O1081" s="128" t="s">
        <v>4582</v>
      </c>
      <c r="P1081" s="128"/>
      <c r="Q1081" s="24" t="s">
        <v>4655</v>
      </c>
      <c r="R1081" s="128" t="s">
        <v>2097</v>
      </c>
      <c r="U1081" s="59"/>
    </row>
    <row r="1082" spans="1:21">
      <c r="A1082" s="160" t="s">
        <v>4479</v>
      </c>
      <c r="B1082" s="160" t="s">
        <v>4509</v>
      </c>
      <c r="C1082" s="160" t="s">
        <v>6706</v>
      </c>
      <c r="D1082" s="24" t="s">
        <v>3957</v>
      </c>
      <c r="E1082" s="147" t="str">
        <f t="shared" si="21"/>
        <v>ซ่อมทำประจำปีเรือฝึกนักเรียนเดินเรือพาณิชย์ เรือฝึกสาครวิสัย  จ.สมุทรปราการ</v>
      </c>
      <c r="F1082" s="148" t="s">
        <v>3958</v>
      </c>
      <c r="G1082" s="148" t="s">
        <v>29</v>
      </c>
      <c r="H1082" s="128">
        <v>2566</v>
      </c>
      <c r="I1082" s="128" t="s">
        <v>575</v>
      </c>
      <c r="J1082" s="128" t="s">
        <v>3784</v>
      </c>
      <c r="K1082" s="148" t="s">
        <v>225</v>
      </c>
      <c r="L1082" s="148" t="s">
        <v>37</v>
      </c>
      <c r="M1082" s="128" t="s">
        <v>6711</v>
      </c>
      <c r="N1082" s="148" t="s">
        <v>38</v>
      </c>
      <c r="O1082" s="128" t="s">
        <v>4582</v>
      </c>
      <c r="P1082" s="128"/>
      <c r="Q1082" s="24" t="s">
        <v>4658</v>
      </c>
      <c r="R1082" s="128" t="s">
        <v>2097</v>
      </c>
    </row>
    <row r="1083" spans="1:21">
      <c r="A1083" s="160" t="s">
        <v>4479</v>
      </c>
      <c r="B1083" s="160" t="s">
        <v>4509</v>
      </c>
      <c r="C1083" s="160" t="s">
        <v>6706</v>
      </c>
      <c r="D1083" s="24" t="s">
        <v>3963</v>
      </c>
      <c r="E1083" s="147" t="str">
        <f t="shared" si="21"/>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300,000 ลบ.ม.</v>
      </c>
      <c r="F1083" s="148" t="s">
        <v>3964</v>
      </c>
      <c r="G1083" s="148" t="s">
        <v>29</v>
      </c>
      <c r="H1083" s="128">
        <v>2566</v>
      </c>
      <c r="I1083" s="128" t="s">
        <v>575</v>
      </c>
      <c r="J1083" s="128" t="s">
        <v>1674</v>
      </c>
      <c r="K1083" s="148" t="s">
        <v>246</v>
      </c>
      <c r="L1083" s="148" t="s">
        <v>37</v>
      </c>
      <c r="M1083" s="128" t="s">
        <v>6711</v>
      </c>
      <c r="N1083" s="148" t="s">
        <v>38</v>
      </c>
      <c r="O1083" s="128" t="s">
        <v>4582</v>
      </c>
      <c r="P1083" s="128"/>
      <c r="Q1083" s="24" t="s">
        <v>4659</v>
      </c>
      <c r="R1083" s="128" t="s">
        <v>2097</v>
      </c>
    </row>
    <row r="1084" spans="1:21">
      <c r="A1084" s="160" t="s">
        <v>4479</v>
      </c>
      <c r="B1084" s="160" t="s">
        <v>4509</v>
      </c>
      <c r="C1084" s="160" t="s">
        <v>6706</v>
      </c>
      <c r="D1084" s="24" t="s">
        <v>3966</v>
      </c>
      <c r="E1084" s="147" t="str">
        <f t="shared" si="21"/>
        <v>ค่ากำจัดผักตบชวา (ดำเนินการเอง) สำนักงานพัฒนาและบำรุงรักษาทางน้ำที่ 1 จ.พระนครศรีอยุธยา ประมาณ 510,000 ตัน</v>
      </c>
      <c r="F1084" s="148" t="s">
        <v>3967</v>
      </c>
      <c r="G1084" s="148" t="s">
        <v>29</v>
      </c>
      <c r="H1084" s="128">
        <v>2566</v>
      </c>
      <c r="I1084" s="128" t="s">
        <v>575</v>
      </c>
      <c r="J1084" s="128" t="s">
        <v>1674</v>
      </c>
      <c r="K1084" s="148" t="s">
        <v>246</v>
      </c>
      <c r="L1084" s="148" t="s">
        <v>37</v>
      </c>
      <c r="M1084" s="128" t="s">
        <v>6711</v>
      </c>
      <c r="N1084" s="148" t="s">
        <v>38</v>
      </c>
      <c r="O1084" s="128" t="s">
        <v>4582</v>
      </c>
      <c r="P1084" s="128"/>
      <c r="Q1084" s="24" t="s">
        <v>4660</v>
      </c>
      <c r="R1084" s="128" t="s">
        <v>2097</v>
      </c>
    </row>
    <row r="1085" spans="1:21">
      <c r="A1085" s="160" t="s">
        <v>4479</v>
      </c>
      <c r="B1085" s="160" t="s">
        <v>4509</v>
      </c>
      <c r="C1085" s="160" t="s">
        <v>6706</v>
      </c>
      <c r="D1085" s="24" t="s">
        <v>3969</v>
      </c>
      <c r="E1085" s="147" t="str">
        <f t="shared" si="21"/>
        <v xml:space="preserve">ค่ากำจัดผักตบชวา (ดำเนินการเอง) สำนักงานพัฒนาและบำรุงรักษาทางน้ำที่ 2 จ.นครสวรรค์ ประมาณ 148,000 ตัน </v>
      </c>
      <c r="F1085" s="148" t="s">
        <v>4661</v>
      </c>
      <c r="G1085" s="148" t="s">
        <v>29</v>
      </c>
      <c r="H1085" s="128">
        <v>2566</v>
      </c>
      <c r="I1085" s="128" t="s">
        <v>575</v>
      </c>
      <c r="J1085" s="128" t="s">
        <v>1674</v>
      </c>
      <c r="K1085" s="148" t="s">
        <v>246</v>
      </c>
      <c r="L1085" s="148" t="s">
        <v>37</v>
      </c>
      <c r="M1085" s="128" t="s">
        <v>6711</v>
      </c>
      <c r="N1085" s="148" t="s">
        <v>38</v>
      </c>
      <c r="O1085" s="128" t="s">
        <v>4582</v>
      </c>
      <c r="P1085" s="128"/>
      <c r="Q1085" s="24" t="s">
        <v>4662</v>
      </c>
      <c r="R1085" s="128" t="s">
        <v>2097</v>
      </c>
    </row>
    <row r="1086" spans="1:21">
      <c r="A1086" s="160" t="s">
        <v>4479</v>
      </c>
      <c r="B1086" s="160" t="s">
        <v>4509</v>
      </c>
      <c r="C1086" s="160" t="s">
        <v>6706</v>
      </c>
      <c r="D1086" s="24" t="s">
        <v>3987</v>
      </c>
      <c r="E1086" s="147" t="str">
        <f t="shared" si="21"/>
        <v>ค่าขุดลอกและบำรุงรักษาร่องน้ำชายฝั่งทะเล (ดำเนินการเอง) จำนวน 1 ร่องน้ำ เนื้อดินประมาณ 1,254,400 ลบ.ม.</v>
      </c>
      <c r="F1086" s="148" t="s">
        <v>3988</v>
      </c>
      <c r="G1086" s="148" t="s">
        <v>29</v>
      </c>
      <c r="H1086" s="128">
        <v>2566</v>
      </c>
      <c r="I1086" s="128" t="s">
        <v>575</v>
      </c>
      <c r="J1086" s="128" t="s">
        <v>1674</v>
      </c>
      <c r="K1086" s="148" t="s">
        <v>246</v>
      </c>
      <c r="L1086" s="148" t="s">
        <v>37</v>
      </c>
      <c r="M1086" s="128" t="s">
        <v>6711</v>
      </c>
      <c r="N1086" s="148" t="s">
        <v>38</v>
      </c>
      <c r="O1086" s="128" t="s">
        <v>4582</v>
      </c>
      <c r="P1086" s="128"/>
      <c r="Q1086" s="24" t="s">
        <v>4663</v>
      </c>
      <c r="R1086" s="128" t="s">
        <v>2097</v>
      </c>
    </row>
    <row r="1087" spans="1:21">
      <c r="A1087" s="160" t="s">
        <v>4479</v>
      </c>
      <c r="B1087" s="160" t="s">
        <v>4509</v>
      </c>
      <c r="C1087" s="160" t="s">
        <v>6706</v>
      </c>
      <c r="D1087" s="24" t="s">
        <v>3990</v>
      </c>
      <c r="E1087" s="147" t="str">
        <f t="shared" si="21"/>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850,000 ลบ.ม.</v>
      </c>
      <c r="F1087" s="148" t="s">
        <v>3991</v>
      </c>
      <c r="G1087" s="148" t="s">
        <v>29</v>
      </c>
      <c r="H1087" s="128">
        <v>2566</v>
      </c>
      <c r="I1087" s="128" t="s">
        <v>575</v>
      </c>
      <c r="J1087" s="128" t="s">
        <v>1674</v>
      </c>
      <c r="K1087" s="148" t="s">
        <v>246</v>
      </c>
      <c r="L1087" s="148" t="s">
        <v>37</v>
      </c>
      <c r="M1087" s="128" t="s">
        <v>6711</v>
      </c>
      <c r="N1087" s="148" t="s">
        <v>38</v>
      </c>
      <c r="O1087" s="128" t="s">
        <v>4582</v>
      </c>
      <c r="P1087" s="128"/>
      <c r="Q1087" s="24" t="s">
        <v>4664</v>
      </c>
      <c r="R1087" s="128" t="s">
        <v>2097</v>
      </c>
      <c r="U1087" s="59"/>
    </row>
    <row r="1088" spans="1:21">
      <c r="A1088" s="160" t="s">
        <v>4479</v>
      </c>
      <c r="B1088" s="160" t="s">
        <v>4509</v>
      </c>
      <c r="C1088" s="160" t="s">
        <v>6706</v>
      </c>
      <c r="D1088" s="24" t="s">
        <v>3993</v>
      </c>
      <c r="E1088" s="147" t="str">
        <f t="shared" si="21"/>
        <v>ค่าขุดลอกและบำรุงรักษาร่องน้ำชายฝั่งทะเล (ดำเนินการเอง) สำนักงานพัฒนาและบำรุงรักษาทางน้ำที่ 4 จ.สงขลา จำนวน 8 ร่องน้ำ เนื้อดินประมาณ 700,000 ลบ.ม.</v>
      </c>
      <c r="F1088" s="148" t="s">
        <v>3994</v>
      </c>
      <c r="G1088" s="148" t="s">
        <v>29</v>
      </c>
      <c r="H1088" s="128">
        <v>2566</v>
      </c>
      <c r="I1088" s="128" t="s">
        <v>575</v>
      </c>
      <c r="J1088" s="128" t="s">
        <v>1674</v>
      </c>
      <c r="K1088" s="148" t="s">
        <v>246</v>
      </c>
      <c r="L1088" s="148" t="s">
        <v>37</v>
      </c>
      <c r="M1088" s="128" t="s">
        <v>6711</v>
      </c>
      <c r="N1088" s="148" t="s">
        <v>38</v>
      </c>
      <c r="O1088" s="128" t="s">
        <v>4582</v>
      </c>
      <c r="P1088" s="128"/>
      <c r="Q1088" s="24" t="s">
        <v>4665</v>
      </c>
      <c r="R1088" s="128" t="s">
        <v>2097</v>
      </c>
      <c r="U1088" s="59"/>
    </row>
    <row r="1089" spans="1:21">
      <c r="A1089" s="160" t="s">
        <v>4479</v>
      </c>
      <c r="B1089" s="160" t="s">
        <v>4509</v>
      </c>
      <c r="C1089" s="160" t="s">
        <v>6706</v>
      </c>
      <c r="D1089" s="24" t="s">
        <v>3996</v>
      </c>
      <c r="E1089" s="147" t="str">
        <f t="shared" si="21"/>
        <v>ค่าขุดลอกและบำรุงรักษาร่องน้ำชายฝั่งทะเล (ดำเนินการเอง) สำนักงานพัฒนาและบำรุงรักษาทางน้ำที่ 5 จ.จันทบุรี จำนวน 10 ร่องน้ำ เนื้อดินประมาณ 600,000 ลบ.ม.</v>
      </c>
      <c r="F1089" s="148" t="s">
        <v>3997</v>
      </c>
      <c r="G1089" s="148" t="s">
        <v>29</v>
      </c>
      <c r="H1089" s="128">
        <v>2566</v>
      </c>
      <c r="I1089" s="128" t="s">
        <v>575</v>
      </c>
      <c r="J1089" s="128" t="s">
        <v>1674</v>
      </c>
      <c r="K1089" s="148" t="s">
        <v>246</v>
      </c>
      <c r="L1089" s="148" t="s">
        <v>37</v>
      </c>
      <c r="M1089" s="128" t="s">
        <v>6711</v>
      </c>
      <c r="N1089" s="148" t="s">
        <v>38</v>
      </c>
      <c r="O1089" s="128" t="s">
        <v>4582</v>
      </c>
      <c r="P1089" s="128"/>
      <c r="Q1089" s="24" t="s">
        <v>4666</v>
      </c>
      <c r="R1089" s="128" t="s">
        <v>2097</v>
      </c>
    </row>
    <row r="1090" spans="1:21">
      <c r="A1090" s="160" t="s">
        <v>4479</v>
      </c>
      <c r="B1090" s="160" t="s">
        <v>4509</v>
      </c>
      <c r="C1090" s="160" t="s">
        <v>6706</v>
      </c>
      <c r="D1090" s="24" t="s">
        <v>3999</v>
      </c>
      <c r="E1090" s="147" t="str">
        <f t="shared" si="21"/>
        <v>ค่าขุดลอกและบำรุงรักษาร่องน้ำชายฝั่งทะเล (ดำเนินการเอง) สำนักงานพัฒนาและบำรุงรักษาทางน้ำที่ 6 จ.สุราษฏร์ธานี จำนวน 13 ร่องน้ำ เนื้อดินประมาณ 800,000 ลบ.ม.</v>
      </c>
      <c r="F1090" s="148" t="s">
        <v>4000</v>
      </c>
      <c r="G1090" s="148" t="s">
        <v>29</v>
      </c>
      <c r="H1090" s="128">
        <v>2566</v>
      </c>
      <c r="I1090" s="128" t="s">
        <v>575</v>
      </c>
      <c r="J1090" s="128" t="s">
        <v>1674</v>
      </c>
      <c r="K1090" s="148" t="s">
        <v>246</v>
      </c>
      <c r="L1090" s="148" t="s">
        <v>37</v>
      </c>
      <c r="M1090" s="128" t="s">
        <v>6711</v>
      </c>
      <c r="N1090" s="148" t="s">
        <v>38</v>
      </c>
      <c r="O1090" s="128" t="s">
        <v>4582</v>
      </c>
      <c r="P1090" s="128"/>
      <c r="Q1090" s="24" t="s">
        <v>4667</v>
      </c>
      <c r="R1090" s="128" t="s">
        <v>2097</v>
      </c>
      <c r="U1090" s="59"/>
    </row>
    <row r="1091" spans="1:21">
      <c r="A1091" s="160" t="s">
        <v>4479</v>
      </c>
      <c r="B1091" s="160" t="s">
        <v>4509</v>
      </c>
      <c r="C1091" s="160" t="s">
        <v>6706</v>
      </c>
      <c r="D1091" s="24" t="s">
        <v>3951</v>
      </c>
      <c r="E1091" s="147" t="str">
        <f t="shared" si="21"/>
        <v xml:space="preserve">ค่าจ้างเหมาขุดลอกและบำรุงรักษาร่องน้ำชายฝั่งทะเลที่ร่องน้ำบางปะกง อ.บางปะกง จ.ฉะเชิงเทรา เนื้อดินประมาณ 1,000,000 ลบ.ม. </v>
      </c>
      <c r="F1091" s="148" t="s">
        <v>4669</v>
      </c>
      <c r="G1091" s="148" t="s">
        <v>29</v>
      </c>
      <c r="H1091" s="128">
        <v>2566</v>
      </c>
      <c r="I1091" s="128" t="s">
        <v>575</v>
      </c>
      <c r="J1091" s="128" t="s">
        <v>1674</v>
      </c>
      <c r="K1091" s="148" t="s">
        <v>246</v>
      </c>
      <c r="L1091" s="148" t="s">
        <v>37</v>
      </c>
      <c r="M1091" s="128" t="s">
        <v>6711</v>
      </c>
      <c r="N1091" s="148" t="s">
        <v>38</v>
      </c>
      <c r="O1091" s="128" t="s">
        <v>4582</v>
      </c>
      <c r="P1091" s="128"/>
      <c r="Q1091" s="24" t="s">
        <v>4670</v>
      </c>
      <c r="R1091" s="128" t="s">
        <v>2097</v>
      </c>
    </row>
    <row r="1092" spans="1:21">
      <c r="A1092" s="160" t="s">
        <v>4479</v>
      </c>
      <c r="B1092" s="160" t="s">
        <v>4509</v>
      </c>
      <c r="C1092" s="160" t="s">
        <v>6706</v>
      </c>
      <c r="D1092" s="24" t="s">
        <v>3972</v>
      </c>
      <c r="E1092" s="147" t="str">
        <f t="shared" si="21"/>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14 ร่องน้ำ เนื้อดินประมาณ 1,250,000 ลบ.ม.</v>
      </c>
      <c r="F1092" s="148" t="s">
        <v>3973</v>
      </c>
      <c r="G1092" s="148" t="s">
        <v>29</v>
      </c>
      <c r="H1092" s="128">
        <v>2566</v>
      </c>
      <c r="I1092" s="128" t="s">
        <v>575</v>
      </c>
      <c r="J1092" s="128" t="s">
        <v>1674</v>
      </c>
      <c r="K1092" s="148" t="s">
        <v>246</v>
      </c>
      <c r="L1092" s="148" t="s">
        <v>37</v>
      </c>
      <c r="M1092" s="128" t="s">
        <v>6711</v>
      </c>
      <c r="N1092" s="148" t="s">
        <v>38</v>
      </c>
      <c r="O1092" s="128" t="s">
        <v>4582</v>
      </c>
      <c r="P1092" s="128"/>
      <c r="Q1092" s="24" t="s">
        <v>4671</v>
      </c>
      <c r="R1092" s="128" t="s">
        <v>2097</v>
      </c>
    </row>
    <row r="1093" spans="1:21">
      <c r="A1093" s="160" t="s">
        <v>4479</v>
      </c>
      <c r="B1093" s="160" t="s">
        <v>4509</v>
      </c>
      <c r="C1093" s="160" t="s">
        <v>6706</v>
      </c>
      <c r="D1093" s="24" t="s">
        <v>3975</v>
      </c>
      <c r="E1093" s="147" t="str">
        <f t="shared" si="21"/>
        <v>ค่าขุดลอกและบำรุงรักษาร่องน้ำภายในประเทศ (ดำเนินการเอง) สำนักงานพัฒนาและบำรุงรักษาทางน้ำที่ 2 จ.นครสวรรค์ จำนวน 8 ร่องน้ำ เนื้อดินประมาณ 915,000 ลบ.ม.</v>
      </c>
      <c r="F1093" s="148" t="s">
        <v>3976</v>
      </c>
      <c r="G1093" s="148" t="s">
        <v>29</v>
      </c>
      <c r="H1093" s="128">
        <v>2566</v>
      </c>
      <c r="I1093" s="128" t="s">
        <v>575</v>
      </c>
      <c r="J1093" s="128" t="s">
        <v>1674</v>
      </c>
      <c r="K1093" s="148" t="s">
        <v>246</v>
      </c>
      <c r="L1093" s="148" t="s">
        <v>37</v>
      </c>
      <c r="M1093" s="128" t="s">
        <v>6711</v>
      </c>
      <c r="N1093" s="148" t="s">
        <v>38</v>
      </c>
      <c r="O1093" s="128" t="s">
        <v>4582</v>
      </c>
      <c r="P1093" s="128"/>
      <c r="Q1093" s="24" t="s">
        <v>4672</v>
      </c>
      <c r="R1093" s="128" t="s">
        <v>2097</v>
      </c>
    </row>
    <row r="1094" spans="1:21">
      <c r="A1094" s="160" t="s">
        <v>4479</v>
      </c>
      <c r="B1094" s="160" t="s">
        <v>4509</v>
      </c>
      <c r="C1094" s="160" t="s">
        <v>6706</v>
      </c>
      <c r="D1094" s="24" t="s">
        <v>3981</v>
      </c>
      <c r="E1094" s="147" t="str">
        <f t="shared" si="21"/>
        <v xml:space="preserve">ค่าขุดลอกและบำรุงรักษาร่องน้ำภายในประเทศ (ดำเนินการเอง) สำนักงานพัฒนาและบำรุงรักษาทางน้ำที่ 7 จ.เชียงใหม่ จำนวน 17 ร่องน้ำ เนื้อดินประมาณ 900,000 ลบ.ม. </v>
      </c>
      <c r="F1094" s="148" t="s">
        <v>4673</v>
      </c>
      <c r="G1094" s="148" t="s">
        <v>29</v>
      </c>
      <c r="H1094" s="128">
        <v>2566</v>
      </c>
      <c r="I1094" s="128" t="s">
        <v>575</v>
      </c>
      <c r="J1094" s="128" t="s">
        <v>1674</v>
      </c>
      <c r="K1094" s="148" t="s">
        <v>246</v>
      </c>
      <c r="L1094" s="148" t="s">
        <v>37</v>
      </c>
      <c r="M1094" s="128" t="s">
        <v>6711</v>
      </c>
      <c r="N1094" s="148" t="s">
        <v>38</v>
      </c>
      <c r="O1094" s="128" t="s">
        <v>4582</v>
      </c>
      <c r="P1094" s="128"/>
      <c r="Q1094" s="24" t="s">
        <v>4674</v>
      </c>
      <c r="R1094" s="128" t="s">
        <v>2097</v>
      </c>
    </row>
    <row r="1095" spans="1:21">
      <c r="A1095" s="160" t="s">
        <v>4479</v>
      </c>
      <c r="B1095" s="160" t="s">
        <v>4509</v>
      </c>
      <c r="C1095" s="160" t="s">
        <v>6706</v>
      </c>
      <c r="D1095" s="24" t="s">
        <v>3948</v>
      </c>
      <c r="E1095" s="147" t="str">
        <f t="shared" si="21"/>
        <v xml:space="preserve">ค่าจ้างเหมาขุดลอกและบำรุงรักษาร่องน้ำชายฝั่งทะเลที่ร่องน้ำบ้านดอน อ.เมืองสุราษฎร์ธานี จ.สุราษฎร์ธานี เนื้อดินประมาณ 1,000,000 ลบ.ม. </v>
      </c>
      <c r="F1095" s="148" t="s">
        <v>4675</v>
      </c>
      <c r="G1095" s="148" t="s">
        <v>29</v>
      </c>
      <c r="H1095" s="128">
        <v>2566</v>
      </c>
      <c r="I1095" s="128" t="s">
        <v>575</v>
      </c>
      <c r="J1095" s="128" t="s">
        <v>1674</v>
      </c>
      <c r="K1095" s="148" t="s">
        <v>246</v>
      </c>
      <c r="L1095" s="148" t="s">
        <v>37</v>
      </c>
      <c r="M1095" s="128" t="s">
        <v>6711</v>
      </c>
      <c r="N1095" s="148" t="s">
        <v>38</v>
      </c>
      <c r="O1095" s="128" t="s">
        <v>4582</v>
      </c>
      <c r="P1095" s="128"/>
      <c r="Q1095" s="24" t="s">
        <v>4676</v>
      </c>
      <c r="R1095" s="128" t="s">
        <v>2097</v>
      </c>
    </row>
    <row r="1096" spans="1:21">
      <c r="A1096" s="160" t="s">
        <v>4479</v>
      </c>
      <c r="B1096" s="160" t="s">
        <v>4509</v>
      </c>
      <c r="C1096" s="160" t="s">
        <v>6706</v>
      </c>
      <c r="D1096" s="24" t="s">
        <v>3960</v>
      </c>
      <c r="E1096" s="147" t="str">
        <f t="shared" si="21"/>
        <v>ค่าจ้างเหมาขุดลอกและบำรุงรักษาร่องน้ำชายฝั่งทะเลที่ ร่องน้ำปัตตานีและบริเวณที่จอดพักเรือปัตตานี อ.เมืองปัตตานี จ.ปัตตานี เนื้อดินประมาณ 1,000,000 ลบ.ม.</v>
      </c>
      <c r="F1096" s="148" t="s">
        <v>3961</v>
      </c>
      <c r="G1096" s="148" t="s">
        <v>29</v>
      </c>
      <c r="H1096" s="128">
        <v>2566</v>
      </c>
      <c r="I1096" s="128" t="s">
        <v>575</v>
      </c>
      <c r="J1096" s="128" t="s">
        <v>1674</v>
      </c>
      <c r="K1096" s="148" t="s">
        <v>246</v>
      </c>
      <c r="L1096" s="148" t="s">
        <v>37</v>
      </c>
      <c r="M1096" s="128" t="s">
        <v>6711</v>
      </c>
      <c r="N1096" s="148" t="s">
        <v>38</v>
      </c>
      <c r="O1096" s="128" t="s">
        <v>4582</v>
      </c>
      <c r="P1096" s="128"/>
      <c r="Q1096" s="24" t="s">
        <v>4677</v>
      </c>
      <c r="R1096" s="128" t="s">
        <v>2097</v>
      </c>
    </row>
    <row r="1097" spans="1:21">
      <c r="A1097" s="160" t="s">
        <v>4479</v>
      </c>
      <c r="B1097" s="160" t="s">
        <v>4509</v>
      </c>
      <c r="C1097" s="160" t="s">
        <v>6706</v>
      </c>
      <c r="D1097" s="24" t="s">
        <v>3984</v>
      </c>
      <c r="E1097" s="147" t="str">
        <f t="shared" si="21"/>
        <v>ค่าขุดลอกและบำรุงรักษาร่องน้ำภายในประเทศ (ดำเนินการเอง) สำนักงานพัฒนาและบำรุงรักษาทางน้ำที่ 8 จ.ขอนแก่น จำนวน 15 ร่องน้ำ เนื้อดินประมาณ 983,600 ลบ.ม.</v>
      </c>
      <c r="F1097" s="148" t="s">
        <v>3985</v>
      </c>
      <c r="G1097" s="148" t="s">
        <v>29</v>
      </c>
      <c r="H1097" s="128">
        <v>2566</v>
      </c>
      <c r="I1097" s="128" t="s">
        <v>575</v>
      </c>
      <c r="J1097" s="128" t="s">
        <v>1674</v>
      </c>
      <c r="K1097" s="148" t="s">
        <v>246</v>
      </c>
      <c r="L1097" s="148" t="s">
        <v>37</v>
      </c>
      <c r="M1097" s="128" t="s">
        <v>6711</v>
      </c>
      <c r="N1097" s="148" t="s">
        <v>38</v>
      </c>
      <c r="O1097" s="128" t="s">
        <v>4582</v>
      </c>
      <c r="P1097" s="128"/>
      <c r="Q1097" s="24" t="s">
        <v>4678</v>
      </c>
      <c r="R1097" s="128" t="s">
        <v>2097</v>
      </c>
    </row>
    <row r="1098" spans="1:21">
      <c r="A1098" s="160" t="s">
        <v>4479</v>
      </c>
      <c r="B1098" s="160" t="s">
        <v>4509</v>
      </c>
      <c r="C1098" s="160" t="s">
        <v>6706</v>
      </c>
      <c r="D1098" s="24" t="s">
        <v>3954</v>
      </c>
      <c r="E1098" s="147" t="str">
        <f t="shared" si="21"/>
        <v>โครงการจัดซื้อและติดตั้งทดแทนระบบบริการเครือข่ายสัญญาณไร้สาย (Wi-Fi) จ.สมุทรปราการ</v>
      </c>
      <c r="F1098" s="148" t="s">
        <v>3955</v>
      </c>
      <c r="G1098" s="148" t="s">
        <v>29</v>
      </c>
      <c r="H1098" s="128">
        <v>2566</v>
      </c>
      <c r="I1098" s="128" t="s">
        <v>575</v>
      </c>
      <c r="J1098" s="128" t="s">
        <v>3784</v>
      </c>
      <c r="K1098" s="148" t="s">
        <v>225</v>
      </c>
      <c r="L1098" s="148" t="s">
        <v>37</v>
      </c>
      <c r="M1098" s="128" t="s">
        <v>6711</v>
      </c>
      <c r="N1098" s="148" t="s">
        <v>38</v>
      </c>
      <c r="O1098" s="128" t="s">
        <v>4582</v>
      </c>
      <c r="P1098" s="128"/>
      <c r="Q1098" s="24" t="s">
        <v>4679</v>
      </c>
      <c r="R1098" s="128" t="s">
        <v>2097</v>
      </c>
    </row>
    <row r="1099" spans="1:21">
      <c r="A1099" s="160" t="s">
        <v>4479</v>
      </c>
      <c r="B1099" s="160" t="s">
        <v>4509</v>
      </c>
      <c r="C1099" s="160" t="s">
        <v>6706</v>
      </c>
      <c r="D1099" s="24" t="s">
        <v>4002</v>
      </c>
      <c r="E1099" s="147" t="str">
        <f t="shared" ref="E1099:E1162" si="22">HYPERLINK(Q1099,F1099)</f>
        <v>ซ่อมทำประจำปีเรือฝึกนักเรียนเดินเรือพาณิชย์ เรือฝึกวิสูตรสาคร  จ.สมุทรปราการ</v>
      </c>
      <c r="F1099" s="148" t="s">
        <v>4003</v>
      </c>
      <c r="G1099" s="148" t="s">
        <v>29</v>
      </c>
      <c r="H1099" s="128">
        <v>2566</v>
      </c>
      <c r="I1099" s="128" t="s">
        <v>575</v>
      </c>
      <c r="J1099" s="128" t="s">
        <v>3927</v>
      </c>
      <c r="K1099" s="148" t="s">
        <v>225</v>
      </c>
      <c r="L1099" s="148" t="s">
        <v>37</v>
      </c>
      <c r="M1099" s="128" t="s">
        <v>6711</v>
      </c>
      <c r="N1099" s="148" t="s">
        <v>38</v>
      </c>
      <c r="O1099" s="128" t="s">
        <v>4582</v>
      </c>
      <c r="P1099" s="128"/>
      <c r="Q1099" s="24" t="s">
        <v>4681</v>
      </c>
      <c r="R1099" s="128" t="s">
        <v>2097</v>
      </c>
    </row>
    <row r="1100" spans="1:21">
      <c r="A1100" s="160" t="s">
        <v>4479</v>
      </c>
      <c r="B1100" s="160" t="s">
        <v>4509</v>
      </c>
      <c r="C1100" s="160" t="s">
        <v>6706</v>
      </c>
      <c r="D1100" s="24" t="s">
        <v>4075</v>
      </c>
      <c r="E1100" s="147" t="str">
        <f t="shared" si="22"/>
        <v>กิจกรรมก่อสร้างเพิ่มประสิทธิภาพทางหลวง ปี 2566</v>
      </c>
      <c r="F1100" s="148" t="s">
        <v>4076</v>
      </c>
      <c r="G1100" s="148" t="s">
        <v>29</v>
      </c>
      <c r="H1100" s="128">
        <v>2566</v>
      </c>
      <c r="I1100" s="128" t="s">
        <v>575</v>
      </c>
      <c r="J1100" s="128" t="s">
        <v>1674</v>
      </c>
      <c r="K1100" s="148" t="s">
        <v>151</v>
      </c>
      <c r="L1100" s="148" t="s">
        <v>327</v>
      </c>
      <c r="M1100" s="128" t="s">
        <v>6709</v>
      </c>
      <c r="N1100" s="148" t="s">
        <v>38</v>
      </c>
      <c r="O1100" s="128" t="s">
        <v>4582</v>
      </c>
      <c r="P1100" s="128"/>
      <c r="Q1100" s="24" t="s">
        <v>4685</v>
      </c>
      <c r="R1100" s="128" t="s">
        <v>2097</v>
      </c>
    </row>
    <row r="1101" spans="1:21">
      <c r="A1101" s="160" t="s">
        <v>4479</v>
      </c>
      <c r="B1101" s="160" t="s">
        <v>4509</v>
      </c>
      <c r="C1101" s="160" t="s">
        <v>6706</v>
      </c>
      <c r="D1101" s="24" t="s">
        <v>4081</v>
      </c>
      <c r="E1101" s="147" t="str">
        <f t="shared" si="22"/>
        <v>กิจกรรมก่อสร้างเพิ่มไหล่ทางปี 2566</v>
      </c>
      <c r="F1101" s="148" t="s">
        <v>4082</v>
      </c>
      <c r="G1101" s="148" t="s">
        <v>29</v>
      </c>
      <c r="H1101" s="128">
        <v>2566</v>
      </c>
      <c r="I1101" s="128" t="s">
        <v>575</v>
      </c>
      <c r="J1101" s="128" t="s">
        <v>1674</v>
      </c>
      <c r="K1101" s="148" t="s">
        <v>151</v>
      </c>
      <c r="L1101" s="148" t="s">
        <v>327</v>
      </c>
      <c r="M1101" s="128" t="s">
        <v>6709</v>
      </c>
      <c r="N1101" s="148" t="s">
        <v>38</v>
      </c>
      <c r="O1101" s="128" t="s">
        <v>4582</v>
      </c>
      <c r="P1101" s="128"/>
      <c r="Q1101" s="24" t="s">
        <v>4686</v>
      </c>
      <c r="R1101" s="128" t="s">
        <v>2097</v>
      </c>
    </row>
    <row r="1102" spans="1:21">
      <c r="A1102" s="160" t="s">
        <v>4479</v>
      </c>
      <c r="B1102" s="160" t="s">
        <v>4509</v>
      </c>
      <c r="C1102" s="160" t="s">
        <v>6706</v>
      </c>
      <c r="D1102" s="24" t="s">
        <v>4069</v>
      </c>
      <c r="E1102" s="147" t="str">
        <f t="shared" si="22"/>
        <v>กิจกรรมก่อสร้างทางหลวงพิเศษระหว่างเมือง ปี 2566</v>
      </c>
      <c r="F1102" s="148" t="s">
        <v>4070</v>
      </c>
      <c r="G1102" s="148" t="s">
        <v>29</v>
      </c>
      <c r="H1102" s="128">
        <v>2566</v>
      </c>
      <c r="I1102" s="128" t="s">
        <v>575</v>
      </c>
      <c r="J1102" s="128" t="s">
        <v>1674</v>
      </c>
      <c r="K1102" s="148" t="s">
        <v>151</v>
      </c>
      <c r="L1102" s="148" t="s">
        <v>327</v>
      </c>
      <c r="M1102" s="128" t="s">
        <v>6709</v>
      </c>
      <c r="N1102" s="148" t="s">
        <v>38</v>
      </c>
      <c r="O1102" s="128" t="s">
        <v>4582</v>
      </c>
      <c r="P1102" s="128"/>
      <c r="Q1102" s="24" t="s">
        <v>4687</v>
      </c>
      <c r="R1102" s="128" t="s">
        <v>2097</v>
      </c>
    </row>
    <row r="1103" spans="1:21">
      <c r="A1103" s="160" t="s">
        <v>4479</v>
      </c>
      <c r="B1103" s="160" t="s">
        <v>4509</v>
      </c>
      <c r="C1103" s="160" t="s">
        <v>6706</v>
      </c>
      <c r="D1103" s="24" t="s">
        <v>4072</v>
      </c>
      <c r="E1103" s="147" t="str">
        <f t="shared" si="22"/>
        <v>กิจกรรมพัฒนาสะพานและระบบระบายน้ำ ปี 2566</v>
      </c>
      <c r="F1103" s="148" t="s">
        <v>4073</v>
      </c>
      <c r="G1103" s="148" t="s">
        <v>29</v>
      </c>
      <c r="H1103" s="128">
        <v>2566</v>
      </c>
      <c r="I1103" s="128" t="s">
        <v>575</v>
      </c>
      <c r="J1103" s="128" t="s">
        <v>1674</v>
      </c>
      <c r="K1103" s="148" t="s">
        <v>151</v>
      </c>
      <c r="L1103" s="148" t="s">
        <v>327</v>
      </c>
      <c r="M1103" s="128" t="s">
        <v>6709</v>
      </c>
      <c r="N1103" s="148" t="s">
        <v>38</v>
      </c>
      <c r="O1103" s="128" t="s">
        <v>4582</v>
      </c>
      <c r="P1103" s="128"/>
      <c r="Q1103" s="24" t="s">
        <v>4688</v>
      </c>
      <c r="R1103" s="128" t="s">
        <v>2097</v>
      </c>
    </row>
    <row r="1104" spans="1:21">
      <c r="A1104" s="160" t="s">
        <v>4479</v>
      </c>
      <c r="B1104" s="160" t="s">
        <v>4509</v>
      </c>
      <c r="C1104" s="160" t="s">
        <v>6706</v>
      </c>
      <c r="D1104" s="24" t="s">
        <v>4078</v>
      </c>
      <c r="E1104" s="147" t="str">
        <f t="shared" si="22"/>
        <v>กิจกรรมเพิ่มประสิทธิภาพการให้บริการของทางหลวงสายหลัก ปี 2566</v>
      </c>
      <c r="F1104" s="148" t="s">
        <v>4079</v>
      </c>
      <c r="G1104" s="148" t="s">
        <v>29</v>
      </c>
      <c r="H1104" s="128">
        <v>2566</v>
      </c>
      <c r="I1104" s="128" t="s">
        <v>575</v>
      </c>
      <c r="J1104" s="128" t="s">
        <v>1674</v>
      </c>
      <c r="K1104" s="148" t="s">
        <v>151</v>
      </c>
      <c r="L1104" s="148" t="s">
        <v>327</v>
      </c>
      <c r="M1104" s="128" t="s">
        <v>6709</v>
      </c>
      <c r="N1104" s="148" t="s">
        <v>38</v>
      </c>
      <c r="O1104" s="128" t="s">
        <v>4582</v>
      </c>
      <c r="P1104" s="128"/>
      <c r="Q1104" s="24" t="s">
        <v>4689</v>
      </c>
      <c r="R1104" s="128" t="s">
        <v>2097</v>
      </c>
    </row>
    <row r="1105" spans="1:18">
      <c r="A1105" s="160" t="s">
        <v>4479</v>
      </c>
      <c r="B1105" s="160" t="s">
        <v>4509</v>
      </c>
      <c r="C1105" s="160" t="s">
        <v>6706</v>
      </c>
      <c r="D1105" s="24" t="s">
        <v>4084</v>
      </c>
      <c r="E1105" s="147" t="str">
        <f t="shared" si="22"/>
        <v>กิจกรรมก่อสร้างทางหลวงพัฒนาพื้นที่ระดับภาค ปี 2566</v>
      </c>
      <c r="F1105" s="148" t="s">
        <v>4085</v>
      </c>
      <c r="G1105" s="148" t="s">
        <v>29</v>
      </c>
      <c r="H1105" s="128">
        <v>2566</v>
      </c>
      <c r="I1105" s="128" t="s">
        <v>575</v>
      </c>
      <c r="J1105" s="128" t="s">
        <v>1674</v>
      </c>
      <c r="K1105" s="148" t="s">
        <v>151</v>
      </c>
      <c r="L1105" s="148" t="s">
        <v>327</v>
      </c>
      <c r="M1105" s="128" t="s">
        <v>6709</v>
      </c>
      <c r="N1105" s="148" t="s">
        <v>38</v>
      </c>
      <c r="O1105" s="128" t="s">
        <v>4582</v>
      </c>
      <c r="P1105" s="128"/>
      <c r="Q1105" s="24" t="s">
        <v>4690</v>
      </c>
      <c r="R1105" s="128" t="s">
        <v>2097</v>
      </c>
    </row>
    <row r="1106" spans="1:18">
      <c r="A1106" s="160" t="s">
        <v>4479</v>
      </c>
      <c r="B1106" s="160" t="s">
        <v>4509</v>
      </c>
      <c r="C1106" s="160" t="s">
        <v>6706</v>
      </c>
      <c r="D1106" s="24" t="s">
        <v>4087</v>
      </c>
      <c r="E1106" s="147" t="str">
        <f t="shared" si="22"/>
        <v>กิจกรรมก่อสร้างทางหลวงแผ่นดิน  ปี 2566</v>
      </c>
      <c r="F1106" s="148" t="s">
        <v>4088</v>
      </c>
      <c r="G1106" s="148" t="s">
        <v>29</v>
      </c>
      <c r="H1106" s="128">
        <v>2566</v>
      </c>
      <c r="I1106" s="128" t="s">
        <v>575</v>
      </c>
      <c r="J1106" s="128" t="s">
        <v>1674</v>
      </c>
      <c r="K1106" s="148" t="s">
        <v>151</v>
      </c>
      <c r="L1106" s="148" t="s">
        <v>327</v>
      </c>
      <c r="M1106" s="128" t="s">
        <v>6709</v>
      </c>
      <c r="N1106" s="148" t="s">
        <v>38</v>
      </c>
      <c r="O1106" s="128" t="s">
        <v>4582</v>
      </c>
      <c r="P1106" s="128"/>
      <c r="Q1106" s="24" t="s">
        <v>4691</v>
      </c>
      <c r="R1106" s="128" t="s">
        <v>2097</v>
      </c>
    </row>
    <row r="1107" spans="1:18">
      <c r="A1107" s="160" t="s">
        <v>4479</v>
      </c>
      <c r="B1107" s="160" t="s">
        <v>4509</v>
      </c>
      <c r="C1107" s="160" t="s">
        <v>6706</v>
      </c>
      <c r="D1107" s="24" t="s">
        <v>4099</v>
      </c>
      <c r="E1107" s="147" t="str">
        <f t="shared" si="22"/>
        <v>กิจกรรมก่อสร้างทางหลวงเชื่อมต่อระบบขนส่ง ปี 2566</v>
      </c>
      <c r="F1107" s="148" t="s">
        <v>4100</v>
      </c>
      <c r="G1107" s="148" t="s">
        <v>29</v>
      </c>
      <c r="H1107" s="128">
        <v>2566</v>
      </c>
      <c r="I1107" s="128" t="s">
        <v>575</v>
      </c>
      <c r="J1107" s="128" t="s">
        <v>1674</v>
      </c>
      <c r="K1107" s="148" t="s">
        <v>151</v>
      </c>
      <c r="L1107" s="148" t="s">
        <v>327</v>
      </c>
      <c r="M1107" s="128" t="s">
        <v>6709</v>
      </c>
      <c r="N1107" s="148" t="s">
        <v>38</v>
      </c>
      <c r="O1107" s="128" t="s">
        <v>4582</v>
      </c>
      <c r="P1107" s="128"/>
      <c r="Q1107" s="24" t="s">
        <v>4692</v>
      </c>
      <c r="R1107" s="128" t="s">
        <v>2097</v>
      </c>
    </row>
    <row r="1108" spans="1:18">
      <c r="A1108" s="160" t="s">
        <v>4479</v>
      </c>
      <c r="B1108" s="160" t="s">
        <v>4509</v>
      </c>
      <c r="C1108" s="160" t="s">
        <v>6706</v>
      </c>
      <c r="D1108" s="24" t="s">
        <v>4102</v>
      </c>
      <c r="E1108" s="147" t="str">
        <f t="shared" si="22"/>
        <v>กิจกรรมก่อสร้างทางหลวงผ่านย่านชุมชน ปี 2566</v>
      </c>
      <c r="F1108" s="148" t="s">
        <v>4103</v>
      </c>
      <c r="G1108" s="148" t="s">
        <v>29</v>
      </c>
      <c r="H1108" s="128">
        <v>2566</v>
      </c>
      <c r="I1108" s="128" t="s">
        <v>575</v>
      </c>
      <c r="J1108" s="128" t="s">
        <v>1674</v>
      </c>
      <c r="K1108" s="148" t="s">
        <v>151</v>
      </c>
      <c r="L1108" s="148" t="s">
        <v>327</v>
      </c>
      <c r="M1108" s="128" t="s">
        <v>6709</v>
      </c>
      <c r="N1108" s="148" t="s">
        <v>38</v>
      </c>
      <c r="O1108" s="128" t="s">
        <v>4582</v>
      </c>
      <c r="P1108" s="128"/>
      <c r="Q1108" s="24" t="s">
        <v>4693</v>
      </c>
      <c r="R1108" s="128" t="s">
        <v>2097</v>
      </c>
    </row>
    <row r="1109" spans="1:18">
      <c r="A1109" s="160" t="s">
        <v>4479</v>
      </c>
      <c r="B1109" s="160" t="s">
        <v>4509</v>
      </c>
      <c r="C1109" s="160" t="s">
        <v>6706</v>
      </c>
      <c r="D1109" s="24" t="s">
        <v>4090</v>
      </c>
      <c r="E1109" s="147" t="str">
        <f t="shared" si="22"/>
        <v>กิจกรรมก่อสร้างสะพานและทางต่างระดับ ปี 2566</v>
      </c>
      <c r="F1109" s="148" t="s">
        <v>4091</v>
      </c>
      <c r="G1109" s="148" t="s">
        <v>29</v>
      </c>
      <c r="H1109" s="128">
        <v>2566</v>
      </c>
      <c r="I1109" s="128" t="s">
        <v>575</v>
      </c>
      <c r="J1109" s="128" t="s">
        <v>1674</v>
      </c>
      <c r="K1109" s="148" t="s">
        <v>151</v>
      </c>
      <c r="L1109" s="148" t="s">
        <v>327</v>
      </c>
      <c r="M1109" s="128" t="s">
        <v>6709</v>
      </c>
      <c r="N1109" s="148" t="s">
        <v>38</v>
      </c>
      <c r="O1109" s="128" t="s">
        <v>4582</v>
      </c>
      <c r="P1109" s="128"/>
      <c r="Q1109" s="24" t="s">
        <v>4694</v>
      </c>
      <c r="R1109" s="128" t="s">
        <v>2097</v>
      </c>
    </row>
    <row r="1110" spans="1:18">
      <c r="A1110" s="160" t="s">
        <v>4479</v>
      </c>
      <c r="B1110" s="160" t="s">
        <v>4509</v>
      </c>
      <c r="C1110" s="160" t="s">
        <v>6706</v>
      </c>
      <c r="D1110" s="24" t="s">
        <v>4093</v>
      </c>
      <c r="E1110" s="147" t="str">
        <f t="shared" si="22"/>
        <v>กิจกรรมแก้ไขปัญหาการจราจรในพื้นที่ กทม. ปริมณฑล และเมืองหลัก ปี 2566</v>
      </c>
      <c r="F1110" s="148" t="s">
        <v>4094</v>
      </c>
      <c r="G1110" s="148" t="s">
        <v>29</v>
      </c>
      <c r="H1110" s="128">
        <v>2566</v>
      </c>
      <c r="I1110" s="128" t="s">
        <v>575</v>
      </c>
      <c r="J1110" s="128" t="s">
        <v>1674</v>
      </c>
      <c r="K1110" s="148" t="s">
        <v>151</v>
      </c>
      <c r="L1110" s="148" t="s">
        <v>327</v>
      </c>
      <c r="M1110" s="128" t="s">
        <v>6709</v>
      </c>
      <c r="N1110" s="148" t="s">
        <v>38</v>
      </c>
      <c r="O1110" s="128" t="s">
        <v>4582</v>
      </c>
      <c r="P1110" s="128"/>
      <c r="Q1110" s="24" t="s">
        <v>4695</v>
      </c>
      <c r="R1110" s="128" t="s">
        <v>2097</v>
      </c>
    </row>
    <row r="1111" spans="1:18">
      <c r="A1111" s="160" t="s">
        <v>4479</v>
      </c>
      <c r="B1111" s="160" t="s">
        <v>4509</v>
      </c>
      <c r="C1111" s="160" t="s">
        <v>6706</v>
      </c>
      <c r="D1111" s="24" t="s">
        <v>4096</v>
      </c>
      <c r="E1111" s="147" t="str">
        <f t="shared" si="22"/>
        <v>กิจกรรมเร่งรัดขยายทางสายประธานให้เป็น 4 ช่องจราจร (ระยะที่ 2) ปี 2566</v>
      </c>
      <c r="F1111" s="148" t="s">
        <v>4097</v>
      </c>
      <c r="G1111" s="148" t="s">
        <v>29</v>
      </c>
      <c r="H1111" s="128">
        <v>2566</v>
      </c>
      <c r="I1111" s="128" t="s">
        <v>575</v>
      </c>
      <c r="J1111" s="128" t="s">
        <v>1674</v>
      </c>
      <c r="K1111" s="148" t="s">
        <v>151</v>
      </c>
      <c r="L1111" s="148" t="s">
        <v>327</v>
      </c>
      <c r="M1111" s="128" t="s">
        <v>6709</v>
      </c>
      <c r="N1111" s="148" t="s">
        <v>38</v>
      </c>
      <c r="O1111" s="128" t="s">
        <v>4582</v>
      </c>
      <c r="P1111" s="128"/>
      <c r="Q1111" s="24" t="s">
        <v>4696</v>
      </c>
      <c r="R1111" s="128" t="s">
        <v>2097</v>
      </c>
    </row>
    <row r="1112" spans="1:18">
      <c r="A1112" s="160" t="s">
        <v>4479</v>
      </c>
      <c r="B1112" s="160" t="s">
        <v>4509</v>
      </c>
      <c r="C1112" s="160" t="s">
        <v>6706</v>
      </c>
      <c r="D1112" s="24" t="s">
        <v>4105</v>
      </c>
      <c r="E1112" s="147" t="str">
        <f t="shared" si="22"/>
        <v>กิจกรรมก่อสร้างทางหลวงรองรับเขตเศรษฐกิจพิเศษ ปี 2566</v>
      </c>
      <c r="F1112" s="148" t="s">
        <v>4106</v>
      </c>
      <c r="G1112" s="148" t="s">
        <v>29</v>
      </c>
      <c r="H1112" s="128">
        <v>2566</v>
      </c>
      <c r="I1112" s="128" t="s">
        <v>575</v>
      </c>
      <c r="J1112" s="128" t="s">
        <v>1674</v>
      </c>
      <c r="K1112" s="148" t="s">
        <v>151</v>
      </c>
      <c r="L1112" s="148" t="s">
        <v>327</v>
      </c>
      <c r="M1112" s="128" t="s">
        <v>6709</v>
      </c>
      <c r="N1112" s="148" t="s">
        <v>38</v>
      </c>
      <c r="O1112" s="128" t="s">
        <v>4582</v>
      </c>
      <c r="P1112" s="128"/>
      <c r="Q1112" s="24" t="s">
        <v>4697</v>
      </c>
      <c r="R1112" s="128" t="s">
        <v>2097</v>
      </c>
    </row>
    <row r="1113" spans="1:18">
      <c r="A1113" s="160" t="s">
        <v>4479</v>
      </c>
      <c r="B1113" s="160" t="s">
        <v>4509</v>
      </c>
      <c r="C1113" s="160" t="s">
        <v>6706</v>
      </c>
      <c r="D1113" s="24" t="s">
        <v>4108</v>
      </c>
      <c r="E1113" s="147" t="str">
        <f t="shared" si="22"/>
        <v>กิจกรรมก่อสร้างสะพานข้ามจุดตัดทางรถไฟ ปี 2566</v>
      </c>
      <c r="F1113" s="148" t="s">
        <v>4109</v>
      </c>
      <c r="G1113" s="148" t="s">
        <v>29</v>
      </c>
      <c r="H1113" s="128">
        <v>2566</v>
      </c>
      <c r="I1113" s="128" t="s">
        <v>575</v>
      </c>
      <c r="J1113" s="128" t="s">
        <v>1674</v>
      </c>
      <c r="K1113" s="148" t="s">
        <v>151</v>
      </c>
      <c r="L1113" s="148" t="s">
        <v>327</v>
      </c>
      <c r="M1113" s="128" t="s">
        <v>6709</v>
      </c>
      <c r="N1113" s="148" t="s">
        <v>38</v>
      </c>
      <c r="O1113" s="128" t="s">
        <v>4582</v>
      </c>
      <c r="P1113" s="128"/>
      <c r="Q1113" s="24" t="s">
        <v>4698</v>
      </c>
      <c r="R1113" s="128" t="s">
        <v>2097</v>
      </c>
    </row>
    <row r="1114" spans="1:18">
      <c r="A1114" s="160" t="s">
        <v>4479</v>
      </c>
      <c r="B1114" s="160" t="s">
        <v>4509</v>
      </c>
      <c r="C1114" s="160" t="s">
        <v>6706</v>
      </c>
      <c r="D1114" s="24" t="s">
        <v>4111</v>
      </c>
      <c r="E1114" s="147" t="str">
        <f t="shared" si="22"/>
        <v>กิจกรรมก่อสร้างทางยกระดับบนทางหลวงหมายเลข 35 สายธนบุรี - ปากท่อ (ถนนพระราม 2) ปี 2566</v>
      </c>
      <c r="F1114" s="148" t="s">
        <v>4112</v>
      </c>
      <c r="G1114" s="148" t="s">
        <v>29</v>
      </c>
      <c r="H1114" s="128">
        <v>2566</v>
      </c>
      <c r="I1114" s="128" t="s">
        <v>575</v>
      </c>
      <c r="J1114" s="128" t="s">
        <v>1674</v>
      </c>
      <c r="K1114" s="148" t="s">
        <v>151</v>
      </c>
      <c r="L1114" s="148" t="s">
        <v>327</v>
      </c>
      <c r="M1114" s="128" t="s">
        <v>6709</v>
      </c>
      <c r="N1114" s="148" t="s">
        <v>38</v>
      </c>
      <c r="O1114" s="128" t="s">
        <v>4582</v>
      </c>
      <c r="P1114" s="128"/>
      <c r="Q1114" s="24" t="s">
        <v>4699</v>
      </c>
      <c r="R1114" s="128" t="s">
        <v>2097</v>
      </c>
    </row>
    <row r="1115" spans="1:18">
      <c r="A1115" s="160" t="s">
        <v>4479</v>
      </c>
      <c r="B1115" s="160" t="s">
        <v>4509</v>
      </c>
      <c r="C1115" s="160" t="s">
        <v>6706</v>
      </c>
      <c r="D1115" s="24" t="s">
        <v>4114</v>
      </c>
      <c r="E1115" s="147" t="str">
        <f t="shared" si="22"/>
        <v>กิจกรรมก่อสร้างทางหลวงรอบรับเขตพัฒนาพิเศษภาคตะวันออก  ปี 2566</v>
      </c>
      <c r="F1115" s="148" t="s">
        <v>4115</v>
      </c>
      <c r="G1115" s="148" t="s">
        <v>29</v>
      </c>
      <c r="H1115" s="128">
        <v>2566</v>
      </c>
      <c r="I1115" s="128" t="s">
        <v>575</v>
      </c>
      <c r="J1115" s="128" t="s">
        <v>1674</v>
      </c>
      <c r="K1115" s="148" t="s">
        <v>151</v>
      </c>
      <c r="L1115" s="148" t="s">
        <v>327</v>
      </c>
      <c r="M1115" s="128" t="s">
        <v>6709</v>
      </c>
      <c r="N1115" s="148" t="s">
        <v>38</v>
      </c>
      <c r="O1115" s="128" t="s">
        <v>4582</v>
      </c>
      <c r="P1115" s="128"/>
      <c r="Q1115" s="24" t="s">
        <v>4700</v>
      </c>
      <c r="R1115" s="128" t="s">
        <v>2097</v>
      </c>
    </row>
    <row r="1116" spans="1:18">
      <c r="A1116" s="160" t="s">
        <v>4479</v>
      </c>
      <c r="B1116" s="160" t="s">
        <v>4509</v>
      </c>
      <c r="C1116" s="160" t="s">
        <v>6706</v>
      </c>
      <c r="D1116" s="24" t="s">
        <v>4117</v>
      </c>
      <c r="E1116" s="147" t="str">
        <f t="shared" si="22"/>
        <v>กิจกรรมอำนวยการและสนับสนุนการพัฒนาทางหลวง ปี 2566</v>
      </c>
      <c r="F1116" s="148" t="s">
        <v>4118</v>
      </c>
      <c r="G1116" s="148" t="s">
        <v>29</v>
      </c>
      <c r="H1116" s="128">
        <v>2566</v>
      </c>
      <c r="I1116" s="128" t="s">
        <v>575</v>
      </c>
      <c r="J1116" s="128" t="s">
        <v>1674</v>
      </c>
      <c r="K1116" s="148" t="s">
        <v>151</v>
      </c>
      <c r="L1116" s="148" t="s">
        <v>327</v>
      </c>
      <c r="M1116" s="128" t="s">
        <v>6709</v>
      </c>
      <c r="N1116" s="148" t="s">
        <v>38</v>
      </c>
      <c r="O1116" s="128" t="s">
        <v>4582</v>
      </c>
      <c r="P1116" s="128"/>
      <c r="Q1116" s="24" t="s">
        <v>4701</v>
      </c>
      <c r="R1116" s="128" t="s">
        <v>2097</v>
      </c>
    </row>
    <row r="1117" spans="1:18">
      <c r="A1117" s="160" t="s">
        <v>4479</v>
      </c>
      <c r="B1117" s="160" t="s">
        <v>4509</v>
      </c>
      <c r="C1117" s="160" t="s">
        <v>6706</v>
      </c>
      <c r="D1117" s="24" t="s">
        <v>4124</v>
      </c>
      <c r="E1117" s="147" t="str">
        <f t="shared" si="22"/>
        <v>กิจกรรมบำรุงรักษาทางหลวง ปี 2566</v>
      </c>
      <c r="F1117" s="148" t="s">
        <v>4125</v>
      </c>
      <c r="G1117" s="148" t="s">
        <v>29</v>
      </c>
      <c r="H1117" s="128">
        <v>2566</v>
      </c>
      <c r="I1117" s="128" t="s">
        <v>575</v>
      </c>
      <c r="J1117" s="128" t="s">
        <v>1674</v>
      </c>
      <c r="K1117" s="148" t="s">
        <v>151</v>
      </c>
      <c r="L1117" s="148" t="s">
        <v>327</v>
      </c>
      <c r="M1117" s="128" t="s">
        <v>6709</v>
      </c>
      <c r="N1117" s="148" t="s">
        <v>38</v>
      </c>
      <c r="O1117" s="128" t="s">
        <v>4582</v>
      </c>
      <c r="P1117" s="128"/>
      <c r="Q1117" s="24" t="s">
        <v>4702</v>
      </c>
      <c r="R1117" s="128" t="s">
        <v>2097</v>
      </c>
    </row>
    <row r="1118" spans="1:18">
      <c r="A1118" s="160" t="s">
        <v>4479</v>
      </c>
      <c r="B1118" s="160" t="s">
        <v>4509</v>
      </c>
      <c r="C1118" s="160" t="s">
        <v>6706</v>
      </c>
      <c r="D1118" s="24" t="s">
        <v>4127</v>
      </c>
      <c r="E1118" s="147" t="str">
        <f t="shared" si="22"/>
        <v>กิจกรรมบำรุงรักษาสะพาน ปี 2566</v>
      </c>
      <c r="F1118" s="148" t="s">
        <v>4128</v>
      </c>
      <c r="G1118" s="148" t="s">
        <v>29</v>
      </c>
      <c r="H1118" s="128">
        <v>2566</v>
      </c>
      <c r="I1118" s="128" t="s">
        <v>575</v>
      </c>
      <c r="J1118" s="128" t="s">
        <v>1674</v>
      </c>
      <c r="K1118" s="148" t="s">
        <v>151</v>
      </c>
      <c r="L1118" s="148" t="s">
        <v>327</v>
      </c>
      <c r="M1118" s="128" t="s">
        <v>6709</v>
      </c>
      <c r="N1118" s="148" t="s">
        <v>38</v>
      </c>
      <c r="O1118" s="128" t="s">
        <v>4582</v>
      </c>
      <c r="P1118" s="128"/>
      <c r="Q1118" s="24" t="s">
        <v>4703</v>
      </c>
      <c r="R1118" s="128" t="s">
        <v>2097</v>
      </c>
    </row>
    <row r="1119" spans="1:18">
      <c r="A1119" s="160" t="s">
        <v>4479</v>
      </c>
      <c r="B1119" s="160" t="s">
        <v>4509</v>
      </c>
      <c r="C1119" s="160" t="s">
        <v>6706</v>
      </c>
      <c r="D1119" s="24" t="s">
        <v>4130</v>
      </c>
      <c r="E1119" s="147" t="str">
        <f t="shared" si="22"/>
        <v>กิจกรรมบูรณะโครงข่ายทางหลวงเชื่อมโยงระหว่างภาค ปี 2566</v>
      </c>
      <c r="F1119" s="148" t="s">
        <v>4131</v>
      </c>
      <c r="G1119" s="148" t="s">
        <v>29</v>
      </c>
      <c r="H1119" s="128">
        <v>2566</v>
      </c>
      <c r="I1119" s="128" t="s">
        <v>575</v>
      </c>
      <c r="J1119" s="128" t="s">
        <v>1674</v>
      </c>
      <c r="K1119" s="148" t="s">
        <v>151</v>
      </c>
      <c r="L1119" s="148" t="s">
        <v>327</v>
      </c>
      <c r="M1119" s="128" t="s">
        <v>6709</v>
      </c>
      <c r="N1119" s="148" t="s">
        <v>38</v>
      </c>
      <c r="O1119" s="128" t="s">
        <v>4582</v>
      </c>
      <c r="P1119" s="128"/>
      <c r="Q1119" s="24" t="s">
        <v>4704</v>
      </c>
      <c r="R1119" s="128" t="s">
        <v>2097</v>
      </c>
    </row>
    <row r="1120" spans="1:18">
      <c r="A1120" s="160" t="s">
        <v>4479</v>
      </c>
      <c r="B1120" s="160" t="s">
        <v>4509</v>
      </c>
      <c r="C1120" s="160" t="s">
        <v>6706</v>
      </c>
      <c r="D1120" s="24" t="s">
        <v>4133</v>
      </c>
      <c r="E1120" s="147" t="str">
        <f t="shared" si="22"/>
        <v>กิจกรรมแก้ไขปัญหาการสัญจรเร่งด่วน ปี 2566</v>
      </c>
      <c r="F1120" s="148" t="s">
        <v>4134</v>
      </c>
      <c r="G1120" s="148" t="s">
        <v>29</v>
      </c>
      <c r="H1120" s="128">
        <v>2566</v>
      </c>
      <c r="I1120" s="128" t="s">
        <v>575</v>
      </c>
      <c r="J1120" s="128" t="s">
        <v>1674</v>
      </c>
      <c r="K1120" s="148" t="s">
        <v>151</v>
      </c>
      <c r="L1120" s="148" t="s">
        <v>327</v>
      </c>
      <c r="M1120" s="128" t="s">
        <v>6709</v>
      </c>
      <c r="N1120" s="148" t="s">
        <v>38</v>
      </c>
      <c r="O1120" s="128" t="s">
        <v>4582</v>
      </c>
      <c r="P1120" s="128"/>
      <c r="Q1120" s="24" t="s">
        <v>4705</v>
      </c>
      <c r="R1120" s="128" t="s">
        <v>2097</v>
      </c>
    </row>
    <row r="1121" spans="1:18">
      <c r="A1121" s="160" t="s">
        <v>4479</v>
      </c>
      <c r="B1121" s="160" t="s">
        <v>4509</v>
      </c>
      <c r="C1121" s="160" t="s">
        <v>6706</v>
      </c>
      <c r="D1121" s="24" t="s">
        <v>4196</v>
      </c>
      <c r="E1121" s="147" t="str">
        <f t="shared" si="22"/>
        <v>ซ่อมใหญ่เรือทะเล (เรือเจ้าท่า ข.6, เรือเจ้าท่า ข.12, เรือเจ้าท่า จ.1, เรือเจ้าท่า ข.15, เรือเจ้าท่า 215, เรือเจ้าท่า ข.23, เรือเจ้าท่า 223, เรือเจ้าท่า ข.404) กรุงเทพมหานคร 8 ลำ</v>
      </c>
      <c r="F1121" s="148" t="s">
        <v>4197</v>
      </c>
      <c r="G1121" s="148" t="s">
        <v>29</v>
      </c>
      <c r="H1121" s="128">
        <v>2566</v>
      </c>
      <c r="I1121" s="128" t="s">
        <v>575</v>
      </c>
      <c r="J1121" s="128" t="s">
        <v>1674</v>
      </c>
      <c r="K1121" s="148" t="s">
        <v>246</v>
      </c>
      <c r="L1121" s="148" t="s">
        <v>37</v>
      </c>
      <c r="M1121" s="128" t="s">
        <v>6711</v>
      </c>
      <c r="N1121" s="148" t="s">
        <v>38</v>
      </c>
      <c r="O1121" s="128" t="s">
        <v>4582</v>
      </c>
      <c r="P1121" s="128"/>
      <c r="Q1121" s="24" t="s">
        <v>4707</v>
      </c>
      <c r="R1121" s="128" t="s">
        <v>2097</v>
      </c>
    </row>
    <row r="1122" spans="1:18">
      <c r="A1122" s="160" t="s">
        <v>4479</v>
      </c>
      <c r="B1122" s="160" t="s">
        <v>4509</v>
      </c>
      <c r="C1122" s="160" t="s">
        <v>6706</v>
      </c>
      <c r="D1122" s="24" t="s">
        <v>4199</v>
      </c>
      <c r="E1122" s="147" t="str">
        <f t="shared" si="22"/>
        <v>เครื่องยนต์ขับปั๊มขุด พร้อมเกียร์ พร้อมติดตั้ง สำหรับเรือเจ้าท่า ข.15 สำนักงานพัฒนาและบำรุงรักษาทางน้ำที่ 3 จ.ตรัง 1 ชุด</v>
      </c>
      <c r="F1122" s="148" t="s">
        <v>4200</v>
      </c>
      <c r="G1122" s="148" t="s">
        <v>29</v>
      </c>
      <c r="H1122" s="128">
        <v>2566</v>
      </c>
      <c r="I1122" s="128" t="s">
        <v>575</v>
      </c>
      <c r="J1122" s="128" t="s">
        <v>1674</v>
      </c>
      <c r="K1122" s="148" t="s">
        <v>246</v>
      </c>
      <c r="L1122" s="148" t="s">
        <v>37</v>
      </c>
      <c r="M1122" s="128" t="s">
        <v>6711</v>
      </c>
      <c r="N1122" s="148" t="s">
        <v>38</v>
      </c>
      <c r="O1122" s="128" t="s">
        <v>4582</v>
      </c>
      <c r="P1122" s="128"/>
      <c r="Q1122" s="24" t="s">
        <v>4708</v>
      </c>
      <c r="R1122" s="128" t="s">
        <v>2097</v>
      </c>
    </row>
    <row r="1123" spans="1:18">
      <c r="A1123" s="160" t="s">
        <v>4479</v>
      </c>
      <c r="B1123" s="160" t="s">
        <v>4509</v>
      </c>
      <c r="C1123" s="160" t="s">
        <v>6706</v>
      </c>
      <c r="D1123" s="24" t="s">
        <v>4202</v>
      </c>
      <c r="E1123" s="147" t="str">
        <f t="shared" si="22"/>
        <v>เครื่องยนต์เรือตรวจการณ์เจ้าท่า 200 พร้อมติดตั้ง สำนักงานเจ้าท่าภูมิภาคสาขานนทบุรี จ.นนทบุรี</v>
      </c>
      <c r="F1123" s="148" t="s">
        <v>4203</v>
      </c>
      <c r="G1123" s="148" t="s">
        <v>29</v>
      </c>
      <c r="H1123" s="128">
        <v>2566</v>
      </c>
      <c r="I1123" s="128" t="s">
        <v>575</v>
      </c>
      <c r="J1123" s="128" t="s">
        <v>3784</v>
      </c>
      <c r="K1123" s="148" t="s">
        <v>4204</v>
      </c>
      <c r="L1123" s="148" t="s">
        <v>37</v>
      </c>
      <c r="M1123" s="128" t="s">
        <v>6711</v>
      </c>
      <c r="N1123" s="148" t="s">
        <v>38</v>
      </c>
      <c r="O1123" s="128" t="s">
        <v>4582</v>
      </c>
      <c r="P1123" s="128"/>
      <c r="Q1123" s="24" t="s">
        <v>4709</v>
      </c>
      <c r="R1123" s="128" t="s">
        <v>2097</v>
      </c>
    </row>
    <row r="1124" spans="1:18">
      <c r="A1124" s="160" t="s">
        <v>4479</v>
      </c>
      <c r="B1124" s="160" t="s">
        <v>4509</v>
      </c>
      <c r="C1124" s="160" t="s">
        <v>6706</v>
      </c>
      <c r="D1124" s="24" t="s">
        <v>4206</v>
      </c>
      <c r="E1124" s="147" t="str">
        <f t="shared" si="22"/>
        <v>โครงการรื้อถอนสิ่งล่วงล้ำลำน้ำ เขตพื้นที่พัทยา จ.ชลบุรี</v>
      </c>
      <c r="F1124" s="148" t="s">
        <v>4207</v>
      </c>
      <c r="G1124" s="148" t="s">
        <v>29</v>
      </c>
      <c r="H1124" s="128">
        <v>2566</v>
      </c>
      <c r="I1124" s="128" t="s">
        <v>575</v>
      </c>
      <c r="J1124" s="128" t="s">
        <v>1674</v>
      </c>
      <c r="K1124" s="148" t="s">
        <v>4208</v>
      </c>
      <c r="L1124" s="148" t="s">
        <v>37</v>
      </c>
      <c r="M1124" s="128" t="s">
        <v>6711</v>
      </c>
      <c r="N1124" s="148" t="s">
        <v>38</v>
      </c>
      <c r="O1124" s="128" t="s">
        <v>4582</v>
      </c>
      <c r="P1124" s="128"/>
      <c r="Q1124" s="24" t="s">
        <v>4710</v>
      </c>
      <c r="R1124" s="128" t="s">
        <v>2097</v>
      </c>
    </row>
    <row r="1125" spans="1:18">
      <c r="A1125" s="160" t="s">
        <v>4479</v>
      </c>
      <c r="B1125" s="160" t="s">
        <v>4509</v>
      </c>
      <c r="C1125" s="160" t="s">
        <v>6706</v>
      </c>
      <c r="D1125" s="24" t="s">
        <v>4136</v>
      </c>
      <c r="E1125" s="147" t="str">
        <f t="shared" si="22"/>
        <v>ปรับปรุงถนนลาดยางแอสฟัลติกคอนกรีต สายบ้านคลองขุด-บ้านสี่แยก ตำบลแพรกหนามแดง อำเภออัมพวา จังหวัดสมุทรสงคราม</v>
      </c>
      <c r="F1125" s="148" t="s">
        <v>4137</v>
      </c>
      <c r="G1125" s="148" t="s">
        <v>29</v>
      </c>
      <c r="H1125" s="128">
        <v>2566</v>
      </c>
      <c r="I1125" s="128" t="s">
        <v>575</v>
      </c>
      <c r="J1125" s="128" t="s">
        <v>1674</v>
      </c>
      <c r="K1125" s="148" t="s">
        <v>952</v>
      </c>
      <c r="L1125" s="148" t="s">
        <v>775</v>
      </c>
      <c r="M1125" s="128" t="s">
        <v>6710</v>
      </c>
      <c r="N1125" s="148" t="s">
        <v>38</v>
      </c>
      <c r="O1125" s="128" t="s">
        <v>4582</v>
      </c>
      <c r="P1125" s="128"/>
      <c r="Q1125" s="24" t="s">
        <v>4712</v>
      </c>
      <c r="R1125" s="128" t="s">
        <v>2097</v>
      </c>
    </row>
    <row r="1126" spans="1:18">
      <c r="A1126" s="160" t="s">
        <v>4479</v>
      </c>
      <c r="B1126" s="160" t="s">
        <v>4509</v>
      </c>
      <c r="C1126" s="160" t="s">
        <v>6706</v>
      </c>
      <c r="D1126" s="24" t="s">
        <v>4142</v>
      </c>
      <c r="E1126" s="147" t="str">
        <f t="shared" si="22"/>
        <v>งานบูรณะทางผิวแอสฟัลย์ ทางหลวงหมายเลข 3501 ตอน อ่างทอง - บางหลวงโดด ตำบลป่าโมก อำเภอป่าโมก จังหวัดอ่างทอง ระหว่าง กม.10+137 - กม.12+237 (จุดกลับรถใต้สะพาน)</v>
      </c>
      <c r="F1126" s="148" t="s">
        <v>4143</v>
      </c>
      <c r="G1126" s="148" t="s">
        <v>29</v>
      </c>
      <c r="H1126" s="128">
        <v>2566</v>
      </c>
      <c r="I1126" s="128" t="s">
        <v>575</v>
      </c>
      <c r="J1126" s="128" t="s">
        <v>1674</v>
      </c>
      <c r="K1126" s="148" t="s">
        <v>2483</v>
      </c>
      <c r="L1126" s="148" t="s">
        <v>327</v>
      </c>
      <c r="M1126" s="128" t="s">
        <v>6709</v>
      </c>
      <c r="N1126" s="148" t="s">
        <v>38</v>
      </c>
      <c r="O1126" s="128" t="s">
        <v>4582</v>
      </c>
      <c r="P1126" s="128"/>
      <c r="Q1126" s="24" t="s">
        <v>4713</v>
      </c>
      <c r="R1126" s="128" t="s">
        <v>2097</v>
      </c>
    </row>
    <row r="1127" spans="1:18">
      <c r="A1127" s="160" t="s">
        <v>4479</v>
      </c>
      <c r="B1127" s="160" t="s">
        <v>4509</v>
      </c>
      <c r="C1127" s="160" t="s">
        <v>6706</v>
      </c>
      <c r="D1127" s="24" t="s">
        <v>4154</v>
      </c>
      <c r="E1127" s="147" t="str">
        <f t="shared" si="22"/>
        <v xml:space="preserve">ซ่อมปรับปรุงถนน สาย นภ.3005 แยกทางหลวงหมายเลข 210 บ้านนาลาดควาย  ตำบลหนองภัยศูนย์ อำเภอเมือง - บ้านกุดกระสู้  ตำบลเก่ากลอย อำเภอนากลาง  จังหวัดหนองบัวลำภู </v>
      </c>
      <c r="F1127" s="148" t="s">
        <v>4719</v>
      </c>
      <c r="G1127" s="148" t="s">
        <v>29</v>
      </c>
      <c r="H1127" s="128">
        <v>2566</v>
      </c>
      <c r="I1127" s="128" t="s">
        <v>281</v>
      </c>
      <c r="J1127" s="128" t="s">
        <v>1514</v>
      </c>
      <c r="K1127" s="148" t="s">
        <v>897</v>
      </c>
      <c r="L1127" s="148" t="s">
        <v>775</v>
      </c>
      <c r="M1127" s="128" t="s">
        <v>6710</v>
      </c>
      <c r="N1127" s="148" t="s">
        <v>38</v>
      </c>
      <c r="O1127" s="128" t="s">
        <v>4582</v>
      </c>
      <c r="P1127" s="128"/>
      <c r="Q1127" s="24" t="s">
        <v>4720</v>
      </c>
      <c r="R1127" s="128" t="s">
        <v>2097</v>
      </c>
    </row>
    <row r="1128" spans="1:18">
      <c r="A1128" s="160" t="s">
        <v>4479</v>
      </c>
      <c r="B1128" s="160" t="s">
        <v>4509</v>
      </c>
      <c r="C1128" s="160" t="s">
        <v>6706</v>
      </c>
      <c r="D1128" s="24" t="s">
        <v>4166</v>
      </c>
      <c r="E1128" s="147" t="str">
        <f t="shared" si="22"/>
        <v>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4015)</v>
      </c>
      <c r="F1128" s="148" t="s">
        <v>4167</v>
      </c>
      <c r="G1128" s="148" t="s">
        <v>29</v>
      </c>
      <c r="H1128" s="128">
        <v>2566</v>
      </c>
      <c r="I1128" s="128" t="s">
        <v>281</v>
      </c>
      <c r="J1128" s="128" t="s">
        <v>4168</v>
      </c>
      <c r="K1128" s="148" t="s">
        <v>2286</v>
      </c>
      <c r="L1128" s="148" t="s">
        <v>327</v>
      </c>
      <c r="M1128" s="128" t="s">
        <v>6709</v>
      </c>
      <c r="N1128" s="148" t="s">
        <v>38</v>
      </c>
      <c r="O1128" s="128" t="s">
        <v>4582</v>
      </c>
      <c r="P1128" s="128"/>
      <c r="Q1128" s="24" t="s">
        <v>4721</v>
      </c>
      <c r="R1128" s="128" t="s">
        <v>2097</v>
      </c>
    </row>
    <row r="1129" spans="1:18">
      <c r="A1129" s="160" t="s">
        <v>4479</v>
      </c>
      <c r="B1129" s="160" t="s">
        <v>4509</v>
      </c>
      <c r="C1129" s="160" t="s">
        <v>6706</v>
      </c>
      <c r="D1129" s="24" t="s">
        <v>4179</v>
      </c>
      <c r="E1129" s="147" t="str">
        <f t="shared" si="22"/>
        <v>งานเสริมผิวแอสฟัลต์ ทางหลวงหมายเลข 3256 ตอน บางปู - บางพลี ระหว่าง กม.5+220 - 8+600 (ด้านซ้ายทาง) ระยะทาง 3.380 กิโลเมตร ตำบลแพรกษาใหม่ อำเภอเมืองสมุทรปราการ จังหวัดสมุทรปราการ</v>
      </c>
      <c r="F1129" s="148" t="s">
        <v>4180</v>
      </c>
      <c r="G1129" s="148" t="s">
        <v>29</v>
      </c>
      <c r="H1129" s="128">
        <v>2566</v>
      </c>
      <c r="I1129" s="128" t="s">
        <v>281</v>
      </c>
      <c r="J1129" s="128" t="s">
        <v>2045</v>
      </c>
      <c r="K1129" s="148" t="s">
        <v>4181</v>
      </c>
      <c r="L1129" s="148" t="s">
        <v>327</v>
      </c>
      <c r="M1129" s="128" t="s">
        <v>6709</v>
      </c>
      <c r="N1129" s="148" t="s">
        <v>38</v>
      </c>
      <c r="O1129" s="128" t="s">
        <v>4582</v>
      </c>
      <c r="P1129" s="128"/>
      <c r="Q1129" s="24" t="s">
        <v>4722</v>
      </c>
      <c r="R1129" s="128" t="s">
        <v>2097</v>
      </c>
    </row>
    <row r="1130" spans="1:18">
      <c r="A1130" s="160" t="s">
        <v>4479</v>
      </c>
      <c r="B1130" s="160" t="s">
        <v>4509</v>
      </c>
      <c r="C1130" s="160" t="s">
        <v>6706</v>
      </c>
      <c r="D1130" s="24" t="s">
        <v>4233</v>
      </c>
      <c r="E1130" s="147" t="str">
        <f t="shared" si="22"/>
        <v>โครงการพัฒนาท่าเรือบก (Dry Port)  ของการท่าเรือแห่งประเทศไทย</v>
      </c>
      <c r="F1130" s="148" t="s">
        <v>4234</v>
      </c>
      <c r="G1130" s="148" t="s">
        <v>29</v>
      </c>
      <c r="H1130" s="128">
        <v>2566</v>
      </c>
      <c r="I1130" s="128" t="s">
        <v>575</v>
      </c>
      <c r="J1130" s="128" t="s">
        <v>4235</v>
      </c>
      <c r="K1130" s="148" t="s">
        <v>4236</v>
      </c>
      <c r="L1130" s="148" t="s">
        <v>267</v>
      </c>
      <c r="M1130" s="128" t="s">
        <v>6717</v>
      </c>
      <c r="N1130" s="148" t="s">
        <v>38</v>
      </c>
      <c r="O1130" s="128" t="s">
        <v>4582</v>
      </c>
      <c r="P1130" s="128"/>
      <c r="Q1130" s="24" t="s">
        <v>4725</v>
      </c>
      <c r="R1130" s="128" t="s">
        <v>2097</v>
      </c>
    </row>
    <row r="1131" spans="1:18">
      <c r="A1131" s="160" t="s">
        <v>4479</v>
      </c>
      <c r="B1131" s="160" t="s">
        <v>4509</v>
      </c>
      <c r="C1131" s="160" t="s">
        <v>6706</v>
      </c>
      <c r="D1131" s="24" t="s">
        <v>4148</v>
      </c>
      <c r="E1131" s="147" t="str">
        <f t="shared" si="22"/>
        <v>โครงการปรับปรุงและพัฒนาโครงสร้างพื้นฐานด้านการท่องเที่ยวที่ได้มาตรฐานและทันสมัย กลุ่มจังหวัดภาคกลางตอนล่าง 2 ปรับปรุงถนนลาดยางแอสฟัลติกคอนกรีต สาย สส.2003 แยกทางหลวงหมายเลข 35-เมืองสมุทรสงคราม อำเภอเมืองสมุทรสงคราม จังหวัดสมุทรสงคราม</v>
      </c>
      <c r="F1131" s="148" t="s">
        <v>4149</v>
      </c>
      <c r="G1131" s="148" t="s">
        <v>29</v>
      </c>
      <c r="H1131" s="128">
        <v>2566</v>
      </c>
      <c r="I1131" s="128" t="s">
        <v>575</v>
      </c>
      <c r="J1131" s="128" t="s">
        <v>1674</v>
      </c>
      <c r="K1131" s="148" t="s">
        <v>952</v>
      </c>
      <c r="L1131" s="148" t="s">
        <v>775</v>
      </c>
      <c r="M1131" s="128" t="s">
        <v>6710</v>
      </c>
      <c r="N1131" s="148" t="s">
        <v>38</v>
      </c>
      <c r="O1131" s="128" t="s">
        <v>4582</v>
      </c>
      <c r="P1131" s="128"/>
      <c r="Q1131" s="24" t="s">
        <v>4726</v>
      </c>
      <c r="R1131" s="128" t="s">
        <v>2097</v>
      </c>
    </row>
    <row r="1132" spans="1:18">
      <c r="A1132" s="160" t="s">
        <v>4479</v>
      </c>
      <c r="B1132" s="160" t="s">
        <v>4509</v>
      </c>
      <c r="C1132" s="160" t="s">
        <v>6706</v>
      </c>
      <c r="D1132" s="24" t="s">
        <v>4163</v>
      </c>
      <c r="E1132" s="147" t="str">
        <f t="shared" si="22"/>
        <v xml:space="preserve">ซ่อมปรับปรุงถนน สาย นภ.3015 แยกทางหลวงหมายเลข 228 บ้านม่วงแก้ว ตำบลเมืองใหม่  - บ้านดอนปอ  ตำบลหนองบัวใต้  อำเภอศรีบุญเรือง จังหวัดหนองบัวลำภู </v>
      </c>
      <c r="F1132" s="148" t="s">
        <v>4727</v>
      </c>
      <c r="G1132" s="148" t="s">
        <v>29</v>
      </c>
      <c r="H1132" s="128">
        <v>2566</v>
      </c>
      <c r="I1132" s="128" t="s">
        <v>281</v>
      </c>
      <c r="J1132" s="128" t="s">
        <v>1514</v>
      </c>
      <c r="K1132" s="148" t="s">
        <v>897</v>
      </c>
      <c r="L1132" s="148" t="s">
        <v>775</v>
      </c>
      <c r="M1132" s="128" t="s">
        <v>6710</v>
      </c>
      <c r="N1132" s="148" t="s">
        <v>38</v>
      </c>
      <c r="O1132" s="128" t="s">
        <v>4582</v>
      </c>
      <c r="P1132" s="128"/>
      <c r="Q1132" s="24" t="s">
        <v>4728</v>
      </c>
      <c r="R1132" s="128" t="s">
        <v>2097</v>
      </c>
    </row>
    <row r="1133" spans="1:18">
      <c r="A1133" s="160" t="s">
        <v>4479</v>
      </c>
      <c r="B1133" s="160" t="s">
        <v>4509</v>
      </c>
      <c r="C1133" s="160" t="s">
        <v>6706</v>
      </c>
      <c r="D1133" s="24" t="s">
        <v>4170</v>
      </c>
      <c r="E1133" s="147" t="str">
        <f t="shared" si="22"/>
        <v>โครงการโครงการส่งเสริมและพัฒนาศักยภาพด้านการท่องเที่ยวของกลุ่มจังหวัดภาคใต้ฝั่งอ่าวไทย(เพิ่มศักยภาพในการเดินทางบนทางหลวงสายรอง ทางหลวงหมายเลข 4009 ตอน เวียงสระ - บางสวรรค์)</v>
      </c>
      <c r="F1133" s="148" t="s">
        <v>4171</v>
      </c>
      <c r="G1133" s="148" t="s">
        <v>29</v>
      </c>
      <c r="H1133" s="128">
        <v>2566</v>
      </c>
      <c r="I1133" s="128" t="s">
        <v>2110</v>
      </c>
      <c r="J1133" s="128" t="s">
        <v>3804</v>
      </c>
      <c r="K1133" s="148" t="s">
        <v>2286</v>
      </c>
      <c r="L1133" s="148" t="s">
        <v>327</v>
      </c>
      <c r="M1133" s="128" t="s">
        <v>6709</v>
      </c>
      <c r="N1133" s="148" t="s">
        <v>38</v>
      </c>
      <c r="O1133" s="128" t="s">
        <v>4582</v>
      </c>
      <c r="P1133" s="128"/>
      <c r="Q1133" s="24" t="s">
        <v>4729</v>
      </c>
      <c r="R1133" s="128" t="s">
        <v>2097</v>
      </c>
    </row>
    <row r="1134" spans="1:18">
      <c r="A1134" s="160" t="s">
        <v>4479</v>
      </c>
      <c r="B1134" s="160" t="s">
        <v>4509</v>
      </c>
      <c r="C1134" s="160" t="s">
        <v>6706</v>
      </c>
      <c r="D1134" s="24" t="s">
        <v>4186</v>
      </c>
      <c r="E1134" s="147" t="str">
        <f t="shared" si="22"/>
        <v xml:space="preserve">โครงการพัฒนาโครงข่ายทางหลวงชนบท </v>
      </c>
      <c r="F1134" s="148" t="s">
        <v>4730</v>
      </c>
      <c r="G1134" s="148" t="s">
        <v>29</v>
      </c>
      <c r="H1134" s="128">
        <v>2566</v>
      </c>
      <c r="I1134" s="128" t="s">
        <v>575</v>
      </c>
      <c r="J1134" s="128" t="s">
        <v>1674</v>
      </c>
      <c r="K1134" s="148" t="s">
        <v>1126</v>
      </c>
      <c r="L1134" s="148" t="s">
        <v>775</v>
      </c>
      <c r="M1134" s="128" t="s">
        <v>6710</v>
      </c>
      <c r="N1134" s="148" t="s">
        <v>38</v>
      </c>
      <c r="O1134" s="128" t="s">
        <v>4582</v>
      </c>
      <c r="P1134" s="128"/>
      <c r="Q1134" s="24" t="s">
        <v>4731</v>
      </c>
      <c r="R1134" s="128" t="s">
        <v>2097</v>
      </c>
    </row>
    <row r="1135" spans="1:18">
      <c r="A1135" s="160" t="s">
        <v>4479</v>
      </c>
      <c r="B1135" s="160" t="s">
        <v>4509</v>
      </c>
      <c r="C1135" s="160" t="s">
        <v>6706</v>
      </c>
      <c r="D1135" s="24" t="s">
        <v>4219</v>
      </c>
      <c r="E1135" s="147" t="str">
        <f t="shared" si="22"/>
        <v>การพัฒนาระบบการจราจรและขนส่งอัจฉริยะ (Intelligent Transport System : ITS)  เพื่อเพิ่มประสิทธิภาพการบริหารจัดการจราจรและการขนส่ง ในพื้นที่กลุ่มจังหวัดฉะเชิงเทรา ชลบุรี และระยอง กรุงเทพมหานคร</v>
      </c>
      <c r="F1135" s="148" t="s">
        <v>4220</v>
      </c>
      <c r="G1135" s="148" t="s">
        <v>29</v>
      </c>
      <c r="H1135" s="128">
        <v>2566</v>
      </c>
      <c r="I1135" s="128" t="s">
        <v>3784</v>
      </c>
      <c r="J1135" s="128" t="s">
        <v>3814</v>
      </c>
      <c r="K1135" s="148" t="s">
        <v>4221</v>
      </c>
      <c r="L1135" s="148" t="s">
        <v>769</v>
      </c>
      <c r="M1135" s="128" t="s">
        <v>6718</v>
      </c>
      <c r="N1135" s="148" t="s">
        <v>38</v>
      </c>
      <c r="O1135" s="128" t="s">
        <v>4582</v>
      </c>
      <c r="P1135" s="128"/>
      <c r="Q1135" s="24" t="s">
        <v>4733</v>
      </c>
      <c r="R1135" s="128" t="s">
        <v>2097</v>
      </c>
    </row>
    <row r="1136" spans="1:18">
      <c r="A1136" s="160" t="s">
        <v>4479</v>
      </c>
      <c r="B1136" s="160" t="s">
        <v>4509</v>
      </c>
      <c r="C1136" s="160" t="s">
        <v>6706</v>
      </c>
      <c r="D1136" s="24" t="s">
        <v>4230</v>
      </c>
      <c r="E1136" s="147" t="str">
        <f t="shared" si="22"/>
        <v>โครงการยกระดับการให้บริการและมราตรฐานทำงานของกรมทางหลวงชนบท</v>
      </c>
      <c r="F1136" s="148" t="s">
        <v>4231</v>
      </c>
      <c r="G1136" s="148" t="s">
        <v>29</v>
      </c>
      <c r="H1136" s="128">
        <v>2566</v>
      </c>
      <c r="I1136" s="128" t="s">
        <v>575</v>
      </c>
      <c r="J1136" s="128" t="s">
        <v>1674</v>
      </c>
      <c r="K1136" s="148" t="s">
        <v>1126</v>
      </c>
      <c r="L1136" s="148" t="s">
        <v>775</v>
      </c>
      <c r="M1136" s="128" t="s">
        <v>6710</v>
      </c>
      <c r="N1136" s="148" t="s">
        <v>38</v>
      </c>
      <c r="O1136" s="128" t="s">
        <v>4582</v>
      </c>
      <c r="P1136" s="128"/>
      <c r="Q1136" s="24" t="s">
        <v>4734</v>
      </c>
      <c r="R1136" s="128" t="s">
        <v>2097</v>
      </c>
    </row>
    <row r="1137" spans="1:18">
      <c r="A1137" s="160" t="s">
        <v>4479</v>
      </c>
      <c r="B1137" s="160" t="s">
        <v>4509</v>
      </c>
      <c r="C1137" s="160" t="s">
        <v>6706</v>
      </c>
      <c r="D1137" s="24" t="s">
        <v>4160</v>
      </c>
      <c r="E1137" s="147" t="str">
        <f t="shared" si="22"/>
        <v>โครงการปรับปรุงถนนเพื่อการท่องเที่ยวสายช่องช้าง - นาสาร</v>
      </c>
      <c r="F1137" s="148" t="s">
        <v>4161</v>
      </c>
      <c r="G1137" s="148" t="s">
        <v>29</v>
      </c>
      <c r="H1137" s="128">
        <v>2566</v>
      </c>
      <c r="I1137" s="128" t="s">
        <v>2110</v>
      </c>
      <c r="J1137" s="128" t="s">
        <v>3784</v>
      </c>
      <c r="K1137" s="148" t="s">
        <v>2286</v>
      </c>
      <c r="L1137" s="148" t="s">
        <v>327</v>
      </c>
      <c r="M1137" s="128" t="s">
        <v>6709</v>
      </c>
      <c r="N1137" s="148" t="s">
        <v>38</v>
      </c>
      <c r="O1137" s="128" t="s">
        <v>4582</v>
      </c>
      <c r="P1137" s="128"/>
      <c r="Q1137" s="24" t="s">
        <v>4735</v>
      </c>
      <c r="R1137" s="128" t="s">
        <v>2097</v>
      </c>
    </row>
    <row r="1138" spans="1:18">
      <c r="A1138" s="160" t="s">
        <v>4479</v>
      </c>
      <c r="B1138" s="160" t="s">
        <v>4509</v>
      </c>
      <c r="C1138" s="160" t="s">
        <v>6706</v>
      </c>
      <c r="D1138" s="24" t="s">
        <v>4173</v>
      </c>
      <c r="E1138" s="147" t="str">
        <f t="shared" si="22"/>
        <v xml:space="preserve">ซ่อมปรับปรุงถนน สาย นภ.4001 แยกทางหลวงหมายเลข 2420 บ้านโนนม่วง ตำบลโนนเมือง  - บ้านหนองบัวคำแสน  ตำบลนากลาง  อำเภอนากลาง  จังหวัดหนองบัวลำภู </v>
      </c>
      <c r="F1138" s="148" t="s">
        <v>4736</v>
      </c>
      <c r="G1138" s="148" t="s">
        <v>29</v>
      </c>
      <c r="H1138" s="128">
        <v>2566</v>
      </c>
      <c r="I1138" s="128" t="s">
        <v>281</v>
      </c>
      <c r="J1138" s="128" t="s">
        <v>1514</v>
      </c>
      <c r="K1138" s="148" t="s">
        <v>897</v>
      </c>
      <c r="L1138" s="148" t="s">
        <v>775</v>
      </c>
      <c r="M1138" s="128" t="s">
        <v>6710</v>
      </c>
      <c r="N1138" s="148" t="s">
        <v>38</v>
      </c>
      <c r="O1138" s="128" t="s">
        <v>4582</v>
      </c>
      <c r="P1138" s="128"/>
      <c r="Q1138" s="24" t="s">
        <v>4737</v>
      </c>
      <c r="R1138" s="128" t="s">
        <v>2097</v>
      </c>
    </row>
    <row r="1139" spans="1:18">
      <c r="A1139" s="160" t="s">
        <v>4479</v>
      </c>
      <c r="B1139" s="160" t="s">
        <v>4509</v>
      </c>
      <c r="C1139" s="160" t="s">
        <v>6706</v>
      </c>
      <c r="D1139" s="24" t="s">
        <v>4183</v>
      </c>
      <c r="E1139" s="147" t="str">
        <f t="shared" si="22"/>
        <v>การบูรณะโครงข่ายทางหลวงเชื่อมโยงระหว่างภาค ทางหลวงหมายเลข 3268 ตอน บางพลี - บางบ่อ (ตอน 2) ระหว่าง กม.19+200 - 22+900 (ด้านซ้ายทาง) ระยะทาง 3.700 กิโลเมตร ตำบลบางปลา, ตำบลบางเสาธง อำเภอบางพลี, อำเภอบางเสาธง จังหวัดสมุทรปราการ</v>
      </c>
      <c r="F1139" s="148" t="s">
        <v>4184</v>
      </c>
      <c r="G1139" s="148" t="s">
        <v>29</v>
      </c>
      <c r="H1139" s="128">
        <v>2566</v>
      </c>
      <c r="I1139" s="128" t="s">
        <v>281</v>
      </c>
      <c r="J1139" s="128" t="s">
        <v>2045</v>
      </c>
      <c r="K1139" s="148" t="s">
        <v>4181</v>
      </c>
      <c r="L1139" s="148" t="s">
        <v>327</v>
      </c>
      <c r="M1139" s="128" t="s">
        <v>6709</v>
      </c>
      <c r="N1139" s="148" t="s">
        <v>38</v>
      </c>
      <c r="O1139" s="128" t="s">
        <v>4582</v>
      </c>
      <c r="P1139" s="128"/>
      <c r="Q1139" s="24" t="s">
        <v>4738</v>
      </c>
      <c r="R1139" s="128" t="s">
        <v>2097</v>
      </c>
    </row>
    <row r="1140" spans="1:18">
      <c r="A1140" s="160" t="s">
        <v>4479</v>
      </c>
      <c r="B1140" s="160" t="s">
        <v>4509</v>
      </c>
      <c r="C1140" s="160" t="s">
        <v>6706</v>
      </c>
      <c r="D1140" s="24" t="s">
        <v>4139</v>
      </c>
      <c r="E1140" s="147" t="str">
        <f t="shared" si="22"/>
        <v>ปรับปรุงถนนลาดยางแอสฟัลติกคอนกรีต สายแยก ทล.35-บ.ยี่สาร ตำบลยี่สาร อำเภออัมพวา จังหวัดสมุทรสงคราม</v>
      </c>
      <c r="F1140" s="148" t="s">
        <v>4140</v>
      </c>
      <c r="G1140" s="148" t="s">
        <v>29</v>
      </c>
      <c r="H1140" s="128">
        <v>2566</v>
      </c>
      <c r="I1140" s="128" t="s">
        <v>575</v>
      </c>
      <c r="J1140" s="128" t="s">
        <v>1674</v>
      </c>
      <c r="K1140" s="148" t="s">
        <v>952</v>
      </c>
      <c r="L1140" s="148" t="s">
        <v>775</v>
      </c>
      <c r="M1140" s="128" t="s">
        <v>6710</v>
      </c>
      <c r="N1140" s="148" t="s">
        <v>38</v>
      </c>
      <c r="O1140" s="128" t="s">
        <v>4582</v>
      </c>
      <c r="P1140" s="128"/>
      <c r="Q1140" s="24" t="s">
        <v>4740</v>
      </c>
      <c r="R1140" s="128" t="s">
        <v>2097</v>
      </c>
    </row>
    <row r="1141" spans="1:18">
      <c r="A1141" s="160" t="s">
        <v>4479</v>
      </c>
      <c r="B1141" s="160" t="s">
        <v>4509</v>
      </c>
      <c r="C1141" s="160" t="s">
        <v>6706</v>
      </c>
      <c r="D1141" s="24" t="s">
        <v>4157</v>
      </c>
      <c r="E1141" s="147" t="str">
        <f t="shared" si="22"/>
        <v xml:space="preserve">ซ่อมปรับปรุงถนน สาย นภ.3039 แยกทางหลวงหมายเลข 228 บ้านดินทรายอ่อน  ตำบลหัวนา  อำเภอเมือง - บ้านโนนสงวน  ตำบลโนนม่วง อำเภอนากลาง  จังหวัดหนองบัวลำภู </v>
      </c>
      <c r="F1141" s="148" t="s">
        <v>4741</v>
      </c>
      <c r="G1141" s="148" t="s">
        <v>29</v>
      </c>
      <c r="H1141" s="128">
        <v>2566</v>
      </c>
      <c r="I1141" s="128" t="s">
        <v>281</v>
      </c>
      <c r="J1141" s="128" t="s">
        <v>1514</v>
      </c>
      <c r="K1141" s="148" t="s">
        <v>897</v>
      </c>
      <c r="L1141" s="148" t="s">
        <v>775</v>
      </c>
      <c r="M1141" s="128" t="s">
        <v>6710</v>
      </c>
      <c r="N1141" s="148" t="s">
        <v>38</v>
      </c>
      <c r="O1141" s="128" t="s">
        <v>4582</v>
      </c>
      <c r="P1141" s="128"/>
      <c r="Q1141" s="24" t="s">
        <v>4742</v>
      </c>
      <c r="R1141" s="128" t="s">
        <v>2097</v>
      </c>
    </row>
    <row r="1142" spans="1:18">
      <c r="A1142" s="160" t="s">
        <v>4479</v>
      </c>
      <c r="B1142" s="160" t="s">
        <v>4509</v>
      </c>
      <c r="C1142" s="160" t="s">
        <v>6706</v>
      </c>
      <c r="D1142" s="24" t="s">
        <v>4176</v>
      </c>
      <c r="E1142" s="147" t="str">
        <f t="shared" si="22"/>
        <v xml:space="preserve">ซ่อมปรับปรุงถนน สาย นภ.4020 แยกทางหลวงหมายเลข 2097 บ้านขอบเหล็ก ตำบลเก่ากลอย อำเภอนากลาง - บ้านวิจิตรพัฒนา  ตำบลนาดี  อำเภอสุวรรณคูหา  จังหวัดหนองบัวลำภู </v>
      </c>
      <c r="F1142" s="148" t="s">
        <v>4743</v>
      </c>
      <c r="G1142" s="148" t="s">
        <v>29</v>
      </c>
      <c r="H1142" s="128">
        <v>2566</v>
      </c>
      <c r="I1142" s="128" t="s">
        <v>281</v>
      </c>
      <c r="J1142" s="128" t="s">
        <v>1514</v>
      </c>
      <c r="K1142" s="148" t="s">
        <v>897</v>
      </c>
      <c r="L1142" s="148" t="s">
        <v>775</v>
      </c>
      <c r="M1142" s="128" t="s">
        <v>6710</v>
      </c>
      <c r="N1142" s="148" t="s">
        <v>38</v>
      </c>
      <c r="O1142" s="128" t="s">
        <v>4582</v>
      </c>
      <c r="P1142" s="128"/>
      <c r="Q1142" s="24" t="s">
        <v>4744</v>
      </c>
      <c r="R1142" s="128" t="s">
        <v>2097</v>
      </c>
    </row>
    <row r="1143" spans="1:18">
      <c r="A1143" s="160" t="s">
        <v>4479</v>
      </c>
      <c r="B1143" s="160" t="s">
        <v>4509</v>
      </c>
      <c r="C1143" s="160" t="s">
        <v>6706</v>
      </c>
      <c r="D1143" s="24" t="s">
        <v>4188</v>
      </c>
      <c r="E1143" s="147" t="str">
        <f t="shared" si="22"/>
        <v>โครงการบํารุงรักษาโครงข่ายทางหลวงชนบท</v>
      </c>
      <c r="F1143" s="148" t="s">
        <v>1366</v>
      </c>
      <c r="G1143" s="148" t="s">
        <v>29</v>
      </c>
      <c r="H1143" s="128">
        <v>2566</v>
      </c>
      <c r="I1143" s="128" t="s">
        <v>575</v>
      </c>
      <c r="J1143" s="128" t="s">
        <v>1674</v>
      </c>
      <c r="K1143" s="148" t="s">
        <v>1126</v>
      </c>
      <c r="L1143" s="148" t="s">
        <v>775</v>
      </c>
      <c r="M1143" s="128" t="s">
        <v>6710</v>
      </c>
      <c r="N1143" s="148" t="s">
        <v>38</v>
      </c>
      <c r="O1143" s="128" t="s">
        <v>4582</v>
      </c>
      <c r="P1143" s="128"/>
      <c r="Q1143" s="24" t="s">
        <v>4745</v>
      </c>
      <c r="R1143" s="128" t="s">
        <v>2097</v>
      </c>
    </row>
    <row r="1144" spans="1:18">
      <c r="A1144" s="160" t="s">
        <v>4479</v>
      </c>
      <c r="B1144" s="160" t="s">
        <v>4509</v>
      </c>
      <c r="C1144" s="160" t="s">
        <v>6706</v>
      </c>
      <c r="D1144" s="24" t="s">
        <v>4241</v>
      </c>
      <c r="E1144" s="147" t="str">
        <f t="shared" si="22"/>
        <v>เครื่องกำเนิดไฟฟ้า ประจำสถานีนำร่อง กรุงเทพมหานคร</v>
      </c>
      <c r="F1144" s="148" t="s">
        <v>4242</v>
      </c>
      <c r="G1144" s="148" t="s">
        <v>29</v>
      </c>
      <c r="H1144" s="128">
        <v>2566</v>
      </c>
      <c r="I1144" s="128" t="s">
        <v>575</v>
      </c>
      <c r="J1144" s="128" t="s">
        <v>4168</v>
      </c>
      <c r="K1144" s="148" t="s">
        <v>272</v>
      </c>
      <c r="L1144" s="148" t="s">
        <v>37</v>
      </c>
      <c r="M1144" s="128" t="s">
        <v>6711</v>
      </c>
      <c r="N1144" s="148" t="s">
        <v>38</v>
      </c>
      <c r="O1144" s="128" t="s">
        <v>4582</v>
      </c>
      <c r="P1144" s="128"/>
      <c r="Q1144" s="24" t="s">
        <v>4746</v>
      </c>
      <c r="R1144" s="128" t="s">
        <v>2097</v>
      </c>
    </row>
    <row r="1145" spans="1:18">
      <c r="A1145" s="160" t="s">
        <v>4479</v>
      </c>
      <c r="B1145" s="160" t="s">
        <v>4509</v>
      </c>
      <c r="C1145" s="160" t="s">
        <v>6706</v>
      </c>
      <c r="D1145" s="24" t="s">
        <v>4254</v>
      </c>
      <c r="E1145" s="147" t="str">
        <f t="shared" si="22"/>
        <v>โครงการพัฒนาและปรับปรุงเส้นทางคมนาคมเพื่อขนส่งสินค้าทางการเกษตร/ปรับปรุงซ่อมแซมถนนแอสฟัลท์ติกคอนกรีตทางหลวงหมายเลข 117 ตอนหนองเต่า - คลองพลังด้านใต้ ระหว่าง กม.23+000 - กม.27+000 (RT) เป็นตอนๆ ตำบลหัวดง อำเภอเก้าเลี้ยว จังหวัดนครสวรรค์</v>
      </c>
      <c r="F1145" s="148" t="s">
        <v>4255</v>
      </c>
      <c r="G1145" s="148" t="s">
        <v>29</v>
      </c>
      <c r="H1145" s="128">
        <v>2566</v>
      </c>
      <c r="I1145" s="128" t="s">
        <v>575</v>
      </c>
      <c r="J1145" s="128" t="s">
        <v>1674</v>
      </c>
      <c r="K1145" s="148" t="s">
        <v>2011</v>
      </c>
      <c r="L1145" s="148" t="s">
        <v>327</v>
      </c>
      <c r="M1145" s="128" t="s">
        <v>6709</v>
      </c>
      <c r="N1145" s="148" t="s">
        <v>38</v>
      </c>
      <c r="O1145" s="128" t="s">
        <v>4582</v>
      </c>
      <c r="P1145" s="128"/>
      <c r="Q1145" s="24" t="s">
        <v>4747</v>
      </c>
      <c r="R1145" s="128" t="s">
        <v>2097</v>
      </c>
    </row>
    <row r="1146" spans="1:18">
      <c r="A1146" s="160" t="s">
        <v>4479</v>
      </c>
      <c r="B1146" s="160" t="s">
        <v>4509</v>
      </c>
      <c r="C1146" s="160" t="s">
        <v>6706</v>
      </c>
      <c r="D1146" s="24" t="s">
        <v>4238</v>
      </c>
      <c r="E1146" s="147" t="str">
        <f t="shared" si="22"/>
        <v>ค่าก่อสร้างหลักไฟขอบร่อง หลักไฟปลายสันเขื่อน และหลักไฟแสดงที่หมายอันตรายพร้อมอุปกรณ์เครื่องหมายการเดินเรือ ฝั่งอันดามัน (สำนักงานพัฒนาและบำรุงรักษาทางน้ำที่ 3 จ.ตรัง) 4 หลัก</v>
      </c>
      <c r="F1146" s="148" t="s">
        <v>4239</v>
      </c>
      <c r="G1146" s="148" t="s">
        <v>29</v>
      </c>
      <c r="H1146" s="128">
        <v>2566</v>
      </c>
      <c r="I1146" s="128" t="s">
        <v>575</v>
      </c>
      <c r="J1146" s="128" t="s">
        <v>3840</v>
      </c>
      <c r="K1146" s="148" t="s">
        <v>246</v>
      </c>
      <c r="L1146" s="148" t="s">
        <v>37</v>
      </c>
      <c r="M1146" s="128" t="s">
        <v>6711</v>
      </c>
      <c r="N1146" s="148" t="s">
        <v>38</v>
      </c>
      <c r="O1146" s="128" t="s">
        <v>4582</v>
      </c>
      <c r="P1146" s="128"/>
      <c r="Q1146" s="24" t="s">
        <v>4748</v>
      </c>
      <c r="R1146" s="128" t="s">
        <v>2097</v>
      </c>
    </row>
    <row r="1147" spans="1:18">
      <c r="A1147" s="160" t="s">
        <v>4479</v>
      </c>
      <c r="B1147" s="160" t="s">
        <v>4509</v>
      </c>
      <c r="C1147" s="160" t="s">
        <v>6706</v>
      </c>
      <c r="D1147" s="24" t="s">
        <v>4248</v>
      </c>
      <c r="E1147" s="147" t="str">
        <f t="shared" si="22"/>
        <v>ซ่อมใหญ่เครื่องกำเนิดไฟฟ้า จำนวน 2 เครื่อง ประจำสถานีนำร่อง จ.สมุทรปราการ</v>
      </c>
      <c r="F1147" s="148" t="s">
        <v>4249</v>
      </c>
      <c r="G1147" s="148" t="s">
        <v>29</v>
      </c>
      <c r="H1147" s="128">
        <v>2566</v>
      </c>
      <c r="I1147" s="128" t="s">
        <v>575</v>
      </c>
      <c r="J1147" s="128" t="s">
        <v>2045</v>
      </c>
      <c r="K1147" s="148" t="s">
        <v>272</v>
      </c>
      <c r="L1147" s="148" t="s">
        <v>37</v>
      </c>
      <c r="M1147" s="128" t="s">
        <v>6711</v>
      </c>
      <c r="N1147" s="148" t="s">
        <v>38</v>
      </c>
      <c r="O1147" s="128" t="s">
        <v>4582</v>
      </c>
      <c r="P1147" s="128"/>
      <c r="Q1147" s="24" t="s">
        <v>4749</v>
      </c>
      <c r="R1147" s="128" t="s">
        <v>2097</v>
      </c>
    </row>
    <row r="1148" spans="1:18">
      <c r="A1148" s="160" t="s">
        <v>4479</v>
      </c>
      <c r="B1148" s="160" t="s">
        <v>4509</v>
      </c>
      <c r="C1148" s="160" t="s">
        <v>6706</v>
      </c>
      <c r="D1148" s="24" t="s">
        <v>4251</v>
      </c>
      <c r="E1148" s="147" t="str">
        <f t="shared" si="22"/>
        <v>เครื่องรับ - ส่งวิทยุ ระบบ VHF ระบบดิจิตอล ชนิดมือถือ 5 วัตต์ กรุงเทพมหานคร</v>
      </c>
      <c r="F1148" s="148" t="s">
        <v>4252</v>
      </c>
      <c r="G1148" s="148" t="s">
        <v>29</v>
      </c>
      <c r="H1148" s="128">
        <v>2566</v>
      </c>
      <c r="I1148" s="128" t="s">
        <v>575</v>
      </c>
      <c r="J1148" s="128" t="s">
        <v>1514</v>
      </c>
      <c r="K1148" s="148" t="s">
        <v>272</v>
      </c>
      <c r="L1148" s="148" t="s">
        <v>37</v>
      </c>
      <c r="M1148" s="128" t="s">
        <v>6711</v>
      </c>
      <c r="N1148" s="148" t="s">
        <v>38</v>
      </c>
      <c r="O1148" s="128" t="s">
        <v>4582</v>
      </c>
      <c r="P1148" s="128"/>
      <c r="Q1148" s="24" t="s">
        <v>4750</v>
      </c>
      <c r="R1148" s="128" t="s">
        <v>2097</v>
      </c>
    </row>
    <row r="1149" spans="1:18">
      <c r="A1149" s="160" t="s">
        <v>4479</v>
      </c>
      <c r="B1149" s="160" t="s">
        <v>4509</v>
      </c>
      <c r="C1149" s="160" t="s">
        <v>6706</v>
      </c>
      <c r="D1149" s="24" t="s">
        <v>4257</v>
      </c>
      <c r="E1149" s="147" t="str">
        <f t="shared" si="22"/>
        <v>ค่าก่อสร้างหลักไฟขอบร่อง หลักไฟปลายสันเขื่อน และหลักไฟแสดงที่หมายอันตรายพร้อมอุปกรณ์เครื่องหมายการเดินเรือ ฝั่งอ่าวไทย (สำนักงานพัฒนาและบำรุงรักษาทางน้ำที่ 5 จ.จันทบุรี, สำนักงานพัฒนาและบำรุงรักษาทางน้ำที่ 6 จ.สุราษฎร์ธานี) 11 หลัก</v>
      </c>
      <c r="F1149" s="148" t="s">
        <v>4258</v>
      </c>
      <c r="G1149" s="148" t="s">
        <v>29</v>
      </c>
      <c r="H1149" s="128">
        <v>2566</v>
      </c>
      <c r="I1149" s="128" t="s">
        <v>575</v>
      </c>
      <c r="J1149" s="128" t="s">
        <v>3788</v>
      </c>
      <c r="K1149" s="148" t="s">
        <v>246</v>
      </c>
      <c r="L1149" s="148" t="s">
        <v>37</v>
      </c>
      <c r="M1149" s="128" t="s">
        <v>6711</v>
      </c>
      <c r="N1149" s="148" t="s">
        <v>38</v>
      </c>
      <c r="O1149" s="128" t="s">
        <v>4582</v>
      </c>
      <c r="P1149" s="128"/>
      <c r="Q1149" s="24" t="s">
        <v>4751</v>
      </c>
      <c r="R1149" s="128" t="s">
        <v>2097</v>
      </c>
    </row>
    <row r="1150" spans="1:18">
      <c r="A1150" s="160" t="s">
        <v>4479</v>
      </c>
      <c r="B1150" s="160" t="s">
        <v>4509</v>
      </c>
      <c r="C1150" s="160" t="s">
        <v>6706</v>
      </c>
      <c r="D1150" s="24" t="s">
        <v>4264</v>
      </c>
      <c r="E1150" s="147" t="str">
        <f t="shared" si="22"/>
        <v>ซ่อมแซมทุ่นเครื่องหมายการเดินเรือ หลักไฟสันเขื่อน หลักไฟนำพร้อมอุปกรณ์และ AIS AtoN ในร่องน้ำเขตท่าเรือน้ำลึกสงขลา ต.บ่อยาง อ.เมืองสงขลา จ.สงขลา</v>
      </c>
      <c r="F1150" s="148" t="s">
        <v>4265</v>
      </c>
      <c r="G1150" s="148" t="s">
        <v>29</v>
      </c>
      <c r="H1150" s="128">
        <v>2566</v>
      </c>
      <c r="I1150" s="128" t="s">
        <v>575</v>
      </c>
      <c r="J1150" s="128" t="s">
        <v>1514</v>
      </c>
      <c r="K1150" s="148" t="s">
        <v>246</v>
      </c>
      <c r="L1150" s="148" t="s">
        <v>37</v>
      </c>
      <c r="M1150" s="128" t="s">
        <v>6711</v>
      </c>
      <c r="N1150" s="148" t="s">
        <v>38</v>
      </c>
      <c r="O1150" s="128" t="s">
        <v>4582</v>
      </c>
      <c r="P1150" s="128"/>
      <c r="Q1150" s="24" t="s">
        <v>4752</v>
      </c>
      <c r="R1150" s="128" t="s">
        <v>2097</v>
      </c>
    </row>
    <row r="1151" spans="1:18">
      <c r="A1151" s="160" t="s">
        <v>4479</v>
      </c>
      <c r="B1151" s="160" t="s">
        <v>4509</v>
      </c>
      <c r="C1151" s="160" t="s">
        <v>6706</v>
      </c>
      <c r="D1151" s="24" t="s">
        <v>4267</v>
      </c>
      <c r="E1151" s="147" t="str">
        <f t="shared" si="22"/>
        <v>ซ่อมแซมทุ่นเครื่องหมายการเดินเรือพร้อมอุปกรณ์ และ AIS AtoN ในร่องน้ำเขตท่าเรือศรีราชา ต.ทุ่งสุขลา อ.ศรีราชา จ.ชลบุรี จำนวน 14 ทุ่น</v>
      </c>
      <c r="F1151" s="148" t="s">
        <v>4268</v>
      </c>
      <c r="G1151" s="148" t="s">
        <v>29</v>
      </c>
      <c r="H1151" s="128">
        <v>2566</v>
      </c>
      <c r="I1151" s="128" t="s">
        <v>575</v>
      </c>
      <c r="J1151" s="128" t="s">
        <v>1514</v>
      </c>
      <c r="K1151" s="148" t="s">
        <v>246</v>
      </c>
      <c r="L1151" s="148" t="s">
        <v>37</v>
      </c>
      <c r="M1151" s="128" t="s">
        <v>6711</v>
      </c>
      <c r="N1151" s="148" t="s">
        <v>38</v>
      </c>
      <c r="O1151" s="128" t="s">
        <v>4582</v>
      </c>
      <c r="P1151" s="128"/>
      <c r="Q1151" s="24" t="s">
        <v>4755</v>
      </c>
      <c r="R1151" s="128" t="s">
        <v>2097</v>
      </c>
    </row>
    <row r="1152" spans="1:18">
      <c r="A1152" s="160" t="s">
        <v>4479</v>
      </c>
      <c r="B1152" s="160" t="s">
        <v>4509</v>
      </c>
      <c r="C1152" s="160" t="s">
        <v>6706</v>
      </c>
      <c r="D1152" s="24" t="s">
        <v>4276</v>
      </c>
      <c r="E1152" s="147" t="str">
        <f t="shared" si="22"/>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จำนวน 6 ชุด</v>
      </c>
      <c r="F1152" s="148" t="s">
        <v>4277</v>
      </c>
      <c r="G1152" s="148" t="s">
        <v>29</v>
      </c>
      <c r="H1152" s="128">
        <v>2566</v>
      </c>
      <c r="I1152" s="128" t="s">
        <v>575</v>
      </c>
      <c r="J1152" s="128" t="s">
        <v>2045</v>
      </c>
      <c r="K1152" s="148" t="s">
        <v>246</v>
      </c>
      <c r="L1152" s="148" t="s">
        <v>37</v>
      </c>
      <c r="M1152" s="128" t="s">
        <v>6711</v>
      </c>
      <c r="N1152" s="148" t="s">
        <v>38</v>
      </c>
      <c r="O1152" s="128" t="s">
        <v>4582</v>
      </c>
      <c r="P1152" s="128"/>
      <c r="Q1152" s="24" t="s">
        <v>4758</v>
      </c>
      <c r="R1152" s="128" t="s">
        <v>2097</v>
      </c>
    </row>
    <row r="1153" spans="1:18">
      <c r="A1153" s="160" t="s">
        <v>4479</v>
      </c>
      <c r="B1153" s="160" t="s">
        <v>4509</v>
      </c>
      <c r="C1153" s="160" t="s">
        <v>6706</v>
      </c>
      <c r="D1153" s="24" t="s">
        <v>4285</v>
      </c>
      <c r="E1153" s="147" t="str">
        <f t="shared" si="22"/>
        <v>ดวงโคม และ AIS AtoN พร้อมติดตั้ง บริเวณท่าเทียบเรือน้ำลึกภูเก็ต ต.วิชิต อ.เมืองภูเก็ต จ.ภูเก็ต จำนวน 13 ชุด</v>
      </c>
      <c r="F1153" s="148" t="s">
        <v>4286</v>
      </c>
      <c r="G1153" s="148" t="s">
        <v>29</v>
      </c>
      <c r="H1153" s="128">
        <v>2566</v>
      </c>
      <c r="I1153" s="128" t="s">
        <v>575</v>
      </c>
      <c r="J1153" s="128" t="s">
        <v>1674</v>
      </c>
      <c r="K1153" s="148" t="s">
        <v>246</v>
      </c>
      <c r="L1153" s="148" t="s">
        <v>37</v>
      </c>
      <c r="M1153" s="128" t="s">
        <v>6711</v>
      </c>
      <c r="N1153" s="148" t="s">
        <v>38</v>
      </c>
      <c r="O1153" s="128" t="s">
        <v>4582</v>
      </c>
      <c r="P1153" s="128"/>
      <c r="Q1153" s="24" t="s">
        <v>4760</v>
      </c>
      <c r="R1153" s="128" t="s">
        <v>2097</v>
      </c>
    </row>
    <row r="1154" spans="1:18">
      <c r="A1154" s="160" t="s">
        <v>4479</v>
      </c>
      <c r="B1154" s="160" t="s">
        <v>4509</v>
      </c>
      <c r="C1154" s="160" t="s">
        <v>6706</v>
      </c>
      <c r="D1154" s="24" t="s">
        <v>4282</v>
      </c>
      <c r="E1154" s="147" t="str">
        <f t="shared" si="22"/>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จำนวน 4 ชุด</v>
      </c>
      <c r="F1154" s="148" t="s">
        <v>4283</v>
      </c>
      <c r="G1154" s="148" t="s">
        <v>29</v>
      </c>
      <c r="H1154" s="128">
        <v>2566</v>
      </c>
      <c r="I1154" s="128" t="s">
        <v>575</v>
      </c>
      <c r="J1154" s="128" t="s">
        <v>2045</v>
      </c>
      <c r="K1154" s="148" t="s">
        <v>246</v>
      </c>
      <c r="L1154" s="148" t="s">
        <v>37</v>
      </c>
      <c r="M1154" s="128" t="s">
        <v>6711</v>
      </c>
      <c r="N1154" s="148" t="s">
        <v>38</v>
      </c>
      <c r="O1154" s="128" t="s">
        <v>4582</v>
      </c>
      <c r="P1154" s="128"/>
      <c r="Q1154" s="24" t="s">
        <v>4761</v>
      </c>
      <c r="R1154" s="128" t="s">
        <v>2097</v>
      </c>
    </row>
    <row r="1155" spans="1:18">
      <c r="A1155" s="160" t="s">
        <v>4479</v>
      </c>
      <c r="B1155" s="160" t="s">
        <v>4509</v>
      </c>
      <c r="C1155" s="160" t="s">
        <v>6706</v>
      </c>
      <c r="D1155" s="24" t="s">
        <v>4288</v>
      </c>
      <c r="E1155" s="147" t="str">
        <f t="shared" si="22"/>
        <v>โครงการจัดซื้อเครื่องยนต์เรือตรวจการณ์เจ้าท่า 192 พร้อมติดตั้ง สำนักงานเจ้าท่าภูมิภาคสาขาระนอง จังหวัดระนอง 2 เครื่อง</v>
      </c>
      <c r="F1155" s="148" t="s">
        <v>4289</v>
      </c>
      <c r="G1155" s="148" t="s">
        <v>29</v>
      </c>
      <c r="H1155" s="128">
        <v>2566</v>
      </c>
      <c r="I1155" s="128" t="s">
        <v>575</v>
      </c>
      <c r="J1155" s="128" t="s">
        <v>2045</v>
      </c>
      <c r="K1155" s="148" t="s">
        <v>4290</v>
      </c>
      <c r="L1155" s="148" t="s">
        <v>37</v>
      </c>
      <c r="M1155" s="128" t="s">
        <v>6711</v>
      </c>
      <c r="N1155" s="148" t="s">
        <v>38</v>
      </c>
      <c r="O1155" s="128" t="s">
        <v>4582</v>
      </c>
      <c r="P1155" s="128"/>
      <c r="Q1155" s="24" t="s">
        <v>4762</v>
      </c>
      <c r="R1155" s="128" t="s">
        <v>2097</v>
      </c>
    </row>
    <row r="1156" spans="1:18">
      <c r="A1156" s="160" t="s">
        <v>4479</v>
      </c>
      <c r="B1156" s="160" t="s">
        <v>4509</v>
      </c>
      <c r="C1156" s="160" t="s">
        <v>6706</v>
      </c>
      <c r="D1156" s="24" t="s">
        <v>4292</v>
      </c>
      <c r="E1156" s="147" t="str">
        <f t="shared" si="22"/>
        <v>โครงการรื้อถอนสิ่งล่วงล้ำลำน้ำ เขตพื้นที่พังงา จังหวัดพังงา 1 โครงการ</v>
      </c>
      <c r="F1156" s="148" t="s">
        <v>4293</v>
      </c>
      <c r="G1156" s="148" t="s">
        <v>29</v>
      </c>
      <c r="H1156" s="128">
        <v>2566</v>
      </c>
      <c r="I1156" s="128" t="s">
        <v>575</v>
      </c>
      <c r="J1156" s="128" t="s">
        <v>1674</v>
      </c>
      <c r="K1156" s="148" t="s">
        <v>4290</v>
      </c>
      <c r="L1156" s="148" t="s">
        <v>37</v>
      </c>
      <c r="M1156" s="128" t="s">
        <v>6711</v>
      </c>
      <c r="N1156" s="148" t="s">
        <v>38</v>
      </c>
      <c r="O1156" s="128" t="s">
        <v>4582</v>
      </c>
      <c r="P1156" s="128"/>
      <c r="Q1156" s="24" t="s">
        <v>4763</v>
      </c>
      <c r="R1156" s="128" t="s">
        <v>2097</v>
      </c>
    </row>
    <row r="1157" spans="1:18">
      <c r="A1157" s="160" t="s">
        <v>4479</v>
      </c>
      <c r="B1157" s="160" t="s">
        <v>4509</v>
      </c>
      <c r="C1157" s="160" t="s">
        <v>6706</v>
      </c>
      <c r="D1157" s="24" t="s">
        <v>4295</v>
      </c>
      <c r="E1157" s="147" t="str">
        <f t="shared" si="22"/>
        <v>โครงการพัฒนาและปรับปรุงเส้นทางคมนาคมเพื่อขนส่งสินค้าทางการเกษตร / ปรับปรุงซ่อมแซมถนนแอสฟัลต์คอนกรีตทางหลวงหมายเลข 225 ตอนแยกบึงบอระเพ็ด -  เกรียงไกรกลาง ระหว่าง กม.0+000 - กม.10+000 เป็นตอนๆ ตำบลแควใหญ่ อำเภอเมืองนครสวรรค์ จังหวัดนครสวรรค์</v>
      </c>
      <c r="F1157" s="148" t="s">
        <v>4296</v>
      </c>
      <c r="G1157" s="148" t="s">
        <v>29</v>
      </c>
      <c r="H1157" s="128">
        <v>2566</v>
      </c>
      <c r="I1157" s="128" t="s">
        <v>575</v>
      </c>
      <c r="J1157" s="128" t="s">
        <v>1674</v>
      </c>
      <c r="K1157" s="148" t="s">
        <v>2011</v>
      </c>
      <c r="L1157" s="148" t="s">
        <v>327</v>
      </c>
      <c r="M1157" s="128" t="s">
        <v>6709</v>
      </c>
      <c r="N1157" s="148" t="s">
        <v>38</v>
      </c>
      <c r="O1157" s="128" t="s">
        <v>4582</v>
      </c>
      <c r="P1157" s="128"/>
      <c r="Q1157" s="24" t="s">
        <v>4764</v>
      </c>
      <c r="R1157" s="128" t="s">
        <v>2097</v>
      </c>
    </row>
    <row r="1158" spans="1:18">
      <c r="A1158" s="160" t="s">
        <v>4479</v>
      </c>
      <c r="B1158" s="160" t="s">
        <v>4509</v>
      </c>
      <c r="C1158" s="160" t="s">
        <v>6706</v>
      </c>
      <c r="D1158" s="24" t="s">
        <v>4298</v>
      </c>
      <c r="E1158" s="147" t="str">
        <f t="shared" si="22"/>
        <v>ซ่อมเรือตรวจการณ์เจ้าท่า 193 สำนักงานเจ้าท่าภูมิภาคสาขาภูเก็ต จ.ภูเก็ต</v>
      </c>
      <c r="F1158" s="148" t="s">
        <v>4299</v>
      </c>
      <c r="G1158" s="148" t="s">
        <v>29</v>
      </c>
      <c r="H1158" s="128">
        <v>2566</v>
      </c>
      <c r="I1158" s="128" t="s">
        <v>575</v>
      </c>
      <c r="J1158" s="128" t="s">
        <v>3927</v>
      </c>
      <c r="K1158" s="148" t="s">
        <v>4290</v>
      </c>
      <c r="L1158" s="148" t="s">
        <v>37</v>
      </c>
      <c r="M1158" s="128" t="s">
        <v>6711</v>
      </c>
      <c r="N1158" s="148" t="s">
        <v>38</v>
      </c>
      <c r="O1158" s="128" t="s">
        <v>4582</v>
      </c>
      <c r="P1158" s="128"/>
      <c r="Q1158" s="24" t="s">
        <v>4765</v>
      </c>
      <c r="R1158" s="128" t="s">
        <v>2097</v>
      </c>
    </row>
    <row r="1159" spans="1:18">
      <c r="A1159" s="160" t="s">
        <v>4479</v>
      </c>
      <c r="B1159" s="160" t="s">
        <v>4509</v>
      </c>
      <c r="C1159" s="160" t="s">
        <v>6706</v>
      </c>
      <c r="D1159" s="24" t="s">
        <v>4323</v>
      </c>
      <c r="E1159" s="147" t="str">
        <f t="shared" si="22"/>
        <v>โครงการศึกษาพัฒนาประสิทธิภาพการขนส่งตู้คอนเทนเนอร์เพื่อเพิ่มขีดความสามารถการแข่งขันทางการค้าและโลจิสติกส์ของไทย</v>
      </c>
      <c r="F1159" s="148" t="s">
        <v>4324</v>
      </c>
      <c r="G1159" s="148" t="s">
        <v>29</v>
      </c>
      <c r="H1159" s="128">
        <v>2566</v>
      </c>
      <c r="I1159" s="128" t="s">
        <v>575</v>
      </c>
      <c r="J1159" s="128" t="s">
        <v>4325</v>
      </c>
      <c r="K1159" s="148" t="s">
        <v>2046</v>
      </c>
      <c r="L1159" s="148" t="s">
        <v>37</v>
      </c>
      <c r="M1159" s="128" t="s">
        <v>6711</v>
      </c>
      <c r="N1159" s="148" t="s">
        <v>38</v>
      </c>
      <c r="O1159" s="128" t="s">
        <v>4582</v>
      </c>
      <c r="P1159" s="128"/>
      <c r="Q1159" s="24" t="s">
        <v>4770</v>
      </c>
      <c r="R1159" s="128" t="s">
        <v>2097</v>
      </c>
    </row>
    <row r="1160" spans="1:18">
      <c r="A1160" s="160" t="s">
        <v>4479</v>
      </c>
      <c r="B1160" s="160" t="s">
        <v>4509</v>
      </c>
      <c r="C1160" s="160" t="s">
        <v>6706</v>
      </c>
      <c r="D1160" s="24" t="s">
        <v>4332</v>
      </c>
      <c r="E1160" s="147" t="str">
        <f t="shared" si="22"/>
        <v>โครงการเพิ่มขีดความสามารถด้านอุตสาหกรรม การค้าและการลงทุน โครงการย่อยการพัฒนาการเชื่อมโยงระบบขนส่งต่างๆ ในพื้นที่จังหวัดสระบุรี กิจกรรมหลักการพัฒนาการเชื่อมโยงระบบขนส่งต่าง ๆ ในพื้นที่จังหวัดสระบุรี กิจกรรมย่อยบูรณะทางผิวแอสฟัลต์ (Pavement In-Place Recycling) ทางหลวงหมายเลข 3261 ตอนควบคุม 0200 ตอน หนองเสือ - ปากคลอง 13 กม.21+120 – กม.22+000 และ กม. 26+000 - กม. 28+600 ตำบลหนองโรง อำเภอหนองแค จังหวัดสระบุรี ระยะทาง 3.480 กิโลเมตร 1 สายทาง</v>
      </c>
      <c r="F1160" s="148" t="s">
        <v>4333</v>
      </c>
      <c r="G1160" s="148" t="s">
        <v>29</v>
      </c>
      <c r="H1160" s="128">
        <v>2566</v>
      </c>
      <c r="I1160" s="128" t="s">
        <v>2110</v>
      </c>
      <c r="J1160" s="128" t="s">
        <v>3784</v>
      </c>
      <c r="K1160" s="148" t="s">
        <v>1073</v>
      </c>
      <c r="L1160" s="148" t="s">
        <v>327</v>
      </c>
      <c r="M1160" s="128" t="s">
        <v>6709</v>
      </c>
      <c r="N1160" s="148" t="s">
        <v>38</v>
      </c>
      <c r="O1160" s="128" t="s">
        <v>4582</v>
      </c>
      <c r="P1160" s="128"/>
      <c r="Q1160" s="24" t="s">
        <v>4772</v>
      </c>
      <c r="R1160" s="128" t="s">
        <v>2097</v>
      </c>
    </row>
    <row r="1161" spans="1:18">
      <c r="A1161" s="160" t="s">
        <v>4479</v>
      </c>
      <c r="B1161" s="160" t="s">
        <v>4509</v>
      </c>
      <c r="C1161" s="160" t="s">
        <v>6706</v>
      </c>
      <c r="D1161" s="24" t="s">
        <v>4369</v>
      </c>
      <c r="E1161" s="147" t="str">
        <f t="shared" si="22"/>
        <v>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F1161" s="148" t="s">
        <v>4370</v>
      </c>
      <c r="G1161" s="148" t="s">
        <v>29</v>
      </c>
      <c r="H1161" s="128">
        <v>2566</v>
      </c>
      <c r="I1161" s="128" t="s">
        <v>575</v>
      </c>
      <c r="J1161" s="128" t="s">
        <v>1674</v>
      </c>
      <c r="K1161" s="148" t="s">
        <v>4366</v>
      </c>
      <c r="L1161" s="148" t="s">
        <v>4367</v>
      </c>
      <c r="M1161" s="128" t="s">
        <v>6721</v>
      </c>
      <c r="N1161" s="148" t="s">
        <v>38</v>
      </c>
      <c r="O1161" s="128" t="s">
        <v>4582</v>
      </c>
      <c r="P1161" s="128"/>
      <c r="Q1161" s="24" t="s">
        <v>4773</v>
      </c>
      <c r="R1161" s="128" t="s">
        <v>2097</v>
      </c>
    </row>
    <row r="1162" spans="1:18">
      <c r="A1162" s="160" t="s">
        <v>4479</v>
      </c>
      <c r="B1162" s="160" t="s">
        <v>4509</v>
      </c>
      <c r="C1162" s="160" t="s">
        <v>6706</v>
      </c>
      <c r="D1162" s="24" t="s">
        <v>4307</v>
      </c>
      <c r="E1162" s="147" t="str">
        <f t="shared" si="22"/>
        <v>ก่อสร้างและจัดหาระบบตรวจการณ์ชายฝั่งอ่าวไทยตอนล่างและอันดามัน (VTS ระยะที่ 3) (พื้นที่ชายฝั่งทะเลอ่าวไทยตอนล่าง)</v>
      </c>
      <c r="F1162" s="148" t="s">
        <v>4308</v>
      </c>
      <c r="G1162" s="148" t="s">
        <v>29</v>
      </c>
      <c r="H1162" s="128">
        <v>2566</v>
      </c>
      <c r="I1162" s="128" t="s">
        <v>575</v>
      </c>
      <c r="J1162" s="128" t="s">
        <v>2296</v>
      </c>
      <c r="K1162" s="148" t="s">
        <v>232</v>
      </c>
      <c r="L1162" s="148" t="s">
        <v>37</v>
      </c>
      <c r="M1162" s="128" t="s">
        <v>6711</v>
      </c>
      <c r="N1162" s="148" t="s">
        <v>38</v>
      </c>
      <c r="O1162" s="128" t="s">
        <v>4582</v>
      </c>
      <c r="P1162" s="128"/>
      <c r="Q1162" s="24" t="s">
        <v>4774</v>
      </c>
      <c r="R1162" s="128" t="s">
        <v>2097</v>
      </c>
    </row>
    <row r="1163" spans="1:18">
      <c r="A1163" s="160" t="s">
        <v>4479</v>
      </c>
      <c r="B1163" s="160" t="s">
        <v>4509</v>
      </c>
      <c r="C1163" s="160" t="s">
        <v>6706</v>
      </c>
      <c r="D1163" s="24" t="s">
        <v>4310</v>
      </c>
      <c r="E1163" s="147" t="str">
        <f t="shared" ref="E1163:E1226" si="23">HYPERLINK(Q1163,F1163)</f>
        <v>ก่อสร้างและจัดหาระบบตรวจการณ์ชายฝั่งอ่าวไทยตอนล่างและอันดามัน (VTS ระยะที่ 3) (พื้นที่ชายฝั่งทะเลอันดามัน)</v>
      </c>
      <c r="F1163" s="148" t="s">
        <v>4311</v>
      </c>
      <c r="G1163" s="148" t="s">
        <v>29</v>
      </c>
      <c r="H1163" s="128">
        <v>2566</v>
      </c>
      <c r="I1163" s="128" t="s">
        <v>575</v>
      </c>
      <c r="J1163" s="128" t="s">
        <v>2296</v>
      </c>
      <c r="K1163" s="148" t="s">
        <v>232</v>
      </c>
      <c r="L1163" s="148" t="s">
        <v>37</v>
      </c>
      <c r="M1163" s="128" t="s">
        <v>6711</v>
      </c>
      <c r="N1163" s="148" t="s">
        <v>38</v>
      </c>
      <c r="O1163" s="128" t="s">
        <v>4582</v>
      </c>
      <c r="P1163" s="128"/>
      <c r="Q1163" s="24" t="s">
        <v>4775</v>
      </c>
      <c r="R1163" s="128" t="s">
        <v>2097</v>
      </c>
    </row>
    <row r="1164" spans="1:18">
      <c r="A1164" s="160" t="s">
        <v>4479</v>
      </c>
      <c r="B1164" s="160" t="s">
        <v>4509</v>
      </c>
      <c r="C1164" s="160" t="s">
        <v>6706</v>
      </c>
      <c r="D1164" s="24" t="s">
        <v>4351</v>
      </c>
      <c r="E1164" s="147" t="str">
        <f t="shared" si="23"/>
        <v>ค่าใช้จ่ายในการติดตามและประเมินผลการพัฒนาโครงสร้างพื้นฐานภายใต้แผนพัฒนาเศรษฐกิจและสังคมแห่งชาติ ฉบับที่ 13 ในปีแรกของแผน (ปี พ.ศ. 2566) (In House Study)</v>
      </c>
      <c r="F1164" s="148" t="s">
        <v>4352</v>
      </c>
      <c r="G1164" s="148" t="s">
        <v>29</v>
      </c>
      <c r="H1164" s="128">
        <v>2566</v>
      </c>
      <c r="I1164" s="128" t="s">
        <v>575</v>
      </c>
      <c r="J1164" s="128" t="s">
        <v>1674</v>
      </c>
      <c r="K1164" s="148" t="s">
        <v>3716</v>
      </c>
      <c r="L1164" s="148" t="s">
        <v>3717</v>
      </c>
      <c r="M1164" s="128" t="s">
        <v>6722</v>
      </c>
      <c r="N1164" s="148" t="s">
        <v>3718</v>
      </c>
      <c r="O1164" s="128" t="s">
        <v>4582</v>
      </c>
      <c r="P1164" s="128"/>
      <c r="Q1164" s="24" t="s">
        <v>4777</v>
      </c>
      <c r="R1164" s="128" t="s">
        <v>2097</v>
      </c>
    </row>
    <row r="1165" spans="1:18">
      <c r="A1165" s="160" t="s">
        <v>4479</v>
      </c>
      <c r="B1165" s="160" t="s">
        <v>4509</v>
      </c>
      <c r="C1165" s="160" t="s">
        <v>6706</v>
      </c>
      <c r="D1165" s="24" t="s">
        <v>4338</v>
      </c>
      <c r="E1165" s="147" t="str">
        <f t="shared" si="23"/>
        <v>โครงการ : เพิ่มขีดความสามารถด้านอุตสาหกรรม การค้าและการลงทุน     โครงการย่อยพัฒนาและปรับปรุงระบบเส้นทางคมนาคมเพื่อการรองรับการพัฒนาเศรษฐกิจ กิจกรรมหลักพัฒนาและปรับปรุงโครงสร้างเส้นทางคมนาคม กิจกรรมย่อยบูรณะทางผิวแอสฟัลต์ (Pavement In – Place Recycling) ทางหลวงหมายเลข 3045 ตอนควบคุม 0100 ตอน วิหารแดง - หนองหมู ระหว่าง ช่วง กม. 0+175 – กม. 1+800 ตำบลวิหารแดง ตำบลหนองสรวง อำเภอวิหารแดง จังหวัดสระบุรี ระยะทาง 1.625 กิโลเมตร 1 สายทาง</v>
      </c>
      <c r="F1165" s="148" t="s">
        <v>4339</v>
      </c>
      <c r="G1165" s="148" t="s">
        <v>29</v>
      </c>
      <c r="H1165" s="128">
        <v>2566</v>
      </c>
      <c r="I1165" s="128" t="s">
        <v>2110</v>
      </c>
      <c r="J1165" s="128" t="s">
        <v>3784</v>
      </c>
      <c r="K1165" s="148" t="s">
        <v>1073</v>
      </c>
      <c r="L1165" s="148" t="s">
        <v>327</v>
      </c>
      <c r="M1165" s="128" t="s">
        <v>6709</v>
      </c>
      <c r="N1165" s="148" t="s">
        <v>38</v>
      </c>
      <c r="O1165" s="128" t="s">
        <v>4582</v>
      </c>
      <c r="P1165" s="128"/>
      <c r="Q1165" s="24" t="s">
        <v>4779</v>
      </c>
      <c r="R1165" s="128" t="s">
        <v>2097</v>
      </c>
    </row>
    <row r="1166" spans="1:18">
      <c r="A1166" s="160" t="s">
        <v>4479</v>
      </c>
      <c r="B1166" s="160" t="s">
        <v>4509</v>
      </c>
      <c r="C1166" s="160" t="s">
        <v>6706</v>
      </c>
      <c r="D1166" s="24" t="s">
        <v>4335</v>
      </c>
      <c r="E1166" s="147" t="str">
        <f t="shared" si="23"/>
        <v>โครงการเพิ่มขีดความสามารถด้านอุตสาหกรรม การค้าและการลงทุน โครงการย่อยการพัฒนาการเชื่อมโยงระบบขนส่งต่าง ๆ ในพื้นที่จังหวัดสระบุรี กิจกรรมหลักการพัฒนาการเชื่อมโยงระบบขนส่งต่าง ๆ ในพื้นที่จังหวัดสระบุรี กิจกรรมย่อยปรับปรุงผิวทางแอสฟัลต์ (Asphalt Hot Mix Recycling) ทางหลวงหมายเลข 2089 ตอนมวกเหล็ก - แสลงพัน กม.11+000 – กม.13+400 อำเภอมวกเหล็ก จังหวัดสระบุรี ระยะทาง 2.400 กิโลเมตร 1 สายทาง</v>
      </c>
      <c r="F1166" s="148" t="s">
        <v>4336</v>
      </c>
      <c r="G1166" s="148" t="s">
        <v>29</v>
      </c>
      <c r="H1166" s="128">
        <v>2566</v>
      </c>
      <c r="I1166" s="128" t="s">
        <v>2110</v>
      </c>
      <c r="J1166" s="128" t="s">
        <v>3784</v>
      </c>
      <c r="K1166" s="148" t="s">
        <v>1073</v>
      </c>
      <c r="L1166" s="148" t="s">
        <v>327</v>
      </c>
      <c r="M1166" s="128" t="s">
        <v>6709</v>
      </c>
      <c r="N1166" s="148" t="s">
        <v>38</v>
      </c>
      <c r="O1166" s="128" t="s">
        <v>4582</v>
      </c>
      <c r="P1166" s="128"/>
      <c r="Q1166" s="24" t="s">
        <v>4782</v>
      </c>
      <c r="R1166" s="128" t="s">
        <v>2097</v>
      </c>
    </row>
    <row r="1167" spans="1:18">
      <c r="A1167" s="160" t="s">
        <v>4479</v>
      </c>
      <c r="B1167" s="160" t="s">
        <v>4509</v>
      </c>
      <c r="C1167" s="160" t="s">
        <v>6706</v>
      </c>
      <c r="D1167" s="24" t="s">
        <v>3936</v>
      </c>
      <c r="E1167" s="147" t="str">
        <f t="shared" si="23"/>
        <v xml:space="preserve">กิจกรรมปรับปรุงถนนลาดยางสาย อด.3091แยกทล.210 บ้านหนองหิน ตำบลนาดี อำเภอเมืองอุดรธานี จังหวัดอุดรธานี - บ้านบ่อน้ำฝั่่งซ้าย ตำบลหมูม่น อำเภอเมืองอุดรธานี จังหวัดอุดรธานี </v>
      </c>
      <c r="F1167" s="148" t="s">
        <v>6408</v>
      </c>
      <c r="G1167" s="148" t="s">
        <v>29</v>
      </c>
      <c r="H1167" s="128">
        <v>2566</v>
      </c>
      <c r="I1167" s="128" t="s">
        <v>575</v>
      </c>
      <c r="J1167" s="128" t="s">
        <v>1674</v>
      </c>
      <c r="K1167" s="148" t="s">
        <v>994</v>
      </c>
      <c r="L1167" s="148" t="s">
        <v>775</v>
      </c>
      <c r="M1167" s="128" t="s">
        <v>6710</v>
      </c>
      <c r="N1167" s="148" t="s">
        <v>38</v>
      </c>
      <c r="O1167" s="128" t="s">
        <v>4582</v>
      </c>
      <c r="P1167" s="128"/>
      <c r="Q1167" s="24" t="s">
        <v>6409</v>
      </c>
      <c r="R1167" s="128" t="s">
        <v>2097</v>
      </c>
    </row>
    <row r="1168" spans="1:18">
      <c r="A1168" s="160" t="s">
        <v>4479</v>
      </c>
      <c r="B1168" s="160" t="s">
        <v>4509</v>
      </c>
      <c r="C1168" s="160" t="s">
        <v>6706</v>
      </c>
      <c r="D1168" s="24" t="s">
        <v>4060</v>
      </c>
      <c r="E1168" s="147" t="str">
        <f t="shared" si="23"/>
        <v>โครงการเพิ่มขีดความสามารถผู้ประกอบการค้า การลงทุน และผลิตภัณฑ์ภูมิปัญญาชุมชน</v>
      </c>
      <c r="F1168" s="148" t="s">
        <v>4061</v>
      </c>
      <c r="G1168" s="148" t="s">
        <v>29</v>
      </c>
      <c r="H1168" s="128">
        <v>2566</v>
      </c>
      <c r="I1168" s="128" t="s">
        <v>575</v>
      </c>
      <c r="J1168" s="128" t="s">
        <v>1674</v>
      </c>
      <c r="K1168" s="148"/>
      <c r="L1168" s="148" t="s">
        <v>2066</v>
      </c>
      <c r="M1168" s="128" t="s">
        <v>2066</v>
      </c>
      <c r="N1168" s="148" t="s">
        <v>1005</v>
      </c>
      <c r="O1168" s="128" t="s">
        <v>4582</v>
      </c>
      <c r="P1168" s="128"/>
      <c r="Q1168" s="24" t="s">
        <v>6410</v>
      </c>
      <c r="R1168" s="128" t="s">
        <v>2097</v>
      </c>
    </row>
    <row r="1169" spans="1:18">
      <c r="A1169" s="160" t="s">
        <v>4479</v>
      </c>
      <c r="B1169" s="160" t="s">
        <v>4509</v>
      </c>
      <c r="C1169" s="160" t="s">
        <v>6706</v>
      </c>
      <c r="D1169" s="24" t="s">
        <v>4244</v>
      </c>
      <c r="E1169" s="147" t="str">
        <f t="shared" si="23"/>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F1169" s="148" t="s">
        <v>6412</v>
      </c>
      <c r="G1169" s="148" t="s">
        <v>29</v>
      </c>
      <c r="H1169" s="128">
        <v>2566</v>
      </c>
      <c r="I1169" s="128" t="s">
        <v>575</v>
      </c>
      <c r="J1169" s="128" t="s">
        <v>1674</v>
      </c>
      <c r="K1169" s="148" t="s">
        <v>4246</v>
      </c>
      <c r="L1169" s="148" t="s">
        <v>775</v>
      </c>
      <c r="M1169" s="128" t="s">
        <v>6710</v>
      </c>
      <c r="N1169" s="148" t="s">
        <v>38</v>
      </c>
      <c r="O1169" s="128" t="s">
        <v>4582</v>
      </c>
      <c r="P1169" s="128"/>
      <c r="Q1169" s="24" t="s">
        <v>6413</v>
      </c>
      <c r="R1169" s="128" t="s">
        <v>2097</v>
      </c>
    </row>
    <row r="1170" spans="1:18">
      <c r="A1170" s="160" t="s">
        <v>4479</v>
      </c>
      <c r="B1170" s="160" t="s">
        <v>4509</v>
      </c>
      <c r="C1170" s="160" t="s">
        <v>6706</v>
      </c>
      <c r="D1170" s="24" t="s">
        <v>4244</v>
      </c>
      <c r="E1170" s="147" t="str">
        <f t="shared" si="23"/>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F1170" s="148" t="s">
        <v>6412</v>
      </c>
      <c r="G1170" s="148" t="s">
        <v>29</v>
      </c>
      <c r="H1170" s="128">
        <v>2566</v>
      </c>
      <c r="I1170" s="128" t="s">
        <v>575</v>
      </c>
      <c r="J1170" s="128" t="s">
        <v>1674</v>
      </c>
      <c r="K1170" s="148" t="s">
        <v>4246</v>
      </c>
      <c r="L1170" s="148" t="s">
        <v>775</v>
      </c>
      <c r="M1170" s="128" t="s">
        <v>6710</v>
      </c>
      <c r="N1170" s="148" t="s">
        <v>38</v>
      </c>
      <c r="O1170" s="128" t="s">
        <v>4582</v>
      </c>
      <c r="P1170" s="128"/>
      <c r="Q1170" s="24" t="s">
        <v>6413</v>
      </c>
      <c r="R1170" s="128" t="s">
        <v>2097</v>
      </c>
    </row>
    <row r="1171" spans="1:18">
      <c r="A1171" s="160" t="s">
        <v>4479</v>
      </c>
      <c r="B1171" s="160" t="s">
        <v>4509</v>
      </c>
      <c r="C1171" s="160" t="s">
        <v>6706</v>
      </c>
      <c r="D1171" s="24" t="s">
        <v>3932</v>
      </c>
      <c r="E1171" s="147" t="str">
        <f t="shared" si="23"/>
        <v xml:space="preserve">ปรับปรุงถนนคันคลอง RMC อ่างเก็บน้ำกุดลิงง้อ ตำบลนาดี อำเภอเมืองอุดรธานี จังหวัดอุดรธานี </v>
      </c>
      <c r="F1171" s="148" t="s">
        <v>6424</v>
      </c>
      <c r="G1171" s="148" t="s">
        <v>478</v>
      </c>
      <c r="H1171" s="128">
        <v>2566</v>
      </c>
      <c r="I1171" s="128" t="s">
        <v>575</v>
      </c>
      <c r="J1171" s="128" t="s">
        <v>1674</v>
      </c>
      <c r="K1171" s="148" t="s">
        <v>3934</v>
      </c>
      <c r="L1171" s="148" t="s">
        <v>1848</v>
      </c>
      <c r="M1171" s="128" t="s">
        <v>6712</v>
      </c>
      <c r="N1171" s="148" t="s">
        <v>556</v>
      </c>
      <c r="O1171" s="128" t="s">
        <v>4582</v>
      </c>
      <c r="P1171" s="128"/>
      <c r="Q1171" s="24" t="s">
        <v>6429</v>
      </c>
      <c r="R1171" s="128" t="s">
        <v>2097</v>
      </c>
    </row>
    <row r="1172" spans="1:18">
      <c r="A1172" s="160" t="s">
        <v>4479</v>
      </c>
      <c r="B1172" s="160" t="s">
        <v>4509</v>
      </c>
      <c r="C1172" s="160" t="s">
        <v>6706</v>
      </c>
      <c r="D1172" s="24" t="s">
        <v>3918</v>
      </c>
      <c r="E1172" s="147" t="str">
        <f t="shared" si="23"/>
        <v>โครงการพัฒนาสภาพแวดล้อมเมืองตามอัตลักษณ์และวิถีชีวิตพื้นถิ่นและเป็นมิตรต่อสิ่งแวดล้อม  กิจกรรมพัฒนาทางหลวงหมายเลข 3587   ตอน  บ้านถ้ำ - ยางระโหง  อำเภอเมืองจันทบุรี  อำเภอท่าใหม่  จังหวัดจันทบุรี</v>
      </c>
      <c r="F1172" s="148" t="s">
        <v>3919</v>
      </c>
      <c r="G1172" s="148" t="s">
        <v>29</v>
      </c>
      <c r="H1172" s="128">
        <v>2566</v>
      </c>
      <c r="I1172" s="128" t="s">
        <v>2110</v>
      </c>
      <c r="J1172" s="128" t="s">
        <v>3804</v>
      </c>
      <c r="K1172" s="148" t="s">
        <v>963</v>
      </c>
      <c r="L1172" s="148" t="s">
        <v>327</v>
      </c>
      <c r="M1172" s="128" t="s">
        <v>6709</v>
      </c>
      <c r="N1172" s="148" t="s">
        <v>38</v>
      </c>
      <c r="O1172" s="128" t="s">
        <v>4582</v>
      </c>
      <c r="P1172" s="128"/>
      <c r="Q1172" s="24" t="s">
        <v>6434</v>
      </c>
      <c r="R1172" s="128" t="s">
        <v>2097</v>
      </c>
    </row>
    <row r="1173" spans="1:18">
      <c r="A1173" s="160" t="s">
        <v>4479</v>
      </c>
      <c r="B1173" s="160" t="s">
        <v>4509</v>
      </c>
      <c r="C1173" s="160" t="s">
        <v>6706</v>
      </c>
      <c r="D1173" s="24" t="s">
        <v>3925</v>
      </c>
      <c r="E1173" s="147" t="str">
        <f t="shared" si="23"/>
        <v>โครงการพัฒนาโครงสร้างพื้นฐานของพื้นที่แนวชายแดน  กิจกรรมปรับปรุงทางหลวงหมายเลข 3448  ตอน ทุ่งขนาน - ตาเรือง  อำเภอสอยดาว  จังหวัดจันทบุรี</v>
      </c>
      <c r="F1173" s="148" t="s">
        <v>3926</v>
      </c>
      <c r="G1173" s="148" t="s">
        <v>29</v>
      </c>
      <c r="H1173" s="128">
        <v>2566</v>
      </c>
      <c r="I1173" s="128" t="s">
        <v>2110</v>
      </c>
      <c r="J1173" s="128" t="s">
        <v>3927</v>
      </c>
      <c r="K1173" s="148" t="s">
        <v>963</v>
      </c>
      <c r="L1173" s="148" t="s">
        <v>327</v>
      </c>
      <c r="M1173" s="128" t="s">
        <v>6709</v>
      </c>
      <c r="N1173" s="148" t="s">
        <v>38</v>
      </c>
      <c r="O1173" s="128" t="s">
        <v>4582</v>
      </c>
      <c r="P1173" s="128"/>
      <c r="Q1173" s="24" t="s">
        <v>6439</v>
      </c>
      <c r="R1173" s="128" t="s">
        <v>2097</v>
      </c>
    </row>
    <row r="1174" spans="1:18">
      <c r="A1174" s="160" t="s">
        <v>4479</v>
      </c>
      <c r="B1174" s="160" t="s">
        <v>4509</v>
      </c>
      <c r="C1174" s="160" t="s">
        <v>6706</v>
      </c>
      <c r="D1174" s="24" t="s">
        <v>3942</v>
      </c>
      <c r="E1174" s="147" t="str">
        <f t="shared" si="23"/>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v>
      </c>
      <c r="F1174" s="148" t="s">
        <v>3943</v>
      </c>
      <c r="G1174" s="148" t="s">
        <v>29</v>
      </c>
      <c r="H1174" s="128">
        <v>2566</v>
      </c>
      <c r="I1174" s="128" t="s">
        <v>2110</v>
      </c>
      <c r="J1174" s="128" t="s">
        <v>3927</v>
      </c>
      <c r="K1174" s="148" t="s">
        <v>963</v>
      </c>
      <c r="L1174" s="148" t="s">
        <v>327</v>
      </c>
      <c r="M1174" s="128" t="s">
        <v>6709</v>
      </c>
      <c r="N1174" s="148" t="s">
        <v>38</v>
      </c>
      <c r="O1174" s="128" t="s">
        <v>4582</v>
      </c>
      <c r="P1174" s="128"/>
      <c r="Q1174" s="24" t="s">
        <v>6446</v>
      </c>
      <c r="R1174" s="128" t="s">
        <v>2097</v>
      </c>
    </row>
    <row r="1175" spans="1:18">
      <c r="A1175" s="160" t="s">
        <v>4479</v>
      </c>
      <c r="B1175" s="160" t="s">
        <v>4509</v>
      </c>
      <c r="C1175" s="160" t="s">
        <v>6706</v>
      </c>
      <c r="D1175" s="24" t="s">
        <v>3942</v>
      </c>
      <c r="E1175" s="147" t="str">
        <f t="shared" si="23"/>
        <v>โครงการพัฒนาสภาพแวดล้อมเมืองตามอัตลักษณ์และวิถีชีวิตพื้นถิ่นและเป็นมิตรต่อสิ่งแวดล้อม  กิจกรรมติดตั้งระบบควบคุมสัญญาณไฟแบบปรับเปลี่ยนได้ตามสภาพจราจร  ทางหลวงหมายเลข 3 ตอน  บ้านสิ้ว – โพธิ์ทอง – บ้านพลิ้ว  อำเภอเมืองจันทบุรี  จังหวัดจันทบุรี</v>
      </c>
      <c r="F1175" s="148" t="s">
        <v>3943</v>
      </c>
      <c r="G1175" s="148" t="s">
        <v>29</v>
      </c>
      <c r="H1175" s="128">
        <v>2566</v>
      </c>
      <c r="I1175" s="128" t="s">
        <v>2110</v>
      </c>
      <c r="J1175" s="128" t="s">
        <v>3927</v>
      </c>
      <c r="K1175" s="148" t="s">
        <v>963</v>
      </c>
      <c r="L1175" s="148" t="s">
        <v>327</v>
      </c>
      <c r="M1175" s="128" t="s">
        <v>6709</v>
      </c>
      <c r="N1175" s="148" t="s">
        <v>38</v>
      </c>
      <c r="O1175" s="128" t="s">
        <v>4582</v>
      </c>
      <c r="P1175" s="128"/>
      <c r="Q1175" s="24" t="s">
        <v>6446</v>
      </c>
      <c r="R1175" s="128" t="s">
        <v>2097</v>
      </c>
    </row>
    <row r="1176" spans="1:18">
      <c r="A1176" s="160" t="s">
        <v>4479</v>
      </c>
      <c r="B1176" s="160" t="s">
        <v>4509</v>
      </c>
      <c r="C1176" s="160" t="s">
        <v>6706</v>
      </c>
      <c r="D1176" s="24" t="s">
        <v>4063</v>
      </c>
      <c r="E1176" s="147" t="str">
        <f t="shared" si="23"/>
        <v>โครงการพัฒนาโครงข่ายคมนาคมและระบบโลจิสติกส์ในพื้นที่กลุ่มจังหวัดภาคใต้ชายแดน</v>
      </c>
      <c r="F1176" s="148" t="s">
        <v>4064</v>
      </c>
      <c r="G1176" s="148" t="s">
        <v>29</v>
      </c>
      <c r="H1176" s="128">
        <v>2566</v>
      </c>
      <c r="I1176" s="128" t="s">
        <v>575</v>
      </c>
      <c r="J1176" s="128" t="s">
        <v>1674</v>
      </c>
      <c r="K1176" s="148" t="s">
        <v>4040</v>
      </c>
      <c r="L1176" s="148" t="s">
        <v>327</v>
      </c>
      <c r="M1176" s="128" t="s">
        <v>6709</v>
      </c>
      <c r="N1176" s="148" t="s">
        <v>38</v>
      </c>
      <c r="O1176" s="128" t="s">
        <v>4582</v>
      </c>
      <c r="P1176" s="128"/>
      <c r="Q1176" s="24" t="s">
        <v>6451</v>
      </c>
      <c r="R1176" s="128" t="s">
        <v>2097</v>
      </c>
    </row>
    <row r="1177" spans="1:18">
      <c r="A1177" s="160" t="s">
        <v>4479</v>
      </c>
      <c r="B1177" s="160" t="s">
        <v>4509</v>
      </c>
      <c r="C1177" s="160" t="s">
        <v>6706</v>
      </c>
      <c r="D1177" s="24" t="s">
        <v>4223</v>
      </c>
      <c r="E1177" s="147" t="str">
        <f t="shared" si="23"/>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v>
      </c>
      <c r="F1177" s="148" t="s">
        <v>4224</v>
      </c>
      <c r="G1177" s="148" t="s">
        <v>29</v>
      </c>
      <c r="H1177" s="128">
        <v>2566</v>
      </c>
      <c r="I1177" s="128" t="s">
        <v>575</v>
      </c>
      <c r="J1177" s="128" t="s">
        <v>1674</v>
      </c>
      <c r="K1177" s="148" t="s">
        <v>4225</v>
      </c>
      <c r="L1177" s="148" t="s">
        <v>775</v>
      </c>
      <c r="M1177" s="128" t="s">
        <v>6710</v>
      </c>
      <c r="N1177" s="148" t="s">
        <v>38</v>
      </c>
      <c r="O1177" s="128" t="s">
        <v>4582</v>
      </c>
      <c r="P1177" s="128"/>
      <c r="Q1177" s="24" t="s">
        <v>6452</v>
      </c>
      <c r="R1177" s="128" t="s">
        <v>2097</v>
      </c>
    </row>
    <row r="1178" spans="1:18">
      <c r="A1178" s="160" t="s">
        <v>4479</v>
      </c>
      <c r="B1178" s="160" t="s">
        <v>4509</v>
      </c>
      <c r="C1178" s="160" t="s">
        <v>6706</v>
      </c>
      <c r="D1178" s="24" t="s">
        <v>4507</v>
      </c>
      <c r="E1178" s="147" t="str">
        <f t="shared" si="23"/>
        <v>โครงการพัฒนามาตรฐานวิธีการทดสอบรองรับการผลิตชิ้นส่วนและระบบขนส่งทางรางร่วมกับการพัฒนาโครงสร้างพื้นฐานทางคุณภาพของประเทศ</v>
      </c>
      <c r="F1178" s="148" t="s">
        <v>4508</v>
      </c>
      <c r="G1178" s="148" t="s">
        <v>29</v>
      </c>
      <c r="H1178" s="128">
        <v>2567</v>
      </c>
      <c r="I1178" s="128" t="s">
        <v>2696</v>
      </c>
      <c r="J1178" s="128" t="s">
        <v>1267</v>
      </c>
      <c r="K1178" s="148" t="s">
        <v>4366</v>
      </c>
      <c r="L1178" s="148" t="s">
        <v>4367</v>
      </c>
      <c r="M1178" s="128" t="s">
        <v>6721</v>
      </c>
      <c r="N1178" s="148" t="s">
        <v>38</v>
      </c>
      <c r="O1178" s="128" t="s">
        <v>4786</v>
      </c>
      <c r="P1178" s="128"/>
      <c r="Q1178" s="24" t="s">
        <v>4790</v>
      </c>
      <c r="R1178" s="128" t="s">
        <v>4509</v>
      </c>
    </row>
    <row r="1179" spans="1:18">
      <c r="A1179" s="160" t="s">
        <v>4479</v>
      </c>
      <c r="B1179" s="160" t="s">
        <v>4509</v>
      </c>
      <c r="C1179" s="160" t="s">
        <v>6706</v>
      </c>
      <c r="D1179" s="24" t="s">
        <v>4796</v>
      </c>
      <c r="E1179" s="147" t="str">
        <f t="shared" si="23"/>
        <v>ซ่อมสร้างถนนลาดยางแอสฟัลท์ติกคอนกรีต   สาย กม.36-ไอปาเซ- อัยเยอร์ควีน กว้าง 6.00 เมตร ยาว 9,700 เมตร หนา 0.04 เมตร  หมู่ที่ 3,2,8 ตำบลอัยเยอร์เวง อำเภอเบตง จังหวัดยะลา</v>
      </c>
      <c r="F1179" s="148" t="s">
        <v>4797</v>
      </c>
      <c r="G1179" s="148" t="s">
        <v>29</v>
      </c>
      <c r="H1179" s="128">
        <v>2567</v>
      </c>
      <c r="I1179" s="128" t="s">
        <v>4056</v>
      </c>
      <c r="J1179" s="128" t="s">
        <v>237</v>
      </c>
      <c r="K1179" s="148"/>
      <c r="L1179" s="148" t="s">
        <v>4794</v>
      </c>
      <c r="M1179" s="128" t="s">
        <v>4794</v>
      </c>
      <c r="N1179" s="148" t="s">
        <v>1005</v>
      </c>
      <c r="O1179" s="128" t="s">
        <v>4786</v>
      </c>
      <c r="P1179" s="128"/>
      <c r="Q1179" s="24" t="s">
        <v>4798</v>
      </c>
      <c r="R1179" s="128" t="s">
        <v>4509</v>
      </c>
    </row>
    <row r="1180" spans="1:18">
      <c r="A1180" s="160" t="s">
        <v>4479</v>
      </c>
      <c r="B1180" s="160" t="s">
        <v>4509</v>
      </c>
      <c r="C1180" s="160" t="s">
        <v>6706</v>
      </c>
      <c r="D1180" s="24" t="s">
        <v>4810</v>
      </c>
      <c r="E1180" s="147" t="str">
        <f t="shared" si="23"/>
        <v>โครงการปรับปรุงถนนป่าไม้ลำลอง (บ้านโพซอ ถึง หน่วยพิทักษ์ป่าแม่สอง) ระหว่างบ้านโพซอ - บ้านแม่เจ ตำบลเสาหิน อำเภอแม่สะเรียง จังหวัดแม่ฮ่องสอน ระยะทาง 5.540 กิโลเมตร</v>
      </c>
      <c r="F1180" s="148" t="s">
        <v>4811</v>
      </c>
      <c r="G1180" s="148" t="s">
        <v>29</v>
      </c>
      <c r="H1180" s="128">
        <v>2567</v>
      </c>
      <c r="I1180" s="128" t="s">
        <v>521</v>
      </c>
      <c r="J1180" s="128" t="s">
        <v>4812</v>
      </c>
      <c r="K1180" s="148" t="s">
        <v>1110</v>
      </c>
      <c r="L1180" s="148" t="s">
        <v>1096</v>
      </c>
      <c r="M1180" s="128" t="s">
        <v>6719</v>
      </c>
      <c r="N1180" s="148" t="s">
        <v>979</v>
      </c>
      <c r="O1180" s="128" t="s">
        <v>4786</v>
      </c>
      <c r="P1180" s="128"/>
      <c r="Q1180" s="24" t="s">
        <v>4813</v>
      </c>
      <c r="R1180" s="128" t="s">
        <v>4509</v>
      </c>
    </row>
    <row r="1181" spans="1:18">
      <c r="A1181" s="160" t="s">
        <v>4479</v>
      </c>
      <c r="B1181" s="160" t="s">
        <v>4509</v>
      </c>
      <c r="C1181" s="160" t="s">
        <v>6706</v>
      </c>
      <c r="D1181" s="24" t="s">
        <v>4825</v>
      </c>
      <c r="E1181" s="147" t="str">
        <f t="shared" si="23"/>
        <v>ปรับปรุงถนนลาดยางแอสฟัลท์ติกคอนกรีต ซอยเย็นจิตร์ เชื่อมเขาหล่น หมู่ที่ 3 ตำบลสาริกา อำเภอเมืองนครนายก จังหวัดนครนายก ผิวจราจรกว้าง 4.00 เมตร ยาว 1,765.00 เมตร หนา 0.05 เมตร หรือคิดพื้นที่ไม่น้อยกว่า 7,060.00 ตารางเมตร พร้อมไฟทาง</v>
      </c>
      <c r="F1181" s="148" t="s">
        <v>4826</v>
      </c>
      <c r="G1181" s="148" t="s">
        <v>29</v>
      </c>
      <c r="H1181" s="128">
        <v>2567</v>
      </c>
      <c r="I1181" s="128" t="s">
        <v>4801</v>
      </c>
      <c r="J1181" s="128" t="s">
        <v>237</v>
      </c>
      <c r="K1181" s="148"/>
      <c r="L1181" s="148" t="s">
        <v>4827</v>
      </c>
      <c r="M1181" s="128" t="s">
        <v>4827</v>
      </c>
      <c r="N1181" s="148" t="s">
        <v>1005</v>
      </c>
      <c r="O1181" s="128" t="s">
        <v>4786</v>
      </c>
      <c r="P1181" s="128"/>
      <c r="Q1181" s="24" t="s">
        <v>4828</v>
      </c>
      <c r="R1181" s="128" t="s">
        <v>4509</v>
      </c>
    </row>
    <row r="1182" spans="1:18">
      <c r="A1182" s="160" t="s">
        <v>4479</v>
      </c>
      <c r="B1182" s="160" t="s">
        <v>4509</v>
      </c>
      <c r="C1182" s="160" t="s">
        <v>6706</v>
      </c>
      <c r="D1182" s="24" t="s">
        <v>4829</v>
      </c>
      <c r="E1182" s="147" t="str">
        <f t="shared" si="23"/>
        <v>ปรับปรุงถนนลาดยางแอสฟัสท์ติกคอนกรีต สายลานรักษ์ พร้อมไฟทาง หมู่ที่  12 ตำบลสาริกา อำเภอเมืองนครนายก จังหวัดนครนายก ผิวจราจรกว้าง 6.00 เมตร ไหล่ทางข้างละ 0.50 เมตรยาว 1,380.00 เมตร หนา 0.05 เมตร</v>
      </c>
      <c r="F1182" s="148" t="s">
        <v>4830</v>
      </c>
      <c r="G1182" s="148" t="s">
        <v>29</v>
      </c>
      <c r="H1182" s="128">
        <v>2567</v>
      </c>
      <c r="I1182" s="128" t="s">
        <v>4801</v>
      </c>
      <c r="J1182" s="128" t="s">
        <v>237</v>
      </c>
      <c r="K1182" s="148"/>
      <c r="L1182" s="148" t="s">
        <v>4827</v>
      </c>
      <c r="M1182" s="128" t="s">
        <v>4827</v>
      </c>
      <c r="N1182" s="148" t="s">
        <v>1005</v>
      </c>
      <c r="O1182" s="128" t="s">
        <v>4786</v>
      </c>
      <c r="P1182" s="128"/>
      <c r="Q1182" s="24" t="s">
        <v>4831</v>
      </c>
      <c r="R1182" s="128" t="s">
        <v>4509</v>
      </c>
    </row>
    <row r="1183" spans="1:18">
      <c r="A1183" s="160" t="s">
        <v>4479</v>
      </c>
      <c r="B1183" s="160" t="s">
        <v>4509</v>
      </c>
      <c r="C1183" s="160" t="s">
        <v>6706</v>
      </c>
      <c r="D1183" s="24" t="s">
        <v>4832</v>
      </c>
      <c r="E1183" s="147" t="str">
        <f t="shared" si="23"/>
        <v>ก่อสร้างถนนคอนกรีตเสริมเหล็ก หมู่ที่ 6 บ้านคลอง 30 ตำบลทองหลาง อำเภอบ้านนา จังหวัดนครนายก ต่อจากของเดิมแยกบ้านนางประทวน สุขสมชัย ถึงบริเวณบ้านนายรวย เบี้ยทอง (0.180 - 1.180 กม.) ขนาดกว้าง 4.00 เมตร ยาว 1,000.00 เมตร หนา 0.15 เมตร ผิวจราจรไม่น้อยกว่า 4,000 ตารางเมตร ลูกรังไหล่ทางข้างละ 0.50 เมตร ปริมาตรลูกรังไม่น้อยกว่า 150.00 ลูกบาศก์เมตร พร้อมป้ายโครงการทำด้วยเหล็ก ขนาด 1.20X2.40 เมตร จำนวน 1 ป้าย</v>
      </c>
      <c r="F1183" s="148" t="s">
        <v>4833</v>
      </c>
      <c r="G1183" s="148" t="s">
        <v>29</v>
      </c>
      <c r="H1183" s="128">
        <v>2567</v>
      </c>
      <c r="I1183" s="128" t="s">
        <v>4801</v>
      </c>
      <c r="J1183" s="128" t="s">
        <v>4056</v>
      </c>
      <c r="K1183" s="148"/>
      <c r="L1183" s="148" t="s">
        <v>4827</v>
      </c>
      <c r="M1183" s="128" t="s">
        <v>4827</v>
      </c>
      <c r="N1183" s="148" t="s">
        <v>1005</v>
      </c>
      <c r="O1183" s="128" t="s">
        <v>4786</v>
      </c>
      <c r="P1183" s="128"/>
      <c r="Q1183" s="24" t="s">
        <v>4834</v>
      </c>
      <c r="R1183" s="128" t="s">
        <v>4509</v>
      </c>
    </row>
    <row r="1184" spans="1:18">
      <c r="A1184" s="160" t="s">
        <v>4479</v>
      </c>
      <c r="B1184" s="160" t="s">
        <v>4509</v>
      </c>
      <c r="C1184" s="160" t="s">
        <v>6706</v>
      </c>
      <c r="D1184" s="24" t="s">
        <v>4835</v>
      </c>
      <c r="E1184" s="147" t="str">
        <f t="shared" si="23"/>
        <v>ก่อสร้างถนนคอนกรีตเสริมเหล็ก สายรอบนอกเขตติดต่อตำบลอาษา ถึงบริเวณบ้านนางสุภา พิกุลแก้ว หมู่ที่ 6 บ้านคลอง 30 ตำบลทองหลาง อำเภอบ้านนา จังหวัดนครนายก ขนาดกว้าง 4.00 เมตร ยาว 240.00 เมตร หนา 0.15 เมตร ผิวจราจรไม่น้อยกว่า 960 ตารางเมตร ลูกรังไหล่ทางข้างละ 0.50 เมตร ปริมาตรลูกรังไม่น้อยกว่า 36.00 ลูกบาศก์เมตร พร้อมป้ายโครงการทำด้วยเหล็ก ขนาด 1.20X2.40 เมตร จำนวน 1 ป้าย</v>
      </c>
      <c r="F1184" s="148" t="s">
        <v>4836</v>
      </c>
      <c r="G1184" s="148" t="s">
        <v>29</v>
      </c>
      <c r="H1184" s="128">
        <v>2567</v>
      </c>
      <c r="I1184" s="128" t="s">
        <v>4801</v>
      </c>
      <c r="J1184" s="128" t="s">
        <v>4056</v>
      </c>
      <c r="K1184" s="148"/>
      <c r="L1184" s="148" t="s">
        <v>4827</v>
      </c>
      <c r="M1184" s="128" t="s">
        <v>4827</v>
      </c>
      <c r="N1184" s="148" t="s">
        <v>1005</v>
      </c>
      <c r="O1184" s="128" t="s">
        <v>4786</v>
      </c>
      <c r="P1184" s="128"/>
      <c r="Q1184" s="24" t="s">
        <v>4837</v>
      </c>
      <c r="R1184" s="128" t="s">
        <v>4509</v>
      </c>
    </row>
    <row r="1185" spans="1:18">
      <c r="A1185" s="160" t="s">
        <v>4479</v>
      </c>
      <c r="B1185" s="160" t="s">
        <v>4509</v>
      </c>
      <c r="C1185" s="160" t="s">
        <v>6706</v>
      </c>
      <c r="D1185" s="24" t="s">
        <v>4838</v>
      </c>
      <c r="E1185" s="147" t="str">
        <f t="shared" si="23"/>
        <v>ปรับปรุงถนนคอนกรีตเสริมเหล็กสายบ้านบางปรัง ซอย 1 หมู่ที่ 11 ตำบลศรีจุฬา อำเภอเมืองนครนายก จังหวัดนครนายก เสริมผิวลาดยางแอสฟัลท์ติกคอนกรีต ขนาดกว้าง 5.00 เมตร ยาว 930.00 เมตร หนา 0.05 เมตร ปริมาตรแอสฟัลท์ติกคอนกรีตไม่น้อยกว่า 4,650 เมตร</v>
      </c>
      <c r="F1185" s="148" t="s">
        <v>4839</v>
      </c>
      <c r="G1185" s="148" t="s">
        <v>29</v>
      </c>
      <c r="H1185" s="128">
        <v>2567</v>
      </c>
      <c r="I1185" s="128" t="s">
        <v>4801</v>
      </c>
      <c r="J1185" s="128" t="s">
        <v>237</v>
      </c>
      <c r="K1185" s="148"/>
      <c r="L1185" s="148" t="s">
        <v>4827</v>
      </c>
      <c r="M1185" s="128" t="s">
        <v>4827</v>
      </c>
      <c r="N1185" s="148" t="s">
        <v>1005</v>
      </c>
      <c r="O1185" s="128" t="s">
        <v>4786</v>
      </c>
      <c r="P1185" s="128"/>
      <c r="Q1185" s="24" t="s">
        <v>4840</v>
      </c>
      <c r="R1185" s="128" t="s">
        <v>4509</v>
      </c>
    </row>
    <row r="1186" spans="1:18">
      <c r="A1186" s="160" t="s">
        <v>4479</v>
      </c>
      <c r="B1186" s="160" t="s">
        <v>4509</v>
      </c>
      <c r="C1186" s="160" t="s">
        <v>6706</v>
      </c>
      <c r="D1186" s="24" t="s">
        <v>4841</v>
      </c>
      <c r="E1186" s="147" t="str">
        <f t="shared" si="23"/>
        <v>ก่อสร้างถนนคอนกรีตเสริมเหล็ก ต่อจากของเดิมสายบ้านนางเฉลียว รุ่งเรือง ถึงบ้านนายสถิต ทัศนา หมู่ที่ 6 บ้านคลอง 30 ตำบลทองหลาง อำเภอบ้านนา จังหวัดนครนายก ขนาดกว้าง 4.00 เมตร ยาว 180.00 เมตร หนา 0.15 เมตร ผิวจราจรไม่น้อยกว่า 720 ตารางเมตร ลูกรังไหล่ทางข้างละ 0.50 เมตร ปริมาตรลูกรังไม่น้อยกว่า 27.00 ลูกบาศก์เมตร พร้อมป้ายโครงการทำด้วยเหล็ก ขนาด 1.20X2.40 เมตร จำนวน 1 ป้าย</v>
      </c>
      <c r="F1186" s="148" t="s">
        <v>4842</v>
      </c>
      <c r="G1186" s="148" t="s">
        <v>29</v>
      </c>
      <c r="H1186" s="128">
        <v>2567</v>
      </c>
      <c r="I1186" s="128" t="s">
        <v>4801</v>
      </c>
      <c r="J1186" s="128" t="s">
        <v>4056</v>
      </c>
      <c r="K1186" s="148"/>
      <c r="L1186" s="148" t="s">
        <v>4827</v>
      </c>
      <c r="M1186" s="128" t="s">
        <v>4827</v>
      </c>
      <c r="N1186" s="148" t="s">
        <v>1005</v>
      </c>
      <c r="O1186" s="128" t="s">
        <v>4786</v>
      </c>
      <c r="P1186" s="128"/>
      <c r="Q1186" s="24" t="s">
        <v>4843</v>
      </c>
      <c r="R1186" s="128" t="s">
        <v>4509</v>
      </c>
    </row>
    <row r="1187" spans="1:18">
      <c r="A1187" s="160" t="s">
        <v>4479</v>
      </c>
      <c r="B1187" s="160" t="s">
        <v>4509</v>
      </c>
      <c r="C1187" s="160" t="s">
        <v>6706</v>
      </c>
      <c r="D1187" s="24" t="s">
        <v>4844</v>
      </c>
      <c r="E1187" s="147" t="str">
        <f t="shared" si="23"/>
        <v>โครงการพัฒนาและปรับปรุงเส้นทางคมนาคมเพื่อรองรับการขยายตัวด้านเศรษฐกิจและสังคม ปรับปรุงและซ่อมสร้างถนน สาย แยก ทล.331 – บ้านเขามะพูด ตำบลเขาไม้แก้ว อำเภอบางละมุง จังหวัดชลบุรี เชื่อมต่อ ตำบลพนานิคม จังหวัดระยอง</v>
      </c>
      <c r="F1187" s="148" t="s">
        <v>4845</v>
      </c>
      <c r="G1187" s="148" t="s">
        <v>29</v>
      </c>
      <c r="H1187" s="128">
        <v>2567</v>
      </c>
      <c r="I1187" s="128" t="s">
        <v>3867</v>
      </c>
      <c r="J1187" s="128" t="s">
        <v>237</v>
      </c>
      <c r="K1187" s="148"/>
      <c r="L1187" s="148" t="s">
        <v>2567</v>
      </c>
      <c r="M1187" s="128" t="s">
        <v>2567</v>
      </c>
      <c r="N1187" s="148" t="s">
        <v>1005</v>
      </c>
      <c r="O1187" s="128" t="s">
        <v>4786</v>
      </c>
      <c r="P1187" s="128"/>
      <c r="Q1187" s="24" t="s">
        <v>4846</v>
      </c>
      <c r="R1187" s="128" t="s">
        <v>4509</v>
      </c>
    </row>
    <row r="1188" spans="1:18">
      <c r="A1188" s="160" t="s">
        <v>4479</v>
      </c>
      <c r="B1188" s="160" t="s">
        <v>4509</v>
      </c>
      <c r="C1188" s="160" t="s">
        <v>6706</v>
      </c>
      <c r="D1188" s="24" t="s">
        <v>4847</v>
      </c>
      <c r="E1188" s="147" t="str">
        <f t="shared" si="23"/>
        <v xml:space="preserve">โครงการพัฒนาเส้นทางคมนาคมสายรองเชื่อมโยงเส้นทางคมนาคมสายหลักจังหวัดชลบุรี  ปรับปรุงถนนสาย ชบ.5021 แยก ทช.ชบ.4017 - บ้านวังรี ตำบลบ่อทอง อำเภอบ่อทอง จังหวัดชลบุรี </v>
      </c>
      <c r="F1188" s="148" t="s">
        <v>4848</v>
      </c>
      <c r="G1188" s="148" t="s">
        <v>29</v>
      </c>
      <c r="H1188" s="128">
        <v>2567</v>
      </c>
      <c r="I1188" s="128" t="s">
        <v>4056</v>
      </c>
      <c r="J1188" s="128" t="s">
        <v>237</v>
      </c>
      <c r="K1188" s="148"/>
      <c r="L1188" s="148" t="s">
        <v>2567</v>
      </c>
      <c r="M1188" s="128" t="s">
        <v>2567</v>
      </c>
      <c r="N1188" s="148" t="s">
        <v>1005</v>
      </c>
      <c r="O1188" s="128" t="s">
        <v>4786</v>
      </c>
      <c r="P1188" s="128"/>
      <c r="Q1188" s="24" t="s">
        <v>4849</v>
      </c>
      <c r="R1188" s="128" t="s">
        <v>4509</v>
      </c>
    </row>
    <row r="1189" spans="1:18">
      <c r="A1189" s="160" t="s">
        <v>4479</v>
      </c>
      <c r="B1189" s="160" t="s">
        <v>4509</v>
      </c>
      <c r="C1189" s="160" t="s">
        <v>6706</v>
      </c>
      <c r="D1189" s="24" t="s">
        <v>4854</v>
      </c>
      <c r="E1189" s="147" t="str">
        <f t="shared" si="23"/>
        <v xml:space="preserve">โครงการ พัฒนาเส้นทางคมนาคมขนส่งสินค้าการเกษตร  ซ่อมสร้างถนนลาดยางแอสฟัลติกคอนกรีตถนนเชื่อมทางหลวงหมายเลข 3076 - บ้านเนินน้อย  ตำบลท่าตะเกียบ อำเภอท่าตะเกียบ จังหวัดฉะเชิงเทรา  </v>
      </c>
      <c r="F1189" s="148" t="s">
        <v>4855</v>
      </c>
      <c r="G1189" s="148" t="s">
        <v>29</v>
      </c>
      <c r="H1189" s="128">
        <v>2567</v>
      </c>
      <c r="I1189" s="128" t="s">
        <v>4801</v>
      </c>
      <c r="J1189" s="128" t="s">
        <v>237</v>
      </c>
      <c r="K1189" s="148" t="s">
        <v>854</v>
      </c>
      <c r="L1189" s="148" t="s">
        <v>775</v>
      </c>
      <c r="M1189" s="128" t="s">
        <v>6710</v>
      </c>
      <c r="N1189" s="148" t="s">
        <v>38</v>
      </c>
      <c r="O1189" s="128" t="s">
        <v>4786</v>
      </c>
      <c r="P1189" s="128"/>
      <c r="Q1189" s="24" t="s">
        <v>4856</v>
      </c>
      <c r="R1189" s="128" t="s">
        <v>4509</v>
      </c>
    </row>
    <row r="1190" spans="1:18">
      <c r="A1190" s="160" t="s">
        <v>4479</v>
      </c>
      <c r="B1190" s="160" t="s">
        <v>4509</v>
      </c>
      <c r="C1190" s="160" t="s">
        <v>6706</v>
      </c>
      <c r="D1190" s="24" t="s">
        <v>4857</v>
      </c>
      <c r="E1190" s="147" t="str">
        <f t="shared" si="23"/>
        <v>โครงการเพิ่มประสิทธิภาพการรักษาความสงบเรียบร้อยและความปลอดภัยในชีวิตและ ทรัพย์สินของประชาชน  ก่อสร้างศาลาพักคอย ถนนสาย นย.3001 แยกทางหลวงหมายเลข 305 - บ้านบางน้ำเปรี้ยว  อำเภอบางน้ำเปรี้ยว จังหวัดฉะเชิงเทรา</v>
      </c>
      <c r="F1190" s="148" t="s">
        <v>4858</v>
      </c>
      <c r="G1190" s="148" t="s">
        <v>29</v>
      </c>
      <c r="H1190" s="128">
        <v>2567</v>
      </c>
      <c r="I1190" s="128" t="s">
        <v>4801</v>
      </c>
      <c r="J1190" s="128" t="s">
        <v>237</v>
      </c>
      <c r="K1190" s="148" t="s">
        <v>854</v>
      </c>
      <c r="L1190" s="148" t="s">
        <v>775</v>
      </c>
      <c r="M1190" s="128" t="s">
        <v>6710</v>
      </c>
      <c r="N1190" s="148" t="s">
        <v>38</v>
      </c>
      <c r="O1190" s="128" t="s">
        <v>4786</v>
      </c>
      <c r="P1190" s="128"/>
      <c r="Q1190" s="24" t="s">
        <v>4859</v>
      </c>
      <c r="R1190" s="128" t="s">
        <v>4509</v>
      </c>
    </row>
    <row r="1191" spans="1:18">
      <c r="A1191" s="160" t="s">
        <v>4479</v>
      </c>
      <c r="B1191" s="160" t="s">
        <v>4509</v>
      </c>
      <c r="C1191" s="160" t="s">
        <v>6706</v>
      </c>
      <c r="D1191" s="24" t="s">
        <v>4860</v>
      </c>
      <c r="E1191" s="147" t="str">
        <f t="shared" si="23"/>
        <v>โครงการพัฒนาและปรับปรุงโครงสร้างพื้นฐาน และสิ่งอำนวยความสะดวกรองรับการท่องเที่ยว  ติดตั้งป้ายแนะนำสถานที่ท่องเที่ยวและอุปกรณ์อำนวยความปลอดภัย สายแยกทางหลวง หมายเลข 3076 - บ้านเนินหิน เชื่อมสายแยกทางหลวงหมายเลข 331 - บ้านหนองไม้แก่น อำเภอสนามชัยเขต  อำเภอแปลงยาว จังหวัดฉะเชิงเทรา</v>
      </c>
      <c r="F1191" s="148" t="s">
        <v>4861</v>
      </c>
      <c r="G1191" s="148" t="s">
        <v>29</v>
      </c>
      <c r="H1191" s="128">
        <v>2567</v>
      </c>
      <c r="I1191" s="128" t="s">
        <v>4801</v>
      </c>
      <c r="J1191" s="128" t="s">
        <v>237</v>
      </c>
      <c r="K1191" s="148" t="s">
        <v>854</v>
      </c>
      <c r="L1191" s="148" t="s">
        <v>775</v>
      </c>
      <c r="M1191" s="128" t="s">
        <v>6710</v>
      </c>
      <c r="N1191" s="148" t="s">
        <v>38</v>
      </c>
      <c r="O1191" s="128" t="s">
        <v>4786</v>
      </c>
      <c r="P1191" s="128"/>
      <c r="Q1191" s="24" t="s">
        <v>4862</v>
      </c>
      <c r="R1191" s="128" t="s">
        <v>4509</v>
      </c>
    </row>
    <row r="1192" spans="1:18">
      <c r="A1192" s="160" t="s">
        <v>4479</v>
      </c>
      <c r="B1192" s="160" t="s">
        <v>4509</v>
      </c>
      <c r="C1192" s="160" t="s">
        <v>6706</v>
      </c>
      <c r="D1192" s="24" t="s">
        <v>4863</v>
      </c>
      <c r="E1192" s="147" t="str">
        <f t="shared" si="23"/>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304 – บ้านเทพประทาน อำเภอสนามชัยเขต จังหวัดฉะเชิงเทรา</v>
      </c>
      <c r="F1192" s="148" t="s">
        <v>4864</v>
      </c>
      <c r="G1192" s="148" t="s">
        <v>29</v>
      </c>
      <c r="H1192" s="128">
        <v>2567</v>
      </c>
      <c r="I1192" s="128" t="s">
        <v>4801</v>
      </c>
      <c r="J1192" s="128" t="s">
        <v>237</v>
      </c>
      <c r="K1192" s="148" t="s">
        <v>854</v>
      </c>
      <c r="L1192" s="148" t="s">
        <v>775</v>
      </c>
      <c r="M1192" s="128" t="s">
        <v>6710</v>
      </c>
      <c r="N1192" s="148" t="s">
        <v>38</v>
      </c>
      <c r="O1192" s="128" t="s">
        <v>4786</v>
      </c>
      <c r="P1192" s="128"/>
      <c r="Q1192" s="24" t="s">
        <v>4865</v>
      </c>
      <c r="R1192" s="128" t="s">
        <v>4509</v>
      </c>
    </row>
    <row r="1193" spans="1:18">
      <c r="A1193" s="160" t="s">
        <v>4479</v>
      </c>
      <c r="B1193" s="160" t="s">
        <v>4509</v>
      </c>
      <c r="C1193" s="160" t="s">
        <v>6706</v>
      </c>
      <c r="D1193" s="24" t="s">
        <v>4866</v>
      </c>
      <c r="E1193" s="147" t="str">
        <f t="shared" si="23"/>
        <v>โครงการพัฒนาเส้นทางคมนาคมเชื่อมโยงถนนสายหลักและสายรอง  ก่อสร้างถนนลาดยางแอสฟัลต์คอนกรีตแยกทางหลวงหมายเลข 3076 - บ้านหนองกระทิง อำเภอท่าตะเกียบ จังหวัดฉะเชิงเทรา</v>
      </c>
      <c r="F1193" s="148" t="s">
        <v>4867</v>
      </c>
      <c r="G1193" s="148" t="s">
        <v>29</v>
      </c>
      <c r="H1193" s="128">
        <v>2567</v>
      </c>
      <c r="I1193" s="128" t="s">
        <v>4801</v>
      </c>
      <c r="J1193" s="128" t="s">
        <v>237</v>
      </c>
      <c r="K1193" s="148" t="s">
        <v>854</v>
      </c>
      <c r="L1193" s="148" t="s">
        <v>775</v>
      </c>
      <c r="M1193" s="128" t="s">
        <v>6710</v>
      </c>
      <c r="N1193" s="148" t="s">
        <v>38</v>
      </c>
      <c r="O1193" s="128" t="s">
        <v>4786</v>
      </c>
      <c r="P1193" s="128"/>
      <c r="Q1193" s="24" t="s">
        <v>4868</v>
      </c>
      <c r="R1193" s="128" t="s">
        <v>4509</v>
      </c>
    </row>
    <row r="1194" spans="1:18">
      <c r="A1194" s="160" t="s">
        <v>4479</v>
      </c>
      <c r="B1194" s="160" t="s">
        <v>4509</v>
      </c>
      <c r="C1194" s="160" t="s">
        <v>6706</v>
      </c>
      <c r="D1194" s="24" t="s">
        <v>4869</v>
      </c>
      <c r="E1194" s="147" t="str">
        <f t="shared" si="23"/>
        <v>โครงการพัฒนาและปรับปรุงโครงสร้างพื้นฐาน และสิ่งอำนวยความสะดวกรองรับการท่องเที่ยว  ก่อสร้างถนนคอนกรีต สายแยกทางหลวงหมายเลข 3481 - บ้านหัวไทร อำเภอบางคล้าจังหวัดฉะเชิงเทรา</v>
      </c>
      <c r="F1194" s="148" t="s">
        <v>4870</v>
      </c>
      <c r="G1194" s="148" t="s">
        <v>29</v>
      </c>
      <c r="H1194" s="128">
        <v>2567</v>
      </c>
      <c r="I1194" s="128" t="s">
        <v>4801</v>
      </c>
      <c r="J1194" s="128" t="s">
        <v>237</v>
      </c>
      <c r="K1194" s="148" t="s">
        <v>854</v>
      </c>
      <c r="L1194" s="148" t="s">
        <v>775</v>
      </c>
      <c r="M1194" s="128" t="s">
        <v>6710</v>
      </c>
      <c r="N1194" s="148" t="s">
        <v>38</v>
      </c>
      <c r="O1194" s="128" t="s">
        <v>4786</v>
      </c>
      <c r="P1194" s="128"/>
      <c r="Q1194" s="24" t="s">
        <v>4871</v>
      </c>
      <c r="R1194" s="128" t="s">
        <v>4509</v>
      </c>
    </row>
    <row r="1195" spans="1:18">
      <c r="A1195" s="160" t="s">
        <v>4479</v>
      </c>
      <c r="B1195" s="160" t="s">
        <v>4509</v>
      </c>
      <c r="C1195" s="160" t="s">
        <v>6706</v>
      </c>
      <c r="D1195" s="24" t="s">
        <v>4872</v>
      </c>
      <c r="E1195" s="147" t="str">
        <f t="shared" si="23"/>
        <v xml:space="preserve">โครงการพัฒนาเส้นทางคมนาคมขนส่งสินค้าการเกษตร  ก่อสร้างถนนลาดยางแอสฟัลต์คอนกรีตถนนเชื่อมทางหลวงหมายเลข 304 – ตำบลท่าตะเกียบ อำเภอท่าตะเกียบ  อำเภอพนมสารคาม, อำเภอสนามชัยเขต, อำเภอท่าตะเกียบ จังหวัดฉะเชิงเทรา </v>
      </c>
      <c r="F1195" s="148" t="s">
        <v>4873</v>
      </c>
      <c r="G1195" s="148" t="s">
        <v>29</v>
      </c>
      <c r="H1195" s="128">
        <v>2567</v>
      </c>
      <c r="I1195" s="128" t="s">
        <v>4801</v>
      </c>
      <c r="J1195" s="128" t="s">
        <v>237</v>
      </c>
      <c r="K1195" s="148" t="s">
        <v>854</v>
      </c>
      <c r="L1195" s="148" t="s">
        <v>775</v>
      </c>
      <c r="M1195" s="128" t="s">
        <v>6710</v>
      </c>
      <c r="N1195" s="148" t="s">
        <v>38</v>
      </c>
      <c r="O1195" s="128" t="s">
        <v>4786</v>
      </c>
      <c r="P1195" s="128"/>
      <c r="Q1195" s="24" t="s">
        <v>4874</v>
      </c>
      <c r="R1195" s="128" t="s">
        <v>4509</v>
      </c>
    </row>
    <row r="1196" spans="1:18">
      <c r="A1196" s="160" t="s">
        <v>4479</v>
      </c>
      <c r="B1196" s="160" t="s">
        <v>4509</v>
      </c>
      <c r="C1196" s="160" t="s">
        <v>6706</v>
      </c>
      <c r="D1196" s="24" t="s">
        <v>4875</v>
      </c>
      <c r="E1196" s="147" t="str">
        <f t="shared" si="23"/>
        <v>โครงการ พัฒนาและปรับปรุงเส้นทางคมนาคมเพื่อรองรับการขยายตัวด้านเศรษฐกิจและสังคม  ก่อสร้างถนนลาดยางแอสฟัลต์คอนกรีต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v>
      </c>
      <c r="F1196" s="148" t="s">
        <v>4876</v>
      </c>
      <c r="G1196" s="148" t="s">
        <v>29</v>
      </c>
      <c r="H1196" s="128">
        <v>2567</v>
      </c>
      <c r="I1196" s="128" t="s">
        <v>4801</v>
      </c>
      <c r="J1196" s="128" t="s">
        <v>237</v>
      </c>
      <c r="K1196" s="148" t="s">
        <v>854</v>
      </c>
      <c r="L1196" s="148" t="s">
        <v>775</v>
      </c>
      <c r="M1196" s="128" t="s">
        <v>6710</v>
      </c>
      <c r="N1196" s="148" t="s">
        <v>38</v>
      </c>
      <c r="O1196" s="128" t="s">
        <v>4786</v>
      </c>
      <c r="P1196" s="128"/>
      <c r="Q1196" s="24" t="s">
        <v>4877</v>
      </c>
      <c r="R1196" s="128" t="s">
        <v>4509</v>
      </c>
    </row>
    <row r="1197" spans="1:18">
      <c r="A1197" s="160" t="s">
        <v>4479</v>
      </c>
      <c r="B1197" s="160" t="s">
        <v>4509</v>
      </c>
      <c r="C1197" s="160" t="s">
        <v>6706</v>
      </c>
      <c r="D1197" s="24" t="s">
        <v>4917</v>
      </c>
      <c r="E1197" s="147" t="str">
        <f t="shared" si="23"/>
        <v>โครงการปรับปรุงความปลอดภัยทางถนน ติดตั้งไฟฟ้าแสงสว่าง สาย 5029 แยก ทช.สส.2014 - บ้านคลองช่อง ตำบลคลองโคน อำเภอเมืองสมุทรสงคราม จังหวัดสมุทรสงคราม</v>
      </c>
      <c r="F1197" s="148" t="s">
        <v>4918</v>
      </c>
      <c r="G1197" s="148" t="s">
        <v>29</v>
      </c>
      <c r="H1197" s="128">
        <v>2567</v>
      </c>
      <c r="I1197" s="128" t="s">
        <v>4056</v>
      </c>
      <c r="J1197" s="128" t="s">
        <v>237</v>
      </c>
      <c r="K1197" s="148" t="s">
        <v>952</v>
      </c>
      <c r="L1197" s="148" t="s">
        <v>775</v>
      </c>
      <c r="M1197" s="128" t="s">
        <v>6710</v>
      </c>
      <c r="N1197" s="148" t="s">
        <v>38</v>
      </c>
      <c r="O1197" s="128" t="s">
        <v>4786</v>
      </c>
      <c r="P1197" s="128"/>
      <c r="Q1197" s="24" t="s">
        <v>4919</v>
      </c>
      <c r="R1197" s="128" t="s">
        <v>4509</v>
      </c>
    </row>
    <row r="1198" spans="1:18">
      <c r="A1198" s="160" t="s">
        <v>4479</v>
      </c>
      <c r="B1198" s="160" t="s">
        <v>4509</v>
      </c>
      <c r="C1198" s="160" t="s">
        <v>6706</v>
      </c>
      <c r="D1198" s="24" t="s">
        <v>4920</v>
      </c>
      <c r="E1198" s="147" t="str">
        <f t="shared" si="23"/>
        <v>โครงการปรับปรุงความปลอดภัยทางถนน ติดตั้งไฟฟ้าแสงสว่าง สายแยก ทช.สส.2014 - บ้านคลองช่อง ตำบลคลองโคน อำเภอเมืองสมุทรสงคราม จังหวัดสมุทรสงคราม</v>
      </c>
      <c r="F1198" s="148" t="s">
        <v>4921</v>
      </c>
      <c r="G1198" s="148" t="s">
        <v>29</v>
      </c>
      <c r="H1198" s="128">
        <v>2567</v>
      </c>
      <c r="I1198" s="128" t="s">
        <v>4056</v>
      </c>
      <c r="J1198" s="128" t="s">
        <v>237</v>
      </c>
      <c r="K1198" s="148" t="s">
        <v>952</v>
      </c>
      <c r="L1198" s="148" t="s">
        <v>775</v>
      </c>
      <c r="M1198" s="128" t="s">
        <v>6710</v>
      </c>
      <c r="N1198" s="148" t="s">
        <v>38</v>
      </c>
      <c r="O1198" s="128" t="s">
        <v>4786</v>
      </c>
      <c r="P1198" s="128"/>
      <c r="Q1198" s="24" t="s">
        <v>4922</v>
      </c>
      <c r="R1198" s="128" t="s">
        <v>4509</v>
      </c>
    </row>
    <row r="1199" spans="1:18">
      <c r="A1199" s="160" t="s">
        <v>4479</v>
      </c>
      <c r="B1199" s="160" t="s">
        <v>4509</v>
      </c>
      <c r="C1199" s="160" t="s">
        <v>6706</v>
      </c>
      <c r="D1199" s="24" t="s">
        <v>4923</v>
      </c>
      <c r="E1199" s="147" t="str">
        <f t="shared" si="23"/>
        <v>โครงการปรับปรุงถนนลาดยางแอสฟัลติกคอนกรีต สายบ้านบางพลับ - บ้านหนองอ้อ ตำบลบางพรม อำเภอบางคนที จังหวัดสมุทรสงคราม</v>
      </c>
      <c r="F1199" s="148" t="s">
        <v>4924</v>
      </c>
      <c r="G1199" s="148" t="s">
        <v>29</v>
      </c>
      <c r="H1199" s="128">
        <v>2567</v>
      </c>
      <c r="I1199" s="128" t="s">
        <v>4056</v>
      </c>
      <c r="J1199" s="128" t="s">
        <v>237</v>
      </c>
      <c r="K1199" s="148" t="s">
        <v>952</v>
      </c>
      <c r="L1199" s="148" t="s">
        <v>775</v>
      </c>
      <c r="M1199" s="128" t="s">
        <v>6710</v>
      </c>
      <c r="N1199" s="148" t="s">
        <v>38</v>
      </c>
      <c r="O1199" s="128" t="s">
        <v>4786</v>
      </c>
      <c r="P1199" s="128"/>
      <c r="Q1199" s="24" t="s">
        <v>4925</v>
      </c>
      <c r="R1199" s="128" t="s">
        <v>4509</v>
      </c>
    </row>
    <row r="1200" spans="1:18">
      <c r="A1200" s="160" t="s">
        <v>4479</v>
      </c>
      <c r="B1200" s="160" t="s">
        <v>4509</v>
      </c>
      <c r="C1200" s="160" t="s">
        <v>6706</v>
      </c>
      <c r="D1200" s="24" t="s">
        <v>4926</v>
      </c>
      <c r="E1200" s="147" t="str">
        <f t="shared" si="23"/>
        <v>โครงการปรับปรุงถนนลาดยางแอสฟัลติกคอนกรีต สายบ้านคลองตรง - บ้านปลายคลองตรง ตำบลท่าคา อำเภออัมพวา จังหวัดสมุทรสงคราม</v>
      </c>
      <c r="F1200" s="148" t="s">
        <v>4927</v>
      </c>
      <c r="G1200" s="148" t="s">
        <v>29</v>
      </c>
      <c r="H1200" s="128">
        <v>2567</v>
      </c>
      <c r="I1200" s="128" t="s">
        <v>4056</v>
      </c>
      <c r="J1200" s="128" t="s">
        <v>237</v>
      </c>
      <c r="K1200" s="148" t="s">
        <v>952</v>
      </c>
      <c r="L1200" s="148" t="s">
        <v>775</v>
      </c>
      <c r="M1200" s="128" t="s">
        <v>6710</v>
      </c>
      <c r="N1200" s="148" t="s">
        <v>38</v>
      </c>
      <c r="O1200" s="128" t="s">
        <v>4786</v>
      </c>
      <c r="P1200" s="128"/>
      <c r="Q1200" s="24" t="s">
        <v>4928</v>
      </c>
      <c r="R1200" s="128" t="s">
        <v>4509</v>
      </c>
    </row>
    <row r="1201" spans="1:18">
      <c r="A1201" s="160" t="s">
        <v>4479</v>
      </c>
      <c r="B1201" s="160" t="s">
        <v>4509</v>
      </c>
      <c r="C1201" s="160" t="s">
        <v>6706</v>
      </c>
      <c r="D1201" s="24" t="s">
        <v>4929</v>
      </c>
      <c r="E1201" s="147" t="str">
        <f t="shared" si="23"/>
        <v>โครงการเชื่อมโยงการท่องเที่ยวชายฝั่งทะเลตะวันตก (Thailand Riviera) งานก่อสร้างถนน ปรับปรุงถนน และบูรณะผิวทางจราจรถนนทางหลวงในพื้นที่กลุ่มจังหวัดภาคกลางตอนล่าง 2 ปรับปรุงถนนลาดยางแอสฟัลติกคอนกรีต สายทางเข้าแก้มลิงทุ่งหิน ตำบลยี่สาร อำเภออัมพวา จังหวัดสมุทรสงคราม</v>
      </c>
      <c r="F1201" s="148" t="s">
        <v>4930</v>
      </c>
      <c r="G1201" s="148" t="s">
        <v>29</v>
      </c>
      <c r="H1201" s="128">
        <v>2567</v>
      </c>
      <c r="I1201" s="128" t="s">
        <v>4056</v>
      </c>
      <c r="J1201" s="128" t="s">
        <v>237</v>
      </c>
      <c r="K1201" s="148" t="s">
        <v>952</v>
      </c>
      <c r="L1201" s="148" t="s">
        <v>775</v>
      </c>
      <c r="M1201" s="128" t="s">
        <v>6710</v>
      </c>
      <c r="N1201" s="148" t="s">
        <v>38</v>
      </c>
      <c r="O1201" s="128" t="s">
        <v>4786</v>
      </c>
      <c r="P1201" s="128"/>
      <c r="Q1201" s="24" t="s">
        <v>4931</v>
      </c>
      <c r="R1201" s="128" t="s">
        <v>4509</v>
      </c>
    </row>
    <row r="1202" spans="1:18">
      <c r="A1202" s="160" t="s">
        <v>4479</v>
      </c>
      <c r="B1202" s="160" t="s">
        <v>4509</v>
      </c>
      <c r="C1202" s="160" t="s">
        <v>6706</v>
      </c>
      <c r="D1202" s="24" t="s">
        <v>4938</v>
      </c>
      <c r="E1202" s="147" t="str">
        <f t="shared" si="23"/>
        <v>ปรับปรุงถนนสาย มห.2014 แยกทางหลวงหมายเลข 12 - บ้านซ่ง อำเภอเมืองมุกดาหาร อำเภอคำชะอี จังหวัดมุกดาหาร กว้าง 6.00 เมตร ไหล่ทางกว้างข้างละ 1.00 เมตร ระยะทาง 4.300 กิโลเมตร</v>
      </c>
      <c r="F1202" s="148" t="s">
        <v>4939</v>
      </c>
      <c r="G1202" s="148" t="s">
        <v>29</v>
      </c>
      <c r="H1202" s="128">
        <v>2567</v>
      </c>
      <c r="I1202" s="128" t="s">
        <v>4056</v>
      </c>
      <c r="J1202" s="128" t="s">
        <v>237</v>
      </c>
      <c r="K1202" s="148" t="s">
        <v>867</v>
      </c>
      <c r="L1202" s="148" t="s">
        <v>775</v>
      </c>
      <c r="M1202" s="128" t="s">
        <v>6710</v>
      </c>
      <c r="N1202" s="148" t="s">
        <v>38</v>
      </c>
      <c r="O1202" s="128" t="s">
        <v>4786</v>
      </c>
      <c r="P1202" s="128"/>
      <c r="Q1202" s="24" t="s">
        <v>4940</v>
      </c>
      <c r="R1202" s="128" t="s">
        <v>4509</v>
      </c>
    </row>
    <row r="1203" spans="1:18">
      <c r="A1203" s="160" t="s">
        <v>4479</v>
      </c>
      <c r="B1203" s="160" t="s">
        <v>4509</v>
      </c>
      <c r="C1203" s="160" t="s">
        <v>6706</v>
      </c>
      <c r="D1203" s="24" t="s">
        <v>4973</v>
      </c>
      <c r="E1203" s="147" t="str">
        <f t="shared" si="23"/>
        <v>โครงการซ่อมสร้างผิวทางแอสฟัลต์คอนกรีต สาย นว.4031  แยก ทล.1073 – บ้านตาขีด อำเภอบรรพตพิสัย จังหวัดนครสวรรค์</v>
      </c>
      <c r="F1203" s="148" t="s">
        <v>4974</v>
      </c>
      <c r="G1203" s="148" t="s">
        <v>29</v>
      </c>
      <c r="H1203" s="128">
        <v>2567</v>
      </c>
      <c r="I1203" s="128" t="s">
        <v>3867</v>
      </c>
      <c r="J1203" s="128" t="s">
        <v>237</v>
      </c>
      <c r="K1203" s="148" t="s">
        <v>1625</v>
      </c>
      <c r="L1203" s="148" t="s">
        <v>775</v>
      </c>
      <c r="M1203" s="128" t="s">
        <v>6710</v>
      </c>
      <c r="N1203" s="148" t="s">
        <v>38</v>
      </c>
      <c r="O1203" s="128" t="s">
        <v>4786</v>
      </c>
      <c r="P1203" s="128"/>
      <c r="Q1203" s="24" t="s">
        <v>4975</v>
      </c>
      <c r="R1203" s="128" t="s">
        <v>4509</v>
      </c>
    </row>
    <row r="1204" spans="1:18">
      <c r="A1204" s="160" t="s">
        <v>4479</v>
      </c>
      <c r="B1204" s="160" t="s">
        <v>4509</v>
      </c>
      <c r="C1204" s="160" t="s">
        <v>6706</v>
      </c>
      <c r="D1204" s="24" t="s">
        <v>4982</v>
      </c>
      <c r="E1204" s="147" t="str">
        <f t="shared" si="23"/>
        <v>โครงการก่อสร้างถนนสายแยก ทล.11 - ทล.1 อ.เมือง จ.ลำปาง</v>
      </c>
      <c r="F1204" s="148" t="s">
        <v>4443</v>
      </c>
      <c r="G1204" s="148" t="s">
        <v>29</v>
      </c>
      <c r="H1204" s="128">
        <v>2567</v>
      </c>
      <c r="I1204" s="128" t="s">
        <v>2696</v>
      </c>
      <c r="J1204" s="128" t="s">
        <v>213</v>
      </c>
      <c r="K1204" s="148" t="s">
        <v>1126</v>
      </c>
      <c r="L1204" s="148" t="s">
        <v>775</v>
      </c>
      <c r="M1204" s="128" t="s">
        <v>6710</v>
      </c>
      <c r="N1204" s="148" t="s">
        <v>38</v>
      </c>
      <c r="O1204" s="128" t="s">
        <v>4983</v>
      </c>
      <c r="P1204" s="128"/>
      <c r="Q1204" s="24" t="s">
        <v>4984</v>
      </c>
      <c r="R1204" s="128" t="s">
        <v>2097</v>
      </c>
    </row>
    <row r="1205" spans="1:18">
      <c r="A1205" s="160" t="s">
        <v>4479</v>
      </c>
      <c r="B1205" s="160" t="s">
        <v>4509</v>
      </c>
      <c r="C1205" s="160" t="s">
        <v>6706</v>
      </c>
      <c r="D1205" s="24" t="s">
        <v>4985</v>
      </c>
      <c r="E1205" s="147" t="str">
        <f t="shared" si="23"/>
        <v>โครงการก่อสร้างถนนสาย จ ผังเมืองรวมเมืองกำแพงเพชร จ.กำแพงเพชร</v>
      </c>
      <c r="F1205" s="148" t="s">
        <v>4430</v>
      </c>
      <c r="G1205" s="148" t="s">
        <v>29</v>
      </c>
      <c r="H1205" s="128">
        <v>2567</v>
      </c>
      <c r="I1205" s="128" t="s">
        <v>2696</v>
      </c>
      <c r="J1205" s="128" t="s">
        <v>213</v>
      </c>
      <c r="K1205" s="148" t="s">
        <v>1126</v>
      </c>
      <c r="L1205" s="148" t="s">
        <v>775</v>
      </c>
      <c r="M1205" s="128" t="s">
        <v>6710</v>
      </c>
      <c r="N1205" s="148" t="s">
        <v>38</v>
      </c>
      <c r="O1205" s="128" t="s">
        <v>4983</v>
      </c>
      <c r="P1205" s="128"/>
      <c r="Q1205" s="24" t="s">
        <v>4986</v>
      </c>
      <c r="R1205" s="128" t="s">
        <v>2097</v>
      </c>
    </row>
    <row r="1206" spans="1:18">
      <c r="A1206" s="160" t="s">
        <v>4479</v>
      </c>
      <c r="B1206" s="160" t="s">
        <v>4509</v>
      </c>
      <c r="C1206" s="160" t="s">
        <v>6706</v>
      </c>
      <c r="D1206" s="24" t="s">
        <v>4995</v>
      </c>
      <c r="E1206" s="147" t="str">
        <f t="shared" si="23"/>
        <v>กิจกรรมแก้ปัญหาการระบายน้ำที่ส่งผลกระทบกับการจราจรบนโครงข่ายทางหลวง ปี 2567</v>
      </c>
      <c r="F1206" s="148" t="s">
        <v>4996</v>
      </c>
      <c r="G1206" s="148" t="s">
        <v>29</v>
      </c>
      <c r="H1206" s="128">
        <v>2567</v>
      </c>
      <c r="I1206" s="128" t="s">
        <v>2696</v>
      </c>
      <c r="J1206" s="128" t="s">
        <v>237</v>
      </c>
      <c r="K1206" s="148" t="s">
        <v>151</v>
      </c>
      <c r="L1206" s="148" t="s">
        <v>327</v>
      </c>
      <c r="M1206" s="128" t="s">
        <v>6709</v>
      </c>
      <c r="N1206" s="148" t="s">
        <v>38</v>
      </c>
      <c r="O1206" s="128" t="s">
        <v>4786</v>
      </c>
      <c r="P1206" s="128"/>
      <c r="Q1206" s="24" t="s">
        <v>4997</v>
      </c>
      <c r="R1206" s="128" t="s">
        <v>4509</v>
      </c>
    </row>
    <row r="1207" spans="1:18">
      <c r="A1207" s="160" t="s">
        <v>4479</v>
      </c>
      <c r="B1207" s="160" t="s">
        <v>4509</v>
      </c>
      <c r="C1207" s="160" t="s">
        <v>6706</v>
      </c>
      <c r="D1207" s="24" t="s">
        <v>4998</v>
      </c>
      <c r="E1207" s="147" t="str">
        <f t="shared" si="23"/>
        <v>กิจกรรมแก้ไขปัญหาการสัญจรเร่งด่วน ปี 2567</v>
      </c>
      <c r="F1207" s="148" t="s">
        <v>4999</v>
      </c>
      <c r="G1207" s="148" t="s">
        <v>29</v>
      </c>
      <c r="H1207" s="128">
        <v>2567</v>
      </c>
      <c r="I1207" s="128" t="s">
        <v>2696</v>
      </c>
      <c r="J1207" s="128" t="s">
        <v>237</v>
      </c>
      <c r="K1207" s="148" t="s">
        <v>151</v>
      </c>
      <c r="L1207" s="148" t="s">
        <v>327</v>
      </c>
      <c r="M1207" s="128" t="s">
        <v>6709</v>
      </c>
      <c r="N1207" s="148" t="s">
        <v>38</v>
      </c>
      <c r="O1207" s="128" t="s">
        <v>4786</v>
      </c>
      <c r="P1207" s="128"/>
      <c r="Q1207" s="24" t="s">
        <v>5000</v>
      </c>
      <c r="R1207" s="128" t="s">
        <v>4509</v>
      </c>
    </row>
    <row r="1208" spans="1:18">
      <c r="A1208" s="160" t="s">
        <v>4479</v>
      </c>
      <c r="B1208" s="160" t="s">
        <v>4509</v>
      </c>
      <c r="C1208" s="160" t="s">
        <v>6706</v>
      </c>
      <c r="D1208" s="24" t="s">
        <v>5001</v>
      </c>
      <c r="E1208" s="147" t="str">
        <f t="shared" si="23"/>
        <v>กิจกรรมบูรณะโครงข่ายทางหลวงเชื่อมโยงระหว่างภาค ปี 2567</v>
      </c>
      <c r="F1208" s="148" t="s">
        <v>5002</v>
      </c>
      <c r="G1208" s="148" t="s">
        <v>29</v>
      </c>
      <c r="H1208" s="128">
        <v>2567</v>
      </c>
      <c r="I1208" s="128" t="s">
        <v>2696</v>
      </c>
      <c r="J1208" s="128" t="s">
        <v>237</v>
      </c>
      <c r="K1208" s="148" t="s">
        <v>151</v>
      </c>
      <c r="L1208" s="148" t="s">
        <v>327</v>
      </c>
      <c r="M1208" s="128" t="s">
        <v>6709</v>
      </c>
      <c r="N1208" s="148" t="s">
        <v>38</v>
      </c>
      <c r="O1208" s="128" t="s">
        <v>4786</v>
      </c>
      <c r="P1208" s="128"/>
      <c r="Q1208" s="24" t="s">
        <v>5003</v>
      </c>
      <c r="R1208" s="128" t="s">
        <v>4509</v>
      </c>
    </row>
    <row r="1209" spans="1:18">
      <c r="A1209" s="160" t="s">
        <v>4479</v>
      </c>
      <c r="B1209" s="160" t="s">
        <v>4509</v>
      </c>
      <c r="C1209" s="160" t="s">
        <v>6706</v>
      </c>
      <c r="D1209" s="24" t="s">
        <v>5004</v>
      </c>
      <c r="E1209" s="147" t="str">
        <f t="shared" si="23"/>
        <v>กิจกรรมบำรุงรักษาสะพาน ปี 2567</v>
      </c>
      <c r="F1209" s="148" t="s">
        <v>5005</v>
      </c>
      <c r="G1209" s="148" t="s">
        <v>29</v>
      </c>
      <c r="H1209" s="128">
        <v>2567</v>
      </c>
      <c r="I1209" s="128" t="s">
        <v>2696</v>
      </c>
      <c r="J1209" s="128" t="s">
        <v>237</v>
      </c>
      <c r="K1209" s="148" t="s">
        <v>151</v>
      </c>
      <c r="L1209" s="148" t="s">
        <v>327</v>
      </c>
      <c r="M1209" s="128" t="s">
        <v>6709</v>
      </c>
      <c r="N1209" s="148" t="s">
        <v>38</v>
      </c>
      <c r="O1209" s="128" t="s">
        <v>4786</v>
      </c>
      <c r="P1209" s="128"/>
      <c r="Q1209" s="24" t="s">
        <v>5006</v>
      </c>
      <c r="R1209" s="128" t="s">
        <v>4509</v>
      </c>
    </row>
    <row r="1210" spans="1:18">
      <c r="A1210" s="160" t="s">
        <v>4479</v>
      </c>
      <c r="B1210" s="160" t="s">
        <v>4509</v>
      </c>
      <c r="C1210" s="160" t="s">
        <v>6706</v>
      </c>
      <c r="D1210" s="24" t="s">
        <v>5007</v>
      </c>
      <c r="E1210" s="147" t="str">
        <f t="shared" si="23"/>
        <v>กิจกรรมบำรุงรักษาทางหลวง ปี 2567</v>
      </c>
      <c r="F1210" s="148" t="s">
        <v>5008</v>
      </c>
      <c r="G1210" s="148" t="s">
        <v>29</v>
      </c>
      <c r="H1210" s="128">
        <v>2567</v>
      </c>
      <c r="I1210" s="128" t="s">
        <v>2696</v>
      </c>
      <c r="J1210" s="128" t="s">
        <v>237</v>
      </c>
      <c r="K1210" s="148" t="s">
        <v>151</v>
      </c>
      <c r="L1210" s="148" t="s">
        <v>327</v>
      </c>
      <c r="M1210" s="128" t="s">
        <v>6709</v>
      </c>
      <c r="N1210" s="148" t="s">
        <v>38</v>
      </c>
      <c r="O1210" s="128" t="s">
        <v>4786</v>
      </c>
      <c r="P1210" s="128"/>
      <c r="Q1210" s="24" t="s">
        <v>5009</v>
      </c>
      <c r="R1210" s="128" t="s">
        <v>4509</v>
      </c>
    </row>
    <row r="1211" spans="1:18">
      <c r="A1211" s="160" t="s">
        <v>4479</v>
      </c>
      <c r="B1211" s="160" t="s">
        <v>4509</v>
      </c>
      <c r="C1211" s="160" t="s">
        <v>6706</v>
      </c>
      <c r="D1211" s="24" t="s">
        <v>5010</v>
      </c>
      <c r="E1211" s="147" t="str">
        <f t="shared" si="23"/>
        <v>กิจกรรมก่อสร้างทางหลวงเชื่อมต่อระบบขนส่ง ปี 2567</v>
      </c>
      <c r="F1211" s="148" t="s">
        <v>5011</v>
      </c>
      <c r="G1211" s="148" t="s">
        <v>29</v>
      </c>
      <c r="H1211" s="128">
        <v>2567</v>
      </c>
      <c r="I1211" s="128" t="s">
        <v>2696</v>
      </c>
      <c r="J1211" s="128" t="s">
        <v>237</v>
      </c>
      <c r="K1211" s="148" t="s">
        <v>151</v>
      </c>
      <c r="L1211" s="148" t="s">
        <v>327</v>
      </c>
      <c r="M1211" s="128" t="s">
        <v>6709</v>
      </c>
      <c r="N1211" s="148" t="s">
        <v>38</v>
      </c>
      <c r="O1211" s="128" t="s">
        <v>4786</v>
      </c>
      <c r="P1211" s="128"/>
      <c r="Q1211" s="24" t="s">
        <v>5012</v>
      </c>
      <c r="R1211" s="128" t="s">
        <v>4509</v>
      </c>
    </row>
    <row r="1212" spans="1:18">
      <c r="A1212" s="160" t="s">
        <v>4479</v>
      </c>
      <c r="B1212" s="160" t="s">
        <v>4509</v>
      </c>
      <c r="C1212" s="160" t="s">
        <v>6706</v>
      </c>
      <c r="D1212" s="24" t="s">
        <v>5013</v>
      </c>
      <c r="E1212" s="147" t="str">
        <f t="shared" si="23"/>
        <v>กิจกรรมก่อสร้างทางหลวงรองรับเขตเศรษฐกิจพิเศษ ปี 2567</v>
      </c>
      <c r="F1212" s="148" t="s">
        <v>5014</v>
      </c>
      <c r="G1212" s="148" t="s">
        <v>29</v>
      </c>
      <c r="H1212" s="128">
        <v>2567</v>
      </c>
      <c r="I1212" s="128" t="s">
        <v>2696</v>
      </c>
      <c r="J1212" s="128" t="s">
        <v>237</v>
      </c>
      <c r="K1212" s="148" t="s">
        <v>151</v>
      </c>
      <c r="L1212" s="148" t="s">
        <v>327</v>
      </c>
      <c r="M1212" s="128" t="s">
        <v>6709</v>
      </c>
      <c r="N1212" s="148" t="s">
        <v>38</v>
      </c>
      <c r="O1212" s="128" t="s">
        <v>4786</v>
      </c>
      <c r="P1212" s="128"/>
      <c r="Q1212" s="24" t="s">
        <v>5015</v>
      </c>
      <c r="R1212" s="128" t="s">
        <v>4509</v>
      </c>
    </row>
    <row r="1213" spans="1:18">
      <c r="A1213" s="160" t="s">
        <v>4479</v>
      </c>
      <c r="B1213" s="160" t="s">
        <v>4509</v>
      </c>
      <c r="C1213" s="160" t="s">
        <v>6706</v>
      </c>
      <c r="D1213" s="24" t="s">
        <v>5016</v>
      </c>
      <c r="E1213" s="147" t="str">
        <f t="shared" si="23"/>
        <v>กิจกรรมเร่งรัดขยายทาง สายประธานให้เป็น 4 ช่องจราจร (ระยะที่ 2) ปี 2567</v>
      </c>
      <c r="F1213" s="148" t="s">
        <v>5017</v>
      </c>
      <c r="G1213" s="148" t="s">
        <v>29</v>
      </c>
      <c r="H1213" s="128">
        <v>2567</v>
      </c>
      <c r="I1213" s="128" t="s">
        <v>2696</v>
      </c>
      <c r="J1213" s="128" t="s">
        <v>237</v>
      </c>
      <c r="K1213" s="148" t="s">
        <v>151</v>
      </c>
      <c r="L1213" s="148" t="s">
        <v>327</v>
      </c>
      <c r="M1213" s="128" t="s">
        <v>6709</v>
      </c>
      <c r="N1213" s="148" t="s">
        <v>38</v>
      </c>
      <c r="O1213" s="128" t="s">
        <v>4786</v>
      </c>
      <c r="P1213" s="128"/>
      <c r="Q1213" s="24" t="s">
        <v>5018</v>
      </c>
      <c r="R1213" s="128" t="s">
        <v>4509</v>
      </c>
    </row>
    <row r="1214" spans="1:18">
      <c r="A1214" s="160" t="s">
        <v>4479</v>
      </c>
      <c r="B1214" s="160" t="s">
        <v>4509</v>
      </c>
      <c r="C1214" s="160" t="s">
        <v>6706</v>
      </c>
      <c r="D1214" s="24" t="s">
        <v>5019</v>
      </c>
      <c r="E1214" s="147" t="str">
        <f t="shared" si="23"/>
        <v>กิจกรรมก่อสร้างสะพานข้ามจุดตัดทางรถไฟ ปี 2567</v>
      </c>
      <c r="F1214" s="148" t="s">
        <v>5020</v>
      </c>
      <c r="G1214" s="148" t="s">
        <v>29</v>
      </c>
      <c r="H1214" s="128">
        <v>2567</v>
      </c>
      <c r="I1214" s="128" t="s">
        <v>2696</v>
      </c>
      <c r="J1214" s="128" t="s">
        <v>237</v>
      </c>
      <c r="K1214" s="148" t="s">
        <v>151</v>
      </c>
      <c r="L1214" s="148" t="s">
        <v>327</v>
      </c>
      <c r="M1214" s="128" t="s">
        <v>6709</v>
      </c>
      <c r="N1214" s="148" t="s">
        <v>38</v>
      </c>
      <c r="O1214" s="128" t="s">
        <v>4786</v>
      </c>
      <c r="P1214" s="128"/>
      <c r="Q1214" s="24" t="s">
        <v>5021</v>
      </c>
      <c r="R1214" s="128" t="s">
        <v>4509</v>
      </c>
    </row>
    <row r="1215" spans="1:18">
      <c r="A1215" s="160" t="s">
        <v>4479</v>
      </c>
      <c r="B1215" s="160" t="s">
        <v>4509</v>
      </c>
      <c r="C1215" s="160" t="s">
        <v>6706</v>
      </c>
      <c r="D1215" s="24" t="s">
        <v>5022</v>
      </c>
      <c r="E1215" s="147" t="str">
        <f t="shared" si="23"/>
        <v>กิจกรรมแก้ไขปัญหาการจราจรในพื้นที่ กทม. ปริมณฑล และเมืองหลัก ปี 2567</v>
      </c>
      <c r="F1215" s="148" t="s">
        <v>5023</v>
      </c>
      <c r="G1215" s="148" t="s">
        <v>29</v>
      </c>
      <c r="H1215" s="128">
        <v>2567</v>
      </c>
      <c r="I1215" s="128" t="s">
        <v>2696</v>
      </c>
      <c r="J1215" s="128" t="s">
        <v>237</v>
      </c>
      <c r="K1215" s="148" t="s">
        <v>151</v>
      </c>
      <c r="L1215" s="148" t="s">
        <v>327</v>
      </c>
      <c r="M1215" s="128" t="s">
        <v>6709</v>
      </c>
      <c r="N1215" s="148" t="s">
        <v>38</v>
      </c>
      <c r="O1215" s="128" t="s">
        <v>4786</v>
      </c>
      <c r="P1215" s="128"/>
      <c r="Q1215" s="24" t="s">
        <v>5024</v>
      </c>
      <c r="R1215" s="128" t="s">
        <v>4509</v>
      </c>
    </row>
    <row r="1216" spans="1:18">
      <c r="A1216" s="160" t="s">
        <v>4479</v>
      </c>
      <c r="B1216" s="160" t="s">
        <v>4509</v>
      </c>
      <c r="C1216" s="160" t="s">
        <v>6706</v>
      </c>
      <c r="D1216" s="24" t="s">
        <v>5025</v>
      </c>
      <c r="E1216" s="147" t="str">
        <f t="shared" si="23"/>
        <v>กิจกรรมก่อสร้างสะพานและทางต่างระดับ ปี 2567</v>
      </c>
      <c r="F1216" s="148" t="s">
        <v>5026</v>
      </c>
      <c r="G1216" s="148" t="s">
        <v>29</v>
      </c>
      <c r="H1216" s="128">
        <v>2567</v>
      </c>
      <c r="I1216" s="128" t="s">
        <v>2696</v>
      </c>
      <c r="J1216" s="128" t="s">
        <v>237</v>
      </c>
      <c r="K1216" s="148" t="s">
        <v>151</v>
      </c>
      <c r="L1216" s="148" t="s">
        <v>327</v>
      </c>
      <c r="M1216" s="128" t="s">
        <v>6709</v>
      </c>
      <c r="N1216" s="148" t="s">
        <v>38</v>
      </c>
      <c r="O1216" s="128" t="s">
        <v>4786</v>
      </c>
      <c r="P1216" s="128"/>
      <c r="Q1216" s="24" t="s">
        <v>5027</v>
      </c>
      <c r="R1216" s="128" t="s">
        <v>4509</v>
      </c>
    </row>
    <row r="1217" spans="1:18">
      <c r="A1217" s="160" t="s">
        <v>4479</v>
      </c>
      <c r="B1217" s="160" t="s">
        <v>4509</v>
      </c>
      <c r="C1217" s="160" t="s">
        <v>6706</v>
      </c>
      <c r="D1217" s="24" t="s">
        <v>5028</v>
      </c>
      <c r="E1217" s="147" t="str">
        <f t="shared" si="23"/>
        <v>กิจกรรมก่อสร้างทางหลวงพัฒนาพื้นที่ระดับภาค ปี 2567</v>
      </c>
      <c r="F1217" s="148" t="s">
        <v>5029</v>
      </c>
      <c r="G1217" s="148" t="s">
        <v>29</v>
      </c>
      <c r="H1217" s="128">
        <v>2567</v>
      </c>
      <c r="I1217" s="128" t="s">
        <v>2696</v>
      </c>
      <c r="J1217" s="128" t="s">
        <v>237</v>
      </c>
      <c r="K1217" s="148" t="s">
        <v>151</v>
      </c>
      <c r="L1217" s="148" t="s">
        <v>327</v>
      </c>
      <c r="M1217" s="128" t="s">
        <v>6709</v>
      </c>
      <c r="N1217" s="148" t="s">
        <v>38</v>
      </c>
      <c r="O1217" s="128" t="s">
        <v>4786</v>
      </c>
      <c r="P1217" s="128"/>
      <c r="Q1217" s="24" t="s">
        <v>5030</v>
      </c>
      <c r="R1217" s="128" t="s">
        <v>4509</v>
      </c>
    </row>
    <row r="1218" spans="1:18">
      <c r="A1218" s="160" t="s">
        <v>4479</v>
      </c>
      <c r="B1218" s="160" t="s">
        <v>4509</v>
      </c>
      <c r="C1218" s="160" t="s">
        <v>6706</v>
      </c>
      <c r="D1218" s="24" t="s">
        <v>5031</v>
      </c>
      <c r="E1218" s="147" t="str">
        <f t="shared" si="23"/>
        <v>กิจกรรมก่อสร้างทางหลวงแผ่นดิน  ปี 2567</v>
      </c>
      <c r="F1218" s="148" t="s">
        <v>5032</v>
      </c>
      <c r="G1218" s="148" t="s">
        <v>29</v>
      </c>
      <c r="H1218" s="128">
        <v>2567</v>
      </c>
      <c r="I1218" s="128" t="s">
        <v>2696</v>
      </c>
      <c r="J1218" s="128" t="s">
        <v>237</v>
      </c>
      <c r="K1218" s="148" t="s">
        <v>151</v>
      </c>
      <c r="L1218" s="148" t="s">
        <v>327</v>
      </c>
      <c r="M1218" s="128" t="s">
        <v>6709</v>
      </c>
      <c r="N1218" s="148" t="s">
        <v>38</v>
      </c>
      <c r="O1218" s="128" t="s">
        <v>4786</v>
      </c>
      <c r="P1218" s="128"/>
      <c r="Q1218" s="24" t="s">
        <v>5033</v>
      </c>
      <c r="R1218" s="128" t="s">
        <v>4509</v>
      </c>
    </row>
    <row r="1219" spans="1:18">
      <c r="A1219" s="160" t="s">
        <v>4479</v>
      </c>
      <c r="B1219" s="160" t="s">
        <v>4509</v>
      </c>
      <c r="C1219" s="160" t="s">
        <v>6706</v>
      </c>
      <c r="D1219" s="24" t="s">
        <v>5034</v>
      </c>
      <c r="E1219" s="147" t="str">
        <f t="shared" si="23"/>
        <v>กิจกรรมก่อสร้างเพิ่มไหล่ทาง  ปี 2567</v>
      </c>
      <c r="F1219" s="148" t="s">
        <v>5035</v>
      </c>
      <c r="G1219" s="148" t="s">
        <v>29</v>
      </c>
      <c r="H1219" s="128">
        <v>2567</v>
      </c>
      <c r="I1219" s="128" t="s">
        <v>2696</v>
      </c>
      <c r="J1219" s="128" t="s">
        <v>237</v>
      </c>
      <c r="K1219" s="148" t="s">
        <v>151</v>
      </c>
      <c r="L1219" s="148" t="s">
        <v>327</v>
      </c>
      <c r="M1219" s="128" t="s">
        <v>6709</v>
      </c>
      <c r="N1219" s="148" t="s">
        <v>38</v>
      </c>
      <c r="O1219" s="128" t="s">
        <v>4786</v>
      </c>
      <c r="P1219" s="128"/>
      <c r="Q1219" s="24" t="s">
        <v>5036</v>
      </c>
      <c r="R1219" s="128" t="s">
        <v>4509</v>
      </c>
    </row>
    <row r="1220" spans="1:18">
      <c r="A1220" s="160" t="s">
        <v>4479</v>
      </c>
      <c r="B1220" s="160" t="s">
        <v>4509</v>
      </c>
      <c r="C1220" s="160" t="s">
        <v>6706</v>
      </c>
      <c r="D1220" s="24" t="s">
        <v>5037</v>
      </c>
      <c r="E1220" s="147" t="str">
        <f t="shared" si="23"/>
        <v>กิจกรรมก่อสร้างเพิ่มประสิทธิภาพทางหลวง ปี 2567</v>
      </c>
      <c r="F1220" s="148" t="s">
        <v>5038</v>
      </c>
      <c r="G1220" s="148" t="s">
        <v>29</v>
      </c>
      <c r="H1220" s="128">
        <v>2567</v>
      </c>
      <c r="I1220" s="128" t="s">
        <v>2696</v>
      </c>
      <c r="J1220" s="128" t="s">
        <v>237</v>
      </c>
      <c r="K1220" s="148" t="s">
        <v>151</v>
      </c>
      <c r="L1220" s="148" t="s">
        <v>327</v>
      </c>
      <c r="M1220" s="128" t="s">
        <v>6709</v>
      </c>
      <c r="N1220" s="148" t="s">
        <v>38</v>
      </c>
      <c r="O1220" s="128" t="s">
        <v>4786</v>
      </c>
      <c r="P1220" s="128"/>
      <c r="Q1220" s="24" t="s">
        <v>5039</v>
      </c>
      <c r="R1220" s="128" t="s">
        <v>4509</v>
      </c>
    </row>
    <row r="1221" spans="1:18">
      <c r="A1221" s="160" t="s">
        <v>4479</v>
      </c>
      <c r="B1221" s="160" t="s">
        <v>4509</v>
      </c>
      <c r="C1221" s="160" t="s">
        <v>6706</v>
      </c>
      <c r="D1221" s="24" t="s">
        <v>5043</v>
      </c>
      <c r="E1221" s="147" t="str">
        <f t="shared" si="23"/>
        <v>กิจกรรมก่อสร้างทางหลวง ผ่านชุมชนเพื่อคนทุกกลุ่ม ปี 2567</v>
      </c>
      <c r="F1221" s="148" t="s">
        <v>5044</v>
      </c>
      <c r="G1221" s="148" t="s">
        <v>29</v>
      </c>
      <c r="H1221" s="128">
        <v>2567</v>
      </c>
      <c r="I1221" s="128" t="s">
        <v>2696</v>
      </c>
      <c r="J1221" s="128" t="s">
        <v>237</v>
      </c>
      <c r="K1221" s="148" t="s">
        <v>151</v>
      </c>
      <c r="L1221" s="148" t="s">
        <v>327</v>
      </c>
      <c r="M1221" s="128" t="s">
        <v>6709</v>
      </c>
      <c r="N1221" s="148" t="s">
        <v>38</v>
      </c>
      <c r="O1221" s="128" t="s">
        <v>4786</v>
      </c>
      <c r="P1221" s="128"/>
      <c r="Q1221" s="24" t="s">
        <v>5045</v>
      </c>
      <c r="R1221" s="128" t="s">
        <v>4509</v>
      </c>
    </row>
    <row r="1222" spans="1:18">
      <c r="A1222" s="160" t="s">
        <v>4479</v>
      </c>
      <c r="B1222" s="160" t="s">
        <v>4509</v>
      </c>
      <c r="C1222" s="160" t="s">
        <v>6706</v>
      </c>
      <c r="D1222" s="24" t="s">
        <v>5046</v>
      </c>
      <c r="E1222" s="147" t="str">
        <f t="shared" si="23"/>
        <v>กิจกรรมก่อสร้างทางหลวงพิเศษระหว่างเมือง ปี 2567</v>
      </c>
      <c r="F1222" s="148" t="s">
        <v>5047</v>
      </c>
      <c r="G1222" s="148" t="s">
        <v>29</v>
      </c>
      <c r="H1222" s="128">
        <v>2567</v>
      </c>
      <c r="I1222" s="128" t="s">
        <v>2696</v>
      </c>
      <c r="J1222" s="128" t="s">
        <v>237</v>
      </c>
      <c r="K1222" s="148" t="s">
        <v>151</v>
      </c>
      <c r="L1222" s="148" t="s">
        <v>327</v>
      </c>
      <c r="M1222" s="128" t="s">
        <v>6709</v>
      </c>
      <c r="N1222" s="148" t="s">
        <v>38</v>
      </c>
      <c r="O1222" s="128" t="s">
        <v>4786</v>
      </c>
      <c r="P1222" s="128"/>
      <c r="Q1222" s="24" t="s">
        <v>5048</v>
      </c>
      <c r="R1222" s="128" t="s">
        <v>4509</v>
      </c>
    </row>
    <row r="1223" spans="1:18">
      <c r="A1223" s="160" t="s">
        <v>4479</v>
      </c>
      <c r="B1223" s="160" t="s">
        <v>4509</v>
      </c>
      <c r="C1223" s="160" t="s">
        <v>6706</v>
      </c>
      <c r="D1223" s="24" t="s">
        <v>5049</v>
      </c>
      <c r="E1223" s="147" t="str">
        <f t="shared" si="23"/>
        <v>กิจกรรมเพิ่มประสิทธิภาพการให้บริการของทางหลวงสายหลัก ปี 2567</v>
      </c>
      <c r="F1223" s="148" t="s">
        <v>5050</v>
      </c>
      <c r="G1223" s="148" t="s">
        <v>29</v>
      </c>
      <c r="H1223" s="128">
        <v>2567</v>
      </c>
      <c r="I1223" s="128" t="s">
        <v>2696</v>
      </c>
      <c r="J1223" s="128" t="s">
        <v>237</v>
      </c>
      <c r="K1223" s="148" t="s">
        <v>151</v>
      </c>
      <c r="L1223" s="148" t="s">
        <v>327</v>
      </c>
      <c r="M1223" s="128" t="s">
        <v>6709</v>
      </c>
      <c r="N1223" s="148" t="s">
        <v>38</v>
      </c>
      <c r="O1223" s="128" t="s">
        <v>4786</v>
      </c>
      <c r="P1223" s="128"/>
      <c r="Q1223" s="24" t="s">
        <v>5051</v>
      </c>
      <c r="R1223" s="128" t="s">
        <v>4509</v>
      </c>
    </row>
    <row r="1224" spans="1:18">
      <c r="A1224" s="160" t="s">
        <v>4479</v>
      </c>
      <c r="B1224" s="160" t="s">
        <v>4509</v>
      </c>
      <c r="C1224" s="160" t="s">
        <v>6706</v>
      </c>
      <c r="D1224" s="24" t="s">
        <v>5052</v>
      </c>
      <c r="E1224" s="147" t="str">
        <f t="shared" si="23"/>
        <v>กิจกรรมพัฒนาสะพานและระบบระบายน้ำ ปี 2567</v>
      </c>
      <c r="F1224" s="148" t="s">
        <v>5053</v>
      </c>
      <c r="G1224" s="148" t="s">
        <v>29</v>
      </c>
      <c r="H1224" s="128">
        <v>2567</v>
      </c>
      <c r="I1224" s="128" t="s">
        <v>2696</v>
      </c>
      <c r="J1224" s="128" t="s">
        <v>237</v>
      </c>
      <c r="K1224" s="148" t="s">
        <v>151</v>
      </c>
      <c r="L1224" s="148" t="s">
        <v>327</v>
      </c>
      <c r="M1224" s="128" t="s">
        <v>6709</v>
      </c>
      <c r="N1224" s="148" t="s">
        <v>38</v>
      </c>
      <c r="O1224" s="128" t="s">
        <v>4786</v>
      </c>
      <c r="P1224" s="128"/>
      <c r="Q1224" s="24" t="s">
        <v>5054</v>
      </c>
      <c r="R1224" s="128" t="s">
        <v>4509</v>
      </c>
    </row>
    <row r="1225" spans="1:18">
      <c r="A1225" s="160" t="s">
        <v>4479</v>
      </c>
      <c r="B1225" s="160" t="s">
        <v>4509</v>
      </c>
      <c r="C1225" s="160" t="s">
        <v>6706</v>
      </c>
      <c r="D1225" s="24" t="s">
        <v>5055</v>
      </c>
      <c r="E1225" s="147" t="str">
        <f t="shared" si="23"/>
        <v>โครงการปรับปรุงถนนเขาวง - หน้าเขา</v>
      </c>
      <c r="F1225" s="148" t="s">
        <v>5056</v>
      </c>
      <c r="G1225" s="148" t="s">
        <v>29</v>
      </c>
      <c r="H1225" s="128">
        <v>2567</v>
      </c>
      <c r="I1225" s="128" t="s">
        <v>4056</v>
      </c>
      <c r="J1225" s="128" t="s">
        <v>237</v>
      </c>
      <c r="K1225" s="148" t="s">
        <v>2286</v>
      </c>
      <c r="L1225" s="148" t="s">
        <v>327</v>
      </c>
      <c r="M1225" s="128" t="s">
        <v>6709</v>
      </c>
      <c r="N1225" s="148" t="s">
        <v>38</v>
      </c>
      <c r="O1225" s="128" t="s">
        <v>4786</v>
      </c>
      <c r="P1225" s="128"/>
      <c r="Q1225" s="24" t="s">
        <v>5057</v>
      </c>
      <c r="R1225" s="128" t="s">
        <v>4509</v>
      </c>
    </row>
    <row r="1226" spans="1:18">
      <c r="A1226" s="160" t="s">
        <v>4479</v>
      </c>
      <c r="B1226" s="160" t="s">
        <v>4509</v>
      </c>
      <c r="C1226" s="160" t="s">
        <v>6706</v>
      </c>
      <c r="D1226" s="24" t="s">
        <v>5058</v>
      </c>
      <c r="E1226" s="147" t="str">
        <f t="shared" si="23"/>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กม.19+620 - กม.22+142 ตำบลตาสิทธิ์ อำเภอปลวกแดง จังหวัดระยอง เชื่อมต่อทางหลวงหมายเลข 344 ตำบลหนองใหญ่ อำเภอหนองใหญ่ จังหวัดชลบุรี)</v>
      </c>
      <c r="F1226" s="148" t="s">
        <v>5059</v>
      </c>
      <c r="G1226" s="148" t="s">
        <v>29</v>
      </c>
      <c r="H1226" s="128">
        <v>2567</v>
      </c>
      <c r="I1226" s="128" t="s">
        <v>3867</v>
      </c>
      <c r="J1226" s="128" t="s">
        <v>237</v>
      </c>
      <c r="K1226" s="148" t="s">
        <v>2236</v>
      </c>
      <c r="L1226" s="148" t="s">
        <v>327</v>
      </c>
      <c r="M1226" s="128" t="s">
        <v>6709</v>
      </c>
      <c r="N1226" s="148" t="s">
        <v>38</v>
      </c>
      <c r="O1226" s="128" t="s">
        <v>4786</v>
      </c>
      <c r="P1226" s="128"/>
      <c r="Q1226" s="24" t="s">
        <v>5060</v>
      </c>
      <c r="R1226" s="128" t="s">
        <v>4509</v>
      </c>
    </row>
    <row r="1227" spans="1:18">
      <c r="A1227" s="160" t="s">
        <v>4479</v>
      </c>
      <c r="B1227" s="160" t="s">
        <v>4509</v>
      </c>
      <c r="C1227" s="160" t="s">
        <v>6706</v>
      </c>
      <c r="D1227" s="24" t="s">
        <v>5061</v>
      </c>
      <c r="E1227" s="147" t="str">
        <f t="shared" ref="E1227:E1290" si="24">HYPERLINK(Q1227,F1227)</f>
        <v>โครงการพัฒนาและปรับปรุงเส้นทางคมนาคมเพื่อรองรับการขยายตัวด้านเศรษฐกิจและสังคม กิจกรรมหลัก บูรณะทางผิวแอสฟัลต์ ทล.3245 ตอน อ่างเก็บน้ำหนองปลาไหล – หนองเสือช้าง กม.1+865 - กม.7+535 (เป็นแห่งๆ) ตำบลแม่น้ำคู้ อำเภอปลวกแดง จังหวัดระยอง เชื่อมต่อ ทางหลวงหมายเลข 344 ตำบลหนองใหญ่ อำเภอหนองใหญ่ จังหวัดชลบุรี)</v>
      </c>
      <c r="F1227" s="148" t="s">
        <v>5062</v>
      </c>
      <c r="G1227" s="148" t="s">
        <v>29</v>
      </c>
      <c r="H1227" s="128">
        <v>2567</v>
      </c>
      <c r="I1227" s="128" t="s">
        <v>3867</v>
      </c>
      <c r="J1227" s="128" t="s">
        <v>237</v>
      </c>
      <c r="K1227" s="148" t="s">
        <v>2236</v>
      </c>
      <c r="L1227" s="148" t="s">
        <v>327</v>
      </c>
      <c r="M1227" s="128" t="s">
        <v>6709</v>
      </c>
      <c r="N1227" s="148" t="s">
        <v>38</v>
      </c>
      <c r="O1227" s="128" t="s">
        <v>4786</v>
      </c>
      <c r="P1227" s="128"/>
      <c r="Q1227" s="24" t="s">
        <v>5063</v>
      </c>
      <c r="R1227" s="128" t="s">
        <v>4509</v>
      </c>
    </row>
    <row r="1228" spans="1:18">
      <c r="A1228" s="160" t="s">
        <v>4479</v>
      </c>
      <c r="B1228" s="160" t="s">
        <v>4509</v>
      </c>
      <c r="C1228" s="160" t="s">
        <v>6706</v>
      </c>
      <c r="D1228" s="24" t="s">
        <v>5064</v>
      </c>
      <c r="E1228" s="147" t="str">
        <f t="shared" si="24"/>
        <v xml:space="preserve"> โครงการก่อสร้างและพัฒนาระบบโครงสร้างพื้นฐานและสาธารณูปโภคเพื่อคุณภาพชีวิตที่ดี ของประชาชน (บูรณะทางผิวแอสฟัลต์ ทางหลวงหมายเลข 3191 ตอน แยกนิคมพัฒนา – อ่างเก็บน้ำหนองปลาไหล กม.24+730 – กม.25+213  ตำบลแม่น้ำคู้ อำเภอปลวกแดง จังหวัดระยอง)</v>
      </c>
      <c r="F1228" s="148" t="s">
        <v>5065</v>
      </c>
      <c r="G1228" s="148" t="s">
        <v>29</v>
      </c>
      <c r="H1228" s="128">
        <v>2567</v>
      </c>
      <c r="I1228" s="128" t="s">
        <v>3867</v>
      </c>
      <c r="J1228" s="128" t="s">
        <v>237</v>
      </c>
      <c r="K1228" s="148" t="s">
        <v>2236</v>
      </c>
      <c r="L1228" s="148" t="s">
        <v>327</v>
      </c>
      <c r="M1228" s="128" t="s">
        <v>6709</v>
      </c>
      <c r="N1228" s="148" t="s">
        <v>38</v>
      </c>
      <c r="O1228" s="128" t="s">
        <v>4786</v>
      </c>
      <c r="P1228" s="128"/>
      <c r="Q1228" s="24" t="s">
        <v>5066</v>
      </c>
      <c r="R1228" s="128" t="s">
        <v>4509</v>
      </c>
    </row>
    <row r="1229" spans="1:18">
      <c r="A1229" s="160" t="s">
        <v>4479</v>
      </c>
      <c r="B1229" s="160" t="s">
        <v>4509</v>
      </c>
      <c r="C1229" s="160" t="s">
        <v>6706</v>
      </c>
      <c r="D1229" s="24" t="s">
        <v>5076</v>
      </c>
      <c r="E1229" s="147" t="str">
        <f t="shared" si="24"/>
        <v>งานเสริมผิวแอสฟัลต์ ทางหลวงหมายเลข 34 ตอน บางนา – ทางเข้าท่าอากาศยานสุวรรณภูมิ  (ตอน 1) ระหว่าง กม.5+000 – กม.7+525 ทางหลักด้านซ้ายทาง ตำบลบางแก้ว  อำเภอบางพลี จังหวัดสมุทรปราการ ระยะทาง 2.525 กิโลเมตร</v>
      </c>
      <c r="F1229" s="148" t="s">
        <v>5077</v>
      </c>
      <c r="G1229" s="148" t="s">
        <v>29</v>
      </c>
      <c r="H1229" s="128">
        <v>2567</v>
      </c>
      <c r="I1229" s="128" t="s">
        <v>3867</v>
      </c>
      <c r="J1229" s="128" t="s">
        <v>237</v>
      </c>
      <c r="K1229" s="148" t="s">
        <v>4181</v>
      </c>
      <c r="L1229" s="148" t="s">
        <v>327</v>
      </c>
      <c r="M1229" s="128" t="s">
        <v>6709</v>
      </c>
      <c r="N1229" s="148" t="s">
        <v>38</v>
      </c>
      <c r="O1229" s="128" t="s">
        <v>4786</v>
      </c>
      <c r="P1229" s="128"/>
      <c r="Q1229" s="24" t="s">
        <v>5078</v>
      </c>
      <c r="R1229" s="128" t="s">
        <v>4509</v>
      </c>
    </row>
    <row r="1230" spans="1:18">
      <c r="A1230" s="160" t="s">
        <v>4479</v>
      </c>
      <c r="B1230" s="160" t="s">
        <v>4509</v>
      </c>
      <c r="C1230" s="160" t="s">
        <v>6706</v>
      </c>
      <c r="D1230" s="24" t="s">
        <v>5087</v>
      </c>
      <c r="E1230" s="147" t="str">
        <f t="shared" si="24"/>
        <v>งานปรับปรุงผิวทางจราจร งานแก้ไขจุดเสี่ยงภัยทางถนน ติดตั้งและปรับปรุงไฟฟ้าแสงสว่าง ติดตั้งราวกันอันตราย และอุปกรณ์อำนวยความปลอดภัยทางถนน ทล.2177 ตอน นาน้อย - อากาศอำนวย ระหว่าง กม.26+250 – กม.33+212 (เป็นช่วงๆ), ทล.2185 ตอน บ้านเซือม – โคกสะอาด ระหว่าง กม.0+000 - กม.7+563 (เป็นช่วงๆ), ทล.2094 ตอนพรรณนานิคม - ผาอินทร์ ระหว่าง กม.0+000 - กม.17+000 (เป็นช่วงๆ) ตำบลบะหว้า อำเภออากาศอำนวย จังหวัดสกลนคร ติดตั้งไฟฟ้าแสงสว่างพร้อมอุปกรณ์ 355 ต้น</v>
      </c>
      <c r="F1230" s="148" t="s">
        <v>5088</v>
      </c>
      <c r="G1230" s="148" t="s">
        <v>29</v>
      </c>
      <c r="H1230" s="128">
        <v>2567</v>
      </c>
      <c r="I1230" s="128" t="s">
        <v>3867</v>
      </c>
      <c r="J1230" s="128" t="s">
        <v>237</v>
      </c>
      <c r="K1230" s="148" t="s">
        <v>5089</v>
      </c>
      <c r="L1230" s="148" t="s">
        <v>327</v>
      </c>
      <c r="M1230" s="128" t="s">
        <v>6709</v>
      </c>
      <c r="N1230" s="148" t="s">
        <v>38</v>
      </c>
      <c r="O1230" s="128" t="s">
        <v>4786</v>
      </c>
      <c r="P1230" s="128"/>
      <c r="Q1230" s="24" t="s">
        <v>5090</v>
      </c>
      <c r="R1230" s="128" t="s">
        <v>4509</v>
      </c>
    </row>
    <row r="1231" spans="1:18">
      <c r="A1231" s="160" t="s">
        <v>4479</v>
      </c>
      <c r="B1231" s="160" t="s">
        <v>4509</v>
      </c>
      <c r="C1231" s="160" t="s">
        <v>6706</v>
      </c>
      <c r="D1231" s="24" t="s">
        <v>5097</v>
      </c>
      <c r="E1231" s="147" t="str">
        <f t="shared" si="24"/>
        <v>ทุ่นเครื่องหมายการเดินเรือพร้อมอุปกรณ์ ขนาดเส้นผ่านศูนย์กลางไม่น้อยกว่า 1.00 เมตร สำนักงานพัฒนาและบำรุงรักษาทางน้ำที่ 1 จ.พระนครศรีอยุธยา 6 ชุด</v>
      </c>
      <c r="F1231" s="148" t="s">
        <v>5098</v>
      </c>
      <c r="G1231" s="148" t="s">
        <v>29</v>
      </c>
      <c r="H1231" s="128">
        <v>2567</v>
      </c>
      <c r="I1231" s="128" t="s">
        <v>2696</v>
      </c>
      <c r="J1231" s="128" t="s">
        <v>237</v>
      </c>
      <c r="K1231" s="148" t="s">
        <v>246</v>
      </c>
      <c r="L1231" s="148" t="s">
        <v>37</v>
      </c>
      <c r="M1231" s="128" t="s">
        <v>6711</v>
      </c>
      <c r="N1231" s="148" t="s">
        <v>38</v>
      </c>
      <c r="O1231" s="128" t="s">
        <v>4786</v>
      </c>
      <c r="P1231" s="128"/>
      <c r="Q1231" s="24" t="s">
        <v>5099</v>
      </c>
      <c r="R1231" s="128" t="s">
        <v>4509</v>
      </c>
    </row>
    <row r="1232" spans="1:18">
      <c r="A1232" s="160" t="s">
        <v>4479</v>
      </c>
      <c r="B1232" s="160" t="s">
        <v>4509</v>
      </c>
      <c r="C1232" s="160" t="s">
        <v>6706</v>
      </c>
      <c r="D1232" s="24" t="s">
        <v>5100</v>
      </c>
      <c r="E1232" s="147" t="str">
        <f t="shared" si="24"/>
        <v>ซ่อมแซมทุ่นเครื่องหมายการเดินเรือพร้อมอุปกรณ์ประจำปี บริเวณชายฝั่งทะเลอ่าวไทยตอนล่าง จ.สุราษฎร์ธานี, จ.นครศรีธรรมราช, และเขตพื้นที่วังไกลกังวล (พื้นที่เขตพระราชฐาน) จ.ประจวบคีรีขันธ์ 37 ทุ่น</v>
      </c>
      <c r="F1232" s="148" t="s">
        <v>5101</v>
      </c>
      <c r="G1232" s="148" t="s">
        <v>29</v>
      </c>
      <c r="H1232" s="128">
        <v>2567</v>
      </c>
      <c r="I1232" s="128" t="s">
        <v>2696</v>
      </c>
      <c r="J1232" s="128" t="s">
        <v>237</v>
      </c>
      <c r="K1232" s="148" t="s">
        <v>246</v>
      </c>
      <c r="L1232" s="148" t="s">
        <v>37</v>
      </c>
      <c r="M1232" s="128" t="s">
        <v>6711</v>
      </c>
      <c r="N1232" s="148" t="s">
        <v>38</v>
      </c>
      <c r="O1232" s="128" t="s">
        <v>4786</v>
      </c>
      <c r="P1232" s="128"/>
      <c r="Q1232" s="24" t="s">
        <v>5102</v>
      </c>
      <c r="R1232" s="128" t="s">
        <v>4509</v>
      </c>
    </row>
    <row r="1233" spans="1:18">
      <c r="A1233" s="160" t="s">
        <v>4479</v>
      </c>
      <c r="B1233" s="160" t="s">
        <v>4509</v>
      </c>
      <c r="C1233" s="160" t="s">
        <v>6706</v>
      </c>
      <c r="D1233" s="24" t="s">
        <v>5103</v>
      </c>
      <c r="E1233" s="147" t="str">
        <f t="shared" si="24"/>
        <v>ซ่อมแซมทุ่นเครื่องหมายการเดินเรือพร้อมอุปกรณ์ประจำปี บริเวณชายฝั่งทะเลอ่าวไทยตะวันออก จ.สมุทรปราการ, จ.สมุทรสาคร, จ.ระยอง 42 ทุ่น</v>
      </c>
      <c r="F1233" s="148" t="s">
        <v>5104</v>
      </c>
      <c r="G1233" s="148" t="s">
        <v>29</v>
      </c>
      <c r="H1233" s="128">
        <v>2567</v>
      </c>
      <c r="I1233" s="128" t="s">
        <v>2696</v>
      </c>
      <c r="J1233" s="128" t="s">
        <v>237</v>
      </c>
      <c r="K1233" s="148" t="s">
        <v>246</v>
      </c>
      <c r="L1233" s="148" t="s">
        <v>37</v>
      </c>
      <c r="M1233" s="128" t="s">
        <v>6711</v>
      </c>
      <c r="N1233" s="148" t="s">
        <v>38</v>
      </c>
      <c r="O1233" s="128" t="s">
        <v>4786</v>
      </c>
      <c r="P1233" s="128"/>
      <c r="Q1233" s="24" t="s">
        <v>5105</v>
      </c>
      <c r="R1233" s="128" t="s">
        <v>4509</v>
      </c>
    </row>
    <row r="1234" spans="1:18">
      <c r="A1234" s="160" t="s">
        <v>4479</v>
      </c>
      <c r="B1234" s="160" t="s">
        <v>4509</v>
      </c>
      <c r="C1234" s="160" t="s">
        <v>6706</v>
      </c>
      <c r="D1234" s="24" t="s">
        <v>5106</v>
      </c>
      <c r="E1234" s="147" t="str">
        <f t="shared" si="24"/>
        <v>ซ่อมแซมทุ่นเครื่องหมายการเดินเรือพร้อมอุปกรณ์ประจำปี บริเวณชายฝั่งทะเลอันดามัน จ.ระนอง, จ.ตรัง, จ.กระบี่, จ.สตูล, จ.ภูเก็ต 37 ทุ่น</v>
      </c>
      <c r="F1234" s="148" t="s">
        <v>5107</v>
      </c>
      <c r="G1234" s="148" t="s">
        <v>29</v>
      </c>
      <c r="H1234" s="128">
        <v>2567</v>
      </c>
      <c r="I1234" s="128" t="s">
        <v>2696</v>
      </c>
      <c r="J1234" s="128" t="s">
        <v>237</v>
      </c>
      <c r="K1234" s="148" t="s">
        <v>246</v>
      </c>
      <c r="L1234" s="148" t="s">
        <v>37</v>
      </c>
      <c r="M1234" s="128" t="s">
        <v>6711</v>
      </c>
      <c r="N1234" s="148" t="s">
        <v>38</v>
      </c>
      <c r="O1234" s="128" t="s">
        <v>4786</v>
      </c>
      <c r="P1234" s="128"/>
      <c r="Q1234" s="24" t="s">
        <v>5108</v>
      </c>
      <c r="R1234" s="128" t="s">
        <v>4509</v>
      </c>
    </row>
    <row r="1235" spans="1:18">
      <c r="A1235" s="160" t="s">
        <v>4479</v>
      </c>
      <c r="B1235" s="160" t="s">
        <v>4509</v>
      </c>
      <c r="C1235" s="160" t="s">
        <v>6706</v>
      </c>
      <c r="D1235" s="24" t="s">
        <v>5109</v>
      </c>
      <c r="E1235" s="147" t="str">
        <f t="shared" si="24"/>
        <v xml:space="preserve">ค่าก่อสร้างหลักไฟขอบร่อง หลักไฟปลายสันเขื่อน และหลักไฟแสดงที่หมายอันตราย พร้อมอุปกรณ์เครื่องหมายการเดินเรือ ฝั่งอ่าวไทย (สำนักงานพัฒนาและบำรุงรักษาทางน้ำที่ 5 จังหวัดจันทบุรี,  สำนักงานพัฒนาและบำรุงรักษาทางน้ำที่ 6 จังหวัดสุราษฎร์ธานี) จำนวน 6 หลัก </v>
      </c>
      <c r="F1235" s="148" t="s">
        <v>5110</v>
      </c>
      <c r="G1235" s="148" t="s">
        <v>29</v>
      </c>
      <c r="H1235" s="128">
        <v>2567</v>
      </c>
      <c r="I1235" s="128" t="s">
        <v>2696</v>
      </c>
      <c r="J1235" s="128" t="s">
        <v>237</v>
      </c>
      <c r="K1235" s="148" t="s">
        <v>246</v>
      </c>
      <c r="L1235" s="148" t="s">
        <v>37</v>
      </c>
      <c r="M1235" s="128" t="s">
        <v>6711</v>
      </c>
      <c r="N1235" s="148" t="s">
        <v>38</v>
      </c>
      <c r="O1235" s="128" t="s">
        <v>4786</v>
      </c>
      <c r="P1235" s="128"/>
      <c r="Q1235" s="24" t="s">
        <v>5111</v>
      </c>
      <c r="R1235" s="128" t="s">
        <v>4509</v>
      </c>
    </row>
    <row r="1236" spans="1:18">
      <c r="A1236" s="160" t="s">
        <v>4479</v>
      </c>
      <c r="B1236" s="160" t="s">
        <v>4509</v>
      </c>
      <c r="C1236" s="160" t="s">
        <v>6706</v>
      </c>
      <c r="D1236" s="24" t="s">
        <v>5112</v>
      </c>
      <c r="E1236" s="147" t="str">
        <f t="shared" si="24"/>
        <v>ค่าก่อสร้างหลักไฟขอบร่อง หลักไฟปลายสันเขื่อน หลักไฟแสดงที่หมายอันตราย และหลักไฟนำพร้อมอุปกรณ์เครื่องหมายการเดินเรือ ฝั่งอันดามัน สำนักงานพัฒนาและบำรุงรักษาทางน้ำที่ 3 จ.ตรัง 4 หลัก</v>
      </c>
      <c r="F1236" s="148" t="s">
        <v>5113</v>
      </c>
      <c r="G1236" s="148" t="s">
        <v>29</v>
      </c>
      <c r="H1236" s="128">
        <v>2567</v>
      </c>
      <c r="I1236" s="128" t="s">
        <v>2696</v>
      </c>
      <c r="J1236" s="128" t="s">
        <v>237</v>
      </c>
      <c r="K1236" s="148" t="s">
        <v>246</v>
      </c>
      <c r="L1236" s="148" t="s">
        <v>37</v>
      </c>
      <c r="M1236" s="128" t="s">
        <v>6711</v>
      </c>
      <c r="N1236" s="148" t="s">
        <v>38</v>
      </c>
      <c r="O1236" s="128" t="s">
        <v>4786</v>
      </c>
      <c r="P1236" s="128"/>
      <c r="Q1236" s="24" t="s">
        <v>5114</v>
      </c>
      <c r="R1236" s="128" t="s">
        <v>4509</v>
      </c>
    </row>
    <row r="1237" spans="1:18">
      <c r="A1237" s="160" t="s">
        <v>4479</v>
      </c>
      <c r="B1237" s="160" t="s">
        <v>4509</v>
      </c>
      <c r="C1237" s="160" t="s">
        <v>6706</v>
      </c>
      <c r="D1237" s="24" t="s">
        <v>5115</v>
      </c>
      <c r="E1237" s="147" t="str">
        <f t="shared" si="24"/>
        <v>ซ่อมแซมทุ่นเครื่องหมายการเดินเรือพร้อมอุปกรณ์และ AIS AtoN ในร่องน้ำเขตท่าเรือศรีราชา ต.ทุ่งสุขลา อ.ศรีราชา จ.ชลบุรี 14 ทุ่น</v>
      </c>
      <c r="F1237" s="148" t="s">
        <v>5116</v>
      </c>
      <c r="G1237" s="148" t="s">
        <v>29</v>
      </c>
      <c r="H1237" s="128">
        <v>2567</v>
      </c>
      <c r="I1237" s="128" t="s">
        <v>2696</v>
      </c>
      <c r="J1237" s="128" t="s">
        <v>237</v>
      </c>
      <c r="K1237" s="148" t="s">
        <v>246</v>
      </c>
      <c r="L1237" s="148" t="s">
        <v>37</v>
      </c>
      <c r="M1237" s="128" t="s">
        <v>6711</v>
      </c>
      <c r="N1237" s="148" t="s">
        <v>38</v>
      </c>
      <c r="O1237" s="128" t="s">
        <v>4786</v>
      </c>
      <c r="P1237" s="128"/>
      <c r="Q1237" s="24" t="s">
        <v>5117</v>
      </c>
      <c r="R1237" s="128" t="s">
        <v>4509</v>
      </c>
    </row>
    <row r="1238" spans="1:18">
      <c r="A1238" s="160" t="s">
        <v>4479</v>
      </c>
      <c r="B1238" s="160" t="s">
        <v>4509</v>
      </c>
      <c r="C1238" s="160" t="s">
        <v>6706</v>
      </c>
      <c r="D1238" s="24" t="s">
        <v>5118</v>
      </c>
      <c r="E1238" s="147" t="str">
        <f t="shared" si="24"/>
        <v>ซ่อมแซมทุ่นเครื่องหมายการเดินเรือ หลักไฟสันเขื่อน หลักไฟนำ พร้อมอุปกรณ์และ AIS AtoN ในร่องน้ำเขตท่าเรือน้ำลึกสงขลา ต.บ่อยาง อ.เมืองสงขลา จ.สงขลา 16 แห่ง</v>
      </c>
      <c r="F1238" s="148" t="s">
        <v>5119</v>
      </c>
      <c r="G1238" s="148" t="s">
        <v>29</v>
      </c>
      <c r="H1238" s="128">
        <v>2567</v>
      </c>
      <c r="I1238" s="128" t="s">
        <v>2696</v>
      </c>
      <c r="J1238" s="128" t="s">
        <v>237</v>
      </c>
      <c r="K1238" s="148" t="s">
        <v>246</v>
      </c>
      <c r="L1238" s="148" t="s">
        <v>37</v>
      </c>
      <c r="M1238" s="128" t="s">
        <v>6711</v>
      </c>
      <c r="N1238" s="148" t="s">
        <v>38</v>
      </c>
      <c r="O1238" s="128" t="s">
        <v>4786</v>
      </c>
      <c r="P1238" s="128"/>
      <c r="Q1238" s="24" t="s">
        <v>5120</v>
      </c>
      <c r="R1238" s="128" t="s">
        <v>4509</v>
      </c>
    </row>
    <row r="1239" spans="1:18">
      <c r="A1239" s="160" t="s">
        <v>4479</v>
      </c>
      <c r="B1239" s="160" t="s">
        <v>4509</v>
      </c>
      <c r="C1239" s="160" t="s">
        <v>6706</v>
      </c>
      <c r="D1239" s="24" t="s">
        <v>5121</v>
      </c>
      <c r="E1239" s="147" t="str">
        <f t="shared" si="24"/>
        <v>ค่าจ้างเหมาขุดลอกและบำรุงรักษาร่องน้ำภายในประเทศที่แม่น้ำชี กม.195-กม.200 อำเภอพนมไพร จังหวัดร้อยเอ็ด ถึง อำเภอเมืองยโสธร จังหวัดยโสธร เนื้อดินประมาณ 136,830 ลบ.ม. (ชดเชยงบประมาณที่พับไป)</v>
      </c>
      <c r="F1239" s="148" t="s">
        <v>5122</v>
      </c>
      <c r="G1239" s="148" t="s">
        <v>29</v>
      </c>
      <c r="H1239" s="128">
        <v>2567</v>
      </c>
      <c r="I1239" s="128" t="s">
        <v>2696</v>
      </c>
      <c r="J1239" s="128" t="s">
        <v>237</v>
      </c>
      <c r="K1239" s="148" t="s">
        <v>246</v>
      </c>
      <c r="L1239" s="148" t="s">
        <v>37</v>
      </c>
      <c r="M1239" s="128" t="s">
        <v>6711</v>
      </c>
      <c r="N1239" s="148" t="s">
        <v>38</v>
      </c>
      <c r="O1239" s="128" t="s">
        <v>4786</v>
      </c>
      <c r="P1239" s="128"/>
      <c r="Q1239" s="24" t="s">
        <v>5123</v>
      </c>
      <c r="R1239" s="128" t="s">
        <v>4509</v>
      </c>
    </row>
    <row r="1240" spans="1:18">
      <c r="A1240" s="160" t="s">
        <v>4479</v>
      </c>
      <c r="B1240" s="160" t="s">
        <v>4509</v>
      </c>
      <c r="C1240" s="160" t="s">
        <v>6706</v>
      </c>
      <c r="D1240" s="24" t="s">
        <v>5124</v>
      </c>
      <c r="E1240" s="147" t="str">
        <f t="shared" si="24"/>
        <v>ค่าจ้างเหมาขุดลอกและบำรุงรักษาร่องน้ำชายฝั่งทะเลที่ร่องน้ำท่าเรือไปเกาะพยาม ตำบลเกาะพยาม  อำเภอเมืองระนอง จังหวัดระนอง เนื้อดินประมาณ 200,000 ลบ.ม.</v>
      </c>
      <c r="F1240" s="148" t="s">
        <v>5125</v>
      </c>
      <c r="G1240" s="148" t="s">
        <v>29</v>
      </c>
      <c r="H1240" s="128">
        <v>2567</v>
      </c>
      <c r="I1240" s="128" t="s">
        <v>2696</v>
      </c>
      <c r="J1240" s="128" t="s">
        <v>237</v>
      </c>
      <c r="K1240" s="148" t="s">
        <v>246</v>
      </c>
      <c r="L1240" s="148" t="s">
        <v>37</v>
      </c>
      <c r="M1240" s="128" t="s">
        <v>6711</v>
      </c>
      <c r="N1240" s="148" t="s">
        <v>38</v>
      </c>
      <c r="O1240" s="128" t="s">
        <v>4786</v>
      </c>
      <c r="P1240" s="128"/>
      <c r="Q1240" s="24" t="s">
        <v>5126</v>
      </c>
      <c r="R1240" s="128" t="s">
        <v>4509</v>
      </c>
    </row>
    <row r="1241" spans="1:18">
      <c r="A1241" s="160" t="s">
        <v>4479</v>
      </c>
      <c r="B1241" s="160" t="s">
        <v>4509</v>
      </c>
      <c r="C1241" s="160" t="s">
        <v>6706</v>
      </c>
      <c r="D1241" s="24" t="s">
        <v>5127</v>
      </c>
      <c r="E1241" s="147" t="str">
        <f t="shared" si="24"/>
        <v>ค่าจ้างเหมาขุดลอกและบำรุงรักษาร่องน้ำชายฝั่งทะเลที่ร่องน้ำคลอง ร.1 อำเภอบางกล่ำ จังหวัดสงขลา เนื้อดินประมาณ 400,000 ลบ.ม.</v>
      </c>
      <c r="F1241" s="148" t="s">
        <v>5128</v>
      </c>
      <c r="G1241" s="148" t="s">
        <v>29</v>
      </c>
      <c r="H1241" s="128">
        <v>2567</v>
      </c>
      <c r="I1241" s="128" t="s">
        <v>2696</v>
      </c>
      <c r="J1241" s="128" t="s">
        <v>237</v>
      </c>
      <c r="K1241" s="148" t="s">
        <v>246</v>
      </c>
      <c r="L1241" s="148" t="s">
        <v>37</v>
      </c>
      <c r="M1241" s="128" t="s">
        <v>6711</v>
      </c>
      <c r="N1241" s="148" t="s">
        <v>38</v>
      </c>
      <c r="O1241" s="128" t="s">
        <v>4786</v>
      </c>
      <c r="P1241" s="128"/>
      <c r="Q1241" s="24" t="s">
        <v>5129</v>
      </c>
      <c r="R1241" s="128" t="s">
        <v>4509</v>
      </c>
    </row>
    <row r="1242" spans="1:18">
      <c r="A1242" s="160" t="s">
        <v>4479</v>
      </c>
      <c r="B1242" s="160" t="s">
        <v>4509</v>
      </c>
      <c r="C1242" s="160" t="s">
        <v>6706</v>
      </c>
      <c r="D1242" s="24" t="s">
        <v>5130</v>
      </c>
      <c r="E1242" s="147" t="str">
        <f t="shared" si="24"/>
        <v>ค่าจ้างเหมาขุดลอกและบำรุงรักษาร่องน้ำชายฝั่งทะเลที่ร่องน้ำศาลาใหม่ ตำบลศาลาใหม่ อำเภอตากใบ  จังหวัดนราธิวาส เนื้อดินประมาณ 500,000 ลบ.ม.</v>
      </c>
      <c r="F1242" s="148" t="s">
        <v>5131</v>
      </c>
      <c r="G1242" s="148" t="s">
        <v>29</v>
      </c>
      <c r="H1242" s="128">
        <v>2567</v>
      </c>
      <c r="I1242" s="128" t="s">
        <v>2696</v>
      </c>
      <c r="J1242" s="128" t="s">
        <v>237</v>
      </c>
      <c r="K1242" s="148" t="s">
        <v>246</v>
      </c>
      <c r="L1242" s="148" t="s">
        <v>37</v>
      </c>
      <c r="M1242" s="128" t="s">
        <v>6711</v>
      </c>
      <c r="N1242" s="148" t="s">
        <v>38</v>
      </c>
      <c r="O1242" s="128" t="s">
        <v>4786</v>
      </c>
      <c r="P1242" s="128"/>
      <c r="Q1242" s="24" t="s">
        <v>5132</v>
      </c>
      <c r="R1242" s="128" t="s">
        <v>4509</v>
      </c>
    </row>
    <row r="1243" spans="1:18">
      <c r="A1243" s="160" t="s">
        <v>4479</v>
      </c>
      <c r="B1243" s="160" t="s">
        <v>4509</v>
      </c>
      <c r="C1243" s="160" t="s">
        <v>6706</v>
      </c>
      <c r="D1243" s="24" t="s">
        <v>5133</v>
      </c>
      <c r="E1243" s="147" t="str">
        <f t="shared" si="24"/>
        <v>ค่าจ้างเหมาขุดลอกและบำรุงรักษาร่องน้ำชายฝั่งทะเลที่ร่องน้ำบ่อแสน อำเภอทับปุด จังหวัดพังงา เนื้อดินประมาณ 200,000 ลบ.ม.</v>
      </c>
      <c r="F1243" s="148" t="s">
        <v>5134</v>
      </c>
      <c r="G1243" s="148" t="s">
        <v>29</v>
      </c>
      <c r="H1243" s="128">
        <v>2567</v>
      </c>
      <c r="I1243" s="128" t="s">
        <v>2696</v>
      </c>
      <c r="J1243" s="128" t="s">
        <v>237</v>
      </c>
      <c r="K1243" s="148" t="s">
        <v>246</v>
      </c>
      <c r="L1243" s="148" t="s">
        <v>37</v>
      </c>
      <c r="M1243" s="128" t="s">
        <v>6711</v>
      </c>
      <c r="N1243" s="148" t="s">
        <v>38</v>
      </c>
      <c r="O1243" s="128" t="s">
        <v>4786</v>
      </c>
      <c r="P1243" s="128"/>
      <c r="Q1243" s="24" t="s">
        <v>5135</v>
      </c>
      <c r="R1243" s="128" t="s">
        <v>4509</v>
      </c>
    </row>
    <row r="1244" spans="1:18">
      <c r="A1244" s="160" t="s">
        <v>4479</v>
      </c>
      <c r="B1244" s="160" t="s">
        <v>4509</v>
      </c>
      <c r="C1244" s="160" t="s">
        <v>6706</v>
      </c>
      <c r="D1244" s="24" t="s">
        <v>5136</v>
      </c>
      <c r="E1244" s="147" t="str">
        <f t="shared" si="24"/>
        <v>ค่าจ้างเหมาขุดลอกและบำรุงรักษาร่องน้ำชายฝั่งทะเลที่ร่องน้ำระนอง (คลองด่าน) จังหวัดระนอง เนื้อดินประมาณ 500,000 ลบ.ม.</v>
      </c>
      <c r="F1244" s="148" t="s">
        <v>5137</v>
      </c>
      <c r="G1244" s="148" t="s">
        <v>29</v>
      </c>
      <c r="H1244" s="128">
        <v>2567</v>
      </c>
      <c r="I1244" s="128" t="s">
        <v>2696</v>
      </c>
      <c r="J1244" s="128" t="s">
        <v>237</v>
      </c>
      <c r="K1244" s="148" t="s">
        <v>246</v>
      </c>
      <c r="L1244" s="148" t="s">
        <v>37</v>
      </c>
      <c r="M1244" s="128" t="s">
        <v>6711</v>
      </c>
      <c r="N1244" s="148" t="s">
        <v>38</v>
      </c>
      <c r="O1244" s="128" t="s">
        <v>4786</v>
      </c>
      <c r="P1244" s="128"/>
      <c r="Q1244" s="24" t="s">
        <v>5138</v>
      </c>
      <c r="R1244" s="128" t="s">
        <v>4509</v>
      </c>
    </row>
    <row r="1245" spans="1:18">
      <c r="A1245" s="160" t="s">
        <v>4479</v>
      </c>
      <c r="B1245" s="160" t="s">
        <v>4509</v>
      </c>
      <c r="C1245" s="160" t="s">
        <v>6706</v>
      </c>
      <c r="D1245" s="24" t="s">
        <v>5139</v>
      </c>
      <c r="E1245" s="147" t="str">
        <f t="shared" si="24"/>
        <v>ค่าจ้างเหมาขุดลอกและบำรุงรักษาร่องน้ำชายฝั่งทะเลที่ร่องน้ำคลองลัดตะโหนด อำเภอสิเกา จังหวัดตรัง เนื้อดินประมาณ 120,000 ลบ.ม.</v>
      </c>
      <c r="F1245" s="148" t="s">
        <v>5140</v>
      </c>
      <c r="G1245" s="148" t="s">
        <v>29</v>
      </c>
      <c r="H1245" s="128">
        <v>2567</v>
      </c>
      <c r="I1245" s="128" t="s">
        <v>2696</v>
      </c>
      <c r="J1245" s="128" t="s">
        <v>237</v>
      </c>
      <c r="K1245" s="148" t="s">
        <v>246</v>
      </c>
      <c r="L1245" s="148" t="s">
        <v>37</v>
      </c>
      <c r="M1245" s="128" t="s">
        <v>6711</v>
      </c>
      <c r="N1245" s="148" t="s">
        <v>38</v>
      </c>
      <c r="O1245" s="128" t="s">
        <v>4786</v>
      </c>
      <c r="P1245" s="128"/>
      <c r="Q1245" s="24" t="s">
        <v>5141</v>
      </c>
      <c r="R1245" s="128" t="s">
        <v>4509</v>
      </c>
    </row>
    <row r="1246" spans="1:18">
      <c r="A1246" s="160" t="s">
        <v>4479</v>
      </c>
      <c r="B1246" s="160" t="s">
        <v>4509</v>
      </c>
      <c r="C1246" s="160" t="s">
        <v>6706</v>
      </c>
      <c r="D1246" s="24" t="s">
        <v>5142</v>
      </c>
      <c r="E1246" s="147" t="str">
        <f t="shared" si="24"/>
        <v>ค่าจ้างเหมาขุดลอกและบำรุงรักษาร่องน้ำชายฝั่งทะเลที่ร่องน้ำหลังสวน อำเภอหลังสวน จังหวัดชุมพร เนื้อดินประมาณ 150,000 ลบ.ม.</v>
      </c>
      <c r="F1246" s="148" t="s">
        <v>5143</v>
      </c>
      <c r="G1246" s="148" t="s">
        <v>29</v>
      </c>
      <c r="H1246" s="128">
        <v>2567</v>
      </c>
      <c r="I1246" s="128" t="s">
        <v>2696</v>
      </c>
      <c r="J1246" s="128" t="s">
        <v>237</v>
      </c>
      <c r="K1246" s="148" t="s">
        <v>246</v>
      </c>
      <c r="L1246" s="148" t="s">
        <v>37</v>
      </c>
      <c r="M1246" s="128" t="s">
        <v>6711</v>
      </c>
      <c r="N1246" s="148" t="s">
        <v>38</v>
      </c>
      <c r="O1246" s="128" t="s">
        <v>4786</v>
      </c>
      <c r="P1246" s="128"/>
      <c r="Q1246" s="24" t="s">
        <v>5144</v>
      </c>
      <c r="R1246" s="128" t="s">
        <v>4509</v>
      </c>
    </row>
    <row r="1247" spans="1:18">
      <c r="A1247" s="160" t="s">
        <v>4479</v>
      </c>
      <c r="B1247" s="160" t="s">
        <v>4509</v>
      </c>
      <c r="C1247" s="160" t="s">
        <v>6706</v>
      </c>
      <c r="D1247" s="24" t="s">
        <v>5145</v>
      </c>
      <c r="E1247" s="147" t="str">
        <f t="shared" si="24"/>
        <v>ค่าจ้างเหมาขุดลอกและบำรุงรักษาร่องน้ำชายฝั่งทะเลที่ร่องน้ำสุไหงบาตู อำเภอกันตัง จังหวัดตรัง เนื้อดินประมาณ 196,700 ลบ.ม.</v>
      </c>
      <c r="F1247" s="148" t="s">
        <v>5146</v>
      </c>
      <c r="G1247" s="148" t="s">
        <v>29</v>
      </c>
      <c r="H1247" s="128">
        <v>2567</v>
      </c>
      <c r="I1247" s="128" t="s">
        <v>2696</v>
      </c>
      <c r="J1247" s="128" t="s">
        <v>237</v>
      </c>
      <c r="K1247" s="148" t="s">
        <v>246</v>
      </c>
      <c r="L1247" s="148" t="s">
        <v>37</v>
      </c>
      <c r="M1247" s="128" t="s">
        <v>6711</v>
      </c>
      <c r="N1247" s="148" t="s">
        <v>38</v>
      </c>
      <c r="O1247" s="128" t="s">
        <v>4786</v>
      </c>
      <c r="P1247" s="128"/>
      <c r="Q1247" s="24" t="s">
        <v>5147</v>
      </c>
      <c r="R1247" s="128" t="s">
        <v>4509</v>
      </c>
    </row>
    <row r="1248" spans="1:18">
      <c r="A1248" s="160" t="s">
        <v>4479</v>
      </c>
      <c r="B1248" s="160" t="s">
        <v>4509</v>
      </c>
      <c r="C1248" s="160" t="s">
        <v>6706</v>
      </c>
      <c r="D1248" s="24" t="s">
        <v>5148</v>
      </c>
      <c r="E1248" s="147" t="str">
        <f t="shared" si="24"/>
        <v>ค่าจ้างเหมาขุดลอกและบำรุงรักษาร่องน้ำชายฝั่งทะเลที่ร่องน้ำคลองทับใต้ อำเภอเกาะยาว จังหวัดพังงา เนื้อดินประมาณ 156,000 ลบ.ม.</v>
      </c>
      <c r="F1248" s="148" t="s">
        <v>5149</v>
      </c>
      <c r="G1248" s="148" t="s">
        <v>29</v>
      </c>
      <c r="H1248" s="128">
        <v>2567</v>
      </c>
      <c r="I1248" s="128" t="s">
        <v>2696</v>
      </c>
      <c r="J1248" s="128" t="s">
        <v>237</v>
      </c>
      <c r="K1248" s="148" t="s">
        <v>246</v>
      </c>
      <c r="L1248" s="148" t="s">
        <v>37</v>
      </c>
      <c r="M1248" s="128" t="s">
        <v>6711</v>
      </c>
      <c r="N1248" s="148" t="s">
        <v>38</v>
      </c>
      <c r="O1248" s="128" t="s">
        <v>4786</v>
      </c>
      <c r="P1248" s="128"/>
      <c r="Q1248" s="24" t="s">
        <v>5150</v>
      </c>
      <c r="R1248" s="128" t="s">
        <v>4509</v>
      </c>
    </row>
    <row r="1249" spans="1:18">
      <c r="A1249" s="160" t="s">
        <v>4479</v>
      </c>
      <c r="B1249" s="160" t="s">
        <v>4509</v>
      </c>
      <c r="C1249" s="160" t="s">
        <v>6706</v>
      </c>
      <c r="D1249" s="24" t="s">
        <v>5151</v>
      </c>
      <c r="E1249" s="147" t="str">
        <f t="shared" si="24"/>
        <v>ค่าจ้างเหมาขุดลอกและบำรุงรักษาร่องน้ำชายฝั่งทะเลที่ร่องน้ำคลองน้ำเค็ม อำเภอตะกั่วป่า จังหวัดพังงา เนื้อดินประมาณ 200,000 ลบ.ม.</v>
      </c>
      <c r="F1249" s="148" t="s">
        <v>5152</v>
      </c>
      <c r="G1249" s="148" t="s">
        <v>29</v>
      </c>
      <c r="H1249" s="128">
        <v>2567</v>
      </c>
      <c r="I1249" s="128" t="s">
        <v>2696</v>
      </c>
      <c r="J1249" s="128" t="s">
        <v>237</v>
      </c>
      <c r="K1249" s="148" t="s">
        <v>246</v>
      </c>
      <c r="L1249" s="148" t="s">
        <v>37</v>
      </c>
      <c r="M1249" s="128" t="s">
        <v>6711</v>
      </c>
      <c r="N1249" s="148" t="s">
        <v>38</v>
      </c>
      <c r="O1249" s="128" t="s">
        <v>4786</v>
      </c>
      <c r="P1249" s="128"/>
      <c r="Q1249" s="24" t="s">
        <v>5153</v>
      </c>
      <c r="R1249" s="128" t="s">
        <v>4509</v>
      </c>
    </row>
    <row r="1250" spans="1:18">
      <c r="A1250" s="160" t="s">
        <v>4479</v>
      </c>
      <c r="B1250" s="160" t="s">
        <v>4509</v>
      </c>
      <c r="C1250" s="160" t="s">
        <v>6706</v>
      </c>
      <c r="D1250" s="24" t="s">
        <v>5154</v>
      </c>
      <c r="E1250" s="147" t="str">
        <f t="shared" si="24"/>
        <v>ค่าจ้างเหมาขุดลอกและบำรุงรักษาร่องน้ำชายฝั่งทะเลที่ร่องน้ำเจ๊ะบิลัง ตำบลเจ๊ะบิลัง อำเภอเมืองสตูล จังหวัดสตูล เนื้อดินประมาณ 500,000 ลบ.ม.</v>
      </c>
      <c r="F1250" s="148" t="s">
        <v>5155</v>
      </c>
      <c r="G1250" s="148" t="s">
        <v>29</v>
      </c>
      <c r="H1250" s="128">
        <v>2567</v>
      </c>
      <c r="I1250" s="128" t="s">
        <v>2696</v>
      </c>
      <c r="J1250" s="128" t="s">
        <v>237</v>
      </c>
      <c r="K1250" s="148" t="s">
        <v>246</v>
      </c>
      <c r="L1250" s="148" t="s">
        <v>37</v>
      </c>
      <c r="M1250" s="128" t="s">
        <v>6711</v>
      </c>
      <c r="N1250" s="148" t="s">
        <v>38</v>
      </c>
      <c r="O1250" s="128" t="s">
        <v>4786</v>
      </c>
      <c r="P1250" s="128"/>
      <c r="Q1250" s="24" t="s">
        <v>5156</v>
      </c>
      <c r="R1250" s="128" t="s">
        <v>4509</v>
      </c>
    </row>
    <row r="1251" spans="1:18">
      <c r="A1251" s="160" t="s">
        <v>4479</v>
      </c>
      <c r="B1251" s="160" t="s">
        <v>4509</v>
      </c>
      <c r="C1251" s="160" t="s">
        <v>6706</v>
      </c>
      <c r="D1251" s="24" t="s">
        <v>5157</v>
      </c>
      <c r="E1251" s="147" t="str">
        <f t="shared" si="24"/>
        <v>ค่าจ้างเหมาขุดลอกและบำรุงรักษาร่องน้ำชายฝั่งทะเลที่ร่องน้ำตราด อำเภอเมืองตราด จังหวัดตราด เนื้อดินประมาณ 750,000 ลบ.ม.</v>
      </c>
      <c r="F1251" s="148" t="s">
        <v>5158</v>
      </c>
      <c r="G1251" s="148" t="s">
        <v>29</v>
      </c>
      <c r="H1251" s="128">
        <v>2567</v>
      </c>
      <c r="I1251" s="128" t="s">
        <v>2696</v>
      </c>
      <c r="J1251" s="128" t="s">
        <v>237</v>
      </c>
      <c r="K1251" s="148" t="s">
        <v>246</v>
      </c>
      <c r="L1251" s="148" t="s">
        <v>37</v>
      </c>
      <c r="M1251" s="128" t="s">
        <v>6711</v>
      </c>
      <c r="N1251" s="148" t="s">
        <v>38</v>
      </c>
      <c r="O1251" s="128" t="s">
        <v>4786</v>
      </c>
      <c r="P1251" s="128"/>
      <c r="Q1251" s="24" t="s">
        <v>5159</v>
      </c>
      <c r="R1251" s="128" t="s">
        <v>4509</v>
      </c>
    </row>
    <row r="1252" spans="1:18">
      <c r="A1252" s="160" t="s">
        <v>4479</v>
      </c>
      <c r="B1252" s="160" t="s">
        <v>4509</v>
      </c>
      <c r="C1252" s="160" t="s">
        <v>6706</v>
      </c>
      <c r="D1252" s="24" t="s">
        <v>5160</v>
      </c>
      <c r="E1252" s="147" t="str">
        <f t="shared" si="24"/>
        <v>ค่าจ้างเหมาขุดลอกและบำรุงรักษาร่องน้ำชายฝั่งทะเลที่ร่องน้ำแฆแฆ อำเภอปะนาเระ จังหวัดปัตตานี เนื้อดินประมาณ 50,000 ลบ.ม.</v>
      </c>
      <c r="F1252" s="148" t="s">
        <v>5161</v>
      </c>
      <c r="G1252" s="148" t="s">
        <v>29</v>
      </c>
      <c r="H1252" s="128">
        <v>2567</v>
      </c>
      <c r="I1252" s="128" t="s">
        <v>2696</v>
      </c>
      <c r="J1252" s="128" t="s">
        <v>237</v>
      </c>
      <c r="K1252" s="148" t="s">
        <v>246</v>
      </c>
      <c r="L1252" s="148" t="s">
        <v>37</v>
      </c>
      <c r="M1252" s="128" t="s">
        <v>6711</v>
      </c>
      <c r="N1252" s="148" t="s">
        <v>38</v>
      </c>
      <c r="O1252" s="128" t="s">
        <v>4786</v>
      </c>
      <c r="P1252" s="128"/>
      <c r="Q1252" s="24" t="s">
        <v>5162</v>
      </c>
      <c r="R1252" s="128" t="s">
        <v>4509</v>
      </c>
    </row>
    <row r="1253" spans="1:18">
      <c r="A1253" s="160" t="s">
        <v>4479</v>
      </c>
      <c r="B1253" s="160" t="s">
        <v>4509</v>
      </c>
      <c r="C1253" s="160" t="s">
        <v>6706</v>
      </c>
      <c r="D1253" s="24" t="s">
        <v>5163</v>
      </c>
      <c r="E1253" s="147" t="str">
        <f t="shared" si="24"/>
        <v>ค่าจ้างเหมาขุดลอกและบำรุงรักษาร่องน้ำชายฝั่งทะเลที่ร่องน้ำคลองน้ำแบ่ง อำเภอตากใบ จังหวัดนราธิวาส เนื้อดินประมาณ 90,000 ลบ.ม.</v>
      </c>
      <c r="F1253" s="148" t="s">
        <v>5164</v>
      </c>
      <c r="G1253" s="148" t="s">
        <v>29</v>
      </c>
      <c r="H1253" s="128">
        <v>2567</v>
      </c>
      <c r="I1253" s="128" t="s">
        <v>2696</v>
      </c>
      <c r="J1253" s="128" t="s">
        <v>237</v>
      </c>
      <c r="K1253" s="148" t="s">
        <v>246</v>
      </c>
      <c r="L1253" s="148" t="s">
        <v>37</v>
      </c>
      <c r="M1253" s="128" t="s">
        <v>6711</v>
      </c>
      <c r="N1253" s="148" t="s">
        <v>38</v>
      </c>
      <c r="O1253" s="128" t="s">
        <v>4786</v>
      </c>
      <c r="P1253" s="128"/>
      <c r="Q1253" s="24" t="s">
        <v>5165</v>
      </c>
      <c r="R1253" s="128" t="s">
        <v>4509</v>
      </c>
    </row>
    <row r="1254" spans="1:18">
      <c r="A1254" s="160" t="s">
        <v>4479</v>
      </c>
      <c r="B1254" s="160" t="s">
        <v>4509</v>
      </c>
      <c r="C1254" s="160" t="s">
        <v>6706</v>
      </c>
      <c r="D1254" s="24" t="s">
        <v>5166</v>
      </c>
      <c r="E1254" s="147" t="str">
        <f t="shared" si="24"/>
        <v>ค่าจ้างเหมาขุดลอกและบำรุงรักษาร่องน้ำชายฝั่งทะเลที่ร่องน้ำปูลากาป๊ะ อำเภอเมืองนราธิวาส จังหวัดนราธิวาส เนื้อดินประมาณ 53,900 ลบ.ม.</v>
      </c>
      <c r="F1254" s="148" t="s">
        <v>5167</v>
      </c>
      <c r="G1254" s="148" t="s">
        <v>29</v>
      </c>
      <c r="H1254" s="128">
        <v>2567</v>
      </c>
      <c r="I1254" s="128" t="s">
        <v>2696</v>
      </c>
      <c r="J1254" s="128" t="s">
        <v>237</v>
      </c>
      <c r="K1254" s="148" t="s">
        <v>246</v>
      </c>
      <c r="L1254" s="148" t="s">
        <v>37</v>
      </c>
      <c r="M1254" s="128" t="s">
        <v>6711</v>
      </c>
      <c r="N1254" s="148" t="s">
        <v>38</v>
      </c>
      <c r="O1254" s="128" t="s">
        <v>4786</v>
      </c>
      <c r="P1254" s="128"/>
      <c r="Q1254" s="24" t="s">
        <v>5168</v>
      </c>
      <c r="R1254" s="128" t="s">
        <v>4509</v>
      </c>
    </row>
    <row r="1255" spans="1:18">
      <c r="A1255" s="160" t="s">
        <v>4479</v>
      </c>
      <c r="B1255" s="160" t="s">
        <v>4509</v>
      </c>
      <c r="C1255" s="160" t="s">
        <v>6706</v>
      </c>
      <c r="D1255" s="24" t="s">
        <v>5169</v>
      </c>
      <c r="E1255" s="147" t="str">
        <f t="shared" si="24"/>
        <v xml:space="preserve">ค่าจ้างเหมาขุดลอกและบำรุงรักษาร่องน้ำชายฝั่งทะเลที่ร่องน้ำปูลาวาจิ  อำเภอเมืองนราธิวาส จังหวัดนราธิวาส เนื้อดินประมาณ 50,000 ลบ.ม. </v>
      </c>
      <c r="F1255" s="148" t="s">
        <v>5170</v>
      </c>
      <c r="G1255" s="148" t="s">
        <v>29</v>
      </c>
      <c r="H1255" s="128">
        <v>2567</v>
      </c>
      <c r="I1255" s="128" t="s">
        <v>2696</v>
      </c>
      <c r="J1255" s="128" t="s">
        <v>237</v>
      </c>
      <c r="K1255" s="148" t="s">
        <v>246</v>
      </c>
      <c r="L1255" s="148" t="s">
        <v>37</v>
      </c>
      <c r="M1255" s="128" t="s">
        <v>6711</v>
      </c>
      <c r="N1255" s="148" t="s">
        <v>38</v>
      </c>
      <c r="O1255" s="128" t="s">
        <v>4786</v>
      </c>
      <c r="P1255" s="128"/>
      <c r="Q1255" s="24" t="s">
        <v>5171</v>
      </c>
      <c r="R1255" s="128" t="s">
        <v>4509</v>
      </c>
    </row>
    <row r="1256" spans="1:18">
      <c r="A1256" s="160" t="s">
        <v>4479</v>
      </c>
      <c r="B1256" s="160" t="s">
        <v>4509</v>
      </c>
      <c r="C1256" s="160" t="s">
        <v>6706</v>
      </c>
      <c r="D1256" s="24" t="s">
        <v>5172</v>
      </c>
      <c r="E1256" s="147" t="str">
        <f t="shared" si="24"/>
        <v>ค่าจ้างเหมาขุดลอกและบำรุงรักษาร่องน้ำชายฝั่งทะเลที่ร่องน้ำท่าเรือบ้านแหลมโพธิ์ ตำบลไสไทย  อำเภอเมืองกระบี่ จังหวัดกระบี่ เนื้อดินประมาณ 48,400 ลบ.ม.</v>
      </c>
      <c r="F1256" s="148" t="s">
        <v>5173</v>
      </c>
      <c r="G1256" s="148" t="s">
        <v>29</v>
      </c>
      <c r="H1256" s="128">
        <v>2567</v>
      </c>
      <c r="I1256" s="128" t="s">
        <v>2696</v>
      </c>
      <c r="J1256" s="128" t="s">
        <v>237</v>
      </c>
      <c r="K1256" s="148" t="s">
        <v>246</v>
      </c>
      <c r="L1256" s="148" t="s">
        <v>37</v>
      </c>
      <c r="M1256" s="128" t="s">
        <v>6711</v>
      </c>
      <c r="N1256" s="148" t="s">
        <v>38</v>
      </c>
      <c r="O1256" s="128" t="s">
        <v>4786</v>
      </c>
      <c r="P1256" s="128"/>
      <c r="Q1256" s="24" t="s">
        <v>5174</v>
      </c>
      <c r="R1256" s="128" t="s">
        <v>4509</v>
      </c>
    </row>
    <row r="1257" spans="1:18">
      <c r="A1257" s="160" t="s">
        <v>4479</v>
      </c>
      <c r="B1257" s="160" t="s">
        <v>4509</v>
      </c>
      <c r="C1257" s="160" t="s">
        <v>6706</v>
      </c>
      <c r="D1257" s="24" t="s">
        <v>5175</v>
      </c>
      <c r="E1257" s="147" t="str">
        <f t="shared" si="24"/>
        <v xml:space="preserve">ค่าจ้างเหมาขุดลอกและบำรุงรักษาร่องน้ำภายในประเทศที่แม่น้ำสะแกกรัง (ช่วงที่ 2) ตำบลอุทัยใหม่ และตำบลสะแกกรัง อำเภอเมืองอุทัยธานี จังหวัดอุทัยธานี เนื้อดินประมาณ 111,000 ลบ.ม. </v>
      </c>
      <c r="F1257" s="148" t="s">
        <v>5176</v>
      </c>
      <c r="G1257" s="148" t="s">
        <v>29</v>
      </c>
      <c r="H1257" s="128">
        <v>2567</v>
      </c>
      <c r="I1257" s="128" t="s">
        <v>2696</v>
      </c>
      <c r="J1257" s="128" t="s">
        <v>237</v>
      </c>
      <c r="K1257" s="148" t="s">
        <v>246</v>
      </c>
      <c r="L1257" s="148" t="s">
        <v>37</v>
      </c>
      <c r="M1257" s="128" t="s">
        <v>6711</v>
      </c>
      <c r="N1257" s="148" t="s">
        <v>38</v>
      </c>
      <c r="O1257" s="128" t="s">
        <v>4786</v>
      </c>
      <c r="P1257" s="128"/>
      <c r="Q1257" s="24" t="s">
        <v>5177</v>
      </c>
      <c r="R1257" s="128" t="s">
        <v>4509</v>
      </c>
    </row>
    <row r="1258" spans="1:18">
      <c r="A1258" s="160" t="s">
        <v>4479</v>
      </c>
      <c r="B1258" s="160" t="s">
        <v>4509</v>
      </c>
      <c r="C1258" s="160" t="s">
        <v>6706</v>
      </c>
      <c r="D1258" s="24" t="s">
        <v>5178</v>
      </c>
      <c r="E1258" s="147" t="str">
        <f t="shared" si="24"/>
        <v>ค่าจ้างเหมาขุดลอกและบำรุงรักษาร่องน้ำภายในประเทศที่แม่น้ำสะแกกรัง (ช่วงที่3) ตำบลสะแกกรัง อำเภอเมืองอุทัยธานี จังหวัดอุทัยธานี เนื้อดินประมาณ 148,000 ลบ.ม.</v>
      </c>
      <c r="F1258" s="148" t="s">
        <v>5179</v>
      </c>
      <c r="G1258" s="148" t="s">
        <v>29</v>
      </c>
      <c r="H1258" s="128">
        <v>2567</v>
      </c>
      <c r="I1258" s="128" t="s">
        <v>2696</v>
      </c>
      <c r="J1258" s="128" t="s">
        <v>237</v>
      </c>
      <c r="K1258" s="148" t="s">
        <v>246</v>
      </c>
      <c r="L1258" s="148" t="s">
        <v>37</v>
      </c>
      <c r="M1258" s="128" t="s">
        <v>6711</v>
      </c>
      <c r="N1258" s="148" t="s">
        <v>38</v>
      </c>
      <c r="O1258" s="128" t="s">
        <v>4786</v>
      </c>
      <c r="P1258" s="128"/>
      <c r="Q1258" s="24" t="s">
        <v>5180</v>
      </c>
      <c r="R1258" s="128" t="s">
        <v>4509</v>
      </c>
    </row>
    <row r="1259" spans="1:18">
      <c r="A1259" s="160" t="s">
        <v>4479</v>
      </c>
      <c r="B1259" s="160" t="s">
        <v>4509</v>
      </c>
      <c r="C1259" s="160" t="s">
        <v>6706</v>
      </c>
      <c r="D1259" s="24" t="s">
        <v>5181</v>
      </c>
      <c r="E1259" s="147" t="str">
        <f t="shared" si="24"/>
        <v>ค่าจ้างเหมาขุดลอกและบำรุงรักษาร่องน้ำภายในประเทศที่แม่น้ำสะแกกรัง (ช่วงที่1) ตำบลท่าซุง  ตำบลสะแกกรัง และ ตำบลน้ำซึม อำเภอเมืองอุทัยธานี จังหวัดอุทัยธานี เนื้อดินประมาณ 178,000 ลบ.ม.</v>
      </c>
      <c r="F1259" s="148" t="s">
        <v>5182</v>
      </c>
      <c r="G1259" s="148" t="s">
        <v>29</v>
      </c>
      <c r="H1259" s="128">
        <v>2567</v>
      </c>
      <c r="I1259" s="128" t="s">
        <v>2696</v>
      </c>
      <c r="J1259" s="128" t="s">
        <v>237</v>
      </c>
      <c r="K1259" s="148" t="s">
        <v>246</v>
      </c>
      <c r="L1259" s="148" t="s">
        <v>37</v>
      </c>
      <c r="M1259" s="128" t="s">
        <v>6711</v>
      </c>
      <c r="N1259" s="148" t="s">
        <v>38</v>
      </c>
      <c r="O1259" s="128" t="s">
        <v>4786</v>
      </c>
      <c r="P1259" s="128"/>
      <c r="Q1259" s="24" t="s">
        <v>5183</v>
      </c>
      <c r="R1259" s="128" t="s">
        <v>4509</v>
      </c>
    </row>
    <row r="1260" spans="1:18">
      <c r="A1260" s="160" t="s">
        <v>4479</v>
      </c>
      <c r="B1260" s="160" t="s">
        <v>4509</v>
      </c>
      <c r="C1260" s="160" t="s">
        <v>6706</v>
      </c>
      <c r="D1260" s="24" t="s">
        <v>5184</v>
      </c>
      <c r="E1260" s="147" t="str">
        <f t="shared" si="24"/>
        <v xml:space="preserve">ค่าจ้างเหมาขุดลอกและบำรุงรักษาร่องน้ำชายฝั่งทะเล Sand Bypassing ร่องน้ำตันหยงเปาว์ อำเภอหนองจิก จังหวัดปัตตานี เนื้อดินประมาณ 200,000 ลบ.ม. </v>
      </c>
      <c r="F1260" s="148" t="s">
        <v>5185</v>
      </c>
      <c r="G1260" s="148" t="s">
        <v>29</v>
      </c>
      <c r="H1260" s="128">
        <v>2567</v>
      </c>
      <c r="I1260" s="128" t="s">
        <v>2696</v>
      </c>
      <c r="J1260" s="128" t="s">
        <v>237</v>
      </c>
      <c r="K1260" s="148" t="s">
        <v>246</v>
      </c>
      <c r="L1260" s="148" t="s">
        <v>37</v>
      </c>
      <c r="M1260" s="128" t="s">
        <v>6711</v>
      </c>
      <c r="N1260" s="148" t="s">
        <v>38</v>
      </c>
      <c r="O1260" s="128" t="s">
        <v>4786</v>
      </c>
      <c r="P1260" s="128"/>
      <c r="Q1260" s="24" t="s">
        <v>5186</v>
      </c>
      <c r="R1260" s="128" t="s">
        <v>4509</v>
      </c>
    </row>
    <row r="1261" spans="1:18">
      <c r="A1261" s="160" t="s">
        <v>4479</v>
      </c>
      <c r="B1261" s="160" t="s">
        <v>4509</v>
      </c>
      <c r="C1261" s="160" t="s">
        <v>6706</v>
      </c>
      <c r="D1261" s="24" t="s">
        <v>5187</v>
      </c>
      <c r="E1261" s="147" t="str">
        <f t="shared" si="24"/>
        <v>ค่าจ้างเหมาขุดลอกและบำรุงรักษาร่องน้ำภายในประเทศที่แม่น้ำป่าสัก ต.สามแยก อ.วิเชียรบุรี จ.เพชรบูรณ์ เนื้อดินประมาณ 300,000 ลบ.ม.</v>
      </c>
      <c r="F1261" s="148" t="s">
        <v>5188</v>
      </c>
      <c r="G1261" s="148" t="s">
        <v>29</v>
      </c>
      <c r="H1261" s="128">
        <v>2567</v>
      </c>
      <c r="I1261" s="128" t="s">
        <v>2696</v>
      </c>
      <c r="J1261" s="128" t="s">
        <v>237</v>
      </c>
      <c r="K1261" s="148" t="s">
        <v>246</v>
      </c>
      <c r="L1261" s="148" t="s">
        <v>37</v>
      </c>
      <c r="M1261" s="128" t="s">
        <v>6711</v>
      </c>
      <c r="N1261" s="148" t="s">
        <v>38</v>
      </c>
      <c r="O1261" s="128" t="s">
        <v>4786</v>
      </c>
      <c r="P1261" s="128"/>
      <c r="Q1261" s="24" t="s">
        <v>5189</v>
      </c>
      <c r="R1261" s="128" t="s">
        <v>4509</v>
      </c>
    </row>
    <row r="1262" spans="1:18">
      <c r="A1262" s="160" t="s">
        <v>4479</v>
      </c>
      <c r="B1262" s="160" t="s">
        <v>4509</v>
      </c>
      <c r="C1262" s="160" t="s">
        <v>6706</v>
      </c>
      <c r="D1262" s="24" t="s">
        <v>5190</v>
      </c>
      <c r="E1262" s="147" t="str">
        <f t="shared" si="24"/>
        <v>ค่าจ้างเหมาขุดลอกและบำรุงรักษาร่องน้ำชายฝั่งทะเลที่ร่องน้ำโคกเคียน  ตำบลโคกเคียน อำเภอเมืองนราธิวาส จังหวัดนราธิวาส เนื้อดินประมาณ 300,000 ลบ.ม.</v>
      </c>
      <c r="F1262" s="148" t="s">
        <v>5191</v>
      </c>
      <c r="G1262" s="148" t="s">
        <v>29</v>
      </c>
      <c r="H1262" s="128">
        <v>2567</v>
      </c>
      <c r="I1262" s="128" t="s">
        <v>2696</v>
      </c>
      <c r="J1262" s="128" t="s">
        <v>237</v>
      </c>
      <c r="K1262" s="148" t="s">
        <v>246</v>
      </c>
      <c r="L1262" s="148" t="s">
        <v>37</v>
      </c>
      <c r="M1262" s="128" t="s">
        <v>6711</v>
      </c>
      <c r="N1262" s="148" t="s">
        <v>38</v>
      </c>
      <c r="O1262" s="128" t="s">
        <v>4786</v>
      </c>
      <c r="P1262" s="128"/>
      <c r="Q1262" s="24" t="s">
        <v>5192</v>
      </c>
      <c r="R1262" s="128" t="s">
        <v>4509</v>
      </c>
    </row>
    <row r="1263" spans="1:18">
      <c r="A1263" s="160" t="s">
        <v>4479</v>
      </c>
      <c r="B1263" s="160" t="s">
        <v>4509</v>
      </c>
      <c r="C1263" s="160" t="s">
        <v>6706</v>
      </c>
      <c r="D1263" s="24" t="s">
        <v>5193</v>
      </c>
      <c r="E1263" s="147" t="str">
        <f t="shared" si="24"/>
        <v>ค่าจ้างเหมาขุดลอกและบำรุงรักษาร่องน้ำชายฝั่งทะเล Sand Bypassing ร่องน้ำสะกอม อ.เทพา จ.สงขลา เนื้อดินประมาณ 300,000 ลบ.ม.</v>
      </c>
      <c r="F1263" s="148" t="s">
        <v>5194</v>
      </c>
      <c r="G1263" s="148" t="s">
        <v>29</v>
      </c>
      <c r="H1263" s="128">
        <v>2567</v>
      </c>
      <c r="I1263" s="128" t="s">
        <v>2696</v>
      </c>
      <c r="J1263" s="128" t="s">
        <v>237</v>
      </c>
      <c r="K1263" s="148" t="s">
        <v>246</v>
      </c>
      <c r="L1263" s="148" t="s">
        <v>37</v>
      </c>
      <c r="M1263" s="128" t="s">
        <v>6711</v>
      </c>
      <c r="N1263" s="148" t="s">
        <v>38</v>
      </c>
      <c r="O1263" s="128" t="s">
        <v>4786</v>
      </c>
      <c r="P1263" s="128"/>
      <c r="Q1263" s="24" t="s">
        <v>5195</v>
      </c>
      <c r="R1263" s="128" t="s">
        <v>4509</v>
      </c>
    </row>
    <row r="1264" spans="1:18">
      <c r="A1264" s="160" t="s">
        <v>4479</v>
      </c>
      <c r="B1264" s="160" t="s">
        <v>4509</v>
      </c>
      <c r="C1264" s="160" t="s">
        <v>6706</v>
      </c>
      <c r="D1264" s="24" t="s">
        <v>5196</v>
      </c>
      <c r="E1264" s="147" t="str">
        <f t="shared" si="24"/>
        <v>ค่าจ้างเหมาขุดลอกและบำรุงรักษาร่องน้ำชายฝั่งทะเล Sand Bypassing ร่องน้ำบางมะรวด อำเภอปะนาเระ จังหวัดปัตตานี เนื้อดินประมาณ 550,000 ลบ.ม.</v>
      </c>
      <c r="F1264" s="148" t="s">
        <v>5197</v>
      </c>
      <c r="G1264" s="148" t="s">
        <v>29</v>
      </c>
      <c r="H1264" s="128">
        <v>2567</v>
      </c>
      <c r="I1264" s="128" t="s">
        <v>2696</v>
      </c>
      <c r="J1264" s="128" t="s">
        <v>237</v>
      </c>
      <c r="K1264" s="148" t="s">
        <v>246</v>
      </c>
      <c r="L1264" s="148" t="s">
        <v>37</v>
      </c>
      <c r="M1264" s="128" t="s">
        <v>6711</v>
      </c>
      <c r="N1264" s="148" t="s">
        <v>38</v>
      </c>
      <c r="O1264" s="128" t="s">
        <v>4786</v>
      </c>
      <c r="P1264" s="128"/>
      <c r="Q1264" s="24" t="s">
        <v>5198</v>
      </c>
      <c r="R1264" s="128" t="s">
        <v>4509</v>
      </c>
    </row>
    <row r="1265" spans="1:18">
      <c r="A1265" s="160" t="s">
        <v>4479</v>
      </c>
      <c r="B1265" s="160" t="s">
        <v>4509</v>
      </c>
      <c r="C1265" s="160" t="s">
        <v>6706</v>
      </c>
      <c r="D1265" s="24" t="s">
        <v>5199</v>
      </c>
      <c r="E1265" s="147" t="str">
        <f t="shared" si="24"/>
        <v>ค่าจ้างเหมาขุดลอกและบำรุงรักษาร่องน้ำชายฝั่งทะเล Sand Bypassing ร่องน้ำบางราพา อำเภอหนองจิก จังหวัดปัตตานี เนื้อดินประมาณ 200,000 ลบ.ม.</v>
      </c>
      <c r="F1265" s="148" t="s">
        <v>5200</v>
      </c>
      <c r="G1265" s="148" t="s">
        <v>29</v>
      </c>
      <c r="H1265" s="128">
        <v>2567</v>
      </c>
      <c r="I1265" s="128" t="s">
        <v>2696</v>
      </c>
      <c r="J1265" s="128" t="s">
        <v>237</v>
      </c>
      <c r="K1265" s="148" t="s">
        <v>246</v>
      </c>
      <c r="L1265" s="148" t="s">
        <v>37</v>
      </c>
      <c r="M1265" s="128" t="s">
        <v>6711</v>
      </c>
      <c r="N1265" s="148" t="s">
        <v>38</v>
      </c>
      <c r="O1265" s="128" t="s">
        <v>4786</v>
      </c>
      <c r="P1265" s="128"/>
      <c r="Q1265" s="24" t="s">
        <v>5201</v>
      </c>
      <c r="R1265" s="128" t="s">
        <v>4509</v>
      </c>
    </row>
    <row r="1266" spans="1:18">
      <c r="A1266" s="160" t="s">
        <v>4479</v>
      </c>
      <c r="B1266" s="160" t="s">
        <v>4509</v>
      </c>
      <c r="C1266" s="160" t="s">
        <v>6706</v>
      </c>
      <c r="D1266" s="24" t="s">
        <v>5202</v>
      </c>
      <c r="E1266" s="147" t="str">
        <f t="shared" si="24"/>
        <v>ซ่อมใหญ่เรือแม่น้ำ (เจ้าท่า ข.35, เจ้าท่า 235, เจ้าท่า ข.27, เจ้าท่า 227, เจ้าท่า ผ.3, เจ้าท่า ผ.301, เจ้าท่า ผ.302, เจ้าท่า ผ.303, เจ้าท่า ข.11, เจ้าท่า 211, เจ้าท่า ข.412) กรุงเทพมหานคร 11 ลำ</v>
      </c>
      <c r="F1266" s="148" t="s">
        <v>5203</v>
      </c>
      <c r="G1266" s="148" t="s">
        <v>29</v>
      </c>
      <c r="H1266" s="128">
        <v>2567</v>
      </c>
      <c r="I1266" s="128" t="s">
        <v>2696</v>
      </c>
      <c r="J1266" s="128" t="s">
        <v>237</v>
      </c>
      <c r="K1266" s="148" t="s">
        <v>246</v>
      </c>
      <c r="L1266" s="148" t="s">
        <v>37</v>
      </c>
      <c r="M1266" s="128" t="s">
        <v>6711</v>
      </c>
      <c r="N1266" s="148" t="s">
        <v>38</v>
      </c>
      <c r="O1266" s="128" t="s">
        <v>4786</v>
      </c>
      <c r="P1266" s="128"/>
      <c r="Q1266" s="24" t="s">
        <v>5204</v>
      </c>
      <c r="R1266" s="128" t="s">
        <v>4509</v>
      </c>
    </row>
    <row r="1267" spans="1:18">
      <c r="A1267" s="160" t="s">
        <v>4479</v>
      </c>
      <c r="B1267" s="160" t="s">
        <v>4509</v>
      </c>
      <c r="C1267" s="160" t="s">
        <v>6706</v>
      </c>
      <c r="D1267" s="24" t="s">
        <v>5205</v>
      </c>
      <c r="E1267" s="147" t="str">
        <f t="shared" si="24"/>
        <v>ซ่อมใหญ่เรือทะเล (เจ้าท่า ข.8, เจ้าท่า ส.2, เจ้าท่า ข.7, เจ้าท่า 27, เจ้าท่า ข.19, เจ้าท่า 219, เจ้าท่า ข.25, เจ้าท่า 225, เจ้าท่า ข.37, เจ้าท่า 237) กรุงเทพมหานคร 10 ลำ</v>
      </c>
      <c r="F1267" s="148" t="s">
        <v>5206</v>
      </c>
      <c r="G1267" s="148" t="s">
        <v>29</v>
      </c>
      <c r="H1267" s="128">
        <v>2567</v>
      </c>
      <c r="I1267" s="128" t="s">
        <v>2696</v>
      </c>
      <c r="J1267" s="128" t="s">
        <v>237</v>
      </c>
      <c r="K1267" s="148" t="s">
        <v>246</v>
      </c>
      <c r="L1267" s="148" t="s">
        <v>37</v>
      </c>
      <c r="M1267" s="128" t="s">
        <v>6711</v>
      </c>
      <c r="N1267" s="148" t="s">
        <v>38</v>
      </c>
      <c r="O1267" s="128" t="s">
        <v>4786</v>
      </c>
      <c r="P1267" s="128"/>
      <c r="Q1267" s="24" t="s">
        <v>5207</v>
      </c>
      <c r="R1267" s="128" t="s">
        <v>4509</v>
      </c>
    </row>
    <row r="1268" spans="1:18">
      <c r="A1268" s="160" t="s">
        <v>4479</v>
      </c>
      <c r="B1268" s="160" t="s">
        <v>4509</v>
      </c>
      <c r="C1268" s="160" t="s">
        <v>6706</v>
      </c>
      <c r="D1268" s="24" t="s">
        <v>5208</v>
      </c>
      <c r="E1268" s="147" t="str">
        <f t="shared" si="24"/>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7 ชุด</v>
      </c>
      <c r="F1268" s="148" t="s">
        <v>5209</v>
      </c>
      <c r="G1268" s="148" t="s">
        <v>29</v>
      </c>
      <c r="H1268" s="128">
        <v>2567</v>
      </c>
      <c r="I1268" s="128" t="s">
        <v>2696</v>
      </c>
      <c r="J1268" s="128" t="s">
        <v>237</v>
      </c>
      <c r="K1268" s="148" t="s">
        <v>246</v>
      </c>
      <c r="L1268" s="148" t="s">
        <v>37</v>
      </c>
      <c r="M1268" s="128" t="s">
        <v>6711</v>
      </c>
      <c r="N1268" s="148" t="s">
        <v>38</v>
      </c>
      <c r="O1268" s="128" t="s">
        <v>4786</v>
      </c>
      <c r="P1268" s="128"/>
      <c r="Q1268" s="24" t="s">
        <v>5210</v>
      </c>
      <c r="R1268" s="128" t="s">
        <v>4509</v>
      </c>
    </row>
    <row r="1269" spans="1:18">
      <c r="A1269" s="160" t="s">
        <v>4479</v>
      </c>
      <c r="B1269" s="160" t="s">
        <v>4509</v>
      </c>
      <c r="C1269" s="160" t="s">
        <v>6706</v>
      </c>
      <c r="D1269" s="24" t="s">
        <v>5211</v>
      </c>
      <c r="E1269" s="147" t="str">
        <f t="shared" si="24"/>
        <v>ค่าจ้างเหมาขุดลอกและบำรุงรักษาร่องน้ำชายฝั่งทะเลที่ร่องน้ำทางเข้าท่าเรือกรุงเทพฯ ร่องที่ 2 อำเภอเมืองสมุทรปราการ จังหวัดสมุทรปราการ เนื้อดินประมาณ 2,500,000 ลบ.ม.</v>
      </c>
      <c r="F1269" s="148" t="s">
        <v>5212</v>
      </c>
      <c r="G1269" s="148" t="s">
        <v>29</v>
      </c>
      <c r="H1269" s="128">
        <v>2567</v>
      </c>
      <c r="I1269" s="128" t="s">
        <v>2696</v>
      </c>
      <c r="J1269" s="128" t="s">
        <v>237</v>
      </c>
      <c r="K1269" s="148" t="s">
        <v>246</v>
      </c>
      <c r="L1269" s="148" t="s">
        <v>37</v>
      </c>
      <c r="M1269" s="128" t="s">
        <v>6711</v>
      </c>
      <c r="N1269" s="148" t="s">
        <v>38</v>
      </c>
      <c r="O1269" s="128" t="s">
        <v>4786</v>
      </c>
      <c r="P1269" s="128"/>
      <c r="Q1269" s="24" t="s">
        <v>5213</v>
      </c>
      <c r="R1269" s="128" t="s">
        <v>4509</v>
      </c>
    </row>
    <row r="1270" spans="1:18">
      <c r="A1270" s="160" t="s">
        <v>4479</v>
      </c>
      <c r="B1270" s="160" t="s">
        <v>4509</v>
      </c>
      <c r="C1270" s="160" t="s">
        <v>6706</v>
      </c>
      <c r="D1270" s="24" t="s">
        <v>5214</v>
      </c>
      <c r="E1270" s="147" t="str">
        <f t="shared" si="24"/>
        <v xml:space="preserve"> 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และสำนักงานพัฒนาและบำรุงรักษาทางน้ำที่ 6 จ.สุราษฎร์ธานี 12 ชุด</v>
      </c>
      <c r="F1270" s="148" t="s">
        <v>5215</v>
      </c>
      <c r="G1270" s="148" t="s">
        <v>29</v>
      </c>
      <c r="H1270" s="128">
        <v>2567</v>
      </c>
      <c r="I1270" s="128" t="s">
        <v>2696</v>
      </c>
      <c r="J1270" s="128" t="s">
        <v>237</v>
      </c>
      <c r="K1270" s="148" t="s">
        <v>246</v>
      </c>
      <c r="L1270" s="148" t="s">
        <v>37</v>
      </c>
      <c r="M1270" s="128" t="s">
        <v>6711</v>
      </c>
      <c r="N1270" s="148" t="s">
        <v>38</v>
      </c>
      <c r="O1270" s="128" t="s">
        <v>4786</v>
      </c>
      <c r="P1270" s="128"/>
      <c r="Q1270" s="24" t="s">
        <v>5216</v>
      </c>
      <c r="R1270" s="128" t="s">
        <v>4509</v>
      </c>
    </row>
    <row r="1271" spans="1:18">
      <c r="A1271" s="160" t="s">
        <v>4479</v>
      </c>
      <c r="B1271" s="160" t="s">
        <v>4509</v>
      </c>
      <c r="C1271" s="160" t="s">
        <v>6706</v>
      </c>
      <c r="D1271" s="24" t="s">
        <v>5217</v>
      </c>
      <c r="E1271" s="147" t="str">
        <f t="shared" si="24"/>
        <v>ค่าจ้างเหมาขุดลอกและบำรุงรักษาแม่น้ำโขง บริเวณทางเข้าท่าเทียบเรือเชียงแสน แห่งที่ 2 อ.เชียงแสน จ.เชียงราย เนื้อดินประมาณ 150,000 ลบ.ม.</v>
      </c>
      <c r="F1271" s="148" t="s">
        <v>5218</v>
      </c>
      <c r="G1271" s="148" t="s">
        <v>29</v>
      </c>
      <c r="H1271" s="128">
        <v>2567</v>
      </c>
      <c r="I1271" s="128" t="s">
        <v>2696</v>
      </c>
      <c r="J1271" s="128" t="s">
        <v>237</v>
      </c>
      <c r="K1271" s="148" t="s">
        <v>246</v>
      </c>
      <c r="L1271" s="148" t="s">
        <v>37</v>
      </c>
      <c r="M1271" s="128" t="s">
        <v>6711</v>
      </c>
      <c r="N1271" s="148" t="s">
        <v>38</v>
      </c>
      <c r="O1271" s="128" t="s">
        <v>4786</v>
      </c>
      <c r="P1271" s="128"/>
      <c r="Q1271" s="24" t="s">
        <v>5219</v>
      </c>
      <c r="R1271" s="128" t="s">
        <v>4509</v>
      </c>
    </row>
    <row r="1272" spans="1:18">
      <c r="A1272" s="160" t="s">
        <v>4479</v>
      </c>
      <c r="B1272" s="160" t="s">
        <v>4509</v>
      </c>
      <c r="C1272" s="160" t="s">
        <v>6706</v>
      </c>
      <c r="D1272" s="24" t="s">
        <v>5220</v>
      </c>
      <c r="E1272" s="147" t="str">
        <f t="shared" si="24"/>
        <v>ค่าจ้างเหมาขุดลอกและบำรุงรักษาร่องน้ำชายฝั่งทะเลที่ร่องน้ำปัตตานีและบริเวณที่จอดพักเรือปัตตานี อ.เมืองปัตตานี จ.ปัตตานี เนื้อดินประมาณ 1,000,000 ลบ.ม.</v>
      </c>
      <c r="F1272" s="148" t="s">
        <v>5221</v>
      </c>
      <c r="G1272" s="148" t="s">
        <v>29</v>
      </c>
      <c r="H1272" s="128">
        <v>2567</v>
      </c>
      <c r="I1272" s="128" t="s">
        <v>2696</v>
      </c>
      <c r="J1272" s="128" t="s">
        <v>237</v>
      </c>
      <c r="K1272" s="148" t="s">
        <v>246</v>
      </c>
      <c r="L1272" s="148" t="s">
        <v>37</v>
      </c>
      <c r="M1272" s="128" t="s">
        <v>6711</v>
      </c>
      <c r="N1272" s="148" t="s">
        <v>38</v>
      </c>
      <c r="O1272" s="128" t="s">
        <v>4786</v>
      </c>
      <c r="P1272" s="128"/>
      <c r="Q1272" s="24" t="s">
        <v>5222</v>
      </c>
      <c r="R1272" s="128" t="s">
        <v>4509</v>
      </c>
    </row>
    <row r="1273" spans="1:18">
      <c r="A1273" s="160" t="s">
        <v>4479</v>
      </c>
      <c r="B1273" s="160" t="s">
        <v>4509</v>
      </c>
      <c r="C1273" s="160" t="s">
        <v>6706</v>
      </c>
      <c r="D1273" s="24" t="s">
        <v>5223</v>
      </c>
      <c r="E1273" s="147" t="str">
        <f t="shared" si="24"/>
        <v>ค่าจ้างเหมาขุดลอกและบำรุงรักษาร่องน้ำชายฝั่งทะเลที่ร่องน้ำบางปะกง อำเภอบางปะกง จังหวัดฉะเชิงเทรา เนื้อดินประมาณ 1,000,000 ลบ.ม.</v>
      </c>
      <c r="F1273" s="148" t="s">
        <v>5224</v>
      </c>
      <c r="G1273" s="148" t="s">
        <v>29</v>
      </c>
      <c r="H1273" s="128">
        <v>2567</v>
      </c>
      <c r="I1273" s="128" t="s">
        <v>2696</v>
      </c>
      <c r="J1273" s="128" t="s">
        <v>237</v>
      </c>
      <c r="K1273" s="148" t="s">
        <v>246</v>
      </c>
      <c r="L1273" s="148" t="s">
        <v>37</v>
      </c>
      <c r="M1273" s="128" t="s">
        <v>6711</v>
      </c>
      <c r="N1273" s="148" t="s">
        <v>38</v>
      </c>
      <c r="O1273" s="128" t="s">
        <v>4786</v>
      </c>
      <c r="P1273" s="128"/>
      <c r="Q1273" s="24" t="s">
        <v>5225</v>
      </c>
      <c r="R1273" s="128" t="s">
        <v>4509</v>
      </c>
    </row>
    <row r="1274" spans="1:18">
      <c r="A1274" s="160" t="s">
        <v>4479</v>
      </c>
      <c r="B1274" s="160" t="s">
        <v>4509</v>
      </c>
      <c r="C1274" s="160" t="s">
        <v>6706</v>
      </c>
      <c r="D1274" s="24" t="s">
        <v>5226</v>
      </c>
      <c r="E1274" s="147" t="str">
        <f t="shared" si="24"/>
        <v>ค่าจ้างเหมาขุดลอกและบำรุงรักษาร่องน้ำชายฝั่งทะเลที่ร่องน้ำสมุทรสาคร (ท่าจีน) อำเภอเมืองสมุทรสาคร จังหวัดสมุทรสาคร เนื้อดินประมาณ 1,000,000 ลบ.ม.</v>
      </c>
      <c r="F1274" s="148" t="s">
        <v>5227</v>
      </c>
      <c r="G1274" s="148" t="s">
        <v>29</v>
      </c>
      <c r="H1274" s="128">
        <v>2567</v>
      </c>
      <c r="I1274" s="128" t="s">
        <v>2696</v>
      </c>
      <c r="J1274" s="128" t="s">
        <v>237</v>
      </c>
      <c r="K1274" s="148" t="s">
        <v>246</v>
      </c>
      <c r="L1274" s="148" t="s">
        <v>37</v>
      </c>
      <c r="M1274" s="128" t="s">
        <v>6711</v>
      </c>
      <c r="N1274" s="148" t="s">
        <v>38</v>
      </c>
      <c r="O1274" s="128" t="s">
        <v>4786</v>
      </c>
      <c r="P1274" s="128"/>
      <c r="Q1274" s="24" t="s">
        <v>5228</v>
      </c>
      <c r="R1274" s="128" t="s">
        <v>4509</v>
      </c>
    </row>
    <row r="1275" spans="1:18">
      <c r="A1275" s="160" t="s">
        <v>4479</v>
      </c>
      <c r="B1275" s="160" t="s">
        <v>4509</v>
      </c>
      <c r="C1275" s="160" t="s">
        <v>6706</v>
      </c>
      <c r="D1275" s="24" t="s">
        <v>5229</v>
      </c>
      <c r="E1275" s="147" t="str">
        <f t="shared" si="24"/>
        <v>ค่าจ้างเหมาขุดลอกและบำรุงรักษาร่องน้ำชายฝั่งทะเลที่ร่องน้ำบ้านดอน อ.เมืองสุราษฎร์ธานี จ.สุราษฎร์ธานี เนื้อดินประมาณ 1,500,000 ลบ.ม.</v>
      </c>
      <c r="F1275" s="148" t="s">
        <v>5230</v>
      </c>
      <c r="G1275" s="148" t="s">
        <v>29</v>
      </c>
      <c r="H1275" s="128">
        <v>2567</v>
      </c>
      <c r="I1275" s="128" t="s">
        <v>2696</v>
      </c>
      <c r="J1275" s="128" t="s">
        <v>237</v>
      </c>
      <c r="K1275" s="148" t="s">
        <v>246</v>
      </c>
      <c r="L1275" s="148" t="s">
        <v>37</v>
      </c>
      <c r="M1275" s="128" t="s">
        <v>6711</v>
      </c>
      <c r="N1275" s="148" t="s">
        <v>38</v>
      </c>
      <c r="O1275" s="128" t="s">
        <v>4786</v>
      </c>
      <c r="P1275" s="128"/>
      <c r="Q1275" s="24" t="s">
        <v>5231</v>
      </c>
      <c r="R1275" s="128" t="s">
        <v>4509</v>
      </c>
    </row>
    <row r="1276" spans="1:18">
      <c r="A1276" s="160" t="s">
        <v>4479</v>
      </c>
      <c r="B1276" s="160" t="s">
        <v>4509</v>
      </c>
      <c r="C1276" s="160" t="s">
        <v>6706</v>
      </c>
      <c r="D1276" s="24" t="s">
        <v>5393</v>
      </c>
      <c r="E1276" s="147" t="str">
        <f t="shared" si="24"/>
        <v>ก่อสร้างถนนคอนกรีตเสริมเหล็ก สายที่ 58 หมู่ที่ 3 ตำบลไม้ดัด อำเภอบางระจัน จังหวัดสิงห์บุรี ระยะทาง 1.656 กิโลเมตร 1 สายทาง</v>
      </c>
      <c r="F1276" s="148" t="s">
        <v>5394</v>
      </c>
      <c r="G1276" s="148" t="s">
        <v>29</v>
      </c>
      <c r="H1276" s="128">
        <v>2568</v>
      </c>
      <c r="I1276" s="128" t="s">
        <v>517</v>
      </c>
      <c r="J1276" s="128" t="s">
        <v>5395</v>
      </c>
      <c r="K1276" s="148"/>
      <c r="L1276" s="148" t="s">
        <v>5396</v>
      </c>
      <c r="M1276" s="128" t="s">
        <v>5396</v>
      </c>
      <c r="N1276" s="148" t="s">
        <v>1005</v>
      </c>
      <c r="O1276" s="128" t="s">
        <v>5383</v>
      </c>
      <c r="P1276" s="128"/>
      <c r="Q1276" s="24" t="s">
        <v>5397</v>
      </c>
      <c r="R1276" s="128" t="s">
        <v>4509</v>
      </c>
    </row>
    <row r="1277" spans="1:18">
      <c r="A1277" s="160" t="s">
        <v>4479</v>
      </c>
      <c r="B1277" s="160" t="s">
        <v>4509</v>
      </c>
      <c r="C1277" s="160" t="s">
        <v>6706</v>
      </c>
      <c r="D1277" s="24" t="s">
        <v>5398</v>
      </c>
      <c r="E1277" s="147" t="str">
        <f t="shared" si="24"/>
        <v>ซ่อมแซมถนนคอนกรีตเสริมเหล็ก หมู่ที่ 1 ตำบลสิงห์ อำเภอบางระจัน จังหวัดสิงห์บุรี   ระยะทาง 1.350 กิโลเมตร 1 สายทาง</v>
      </c>
      <c r="F1277" s="148" t="s">
        <v>5399</v>
      </c>
      <c r="G1277" s="148" t="s">
        <v>29</v>
      </c>
      <c r="H1277" s="128">
        <v>2568</v>
      </c>
      <c r="I1277" s="128" t="s">
        <v>517</v>
      </c>
      <c r="J1277" s="128" t="s">
        <v>2111</v>
      </c>
      <c r="K1277" s="148"/>
      <c r="L1277" s="148" t="s">
        <v>5396</v>
      </c>
      <c r="M1277" s="128" t="s">
        <v>5396</v>
      </c>
      <c r="N1277" s="148" t="s">
        <v>1005</v>
      </c>
      <c r="O1277" s="128" t="s">
        <v>5383</v>
      </c>
      <c r="P1277" s="128"/>
      <c r="Q1277" s="24" t="s">
        <v>5400</v>
      </c>
      <c r="R1277" s="128" t="s">
        <v>4509</v>
      </c>
    </row>
    <row r="1278" spans="1:18">
      <c r="A1278" s="160" t="s">
        <v>4479</v>
      </c>
      <c r="B1278" s="160" t="s">
        <v>4509</v>
      </c>
      <c r="C1278" s="160" t="s">
        <v>6706</v>
      </c>
      <c r="D1278" s="24" t="s">
        <v>5401</v>
      </c>
      <c r="E1278" s="147" t="str">
        <f t="shared" si="24"/>
        <v>ก่อสร้างถนนหินคลุกพร้อมบดอัด หมู่ที่่ 5 ตำบลบ้านจ่า อำเภอบางระจัน จังหวัดสิงห์บุรี ระยะทาง 2.990 กิโลเมตร 1 สายทาง</v>
      </c>
      <c r="F1278" s="148" t="s">
        <v>5402</v>
      </c>
      <c r="G1278" s="148" t="s">
        <v>29</v>
      </c>
      <c r="H1278" s="128">
        <v>2568</v>
      </c>
      <c r="I1278" s="128" t="s">
        <v>517</v>
      </c>
      <c r="J1278" s="128" t="s">
        <v>3907</v>
      </c>
      <c r="K1278" s="148"/>
      <c r="L1278" s="148" t="s">
        <v>5396</v>
      </c>
      <c r="M1278" s="128" t="s">
        <v>5396</v>
      </c>
      <c r="N1278" s="148" t="s">
        <v>1005</v>
      </c>
      <c r="O1278" s="128" t="s">
        <v>5383</v>
      </c>
      <c r="P1278" s="128"/>
      <c r="Q1278" s="24" t="s">
        <v>5403</v>
      </c>
      <c r="R1278" s="128" t="s">
        <v>4509</v>
      </c>
    </row>
    <row r="1279" spans="1:18">
      <c r="A1279" s="160" t="s">
        <v>4479</v>
      </c>
      <c r="B1279" s="160" t="s">
        <v>4509</v>
      </c>
      <c r="C1279" s="160" t="s">
        <v>6706</v>
      </c>
      <c r="D1279" s="24" t="s">
        <v>5413</v>
      </c>
      <c r="E1279" s="147" t="str">
        <f t="shared" si="24"/>
        <v>โครงการ :เสริมสร้างขีดความสามารถทางการแข่งขัน ด้านเศรษฐกิจสร้างสรรค์ การท่องเที่ยว การค้า และการลงทุน และการบริการ กิจกรรมหัก : ก่อสร้างถนนคอนกรีตเสริมเหล็ก หมู่ที่ 10 จุดรอบหนองโพธิ์ บ้านตาหยวก ตำบลทุ่งหลวง อำเภอสุวรรณภูมิ จังหวัดร้อยเอ็ด ขนาดกว้าง 5.00 เมตร ยาว 700 เมตร หนา 0.15 เมตร หรือมีพื้นที่คอนกรีตเสริมเหล็กไม่น้อยกว่า 3,500 ตารางเมตร (เทศบาลตำบลทุ่งหลวง)</v>
      </c>
      <c r="F1279" s="148" t="s">
        <v>5414</v>
      </c>
      <c r="G1279" s="148" t="s">
        <v>29</v>
      </c>
      <c r="H1279" s="128">
        <v>2568</v>
      </c>
      <c r="I1279" s="128" t="s">
        <v>517</v>
      </c>
      <c r="J1279" s="128" t="s">
        <v>1267</v>
      </c>
      <c r="K1279" s="148"/>
      <c r="L1279" s="148" t="s">
        <v>5415</v>
      </c>
      <c r="M1279" s="128" t="s">
        <v>5415</v>
      </c>
      <c r="N1279" s="148" t="s">
        <v>1005</v>
      </c>
      <c r="O1279" s="128" t="s">
        <v>5383</v>
      </c>
      <c r="P1279" s="128"/>
      <c r="Q1279" s="24" t="s">
        <v>5416</v>
      </c>
      <c r="R1279" s="128" t="s">
        <v>4509</v>
      </c>
    </row>
    <row r="1280" spans="1:18">
      <c r="A1280" s="160" t="s">
        <v>4479</v>
      </c>
      <c r="B1280" s="160" t="s">
        <v>4509</v>
      </c>
      <c r="C1280" s="160" t="s">
        <v>6706</v>
      </c>
      <c r="D1280" s="24" t="s">
        <v>5417</v>
      </c>
      <c r="E1280" s="147" t="str">
        <f t="shared" si="24"/>
        <v>ซ่อมแซมถนนคอนกรีตเสริมเหล็กเลียบคลองชลประทาน 1 ซ้าย 12 ซ้าย (ด้านซ้ายคลอง) หมู่ 5 ต.วังเย็น อ.บางแพ จ.ราชบุรี</v>
      </c>
      <c r="F1280" s="148" t="s">
        <v>5418</v>
      </c>
      <c r="G1280" s="148" t="s">
        <v>29</v>
      </c>
      <c r="H1280" s="128">
        <v>2568</v>
      </c>
      <c r="I1280" s="128" t="s">
        <v>517</v>
      </c>
      <c r="J1280" s="128" t="s">
        <v>1267</v>
      </c>
      <c r="K1280" s="148"/>
      <c r="L1280" s="148" t="s">
        <v>5419</v>
      </c>
      <c r="M1280" s="128" t="s">
        <v>5419</v>
      </c>
      <c r="N1280" s="148" t="s">
        <v>1005</v>
      </c>
      <c r="O1280" s="128" t="s">
        <v>5383</v>
      </c>
      <c r="P1280" s="128"/>
      <c r="Q1280" s="24" t="s">
        <v>5420</v>
      </c>
      <c r="R1280" s="128" t="s">
        <v>4509</v>
      </c>
    </row>
    <row r="1281" spans="1:18">
      <c r="A1281" s="160" t="s">
        <v>4479</v>
      </c>
      <c r="B1281" s="160" t="s">
        <v>4509</v>
      </c>
      <c r="C1281" s="160" t="s">
        <v>6706</v>
      </c>
      <c r="D1281" s="24" t="s">
        <v>5421</v>
      </c>
      <c r="E1281" s="147" t="str">
        <f t="shared" si="24"/>
        <v>ปรับปรุงท่อเมนน้ำประปา บ้านท่าโชคศิริชัย หมู่ที่ 9 ตำบลดอนกรวย อำเภอดำเนินสะดวก จังหวัดราชบุรี</v>
      </c>
      <c r="F1281" s="148" t="s">
        <v>5422</v>
      </c>
      <c r="G1281" s="148" t="s">
        <v>29</v>
      </c>
      <c r="H1281" s="128">
        <v>2568</v>
      </c>
      <c r="I1281" s="128" t="s">
        <v>517</v>
      </c>
      <c r="J1281" s="128" t="s">
        <v>3907</v>
      </c>
      <c r="K1281" s="148"/>
      <c r="L1281" s="148" t="s">
        <v>5419</v>
      </c>
      <c r="M1281" s="128" t="s">
        <v>5419</v>
      </c>
      <c r="N1281" s="148" t="s">
        <v>1005</v>
      </c>
      <c r="O1281" s="128" t="s">
        <v>5383</v>
      </c>
      <c r="P1281" s="128"/>
      <c r="Q1281" s="24" t="s">
        <v>5423</v>
      </c>
      <c r="R1281" s="128" t="s">
        <v>4509</v>
      </c>
    </row>
    <row r="1282" spans="1:18">
      <c r="A1282" s="160" t="s">
        <v>4479</v>
      </c>
      <c r="B1282" s="160" t="s">
        <v>4509</v>
      </c>
      <c r="C1282" s="160" t="s">
        <v>6706</v>
      </c>
      <c r="D1282" s="24" t="s">
        <v>5424</v>
      </c>
      <c r="E1282" s="147" t="str">
        <f t="shared" si="24"/>
        <v xml:space="preserve">ปรับปรุงท่อเมนน้ำประปา บ้านสะพานดำ หมู่ที่ 5 ตำบลดอนกรวย อำเภอดำเนินสะดวก จังหวัดราชบุรี       </v>
      </c>
      <c r="F1282" s="148" t="s">
        <v>5425</v>
      </c>
      <c r="G1282" s="148" t="s">
        <v>29</v>
      </c>
      <c r="H1282" s="128">
        <v>2568</v>
      </c>
      <c r="I1282" s="128" t="s">
        <v>3860</v>
      </c>
      <c r="J1282" s="128" t="s">
        <v>3907</v>
      </c>
      <c r="K1282" s="148"/>
      <c r="L1282" s="148" t="s">
        <v>5419</v>
      </c>
      <c r="M1282" s="128" t="s">
        <v>5419</v>
      </c>
      <c r="N1282" s="148" t="s">
        <v>1005</v>
      </c>
      <c r="O1282" s="128" t="s">
        <v>5383</v>
      </c>
      <c r="P1282" s="128"/>
      <c r="Q1282" s="24" t="s">
        <v>5426</v>
      </c>
      <c r="R1282" s="128" t="s">
        <v>4509</v>
      </c>
    </row>
    <row r="1283" spans="1:18">
      <c r="A1283" s="160" t="s">
        <v>4479</v>
      </c>
      <c r="B1283" s="160" t="s">
        <v>4509</v>
      </c>
      <c r="C1283" s="160" t="s">
        <v>6706</v>
      </c>
      <c r="D1283" s="24" t="s">
        <v>5427</v>
      </c>
      <c r="E1283" s="147" t="str">
        <f t="shared" si="24"/>
        <v>ติดตั้งระบบประปาหมู่บ้าน (หอถัง) บ้านรางลูกนาก หมู่ที่ 10 ตำบลดอนกรวย อำเภอดำเนินสะดวก จังหวัดราชบุรี</v>
      </c>
      <c r="F1283" s="148" t="s">
        <v>5428</v>
      </c>
      <c r="G1283" s="148" t="s">
        <v>29</v>
      </c>
      <c r="H1283" s="128">
        <v>2568</v>
      </c>
      <c r="I1283" s="128" t="s">
        <v>4815</v>
      </c>
      <c r="J1283" s="128" t="s">
        <v>3907</v>
      </c>
      <c r="K1283" s="148"/>
      <c r="L1283" s="148" t="s">
        <v>5419</v>
      </c>
      <c r="M1283" s="128" t="s">
        <v>5419</v>
      </c>
      <c r="N1283" s="148" t="s">
        <v>1005</v>
      </c>
      <c r="O1283" s="128" t="s">
        <v>5383</v>
      </c>
      <c r="P1283" s="128"/>
      <c r="Q1283" s="24" t="s">
        <v>5429</v>
      </c>
      <c r="R1283" s="128" t="s">
        <v>4509</v>
      </c>
    </row>
    <row r="1284" spans="1:18">
      <c r="A1284" s="160" t="s">
        <v>4479</v>
      </c>
      <c r="B1284" s="160" t="s">
        <v>4509</v>
      </c>
      <c r="C1284" s="160" t="s">
        <v>6706</v>
      </c>
      <c r="D1284" s="24" t="s">
        <v>5430</v>
      </c>
      <c r="E1284" s="147" t="str">
        <f t="shared" si="24"/>
        <v xml:space="preserve">ติดตั้งระบบประปาหมู่บ้าน (หอถัง) บ้านโคกตานาค หมู่ที่ 6 ตำบลดอนกรวย อำเภอดำเนินสะดวก จังหวัดราชบุรี      </v>
      </c>
      <c r="F1284" s="148" t="s">
        <v>5431</v>
      </c>
      <c r="G1284" s="148" t="s">
        <v>29</v>
      </c>
      <c r="H1284" s="128">
        <v>2568</v>
      </c>
      <c r="I1284" s="128" t="s">
        <v>4815</v>
      </c>
      <c r="J1284" s="128" t="s">
        <v>3907</v>
      </c>
      <c r="K1284" s="148"/>
      <c r="L1284" s="148" t="s">
        <v>5419</v>
      </c>
      <c r="M1284" s="128" t="s">
        <v>5419</v>
      </c>
      <c r="N1284" s="148" t="s">
        <v>1005</v>
      </c>
      <c r="O1284" s="128" t="s">
        <v>5383</v>
      </c>
      <c r="P1284" s="128"/>
      <c r="Q1284" s="24" t="s">
        <v>5432</v>
      </c>
      <c r="R1284" s="128" t="s">
        <v>4509</v>
      </c>
    </row>
    <row r="1285" spans="1:18">
      <c r="A1285" s="160" t="s">
        <v>4479</v>
      </c>
      <c r="B1285" s="160" t="s">
        <v>4509</v>
      </c>
      <c r="C1285" s="160" t="s">
        <v>6706</v>
      </c>
      <c r="D1285" s="24" t="s">
        <v>5433</v>
      </c>
      <c r="E1285" s="147" t="str">
        <f t="shared" si="24"/>
        <v>ขุดเจาะบ่อบาดาล บ้านท่าผัก หมู่ที่ 1 ตำบลดอนกรวย อำเภอดำเนินสะดวก จังหวัดราชบุรี</v>
      </c>
      <c r="F1285" s="148" t="s">
        <v>5434</v>
      </c>
      <c r="G1285" s="148" t="s">
        <v>29</v>
      </c>
      <c r="H1285" s="128">
        <v>2568</v>
      </c>
      <c r="I1285" s="128" t="s">
        <v>4815</v>
      </c>
      <c r="J1285" s="128" t="s">
        <v>3907</v>
      </c>
      <c r="K1285" s="148"/>
      <c r="L1285" s="148" t="s">
        <v>5419</v>
      </c>
      <c r="M1285" s="128" t="s">
        <v>5419</v>
      </c>
      <c r="N1285" s="148" t="s">
        <v>1005</v>
      </c>
      <c r="O1285" s="128" t="s">
        <v>5383</v>
      </c>
      <c r="P1285" s="128"/>
      <c r="Q1285" s="24" t="s">
        <v>5435</v>
      </c>
      <c r="R1285" s="128" t="s">
        <v>4509</v>
      </c>
    </row>
    <row r="1286" spans="1:18">
      <c r="A1286" s="160" t="s">
        <v>4479</v>
      </c>
      <c r="B1286" s="160" t="s">
        <v>4509</v>
      </c>
      <c r="C1286" s="160" t="s">
        <v>6706</v>
      </c>
      <c r="D1286" s="24" t="s">
        <v>5436</v>
      </c>
      <c r="E1286" s="147" t="str">
        <f t="shared" si="24"/>
        <v xml:space="preserve">เจาะบ่อบาดาล บ้านโคกวัด หมู่ที่ 5 ตำบลดอนกรวย อำเภอดำเนินสะดวก จังหวัดราชบุรี                 </v>
      </c>
      <c r="F1286" s="148" t="s">
        <v>5437</v>
      </c>
      <c r="G1286" s="148" t="s">
        <v>29</v>
      </c>
      <c r="H1286" s="128">
        <v>2568</v>
      </c>
      <c r="I1286" s="128" t="s">
        <v>4815</v>
      </c>
      <c r="J1286" s="128" t="s">
        <v>3907</v>
      </c>
      <c r="K1286" s="148"/>
      <c r="L1286" s="148" t="s">
        <v>5419</v>
      </c>
      <c r="M1286" s="128" t="s">
        <v>5419</v>
      </c>
      <c r="N1286" s="148" t="s">
        <v>1005</v>
      </c>
      <c r="O1286" s="128" t="s">
        <v>5383</v>
      </c>
      <c r="P1286" s="128"/>
      <c r="Q1286" s="24" t="s">
        <v>5438</v>
      </c>
      <c r="R1286" s="128" t="s">
        <v>4509</v>
      </c>
    </row>
    <row r="1287" spans="1:18">
      <c r="A1287" s="160" t="s">
        <v>4479</v>
      </c>
      <c r="B1287" s="160" t="s">
        <v>4509</v>
      </c>
      <c r="C1287" s="160" t="s">
        <v>6706</v>
      </c>
      <c r="D1287" s="24" t="s">
        <v>5439</v>
      </c>
      <c r="E1287" s="147" t="str">
        <f t="shared" si="24"/>
        <v>โครงการบริหารจัดการน้ำที่สมดุล และยั่งยืน ชื่อกิจกรรมเปลี่ยนท่อน้ำประปาจาก 2 นิ้วเป็น 3 นิ้ว ภายในหมู่บ้าน หมู่ที่ 3 ตำบลดอนไผ่ อำเภอดำเนินสะดวก จังหวัดราชบุรี</v>
      </c>
      <c r="F1287" s="148" t="s">
        <v>5440</v>
      </c>
      <c r="G1287" s="148" t="s">
        <v>478</v>
      </c>
      <c r="H1287" s="128">
        <v>2568</v>
      </c>
      <c r="I1287" s="128" t="s">
        <v>517</v>
      </c>
      <c r="J1287" s="128" t="s">
        <v>3907</v>
      </c>
      <c r="K1287" s="148"/>
      <c r="L1287" s="148" t="s">
        <v>5419</v>
      </c>
      <c r="M1287" s="128" t="s">
        <v>5419</v>
      </c>
      <c r="N1287" s="148" t="s">
        <v>1005</v>
      </c>
      <c r="O1287" s="128" t="s">
        <v>5383</v>
      </c>
      <c r="P1287" s="128"/>
      <c r="Q1287" s="24" t="s">
        <v>5441</v>
      </c>
      <c r="R1287" s="128" t="s">
        <v>4509</v>
      </c>
    </row>
    <row r="1288" spans="1:18">
      <c r="A1288" s="160" t="s">
        <v>4479</v>
      </c>
      <c r="B1288" s="160" t="s">
        <v>4509</v>
      </c>
      <c r="C1288" s="160" t="s">
        <v>6706</v>
      </c>
      <c r="D1288" s="24" t="s">
        <v>5445</v>
      </c>
      <c r="E1288" s="147" t="str">
        <f t="shared" si="24"/>
        <v>โครงการก่อสร้างถนนคอนกรีตเสริมเหล็ก สายสะกำ ผิวจราจรกว้าง 5.00 เมตร ระยะทางรวม 6.00 กิโลเมตร หมู่ที่ 8 ตำบลอัยเยอร์เวง อำเภอเบตง จังหวัดยะลา 1 สายทาง</v>
      </c>
      <c r="F1288" s="148" t="s">
        <v>5446</v>
      </c>
      <c r="G1288" s="148" t="s">
        <v>29</v>
      </c>
      <c r="H1288" s="128">
        <v>2568</v>
      </c>
      <c r="I1288" s="128" t="s">
        <v>517</v>
      </c>
      <c r="J1288" s="128" t="s">
        <v>1267</v>
      </c>
      <c r="K1288" s="148"/>
      <c r="L1288" s="148" t="s">
        <v>4794</v>
      </c>
      <c r="M1288" s="128" t="s">
        <v>4794</v>
      </c>
      <c r="N1288" s="148" t="s">
        <v>1005</v>
      </c>
      <c r="O1288" s="128" t="s">
        <v>5383</v>
      </c>
      <c r="P1288" s="128"/>
      <c r="Q1288" s="24" t="s">
        <v>5447</v>
      </c>
      <c r="R1288" s="128" t="s">
        <v>4509</v>
      </c>
    </row>
    <row r="1289" spans="1:18">
      <c r="A1289" s="160" t="s">
        <v>4479</v>
      </c>
      <c r="B1289" s="160" t="s">
        <v>4509</v>
      </c>
      <c r="C1289" s="160" t="s">
        <v>6706</v>
      </c>
      <c r="D1289" s="24" t="s">
        <v>5458</v>
      </c>
      <c r="E1289" s="147" t="str">
        <f t="shared" si="24"/>
        <v>กิจกรรมหลักที่ 3 ก่อสร้างถนนคอนกรีตเสริมเหล็กเชื่อมระหว่างตำบลแม่ฮี้ - ตำบลโป่งสา ช่วง กม. 0+000 – 6+000 บ้านแม่ปิง  หมู่ที่ 4 ตำบลแม่ฮี้ อำเภอปาย จังหวัดแม่ฮ่องสอน (ตอนที่ 1)  ขนาดกว้างเฉลี่ย 5.00 เมตร  ยาว 6,000 เมตร หนา 0.15 เมตร หรือมีพื้นที่ไม่น้อยกว่า 30,000 ตารางเมตร และก่อสร้างสะพาน คสล. กว้าง 7.00 เมตร ยาว 20.00 เมตร 1 แห่ง</v>
      </c>
      <c r="F1289" s="148" t="s">
        <v>5459</v>
      </c>
      <c r="G1289" s="148" t="s">
        <v>29</v>
      </c>
      <c r="H1289" s="128">
        <v>2568</v>
      </c>
      <c r="I1289" s="128" t="s">
        <v>517</v>
      </c>
      <c r="J1289" s="128" t="s">
        <v>1267</v>
      </c>
      <c r="K1289" s="148"/>
      <c r="L1289" s="148" t="s">
        <v>5460</v>
      </c>
      <c r="M1289" s="128" t="s">
        <v>5460</v>
      </c>
      <c r="N1289" s="148" t="s">
        <v>1005</v>
      </c>
      <c r="O1289" s="128" t="s">
        <v>5383</v>
      </c>
      <c r="P1289" s="128"/>
      <c r="Q1289" s="24" t="s">
        <v>5461</v>
      </c>
      <c r="R1289" s="128" t="s">
        <v>4509</v>
      </c>
    </row>
    <row r="1290" spans="1:18">
      <c r="A1290" s="160" t="s">
        <v>4479</v>
      </c>
      <c r="B1290" s="160" t="s">
        <v>4509</v>
      </c>
      <c r="C1290" s="160" t="s">
        <v>6706</v>
      </c>
      <c r="D1290" s="24" t="s">
        <v>5462</v>
      </c>
      <c r="E1290" s="147" t="str">
        <f t="shared" si="24"/>
        <v>กิจกรรมหลักที่ 1 ปรับปรุงเส้นทางเพื่อเชื่อมโยงการท่องเที่ยวจังหวัดแม่ฮ่องสอน (บ้านห้วยไม้ดำ) ตำบลห้วยปูลิง อำเภอเมืองแม่ฮ่องสอน - อำเภอกัลยานิวัฒนา - อำเภอสะเมิง จังหวัดเชียงใหม่ ขนาดกว้างเฉลี่ย 5.00 เมตร ยาว 7,000.00 เมตร หนา 0.15 เมตร หรือมีพื้นที่ไม่น้อยกว่า 35,000 ตารางเมตร</v>
      </c>
      <c r="F1290" s="148" t="s">
        <v>5463</v>
      </c>
      <c r="G1290" s="148" t="s">
        <v>29</v>
      </c>
      <c r="H1290" s="128">
        <v>2568</v>
      </c>
      <c r="I1290" s="128" t="s">
        <v>517</v>
      </c>
      <c r="J1290" s="128" t="s">
        <v>1267</v>
      </c>
      <c r="K1290" s="148"/>
      <c r="L1290" s="148" t="s">
        <v>5460</v>
      </c>
      <c r="M1290" s="128" t="s">
        <v>5460</v>
      </c>
      <c r="N1290" s="148" t="s">
        <v>1005</v>
      </c>
      <c r="O1290" s="128" t="s">
        <v>5383</v>
      </c>
      <c r="P1290" s="128"/>
      <c r="Q1290" s="24" t="s">
        <v>5464</v>
      </c>
      <c r="R1290" s="128" t="s">
        <v>4509</v>
      </c>
    </row>
    <row r="1291" spans="1:18">
      <c r="A1291" s="160" t="s">
        <v>4479</v>
      </c>
      <c r="B1291" s="160" t="s">
        <v>4509</v>
      </c>
      <c r="C1291" s="160" t="s">
        <v>6706</v>
      </c>
      <c r="D1291" s="24" t="s">
        <v>5465</v>
      </c>
      <c r="E1291" s="147" t="str">
        <f t="shared" ref="E1291:E1354" si="25">HYPERLINK(Q1291,F1291)</f>
        <v>โครงการก่อสร้างระบบระบายน้ำพื้นที่ชุมชนบริเวณถนนสายเอเชีย 1 แยกป่าแดง-กว๊านพะเยา</v>
      </c>
      <c r="F1291" s="148" t="s">
        <v>5466</v>
      </c>
      <c r="G1291" s="148" t="s">
        <v>29</v>
      </c>
      <c r="H1291" s="128">
        <v>2568</v>
      </c>
      <c r="I1291" s="128" t="s">
        <v>517</v>
      </c>
      <c r="J1291" s="128" t="s">
        <v>1267</v>
      </c>
      <c r="K1291" s="148" t="s">
        <v>1782</v>
      </c>
      <c r="L1291" s="148" t="s">
        <v>1096</v>
      </c>
      <c r="M1291" s="128" t="s">
        <v>6719</v>
      </c>
      <c r="N1291" s="148" t="s">
        <v>979</v>
      </c>
      <c r="O1291" s="128" t="s">
        <v>5383</v>
      </c>
      <c r="P1291" s="128"/>
      <c r="Q1291" s="24" t="s">
        <v>5467</v>
      </c>
      <c r="R1291" s="128" t="s">
        <v>4509</v>
      </c>
    </row>
    <row r="1292" spans="1:18">
      <c r="A1292" s="160" t="s">
        <v>4479</v>
      </c>
      <c r="B1292" s="160" t="s">
        <v>4509</v>
      </c>
      <c r="C1292" s="160" t="s">
        <v>6706</v>
      </c>
      <c r="D1292" s="24" t="s">
        <v>5468</v>
      </c>
      <c r="E1292" s="147" t="str">
        <f t="shared" si="25"/>
        <v>โครงการปรับปรุงและพัฒนาโครงสร้างพื้นฐานเพื่อรองรับการผลิตภาคเกษตรกรรม</v>
      </c>
      <c r="F1292" s="148" t="s">
        <v>5469</v>
      </c>
      <c r="G1292" s="148" t="s">
        <v>29</v>
      </c>
      <c r="H1292" s="128">
        <v>2568</v>
      </c>
      <c r="I1292" s="128" t="s">
        <v>517</v>
      </c>
      <c r="J1292" s="128" t="s">
        <v>1267</v>
      </c>
      <c r="K1292" s="148"/>
      <c r="L1292" s="148" t="s">
        <v>5470</v>
      </c>
      <c r="M1292" s="128" t="s">
        <v>5470</v>
      </c>
      <c r="N1292" s="148" t="s">
        <v>1005</v>
      </c>
      <c r="O1292" s="128" t="s">
        <v>5383</v>
      </c>
      <c r="P1292" s="128"/>
      <c r="Q1292" s="24" t="s">
        <v>5471</v>
      </c>
      <c r="R1292" s="128" t="s">
        <v>4509</v>
      </c>
    </row>
    <row r="1293" spans="1:18">
      <c r="A1293" s="160" t="s">
        <v>4479</v>
      </c>
      <c r="B1293" s="160" t="s">
        <v>4509</v>
      </c>
      <c r="C1293" s="160" t="s">
        <v>6706</v>
      </c>
      <c r="D1293" s="24" t="s">
        <v>5475</v>
      </c>
      <c r="E1293" s="147" t="str">
        <f t="shared" si="25"/>
        <v>โครงการก่อสร้างถนนคอนกรีตเสริมเหล็กสายหนองปลา-หนองเป็ดหงส์ หมู่ที่ 11 และหมู่ที่ 15 ตำบลอ่าวน้อย อำเภอเมือง จังหวัดประจวบคีรีขันธ์</v>
      </c>
      <c r="F1293" s="148" t="s">
        <v>5476</v>
      </c>
      <c r="G1293" s="148" t="s">
        <v>29</v>
      </c>
      <c r="H1293" s="128">
        <v>2568</v>
      </c>
      <c r="I1293" s="128" t="s">
        <v>517</v>
      </c>
      <c r="J1293" s="128" t="s">
        <v>1267</v>
      </c>
      <c r="K1293" s="148"/>
      <c r="L1293" s="148" t="s">
        <v>5477</v>
      </c>
      <c r="M1293" s="128" t="s">
        <v>5477</v>
      </c>
      <c r="N1293" s="148" t="s">
        <v>1005</v>
      </c>
      <c r="O1293" s="128" t="s">
        <v>5383</v>
      </c>
      <c r="P1293" s="128"/>
      <c r="Q1293" s="24" t="s">
        <v>5478</v>
      </c>
      <c r="R1293" s="128" t="s">
        <v>4509</v>
      </c>
    </row>
    <row r="1294" spans="1:18">
      <c r="A1294" s="160" t="s">
        <v>4479</v>
      </c>
      <c r="B1294" s="160" t="s">
        <v>4509</v>
      </c>
      <c r="C1294" s="160" t="s">
        <v>6706</v>
      </c>
      <c r="D1294" s="24" t="s">
        <v>5479</v>
      </c>
      <c r="E1294" s="147" t="str">
        <f t="shared" si="25"/>
        <v>ค่าใช้จ่ายในการติดตามและประเมินผลการพัฒนาโครงสร้างพื้นฐานภายใต้แผนพัฒนาเศรษฐกิจและสังคมแห่งชาติ ฉบับที่ 13 ในปีที่ 3 ของแผน (ปี พ.ศ. 2568) (In House Study)</v>
      </c>
      <c r="F1294" s="148" t="s">
        <v>5480</v>
      </c>
      <c r="G1294" s="148" t="s">
        <v>29</v>
      </c>
      <c r="H1294" s="128">
        <v>2568</v>
      </c>
      <c r="I1294" s="128" t="s">
        <v>517</v>
      </c>
      <c r="J1294" s="128" t="s">
        <v>1267</v>
      </c>
      <c r="K1294" s="148" t="s">
        <v>3716</v>
      </c>
      <c r="L1294" s="148" t="s">
        <v>3717</v>
      </c>
      <c r="M1294" s="128" t="s">
        <v>6722</v>
      </c>
      <c r="N1294" s="148" t="s">
        <v>3718</v>
      </c>
      <c r="O1294" s="128" t="s">
        <v>5383</v>
      </c>
      <c r="P1294" s="128"/>
      <c r="Q1294" s="24" t="s">
        <v>5481</v>
      </c>
      <c r="R1294" s="128" t="s">
        <v>4509</v>
      </c>
    </row>
    <row r="1295" spans="1:18">
      <c r="A1295" s="160" t="s">
        <v>4479</v>
      </c>
      <c r="B1295" s="160" t="s">
        <v>4509</v>
      </c>
      <c r="C1295" s="160" t="s">
        <v>6706</v>
      </c>
      <c r="D1295" s="24" t="s">
        <v>5489</v>
      </c>
      <c r="E1295" s="147" t="str">
        <f t="shared" si="25"/>
        <v xml:space="preserve">โครงการพัฒนาและปรับปรุงเส้นทางคมนาคมเพื่อรองรับการขยายตัวทางด้านเศรษฐกิจและสังคม  กิจกรรม ก่อสร้างถนน สายน้ำซับ ซอย 2 หมู่ที่ 7 ตำบลบ่อทอง อำเภอบ่อทอง จังหวัดชลบุรี		</v>
      </c>
      <c r="F1295" s="148" t="s">
        <v>5490</v>
      </c>
      <c r="G1295" s="148" t="s">
        <v>29</v>
      </c>
      <c r="H1295" s="128">
        <v>2568</v>
      </c>
      <c r="I1295" s="128" t="s">
        <v>4815</v>
      </c>
      <c r="J1295" s="128" t="s">
        <v>1267</v>
      </c>
      <c r="K1295" s="148"/>
      <c r="L1295" s="148" t="s">
        <v>2567</v>
      </c>
      <c r="M1295" s="128" t="s">
        <v>2567</v>
      </c>
      <c r="N1295" s="148" t="s">
        <v>1005</v>
      </c>
      <c r="O1295" s="128" t="s">
        <v>5383</v>
      </c>
      <c r="P1295" s="128"/>
      <c r="Q1295" s="24" t="s">
        <v>5491</v>
      </c>
      <c r="R1295" s="128" t="s">
        <v>4509</v>
      </c>
    </row>
    <row r="1296" spans="1:18">
      <c r="A1296" s="160" t="s">
        <v>4479</v>
      </c>
      <c r="B1296" s="160" t="s">
        <v>4509</v>
      </c>
      <c r="C1296" s="160" t="s">
        <v>6706</v>
      </c>
      <c r="D1296" s="24" t="s">
        <v>5492</v>
      </c>
      <c r="E1296" s="147" t="str">
        <f t="shared" si="25"/>
        <v xml:space="preserve">โครงการพัฒนาเส้นทางคมนาคมสายรองเชื่อมโยงเส้นทางคมนาคมสายหลักจังหวัดชลบุรี กิจกรรม  ปรับปรุงถนน สายท่อใหญ่ - สถานพินิจ หมู่ที่ 9 ตำบลหนองอิรุณ อำเภอบ้านบึง จังหวัดชลบุรี	</v>
      </c>
      <c r="F1296" s="148" t="s">
        <v>5493</v>
      </c>
      <c r="G1296" s="148" t="s">
        <v>29</v>
      </c>
      <c r="H1296" s="128">
        <v>2568</v>
      </c>
      <c r="I1296" s="128" t="s">
        <v>4815</v>
      </c>
      <c r="J1296" s="128" t="s">
        <v>1267</v>
      </c>
      <c r="K1296" s="148"/>
      <c r="L1296" s="148" t="s">
        <v>2567</v>
      </c>
      <c r="M1296" s="128" t="s">
        <v>2567</v>
      </c>
      <c r="N1296" s="148" t="s">
        <v>1005</v>
      </c>
      <c r="O1296" s="128" t="s">
        <v>5383</v>
      </c>
      <c r="P1296" s="128"/>
      <c r="Q1296" s="24" t="s">
        <v>5494</v>
      </c>
      <c r="R1296" s="128" t="s">
        <v>4509</v>
      </c>
    </row>
    <row r="1297" spans="1:18">
      <c r="A1297" s="160" t="s">
        <v>4479</v>
      </c>
      <c r="B1297" s="160" t="s">
        <v>4509</v>
      </c>
      <c r="C1297" s="160" t="s">
        <v>6706</v>
      </c>
      <c r="D1297" s="24" t="s">
        <v>5495</v>
      </c>
      <c r="E1297" s="147" t="str">
        <f t="shared" si="25"/>
        <v>โครงการพัฒนาเส้นทางคมนาคมสายรองเชื่อมโยงเส้นทางคมนาคมสายหลักจังหวัดชลบุรี  กิจกรรม  ก่อสร้างถนนสาย แยก ทล.3245 - บ้านแปลง ตำบลเกาะจันทร์ อำเภอเกาะจันทร์ จังหวัดชลบุรี</v>
      </c>
      <c r="F1297" s="148" t="s">
        <v>5496</v>
      </c>
      <c r="G1297" s="148" t="s">
        <v>29</v>
      </c>
      <c r="H1297" s="128">
        <v>2568</v>
      </c>
      <c r="I1297" s="128" t="s">
        <v>4815</v>
      </c>
      <c r="J1297" s="128" t="s">
        <v>1267</v>
      </c>
      <c r="K1297" s="148"/>
      <c r="L1297" s="148" t="s">
        <v>2567</v>
      </c>
      <c r="M1297" s="128" t="s">
        <v>2567</v>
      </c>
      <c r="N1297" s="148" t="s">
        <v>1005</v>
      </c>
      <c r="O1297" s="128" t="s">
        <v>5383</v>
      </c>
      <c r="P1297" s="128"/>
      <c r="Q1297" s="24" t="s">
        <v>5497</v>
      </c>
      <c r="R1297" s="128" t="s">
        <v>4509</v>
      </c>
    </row>
    <row r="1298" spans="1:18">
      <c r="A1298" s="160" t="s">
        <v>4479</v>
      </c>
      <c r="B1298" s="160" t="s">
        <v>4509</v>
      </c>
      <c r="C1298" s="160" t="s">
        <v>6706</v>
      </c>
      <c r="D1298" s="24" t="s">
        <v>5498</v>
      </c>
      <c r="E1298" s="147" t="str">
        <f t="shared" si="25"/>
        <v xml:space="preserve">โครงการพัฒนาเส้นทางคมนาคมสายรองเชื่อมโยงเส้นทางคมนาคมสายหลักจังหวัดชลบุรี  กิจกรรม  ปรับปรุงถนนสายแยก ทล.331 - หนองไก่เถื่อน บรรจบ สาย ฉช.3013 ตำบลหนองปรือ อำเภอพนัสนิคม จังหวัดชลบุรี      </v>
      </c>
      <c r="F1298" s="148" t="s">
        <v>5499</v>
      </c>
      <c r="G1298" s="148" t="s">
        <v>29</v>
      </c>
      <c r="H1298" s="128">
        <v>2568</v>
      </c>
      <c r="I1298" s="128" t="s">
        <v>4815</v>
      </c>
      <c r="J1298" s="128" t="s">
        <v>1267</v>
      </c>
      <c r="K1298" s="148"/>
      <c r="L1298" s="148" t="s">
        <v>2567</v>
      </c>
      <c r="M1298" s="128" t="s">
        <v>2567</v>
      </c>
      <c r="N1298" s="148" t="s">
        <v>1005</v>
      </c>
      <c r="O1298" s="128" t="s">
        <v>5383</v>
      </c>
      <c r="P1298" s="128"/>
      <c r="Q1298" s="24" t="s">
        <v>5500</v>
      </c>
      <c r="R1298" s="128" t="s">
        <v>4509</v>
      </c>
    </row>
    <row r="1299" spans="1:18">
      <c r="A1299" s="160" t="s">
        <v>4479</v>
      </c>
      <c r="B1299" s="160" t="s">
        <v>4509</v>
      </c>
      <c r="C1299" s="160" t="s">
        <v>6706</v>
      </c>
      <c r="D1299" s="24" t="s">
        <v>5501</v>
      </c>
      <c r="E1299" s="147" t="str">
        <f t="shared" si="25"/>
        <v>โครงการพัฒนาเส้นทางคมนาคมสายรองเชื่อมโยงเส้นทางคมนาคมสายหลักจังหวัดชลบุรี  กิจกรรม  ปรับปรุงถนนสาย โกรกแก้ว - หนองไผ่แก้ว หมู่ที่ 10 ตำบลหนองเหียง อำเภอพนัสนิคม จังหวัดชลบุรี</v>
      </c>
      <c r="F1299" s="148" t="s">
        <v>5502</v>
      </c>
      <c r="G1299" s="148" t="s">
        <v>29</v>
      </c>
      <c r="H1299" s="128">
        <v>2568</v>
      </c>
      <c r="I1299" s="128" t="s">
        <v>4815</v>
      </c>
      <c r="J1299" s="128" t="s">
        <v>1267</v>
      </c>
      <c r="K1299" s="148"/>
      <c r="L1299" s="148" t="s">
        <v>2567</v>
      </c>
      <c r="M1299" s="128" t="s">
        <v>2567</v>
      </c>
      <c r="N1299" s="148" t="s">
        <v>1005</v>
      </c>
      <c r="O1299" s="128" t="s">
        <v>5383</v>
      </c>
      <c r="P1299" s="128"/>
      <c r="Q1299" s="24" t="s">
        <v>5503</v>
      </c>
      <c r="R1299" s="128" t="s">
        <v>4509</v>
      </c>
    </row>
    <row r="1300" spans="1:18">
      <c r="A1300" s="160" t="s">
        <v>4479</v>
      </c>
      <c r="B1300" s="160" t="s">
        <v>4509</v>
      </c>
      <c r="C1300" s="160" t="s">
        <v>6706</v>
      </c>
      <c r="D1300" s="24" t="s">
        <v>5504</v>
      </c>
      <c r="E1300" s="147" t="str">
        <f t="shared" si="25"/>
        <v xml:space="preserve">โครงการพัฒนาเส้นทางคมนาคมสายรองเชื่อมโยงเส้นทางคมนาคมสายหลักจังหวัดชลบุรี  กิจกรรม  ปรับปรุงและซ่อมสร้างถนนสาย ชบ.3102 แยก ทล.331 - บ้านโป่งหิน ตำบลหนองเหียง อำเภอพนัสนิคม  จังหวัดชลบุรี	</v>
      </c>
      <c r="F1300" s="148" t="s">
        <v>5505</v>
      </c>
      <c r="G1300" s="148" t="s">
        <v>29</v>
      </c>
      <c r="H1300" s="128">
        <v>2568</v>
      </c>
      <c r="I1300" s="128" t="s">
        <v>4815</v>
      </c>
      <c r="J1300" s="128" t="s">
        <v>1267</v>
      </c>
      <c r="K1300" s="148"/>
      <c r="L1300" s="148" t="s">
        <v>2567</v>
      </c>
      <c r="M1300" s="128" t="s">
        <v>2567</v>
      </c>
      <c r="N1300" s="148" t="s">
        <v>1005</v>
      </c>
      <c r="O1300" s="128" t="s">
        <v>5383</v>
      </c>
      <c r="P1300" s="128"/>
      <c r="Q1300" s="24" t="s">
        <v>5506</v>
      </c>
      <c r="R1300" s="128" t="s">
        <v>4509</v>
      </c>
    </row>
    <row r="1301" spans="1:18">
      <c r="A1301" s="160" t="s">
        <v>4479</v>
      </c>
      <c r="B1301" s="160" t="s">
        <v>4509</v>
      </c>
      <c r="C1301" s="160" t="s">
        <v>6706</v>
      </c>
      <c r="D1301" s="24" t="s">
        <v>5507</v>
      </c>
      <c r="E1301" s="147" t="str">
        <f t="shared" si="25"/>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ชบ.3007 แยก ทล.344 – บ้านท่าจาม อำเภอหนองใหญ่  จังหวัดชลบุรี เชื่อมต่อ อำเภอปลวกแดง จังหวัดระยอง</v>
      </c>
      <c r="F1301" s="148" t="s">
        <v>5508</v>
      </c>
      <c r="G1301" s="148" t="s">
        <v>29</v>
      </c>
      <c r="H1301" s="128">
        <v>2568</v>
      </c>
      <c r="I1301" s="128" t="s">
        <v>4815</v>
      </c>
      <c r="J1301" s="128" t="s">
        <v>5348</v>
      </c>
      <c r="K1301" s="148"/>
      <c r="L1301" s="148" t="s">
        <v>2567</v>
      </c>
      <c r="M1301" s="128" t="s">
        <v>2567</v>
      </c>
      <c r="N1301" s="148" t="s">
        <v>1005</v>
      </c>
      <c r="O1301" s="128" t="s">
        <v>5383</v>
      </c>
      <c r="P1301" s="128"/>
      <c r="Q1301" s="24" t="s">
        <v>5509</v>
      </c>
      <c r="R1301" s="128" t="s">
        <v>4509</v>
      </c>
    </row>
    <row r="1302" spans="1:18">
      <c r="A1302" s="160" t="s">
        <v>4479</v>
      </c>
      <c r="B1302" s="160" t="s">
        <v>4509</v>
      </c>
      <c r="C1302" s="160" t="s">
        <v>6706</v>
      </c>
      <c r="D1302" s="24" t="s">
        <v>5579</v>
      </c>
      <c r="E1302" s="147" t="str">
        <f t="shared" si="25"/>
        <v>โครงการปรับปรุงถนนลาดยางแอสฟัลติกคอนกรีต สาย หมู่ 3 วัดประดู่ - หมู่ 5 เหมืองใหม่ ตำบลวัดประดู่ อำเภออัมพวา จังหวัดสมุทรสงคราม</v>
      </c>
      <c r="F1302" s="148" t="s">
        <v>5580</v>
      </c>
      <c r="G1302" s="148" t="s">
        <v>29</v>
      </c>
      <c r="H1302" s="128">
        <v>2568</v>
      </c>
      <c r="I1302" s="128" t="s">
        <v>517</v>
      </c>
      <c r="J1302" s="128" t="s">
        <v>1267</v>
      </c>
      <c r="K1302" s="148" t="s">
        <v>952</v>
      </c>
      <c r="L1302" s="148" t="s">
        <v>775</v>
      </c>
      <c r="M1302" s="128" t="s">
        <v>6710</v>
      </c>
      <c r="N1302" s="148" t="s">
        <v>38</v>
      </c>
      <c r="O1302" s="128" t="s">
        <v>5383</v>
      </c>
      <c r="P1302" s="128"/>
      <c r="Q1302" s="24" t="s">
        <v>5581</v>
      </c>
      <c r="R1302" s="128" t="s">
        <v>4509</v>
      </c>
    </row>
    <row r="1303" spans="1:18">
      <c r="A1303" s="160" t="s">
        <v>4479</v>
      </c>
      <c r="B1303" s="160" t="s">
        <v>4509</v>
      </c>
      <c r="C1303" s="160" t="s">
        <v>6706</v>
      </c>
      <c r="D1303" s="24" t="s">
        <v>5582</v>
      </c>
      <c r="E1303" s="147" t="str">
        <f t="shared" si="25"/>
        <v>โครงการปรับปรุงถนนลาดยางแอสฟัลติกคอนกรีต สาย หมู่ 9 โรงหีบ - บ้านคลองจันทร์แรม ตำบลโรงหีบ อำเภอบางคนที จังหวัดสมุทรสงคราม</v>
      </c>
      <c r="F1303" s="148" t="s">
        <v>5583</v>
      </c>
      <c r="G1303" s="148" t="s">
        <v>29</v>
      </c>
      <c r="H1303" s="128">
        <v>2568</v>
      </c>
      <c r="I1303" s="128" t="s">
        <v>517</v>
      </c>
      <c r="J1303" s="128" t="s">
        <v>1267</v>
      </c>
      <c r="K1303" s="148" t="s">
        <v>952</v>
      </c>
      <c r="L1303" s="148" t="s">
        <v>775</v>
      </c>
      <c r="M1303" s="128" t="s">
        <v>6710</v>
      </c>
      <c r="N1303" s="148" t="s">
        <v>38</v>
      </c>
      <c r="O1303" s="128" t="s">
        <v>5383</v>
      </c>
      <c r="P1303" s="128"/>
      <c r="Q1303" s="24" t="s">
        <v>5584</v>
      </c>
      <c r="R1303" s="128" t="s">
        <v>4509</v>
      </c>
    </row>
    <row r="1304" spans="1:18">
      <c r="A1304" s="160" t="s">
        <v>4479</v>
      </c>
      <c r="B1304" s="160" t="s">
        <v>4509</v>
      </c>
      <c r="C1304" s="160" t="s">
        <v>6706</v>
      </c>
      <c r="D1304" s="24" t="s">
        <v>5585</v>
      </c>
      <c r="E1304" s="147" t="str">
        <f t="shared" si="25"/>
        <v>โครงการปรับปรุงถนนลาดยางแอสฟัลติกคอนกรีต สายวัดโบสถ์ - วัดบางสะแก ตำบลบางกุ้ง , ตำบลบางสะแก อำเภอบางคนที จังหวัดสมุทรสงคราม</v>
      </c>
      <c r="F1304" s="148" t="s">
        <v>5586</v>
      </c>
      <c r="G1304" s="148" t="s">
        <v>29</v>
      </c>
      <c r="H1304" s="128">
        <v>2568</v>
      </c>
      <c r="I1304" s="128" t="s">
        <v>517</v>
      </c>
      <c r="J1304" s="128" t="s">
        <v>1267</v>
      </c>
      <c r="K1304" s="148" t="s">
        <v>952</v>
      </c>
      <c r="L1304" s="148" t="s">
        <v>775</v>
      </c>
      <c r="M1304" s="128" t="s">
        <v>6710</v>
      </c>
      <c r="N1304" s="148" t="s">
        <v>38</v>
      </c>
      <c r="O1304" s="128" t="s">
        <v>5383</v>
      </c>
      <c r="P1304" s="128"/>
      <c r="Q1304" s="24" t="s">
        <v>5587</v>
      </c>
      <c r="R1304" s="128" t="s">
        <v>4509</v>
      </c>
    </row>
    <row r="1305" spans="1:18">
      <c r="A1305" s="160" t="s">
        <v>4479</v>
      </c>
      <c r="B1305" s="160" t="s">
        <v>4509</v>
      </c>
      <c r="C1305" s="160" t="s">
        <v>6706</v>
      </c>
      <c r="D1305" s="24" t="s">
        <v>5588</v>
      </c>
      <c r="E1305" s="147" t="str">
        <f t="shared" si="25"/>
        <v>โครงการปรับปรุงถนนลาดยางแอสฟัลติกคอนกรีต สาย บ้านคลองคต – บ้านคลองโคน ตำบลคลองโคน อำเภอเมืองสมุทรสงคราม จังหวัดสมุทรสงคราม</v>
      </c>
      <c r="F1305" s="148" t="s">
        <v>5589</v>
      </c>
      <c r="G1305" s="148" t="s">
        <v>29</v>
      </c>
      <c r="H1305" s="128">
        <v>2568</v>
      </c>
      <c r="I1305" s="128" t="s">
        <v>517</v>
      </c>
      <c r="J1305" s="128" t="s">
        <v>1267</v>
      </c>
      <c r="K1305" s="148" t="s">
        <v>952</v>
      </c>
      <c r="L1305" s="148" t="s">
        <v>775</v>
      </c>
      <c r="M1305" s="128" t="s">
        <v>6710</v>
      </c>
      <c r="N1305" s="148" t="s">
        <v>38</v>
      </c>
      <c r="O1305" s="128" t="s">
        <v>5383</v>
      </c>
      <c r="P1305" s="128"/>
      <c r="Q1305" s="24" t="s">
        <v>5590</v>
      </c>
      <c r="R1305" s="128" t="s">
        <v>4509</v>
      </c>
    </row>
    <row r="1306" spans="1:18">
      <c r="A1306" s="160" t="s">
        <v>4479</v>
      </c>
      <c r="B1306" s="160" t="s">
        <v>4509</v>
      </c>
      <c r="C1306" s="160" t="s">
        <v>6706</v>
      </c>
      <c r="D1306" s="24" t="s">
        <v>5591</v>
      </c>
      <c r="E1306" s="147" t="str">
        <f t="shared" si="25"/>
        <v>โครงการปรับปรุงถนนลาดยางแอสฟัลติกคอนกรีต สาย หมู่ 4 ตำบลแหลมใหญ่ อำเภอเมืองสมุทรสงคราม จังหวัดสมุทรสงคราม</v>
      </c>
      <c r="F1306" s="148" t="s">
        <v>5592</v>
      </c>
      <c r="G1306" s="148" t="s">
        <v>29</v>
      </c>
      <c r="H1306" s="128">
        <v>2568</v>
      </c>
      <c r="I1306" s="128" t="s">
        <v>517</v>
      </c>
      <c r="J1306" s="128" t="s">
        <v>1267</v>
      </c>
      <c r="K1306" s="148" t="s">
        <v>952</v>
      </c>
      <c r="L1306" s="148" t="s">
        <v>775</v>
      </c>
      <c r="M1306" s="128" t="s">
        <v>6710</v>
      </c>
      <c r="N1306" s="148" t="s">
        <v>38</v>
      </c>
      <c r="O1306" s="128" t="s">
        <v>5383</v>
      </c>
      <c r="P1306" s="128"/>
      <c r="Q1306" s="24" t="s">
        <v>5593</v>
      </c>
      <c r="R1306" s="128" t="s">
        <v>4509</v>
      </c>
    </row>
    <row r="1307" spans="1:18">
      <c r="A1307" s="160" t="s">
        <v>4479</v>
      </c>
      <c r="B1307" s="160" t="s">
        <v>4509</v>
      </c>
      <c r="C1307" s="160" t="s">
        <v>6706</v>
      </c>
      <c r="D1307" s="24" t="s">
        <v>5594</v>
      </c>
      <c r="E1307" s="147" t="str">
        <f t="shared" si="25"/>
        <v>ปรับปรุงถนนลาดยางแอสฟัลติกคอนกรีต สาย แยกทางหลวงหมายเลข 35 ดอนหอยหลอด อำเภอเมืองสมุทรสงคราม จังหวัดสมุทรสงคราม ระยะทาง 1.500 กิโลเมตร</v>
      </c>
      <c r="F1307" s="148" t="s">
        <v>5595</v>
      </c>
      <c r="G1307" s="148" t="s">
        <v>29</v>
      </c>
      <c r="H1307" s="128">
        <v>2568</v>
      </c>
      <c r="I1307" s="128" t="s">
        <v>517</v>
      </c>
      <c r="J1307" s="128" t="s">
        <v>1267</v>
      </c>
      <c r="K1307" s="148" t="s">
        <v>952</v>
      </c>
      <c r="L1307" s="148" t="s">
        <v>775</v>
      </c>
      <c r="M1307" s="128" t="s">
        <v>6710</v>
      </c>
      <c r="N1307" s="148" t="s">
        <v>38</v>
      </c>
      <c r="O1307" s="128" t="s">
        <v>5383</v>
      </c>
      <c r="P1307" s="128"/>
      <c r="Q1307" s="24" t="s">
        <v>5596</v>
      </c>
      <c r="R1307" s="128" t="s">
        <v>4509</v>
      </c>
    </row>
    <row r="1308" spans="1:18">
      <c r="A1308" s="160" t="s">
        <v>4479</v>
      </c>
      <c r="B1308" s="160" t="s">
        <v>4509</v>
      </c>
      <c r="C1308" s="160" t="s">
        <v>6706</v>
      </c>
      <c r="D1308" s="24" t="s">
        <v>5597</v>
      </c>
      <c r="E1308" s="147" t="str">
        <f t="shared" si="25"/>
        <v>ปรับปรุงซ่อมแซมถนนคอนกรีต เสริมเหล็ก สายคลองสวน -  คลองนา ระยะทาง 2.700 กิโลเมตร อำเภอพระสมุทรเจดีย์ จังหวัดสมุทรปราการ</v>
      </c>
      <c r="F1308" s="148" t="s">
        <v>5598</v>
      </c>
      <c r="G1308" s="148" t="s">
        <v>29</v>
      </c>
      <c r="H1308" s="128">
        <v>2568</v>
      </c>
      <c r="I1308" s="128" t="s">
        <v>3907</v>
      </c>
      <c r="J1308" s="128" t="s">
        <v>1267</v>
      </c>
      <c r="K1308" s="148" t="s">
        <v>3497</v>
      </c>
      <c r="L1308" s="148" t="s">
        <v>775</v>
      </c>
      <c r="M1308" s="128" t="s">
        <v>6710</v>
      </c>
      <c r="N1308" s="148" t="s">
        <v>38</v>
      </c>
      <c r="O1308" s="128" t="s">
        <v>5383</v>
      </c>
      <c r="P1308" s="128"/>
      <c r="Q1308" s="24" t="s">
        <v>5599</v>
      </c>
      <c r="R1308" s="128" t="s">
        <v>4509</v>
      </c>
    </row>
    <row r="1309" spans="1:18">
      <c r="A1309" s="160" t="s">
        <v>4479</v>
      </c>
      <c r="B1309" s="160" t="s">
        <v>4509</v>
      </c>
      <c r="C1309" s="160" t="s">
        <v>6706</v>
      </c>
      <c r="D1309" s="24" t="s">
        <v>5600</v>
      </c>
      <c r="E1309" s="147" t="str">
        <f t="shared" si="25"/>
        <v>ยกระดับถนนลูกรัง สายวัดทองรำไพ (ช่วงที่ 3) ระยะทาง 0.461 กิโลเมตร อำเภอพระสมุทรเจดีย์ จังหวัดสมุทรปราการ</v>
      </c>
      <c r="F1309" s="148" t="s">
        <v>5601</v>
      </c>
      <c r="G1309" s="148" t="s">
        <v>29</v>
      </c>
      <c r="H1309" s="128">
        <v>2568</v>
      </c>
      <c r="I1309" s="128" t="s">
        <v>3907</v>
      </c>
      <c r="J1309" s="128" t="s">
        <v>1267</v>
      </c>
      <c r="K1309" s="148" t="s">
        <v>3497</v>
      </c>
      <c r="L1309" s="148" t="s">
        <v>775</v>
      </c>
      <c r="M1309" s="128" t="s">
        <v>6710</v>
      </c>
      <c r="N1309" s="148" t="s">
        <v>38</v>
      </c>
      <c r="O1309" s="128" t="s">
        <v>5383</v>
      </c>
      <c r="P1309" s="128"/>
      <c r="Q1309" s="24" t="s">
        <v>5602</v>
      </c>
      <c r="R1309" s="128" t="s">
        <v>4509</v>
      </c>
    </row>
    <row r="1310" spans="1:18">
      <c r="A1310" s="160" t="s">
        <v>4479</v>
      </c>
      <c r="B1310" s="160" t="s">
        <v>4509</v>
      </c>
      <c r="C1310" s="160" t="s">
        <v>6706</v>
      </c>
      <c r="D1310" s="24" t="s">
        <v>5606</v>
      </c>
      <c r="E1310" s="147" t="str">
        <f t="shared" si="25"/>
        <v>ปรับปรุงซ่อมแซมผิวจราจรแอส ฟัลติกคอนกรีตถนนสายแยก ทางหลวงชนบท สป.1006 - เคหะ บางพลี (X1) ระยะทาง 2.000  กิโลเมตร อำเภอบางเสาธง จังหวัดสมุทรปราการ</v>
      </c>
      <c r="F1310" s="148" t="s">
        <v>5607</v>
      </c>
      <c r="G1310" s="148" t="s">
        <v>29</v>
      </c>
      <c r="H1310" s="128">
        <v>2568</v>
      </c>
      <c r="I1310" s="128" t="s">
        <v>3907</v>
      </c>
      <c r="J1310" s="128" t="s">
        <v>1267</v>
      </c>
      <c r="K1310" s="148" t="s">
        <v>3497</v>
      </c>
      <c r="L1310" s="148" t="s">
        <v>775</v>
      </c>
      <c r="M1310" s="128" t="s">
        <v>6710</v>
      </c>
      <c r="N1310" s="148" t="s">
        <v>38</v>
      </c>
      <c r="O1310" s="128" t="s">
        <v>5383</v>
      </c>
      <c r="P1310" s="128"/>
      <c r="Q1310" s="24" t="s">
        <v>5608</v>
      </c>
      <c r="R1310" s="128" t="s">
        <v>4509</v>
      </c>
    </row>
    <row r="1311" spans="1:18">
      <c r="A1311" s="160" t="s">
        <v>4479</v>
      </c>
      <c r="B1311" s="160" t="s">
        <v>4509</v>
      </c>
      <c r="C1311" s="160" t="s">
        <v>6706</v>
      </c>
      <c r="D1311" s="24" t="s">
        <v>5609</v>
      </c>
      <c r="E1311" s="147" t="str">
        <f t="shared" si="25"/>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v>
      </c>
      <c r="F1311" s="148" t="s">
        <v>5610</v>
      </c>
      <c r="G1311" s="148" t="s">
        <v>29</v>
      </c>
      <c r="H1311" s="128">
        <v>2568</v>
      </c>
      <c r="I1311" s="128" t="s">
        <v>517</v>
      </c>
      <c r="J1311" s="128" t="s">
        <v>1267</v>
      </c>
      <c r="K1311" s="148" t="s">
        <v>774</v>
      </c>
      <c r="L1311" s="148" t="s">
        <v>775</v>
      </c>
      <c r="M1311" s="128" t="s">
        <v>6710</v>
      </c>
      <c r="N1311" s="148" t="s">
        <v>38</v>
      </c>
      <c r="O1311" s="128" t="s">
        <v>5383</v>
      </c>
      <c r="P1311" s="128"/>
      <c r="Q1311" s="24" t="s">
        <v>5611</v>
      </c>
      <c r="R1311" s="128" t="s">
        <v>4509</v>
      </c>
    </row>
    <row r="1312" spans="1:18">
      <c r="A1312" s="160" t="s">
        <v>4479</v>
      </c>
      <c r="B1312" s="160" t="s">
        <v>4509</v>
      </c>
      <c r="C1312" s="160" t="s">
        <v>6706</v>
      </c>
      <c r="D1312" s="24" t="s">
        <v>5612</v>
      </c>
      <c r="E1312" s="147" t="str">
        <f t="shared" si="25"/>
        <v xml:space="preserve">ปรับปรุงถนนสาย มห.3016 แยกทางหลวงหมายเลข 212- บ้านนาโพธิ์ อำเภอดอนตาล จังหวัดมุกดาหาร  กว้าง 6.00 เมตร ไหล่ทาง กว้างข้างละ 1.00 เมตร ระยะทาง 2.123 กิโลเมตร     </v>
      </c>
      <c r="F1312" s="148" t="s">
        <v>5613</v>
      </c>
      <c r="G1312" s="148" t="s">
        <v>29</v>
      </c>
      <c r="H1312" s="128">
        <v>2568</v>
      </c>
      <c r="I1312" s="128" t="s">
        <v>5395</v>
      </c>
      <c r="J1312" s="128" t="s">
        <v>5614</v>
      </c>
      <c r="K1312" s="148" t="s">
        <v>867</v>
      </c>
      <c r="L1312" s="148" t="s">
        <v>775</v>
      </c>
      <c r="M1312" s="128" t="s">
        <v>6710</v>
      </c>
      <c r="N1312" s="148" t="s">
        <v>38</v>
      </c>
      <c r="O1312" s="128" t="s">
        <v>5383</v>
      </c>
      <c r="P1312" s="128"/>
      <c r="Q1312" s="24" t="s">
        <v>5615</v>
      </c>
      <c r="R1312" s="128" t="s">
        <v>4509</v>
      </c>
    </row>
    <row r="1313" spans="1:18">
      <c r="A1313" s="160" t="s">
        <v>4479</v>
      </c>
      <c r="B1313" s="160" t="s">
        <v>4509</v>
      </c>
      <c r="C1313" s="160" t="s">
        <v>6706</v>
      </c>
      <c r="D1313" s="24" t="s">
        <v>5637</v>
      </c>
      <c r="E1313" s="147" t="str">
        <f t="shared" si="25"/>
        <v>ก่อสร้างถนนคอนกรีตเสริมเหล็ก สายจัดสรรที่ดิน  ตก.72401.03 - ม.001-003 หมู่ที่1, 2, 3 ตำบลตากออก อำเภอบ้านตาก จังหวัดตาก ระยะทาง 4.700 กิโลเมตร  (ภายใต้โครงการพัฒนายกระดับ ปรับปรุง และขยายโครงข่าย เส้นทางคมนาคมสายรองในพื้นที่หมู่บ้าน ชุมชน เชื่อมโยง เส้นทางสายหลักในพื้นที่จังหวัด)</v>
      </c>
      <c r="F1313" s="148" t="s">
        <v>5638</v>
      </c>
      <c r="G1313" s="148" t="s">
        <v>29</v>
      </c>
      <c r="H1313" s="128">
        <v>2568</v>
      </c>
      <c r="I1313" s="128" t="s">
        <v>517</v>
      </c>
      <c r="J1313" s="128" t="s">
        <v>1267</v>
      </c>
      <c r="K1313" s="148" t="s">
        <v>941</v>
      </c>
      <c r="L1313" s="148" t="s">
        <v>775</v>
      </c>
      <c r="M1313" s="128" t="s">
        <v>6710</v>
      </c>
      <c r="N1313" s="148" t="s">
        <v>38</v>
      </c>
      <c r="O1313" s="128" t="s">
        <v>5383</v>
      </c>
      <c r="P1313" s="128"/>
      <c r="Q1313" s="24" t="s">
        <v>5639</v>
      </c>
      <c r="R1313" s="128" t="s">
        <v>4509</v>
      </c>
    </row>
    <row r="1314" spans="1:18">
      <c r="A1314" s="160" t="s">
        <v>4479</v>
      </c>
      <c r="B1314" s="160" t="s">
        <v>4509</v>
      </c>
      <c r="C1314" s="160" t="s">
        <v>6706</v>
      </c>
      <c r="D1314" s="24" t="s">
        <v>5640</v>
      </c>
      <c r="E1314" s="147" t="str">
        <f t="shared" si="25"/>
        <v>ก่อสร้างถนนลาดยางแอสฟัลติกคอนกรีต สายแยกทางหลวงหมายเลข 1 - บ้านหนองกระโห้ ตำบลไม้งาม อำเภอเมืองตาก จังหวัดตาก ระยะทาง 2.950 กิโลเมตร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v>
      </c>
      <c r="F1314" s="148" t="s">
        <v>5641</v>
      </c>
      <c r="G1314" s="148" t="s">
        <v>29</v>
      </c>
      <c r="H1314" s="128">
        <v>2568</v>
      </c>
      <c r="I1314" s="128" t="s">
        <v>517</v>
      </c>
      <c r="J1314" s="128" t="s">
        <v>1267</v>
      </c>
      <c r="K1314" s="148" t="s">
        <v>941</v>
      </c>
      <c r="L1314" s="148" t="s">
        <v>775</v>
      </c>
      <c r="M1314" s="128" t="s">
        <v>6710</v>
      </c>
      <c r="N1314" s="148" t="s">
        <v>38</v>
      </c>
      <c r="O1314" s="128" t="s">
        <v>5383</v>
      </c>
      <c r="P1314" s="128"/>
      <c r="Q1314" s="24" t="s">
        <v>5642</v>
      </c>
      <c r="R1314" s="128" t="s">
        <v>4509</v>
      </c>
    </row>
    <row r="1315" spans="1:18">
      <c r="A1315" s="160" t="s">
        <v>4479</v>
      </c>
      <c r="B1315" s="160" t="s">
        <v>4509</v>
      </c>
      <c r="C1315" s="160" t="s">
        <v>6706</v>
      </c>
      <c r="D1315" s="24" t="s">
        <v>5643</v>
      </c>
      <c r="E1315" s="147" t="str">
        <f t="shared" si="25"/>
        <v>ก่อสร้างถนนลาดยางแอสฟัลติกคอนกรีตสายแยกทางหลวงหมายเลข 1 - ทางหลวงหมายเลข 1357 ตำบลวังจันทร์ อำเภอสามเงา จังหวัดตาก ระยะทาง 2.600 กม. (ภายใต้โครงการพัฒนายกระดับ ปรับปรุง และขยายโครงข่ายเส้นทางคมนาคมสายรองในพื้นที่หมู่บ้าน ชุมชน เชื่อมโยงเส้นทางสายหลักในพื้นที่จังหวัด)</v>
      </c>
      <c r="F1315" s="148" t="s">
        <v>5644</v>
      </c>
      <c r="G1315" s="148" t="s">
        <v>29</v>
      </c>
      <c r="H1315" s="128">
        <v>2568</v>
      </c>
      <c r="I1315" s="128" t="s">
        <v>517</v>
      </c>
      <c r="J1315" s="128" t="s">
        <v>1267</v>
      </c>
      <c r="K1315" s="148" t="s">
        <v>941</v>
      </c>
      <c r="L1315" s="148" t="s">
        <v>775</v>
      </c>
      <c r="M1315" s="128" t="s">
        <v>6710</v>
      </c>
      <c r="N1315" s="148" t="s">
        <v>38</v>
      </c>
      <c r="O1315" s="128" t="s">
        <v>5383</v>
      </c>
      <c r="P1315" s="128"/>
      <c r="Q1315" s="24" t="s">
        <v>5645</v>
      </c>
      <c r="R1315" s="128" t="s">
        <v>4509</v>
      </c>
    </row>
    <row r="1316" spans="1:18">
      <c r="A1316" s="160" t="s">
        <v>4479</v>
      </c>
      <c r="B1316" s="160" t="s">
        <v>4509</v>
      </c>
      <c r="C1316" s="160" t="s">
        <v>6706</v>
      </c>
      <c r="D1316" s="24" t="s">
        <v>5659</v>
      </c>
      <c r="E1316" s="147" t="str">
        <f t="shared" si="25"/>
        <v>กิจกรรมแก้ปัญหาการระบายน้ำที่ส่งผลกระทบกับการจราจรบนโครงข่ายทางหลวง ปี 2568</v>
      </c>
      <c r="F1316" s="148" t="s">
        <v>5660</v>
      </c>
      <c r="G1316" s="148" t="s">
        <v>29</v>
      </c>
      <c r="H1316" s="128">
        <v>2568</v>
      </c>
      <c r="I1316" s="128" t="s">
        <v>517</v>
      </c>
      <c r="J1316" s="128" t="s">
        <v>1267</v>
      </c>
      <c r="K1316" s="148" t="s">
        <v>151</v>
      </c>
      <c r="L1316" s="148" t="s">
        <v>327</v>
      </c>
      <c r="M1316" s="128" t="s">
        <v>6709</v>
      </c>
      <c r="N1316" s="148" t="s">
        <v>38</v>
      </c>
      <c r="O1316" s="128" t="s">
        <v>5383</v>
      </c>
      <c r="P1316" s="128"/>
      <c r="Q1316" s="24" t="s">
        <v>5661</v>
      </c>
      <c r="R1316" s="128" t="s">
        <v>4509</v>
      </c>
    </row>
    <row r="1317" spans="1:18">
      <c r="A1317" s="160" t="s">
        <v>4479</v>
      </c>
      <c r="B1317" s="160" t="s">
        <v>4509</v>
      </c>
      <c r="C1317" s="160" t="s">
        <v>6706</v>
      </c>
      <c r="D1317" s="24" t="s">
        <v>5662</v>
      </c>
      <c r="E1317" s="147" t="str">
        <f t="shared" si="25"/>
        <v>กิจกรรมบูรณะโครงข่ายทางหลวงเชื่อมโยงระหว่างภาค ปี 2568</v>
      </c>
      <c r="F1317" s="148" t="s">
        <v>5663</v>
      </c>
      <c r="G1317" s="148" t="s">
        <v>29</v>
      </c>
      <c r="H1317" s="128">
        <v>2568</v>
      </c>
      <c r="I1317" s="128" t="s">
        <v>517</v>
      </c>
      <c r="J1317" s="128" t="s">
        <v>1267</v>
      </c>
      <c r="K1317" s="148" t="s">
        <v>151</v>
      </c>
      <c r="L1317" s="148" t="s">
        <v>327</v>
      </c>
      <c r="M1317" s="128" t="s">
        <v>6709</v>
      </c>
      <c r="N1317" s="148" t="s">
        <v>38</v>
      </c>
      <c r="O1317" s="128" t="s">
        <v>5383</v>
      </c>
      <c r="P1317" s="128"/>
      <c r="Q1317" s="24" t="s">
        <v>5664</v>
      </c>
      <c r="R1317" s="128" t="s">
        <v>4509</v>
      </c>
    </row>
    <row r="1318" spans="1:18">
      <c r="A1318" s="160" t="s">
        <v>4479</v>
      </c>
      <c r="B1318" s="160" t="s">
        <v>4509</v>
      </c>
      <c r="C1318" s="160" t="s">
        <v>6706</v>
      </c>
      <c r="D1318" s="24" t="s">
        <v>5665</v>
      </c>
      <c r="E1318" s="147" t="str">
        <f t="shared" si="25"/>
        <v>กิจกรรมแก้ไขปัญหาการสัญจรเร่งด่วน ปี 2568</v>
      </c>
      <c r="F1318" s="148" t="s">
        <v>5666</v>
      </c>
      <c r="G1318" s="148" t="s">
        <v>29</v>
      </c>
      <c r="H1318" s="128">
        <v>2568</v>
      </c>
      <c r="I1318" s="128" t="s">
        <v>517</v>
      </c>
      <c r="J1318" s="128" t="s">
        <v>1267</v>
      </c>
      <c r="K1318" s="148" t="s">
        <v>151</v>
      </c>
      <c r="L1318" s="148" t="s">
        <v>327</v>
      </c>
      <c r="M1318" s="128" t="s">
        <v>6709</v>
      </c>
      <c r="N1318" s="148" t="s">
        <v>38</v>
      </c>
      <c r="O1318" s="128" t="s">
        <v>5383</v>
      </c>
      <c r="P1318" s="128"/>
      <c r="Q1318" s="24" t="s">
        <v>5667</v>
      </c>
      <c r="R1318" s="128" t="s">
        <v>4509</v>
      </c>
    </row>
    <row r="1319" spans="1:18">
      <c r="A1319" s="160" t="s">
        <v>4479</v>
      </c>
      <c r="B1319" s="160" t="s">
        <v>4509</v>
      </c>
      <c r="C1319" s="160" t="s">
        <v>6706</v>
      </c>
      <c r="D1319" s="24" t="s">
        <v>5668</v>
      </c>
      <c r="E1319" s="147" t="str">
        <f t="shared" si="25"/>
        <v>กิจกรรมบำรุงรักษาสะพาน ปี 2568</v>
      </c>
      <c r="F1319" s="148" t="s">
        <v>5669</v>
      </c>
      <c r="G1319" s="148" t="s">
        <v>29</v>
      </c>
      <c r="H1319" s="128">
        <v>2568</v>
      </c>
      <c r="I1319" s="128" t="s">
        <v>517</v>
      </c>
      <c r="J1319" s="128" t="s">
        <v>1267</v>
      </c>
      <c r="K1319" s="148" t="s">
        <v>151</v>
      </c>
      <c r="L1319" s="148" t="s">
        <v>327</v>
      </c>
      <c r="M1319" s="128" t="s">
        <v>6709</v>
      </c>
      <c r="N1319" s="148" t="s">
        <v>38</v>
      </c>
      <c r="O1319" s="128" t="s">
        <v>5383</v>
      </c>
      <c r="P1319" s="128"/>
      <c r="Q1319" s="24" t="s">
        <v>5670</v>
      </c>
      <c r="R1319" s="128" t="s">
        <v>4509</v>
      </c>
    </row>
    <row r="1320" spans="1:18">
      <c r="A1320" s="160" t="s">
        <v>4479</v>
      </c>
      <c r="B1320" s="160" t="s">
        <v>4509</v>
      </c>
      <c r="C1320" s="160" t="s">
        <v>6706</v>
      </c>
      <c r="D1320" s="24" t="s">
        <v>5671</v>
      </c>
      <c r="E1320" s="147" t="str">
        <f t="shared" si="25"/>
        <v>กิจกรรมบำรุงรักษาทางหลวง ปี 2568</v>
      </c>
      <c r="F1320" s="148" t="s">
        <v>5672</v>
      </c>
      <c r="G1320" s="148" t="s">
        <v>29</v>
      </c>
      <c r="H1320" s="128">
        <v>2568</v>
      </c>
      <c r="I1320" s="128" t="s">
        <v>517</v>
      </c>
      <c r="J1320" s="128" t="s">
        <v>1267</v>
      </c>
      <c r="K1320" s="148" t="s">
        <v>151</v>
      </c>
      <c r="L1320" s="148" t="s">
        <v>327</v>
      </c>
      <c r="M1320" s="128" t="s">
        <v>6709</v>
      </c>
      <c r="N1320" s="148" t="s">
        <v>38</v>
      </c>
      <c r="O1320" s="128" t="s">
        <v>5383</v>
      </c>
      <c r="P1320" s="128"/>
      <c r="Q1320" s="24" t="s">
        <v>5673</v>
      </c>
      <c r="R1320" s="128" t="s">
        <v>4509</v>
      </c>
    </row>
    <row r="1321" spans="1:18">
      <c r="A1321" s="160" t="s">
        <v>4479</v>
      </c>
      <c r="B1321" s="160" t="s">
        <v>4509</v>
      </c>
      <c r="C1321" s="160" t="s">
        <v>6706</v>
      </c>
      <c r="D1321" s="24" t="s">
        <v>5677</v>
      </c>
      <c r="E1321" s="147" t="str">
        <f t="shared" si="25"/>
        <v>กิจกรรมก่อสร้างสะพานข้ามจุดตัดทางรถไฟ ปี 2568</v>
      </c>
      <c r="F1321" s="148" t="s">
        <v>5678</v>
      </c>
      <c r="G1321" s="148" t="s">
        <v>29</v>
      </c>
      <c r="H1321" s="128">
        <v>2568</v>
      </c>
      <c r="I1321" s="128" t="s">
        <v>517</v>
      </c>
      <c r="J1321" s="128" t="s">
        <v>1267</v>
      </c>
      <c r="K1321" s="148" t="s">
        <v>151</v>
      </c>
      <c r="L1321" s="148" t="s">
        <v>327</v>
      </c>
      <c r="M1321" s="128" t="s">
        <v>6709</v>
      </c>
      <c r="N1321" s="148" t="s">
        <v>38</v>
      </c>
      <c r="O1321" s="128" t="s">
        <v>5383</v>
      </c>
      <c r="P1321" s="128"/>
      <c r="Q1321" s="24" t="s">
        <v>5679</v>
      </c>
      <c r="R1321" s="128" t="s">
        <v>4509</v>
      </c>
    </row>
    <row r="1322" spans="1:18">
      <c r="A1322" s="160" t="s">
        <v>4479</v>
      </c>
      <c r="B1322" s="160" t="s">
        <v>4509</v>
      </c>
      <c r="C1322" s="160" t="s">
        <v>6706</v>
      </c>
      <c r="D1322" s="24" t="s">
        <v>5680</v>
      </c>
      <c r="E1322" s="147" t="str">
        <f t="shared" si="25"/>
        <v>กิจกรรมก่อสร้างทางหลวงรองรับเขตเศรษฐกิจพิเศษ ปี 2568</v>
      </c>
      <c r="F1322" s="148" t="s">
        <v>5681</v>
      </c>
      <c r="G1322" s="148" t="s">
        <v>29</v>
      </c>
      <c r="H1322" s="128">
        <v>2568</v>
      </c>
      <c r="I1322" s="128" t="s">
        <v>517</v>
      </c>
      <c r="J1322" s="128" t="s">
        <v>1267</v>
      </c>
      <c r="K1322" s="148" t="s">
        <v>151</v>
      </c>
      <c r="L1322" s="148" t="s">
        <v>327</v>
      </c>
      <c r="M1322" s="128" t="s">
        <v>6709</v>
      </c>
      <c r="N1322" s="148" t="s">
        <v>38</v>
      </c>
      <c r="O1322" s="128" t="s">
        <v>5383</v>
      </c>
      <c r="P1322" s="128"/>
      <c r="Q1322" s="24" t="s">
        <v>5682</v>
      </c>
      <c r="R1322" s="128" t="s">
        <v>4509</v>
      </c>
    </row>
    <row r="1323" spans="1:18">
      <c r="A1323" s="160" t="s">
        <v>4479</v>
      </c>
      <c r="B1323" s="160" t="s">
        <v>4509</v>
      </c>
      <c r="C1323" s="160" t="s">
        <v>6706</v>
      </c>
      <c r="D1323" s="24" t="s">
        <v>5683</v>
      </c>
      <c r="E1323" s="147" t="str">
        <f t="shared" si="25"/>
        <v>กิจกรรมก่อสร้างทางหลวงผ่านชุมชนเพื่อคนทุกกลุ่ม ปี 2568</v>
      </c>
      <c r="F1323" s="148" t="s">
        <v>5684</v>
      </c>
      <c r="G1323" s="148" t="s">
        <v>29</v>
      </c>
      <c r="H1323" s="128">
        <v>2568</v>
      </c>
      <c r="I1323" s="128" t="s">
        <v>517</v>
      </c>
      <c r="J1323" s="128" t="s">
        <v>1267</v>
      </c>
      <c r="K1323" s="148" t="s">
        <v>151</v>
      </c>
      <c r="L1323" s="148" t="s">
        <v>327</v>
      </c>
      <c r="M1323" s="128" t="s">
        <v>6709</v>
      </c>
      <c r="N1323" s="148" t="s">
        <v>38</v>
      </c>
      <c r="O1323" s="128" t="s">
        <v>5383</v>
      </c>
      <c r="P1323" s="128"/>
      <c r="Q1323" s="24" t="s">
        <v>5685</v>
      </c>
      <c r="R1323" s="128" t="s">
        <v>4509</v>
      </c>
    </row>
    <row r="1324" spans="1:18">
      <c r="A1324" s="160" t="s">
        <v>4479</v>
      </c>
      <c r="B1324" s="160" t="s">
        <v>4509</v>
      </c>
      <c r="C1324" s="160" t="s">
        <v>6706</v>
      </c>
      <c r="D1324" s="24" t="s">
        <v>5686</v>
      </c>
      <c r="E1324" s="147" t="str">
        <f t="shared" si="25"/>
        <v>กิจกรรมก่อสร้างทางหลวงเชื่อมต่อระบบขนส่ง ปี 2568</v>
      </c>
      <c r="F1324" s="148" t="s">
        <v>5687</v>
      </c>
      <c r="G1324" s="148" t="s">
        <v>29</v>
      </c>
      <c r="H1324" s="128">
        <v>2568</v>
      </c>
      <c r="I1324" s="128" t="s">
        <v>517</v>
      </c>
      <c r="J1324" s="128" t="s">
        <v>1267</v>
      </c>
      <c r="K1324" s="148" t="s">
        <v>151</v>
      </c>
      <c r="L1324" s="148" t="s">
        <v>327</v>
      </c>
      <c r="M1324" s="128" t="s">
        <v>6709</v>
      </c>
      <c r="N1324" s="148" t="s">
        <v>38</v>
      </c>
      <c r="O1324" s="128" t="s">
        <v>5383</v>
      </c>
      <c r="P1324" s="128"/>
      <c r="Q1324" s="24" t="s">
        <v>5688</v>
      </c>
      <c r="R1324" s="128" t="s">
        <v>4509</v>
      </c>
    </row>
    <row r="1325" spans="1:18">
      <c r="A1325" s="160" t="s">
        <v>4479</v>
      </c>
      <c r="B1325" s="160" t="s">
        <v>4509</v>
      </c>
      <c r="C1325" s="160" t="s">
        <v>6706</v>
      </c>
      <c r="D1325" s="24" t="s">
        <v>5689</v>
      </c>
      <c r="E1325" s="147" t="str">
        <f t="shared" si="25"/>
        <v>กิจกรรมเร่งรัดขยายทางสายประธานให้เป็น 4 ช่องจราจร (ระยะที่ 2) ปี 2568</v>
      </c>
      <c r="F1325" s="148" t="s">
        <v>5690</v>
      </c>
      <c r="G1325" s="148" t="s">
        <v>29</v>
      </c>
      <c r="H1325" s="128">
        <v>2568</v>
      </c>
      <c r="I1325" s="128" t="s">
        <v>517</v>
      </c>
      <c r="J1325" s="128" t="s">
        <v>1267</v>
      </c>
      <c r="K1325" s="148" t="s">
        <v>151</v>
      </c>
      <c r="L1325" s="148" t="s">
        <v>327</v>
      </c>
      <c r="M1325" s="128" t="s">
        <v>6709</v>
      </c>
      <c r="N1325" s="148" t="s">
        <v>38</v>
      </c>
      <c r="O1325" s="128" t="s">
        <v>5383</v>
      </c>
      <c r="P1325" s="128"/>
      <c r="Q1325" s="24" t="s">
        <v>5691</v>
      </c>
      <c r="R1325" s="128" t="s">
        <v>4509</v>
      </c>
    </row>
    <row r="1326" spans="1:18">
      <c r="A1326" s="160" t="s">
        <v>4479</v>
      </c>
      <c r="B1326" s="160" t="s">
        <v>4509</v>
      </c>
      <c r="C1326" s="160" t="s">
        <v>6706</v>
      </c>
      <c r="D1326" s="24" t="s">
        <v>5692</v>
      </c>
      <c r="E1326" s="147" t="str">
        <f t="shared" si="25"/>
        <v>กิจกรรมแก้ไขปัญหาการจราจรในพื้นที่ กทม. ปริมณฑล และเมืองหลัก ปี 2568</v>
      </c>
      <c r="F1326" s="148" t="s">
        <v>5693</v>
      </c>
      <c r="G1326" s="148" t="s">
        <v>29</v>
      </c>
      <c r="H1326" s="128">
        <v>2568</v>
      </c>
      <c r="I1326" s="128" t="s">
        <v>517</v>
      </c>
      <c r="J1326" s="128" t="s">
        <v>1267</v>
      </c>
      <c r="K1326" s="148" t="s">
        <v>151</v>
      </c>
      <c r="L1326" s="148" t="s">
        <v>327</v>
      </c>
      <c r="M1326" s="128" t="s">
        <v>6709</v>
      </c>
      <c r="N1326" s="148" t="s">
        <v>38</v>
      </c>
      <c r="O1326" s="128" t="s">
        <v>5383</v>
      </c>
      <c r="P1326" s="128"/>
      <c r="Q1326" s="24" t="s">
        <v>5694</v>
      </c>
      <c r="R1326" s="128" t="s">
        <v>4509</v>
      </c>
    </row>
    <row r="1327" spans="1:18">
      <c r="A1327" s="160" t="s">
        <v>4479</v>
      </c>
      <c r="B1327" s="160" t="s">
        <v>4509</v>
      </c>
      <c r="C1327" s="160" t="s">
        <v>6706</v>
      </c>
      <c r="D1327" s="24" t="s">
        <v>5695</v>
      </c>
      <c r="E1327" s="147" t="str">
        <f t="shared" si="25"/>
        <v>กิจกรรมก่อสร้างสะพานและทางต่างระดับ ปี 2568</v>
      </c>
      <c r="F1327" s="148" t="s">
        <v>5696</v>
      </c>
      <c r="G1327" s="148" t="s">
        <v>29</v>
      </c>
      <c r="H1327" s="128">
        <v>2568</v>
      </c>
      <c r="I1327" s="128" t="s">
        <v>517</v>
      </c>
      <c r="J1327" s="128" t="s">
        <v>1267</v>
      </c>
      <c r="K1327" s="148" t="s">
        <v>151</v>
      </c>
      <c r="L1327" s="148" t="s">
        <v>327</v>
      </c>
      <c r="M1327" s="128" t="s">
        <v>6709</v>
      </c>
      <c r="N1327" s="148" t="s">
        <v>38</v>
      </c>
      <c r="O1327" s="128" t="s">
        <v>5383</v>
      </c>
      <c r="P1327" s="128"/>
      <c r="Q1327" s="24" t="s">
        <v>5697</v>
      </c>
      <c r="R1327" s="128" t="s">
        <v>4509</v>
      </c>
    </row>
    <row r="1328" spans="1:18">
      <c r="A1328" s="160" t="s">
        <v>4479</v>
      </c>
      <c r="B1328" s="160" t="s">
        <v>4509</v>
      </c>
      <c r="C1328" s="160" t="s">
        <v>6706</v>
      </c>
      <c r="D1328" s="24" t="s">
        <v>5698</v>
      </c>
      <c r="E1328" s="147" t="str">
        <f t="shared" si="25"/>
        <v>กิจกรรมก่อสร้างทางหลวงแผ่นดิน  ปี 2568</v>
      </c>
      <c r="F1328" s="148" t="s">
        <v>5699</v>
      </c>
      <c r="G1328" s="148" t="s">
        <v>29</v>
      </c>
      <c r="H1328" s="149">
        <v>2568</v>
      </c>
      <c r="I1328" s="128" t="s">
        <v>517</v>
      </c>
      <c r="J1328" s="128" t="s">
        <v>1267</v>
      </c>
      <c r="K1328" s="148" t="s">
        <v>151</v>
      </c>
      <c r="L1328" s="148" t="s">
        <v>327</v>
      </c>
      <c r="M1328" s="128" t="s">
        <v>6709</v>
      </c>
      <c r="N1328" s="148" t="s">
        <v>38</v>
      </c>
      <c r="O1328" s="128" t="s">
        <v>5383</v>
      </c>
      <c r="P1328" s="128"/>
      <c r="Q1328" s="24" t="s">
        <v>5700</v>
      </c>
      <c r="R1328" s="128" t="s">
        <v>4509</v>
      </c>
    </row>
    <row r="1329" spans="1:18">
      <c r="A1329" s="160" t="s">
        <v>4479</v>
      </c>
      <c r="B1329" s="160" t="s">
        <v>4509</v>
      </c>
      <c r="C1329" s="160" t="s">
        <v>6706</v>
      </c>
      <c r="D1329" s="24" t="s">
        <v>5701</v>
      </c>
      <c r="E1329" s="147" t="str">
        <f t="shared" si="25"/>
        <v>กิจกรรมก่อสร้างทางหลวงพัฒนาพื้นที่ระดับภาค ปี 2568</v>
      </c>
      <c r="F1329" s="148" t="s">
        <v>5702</v>
      </c>
      <c r="G1329" s="148" t="s">
        <v>29</v>
      </c>
      <c r="H1329" s="149">
        <v>2568</v>
      </c>
      <c r="I1329" s="128" t="s">
        <v>517</v>
      </c>
      <c r="J1329" s="128" t="s">
        <v>1267</v>
      </c>
      <c r="K1329" s="148" t="s">
        <v>151</v>
      </c>
      <c r="L1329" s="148" t="s">
        <v>327</v>
      </c>
      <c r="M1329" s="128" t="s">
        <v>6709</v>
      </c>
      <c r="N1329" s="148" t="s">
        <v>38</v>
      </c>
      <c r="O1329" s="128" t="s">
        <v>5383</v>
      </c>
      <c r="P1329" s="128"/>
      <c r="Q1329" s="24" t="s">
        <v>5703</v>
      </c>
      <c r="R1329" s="128" t="s">
        <v>4509</v>
      </c>
    </row>
    <row r="1330" spans="1:18">
      <c r="A1330" s="160" t="s">
        <v>4479</v>
      </c>
      <c r="B1330" s="160" t="s">
        <v>4509</v>
      </c>
      <c r="C1330" s="160" t="s">
        <v>6706</v>
      </c>
      <c r="D1330" s="24" t="s">
        <v>5704</v>
      </c>
      <c r="E1330" s="147" t="str">
        <f t="shared" si="25"/>
        <v>กิจกรรมก่อสร้างเพิ่มไหล่ทาง  ปี 2568</v>
      </c>
      <c r="F1330" s="148" t="s">
        <v>5705</v>
      </c>
      <c r="G1330" s="148" t="s">
        <v>29</v>
      </c>
      <c r="H1330" s="149">
        <v>2568</v>
      </c>
      <c r="I1330" s="128" t="s">
        <v>517</v>
      </c>
      <c r="J1330" s="128" t="s">
        <v>1267</v>
      </c>
      <c r="K1330" s="148" t="s">
        <v>151</v>
      </c>
      <c r="L1330" s="148" t="s">
        <v>327</v>
      </c>
      <c r="M1330" s="128" t="s">
        <v>6709</v>
      </c>
      <c r="N1330" s="148" t="s">
        <v>38</v>
      </c>
      <c r="O1330" s="128" t="s">
        <v>5383</v>
      </c>
      <c r="P1330" s="128"/>
      <c r="Q1330" s="24" t="s">
        <v>5706</v>
      </c>
      <c r="R1330" s="128" t="s">
        <v>4509</v>
      </c>
    </row>
    <row r="1331" spans="1:18">
      <c r="A1331" s="160" t="s">
        <v>4479</v>
      </c>
      <c r="B1331" s="160" t="s">
        <v>4509</v>
      </c>
      <c r="C1331" s="160" t="s">
        <v>6706</v>
      </c>
      <c r="D1331" s="24" t="s">
        <v>5707</v>
      </c>
      <c r="E1331" s="147" t="str">
        <f t="shared" si="25"/>
        <v>กิจกรรมเพิ่มประสิทธิภาพการให้บริการของทางหลวงสายหลัก ปี 2568</v>
      </c>
      <c r="F1331" s="148" t="s">
        <v>5708</v>
      </c>
      <c r="G1331" s="148" t="s">
        <v>29</v>
      </c>
      <c r="H1331" s="149">
        <v>2568</v>
      </c>
      <c r="I1331" s="128" t="s">
        <v>517</v>
      </c>
      <c r="J1331" s="128" t="s">
        <v>1267</v>
      </c>
      <c r="K1331" s="148" t="s">
        <v>151</v>
      </c>
      <c r="L1331" s="148" t="s">
        <v>327</v>
      </c>
      <c r="M1331" s="128" t="s">
        <v>6709</v>
      </c>
      <c r="N1331" s="148" t="s">
        <v>38</v>
      </c>
      <c r="O1331" s="128" t="s">
        <v>5383</v>
      </c>
      <c r="P1331" s="128"/>
      <c r="Q1331" s="24" t="s">
        <v>5709</v>
      </c>
      <c r="R1331" s="128" t="s">
        <v>4509</v>
      </c>
    </row>
    <row r="1332" spans="1:18">
      <c r="A1332" s="160" t="s">
        <v>4479</v>
      </c>
      <c r="B1332" s="160" t="s">
        <v>4509</v>
      </c>
      <c r="C1332" s="160" t="s">
        <v>6706</v>
      </c>
      <c r="D1332" s="24" t="s">
        <v>5710</v>
      </c>
      <c r="E1332" s="147" t="str">
        <f t="shared" si="25"/>
        <v>กิจกรรมก่อสร้างเพิ่มประสิทธิภาพทางหลวง ปี 2568</v>
      </c>
      <c r="F1332" s="148" t="s">
        <v>5711</v>
      </c>
      <c r="G1332" s="148" t="s">
        <v>29</v>
      </c>
      <c r="H1332" s="149">
        <v>2568</v>
      </c>
      <c r="I1332" s="128" t="s">
        <v>517</v>
      </c>
      <c r="J1332" s="128" t="s">
        <v>1267</v>
      </c>
      <c r="K1332" s="148" t="s">
        <v>151</v>
      </c>
      <c r="L1332" s="148" t="s">
        <v>327</v>
      </c>
      <c r="M1332" s="128" t="s">
        <v>6709</v>
      </c>
      <c r="N1332" s="148" t="s">
        <v>38</v>
      </c>
      <c r="O1332" s="128" t="s">
        <v>5383</v>
      </c>
      <c r="P1332" s="128"/>
      <c r="Q1332" s="24" t="s">
        <v>5712</v>
      </c>
      <c r="R1332" s="128" t="s">
        <v>4509</v>
      </c>
    </row>
    <row r="1333" spans="1:18">
      <c r="A1333" s="160" t="s">
        <v>4479</v>
      </c>
      <c r="B1333" s="160" t="s">
        <v>4509</v>
      </c>
      <c r="C1333" s="160" t="s">
        <v>6706</v>
      </c>
      <c r="D1333" s="24" t="s">
        <v>5713</v>
      </c>
      <c r="E1333" s="147" t="str">
        <f t="shared" si="25"/>
        <v>กิจกรรมพัฒนาสะพานและระบบระบายน้ำ ปี 2568</v>
      </c>
      <c r="F1333" s="148" t="s">
        <v>5714</v>
      </c>
      <c r="G1333" s="148" t="s">
        <v>29</v>
      </c>
      <c r="H1333" s="149">
        <v>2568</v>
      </c>
      <c r="I1333" s="128" t="s">
        <v>517</v>
      </c>
      <c r="J1333" s="128" t="s">
        <v>1267</v>
      </c>
      <c r="K1333" s="148" t="s">
        <v>151</v>
      </c>
      <c r="L1333" s="148" t="s">
        <v>327</v>
      </c>
      <c r="M1333" s="128" t="s">
        <v>6709</v>
      </c>
      <c r="N1333" s="148" t="s">
        <v>38</v>
      </c>
      <c r="O1333" s="128" t="s">
        <v>5383</v>
      </c>
      <c r="P1333" s="185"/>
      <c r="Q1333" s="24" t="s">
        <v>5715</v>
      </c>
      <c r="R1333" s="128" t="s">
        <v>4509</v>
      </c>
    </row>
    <row r="1334" spans="1:18">
      <c r="A1334" s="160" t="s">
        <v>4479</v>
      </c>
      <c r="B1334" s="160" t="s">
        <v>4509</v>
      </c>
      <c r="C1334" s="160" t="s">
        <v>6706</v>
      </c>
      <c r="D1334" s="24" t="s">
        <v>5716</v>
      </c>
      <c r="E1334" s="147" t="str">
        <f t="shared" si="25"/>
        <v>กิจกรรมก่อสร้างทางหลวงพิเศษระหว่างเมือง ปี 2568</v>
      </c>
      <c r="F1334" s="148" t="s">
        <v>5717</v>
      </c>
      <c r="G1334" s="148" t="s">
        <v>29</v>
      </c>
      <c r="H1334" s="149">
        <v>2568</v>
      </c>
      <c r="I1334" s="128" t="s">
        <v>517</v>
      </c>
      <c r="J1334" s="128" t="s">
        <v>1267</v>
      </c>
      <c r="K1334" s="148" t="s">
        <v>151</v>
      </c>
      <c r="L1334" s="148" t="s">
        <v>327</v>
      </c>
      <c r="M1334" s="128" t="s">
        <v>6709</v>
      </c>
      <c r="N1334" s="148" t="s">
        <v>38</v>
      </c>
      <c r="O1334" s="128" t="s">
        <v>5383</v>
      </c>
      <c r="P1334" s="128"/>
      <c r="Q1334" s="24" t="s">
        <v>5718</v>
      </c>
      <c r="R1334" s="128" t="s">
        <v>4509</v>
      </c>
    </row>
    <row r="1335" spans="1:18">
      <c r="A1335" s="160" t="s">
        <v>4479</v>
      </c>
      <c r="B1335" s="160" t="s">
        <v>4509</v>
      </c>
      <c r="C1335" s="160" t="s">
        <v>6706</v>
      </c>
      <c r="D1335" s="24" t="s">
        <v>5722</v>
      </c>
      <c r="E1335" s="147" t="str">
        <f t="shared" si="25"/>
        <v>โครงการบูรณะ ปรับปรุง ป้ายแนะนำแหล่งท่องเที่ยว 3 ภาษา</v>
      </c>
      <c r="F1335" s="148" t="s">
        <v>5723</v>
      </c>
      <c r="G1335" s="148" t="s">
        <v>29</v>
      </c>
      <c r="H1335" s="149">
        <v>2568</v>
      </c>
      <c r="I1335" s="128" t="s">
        <v>5395</v>
      </c>
      <c r="J1335" s="128" t="s">
        <v>3844</v>
      </c>
      <c r="K1335" s="148" t="s">
        <v>2286</v>
      </c>
      <c r="L1335" s="148" t="s">
        <v>327</v>
      </c>
      <c r="M1335" s="128" t="s">
        <v>6709</v>
      </c>
      <c r="N1335" s="148" t="s">
        <v>38</v>
      </c>
      <c r="O1335" s="128" t="s">
        <v>5383</v>
      </c>
      <c r="P1335" s="128"/>
      <c r="Q1335" s="24" t="s">
        <v>5724</v>
      </c>
      <c r="R1335" s="128" t="s">
        <v>4509</v>
      </c>
    </row>
    <row r="1336" spans="1:18">
      <c r="A1336" s="160" t="s">
        <v>4479</v>
      </c>
      <c r="B1336" s="160" t="s">
        <v>4509</v>
      </c>
      <c r="C1336" s="160" t="s">
        <v>6706</v>
      </c>
      <c r="D1336" s="24" t="s">
        <v>5725</v>
      </c>
      <c r="E1336" s="147" t="str">
        <f t="shared" si="25"/>
        <v>โครงการ อำนวยความปลอดภัยเพื่อคุณภาพชีวิตที่ดีของประชาชน (กิจกรรมเสริมผิวแอสฟัลต์ ทางหลวงหมายเลข 3145  ตอน ท่าเรือแกลง- แหลมแม่พิมพ์ กม.18+320 - 21+000  ตำบลชากพง อำเภอแกลง จังหวัดระยอง )</v>
      </c>
      <c r="F1336" s="148" t="s">
        <v>5726</v>
      </c>
      <c r="G1336" s="148" t="s">
        <v>29</v>
      </c>
      <c r="H1336" s="149">
        <v>2568</v>
      </c>
      <c r="I1336" s="128" t="s">
        <v>2111</v>
      </c>
      <c r="J1336" s="128" t="s">
        <v>5614</v>
      </c>
      <c r="K1336" s="148" t="s">
        <v>2236</v>
      </c>
      <c r="L1336" s="148" t="s">
        <v>327</v>
      </c>
      <c r="M1336" s="128" t="s">
        <v>6709</v>
      </c>
      <c r="N1336" s="148" t="s">
        <v>38</v>
      </c>
      <c r="O1336" s="128" t="s">
        <v>5383</v>
      </c>
      <c r="P1336" s="128"/>
      <c r="Q1336" s="24" t="s">
        <v>5727</v>
      </c>
      <c r="R1336" s="128" t="s">
        <v>4509</v>
      </c>
    </row>
    <row r="1337" spans="1:18">
      <c r="A1337" s="160" t="s">
        <v>4479</v>
      </c>
      <c r="B1337" s="160" t="s">
        <v>4509</v>
      </c>
      <c r="C1337" s="160" t="s">
        <v>6706</v>
      </c>
      <c r="D1337" s="24" t="s">
        <v>5753</v>
      </c>
      <c r="E1337" s="147" t="str">
        <f t="shared" si="25"/>
        <v xml:space="preserve">เพิ่มประสิทธิภาพความปลอดภัยทางถนน และส่งเสริมการค้า การลงทุน และการท่องเที่ยว จังหวัดสกลนคร </v>
      </c>
      <c r="F1337" s="148" t="s">
        <v>5754</v>
      </c>
      <c r="G1337" s="148" t="s">
        <v>29</v>
      </c>
      <c r="H1337" s="149">
        <v>2568</v>
      </c>
      <c r="I1337" s="128" t="s">
        <v>2111</v>
      </c>
      <c r="J1337" s="128" t="s">
        <v>4514</v>
      </c>
      <c r="K1337" s="148" t="s">
        <v>5089</v>
      </c>
      <c r="L1337" s="148" t="s">
        <v>327</v>
      </c>
      <c r="M1337" s="128" t="s">
        <v>6709</v>
      </c>
      <c r="N1337" s="148" t="s">
        <v>38</v>
      </c>
      <c r="O1337" s="128" t="s">
        <v>5383</v>
      </c>
      <c r="P1337" s="128"/>
      <c r="Q1337" s="24" t="s">
        <v>5755</v>
      </c>
      <c r="R1337" s="128" t="s">
        <v>4509</v>
      </c>
    </row>
    <row r="1338" spans="1:18">
      <c r="A1338" s="160" t="s">
        <v>4479</v>
      </c>
      <c r="B1338" s="160" t="s">
        <v>4509</v>
      </c>
      <c r="C1338" s="160" t="s">
        <v>6706</v>
      </c>
      <c r="D1338" s="24" t="s">
        <v>5756</v>
      </c>
      <c r="E1338" s="147" t="str">
        <f t="shared" si="25"/>
        <v>แก้ไขจุดเสี่ยงภัยทางถนน ติดตั้งไฟฟ้าแสงสว่าง ทางหลวง หมายเลข 22 ตอนสว่างแดนดิน - สูงเนิน อำเภอพรรณานิคม จังหวัดสกลนคร ขนาดความสูง  9.00  เมตร จำนวน  370 ต้น</v>
      </c>
      <c r="F1338" s="148" t="s">
        <v>5757</v>
      </c>
      <c r="G1338" s="148" t="s">
        <v>29</v>
      </c>
      <c r="H1338" s="149">
        <v>2568</v>
      </c>
      <c r="I1338" s="128" t="s">
        <v>4514</v>
      </c>
      <c r="J1338" s="128" t="s">
        <v>1267</v>
      </c>
      <c r="K1338" s="148" t="s">
        <v>5089</v>
      </c>
      <c r="L1338" s="148" t="s">
        <v>327</v>
      </c>
      <c r="M1338" s="128" t="s">
        <v>6709</v>
      </c>
      <c r="N1338" s="148" t="s">
        <v>38</v>
      </c>
      <c r="O1338" s="128" t="s">
        <v>5383</v>
      </c>
      <c r="P1338" s="185"/>
      <c r="Q1338" s="24" t="s">
        <v>5758</v>
      </c>
      <c r="R1338" s="128" t="s">
        <v>4509</v>
      </c>
    </row>
    <row r="1339" spans="1:18">
      <c r="A1339" s="160" t="s">
        <v>4479</v>
      </c>
      <c r="B1339" s="160" t="s">
        <v>4509</v>
      </c>
      <c r="C1339" s="160" t="s">
        <v>6706</v>
      </c>
      <c r="D1339" s="24" t="s">
        <v>5768</v>
      </c>
      <c r="E1339" s="147" t="str">
        <f t="shared" si="25"/>
        <v>ซ่อมใหญ่ชุดเรือกำจัดผักตบชวา เรือเจ้าท่า ผ.4 เรือเจ้าท่า ผ.401 เรือเจ้าท่า ผ.402 เรือเจ้าท่า ผ.403 กรุงเทพมหานคร 4 ลำ</v>
      </c>
      <c r="F1339" s="148" t="s">
        <v>5769</v>
      </c>
      <c r="G1339" s="148" t="s">
        <v>29</v>
      </c>
      <c r="H1339" s="149">
        <v>2568</v>
      </c>
      <c r="I1339" s="128" t="s">
        <v>517</v>
      </c>
      <c r="J1339" s="128" t="s">
        <v>4812</v>
      </c>
      <c r="K1339" s="148" t="s">
        <v>246</v>
      </c>
      <c r="L1339" s="148" t="s">
        <v>37</v>
      </c>
      <c r="M1339" s="128" t="s">
        <v>6711</v>
      </c>
      <c r="N1339" s="148" t="s">
        <v>38</v>
      </c>
      <c r="O1339" s="128" t="s">
        <v>5383</v>
      </c>
      <c r="P1339" s="128"/>
      <c r="Q1339" s="24" t="s">
        <v>5770</v>
      </c>
      <c r="R1339" s="128" t="s">
        <v>4509</v>
      </c>
    </row>
    <row r="1340" spans="1:18">
      <c r="A1340" s="160" t="s">
        <v>4479</v>
      </c>
      <c r="B1340" s="160" t="s">
        <v>4509</v>
      </c>
      <c r="C1340" s="160" t="s">
        <v>6706</v>
      </c>
      <c r="D1340" s="24" t="s">
        <v>5771</v>
      </c>
      <c r="E1340" s="147" t="str">
        <f t="shared" si="25"/>
        <v>ซ่อมใหญ่เรือลากจูงและเรือลำเลียง เรือเจ้าท่า จ.3, เรือเจ้าท่า จ.4, เรือเจ้าท่า 301, เรือเจ้าท่า 304 กรุงเทพมหานคร 4 ลำ</v>
      </c>
      <c r="F1340" s="148" t="s">
        <v>5772</v>
      </c>
      <c r="G1340" s="148" t="s">
        <v>29</v>
      </c>
      <c r="H1340" s="149">
        <v>2568</v>
      </c>
      <c r="I1340" s="128" t="s">
        <v>517</v>
      </c>
      <c r="J1340" s="128" t="s">
        <v>4812</v>
      </c>
      <c r="K1340" s="148" t="s">
        <v>246</v>
      </c>
      <c r="L1340" s="148" t="s">
        <v>37</v>
      </c>
      <c r="M1340" s="128" t="s">
        <v>6711</v>
      </c>
      <c r="N1340" s="148" t="s">
        <v>38</v>
      </c>
      <c r="O1340" s="128" t="s">
        <v>5383</v>
      </c>
      <c r="P1340" s="128"/>
      <c r="Q1340" s="24" t="s">
        <v>5773</v>
      </c>
      <c r="R1340" s="128" t="s">
        <v>4509</v>
      </c>
    </row>
    <row r="1341" spans="1:18">
      <c r="A1341" s="160" t="s">
        <v>4479</v>
      </c>
      <c r="B1341" s="160" t="s">
        <v>4509</v>
      </c>
      <c r="C1341" s="160" t="s">
        <v>6706</v>
      </c>
      <c r="D1341" s="24" t="s">
        <v>5774</v>
      </c>
      <c r="E1341" s="147" t="str">
        <f t="shared" si="25"/>
        <v>ซ่อมใหญ่เรือขุดประเภทโป๊ะบรรทุกรถขุด เรือเจ้าท่า ข.400 กรุงเทพมหานคร 1 ลำ</v>
      </c>
      <c r="F1341" s="148" t="s">
        <v>5775</v>
      </c>
      <c r="G1341" s="148" t="s">
        <v>29</v>
      </c>
      <c r="H1341" s="149">
        <v>2568</v>
      </c>
      <c r="I1341" s="128" t="s">
        <v>517</v>
      </c>
      <c r="J1341" s="128" t="s">
        <v>4812</v>
      </c>
      <c r="K1341" s="148" t="s">
        <v>246</v>
      </c>
      <c r="L1341" s="148" t="s">
        <v>37</v>
      </c>
      <c r="M1341" s="128" t="s">
        <v>6711</v>
      </c>
      <c r="N1341" s="148" t="s">
        <v>38</v>
      </c>
      <c r="O1341" s="128" t="s">
        <v>5383</v>
      </c>
      <c r="P1341" s="185"/>
      <c r="Q1341" s="24" t="s">
        <v>5776</v>
      </c>
      <c r="R1341" s="128" t="s">
        <v>4509</v>
      </c>
    </row>
    <row r="1342" spans="1:18">
      <c r="A1342" s="160" t="s">
        <v>4479</v>
      </c>
      <c r="B1342" s="160" t="s">
        <v>4509</v>
      </c>
      <c r="C1342" s="160" t="s">
        <v>6706</v>
      </c>
      <c r="D1342" s="24" t="s">
        <v>5777</v>
      </c>
      <c r="E1342" s="147" t="str">
        <f t="shared" si="25"/>
        <v>ซ่อมใหญ่ชุดเรือขุดลอกป่าชายเลน เรือเจ้าท่า ป.101 เรือเจ้าท่า ป.102, เรือเจ้าท่า ป.103 เรือเจ้าท่า ป.104 กรุงเทพมหานคร 4 ลำ</v>
      </c>
      <c r="F1342" s="148" t="s">
        <v>5778</v>
      </c>
      <c r="G1342" s="148" t="s">
        <v>29</v>
      </c>
      <c r="H1342" s="149">
        <v>2568</v>
      </c>
      <c r="I1342" s="128" t="s">
        <v>517</v>
      </c>
      <c r="J1342" s="128" t="s">
        <v>4812</v>
      </c>
      <c r="K1342" s="148" t="s">
        <v>246</v>
      </c>
      <c r="L1342" s="148" t="s">
        <v>37</v>
      </c>
      <c r="M1342" s="128" t="s">
        <v>6711</v>
      </c>
      <c r="N1342" s="148" t="s">
        <v>38</v>
      </c>
      <c r="O1342" s="128" t="s">
        <v>5383</v>
      </c>
      <c r="P1342" s="128"/>
      <c r="Q1342" s="24" t="s">
        <v>5779</v>
      </c>
      <c r="R1342" s="128" t="s">
        <v>4509</v>
      </c>
    </row>
    <row r="1343" spans="1:18">
      <c r="A1343" s="160" t="s">
        <v>4479</v>
      </c>
      <c r="B1343" s="160" t="s">
        <v>4509</v>
      </c>
      <c r="C1343" s="160" t="s">
        <v>6706</v>
      </c>
      <c r="D1343" s="24" t="s">
        <v>5780</v>
      </c>
      <c r="E1343" s="147" t="str">
        <f t="shared" si="25"/>
        <v>ซ่อมใหญ่เรือขุดประเภทหัวสว่าน เรือเจ้าท่า ข.21 เรือเจ้าท่า 221  เรือเจ้าท่า ข.5 เรือเจ้าท่า 25, เรือเจ้าท่า ข.17 เรือเจ้าท่า 217,  เรือเจ้าท่า ข.43 เรือเจ้าท่า 243, เรือเจ้าท่า ข.47 เรือเจ้าท่า พ.247, เรือเจ้าท่า ข.29, เรือเจ้าท่า 229 กรุงเทพมหานคร 12 ลำ</v>
      </c>
      <c r="F1343" s="148" t="s">
        <v>5781</v>
      </c>
      <c r="G1343" s="148" t="s">
        <v>29</v>
      </c>
      <c r="H1343" s="149">
        <v>2568</v>
      </c>
      <c r="I1343" s="128" t="s">
        <v>517</v>
      </c>
      <c r="J1343" s="128" t="s">
        <v>1267</v>
      </c>
      <c r="K1343" s="148" t="s">
        <v>246</v>
      </c>
      <c r="L1343" s="148" t="s">
        <v>37</v>
      </c>
      <c r="M1343" s="128" t="s">
        <v>6711</v>
      </c>
      <c r="N1343" s="148" t="s">
        <v>38</v>
      </c>
      <c r="O1343" s="128" t="s">
        <v>5383</v>
      </c>
      <c r="P1343" s="128"/>
      <c r="Q1343" s="24" t="s">
        <v>5782</v>
      </c>
      <c r="R1343" s="128" t="s">
        <v>4509</v>
      </c>
    </row>
    <row r="1344" spans="1:18">
      <c r="A1344" s="160" t="s">
        <v>4479</v>
      </c>
      <c r="B1344" s="160" t="s">
        <v>4509</v>
      </c>
      <c r="C1344" s="160" t="s">
        <v>6706</v>
      </c>
      <c r="D1344" s="24" t="s">
        <v>5783</v>
      </c>
      <c r="E1344" s="147" t="str">
        <f t="shared" si="25"/>
        <v>ซ่อมใหญ่เรือขุดประเภทยุ้งดิน (Trailing suction hopper dredger) เรือเจ้าท่า ข.10 กรุงเทพมหานคร 1 ลำ</v>
      </c>
      <c r="F1344" s="148" t="s">
        <v>5784</v>
      </c>
      <c r="G1344" s="148" t="s">
        <v>29</v>
      </c>
      <c r="H1344" s="149">
        <v>2568</v>
      </c>
      <c r="I1344" s="128" t="s">
        <v>517</v>
      </c>
      <c r="J1344" s="128" t="s">
        <v>4812</v>
      </c>
      <c r="K1344" s="148" t="s">
        <v>246</v>
      </c>
      <c r="L1344" s="148" t="s">
        <v>37</v>
      </c>
      <c r="M1344" s="128" t="s">
        <v>6711</v>
      </c>
      <c r="N1344" s="148" t="s">
        <v>38</v>
      </c>
      <c r="O1344" s="128" t="s">
        <v>5383</v>
      </c>
      <c r="P1344" s="128"/>
      <c r="Q1344" s="24" t="s">
        <v>5785</v>
      </c>
      <c r="R1344" s="128" t="s">
        <v>4509</v>
      </c>
    </row>
    <row r="1345" spans="1:18">
      <c r="A1345" s="160" t="s">
        <v>4479</v>
      </c>
      <c r="B1345" s="160" t="s">
        <v>4509</v>
      </c>
      <c r="C1345" s="160" t="s">
        <v>6706</v>
      </c>
      <c r="D1345" s="24" t="s">
        <v>5786</v>
      </c>
      <c r="E1345" s="147" t="str">
        <f t="shared" si="25"/>
        <v>ค่าขุดลอกและบำรุงรักษาร่องน้ำชายฝั่งทะเล (ดำเนินการเอง) ส่วนกลาง กรุงเทพมหานคร จำนวน 1 ร่องน้ำ เนื้อดินประมาณ 1,220,000‬ ลบ.ม.</v>
      </c>
      <c r="F1345" s="148" t="s">
        <v>5787</v>
      </c>
      <c r="G1345" s="148" t="s">
        <v>29</v>
      </c>
      <c r="H1345" s="149">
        <v>2568</v>
      </c>
      <c r="I1345" s="128" t="s">
        <v>517</v>
      </c>
      <c r="J1345" s="128" t="s">
        <v>1267</v>
      </c>
      <c r="K1345" s="148" t="s">
        <v>246</v>
      </c>
      <c r="L1345" s="148" t="s">
        <v>37</v>
      </c>
      <c r="M1345" s="128" t="s">
        <v>6711</v>
      </c>
      <c r="N1345" s="148" t="s">
        <v>38</v>
      </c>
      <c r="O1345" s="128" t="s">
        <v>5383</v>
      </c>
      <c r="P1345" s="128"/>
      <c r="Q1345" s="24" t="s">
        <v>5788</v>
      </c>
      <c r="R1345" s="128" t="s">
        <v>4509</v>
      </c>
    </row>
    <row r="1346" spans="1:18">
      <c r="A1346" s="160" t="s">
        <v>4479</v>
      </c>
      <c r="B1346" s="160" t="s">
        <v>4509</v>
      </c>
      <c r="C1346" s="160" t="s">
        <v>6706</v>
      </c>
      <c r="D1346" s="24" t="s">
        <v>5789</v>
      </c>
      <c r="E1346" s="147" t="str">
        <f t="shared" si="25"/>
        <v>ค่าขุดลอกและบำรุงรักษาร่องน้ำชายฝั่งทะเล (ดำเนินการเอง) สำนักงานพัฒนาและบำรุงรักษาทางน้ำที่ 6 จ.สุราษฎร์ธานี จำนวน 13 ร่องน้ำ เนื้อดินประมาณ 600,000 ลบ.ม.</v>
      </c>
      <c r="F1346" s="148" t="s">
        <v>5790</v>
      </c>
      <c r="G1346" s="148" t="s">
        <v>29</v>
      </c>
      <c r="H1346" s="149">
        <v>2568</v>
      </c>
      <c r="I1346" s="128" t="s">
        <v>517</v>
      </c>
      <c r="J1346" s="128" t="s">
        <v>1267</v>
      </c>
      <c r="K1346" s="148" t="s">
        <v>246</v>
      </c>
      <c r="L1346" s="148" t="s">
        <v>37</v>
      </c>
      <c r="M1346" s="128" t="s">
        <v>6711</v>
      </c>
      <c r="N1346" s="148" t="s">
        <v>38</v>
      </c>
      <c r="O1346" s="128" t="s">
        <v>5383</v>
      </c>
      <c r="P1346" s="128"/>
      <c r="Q1346" s="24" t="s">
        <v>5791</v>
      </c>
      <c r="R1346" s="128" t="s">
        <v>4509</v>
      </c>
    </row>
    <row r="1347" spans="1:18">
      <c r="A1347" s="160" t="s">
        <v>4479</v>
      </c>
      <c r="B1347" s="160" t="s">
        <v>4509</v>
      </c>
      <c r="C1347" s="160" t="s">
        <v>6706</v>
      </c>
      <c r="D1347" s="24" t="s">
        <v>5792</v>
      </c>
      <c r="E1347" s="147" t="str">
        <f t="shared" si="25"/>
        <v>ค่าขุดลอกและบำรุงรักษาร่องน้ำชายฝั่งทะเล (ดำเนินการเอง) สำนักงานพัฒนาและบำรุงรักษาทางน้ำที่ 5 จ.จันทบุรี จำนวน 11 ร่องน้ำ เนื้อดินประมาณ 540,000 ลบ.ม.</v>
      </c>
      <c r="F1347" s="148" t="s">
        <v>5793</v>
      </c>
      <c r="G1347" s="148" t="s">
        <v>29</v>
      </c>
      <c r="H1347" s="149">
        <v>2568</v>
      </c>
      <c r="I1347" s="128" t="s">
        <v>517</v>
      </c>
      <c r="J1347" s="128" t="s">
        <v>1267</v>
      </c>
      <c r="K1347" s="148" t="s">
        <v>246</v>
      </c>
      <c r="L1347" s="148" t="s">
        <v>37</v>
      </c>
      <c r="M1347" s="128" t="s">
        <v>6711</v>
      </c>
      <c r="N1347" s="148" t="s">
        <v>38</v>
      </c>
      <c r="O1347" s="128" t="s">
        <v>5383</v>
      </c>
      <c r="P1347" s="128"/>
      <c r="Q1347" s="24" t="s">
        <v>5794</v>
      </c>
      <c r="R1347" s="128" t="s">
        <v>4509</v>
      </c>
    </row>
    <row r="1348" spans="1:18">
      <c r="A1348" s="160" t="s">
        <v>4479</v>
      </c>
      <c r="B1348" s="160" t="s">
        <v>4509</v>
      </c>
      <c r="C1348" s="160" t="s">
        <v>6706</v>
      </c>
      <c r="D1348" s="24" t="s">
        <v>5795</v>
      </c>
      <c r="E1348" s="147" t="str">
        <f t="shared" si="25"/>
        <v>ค่าขุดลอกและบำรุงรักษาร่องน้ำชายฝั่งทะเล (ดำเนินการเอง) สำนักงานพัฒนาและบำรุงรักษาทางน้ำที่ 4 จ.สงขลา จำนวน 12 ร่องน้ำ เนื้อดินประมาณ 550,000 ลบ.ม.</v>
      </c>
      <c r="F1348" s="148" t="s">
        <v>5796</v>
      </c>
      <c r="G1348" s="148" t="s">
        <v>29</v>
      </c>
      <c r="H1348" s="149">
        <v>2568</v>
      </c>
      <c r="I1348" s="128" t="s">
        <v>517</v>
      </c>
      <c r="J1348" s="128" t="s">
        <v>1267</v>
      </c>
      <c r="K1348" s="148" t="s">
        <v>246</v>
      </c>
      <c r="L1348" s="148" t="s">
        <v>37</v>
      </c>
      <c r="M1348" s="128" t="s">
        <v>6711</v>
      </c>
      <c r="N1348" s="148" t="s">
        <v>38</v>
      </c>
      <c r="O1348" s="128" t="s">
        <v>5383</v>
      </c>
      <c r="P1348" s="185"/>
      <c r="Q1348" s="24" t="s">
        <v>5797</v>
      </c>
      <c r="R1348" s="128" t="s">
        <v>4509</v>
      </c>
    </row>
    <row r="1349" spans="1:18">
      <c r="A1349" s="160" t="s">
        <v>4479</v>
      </c>
      <c r="B1349" s="160" t="s">
        <v>4509</v>
      </c>
      <c r="C1349" s="160" t="s">
        <v>6706</v>
      </c>
      <c r="D1349" s="24" t="s">
        <v>5798</v>
      </c>
      <c r="E1349" s="147" t="str">
        <f t="shared" si="25"/>
        <v>ค่าขุดลอกและบำรุงรักษาร่องน้ำชายฝั่งทะเล (ดำเนินการเอง) สำนักงานพัฒนาและบำรุงรักษาทางน้ำที่ 3 จ.ตรัง จำนวน 10 ร่องน้ำ เนื้อดินประมาณ 950,000 ลบ.ม.</v>
      </c>
      <c r="F1349" s="148" t="s">
        <v>5799</v>
      </c>
      <c r="G1349" s="148" t="s">
        <v>29</v>
      </c>
      <c r="H1349" s="149">
        <v>2568</v>
      </c>
      <c r="I1349" s="128" t="s">
        <v>517</v>
      </c>
      <c r="J1349" s="128" t="s">
        <v>1267</v>
      </c>
      <c r="K1349" s="148" t="s">
        <v>246</v>
      </c>
      <c r="L1349" s="148" t="s">
        <v>37</v>
      </c>
      <c r="M1349" s="128" t="s">
        <v>6711</v>
      </c>
      <c r="N1349" s="148" t="s">
        <v>38</v>
      </c>
      <c r="O1349" s="128" t="s">
        <v>5383</v>
      </c>
      <c r="P1349" s="128"/>
      <c r="Q1349" s="24" t="s">
        <v>5800</v>
      </c>
      <c r="R1349" s="128" t="s">
        <v>4509</v>
      </c>
    </row>
    <row r="1350" spans="1:18">
      <c r="A1350" s="160" t="s">
        <v>4479</v>
      </c>
      <c r="B1350" s="160" t="s">
        <v>4509</v>
      </c>
      <c r="C1350" s="160" t="s">
        <v>6706</v>
      </c>
      <c r="D1350" s="24" t="s">
        <v>5801</v>
      </c>
      <c r="E1350" s="147" t="str">
        <f t="shared" si="25"/>
        <v>ค่าขุดลอกและบำรุงรักษาร่องน้ำภายในประเทศ (ดำเนินการเอง) สำนักงานพัฒนาและบำรุงรักษาทางน้ำที่ 8 จ.ขอนแก่น จำนวน 9 ร่องน้ำ เนื้อดินประมาณ 689,000 ลบ.ม.</v>
      </c>
      <c r="F1350" s="148" t="s">
        <v>5802</v>
      </c>
      <c r="G1350" s="148" t="s">
        <v>29</v>
      </c>
      <c r="H1350" s="149">
        <v>2568</v>
      </c>
      <c r="I1350" s="128" t="s">
        <v>517</v>
      </c>
      <c r="J1350" s="128" t="s">
        <v>1267</v>
      </c>
      <c r="K1350" s="148" t="s">
        <v>246</v>
      </c>
      <c r="L1350" s="148" t="s">
        <v>37</v>
      </c>
      <c r="M1350" s="128" t="s">
        <v>6711</v>
      </c>
      <c r="N1350" s="148" t="s">
        <v>38</v>
      </c>
      <c r="O1350" s="128" t="s">
        <v>5383</v>
      </c>
      <c r="P1350" s="128"/>
      <c r="Q1350" s="24" t="s">
        <v>5803</v>
      </c>
      <c r="R1350" s="128" t="s">
        <v>4509</v>
      </c>
    </row>
    <row r="1351" spans="1:18">
      <c r="A1351" s="160" t="s">
        <v>4479</v>
      </c>
      <c r="B1351" s="160" t="s">
        <v>4509</v>
      </c>
      <c r="C1351" s="160" t="s">
        <v>6706</v>
      </c>
      <c r="D1351" s="24" t="s">
        <v>5804</v>
      </c>
      <c r="E1351" s="147" t="str">
        <f t="shared" si="25"/>
        <v>ค่าขุดลอกและบำรุงรักษาร่องน้ำภายในประเทศ (ดำเนินการเอง) สำนักงานพัฒนาและบำรุงรักษาทางน้ำที่ 7 จ.เชียงใหม่ จำนวน 9 ร่องน้ำ เนื้อดินประมาณ 556,800 ลบ.ม.</v>
      </c>
      <c r="F1351" s="148" t="s">
        <v>5805</v>
      </c>
      <c r="G1351" s="148" t="s">
        <v>29</v>
      </c>
      <c r="H1351" s="149">
        <v>2568</v>
      </c>
      <c r="I1351" s="128" t="s">
        <v>517</v>
      </c>
      <c r="J1351" s="128" t="s">
        <v>1267</v>
      </c>
      <c r="K1351" s="148" t="s">
        <v>246</v>
      </c>
      <c r="L1351" s="148" t="s">
        <v>37</v>
      </c>
      <c r="M1351" s="128" t="s">
        <v>6711</v>
      </c>
      <c r="N1351" s="148" t="s">
        <v>38</v>
      </c>
      <c r="O1351" s="128" t="s">
        <v>5383</v>
      </c>
      <c r="P1351" s="185"/>
      <c r="Q1351" s="24" t="s">
        <v>5806</v>
      </c>
      <c r="R1351" s="128" t="s">
        <v>4509</v>
      </c>
    </row>
    <row r="1352" spans="1:18">
      <c r="A1352" s="160" t="s">
        <v>4479</v>
      </c>
      <c r="B1352" s="160" t="s">
        <v>4509</v>
      </c>
      <c r="C1352" s="160" t="s">
        <v>6706</v>
      </c>
      <c r="D1352" s="24" t="s">
        <v>5807</v>
      </c>
      <c r="E1352" s="147" t="str">
        <f t="shared" si="25"/>
        <v>ค่าขุดลอกและบำรุงรักษาร่องน้ำภายในประเทศ (ดำเนินการเอง) สำนักงานพัฒนาและบำรุงรักษาทางน้ำที่ 2 จ.นครสวรรค์ จำนวน 4 ร่องน้ำ เนื้อดินประมาณ 890,000 ลบ.ม.</v>
      </c>
      <c r="F1352" s="148" t="s">
        <v>5808</v>
      </c>
      <c r="G1352" s="148" t="s">
        <v>29</v>
      </c>
      <c r="H1352" s="149">
        <v>2568</v>
      </c>
      <c r="I1352" s="128" t="s">
        <v>517</v>
      </c>
      <c r="J1352" s="128" t="s">
        <v>1267</v>
      </c>
      <c r="K1352" s="148" t="s">
        <v>246</v>
      </c>
      <c r="L1352" s="148" t="s">
        <v>37</v>
      </c>
      <c r="M1352" s="128" t="s">
        <v>6711</v>
      </c>
      <c r="N1352" s="148" t="s">
        <v>38</v>
      </c>
      <c r="O1352" s="128" t="s">
        <v>5383</v>
      </c>
      <c r="P1352" s="128"/>
      <c r="Q1352" s="24" t="s">
        <v>5809</v>
      </c>
      <c r="R1352" s="128" t="s">
        <v>4509</v>
      </c>
    </row>
    <row r="1353" spans="1:18">
      <c r="A1353" s="160" t="s">
        <v>4479</v>
      </c>
      <c r="B1353" s="160" t="s">
        <v>4509</v>
      </c>
      <c r="C1353" s="160" t="s">
        <v>6706</v>
      </c>
      <c r="D1353" s="24" t="s">
        <v>5810</v>
      </c>
      <c r="E1353" s="147" t="str">
        <f t="shared" si="25"/>
        <v>ค่าขุดลอกและบำรุงรักษาร่องน้ำภายในประเทศ (ดำเนินการเอง) สำนักงานพัฒนาและบำรุงรักษาทางน้ำที่ 1 จ.พระนครศรีอยุธยา จำนวน 13 ร่องน้ำ เนื้อดินประมาณ 1,005,000 ลบ.ม.</v>
      </c>
      <c r="F1353" s="148" t="s">
        <v>5811</v>
      </c>
      <c r="G1353" s="148" t="s">
        <v>29</v>
      </c>
      <c r="H1353" s="149">
        <v>2568</v>
      </c>
      <c r="I1353" s="128" t="s">
        <v>517</v>
      </c>
      <c r="J1353" s="128" t="s">
        <v>1267</v>
      </c>
      <c r="K1353" s="148" t="s">
        <v>246</v>
      </c>
      <c r="L1353" s="148" t="s">
        <v>37</v>
      </c>
      <c r="M1353" s="128" t="s">
        <v>6711</v>
      </c>
      <c r="N1353" s="148" t="s">
        <v>38</v>
      </c>
      <c r="O1353" s="128" t="s">
        <v>5383</v>
      </c>
      <c r="P1353" s="128"/>
      <c r="Q1353" s="24" t="s">
        <v>5812</v>
      </c>
      <c r="R1353" s="128" t="s">
        <v>4509</v>
      </c>
    </row>
    <row r="1354" spans="1:18">
      <c r="A1354" s="160" t="s">
        <v>4479</v>
      </c>
      <c r="B1354" s="160" t="s">
        <v>4509</v>
      </c>
      <c r="C1354" s="160" t="s">
        <v>6706</v>
      </c>
      <c r="D1354" s="24" t="s">
        <v>5813</v>
      </c>
      <c r="E1354" s="147" t="str">
        <f t="shared" si="25"/>
        <v xml:space="preserve">ค่ากำจัดผักตบชวา (ดำเนินการเอง) สำนักงานพัฒนาและบำรุงรักษาทางน้ำที่ 2 จ.นครสวรรค์ ประมาณ 135,000‬ ตัน </v>
      </c>
      <c r="F1354" s="148" t="s">
        <v>5814</v>
      </c>
      <c r="G1354" s="148" t="s">
        <v>29</v>
      </c>
      <c r="H1354" s="149">
        <v>2568</v>
      </c>
      <c r="I1354" s="128" t="s">
        <v>517</v>
      </c>
      <c r="J1354" s="128" t="s">
        <v>1267</v>
      </c>
      <c r="K1354" s="148" t="s">
        <v>246</v>
      </c>
      <c r="L1354" s="148" t="s">
        <v>37</v>
      </c>
      <c r="M1354" s="128" t="s">
        <v>6711</v>
      </c>
      <c r="N1354" s="148" t="s">
        <v>38</v>
      </c>
      <c r="O1354" s="128" t="s">
        <v>5383</v>
      </c>
      <c r="P1354" s="128"/>
      <c r="Q1354" s="24" t="s">
        <v>5815</v>
      </c>
      <c r="R1354" s="128" t="s">
        <v>4509</v>
      </c>
    </row>
    <row r="1355" spans="1:18">
      <c r="A1355" s="160" t="s">
        <v>4479</v>
      </c>
      <c r="B1355" s="160" t="s">
        <v>4509</v>
      </c>
      <c r="C1355" s="160" t="s">
        <v>6706</v>
      </c>
      <c r="D1355" s="24" t="s">
        <v>5816</v>
      </c>
      <c r="E1355" s="147" t="str">
        <f t="shared" ref="E1355:E1418" si="26">HYPERLINK(Q1355,F1355)</f>
        <v xml:space="preserve">ค่ากำจัดผักตบชวา (ดำเนินการเอง) สำนักงานพัฒนาและบำรุงรักษาทางน้ำที่ 1 จ.พระนครศรีอยุธยา ประมาณ 392,000‬ ตัน </v>
      </c>
      <c r="F1355" s="148" t="s">
        <v>5817</v>
      </c>
      <c r="G1355" s="148" t="s">
        <v>29</v>
      </c>
      <c r="H1355" s="149">
        <v>2568</v>
      </c>
      <c r="I1355" s="128" t="s">
        <v>517</v>
      </c>
      <c r="J1355" s="128" t="s">
        <v>1267</v>
      </c>
      <c r="K1355" s="148" t="s">
        <v>246</v>
      </c>
      <c r="L1355" s="148" t="s">
        <v>37</v>
      </c>
      <c r="M1355" s="128" t="s">
        <v>6711</v>
      </c>
      <c r="N1355" s="148" t="s">
        <v>38</v>
      </c>
      <c r="O1355" s="128" t="s">
        <v>5383</v>
      </c>
      <c r="P1355" s="128"/>
      <c r="Q1355" s="24" t="s">
        <v>5818</v>
      </c>
      <c r="R1355" s="128" t="s">
        <v>4509</v>
      </c>
    </row>
    <row r="1356" spans="1:18">
      <c r="A1356" s="160" t="s">
        <v>4479</v>
      </c>
      <c r="B1356" s="160" t="s">
        <v>4509</v>
      </c>
      <c r="C1356" s="160" t="s">
        <v>6706</v>
      </c>
      <c r="D1356" s="24" t="s">
        <v>5819</v>
      </c>
      <c r="E1356" s="147" t="str">
        <f t="shared" si="26"/>
        <v xml:space="preserve">ค่าศึกษาด้านวิศวกรรม เศรษฐศาสตร์และสิ่งแวดล้อม สำหรับการดำเนินการขุดลอกและบำรุงรักษาร่องน้ำปัตตานี อ.เมืองปัตตานี จ.ปัตตานี และศึกษาผลกระทบสิ่งแวดล้อม สำหรับการขุดลอกและบำรุงรักษาชายฝั่งทะเลที่แหลมตาชี จ.ปัตตานี </v>
      </c>
      <c r="F1356" s="148" t="s">
        <v>5820</v>
      </c>
      <c r="G1356" s="148" t="s">
        <v>29</v>
      </c>
      <c r="H1356" s="149">
        <v>2568</v>
      </c>
      <c r="I1356" s="128" t="s">
        <v>517</v>
      </c>
      <c r="J1356" s="128" t="s">
        <v>5092</v>
      </c>
      <c r="K1356" s="148" t="s">
        <v>246</v>
      </c>
      <c r="L1356" s="148" t="s">
        <v>37</v>
      </c>
      <c r="M1356" s="128" t="s">
        <v>6711</v>
      </c>
      <c r="N1356" s="148" t="s">
        <v>38</v>
      </c>
      <c r="O1356" s="128" t="s">
        <v>5383</v>
      </c>
      <c r="P1356" s="128"/>
      <c r="Q1356" s="24" t="s">
        <v>5821</v>
      </c>
      <c r="R1356" s="128" t="s">
        <v>4509</v>
      </c>
    </row>
    <row r="1357" spans="1:18">
      <c r="A1357" s="160" t="s">
        <v>4479</v>
      </c>
      <c r="B1357" s="160" t="s">
        <v>4509</v>
      </c>
      <c r="C1357" s="160" t="s">
        <v>6706</v>
      </c>
      <c r="D1357" s="24" t="s">
        <v>5822</v>
      </c>
      <c r="E1357" s="147" t="str">
        <f t="shared" si="26"/>
        <v>ค่าศึกษาผลกระทบสิ่งแวดล้อม สำหรับการดำเนินการขุดลอกและบำรุงรักษาร่องน้ำกันตัง จ.ตรัง</v>
      </c>
      <c r="F1357" s="148" t="s">
        <v>5823</v>
      </c>
      <c r="G1357" s="148" t="s">
        <v>29</v>
      </c>
      <c r="H1357" s="149">
        <v>2568</v>
      </c>
      <c r="I1357" s="128" t="s">
        <v>517</v>
      </c>
      <c r="J1357" s="128" t="s">
        <v>5092</v>
      </c>
      <c r="K1357" s="148" t="s">
        <v>246</v>
      </c>
      <c r="L1357" s="148" t="s">
        <v>37</v>
      </c>
      <c r="M1357" s="128" t="s">
        <v>6711</v>
      </c>
      <c r="N1357" s="148" t="s">
        <v>38</v>
      </c>
      <c r="O1357" s="128" t="s">
        <v>5383</v>
      </c>
      <c r="P1357" s="128"/>
      <c r="Q1357" s="24" t="s">
        <v>5824</v>
      </c>
      <c r="R1357" s="128" t="s">
        <v>4509</v>
      </c>
    </row>
    <row r="1358" spans="1:18">
      <c r="A1358" s="160" t="s">
        <v>4479</v>
      </c>
      <c r="B1358" s="160" t="s">
        <v>4509</v>
      </c>
      <c r="C1358" s="160" t="s">
        <v>6706</v>
      </c>
      <c r="D1358" s="24" t="s">
        <v>5825</v>
      </c>
      <c r="E1358" s="147" t="str">
        <f t="shared" si="26"/>
        <v xml:space="preserve">ค่าจ้างเหมาขุดลอกและบำรุงรักษาแม่น้ำโขง บริเวณทางเข้าท่าเทียบเรือเชียงแสน แห่งที่ 2 อ.เชียงแสน จ.เชียงราย จำนวน 1 ร่องน้ำ เนื้อดินประมาณ 300,000 ลบ.ม. </v>
      </c>
      <c r="F1358" s="148" t="s">
        <v>5826</v>
      </c>
      <c r="G1358" s="148" t="s">
        <v>29</v>
      </c>
      <c r="H1358" s="149">
        <v>2568</v>
      </c>
      <c r="I1358" s="128" t="s">
        <v>517</v>
      </c>
      <c r="J1358" s="128" t="s">
        <v>1267</v>
      </c>
      <c r="K1358" s="148" t="s">
        <v>246</v>
      </c>
      <c r="L1358" s="148" t="s">
        <v>37</v>
      </c>
      <c r="M1358" s="128" t="s">
        <v>6711</v>
      </c>
      <c r="N1358" s="148" t="s">
        <v>38</v>
      </c>
      <c r="O1358" s="128" t="s">
        <v>5383</v>
      </c>
      <c r="P1358" s="128"/>
      <c r="Q1358" s="24" t="s">
        <v>5827</v>
      </c>
      <c r="R1358" s="128" t="s">
        <v>4509</v>
      </c>
    </row>
    <row r="1359" spans="1:18">
      <c r="A1359" s="160" t="s">
        <v>4479</v>
      </c>
      <c r="B1359" s="160" t="s">
        <v>4509</v>
      </c>
      <c r="C1359" s="160" t="s">
        <v>6706</v>
      </c>
      <c r="D1359" s="24" t="s">
        <v>5828</v>
      </c>
      <c r="E1359" s="147" t="str">
        <f t="shared" si="26"/>
        <v xml:space="preserve">ค่าจ้างเหมาขุดลอกและบำรุงรักษาร่องน้ำชายฝั่งทะเลที่ร่องน้ำบางปะกง อ.บางปะกง จ.ฉะเชิงเทรา จำนวน 1 ร่องน้ำ เนื้อดินประมาณ 1,500,000 ลบ.ม. </v>
      </c>
      <c r="F1359" s="148" t="s">
        <v>5829</v>
      </c>
      <c r="G1359" s="148" t="s">
        <v>29</v>
      </c>
      <c r="H1359" s="149">
        <v>2568</v>
      </c>
      <c r="I1359" s="128" t="s">
        <v>517</v>
      </c>
      <c r="J1359" s="128" t="s">
        <v>1267</v>
      </c>
      <c r="K1359" s="148" t="s">
        <v>246</v>
      </c>
      <c r="L1359" s="148" t="s">
        <v>37</v>
      </c>
      <c r="M1359" s="128" t="s">
        <v>6711</v>
      </c>
      <c r="N1359" s="148" t="s">
        <v>38</v>
      </c>
      <c r="O1359" s="128" t="s">
        <v>5383</v>
      </c>
      <c r="P1359" s="128"/>
      <c r="Q1359" s="24" t="s">
        <v>5830</v>
      </c>
      <c r="R1359" s="128" t="s">
        <v>4509</v>
      </c>
    </row>
    <row r="1360" spans="1:18">
      <c r="A1360" s="160" t="s">
        <v>4479</v>
      </c>
      <c r="B1360" s="160" t="s">
        <v>4509</v>
      </c>
      <c r="C1360" s="160" t="s">
        <v>6706</v>
      </c>
      <c r="D1360" s="24" t="s">
        <v>5831</v>
      </c>
      <c r="E1360" s="147" t="str">
        <f t="shared" si="26"/>
        <v xml:space="preserve">ค่าจ้างเหมาขุดลอกและบำรุงรักษาร่องน้ำชายฝั่งทะเลที่ร่องน้ำปัตตานี และบริเวณที่จอดพักเรือปัตตานี อ.เมืองปัตตานี จ.ปัตตานี จำนวน 1 ร่องน้ำ เนื้อดินประมาณ 1,000,000 ลบ.ม. </v>
      </c>
      <c r="F1360" s="148" t="s">
        <v>5832</v>
      </c>
      <c r="G1360" s="148" t="s">
        <v>29</v>
      </c>
      <c r="H1360" s="149">
        <v>2568</v>
      </c>
      <c r="I1360" s="128" t="s">
        <v>517</v>
      </c>
      <c r="J1360" s="128" t="s">
        <v>1267</v>
      </c>
      <c r="K1360" s="148" t="s">
        <v>246</v>
      </c>
      <c r="L1360" s="148" t="s">
        <v>37</v>
      </c>
      <c r="M1360" s="128" t="s">
        <v>6711</v>
      </c>
      <c r="N1360" s="148" t="s">
        <v>38</v>
      </c>
      <c r="O1360" s="128" t="s">
        <v>5383</v>
      </c>
      <c r="P1360" s="128"/>
      <c r="Q1360" s="24" t="s">
        <v>5833</v>
      </c>
      <c r="R1360" s="128" t="s">
        <v>4509</v>
      </c>
    </row>
    <row r="1361" spans="1:18">
      <c r="A1361" s="160" t="s">
        <v>4479</v>
      </c>
      <c r="B1361" s="160" t="s">
        <v>4509</v>
      </c>
      <c r="C1361" s="160" t="s">
        <v>6706</v>
      </c>
      <c r="D1361" s="24" t="s">
        <v>5834</v>
      </c>
      <c r="E1361" s="147" t="str">
        <f t="shared" si="26"/>
        <v xml:space="preserve">ค่าจ้างเหมาขุดลอกและบำรุงรักษาร่องน้ำชายฝั่งทะเลที่ ร่องน้ำสมุทรสาคร (ท่าจีน) อ.เมืองสมุทรสาคร จ.สมุทรสาคร จำนวน 1 ร่องน้ำ เนื้อดินประมาณ 1,000,000 ลบ.ม. </v>
      </c>
      <c r="F1361" s="148" t="s">
        <v>5835</v>
      </c>
      <c r="G1361" s="148" t="s">
        <v>29</v>
      </c>
      <c r="H1361" s="149">
        <v>2568</v>
      </c>
      <c r="I1361" s="128" t="s">
        <v>517</v>
      </c>
      <c r="J1361" s="128" t="s">
        <v>1267</v>
      </c>
      <c r="K1361" s="148" t="s">
        <v>246</v>
      </c>
      <c r="L1361" s="148" t="s">
        <v>37</v>
      </c>
      <c r="M1361" s="128" t="s">
        <v>6711</v>
      </c>
      <c r="N1361" s="148" t="s">
        <v>38</v>
      </c>
      <c r="O1361" s="128" t="s">
        <v>5383</v>
      </c>
      <c r="P1361" s="128"/>
      <c r="Q1361" s="24" t="s">
        <v>5836</v>
      </c>
      <c r="R1361" s="128" t="s">
        <v>4509</v>
      </c>
    </row>
    <row r="1362" spans="1:18">
      <c r="A1362" s="160" t="s">
        <v>4479</v>
      </c>
      <c r="B1362" s="160" t="s">
        <v>4509</v>
      </c>
      <c r="C1362" s="160" t="s">
        <v>6706</v>
      </c>
      <c r="D1362" s="24" t="s">
        <v>5837</v>
      </c>
      <c r="E1362" s="147" t="str">
        <f t="shared" si="26"/>
        <v xml:space="preserve">ค่าจ้างเหมาขุดลอกและบำรุงรักษาร่องน้ำชายฝั่งทะเลที่ร่องน้ำทางเข้าท่าเรือกรุงเทพฯ ร่องที่ 2 อ.เมืองสมุทรปราการ จ.สมุทรปราการ จำนวน 1 ร่องน้ำ เนื้อดินประมาณ 1,000,000 ลบ.ม. </v>
      </c>
      <c r="F1362" s="148" t="s">
        <v>5838</v>
      </c>
      <c r="G1362" s="148" t="s">
        <v>29</v>
      </c>
      <c r="H1362" s="149">
        <v>2568</v>
      </c>
      <c r="I1362" s="128" t="s">
        <v>517</v>
      </c>
      <c r="J1362" s="128" t="s">
        <v>1267</v>
      </c>
      <c r="K1362" s="148" t="s">
        <v>246</v>
      </c>
      <c r="L1362" s="148" t="s">
        <v>37</v>
      </c>
      <c r="M1362" s="128" t="s">
        <v>6711</v>
      </c>
      <c r="N1362" s="148" t="s">
        <v>38</v>
      </c>
      <c r="O1362" s="128" t="s">
        <v>5383</v>
      </c>
      <c r="P1362" s="128"/>
      <c r="Q1362" s="24" t="s">
        <v>5839</v>
      </c>
      <c r="R1362" s="128" t="s">
        <v>4509</v>
      </c>
    </row>
    <row r="1363" spans="1:18">
      <c r="A1363" s="160" t="s">
        <v>4479</v>
      </c>
      <c r="B1363" s="160" t="s">
        <v>4509</v>
      </c>
      <c r="C1363" s="160" t="s">
        <v>6706</v>
      </c>
      <c r="D1363" s="24" t="s">
        <v>5840</v>
      </c>
      <c r="E1363" s="147" t="str">
        <f t="shared" si="26"/>
        <v xml:space="preserve">ค่าจ้างเหมาขุดลอกและบำรุงรักษาร่องน้ำชายฝั่งทะเลที่ร่องน้ำบ้านดอน อ.เมืองสุราษฎร์ธานี จ.สุราษฎร์ธานี จำนวน 1 ร่องน้ำ เนื้อดินประมาณ 2,500,000 ลบ.ม. </v>
      </c>
      <c r="F1363" s="148" t="s">
        <v>5841</v>
      </c>
      <c r="G1363" s="148" t="s">
        <v>29</v>
      </c>
      <c r="H1363" s="149">
        <v>2568</v>
      </c>
      <c r="I1363" s="128" t="s">
        <v>517</v>
      </c>
      <c r="J1363" s="128" t="s">
        <v>1267</v>
      </c>
      <c r="K1363" s="148" t="s">
        <v>246</v>
      </c>
      <c r="L1363" s="148" t="s">
        <v>37</v>
      </c>
      <c r="M1363" s="128" t="s">
        <v>6711</v>
      </c>
      <c r="N1363" s="148" t="s">
        <v>38</v>
      </c>
      <c r="O1363" s="128" t="s">
        <v>5383</v>
      </c>
      <c r="P1363" s="128"/>
      <c r="Q1363" s="24" t="s">
        <v>5842</v>
      </c>
      <c r="R1363" s="128" t="s">
        <v>4509</v>
      </c>
    </row>
    <row r="1364" spans="1:18">
      <c r="A1364" s="160" t="s">
        <v>4479</v>
      </c>
      <c r="B1364" s="160" t="s">
        <v>4509</v>
      </c>
      <c r="C1364" s="160" t="s">
        <v>6706</v>
      </c>
      <c r="D1364" s="24" t="s">
        <v>5843</v>
      </c>
      <c r="E1364" s="147" t="str">
        <f t="shared" si="26"/>
        <v>ค่าจ้างเหมาขุดลอกและบำรุงรักษาร่องน้ำภายในประเทศที่ แม่น้ำป่าสัก ต.เพชรละคร อ.หนองไผ่ ถึง ต.ระวิง อ.เมืองเพชรบูรณ์ จ.เพชรบูรณ์  จำนวน 1 ร่องน้ำ เนื้อดินประมาณ 300,000 ลบ.ม.</v>
      </c>
      <c r="F1364" s="148" t="s">
        <v>5844</v>
      </c>
      <c r="G1364" s="148" t="s">
        <v>29</v>
      </c>
      <c r="H1364" s="149">
        <v>2568</v>
      </c>
      <c r="I1364" s="128" t="s">
        <v>517</v>
      </c>
      <c r="J1364" s="128" t="s">
        <v>1267</v>
      </c>
      <c r="K1364" s="148" t="s">
        <v>246</v>
      </c>
      <c r="L1364" s="148" t="s">
        <v>37</v>
      </c>
      <c r="M1364" s="128" t="s">
        <v>6711</v>
      </c>
      <c r="N1364" s="148" t="s">
        <v>38</v>
      </c>
      <c r="O1364" s="128" t="s">
        <v>5383</v>
      </c>
      <c r="P1364" s="128"/>
      <c r="Q1364" s="24" t="s">
        <v>5845</v>
      </c>
      <c r="R1364" s="128" t="s">
        <v>4509</v>
      </c>
    </row>
    <row r="1365" spans="1:18">
      <c r="A1365" s="160" t="s">
        <v>4479</v>
      </c>
      <c r="B1365" s="160" t="s">
        <v>4509</v>
      </c>
      <c r="C1365" s="160" t="s">
        <v>6706</v>
      </c>
      <c r="D1365" s="24" t="s">
        <v>5846</v>
      </c>
      <c r="E1365" s="147" t="str">
        <f t="shared" si="26"/>
        <v xml:space="preserve">ค่าจ้างเหมาขุดลอกและบำรุงรักษาร่องน้ำภายในประเทศที่แม่น้ำเจ้าพระยา ต.โพนางดำตก ต.ตลุก อ.สรรพยา จ.ชัยนาท จำนวน 1 ร่องน้ำ เนื้อดินประมาณ 500,000 ลบ.ม. </v>
      </c>
      <c r="F1365" s="148" t="s">
        <v>5847</v>
      </c>
      <c r="G1365" s="148" t="s">
        <v>29</v>
      </c>
      <c r="H1365" s="149">
        <v>2568</v>
      </c>
      <c r="I1365" s="128" t="s">
        <v>517</v>
      </c>
      <c r="J1365" s="128" t="s">
        <v>1267</v>
      </c>
      <c r="K1365" s="148" t="s">
        <v>246</v>
      </c>
      <c r="L1365" s="148" t="s">
        <v>37</v>
      </c>
      <c r="M1365" s="128" t="s">
        <v>6711</v>
      </c>
      <c r="N1365" s="148" t="s">
        <v>38</v>
      </c>
      <c r="O1365" s="128" t="s">
        <v>5383</v>
      </c>
      <c r="P1365" s="128"/>
      <c r="Q1365" s="24" t="s">
        <v>5848</v>
      </c>
      <c r="R1365" s="128" t="s">
        <v>4509</v>
      </c>
    </row>
    <row r="1366" spans="1:18">
      <c r="A1366" s="160" t="s">
        <v>4479</v>
      </c>
      <c r="B1366" s="160" t="s">
        <v>4509</v>
      </c>
      <c r="C1366" s="160" t="s">
        <v>6706</v>
      </c>
      <c r="D1366" s="24" t="s">
        <v>5849</v>
      </c>
      <c r="E1366" s="147" t="str">
        <f t="shared" si="26"/>
        <v>ค่าจ้างเหมาขุดลอกและบำรุงรักษาร่องน้ำภายในประเทศที่ แม่น้ำเจ้าพระยา ต.ชีน้ำร้าย ต.ประศุก อ.อินทร์บุรี จ.สิงห์บุรี จำนวน 1 ร่องน้ำ เนื้อดินประมาณ 500,000 ลบ.ม.</v>
      </c>
      <c r="F1366" s="148" t="s">
        <v>5850</v>
      </c>
      <c r="G1366" s="148" t="s">
        <v>29</v>
      </c>
      <c r="H1366" s="149">
        <v>2568</v>
      </c>
      <c r="I1366" s="128" t="s">
        <v>517</v>
      </c>
      <c r="J1366" s="128" t="s">
        <v>1267</v>
      </c>
      <c r="K1366" s="148" t="s">
        <v>246</v>
      </c>
      <c r="L1366" s="148" t="s">
        <v>37</v>
      </c>
      <c r="M1366" s="128" t="s">
        <v>6711</v>
      </c>
      <c r="N1366" s="148" t="s">
        <v>38</v>
      </c>
      <c r="O1366" s="128" t="s">
        <v>5383</v>
      </c>
      <c r="P1366" s="128"/>
      <c r="Q1366" s="24" t="s">
        <v>5851</v>
      </c>
      <c r="R1366" s="128" t="s">
        <v>4509</v>
      </c>
    </row>
    <row r="1367" spans="1:18">
      <c r="A1367" s="160" t="s">
        <v>4479</v>
      </c>
      <c r="B1367" s="160" t="s">
        <v>4509</v>
      </c>
      <c r="C1367" s="160" t="s">
        <v>6706</v>
      </c>
      <c r="D1367" s="24" t="s">
        <v>5852</v>
      </c>
      <c r="E1367" s="147" t="str">
        <f t="shared" si="26"/>
        <v xml:space="preserve">ค่าจ้างเหมาขุดลอกและบำรุงรักษาร่องน้ำชายฝั่งทะเลที่ ร่องน้ำตำมะลังและบริเวณที่จอดพักเรือตำมะลัง อ.เมืองสตูล จ.สตูล จำนวน 1 ร่องน้ำ เนื้อดินประมาณ 1,040,000 ลบ.ม. </v>
      </c>
      <c r="F1367" s="148" t="s">
        <v>5853</v>
      </c>
      <c r="G1367" s="148" t="s">
        <v>29</v>
      </c>
      <c r="H1367" s="149">
        <v>2568</v>
      </c>
      <c r="I1367" s="128" t="s">
        <v>517</v>
      </c>
      <c r="J1367" s="128" t="s">
        <v>1267</v>
      </c>
      <c r="K1367" s="148" t="s">
        <v>246</v>
      </c>
      <c r="L1367" s="148" t="s">
        <v>37</v>
      </c>
      <c r="M1367" s="128" t="s">
        <v>6711</v>
      </c>
      <c r="N1367" s="148" t="s">
        <v>38</v>
      </c>
      <c r="O1367" s="128" t="s">
        <v>5383</v>
      </c>
      <c r="P1367" s="128"/>
      <c r="Q1367" s="24" t="s">
        <v>5854</v>
      </c>
      <c r="R1367" s="128" t="s">
        <v>4509</v>
      </c>
    </row>
    <row r="1368" spans="1:18">
      <c r="A1368" s="160" t="s">
        <v>4479</v>
      </c>
      <c r="B1368" s="160" t="s">
        <v>4509</v>
      </c>
      <c r="C1368" s="160" t="s">
        <v>6706</v>
      </c>
      <c r="D1368" s="24" t="s">
        <v>5855</v>
      </c>
      <c r="E1368" s="147" t="str">
        <f t="shared" si="26"/>
        <v>ค่าจ้างเหมาขุดลอกและบำรุงรักษาร่องน้ำชายฝั่งทะเลที่ร่องน้ำเทพา อ.เทพา จ.สงขลา จำนวน 1 ร่องน้ำ เนื้อดินประมาณ 230,000 ลบ.ม.</v>
      </c>
      <c r="F1368" s="148" t="s">
        <v>5856</v>
      </c>
      <c r="G1368" s="148" t="s">
        <v>29</v>
      </c>
      <c r="H1368" s="149">
        <v>2568</v>
      </c>
      <c r="I1368" s="128" t="s">
        <v>517</v>
      </c>
      <c r="J1368" s="128" t="s">
        <v>1267</v>
      </c>
      <c r="K1368" s="148" t="s">
        <v>246</v>
      </c>
      <c r="L1368" s="148" t="s">
        <v>37</v>
      </c>
      <c r="M1368" s="128" t="s">
        <v>6711</v>
      </c>
      <c r="N1368" s="148" t="s">
        <v>38</v>
      </c>
      <c r="O1368" s="128" t="s">
        <v>5383</v>
      </c>
      <c r="P1368" s="128"/>
      <c r="Q1368" s="24" t="s">
        <v>5857</v>
      </c>
      <c r="R1368" s="128" t="s">
        <v>4509</v>
      </c>
    </row>
    <row r="1369" spans="1:18">
      <c r="A1369" s="160" t="s">
        <v>4479</v>
      </c>
      <c r="B1369" s="160" t="s">
        <v>4509</v>
      </c>
      <c r="C1369" s="160" t="s">
        <v>6706</v>
      </c>
      <c r="D1369" s="24" t="s">
        <v>5858</v>
      </c>
      <c r="E1369" s="147" t="str">
        <f t="shared" si="26"/>
        <v xml:space="preserve">ค่าจ้างเหมาขุดลอกและบำรุงรักษาร่องน้ำชายฝั่งทะเลที่ ร่องน้ำเกาะแก้ว (ร่องใน) ต.เกาะแก้ว อ.เมืองภูเก็ต จ.ภูเก็ต จำนวน 1 ร่องน้ำ เนื้อดินประมาณ 150,000 ลบ.ม. </v>
      </c>
      <c r="F1369" s="148" t="s">
        <v>5859</v>
      </c>
      <c r="G1369" s="148" t="s">
        <v>29</v>
      </c>
      <c r="H1369" s="149">
        <v>2568</v>
      </c>
      <c r="I1369" s="128" t="s">
        <v>517</v>
      </c>
      <c r="J1369" s="128" t="s">
        <v>1267</v>
      </c>
      <c r="K1369" s="148" t="s">
        <v>246</v>
      </c>
      <c r="L1369" s="148" t="s">
        <v>37</v>
      </c>
      <c r="M1369" s="128" t="s">
        <v>6711</v>
      </c>
      <c r="N1369" s="148" t="s">
        <v>38</v>
      </c>
      <c r="O1369" s="128" t="s">
        <v>5383</v>
      </c>
      <c r="P1369" s="128"/>
      <c r="Q1369" s="24" t="s">
        <v>5860</v>
      </c>
      <c r="R1369" s="128" t="s">
        <v>4509</v>
      </c>
    </row>
    <row r="1370" spans="1:18">
      <c r="A1370" s="160" t="s">
        <v>4479</v>
      </c>
      <c r="B1370" s="160" t="s">
        <v>4509</v>
      </c>
      <c r="C1370" s="160" t="s">
        <v>6706</v>
      </c>
      <c r="D1370" s="24" t="s">
        <v>5861</v>
      </c>
      <c r="E1370" s="147" t="str">
        <f t="shared" si="26"/>
        <v xml:space="preserve">ค่าจ้างเหมาขุดลอกและบำรุงรักษาร่องน้ำชายฝั่งทะเลที่ร่องน้ำคลองท่าจีนและร่องน้ำท่าเทียบเรือองค์การสะพานปลา ต.รัษฎา อ.เมืองภูเก็ต จ.ภูเก็ต จำนวน 1 ร่องน้ำ เนื้อดินประมาณ 400,000 ลบ.ม. </v>
      </c>
      <c r="F1370" s="148" t="s">
        <v>5862</v>
      </c>
      <c r="G1370" s="148" t="s">
        <v>29</v>
      </c>
      <c r="H1370" s="149">
        <v>2568</v>
      </c>
      <c r="I1370" s="128" t="s">
        <v>517</v>
      </c>
      <c r="J1370" s="128" t="s">
        <v>1267</v>
      </c>
      <c r="K1370" s="148" t="s">
        <v>246</v>
      </c>
      <c r="L1370" s="148" t="s">
        <v>37</v>
      </c>
      <c r="M1370" s="128" t="s">
        <v>6711</v>
      </c>
      <c r="N1370" s="148" t="s">
        <v>38</v>
      </c>
      <c r="O1370" s="128" t="s">
        <v>5383</v>
      </c>
      <c r="P1370" s="128"/>
      <c r="Q1370" s="24" t="s">
        <v>5863</v>
      </c>
      <c r="R1370" s="128" t="s">
        <v>4509</v>
      </c>
    </row>
    <row r="1371" spans="1:18">
      <c r="A1371" s="160" t="s">
        <v>4479</v>
      </c>
      <c r="B1371" s="160" t="s">
        <v>4509</v>
      </c>
      <c r="C1371" s="160" t="s">
        <v>6706</v>
      </c>
      <c r="D1371" s="24" t="s">
        <v>5864</v>
      </c>
      <c r="E1371" s="147" t="str">
        <f t="shared" si="26"/>
        <v xml:space="preserve">ค่าจ้างเหมาขุดลอกและบำรุงรักษาร่องน้ำภายในประเทศที่ แม่น้ำแม่กลอง ต.บ้านใหม่ อ.ท่าม่วง จ.กาญจนบุรี จำนวน 1 ร่องน้ำ เนื้อดินประมาณ 200,000 ลบ.ม. </v>
      </c>
      <c r="F1371" s="148" t="s">
        <v>5865</v>
      </c>
      <c r="G1371" s="148" t="s">
        <v>29</v>
      </c>
      <c r="H1371" s="149">
        <v>2568</v>
      </c>
      <c r="I1371" s="128" t="s">
        <v>517</v>
      </c>
      <c r="J1371" s="128" t="s">
        <v>1267</v>
      </c>
      <c r="K1371" s="148" t="s">
        <v>246</v>
      </c>
      <c r="L1371" s="148" t="s">
        <v>37</v>
      </c>
      <c r="M1371" s="128" t="s">
        <v>6711</v>
      </c>
      <c r="N1371" s="148" t="s">
        <v>38</v>
      </c>
      <c r="O1371" s="128" t="s">
        <v>5383</v>
      </c>
      <c r="P1371" s="128"/>
      <c r="Q1371" s="24" t="s">
        <v>5866</v>
      </c>
      <c r="R1371" s="128" t="s">
        <v>4509</v>
      </c>
    </row>
    <row r="1372" spans="1:18">
      <c r="A1372" s="160" t="s">
        <v>4479</v>
      </c>
      <c r="B1372" s="160" t="s">
        <v>4509</v>
      </c>
      <c r="C1372" s="160" t="s">
        <v>6706</v>
      </c>
      <c r="D1372" s="24" t="s">
        <v>5867</v>
      </c>
      <c r="E1372" s="147" t="str">
        <f t="shared" si="26"/>
        <v>ค่าจ้างเหมาขุดลอกและบำรุงรักษาร่องน้ำชายฝั่งทะเลที่ ร่องน้ำสลักเพชร อ.เกาะช้าง จ.ตราด จำนวน 1 ร่องน้ำ เนื้อดินประมาณ 90,000 ลบ.ม</v>
      </c>
      <c r="F1372" s="148" t="s">
        <v>5868</v>
      </c>
      <c r="G1372" s="148" t="s">
        <v>29</v>
      </c>
      <c r="H1372" s="149">
        <v>2568</v>
      </c>
      <c r="I1372" s="128" t="s">
        <v>517</v>
      </c>
      <c r="J1372" s="128" t="s">
        <v>1267</v>
      </c>
      <c r="K1372" s="148" t="s">
        <v>246</v>
      </c>
      <c r="L1372" s="148" t="s">
        <v>37</v>
      </c>
      <c r="M1372" s="128" t="s">
        <v>6711</v>
      </c>
      <c r="N1372" s="148" t="s">
        <v>38</v>
      </c>
      <c r="O1372" s="128" t="s">
        <v>5383</v>
      </c>
      <c r="P1372" s="128"/>
      <c r="Q1372" s="24" t="s">
        <v>5869</v>
      </c>
      <c r="R1372" s="128" t="s">
        <v>4509</v>
      </c>
    </row>
    <row r="1373" spans="1:18">
      <c r="A1373" s="160" t="s">
        <v>4479</v>
      </c>
      <c r="B1373" s="160" t="s">
        <v>4509</v>
      </c>
      <c r="C1373" s="160" t="s">
        <v>6706</v>
      </c>
      <c r="D1373" s="24" t="s">
        <v>5870</v>
      </c>
      <c r="E1373" s="147" t="str">
        <f t="shared" si="26"/>
        <v xml:space="preserve">ค่าจ้างเหมาขุดลอกและบำรุงรักษาร่องน้ำภายในประเทศที่แม่น้ำเจ้าพระยา ช่วงหน้าองค์พระสมุทรเจดีย์ถึงท่าเรือพระสมุทรเจดีย์  อ.พระสมุทรเจดีย์ จ.สมุทรปราการ จำนวน 1 ร่องน้ำ เนื้อดินประมาณ 40,000 ลบ.ม. </v>
      </c>
      <c r="F1373" s="148" t="s">
        <v>5871</v>
      </c>
      <c r="G1373" s="148" t="s">
        <v>29</v>
      </c>
      <c r="H1373" s="149">
        <v>2568</v>
      </c>
      <c r="I1373" s="128" t="s">
        <v>517</v>
      </c>
      <c r="J1373" s="128" t="s">
        <v>1267</v>
      </c>
      <c r="K1373" s="148" t="s">
        <v>246</v>
      </c>
      <c r="L1373" s="148" t="s">
        <v>37</v>
      </c>
      <c r="M1373" s="128" t="s">
        <v>6711</v>
      </c>
      <c r="N1373" s="148" t="s">
        <v>38</v>
      </c>
      <c r="O1373" s="128" t="s">
        <v>5383</v>
      </c>
      <c r="P1373" s="128"/>
      <c r="Q1373" s="24" t="s">
        <v>5872</v>
      </c>
      <c r="R1373" s="128" t="s">
        <v>4509</v>
      </c>
    </row>
    <row r="1374" spans="1:18">
      <c r="A1374" s="160" t="s">
        <v>4479</v>
      </c>
      <c r="B1374" s="160" t="s">
        <v>4509</v>
      </c>
      <c r="C1374" s="160" t="s">
        <v>6706</v>
      </c>
      <c r="D1374" s="24" t="s">
        <v>5873</v>
      </c>
      <c r="E1374" s="147" t="str">
        <f t="shared" si="26"/>
        <v>ค่าจ้างเหมาขุดลอกและบำรุงรักษาร่องน้ำชายฝั่งทะเล Sand Bypassing ร่องน้ำสายบุรี อ.สายบุรี จ.ปัตตานี จำนวน 1 ร่องน้ำ เนื้อดินประมาณ 300,000 ลบ.ม.</v>
      </c>
      <c r="F1374" s="148" t="s">
        <v>5874</v>
      </c>
      <c r="G1374" s="148" t="s">
        <v>29</v>
      </c>
      <c r="H1374" s="149">
        <v>2568</v>
      </c>
      <c r="I1374" s="128" t="s">
        <v>517</v>
      </c>
      <c r="J1374" s="128" t="s">
        <v>1267</v>
      </c>
      <c r="K1374" s="148" t="s">
        <v>246</v>
      </c>
      <c r="L1374" s="148" t="s">
        <v>37</v>
      </c>
      <c r="M1374" s="128" t="s">
        <v>6711</v>
      </c>
      <c r="N1374" s="148" t="s">
        <v>38</v>
      </c>
      <c r="O1374" s="128" t="s">
        <v>5383</v>
      </c>
      <c r="P1374" s="128"/>
      <c r="Q1374" s="24" t="s">
        <v>5875</v>
      </c>
      <c r="R1374" s="128" t="s">
        <v>4509</v>
      </c>
    </row>
    <row r="1375" spans="1:18">
      <c r="A1375" s="160" t="s">
        <v>4479</v>
      </c>
      <c r="B1375" s="160" t="s">
        <v>4509</v>
      </c>
      <c r="C1375" s="160" t="s">
        <v>6706</v>
      </c>
      <c r="D1375" s="24" t="s">
        <v>5876</v>
      </c>
      <c r="E1375" s="147" t="str">
        <f t="shared" si="26"/>
        <v>ค่าจ้างเหมาขุดลอกและบำรุงรักษาร่องน้ำชายฝั่งทะเล Sand Bypassing ร่องน้ำนาทับ อ.จะนะ จ.สงขลา จำนวน 1 ร่องน้ำ เนื้อดินประมาณ 300,000 ลบ.ม.</v>
      </c>
      <c r="F1375" s="148" t="s">
        <v>5877</v>
      </c>
      <c r="G1375" s="148" t="s">
        <v>29</v>
      </c>
      <c r="H1375" s="149">
        <v>2568</v>
      </c>
      <c r="I1375" s="128" t="s">
        <v>517</v>
      </c>
      <c r="J1375" s="128" t="s">
        <v>1267</v>
      </c>
      <c r="K1375" s="148" t="s">
        <v>246</v>
      </c>
      <c r="L1375" s="148" t="s">
        <v>37</v>
      </c>
      <c r="M1375" s="128" t="s">
        <v>6711</v>
      </c>
      <c r="N1375" s="148" t="s">
        <v>38</v>
      </c>
      <c r="O1375" s="128" t="s">
        <v>5383</v>
      </c>
      <c r="P1375" s="128"/>
      <c r="Q1375" s="24" t="s">
        <v>5878</v>
      </c>
      <c r="R1375" s="128" t="s">
        <v>4509</v>
      </c>
    </row>
    <row r="1376" spans="1:18">
      <c r="A1376" s="160" t="s">
        <v>4479</v>
      </c>
      <c r="B1376" s="160" t="s">
        <v>4509</v>
      </c>
      <c r="C1376" s="160" t="s">
        <v>6706</v>
      </c>
      <c r="D1376" s="24" t="s">
        <v>5879</v>
      </c>
      <c r="E1376" s="147" t="str">
        <f t="shared" si="26"/>
        <v>จัดหารถบรรทุก (ดีเซล) ขนาด 1 ตัน ขนาดปริมาตรกระบอกสูบไม่ต่ำกว่า 2,400 ซีซี ขับเคลื่อน 4 ล้อ แบบดับเบิ้ลแคบ กรุงเทพมหานคร 4 คัน</v>
      </c>
      <c r="F1376" s="148" t="s">
        <v>5880</v>
      </c>
      <c r="G1376" s="148" t="s">
        <v>29</v>
      </c>
      <c r="H1376" s="149">
        <v>2568</v>
      </c>
      <c r="I1376" s="128" t="s">
        <v>517</v>
      </c>
      <c r="J1376" s="128" t="s">
        <v>4812</v>
      </c>
      <c r="K1376" s="148" t="s">
        <v>151</v>
      </c>
      <c r="L1376" s="148" t="s">
        <v>37</v>
      </c>
      <c r="M1376" s="128" t="s">
        <v>6711</v>
      </c>
      <c r="N1376" s="148" t="s">
        <v>38</v>
      </c>
      <c r="O1376" s="128" t="s">
        <v>5383</v>
      </c>
      <c r="P1376" s="128"/>
      <c r="Q1376" s="24" t="s">
        <v>5881</v>
      </c>
      <c r="R1376" s="128" t="s">
        <v>4509</v>
      </c>
    </row>
    <row r="1377" spans="1:18">
      <c r="A1377" s="160" t="s">
        <v>4479</v>
      </c>
      <c r="B1377" s="160" t="s">
        <v>4509</v>
      </c>
      <c r="C1377" s="160" t="s">
        <v>6706</v>
      </c>
      <c r="D1377" s="24" t="s">
        <v>5882</v>
      </c>
      <c r="E1377" s="147" t="str">
        <f t="shared" si="26"/>
        <v>จัดหารถโดยสารขนาด 12 ที่นั่ง (ดีเซล) ปริมาตรกระบอกสูบไม่ต่ำกว่า 2,400 ซีซี กรุงเทพมหานคร 3 คัน</v>
      </c>
      <c r="F1377" s="148" t="s">
        <v>5883</v>
      </c>
      <c r="G1377" s="148" t="s">
        <v>29</v>
      </c>
      <c r="H1377" s="149">
        <v>2568</v>
      </c>
      <c r="I1377" s="128" t="s">
        <v>517</v>
      </c>
      <c r="J1377" s="128" t="s">
        <v>4812</v>
      </c>
      <c r="K1377" s="148" t="s">
        <v>151</v>
      </c>
      <c r="L1377" s="148" t="s">
        <v>37</v>
      </c>
      <c r="M1377" s="128" t="s">
        <v>6711</v>
      </c>
      <c r="N1377" s="148" t="s">
        <v>38</v>
      </c>
      <c r="O1377" s="128" t="s">
        <v>5383</v>
      </c>
      <c r="P1377" s="128"/>
      <c r="Q1377" s="24" t="s">
        <v>5884</v>
      </c>
      <c r="R1377" s="128" t="s">
        <v>4509</v>
      </c>
    </row>
    <row r="1378" spans="1:18">
      <c r="A1378" s="160" t="s">
        <v>4479</v>
      </c>
      <c r="B1378" s="160" t="s">
        <v>4509</v>
      </c>
      <c r="C1378" s="160" t="s">
        <v>6706</v>
      </c>
      <c r="D1378" s="24" t="s">
        <v>5885</v>
      </c>
      <c r="E1378" s="147" t="str">
        <f t="shared" si="26"/>
        <v>จัดซื้อเสื้อชูชีพพองลม สำหรับผู้ปฏิบัติงานนำร่อง</v>
      </c>
      <c r="F1378" s="148" t="s">
        <v>5886</v>
      </c>
      <c r="G1378" s="148" t="s">
        <v>29</v>
      </c>
      <c r="H1378" s="149">
        <v>2568</v>
      </c>
      <c r="I1378" s="128" t="s">
        <v>517</v>
      </c>
      <c r="J1378" s="128" t="s">
        <v>4812</v>
      </c>
      <c r="K1378" s="148" t="s">
        <v>272</v>
      </c>
      <c r="L1378" s="148" t="s">
        <v>37</v>
      </c>
      <c r="M1378" s="128" t="s">
        <v>6711</v>
      </c>
      <c r="N1378" s="148" t="s">
        <v>38</v>
      </c>
      <c r="O1378" s="128" t="s">
        <v>5383</v>
      </c>
      <c r="P1378" s="128"/>
      <c r="Q1378" s="24" t="s">
        <v>5887</v>
      </c>
      <c r="R1378" s="128" t="s">
        <v>4509</v>
      </c>
    </row>
    <row r="1379" spans="1:18">
      <c r="A1379" s="160" t="s">
        <v>4479</v>
      </c>
      <c r="B1379" s="160" t="s">
        <v>4509</v>
      </c>
      <c r="C1379" s="160" t="s">
        <v>6706</v>
      </c>
      <c r="D1379" s="24" t="s">
        <v>5888</v>
      </c>
      <c r="E1379" s="147" t="str">
        <f t="shared" si="26"/>
        <v>ค่าจัดซื้อเครื่องเครนไฟฟ้าไฮดรอลิก พร้อมอุปกรณ์ ประจำสถานีนำร่องสมุทรปราการ จ.สมุทรปราการ</v>
      </c>
      <c r="F1379" s="148" t="s">
        <v>5889</v>
      </c>
      <c r="G1379" s="148" t="s">
        <v>29</v>
      </c>
      <c r="H1379" s="149">
        <v>2568</v>
      </c>
      <c r="I1379" s="128" t="s">
        <v>517</v>
      </c>
      <c r="J1379" s="128" t="s">
        <v>1267</v>
      </c>
      <c r="K1379" s="148" t="s">
        <v>272</v>
      </c>
      <c r="L1379" s="148" t="s">
        <v>37</v>
      </c>
      <c r="M1379" s="128" t="s">
        <v>6711</v>
      </c>
      <c r="N1379" s="148" t="s">
        <v>38</v>
      </c>
      <c r="O1379" s="128" t="s">
        <v>5383</v>
      </c>
      <c r="P1379" s="128"/>
      <c r="Q1379" s="24" t="s">
        <v>5890</v>
      </c>
      <c r="R1379" s="128" t="s">
        <v>4509</v>
      </c>
    </row>
    <row r="1380" spans="1:18">
      <c r="A1380" s="160" t="s">
        <v>4479</v>
      </c>
      <c r="B1380" s="160" t="s">
        <v>4509</v>
      </c>
      <c r="C1380" s="160" t="s">
        <v>6706</v>
      </c>
      <c r="D1380" s="24" t="s">
        <v>5891</v>
      </c>
      <c r="E1380" s="147" t="str">
        <f t="shared" si="26"/>
        <v>ซ่อมใหญ่เรือตรวจการณ์ (เจ้าท่า 185) สำนักงานเจ้าท่าภูมิภาคสาขาเพชรบุรี จ.เพชรบุรี 1 ลำ</v>
      </c>
      <c r="F1380" s="148" t="s">
        <v>5892</v>
      </c>
      <c r="G1380" s="148" t="s">
        <v>29</v>
      </c>
      <c r="H1380" s="149">
        <v>2568</v>
      </c>
      <c r="I1380" s="128" t="s">
        <v>517</v>
      </c>
      <c r="J1380" s="128" t="s">
        <v>4812</v>
      </c>
      <c r="K1380" s="148" t="s">
        <v>252</v>
      </c>
      <c r="L1380" s="148" t="s">
        <v>37</v>
      </c>
      <c r="M1380" s="128" t="s">
        <v>6711</v>
      </c>
      <c r="N1380" s="148" t="s">
        <v>38</v>
      </c>
      <c r="O1380" s="128" t="s">
        <v>5383</v>
      </c>
      <c r="P1380" s="128"/>
      <c r="Q1380" s="24" t="s">
        <v>5893</v>
      </c>
      <c r="R1380" s="128" t="s">
        <v>4509</v>
      </c>
    </row>
    <row r="1381" spans="1:18">
      <c r="A1381" s="160" t="s">
        <v>4479</v>
      </c>
      <c r="B1381" s="160" t="s">
        <v>4509</v>
      </c>
      <c r="C1381" s="160" t="s">
        <v>6706</v>
      </c>
      <c r="D1381" s="24" t="s">
        <v>5894</v>
      </c>
      <c r="E1381" s="147" t="str">
        <f t="shared" si="26"/>
        <v>ซ่อมใหญ่เรือตรวจการณ์ (เจ้าท่า 254, เจ้าท่า 107, เจ้าท่า 2103, เจ้าท่า 184, เจ้าท่า 175, เจ้าท่า 185) สำนักงานเจ้าท่าภูมิภาคที่ 7 จ.หนองคาย 6 ลำ</v>
      </c>
      <c r="F1381" s="148" t="s">
        <v>5895</v>
      </c>
      <c r="G1381" s="148" t="s">
        <v>29</v>
      </c>
      <c r="H1381" s="149">
        <v>2568</v>
      </c>
      <c r="I1381" s="128" t="s">
        <v>517</v>
      </c>
      <c r="J1381" s="128" t="s">
        <v>1267</v>
      </c>
      <c r="K1381" s="148" t="s">
        <v>252</v>
      </c>
      <c r="L1381" s="148" t="s">
        <v>37</v>
      </c>
      <c r="M1381" s="128" t="s">
        <v>6711</v>
      </c>
      <c r="N1381" s="148" t="s">
        <v>38</v>
      </c>
      <c r="O1381" s="128" t="s">
        <v>5383</v>
      </c>
      <c r="P1381" s="128"/>
      <c r="Q1381" s="24" t="s">
        <v>5896</v>
      </c>
      <c r="R1381" s="128" t="s">
        <v>4509</v>
      </c>
    </row>
    <row r="1382" spans="1:18">
      <c r="A1382" s="160" t="s">
        <v>4479</v>
      </c>
      <c r="B1382" s="160" t="s">
        <v>4509</v>
      </c>
      <c r="C1382" s="160" t="s">
        <v>6706</v>
      </c>
      <c r="D1382" s="24" t="s">
        <v>5897</v>
      </c>
      <c r="E1382" s="147" t="str">
        <f t="shared" si="26"/>
        <v>ค่ารื้อถอนสิ่งล่วงล้ำลำน้ำ เขตพื้นที่รับผิดชอบสำนักงานเจ้าท่าภูมิภาคสาขาระยอง จ.ระยอง</v>
      </c>
      <c r="F1382" s="148" t="s">
        <v>5898</v>
      </c>
      <c r="G1382" s="148" t="s">
        <v>29</v>
      </c>
      <c r="H1382" s="149">
        <v>2568</v>
      </c>
      <c r="I1382" s="128" t="s">
        <v>517</v>
      </c>
      <c r="J1382" s="128" t="s">
        <v>4812</v>
      </c>
      <c r="K1382" s="148" t="s">
        <v>4208</v>
      </c>
      <c r="L1382" s="148" t="s">
        <v>37</v>
      </c>
      <c r="M1382" s="128" t="s">
        <v>6711</v>
      </c>
      <c r="N1382" s="148" t="s">
        <v>38</v>
      </c>
      <c r="O1382" s="128" t="s">
        <v>5383</v>
      </c>
      <c r="P1382" s="128"/>
      <c r="Q1382" s="24" t="s">
        <v>5899</v>
      </c>
      <c r="R1382" s="128" t="s">
        <v>4509</v>
      </c>
    </row>
    <row r="1383" spans="1:18">
      <c r="A1383" s="160" t="s">
        <v>4479</v>
      </c>
      <c r="B1383" s="160" t="s">
        <v>4509</v>
      </c>
      <c r="C1383" s="160" t="s">
        <v>6706</v>
      </c>
      <c r="D1383" s="24" t="s">
        <v>5900</v>
      </c>
      <c r="E1383" s="147" t="str">
        <f t="shared" si="26"/>
        <v>จัดซื้อเครื่องยนต์เรือตรวจการณ์ เจ้าท่า 195 พร้อมติดตั้ง สำนักงานเจ้าท่าภูมิภาคสาขานครศรีธรรมราช จ.นครศรีธรรมราช</v>
      </c>
      <c r="F1383" s="148" t="s">
        <v>5901</v>
      </c>
      <c r="G1383" s="148" t="s">
        <v>29</v>
      </c>
      <c r="H1383" s="149">
        <v>2568</v>
      </c>
      <c r="I1383" s="128" t="s">
        <v>517</v>
      </c>
      <c r="J1383" s="128" t="s">
        <v>4812</v>
      </c>
      <c r="K1383" s="148" t="s">
        <v>4290</v>
      </c>
      <c r="L1383" s="148" t="s">
        <v>37</v>
      </c>
      <c r="M1383" s="128" t="s">
        <v>6711</v>
      </c>
      <c r="N1383" s="148" t="s">
        <v>38</v>
      </c>
      <c r="O1383" s="128" t="s">
        <v>5383</v>
      </c>
      <c r="P1383" s="128"/>
      <c r="Q1383" s="24" t="s">
        <v>5902</v>
      </c>
      <c r="R1383" s="128" t="s">
        <v>4509</v>
      </c>
    </row>
    <row r="1384" spans="1:18">
      <c r="A1384" s="160" t="s">
        <v>4479</v>
      </c>
      <c r="B1384" s="160" t="s">
        <v>4509</v>
      </c>
      <c r="C1384" s="160" t="s">
        <v>6706</v>
      </c>
      <c r="D1384" s="24" t="s">
        <v>5903</v>
      </c>
      <c r="E1384" s="147" t="str">
        <f t="shared" si="26"/>
        <v>ค่ารื้อถอนสิ่งล่วงล้ำลำน้ำ เขตพื้นที่รับผิดชอบสำนักงานเจ้าท่าภูมิภาคสาขาสงขลา จ.สงขลา</v>
      </c>
      <c r="F1384" s="148" t="s">
        <v>5904</v>
      </c>
      <c r="G1384" s="148" t="s">
        <v>29</v>
      </c>
      <c r="H1384" s="149">
        <v>2568</v>
      </c>
      <c r="I1384" s="128" t="s">
        <v>517</v>
      </c>
      <c r="J1384" s="128" t="s">
        <v>1267</v>
      </c>
      <c r="K1384" s="148" t="s">
        <v>4290</v>
      </c>
      <c r="L1384" s="148" t="s">
        <v>37</v>
      </c>
      <c r="M1384" s="128" t="s">
        <v>6711</v>
      </c>
      <c r="N1384" s="148" t="s">
        <v>38</v>
      </c>
      <c r="O1384" s="128" t="s">
        <v>5383</v>
      </c>
      <c r="P1384" s="128"/>
      <c r="Q1384" s="24" t="s">
        <v>5905</v>
      </c>
      <c r="R1384" s="128" t="s">
        <v>4509</v>
      </c>
    </row>
    <row r="1385" spans="1:18">
      <c r="A1385" s="160" t="s">
        <v>4479</v>
      </c>
      <c r="B1385" s="160" t="s">
        <v>4509</v>
      </c>
      <c r="C1385" s="160" t="s">
        <v>6706</v>
      </c>
      <c r="D1385" s="24" t="s">
        <v>5906</v>
      </c>
      <c r="E1385" s="147" t="str">
        <f t="shared" si="26"/>
        <v>ค่าก่อสร้างปรับปรุงอาคารสำนักงาน พร้อมสิ่งก่อสร้างประกอบ สำนักงานเจ้าท่าภูมิภาคสาขาชุมพร อ.เมืองชุมพร จ.ชุมพร</v>
      </c>
      <c r="F1385" s="148" t="s">
        <v>5907</v>
      </c>
      <c r="G1385" s="148" t="s">
        <v>29</v>
      </c>
      <c r="H1385" s="149">
        <v>2568</v>
      </c>
      <c r="I1385" s="128" t="s">
        <v>517</v>
      </c>
      <c r="J1385" s="128" t="s">
        <v>1267</v>
      </c>
      <c r="K1385" s="148" t="s">
        <v>4290</v>
      </c>
      <c r="L1385" s="148" t="s">
        <v>37</v>
      </c>
      <c r="M1385" s="128" t="s">
        <v>6711</v>
      </c>
      <c r="N1385" s="148" t="s">
        <v>38</v>
      </c>
      <c r="O1385" s="128" t="s">
        <v>5383</v>
      </c>
      <c r="P1385" s="128"/>
      <c r="Q1385" s="24" t="s">
        <v>5908</v>
      </c>
      <c r="R1385" s="128" t="s">
        <v>4509</v>
      </c>
    </row>
    <row r="1386" spans="1:18">
      <c r="A1386" s="160" t="s">
        <v>4479</v>
      </c>
      <c r="B1386" s="160" t="s">
        <v>4509</v>
      </c>
      <c r="C1386" s="160" t="s">
        <v>6706</v>
      </c>
      <c r="D1386" s="24" t="s">
        <v>5909</v>
      </c>
      <c r="E1386" s="147" t="str">
        <f t="shared" si="26"/>
        <v>ค่าก่อสร้างปรับปรุงอาคารสำนักงาน พร้อมสิ่งก่อสร้างประกอบ สำนักงานเจ้าท่าภูมิภาคสาขานราธิวาส ต.โคกเคียน อ.เมืองนราธิวาส จ.นราธิวาส</v>
      </c>
      <c r="F1386" s="148" t="s">
        <v>5910</v>
      </c>
      <c r="G1386" s="148" t="s">
        <v>29</v>
      </c>
      <c r="H1386" s="149">
        <v>2568</v>
      </c>
      <c r="I1386" s="128" t="s">
        <v>517</v>
      </c>
      <c r="J1386" s="128" t="s">
        <v>1267</v>
      </c>
      <c r="K1386" s="148" t="s">
        <v>4290</v>
      </c>
      <c r="L1386" s="148" t="s">
        <v>37</v>
      </c>
      <c r="M1386" s="128" t="s">
        <v>6711</v>
      </c>
      <c r="N1386" s="148" t="s">
        <v>38</v>
      </c>
      <c r="O1386" s="128" t="s">
        <v>5383</v>
      </c>
      <c r="P1386" s="128"/>
      <c r="Q1386" s="24" t="s">
        <v>5911</v>
      </c>
      <c r="R1386" s="128" t="s">
        <v>4509</v>
      </c>
    </row>
    <row r="1387" spans="1:18">
      <c r="A1387" s="160" t="s">
        <v>4479</v>
      </c>
      <c r="B1387" s="160" t="s">
        <v>4509</v>
      </c>
      <c r="C1387" s="160" t="s">
        <v>6706</v>
      </c>
      <c r="D1387" s="24" t="s">
        <v>5912</v>
      </c>
      <c r="E1387" s="147" t="str">
        <f t="shared" si="26"/>
        <v>ค่าก่อสร้างปรับปรุงอาคารสำนักงานและอาคารพักอาศํย 10 หน่วย พร้อมสิ่งก่อสร้างประกอบ สำนักงานเจ้าท่าภูมิภาคสาขาปัตตานี ต.รูสะมิแล อ.เมือง จ.ปัตตานี</v>
      </c>
      <c r="F1387" s="148" t="s">
        <v>5913</v>
      </c>
      <c r="G1387" s="148" t="s">
        <v>29</v>
      </c>
      <c r="H1387" s="149">
        <v>2568</v>
      </c>
      <c r="I1387" s="128" t="s">
        <v>517</v>
      </c>
      <c r="J1387" s="128" t="s">
        <v>1267</v>
      </c>
      <c r="K1387" s="148" t="s">
        <v>4290</v>
      </c>
      <c r="L1387" s="148" t="s">
        <v>37</v>
      </c>
      <c r="M1387" s="128" t="s">
        <v>6711</v>
      </c>
      <c r="N1387" s="148" t="s">
        <v>38</v>
      </c>
      <c r="O1387" s="128" t="s">
        <v>5383</v>
      </c>
      <c r="P1387" s="128"/>
      <c r="Q1387" s="24" t="s">
        <v>5914</v>
      </c>
      <c r="R1387" s="128" t="s">
        <v>4509</v>
      </c>
    </row>
    <row r="1388" spans="1:18">
      <c r="A1388" s="160" t="s">
        <v>4479</v>
      </c>
      <c r="B1388" s="160" t="s">
        <v>4509</v>
      </c>
      <c r="C1388" s="160" t="s">
        <v>6706</v>
      </c>
      <c r="D1388" s="24" t="s">
        <v>5915</v>
      </c>
      <c r="E1388" s="147" t="str">
        <f t="shared" si="26"/>
        <v>ค่าก่อสร้างปรับปรุงอาคารสำนักงาน พร้อมสิ่งก่อสร้างประกอบ สำนักงานเจ้าท่าภูมิภาคสาขาภูเก็ต ต.วิชิต อ.เมืองภูเก็ต จ.ภูเก็ต</v>
      </c>
      <c r="F1388" s="148" t="s">
        <v>5916</v>
      </c>
      <c r="G1388" s="148" t="s">
        <v>29</v>
      </c>
      <c r="H1388" s="149">
        <v>2568</v>
      </c>
      <c r="I1388" s="128" t="s">
        <v>517</v>
      </c>
      <c r="J1388" s="128" t="s">
        <v>4400</v>
      </c>
      <c r="K1388" s="148" t="s">
        <v>4290</v>
      </c>
      <c r="L1388" s="148" t="s">
        <v>37</v>
      </c>
      <c r="M1388" s="128" t="s">
        <v>6711</v>
      </c>
      <c r="N1388" s="148" t="s">
        <v>38</v>
      </c>
      <c r="O1388" s="128" t="s">
        <v>5383</v>
      </c>
      <c r="P1388" s="128"/>
      <c r="Q1388" s="24" t="s">
        <v>5917</v>
      </c>
      <c r="R1388" s="128" t="s">
        <v>4509</v>
      </c>
    </row>
    <row r="1389" spans="1:18">
      <c r="A1389" s="160" t="s">
        <v>4479</v>
      </c>
      <c r="B1389" s="160" t="s">
        <v>4509</v>
      </c>
      <c r="C1389" s="160" t="s">
        <v>6706</v>
      </c>
      <c r="D1389" s="24" t="s">
        <v>5918</v>
      </c>
      <c r="E1389" s="147" t="str">
        <f t="shared" si="26"/>
        <v xml:space="preserve">ค่าก่อสร้างปรับปรุงอาคารสำนักงาน พร้อมสิ่งก่อสร้างประกอบ สำนักงานเจ้าท่าภูมิภาคสาขาพังงา ต.ถ้ำน้ำผุด อ.เมืองพังงา จ.พังงา </v>
      </c>
      <c r="F1389" s="148" t="s">
        <v>5919</v>
      </c>
      <c r="G1389" s="148" t="s">
        <v>29</v>
      </c>
      <c r="H1389" s="149">
        <v>2568</v>
      </c>
      <c r="I1389" s="128" t="s">
        <v>517</v>
      </c>
      <c r="J1389" s="128" t="s">
        <v>1267</v>
      </c>
      <c r="K1389" s="148" t="s">
        <v>4290</v>
      </c>
      <c r="L1389" s="148" t="s">
        <v>37</v>
      </c>
      <c r="M1389" s="128" t="s">
        <v>6711</v>
      </c>
      <c r="N1389" s="148" t="s">
        <v>38</v>
      </c>
      <c r="O1389" s="128" t="s">
        <v>5383</v>
      </c>
      <c r="P1389" s="128"/>
      <c r="Q1389" s="24" t="s">
        <v>5920</v>
      </c>
      <c r="R1389" s="128" t="s">
        <v>4509</v>
      </c>
    </row>
    <row r="1390" spans="1:18">
      <c r="A1390" s="160" t="s">
        <v>4479</v>
      </c>
      <c r="B1390" s="160" t="s">
        <v>4509</v>
      </c>
      <c r="C1390" s="160" t="s">
        <v>6706</v>
      </c>
      <c r="D1390" s="24" t="s">
        <v>5921</v>
      </c>
      <c r="E1390" s="147" t="str">
        <f t="shared" si="26"/>
        <v>ซ่อมใหญ่เรือตรวจการณ์ (เจ้าท่า 187, เจ้าท่า 245, เจ้าท่า 246, เจ้าท่า 247, เจ้าท่า 333, เจ้าท่า 999) สำนักงานเจ้าท่าภูมิภาคที่ 1 จ.เชียงใหม่ 6 ลำ</v>
      </c>
      <c r="F1390" s="148" t="s">
        <v>5922</v>
      </c>
      <c r="G1390" s="148" t="s">
        <v>29</v>
      </c>
      <c r="H1390" s="149">
        <v>2568</v>
      </c>
      <c r="I1390" s="128" t="s">
        <v>517</v>
      </c>
      <c r="J1390" s="128" t="s">
        <v>5348</v>
      </c>
      <c r="K1390" s="148" t="s">
        <v>5923</v>
      </c>
      <c r="L1390" s="148" t="s">
        <v>37</v>
      </c>
      <c r="M1390" s="128" t="s">
        <v>6711</v>
      </c>
      <c r="N1390" s="148" t="s">
        <v>38</v>
      </c>
      <c r="O1390" s="128" t="s">
        <v>5383</v>
      </c>
      <c r="P1390" s="128"/>
      <c r="Q1390" s="24" t="s">
        <v>5924</v>
      </c>
      <c r="R1390" s="128" t="s">
        <v>4509</v>
      </c>
    </row>
    <row r="1391" spans="1:18">
      <c r="A1391" s="160" t="s">
        <v>4479</v>
      </c>
      <c r="B1391" s="160" t="s">
        <v>4509</v>
      </c>
      <c r="C1391" s="160" t="s">
        <v>6706</v>
      </c>
      <c r="D1391" s="24" t="s">
        <v>5925</v>
      </c>
      <c r="E1391" s="147" t="str">
        <f t="shared" si="26"/>
        <v>ค่าสำรวจออกแบบพื้นที่ทิ้งวัสดุในทะเลภายใต้พิธีสารลอนดอน ค.ศ. 1996 กรุงเทพมหานคร 1 ฉบับ</v>
      </c>
      <c r="F1391" s="148" t="s">
        <v>5926</v>
      </c>
      <c r="G1391" s="148" t="s">
        <v>29</v>
      </c>
      <c r="H1391" s="149">
        <v>2568</v>
      </c>
      <c r="I1391" s="128" t="s">
        <v>517</v>
      </c>
      <c r="J1391" s="128" t="s">
        <v>213</v>
      </c>
      <c r="K1391" s="148" t="s">
        <v>232</v>
      </c>
      <c r="L1391" s="148" t="s">
        <v>37</v>
      </c>
      <c r="M1391" s="128" t="s">
        <v>6711</v>
      </c>
      <c r="N1391" s="148" t="s">
        <v>38</v>
      </c>
      <c r="O1391" s="128" t="s">
        <v>5383</v>
      </c>
      <c r="P1391" s="128"/>
      <c r="Q1391" s="24" t="s">
        <v>5927</v>
      </c>
      <c r="R1391" s="128" t="s">
        <v>4509</v>
      </c>
    </row>
    <row r="1392" spans="1:18">
      <c r="A1392" s="160" t="s">
        <v>4479</v>
      </c>
      <c r="B1392" s="160" t="s">
        <v>4509</v>
      </c>
      <c r="C1392" s="160" t="s">
        <v>6706</v>
      </c>
      <c r="D1392" s="24" t="s">
        <v>5928</v>
      </c>
      <c r="E1392" s="147" t="str">
        <f t="shared" si="26"/>
        <v>โครงการจัดซื้อระบบบริหารจัดการด้านความปลอดภัยในท่าเทียบเรือสาธารณะและลำน้ำด้วยกล้องโทรทัศน์วงจรปิด แบบ AI พร้อมโครงข่ายสื่อสารในแม่น้ำเจ้าพระยา ระยะที่ 2 กรุงเทพมหานคร 1 โครงการ</v>
      </c>
      <c r="F1392" s="148" t="s">
        <v>5929</v>
      </c>
      <c r="G1392" s="148" t="s">
        <v>29</v>
      </c>
      <c r="H1392" s="149">
        <v>2568</v>
      </c>
      <c r="I1392" s="128" t="s">
        <v>517</v>
      </c>
      <c r="J1392" s="128" t="s">
        <v>213</v>
      </c>
      <c r="K1392" s="148" t="s">
        <v>232</v>
      </c>
      <c r="L1392" s="148" t="s">
        <v>37</v>
      </c>
      <c r="M1392" s="128" t="s">
        <v>6711</v>
      </c>
      <c r="N1392" s="148" t="s">
        <v>38</v>
      </c>
      <c r="O1392" s="128" t="s">
        <v>5383</v>
      </c>
      <c r="P1392" s="128"/>
      <c r="Q1392" s="24" t="s">
        <v>5930</v>
      </c>
      <c r="R1392" s="128" t="s">
        <v>4509</v>
      </c>
    </row>
    <row r="1393" spans="1:18">
      <c r="A1393" s="160" t="s">
        <v>4479</v>
      </c>
      <c r="B1393" s="160" t="s">
        <v>4509</v>
      </c>
      <c r="C1393" s="160" t="s">
        <v>6706</v>
      </c>
      <c r="D1393" s="24" t="s">
        <v>5931</v>
      </c>
      <c r="E1393" s="147" t="str">
        <f t="shared" si="26"/>
        <v>ระบบบริหารจัดการด้านความปลอดภัยในท่าเทียบเรือท่องเที่ยวแม่น้ำโขง จ.นครพนม ด้วยกล้องโทรทัศน์วงจรปิด แบบ AI พร้อมโครงข่ายสื่อสาร 1 ระบบ</v>
      </c>
      <c r="F1393" s="148" t="s">
        <v>5932</v>
      </c>
      <c r="G1393" s="148" t="s">
        <v>29</v>
      </c>
      <c r="H1393" s="149">
        <v>2568</v>
      </c>
      <c r="I1393" s="128" t="s">
        <v>517</v>
      </c>
      <c r="J1393" s="128" t="s">
        <v>1267</v>
      </c>
      <c r="K1393" s="148" t="s">
        <v>232</v>
      </c>
      <c r="L1393" s="148" t="s">
        <v>37</v>
      </c>
      <c r="M1393" s="128" t="s">
        <v>6711</v>
      </c>
      <c r="N1393" s="148" t="s">
        <v>38</v>
      </c>
      <c r="O1393" s="128" t="s">
        <v>5383</v>
      </c>
      <c r="P1393" s="128"/>
      <c r="Q1393" s="24" t="s">
        <v>5933</v>
      </c>
      <c r="R1393" s="128" t="s">
        <v>4509</v>
      </c>
    </row>
    <row r="1394" spans="1:18">
      <c r="A1394" s="160" t="s">
        <v>4479</v>
      </c>
      <c r="B1394" s="160" t="s">
        <v>4509</v>
      </c>
      <c r="C1394" s="160" t="s">
        <v>6706</v>
      </c>
      <c r="D1394" s="24" t="s">
        <v>5934</v>
      </c>
      <c r="E1394" s="147" t="str">
        <f t="shared" si="26"/>
        <v>ซ่อมใหญ่เรือตรวจการณ์ (เจ้าท่า 55, เจ้าท่า 159, เจ้าท่า 161, เจ้าท่า 170, เจ้าท่า 171, เจ้าท่า 201, เจ้าท่า 213, เจ้าท่า 255, เจ้าท่า 37, เจ้าท่า 39) กรุงเทพมหานคร 10 ลำ</v>
      </c>
      <c r="F1394" s="148" t="s">
        <v>5935</v>
      </c>
      <c r="G1394" s="148" t="s">
        <v>29</v>
      </c>
      <c r="H1394" s="149">
        <v>2568</v>
      </c>
      <c r="I1394" s="128" t="s">
        <v>517</v>
      </c>
      <c r="J1394" s="128" t="s">
        <v>1267</v>
      </c>
      <c r="K1394" s="148" t="s">
        <v>232</v>
      </c>
      <c r="L1394" s="148" t="s">
        <v>37</v>
      </c>
      <c r="M1394" s="128" t="s">
        <v>6711</v>
      </c>
      <c r="N1394" s="148" t="s">
        <v>38</v>
      </c>
      <c r="O1394" s="128" t="s">
        <v>5383</v>
      </c>
      <c r="P1394" s="128"/>
      <c r="Q1394" s="24" t="s">
        <v>5936</v>
      </c>
      <c r="R1394" s="128" t="s">
        <v>4509</v>
      </c>
    </row>
    <row r="1395" spans="1:18">
      <c r="A1395" s="160" t="s">
        <v>4479</v>
      </c>
      <c r="B1395" s="160" t="s">
        <v>4509</v>
      </c>
      <c r="C1395" s="160" t="s">
        <v>6706</v>
      </c>
      <c r="D1395" s="24" t="s">
        <v>5937</v>
      </c>
      <c r="E1395" s="147" t="str">
        <f t="shared" si="26"/>
        <v>ซ่อมเรือขนาดใหญ่ (เจ้าท่า 1302, เรือเด่นสุทธิ) กรุงเทพมหานคร 2 ลำ</v>
      </c>
      <c r="F1395" s="148" t="s">
        <v>5938</v>
      </c>
      <c r="G1395" s="148" t="s">
        <v>29</v>
      </c>
      <c r="H1395" s="149">
        <v>2568</v>
      </c>
      <c r="I1395" s="128" t="s">
        <v>517</v>
      </c>
      <c r="J1395" s="128" t="s">
        <v>1267</v>
      </c>
      <c r="K1395" s="148" t="s">
        <v>232</v>
      </c>
      <c r="L1395" s="148" t="s">
        <v>37</v>
      </c>
      <c r="M1395" s="128" t="s">
        <v>6711</v>
      </c>
      <c r="N1395" s="148" t="s">
        <v>38</v>
      </c>
      <c r="O1395" s="128" t="s">
        <v>5383</v>
      </c>
      <c r="P1395" s="128"/>
      <c r="Q1395" s="24" t="s">
        <v>5939</v>
      </c>
      <c r="R1395" s="128" t="s">
        <v>4509</v>
      </c>
    </row>
    <row r="1396" spans="1:18">
      <c r="A1396" s="160" t="s">
        <v>4479</v>
      </c>
      <c r="B1396" s="160" t="s">
        <v>4509</v>
      </c>
      <c r="C1396" s="160" t="s">
        <v>6706</v>
      </c>
      <c r="D1396" s="24" t="s">
        <v>5940</v>
      </c>
      <c r="E1396" s="147" t="str">
        <f t="shared" si="26"/>
        <v>เรือตรวจการณ์ ขนาดความยาวไม่น้อยกว่า 33 ฟุต สำนักงานเจ้าท่าภูมิภาคสาขานราธิวาส จ.นราธิวาส 1 ลำ</v>
      </c>
      <c r="F1396" s="148" t="s">
        <v>5941</v>
      </c>
      <c r="G1396" s="148" t="s">
        <v>29</v>
      </c>
      <c r="H1396" s="149">
        <v>2568</v>
      </c>
      <c r="I1396" s="128" t="s">
        <v>517</v>
      </c>
      <c r="J1396" s="128" t="s">
        <v>1267</v>
      </c>
      <c r="K1396" s="148" t="s">
        <v>232</v>
      </c>
      <c r="L1396" s="148" t="s">
        <v>37</v>
      </c>
      <c r="M1396" s="128" t="s">
        <v>6711</v>
      </c>
      <c r="N1396" s="148" t="s">
        <v>38</v>
      </c>
      <c r="O1396" s="128" t="s">
        <v>5383</v>
      </c>
      <c r="P1396" s="128"/>
      <c r="Q1396" s="24" t="s">
        <v>5942</v>
      </c>
      <c r="R1396" s="128" t="s">
        <v>4509</v>
      </c>
    </row>
    <row r="1397" spans="1:18">
      <c r="A1397" s="160" t="s">
        <v>4479</v>
      </c>
      <c r="B1397" s="160" t="s">
        <v>4509</v>
      </c>
      <c r="C1397" s="160" t="s">
        <v>6706</v>
      </c>
      <c r="D1397" s="24" t="s">
        <v>5943</v>
      </c>
      <c r="E1397" s="147" t="str">
        <f t="shared" si="26"/>
        <v>เรือตรวจการณ์ ขนาดความยาวไม่น้อยกว่า 33 ฟุต สำนักงานเจ้าท่าภูมิภาคสาขานครศรีธรรมราช จ.นครศรีธรรมราช 1 ลำ</v>
      </c>
      <c r="F1397" s="148" t="s">
        <v>5944</v>
      </c>
      <c r="G1397" s="148" t="s">
        <v>29</v>
      </c>
      <c r="H1397" s="149">
        <v>2568</v>
      </c>
      <c r="I1397" s="128" t="s">
        <v>517</v>
      </c>
      <c r="J1397" s="128" t="s">
        <v>1267</v>
      </c>
      <c r="K1397" s="148" t="s">
        <v>232</v>
      </c>
      <c r="L1397" s="148" t="s">
        <v>37</v>
      </c>
      <c r="M1397" s="128" t="s">
        <v>6711</v>
      </c>
      <c r="N1397" s="148" t="s">
        <v>38</v>
      </c>
      <c r="O1397" s="128" t="s">
        <v>5383</v>
      </c>
      <c r="P1397" s="128"/>
      <c r="Q1397" s="24" t="s">
        <v>5945</v>
      </c>
      <c r="R1397" s="128" t="s">
        <v>4509</v>
      </c>
    </row>
    <row r="1398" spans="1:18">
      <c r="A1398" s="160" t="s">
        <v>4479</v>
      </c>
      <c r="B1398" s="160" t="s">
        <v>4509</v>
      </c>
      <c r="C1398" s="160" t="s">
        <v>6706</v>
      </c>
      <c r="D1398" s="24" t="s">
        <v>5946</v>
      </c>
      <c r="E1398" s="147" t="str">
        <f t="shared" si="26"/>
        <v>เรือตรวจการณ์ ขนาดความยาวไม่น้อยกว่า 55 ฟุต สำนักงานเจ้าท่าภูมิภาคสาขาตราด จ.ตราด 1 ลำ</v>
      </c>
      <c r="F1398" s="148" t="s">
        <v>5947</v>
      </c>
      <c r="G1398" s="148" t="s">
        <v>29</v>
      </c>
      <c r="H1398" s="149">
        <v>2568</v>
      </c>
      <c r="I1398" s="128" t="s">
        <v>517</v>
      </c>
      <c r="J1398" s="128" t="s">
        <v>1267</v>
      </c>
      <c r="K1398" s="148" t="s">
        <v>232</v>
      </c>
      <c r="L1398" s="148" t="s">
        <v>37</v>
      </c>
      <c r="M1398" s="128" t="s">
        <v>6711</v>
      </c>
      <c r="N1398" s="148" t="s">
        <v>38</v>
      </c>
      <c r="O1398" s="128" t="s">
        <v>5383</v>
      </c>
      <c r="P1398" s="128"/>
      <c r="Q1398" s="24" t="s">
        <v>5948</v>
      </c>
      <c r="R1398" s="128" t="s">
        <v>4509</v>
      </c>
    </row>
    <row r="1399" spans="1:18">
      <c r="A1399" s="160" t="s">
        <v>4479</v>
      </c>
      <c r="B1399" s="160" t="s">
        <v>4509</v>
      </c>
      <c r="C1399" s="160" t="s">
        <v>6706</v>
      </c>
      <c r="D1399" s="24" t="s">
        <v>5949</v>
      </c>
      <c r="E1399" s="147" t="str">
        <f t="shared" si="26"/>
        <v>เรือตรวจการณ์ไฟฟ้า ขนาดความยาวไม่น้อยกว่า 33 ฟุต สำนักความปลอดภัยและสิ่งแวดล้อมทางน้ำ กรุงเทพมหานคร 1 ลำ</v>
      </c>
      <c r="F1399" s="148" t="s">
        <v>5950</v>
      </c>
      <c r="G1399" s="148" t="s">
        <v>29</v>
      </c>
      <c r="H1399" s="149">
        <v>2568</v>
      </c>
      <c r="I1399" s="128" t="s">
        <v>517</v>
      </c>
      <c r="J1399" s="128" t="s">
        <v>1267</v>
      </c>
      <c r="K1399" s="148" t="s">
        <v>232</v>
      </c>
      <c r="L1399" s="148" t="s">
        <v>37</v>
      </c>
      <c r="M1399" s="128" t="s">
        <v>6711</v>
      </c>
      <c r="N1399" s="148" t="s">
        <v>38</v>
      </c>
      <c r="O1399" s="128" t="s">
        <v>5383</v>
      </c>
      <c r="P1399" s="128"/>
      <c r="Q1399" s="24" t="s">
        <v>5951</v>
      </c>
      <c r="R1399" s="128" t="s">
        <v>4509</v>
      </c>
    </row>
    <row r="1400" spans="1:18">
      <c r="A1400" s="160" t="s">
        <v>4479</v>
      </c>
      <c r="B1400" s="160" t="s">
        <v>4509</v>
      </c>
      <c r="C1400" s="160" t="s">
        <v>6706</v>
      </c>
      <c r="D1400" s="24" t="s">
        <v>5952</v>
      </c>
      <c r="E1400" s="147" t="str">
        <f t="shared" si="26"/>
        <v>ค่าปรับปรุงซ่อมแซมสิ่งก่อสร้าง ภายในศูนย์ฝึกพาณิชย์นาวี จ.สมุทรปราการ</v>
      </c>
      <c r="F1400" s="148" t="s">
        <v>5953</v>
      </c>
      <c r="G1400" s="148" t="s">
        <v>29</v>
      </c>
      <c r="H1400" s="149">
        <v>2568</v>
      </c>
      <c r="I1400" s="128" t="s">
        <v>517</v>
      </c>
      <c r="J1400" s="128" t="s">
        <v>1267</v>
      </c>
      <c r="K1400" s="148" t="s">
        <v>225</v>
      </c>
      <c r="L1400" s="148" t="s">
        <v>37</v>
      </c>
      <c r="M1400" s="128" t="s">
        <v>6711</v>
      </c>
      <c r="N1400" s="148" t="s">
        <v>38</v>
      </c>
      <c r="O1400" s="128" t="s">
        <v>5383</v>
      </c>
      <c r="P1400" s="128"/>
      <c r="Q1400" s="24" t="s">
        <v>5954</v>
      </c>
      <c r="R1400" s="128" t="s">
        <v>4509</v>
      </c>
    </row>
    <row r="1401" spans="1:18">
      <c r="A1401" s="160" t="s">
        <v>4479</v>
      </c>
      <c r="B1401" s="160" t="s">
        <v>4509</v>
      </c>
      <c r="C1401" s="160" t="s">
        <v>6706</v>
      </c>
      <c r="D1401" s="24" t="s">
        <v>5955</v>
      </c>
      <c r="E1401" s="147" t="str">
        <f t="shared" si="26"/>
        <v>ค่าศึกษาวางแผนจัดทำรายงานการประเมินผลกระทบสิ่งแวดล้อม (EIA) และศึกษาออกแบบ โครงการก่อสร้างอาคารที่พักอาศัยประหยัดพลังงาน Passive building design ศูนย์ฝึกพาณิชย์นาวี จ.สมุทรปราการ</v>
      </c>
      <c r="F1401" s="148" t="s">
        <v>5956</v>
      </c>
      <c r="G1401" s="148" t="s">
        <v>29</v>
      </c>
      <c r="H1401" s="149">
        <v>2568</v>
      </c>
      <c r="I1401" s="128" t="s">
        <v>517</v>
      </c>
      <c r="J1401" s="128" t="s">
        <v>1267</v>
      </c>
      <c r="K1401" s="148" t="s">
        <v>225</v>
      </c>
      <c r="L1401" s="148" t="s">
        <v>37</v>
      </c>
      <c r="M1401" s="128" t="s">
        <v>6711</v>
      </c>
      <c r="N1401" s="148" t="s">
        <v>38</v>
      </c>
      <c r="O1401" s="128" t="s">
        <v>5383</v>
      </c>
      <c r="P1401" s="185"/>
      <c r="Q1401" s="24" t="s">
        <v>5957</v>
      </c>
      <c r="R1401" s="128" t="s">
        <v>4509</v>
      </c>
    </row>
    <row r="1402" spans="1:18">
      <c r="A1402" s="160" t="s">
        <v>4479</v>
      </c>
      <c r="B1402" s="160" t="s">
        <v>4509</v>
      </c>
      <c r="C1402" s="160" t="s">
        <v>6706</v>
      </c>
      <c r="D1402" s="24" t="s">
        <v>5958</v>
      </c>
      <c r="E1402" s="147" t="str">
        <f t="shared" si="26"/>
        <v>ซ่อมทำประจำปี เรือฝึกนักเรียนเดินเรือพาณิชย์ เรือวิสูตรสาคร จ.สมุทรปราการ</v>
      </c>
      <c r="F1402" s="148" t="s">
        <v>5313</v>
      </c>
      <c r="G1402" s="148" t="s">
        <v>29</v>
      </c>
      <c r="H1402" s="149">
        <v>2568</v>
      </c>
      <c r="I1402" s="128" t="s">
        <v>517</v>
      </c>
      <c r="J1402" s="128" t="s">
        <v>1267</v>
      </c>
      <c r="K1402" s="148" t="s">
        <v>225</v>
      </c>
      <c r="L1402" s="148" t="s">
        <v>37</v>
      </c>
      <c r="M1402" s="128" t="s">
        <v>6711</v>
      </c>
      <c r="N1402" s="148" t="s">
        <v>38</v>
      </c>
      <c r="O1402" s="128" t="s">
        <v>5383</v>
      </c>
      <c r="P1402" s="128"/>
      <c r="Q1402" s="24" t="s">
        <v>5959</v>
      </c>
      <c r="R1402" s="128" t="s">
        <v>4509</v>
      </c>
    </row>
    <row r="1403" spans="1:18">
      <c r="A1403" s="160" t="s">
        <v>4479</v>
      </c>
      <c r="B1403" s="160" t="s">
        <v>4509</v>
      </c>
      <c r="C1403" s="160" t="s">
        <v>6706</v>
      </c>
      <c r="D1403" s="24" t="s">
        <v>5960</v>
      </c>
      <c r="E1403" s="147" t="str">
        <f t="shared" si="26"/>
        <v>ซ่อมทำประจำปี เรือฝึกนักเรียนเดินเรือพาณิชย์ เรือสาครวิสัย จ.สมุทรปราการ</v>
      </c>
      <c r="F1403" s="148" t="s">
        <v>5316</v>
      </c>
      <c r="G1403" s="148" t="s">
        <v>29</v>
      </c>
      <c r="H1403" s="149">
        <v>2568</v>
      </c>
      <c r="I1403" s="128" t="s">
        <v>517</v>
      </c>
      <c r="J1403" s="128" t="s">
        <v>1267</v>
      </c>
      <c r="K1403" s="148" t="s">
        <v>225</v>
      </c>
      <c r="L1403" s="148" t="s">
        <v>37</v>
      </c>
      <c r="M1403" s="128" t="s">
        <v>6711</v>
      </c>
      <c r="N1403" s="148" t="s">
        <v>38</v>
      </c>
      <c r="O1403" s="128" t="s">
        <v>5383</v>
      </c>
      <c r="P1403" s="128"/>
      <c r="Q1403" s="24" t="s">
        <v>5961</v>
      </c>
      <c r="R1403" s="128" t="s">
        <v>4509</v>
      </c>
    </row>
    <row r="1404" spans="1:18">
      <c r="A1404" s="160" t="s">
        <v>4479</v>
      </c>
      <c r="B1404" s="160" t="s">
        <v>4509</v>
      </c>
      <c r="C1404" s="160" t="s">
        <v>6706</v>
      </c>
      <c r="D1404" s="24" t="s">
        <v>5962</v>
      </c>
      <c r="E1404" s="147" t="str">
        <f t="shared" si="26"/>
        <v>จัดซื้อเครื่องมือฝึกจำลองสำหรับการปฏิบัติการเดินเรือ (Navigation and Engine Simulator) ของศูนย์ฝึกพาณิชย์นาวี จ.สมุทรปราการ</v>
      </c>
      <c r="F1404" s="148" t="s">
        <v>5963</v>
      </c>
      <c r="G1404" s="148" t="s">
        <v>29</v>
      </c>
      <c r="H1404" s="149">
        <v>2568</v>
      </c>
      <c r="I1404" s="128" t="s">
        <v>517</v>
      </c>
      <c r="J1404" s="128" t="s">
        <v>1267</v>
      </c>
      <c r="K1404" s="148" t="s">
        <v>225</v>
      </c>
      <c r="L1404" s="148" t="s">
        <v>37</v>
      </c>
      <c r="M1404" s="128" t="s">
        <v>6711</v>
      </c>
      <c r="N1404" s="148" t="s">
        <v>38</v>
      </c>
      <c r="O1404" s="128" t="s">
        <v>5383</v>
      </c>
      <c r="P1404" s="185"/>
      <c r="Q1404" s="24" t="s">
        <v>5964</v>
      </c>
      <c r="R1404" s="128" t="s">
        <v>4509</v>
      </c>
    </row>
    <row r="1405" spans="1:18">
      <c r="A1405" s="160" t="s">
        <v>4479</v>
      </c>
      <c r="B1405" s="160" t="s">
        <v>4509</v>
      </c>
      <c r="C1405" s="160" t="s">
        <v>6706</v>
      </c>
      <c r="D1405" s="24" t="s">
        <v>5965</v>
      </c>
      <c r="E1405" s="147" t="str">
        <f t="shared" si="26"/>
        <v>จัดหาระบบกล้องโทรทัศน์วงจรปิด (CCTV) ทดแทนและเพิ่มเติม พร้อมติดตั้ง ของศูนย์ฝึกพาณิชย์นาวี จ.สมุทรปราการ</v>
      </c>
      <c r="F1405" s="148" t="s">
        <v>5966</v>
      </c>
      <c r="G1405" s="148" t="s">
        <v>29</v>
      </c>
      <c r="H1405" s="149">
        <v>2568</v>
      </c>
      <c r="I1405" s="128" t="s">
        <v>517</v>
      </c>
      <c r="J1405" s="128" t="s">
        <v>5614</v>
      </c>
      <c r="K1405" s="148" t="s">
        <v>225</v>
      </c>
      <c r="L1405" s="148" t="s">
        <v>37</v>
      </c>
      <c r="M1405" s="128" t="s">
        <v>6711</v>
      </c>
      <c r="N1405" s="148" t="s">
        <v>38</v>
      </c>
      <c r="O1405" s="128" t="s">
        <v>5383</v>
      </c>
      <c r="P1405" s="128"/>
      <c r="Q1405" s="24" t="s">
        <v>5967</v>
      </c>
      <c r="R1405" s="128" t="s">
        <v>4509</v>
      </c>
    </row>
    <row r="1406" spans="1:18">
      <c r="A1406" s="160" t="s">
        <v>4479</v>
      </c>
      <c r="B1406" s="160" t="s">
        <v>4509</v>
      </c>
      <c r="C1406" s="160" t="s">
        <v>6706</v>
      </c>
      <c r="D1406" s="24" t="s">
        <v>5968</v>
      </c>
      <c r="E1406" s="147" t="str">
        <f t="shared" si="26"/>
        <v>จัดหาเครื่องคอมพิวเตอร์แม่ข่ายทดแทน พร้อมซอฟต์แวร์ของศูนย์ฝึกพาณิชย์นาวี จ.สมุทรปราการ</v>
      </c>
      <c r="F1406" s="148" t="s">
        <v>5969</v>
      </c>
      <c r="G1406" s="148" t="s">
        <v>29</v>
      </c>
      <c r="H1406" s="149">
        <v>2568</v>
      </c>
      <c r="I1406" s="128" t="s">
        <v>517</v>
      </c>
      <c r="J1406" s="128" t="s">
        <v>5614</v>
      </c>
      <c r="K1406" s="148" t="s">
        <v>225</v>
      </c>
      <c r="L1406" s="148" t="s">
        <v>37</v>
      </c>
      <c r="M1406" s="128" t="s">
        <v>6711</v>
      </c>
      <c r="N1406" s="148" t="s">
        <v>38</v>
      </c>
      <c r="O1406" s="128" t="s">
        <v>5383</v>
      </c>
      <c r="P1406" s="128"/>
      <c r="Q1406" s="24" t="s">
        <v>5970</v>
      </c>
      <c r="R1406" s="128" t="s">
        <v>4509</v>
      </c>
    </row>
    <row r="1407" spans="1:18">
      <c r="A1407" s="160" t="s">
        <v>4479</v>
      </c>
      <c r="B1407" s="160" t="s">
        <v>4509</v>
      </c>
      <c r="C1407" s="160" t="s">
        <v>6706</v>
      </c>
      <c r="D1407" s="24" t="s">
        <v>5971</v>
      </c>
      <c r="E1407" s="147" t="str">
        <f t="shared" si="26"/>
        <v>จัดหาเครื่องคอมพิวเตอร์และอุปกรณ์ต่อพ่วงทดแทนสำหรับห้องปฏิบัติการภาษา 2 ของศูนย์ฝึกพาณิชย์นาวี จ.สมุทรปราการ</v>
      </c>
      <c r="F1407" s="148" t="s">
        <v>5972</v>
      </c>
      <c r="G1407" s="148" t="s">
        <v>29</v>
      </c>
      <c r="H1407" s="149">
        <v>2568</v>
      </c>
      <c r="I1407" s="128" t="s">
        <v>517</v>
      </c>
      <c r="J1407" s="128" t="s">
        <v>5614</v>
      </c>
      <c r="K1407" s="148" t="s">
        <v>225</v>
      </c>
      <c r="L1407" s="148" t="s">
        <v>37</v>
      </c>
      <c r="M1407" s="128" t="s">
        <v>6711</v>
      </c>
      <c r="N1407" s="148" t="s">
        <v>38</v>
      </c>
      <c r="O1407" s="128" t="s">
        <v>5383</v>
      </c>
      <c r="P1407" s="128"/>
      <c r="Q1407" s="24" t="s">
        <v>5973</v>
      </c>
      <c r="R1407" s="128" t="s">
        <v>4509</v>
      </c>
    </row>
    <row r="1408" spans="1:18">
      <c r="A1408" s="160" t="s">
        <v>4479</v>
      </c>
      <c r="B1408" s="160" t="s">
        <v>4509</v>
      </c>
      <c r="C1408" s="160" t="s">
        <v>6706</v>
      </c>
      <c r="D1408" s="24" t="s">
        <v>5974</v>
      </c>
      <c r="E1408" s="147" t="str">
        <f t="shared" si="26"/>
        <v>จ้ดซื้อเครื่องหาค่าพิกัดด้วยสัญญาณดาวเทียม (GNSS) พร้อมอุปกรณ์ครบชุด  สำหรับงานสำรวจเก็บรายละเอียดภูมิประเทศ กรุงเทพมหานคร จำนวน 2 ชุด</v>
      </c>
      <c r="F1408" s="148" t="s">
        <v>5975</v>
      </c>
      <c r="G1408" s="148" t="s">
        <v>29</v>
      </c>
      <c r="H1408" s="149">
        <v>2568</v>
      </c>
      <c r="I1408" s="128" t="s">
        <v>517</v>
      </c>
      <c r="J1408" s="128" t="s">
        <v>1267</v>
      </c>
      <c r="K1408" s="148" t="s">
        <v>218</v>
      </c>
      <c r="L1408" s="148" t="s">
        <v>37</v>
      </c>
      <c r="M1408" s="128" t="s">
        <v>6711</v>
      </c>
      <c r="N1408" s="148" t="s">
        <v>38</v>
      </c>
      <c r="O1408" s="128" t="s">
        <v>5383</v>
      </c>
      <c r="P1408" s="128"/>
      <c r="Q1408" s="24" t="s">
        <v>5976</v>
      </c>
      <c r="R1408" s="128" t="s">
        <v>4509</v>
      </c>
    </row>
    <row r="1409" spans="1:18">
      <c r="A1409" s="160" t="s">
        <v>4479</v>
      </c>
      <c r="B1409" s="160" t="s">
        <v>4509</v>
      </c>
      <c r="C1409" s="160" t="s">
        <v>6706</v>
      </c>
      <c r="D1409" s="24" t="s">
        <v>5977</v>
      </c>
      <c r="E1409" s="147" t="str">
        <f t="shared" si="26"/>
        <v>ค่าเสริมทรายเพื่อป้องกันการกัดเซาะบริเวณเขาหลักถึงแหลมปะการัง ต.ตะกั่วป่า อ.ตะกั่วป่า จ.พังงา ระยะที่ 1</v>
      </c>
      <c r="F1409" s="148" t="s">
        <v>5978</v>
      </c>
      <c r="G1409" s="148" t="s">
        <v>29</v>
      </c>
      <c r="H1409" s="149">
        <v>2568</v>
      </c>
      <c r="I1409" s="128" t="s">
        <v>517</v>
      </c>
      <c r="J1409" s="128" t="s">
        <v>5979</v>
      </c>
      <c r="K1409" s="148" t="s">
        <v>36</v>
      </c>
      <c r="L1409" s="148" t="s">
        <v>37</v>
      </c>
      <c r="M1409" s="128" t="s">
        <v>6711</v>
      </c>
      <c r="N1409" s="148" t="s">
        <v>38</v>
      </c>
      <c r="O1409" s="128" t="s">
        <v>5383</v>
      </c>
      <c r="P1409" s="128"/>
      <c r="Q1409" s="24" t="s">
        <v>5980</v>
      </c>
      <c r="R1409" s="128" t="s">
        <v>4509</v>
      </c>
    </row>
    <row r="1410" spans="1:18">
      <c r="A1410" s="160" t="s">
        <v>4479</v>
      </c>
      <c r="B1410" s="160" t="s">
        <v>4509</v>
      </c>
      <c r="C1410" s="160" t="s">
        <v>6706</v>
      </c>
      <c r="D1410" s="24" t="s">
        <v>5981</v>
      </c>
      <c r="E1410" s="147" t="str">
        <f t="shared" si="26"/>
        <v>ค่าก่อสร้างท่าเรือเฟอร์รี่บริเวณอ่าวท่าเลน ต.เขาทอง อ.เมืองกระบี่ จ.กระบี่</v>
      </c>
      <c r="F1410" s="148" t="s">
        <v>5982</v>
      </c>
      <c r="G1410" s="148" t="s">
        <v>29</v>
      </c>
      <c r="H1410" s="149">
        <v>2568</v>
      </c>
      <c r="I1410" s="128" t="s">
        <v>517</v>
      </c>
      <c r="J1410" s="128" t="s">
        <v>5983</v>
      </c>
      <c r="K1410" s="148" t="s">
        <v>36</v>
      </c>
      <c r="L1410" s="148" t="s">
        <v>37</v>
      </c>
      <c r="M1410" s="128" t="s">
        <v>6711</v>
      </c>
      <c r="N1410" s="148" t="s">
        <v>38</v>
      </c>
      <c r="O1410" s="128" t="s">
        <v>5383</v>
      </c>
      <c r="P1410" s="185"/>
      <c r="Q1410" s="24" t="s">
        <v>5984</v>
      </c>
      <c r="R1410" s="128" t="s">
        <v>4509</v>
      </c>
    </row>
    <row r="1411" spans="1:18">
      <c r="A1411" s="160" t="s">
        <v>4479</v>
      </c>
      <c r="B1411" s="160" t="s">
        <v>4509</v>
      </c>
      <c r="C1411" s="160" t="s">
        <v>6706</v>
      </c>
      <c r="D1411" s="24" t="s">
        <v>5985</v>
      </c>
      <c r="E1411" s="147" t="str">
        <f t="shared" si="26"/>
        <v>ค่าก่อสร้างเขื่อนป้องกันตลิ่ง แม่น้ำชี ม.13 บ้านชีวังแคน ต.สวนหม่อน อ.มัญจาคีรี จ.ขอนแก่น</v>
      </c>
      <c r="F1411" s="148" t="s">
        <v>5986</v>
      </c>
      <c r="G1411" s="148" t="s">
        <v>29</v>
      </c>
      <c r="H1411" s="149">
        <v>2568</v>
      </c>
      <c r="I1411" s="128" t="s">
        <v>517</v>
      </c>
      <c r="J1411" s="128" t="s">
        <v>4400</v>
      </c>
      <c r="K1411" s="148" t="s">
        <v>36</v>
      </c>
      <c r="L1411" s="148" t="s">
        <v>37</v>
      </c>
      <c r="M1411" s="128" t="s">
        <v>6711</v>
      </c>
      <c r="N1411" s="148" t="s">
        <v>38</v>
      </c>
      <c r="O1411" s="128" t="s">
        <v>5383</v>
      </c>
      <c r="P1411" s="128"/>
      <c r="Q1411" s="24" t="s">
        <v>5987</v>
      </c>
      <c r="R1411" s="128" t="s">
        <v>4509</v>
      </c>
    </row>
    <row r="1412" spans="1:18">
      <c r="A1412" s="160" t="s">
        <v>4479</v>
      </c>
      <c r="B1412" s="160" t="s">
        <v>4509</v>
      </c>
      <c r="C1412" s="160" t="s">
        <v>6706</v>
      </c>
      <c r="D1412" s="24" t="s">
        <v>5988</v>
      </c>
      <c r="E1412" s="147" t="str">
        <f t="shared" si="26"/>
        <v>ค่าก่อสร้างเขื่อนป้องกันตลิ่ง แม่น้ำชี ม.7 บ้านชีกกค้อ ต.เมืองเพีย อ.บ้านไผ่ จ.ขอนแก่น</v>
      </c>
      <c r="F1412" s="148" t="s">
        <v>5989</v>
      </c>
      <c r="G1412" s="148" t="s">
        <v>29</v>
      </c>
      <c r="H1412" s="149">
        <v>2568</v>
      </c>
      <c r="I1412" s="128" t="s">
        <v>517</v>
      </c>
      <c r="J1412" s="128" t="s">
        <v>4400</v>
      </c>
      <c r="K1412" s="148" t="s">
        <v>36</v>
      </c>
      <c r="L1412" s="148" t="s">
        <v>37</v>
      </c>
      <c r="M1412" s="128" t="s">
        <v>6711</v>
      </c>
      <c r="N1412" s="148" t="s">
        <v>38</v>
      </c>
      <c r="O1412" s="128" t="s">
        <v>5383</v>
      </c>
      <c r="P1412" s="128"/>
      <c r="Q1412" s="24" t="s">
        <v>5990</v>
      </c>
      <c r="R1412" s="128" t="s">
        <v>4509</v>
      </c>
    </row>
    <row r="1413" spans="1:18">
      <c r="A1413" s="160" t="s">
        <v>4479</v>
      </c>
      <c r="B1413" s="160" t="s">
        <v>4509</v>
      </c>
      <c r="C1413" s="160" t="s">
        <v>6706</v>
      </c>
      <c r="D1413" s="24" t="s">
        <v>5991</v>
      </c>
      <c r="E1413" s="147" t="str">
        <f t="shared" si="26"/>
        <v>ค่าก่อสร้างเขื่อนป้องกันตลิ่ง แม่น้ำชี ม.12 บ้านเหล่าพัฒนา ต.ดอนหัน อ.เมืองขอนแก่น จ.ขอนแก่น</v>
      </c>
      <c r="F1413" s="148" t="s">
        <v>5992</v>
      </c>
      <c r="G1413" s="148" t="s">
        <v>29</v>
      </c>
      <c r="H1413" s="149">
        <v>2568</v>
      </c>
      <c r="I1413" s="128" t="s">
        <v>517</v>
      </c>
      <c r="J1413" s="128" t="s">
        <v>4400</v>
      </c>
      <c r="K1413" s="148" t="s">
        <v>36</v>
      </c>
      <c r="L1413" s="148" t="s">
        <v>37</v>
      </c>
      <c r="M1413" s="128" t="s">
        <v>6711</v>
      </c>
      <c r="N1413" s="148" t="s">
        <v>38</v>
      </c>
      <c r="O1413" s="128" t="s">
        <v>5383</v>
      </c>
      <c r="P1413" s="185"/>
      <c r="Q1413" s="24" t="s">
        <v>5993</v>
      </c>
      <c r="R1413" s="128" t="s">
        <v>4509</v>
      </c>
    </row>
    <row r="1414" spans="1:18">
      <c r="A1414" s="160" t="s">
        <v>4479</v>
      </c>
      <c r="B1414" s="160" t="s">
        <v>4509</v>
      </c>
      <c r="C1414" s="160" t="s">
        <v>6706</v>
      </c>
      <c r="D1414" s="24" t="s">
        <v>5994</v>
      </c>
      <c r="E1414" s="147" t="str">
        <f t="shared" si="26"/>
        <v>ค่าก่อสร้างเขื่อนป้องกันตลิ่ง แม่น้ำชี ม.8 บ้านวังเวิน ต.ศรีบุญเรือง อ.ชนบท จ.ขอนแก่น</v>
      </c>
      <c r="F1414" s="148" t="s">
        <v>5995</v>
      </c>
      <c r="G1414" s="148" t="s">
        <v>29</v>
      </c>
      <c r="H1414" s="149">
        <v>2568</v>
      </c>
      <c r="I1414" s="128" t="s">
        <v>517</v>
      </c>
      <c r="J1414" s="128" t="s">
        <v>4400</v>
      </c>
      <c r="K1414" s="148" t="s">
        <v>36</v>
      </c>
      <c r="L1414" s="148" t="s">
        <v>37</v>
      </c>
      <c r="M1414" s="128" t="s">
        <v>6711</v>
      </c>
      <c r="N1414" s="148" t="s">
        <v>38</v>
      </c>
      <c r="O1414" s="128" t="s">
        <v>5383</v>
      </c>
      <c r="P1414" s="185"/>
      <c r="Q1414" s="24" t="s">
        <v>5996</v>
      </c>
      <c r="R1414" s="128" t="s">
        <v>4509</v>
      </c>
    </row>
    <row r="1415" spans="1:18">
      <c r="A1415" s="160" t="s">
        <v>4479</v>
      </c>
      <c r="B1415" s="160" t="s">
        <v>4509</v>
      </c>
      <c r="C1415" s="160" t="s">
        <v>6706</v>
      </c>
      <c r="D1415" s="24" t="s">
        <v>5997</v>
      </c>
      <c r="E1415" s="147" t="str">
        <f t="shared" si="26"/>
        <v>ค่าก่อสร้างปรับปรุงเขื่อนกันคลื่นอ่าวมะขามป้อม ต.กร่ำ อ.แกลง จ.ระยอง</v>
      </c>
      <c r="F1415" s="148" t="s">
        <v>5998</v>
      </c>
      <c r="G1415" s="148" t="s">
        <v>29</v>
      </c>
      <c r="H1415" s="149">
        <v>2568</v>
      </c>
      <c r="I1415" s="128" t="s">
        <v>517</v>
      </c>
      <c r="J1415" s="128" t="s">
        <v>5983</v>
      </c>
      <c r="K1415" s="148" t="s">
        <v>36</v>
      </c>
      <c r="L1415" s="148" t="s">
        <v>37</v>
      </c>
      <c r="M1415" s="128" t="s">
        <v>6711</v>
      </c>
      <c r="N1415" s="148" t="s">
        <v>38</v>
      </c>
      <c r="O1415" s="128" t="s">
        <v>5383</v>
      </c>
      <c r="P1415" s="128"/>
      <c r="Q1415" s="24" t="s">
        <v>5999</v>
      </c>
      <c r="R1415" s="128" t="s">
        <v>4509</v>
      </c>
    </row>
    <row r="1416" spans="1:18">
      <c r="A1416" s="160" t="s">
        <v>4479</v>
      </c>
      <c r="B1416" s="160" t="s">
        <v>4509</v>
      </c>
      <c r="C1416" s="160" t="s">
        <v>6706</v>
      </c>
      <c r="D1416" s="24" t="s">
        <v>6000</v>
      </c>
      <c r="E1416" s="147" t="str">
        <f t="shared" si="26"/>
        <v>ค่าก่อสร้างท่าเทียบเรือพร้อมศาลาพักผู้โดยสาร บริเวณทะเลบัวแดง บ้านเชียงแหว ต.เชียงแหว อ.กุมภวาปี และบ้านดอนคง ต.อุ่มจาน อ.ประจักษ์ศิลปาคม จ.อุดรธานี</v>
      </c>
      <c r="F1416" s="148" t="s">
        <v>6001</v>
      </c>
      <c r="G1416" s="148" t="s">
        <v>29</v>
      </c>
      <c r="H1416" s="149">
        <v>2568</v>
      </c>
      <c r="I1416" s="128" t="s">
        <v>517</v>
      </c>
      <c r="J1416" s="128" t="s">
        <v>5983</v>
      </c>
      <c r="K1416" s="148" t="s">
        <v>36</v>
      </c>
      <c r="L1416" s="148" t="s">
        <v>37</v>
      </c>
      <c r="M1416" s="128" t="s">
        <v>6711</v>
      </c>
      <c r="N1416" s="148" t="s">
        <v>38</v>
      </c>
      <c r="O1416" s="128" t="s">
        <v>5383</v>
      </c>
      <c r="P1416" s="128"/>
      <c r="Q1416" s="24" t="s">
        <v>6002</v>
      </c>
      <c r="R1416" s="128" t="s">
        <v>4509</v>
      </c>
    </row>
    <row r="1417" spans="1:18">
      <c r="A1417" s="160" t="s">
        <v>4479</v>
      </c>
      <c r="B1417" s="160" t="s">
        <v>4509</v>
      </c>
      <c r="C1417" s="160" t="s">
        <v>6706</v>
      </c>
      <c r="D1417" s="24" t="s">
        <v>6003</v>
      </c>
      <c r="E1417" s="147" t="str">
        <f t="shared" si="26"/>
        <v>ค่าก่อสร้างท่าเรือและโรงจอดเรือ บริเวณแม่น้ำเจ้าพระยาหน้ารัฐสภาไทย แขวงถนนนครไชยศรี เขตดุสิต กรุงเทพมหานคร</v>
      </c>
      <c r="F1417" s="148" t="s">
        <v>6004</v>
      </c>
      <c r="G1417" s="148" t="s">
        <v>29</v>
      </c>
      <c r="H1417" s="149">
        <v>2568</v>
      </c>
      <c r="I1417" s="128" t="s">
        <v>517</v>
      </c>
      <c r="J1417" s="128" t="s">
        <v>5983</v>
      </c>
      <c r="K1417" s="148" t="s">
        <v>36</v>
      </c>
      <c r="L1417" s="148" t="s">
        <v>37</v>
      </c>
      <c r="M1417" s="128" t="s">
        <v>6711</v>
      </c>
      <c r="N1417" s="148" t="s">
        <v>38</v>
      </c>
      <c r="O1417" s="128" t="s">
        <v>5383</v>
      </c>
      <c r="P1417" s="128"/>
      <c r="Q1417" s="24" t="s">
        <v>6005</v>
      </c>
      <c r="R1417" s="128" t="s">
        <v>4509</v>
      </c>
    </row>
    <row r="1418" spans="1:18">
      <c r="A1418" s="160" t="s">
        <v>4479</v>
      </c>
      <c r="B1418" s="160" t="s">
        <v>4509</v>
      </c>
      <c r="C1418" s="160" t="s">
        <v>6706</v>
      </c>
      <c r="D1418" s="24" t="s">
        <v>6006</v>
      </c>
      <c r="E1418" s="147" t="str">
        <f t="shared" si="26"/>
        <v>ค่าก่อสร้างเขื่อนป้องกันตลิ่ง แม่น้ำมูล ม.1 บ้านหินสูง ต.กุดชมภู อ.พิบูลมังสาหาร จ.อุบลราชธานี</v>
      </c>
      <c r="F1418" s="148" t="s">
        <v>6007</v>
      </c>
      <c r="G1418" s="148" t="s">
        <v>29</v>
      </c>
      <c r="H1418" s="149">
        <v>2568</v>
      </c>
      <c r="I1418" s="128" t="s">
        <v>517</v>
      </c>
      <c r="J1418" s="128" t="s">
        <v>1267</v>
      </c>
      <c r="K1418" s="148" t="s">
        <v>36</v>
      </c>
      <c r="L1418" s="148" t="s">
        <v>37</v>
      </c>
      <c r="M1418" s="128" t="s">
        <v>6711</v>
      </c>
      <c r="N1418" s="148" t="s">
        <v>38</v>
      </c>
      <c r="O1418" s="128" t="s">
        <v>5383</v>
      </c>
      <c r="P1418" s="128"/>
      <c r="Q1418" s="24" t="s">
        <v>6008</v>
      </c>
      <c r="R1418" s="128" t="s">
        <v>4509</v>
      </c>
    </row>
    <row r="1419" spans="1:18">
      <c r="A1419" s="160" t="s">
        <v>4479</v>
      </c>
      <c r="B1419" s="160" t="s">
        <v>4509</v>
      </c>
      <c r="C1419" s="160" t="s">
        <v>6706</v>
      </c>
      <c r="D1419" s="24" t="s">
        <v>6009</v>
      </c>
      <c r="E1419" s="147" t="str">
        <f t="shared" ref="E1419:E1471" si="27">HYPERLINK(Q1419,F1419)</f>
        <v>ค่าก่อสร้างเขื่อนป้องกันตลิ่ง แม่น้ำมูล ม.7 บ้านหนองหัวคน ต.กระเบื้องนอก อ.เมืองยาง จ.นครราชสีมา</v>
      </c>
      <c r="F1419" s="148" t="s">
        <v>6010</v>
      </c>
      <c r="G1419" s="148" t="s">
        <v>29</v>
      </c>
      <c r="H1419" s="149">
        <v>2568</v>
      </c>
      <c r="I1419" s="128" t="s">
        <v>517</v>
      </c>
      <c r="J1419" s="128" t="s">
        <v>1267</v>
      </c>
      <c r="K1419" s="148" t="s">
        <v>36</v>
      </c>
      <c r="L1419" s="148" t="s">
        <v>37</v>
      </c>
      <c r="M1419" s="128" t="s">
        <v>6711</v>
      </c>
      <c r="N1419" s="148" t="s">
        <v>38</v>
      </c>
      <c r="O1419" s="128" t="s">
        <v>5383</v>
      </c>
      <c r="P1419" s="128"/>
      <c r="Q1419" s="24" t="s">
        <v>6011</v>
      </c>
      <c r="R1419" s="128" t="s">
        <v>4509</v>
      </c>
    </row>
    <row r="1420" spans="1:18">
      <c r="A1420" s="160" t="s">
        <v>4479</v>
      </c>
      <c r="B1420" s="160" t="s">
        <v>4509</v>
      </c>
      <c r="C1420" s="160" t="s">
        <v>6706</v>
      </c>
      <c r="D1420" s="24" t="s">
        <v>6012</v>
      </c>
      <c r="E1420" s="147" t="str">
        <f t="shared" si="27"/>
        <v>ค่าก่อสร้างเขื่อนป้องกันตลิ่ง คลองบางกอกน้อย บริเวณวัดอัมพวัน ต.บางม่วง อ.บางใหญ่ จ.นนทบุรี</v>
      </c>
      <c r="F1420" s="148" t="s">
        <v>6013</v>
      </c>
      <c r="G1420" s="148" t="s">
        <v>29</v>
      </c>
      <c r="H1420" s="149">
        <v>2568</v>
      </c>
      <c r="I1420" s="128" t="s">
        <v>517</v>
      </c>
      <c r="J1420" s="128" t="s">
        <v>1267</v>
      </c>
      <c r="K1420" s="148" t="s">
        <v>36</v>
      </c>
      <c r="L1420" s="148" t="s">
        <v>37</v>
      </c>
      <c r="M1420" s="128" t="s">
        <v>6711</v>
      </c>
      <c r="N1420" s="148" t="s">
        <v>38</v>
      </c>
      <c r="O1420" s="128" t="s">
        <v>5383</v>
      </c>
      <c r="P1420" s="128"/>
      <c r="Q1420" s="24" t="s">
        <v>6014</v>
      </c>
      <c r="R1420" s="128" t="s">
        <v>4509</v>
      </c>
    </row>
    <row r="1421" spans="1:18">
      <c r="A1421" s="160" t="s">
        <v>4479</v>
      </c>
      <c r="B1421" s="160" t="s">
        <v>4509</v>
      </c>
      <c r="C1421" s="160" t="s">
        <v>6706</v>
      </c>
      <c r="D1421" s="24" t="s">
        <v>6015</v>
      </c>
      <c r="E1421" s="147" t="str">
        <f t="shared" si="27"/>
        <v>ค่าก่อสร้างเขื่อนป้องกันตลิ่ง แม่น้ำเลย ม.1 บ้านท่าข้าม ต.ชัยพฤกษ์ อ.เมืองเลย จ.เลย</v>
      </c>
      <c r="F1421" s="148" t="s">
        <v>6016</v>
      </c>
      <c r="G1421" s="148" t="s">
        <v>29</v>
      </c>
      <c r="H1421" s="149">
        <v>2568</v>
      </c>
      <c r="I1421" s="128" t="s">
        <v>517</v>
      </c>
      <c r="J1421" s="128" t="s">
        <v>1267</v>
      </c>
      <c r="K1421" s="148" t="s">
        <v>36</v>
      </c>
      <c r="L1421" s="148" t="s">
        <v>37</v>
      </c>
      <c r="M1421" s="128" t="s">
        <v>6711</v>
      </c>
      <c r="N1421" s="148" t="s">
        <v>38</v>
      </c>
      <c r="O1421" s="128" t="s">
        <v>5383</v>
      </c>
      <c r="P1421" s="128"/>
      <c r="Q1421" s="24" t="s">
        <v>6017</v>
      </c>
      <c r="R1421" s="128" t="s">
        <v>4509</v>
      </c>
    </row>
    <row r="1422" spans="1:18">
      <c r="A1422" s="160" t="s">
        <v>4479</v>
      </c>
      <c r="B1422" s="160" t="s">
        <v>4509</v>
      </c>
      <c r="C1422" s="160" t="s">
        <v>6706</v>
      </c>
      <c r="D1422" s="24" t="s">
        <v>6018</v>
      </c>
      <c r="E1422" s="147" t="str">
        <f t="shared" si="27"/>
        <v>ค่าปรับปรุงท่าเรือโดยสารในแม่น้ำเจ้าพระยา บริเวณท่าเรือโอเรียนเต็ล เขตบางรัก กรุงเทพมหานคร</v>
      </c>
      <c r="F1422" s="148" t="s">
        <v>6019</v>
      </c>
      <c r="G1422" s="148" t="s">
        <v>29</v>
      </c>
      <c r="H1422" s="149">
        <v>2568</v>
      </c>
      <c r="I1422" s="128" t="s">
        <v>517</v>
      </c>
      <c r="J1422" s="128" t="s">
        <v>1267</v>
      </c>
      <c r="K1422" s="148" t="s">
        <v>36</v>
      </c>
      <c r="L1422" s="148" t="s">
        <v>37</v>
      </c>
      <c r="M1422" s="128" t="s">
        <v>6711</v>
      </c>
      <c r="N1422" s="148" t="s">
        <v>38</v>
      </c>
      <c r="O1422" s="128" t="s">
        <v>5383</v>
      </c>
      <c r="P1422" s="128"/>
      <c r="Q1422" s="24" t="s">
        <v>6020</v>
      </c>
      <c r="R1422" s="128" t="s">
        <v>4509</v>
      </c>
    </row>
    <row r="1423" spans="1:18">
      <c r="A1423" s="160" t="s">
        <v>4479</v>
      </c>
      <c r="B1423" s="160" t="s">
        <v>4509</v>
      </c>
      <c r="C1423" s="160" t="s">
        <v>6706</v>
      </c>
      <c r="D1423" s="24" t="s">
        <v>6021</v>
      </c>
      <c r="E1423" s="147" t="str">
        <f t="shared" si="27"/>
        <v>ค่าก่อสร้างเพื่อพัฒนาสิ่งอำนวยความสะดวกในบริเวณท่าเรือเทเวศร์ เขตพระนคร กรุงเทพมหานคร</v>
      </c>
      <c r="F1423" s="148" t="s">
        <v>6022</v>
      </c>
      <c r="G1423" s="148" t="s">
        <v>29</v>
      </c>
      <c r="H1423" s="149">
        <v>2568</v>
      </c>
      <c r="I1423" s="128" t="s">
        <v>517</v>
      </c>
      <c r="J1423" s="128" t="s">
        <v>1267</v>
      </c>
      <c r="K1423" s="148" t="s">
        <v>36</v>
      </c>
      <c r="L1423" s="148" t="s">
        <v>37</v>
      </c>
      <c r="M1423" s="128" t="s">
        <v>6711</v>
      </c>
      <c r="N1423" s="148" t="s">
        <v>38</v>
      </c>
      <c r="O1423" s="128" t="s">
        <v>5383</v>
      </c>
      <c r="P1423" s="128"/>
      <c r="Q1423" s="24" t="s">
        <v>6023</v>
      </c>
      <c r="R1423" s="128" t="s">
        <v>4509</v>
      </c>
    </row>
    <row r="1424" spans="1:18">
      <c r="A1424" s="160" t="s">
        <v>4479</v>
      </c>
      <c r="B1424" s="160" t="s">
        <v>4509</v>
      </c>
      <c r="C1424" s="160" t="s">
        <v>6706</v>
      </c>
      <c r="D1424" s="24" t="s">
        <v>6024</v>
      </c>
      <c r="E1424" s="147" t="str">
        <f t="shared" si="27"/>
        <v>ค่าก่อสร้างโป๊ะเทียบเรือ บริเวณวัดปรมัยยิกาวาส ต.เกาะเกร็ด อ.ปากเกร็ด จ.นนทบุรี</v>
      </c>
      <c r="F1424" s="148" t="s">
        <v>6025</v>
      </c>
      <c r="G1424" s="148" t="s">
        <v>29</v>
      </c>
      <c r="H1424" s="149">
        <v>2568</v>
      </c>
      <c r="I1424" s="128" t="s">
        <v>517</v>
      </c>
      <c r="J1424" s="128" t="s">
        <v>4812</v>
      </c>
      <c r="K1424" s="148" t="s">
        <v>36</v>
      </c>
      <c r="L1424" s="148" t="s">
        <v>37</v>
      </c>
      <c r="M1424" s="128" t="s">
        <v>6711</v>
      </c>
      <c r="N1424" s="148" t="s">
        <v>38</v>
      </c>
      <c r="O1424" s="128" t="s">
        <v>5383</v>
      </c>
      <c r="P1424" s="185"/>
      <c r="Q1424" s="24" t="s">
        <v>6026</v>
      </c>
      <c r="R1424" s="128" t="s">
        <v>4509</v>
      </c>
    </row>
    <row r="1425" spans="1:18">
      <c r="A1425" s="160" t="s">
        <v>4479</v>
      </c>
      <c r="B1425" s="160" t="s">
        <v>4509</v>
      </c>
      <c r="C1425" s="160" t="s">
        <v>6706</v>
      </c>
      <c r="D1425" s="24" t="s">
        <v>6027</v>
      </c>
      <c r="E1425" s="147" t="str">
        <f t="shared" si="27"/>
        <v>ค่าก่อสร้างปรับปรุงท่าเรือวัดเขียน อ.เมืองนนทบุรี จ.นนทบุรี</v>
      </c>
      <c r="F1425" s="148" t="s">
        <v>6028</v>
      </c>
      <c r="G1425" s="148" t="s">
        <v>29</v>
      </c>
      <c r="H1425" s="149">
        <v>2568</v>
      </c>
      <c r="I1425" s="128" t="s">
        <v>517</v>
      </c>
      <c r="J1425" s="128" t="s">
        <v>1267</v>
      </c>
      <c r="K1425" s="148" t="s">
        <v>36</v>
      </c>
      <c r="L1425" s="148" t="s">
        <v>37</v>
      </c>
      <c r="M1425" s="128" t="s">
        <v>6711</v>
      </c>
      <c r="N1425" s="148" t="s">
        <v>38</v>
      </c>
      <c r="O1425" s="128" t="s">
        <v>5383</v>
      </c>
      <c r="P1425" s="128"/>
      <c r="Q1425" s="24" t="s">
        <v>6029</v>
      </c>
      <c r="R1425" s="128" t="s">
        <v>4509</v>
      </c>
    </row>
    <row r="1426" spans="1:18">
      <c r="A1426" s="160" t="s">
        <v>4479</v>
      </c>
      <c r="B1426" s="160" t="s">
        <v>4509</v>
      </c>
      <c r="C1426" s="160" t="s">
        <v>6706</v>
      </c>
      <c r="D1426" s="24" t="s">
        <v>6030</v>
      </c>
      <c r="E1426" s="147" t="str">
        <f t="shared" si="27"/>
        <v>ค่าก่อสร้างโป๊ะเทียบเรือบริเวณวัดนิเวศธรรมประวัติราชวรวิหาร ต.บ้านเลน อ.บางปะอิน จ.พระนครศรีอยุธยา</v>
      </c>
      <c r="F1426" s="148" t="s">
        <v>6031</v>
      </c>
      <c r="G1426" s="148" t="s">
        <v>29</v>
      </c>
      <c r="H1426" s="149">
        <v>2568</v>
      </c>
      <c r="I1426" s="128" t="s">
        <v>517</v>
      </c>
      <c r="J1426" s="128" t="s">
        <v>4812</v>
      </c>
      <c r="K1426" s="148" t="s">
        <v>36</v>
      </c>
      <c r="L1426" s="148" t="s">
        <v>37</v>
      </c>
      <c r="M1426" s="128" t="s">
        <v>6711</v>
      </c>
      <c r="N1426" s="148" t="s">
        <v>38</v>
      </c>
      <c r="O1426" s="128" t="s">
        <v>5383</v>
      </c>
      <c r="P1426" s="128"/>
      <c r="Q1426" s="24" t="s">
        <v>6032</v>
      </c>
      <c r="R1426" s="128" t="s">
        <v>4509</v>
      </c>
    </row>
    <row r="1427" spans="1:18">
      <c r="A1427" s="160" t="s">
        <v>4479</v>
      </c>
      <c r="B1427" s="160" t="s">
        <v>4509</v>
      </c>
      <c r="C1427" s="160" t="s">
        <v>6706</v>
      </c>
      <c r="D1427" s="24" t="s">
        <v>6033</v>
      </c>
      <c r="E1427" s="147" t="str">
        <f t="shared" si="27"/>
        <v>ค่าก่อสร้างโป๊ะเทียบเรือบริเวณหมู่บ้านญี่ปุ่น ต.เกาะเรียน อ.พระนครศรีอยุธยา จ.พระนครศรีอยุธยา</v>
      </c>
      <c r="F1427" s="148" t="s">
        <v>6034</v>
      </c>
      <c r="G1427" s="148" t="s">
        <v>29</v>
      </c>
      <c r="H1427" s="149">
        <v>2568</v>
      </c>
      <c r="I1427" s="128" t="s">
        <v>517</v>
      </c>
      <c r="J1427" s="128" t="s">
        <v>4812</v>
      </c>
      <c r="K1427" s="148" t="s">
        <v>36</v>
      </c>
      <c r="L1427" s="148" t="s">
        <v>37</v>
      </c>
      <c r="M1427" s="128" t="s">
        <v>6711</v>
      </c>
      <c r="N1427" s="148" t="s">
        <v>38</v>
      </c>
      <c r="O1427" s="128" t="s">
        <v>5383</v>
      </c>
      <c r="P1427" s="128"/>
      <c r="Q1427" s="24" t="s">
        <v>6035</v>
      </c>
      <c r="R1427" s="128" t="s">
        <v>4509</v>
      </c>
    </row>
    <row r="1428" spans="1:18">
      <c r="A1428" s="160" t="s">
        <v>4479</v>
      </c>
      <c r="B1428" s="160" t="s">
        <v>4509</v>
      </c>
      <c r="C1428" s="160" t="s">
        <v>6706</v>
      </c>
      <c r="D1428" s="24" t="s">
        <v>6036</v>
      </c>
      <c r="E1428" s="147" t="str">
        <f t="shared" si="27"/>
        <v>ค่าก่อสร้างปรับปรุงท่าเรือบ้านหน้าทอน อ.เกาะสมุย จ.สุราษฎร์ธานี</v>
      </c>
      <c r="F1428" s="148" t="s">
        <v>6037</v>
      </c>
      <c r="G1428" s="148" t="s">
        <v>29</v>
      </c>
      <c r="H1428" s="149">
        <v>2568</v>
      </c>
      <c r="I1428" s="128" t="s">
        <v>517</v>
      </c>
      <c r="J1428" s="128" t="s">
        <v>5983</v>
      </c>
      <c r="K1428" s="148" t="s">
        <v>36</v>
      </c>
      <c r="L1428" s="148" t="s">
        <v>37</v>
      </c>
      <c r="M1428" s="128" t="s">
        <v>6711</v>
      </c>
      <c r="N1428" s="148" t="s">
        <v>38</v>
      </c>
      <c r="O1428" s="128" t="s">
        <v>5383</v>
      </c>
      <c r="P1428" s="128"/>
      <c r="Q1428" s="24" t="s">
        <v>6038</v>
      </c>
      <c r="R1428" s="128" t="s">
        <v>4509</v>
      </c>
    </row>
    <row r="1429" spans="1:18">
      <c r="A1429" s="160" t="s">
        <v>4479</v>
      </c>
      <c r="B1429" s="160" t="s">
        <v>4509</v>
      </c>
      <c r="C1429" s="160" t="s">
        <v>6706</v>
      </c>
      <c r="D1429" s="24" t="s">
        <v>6039</v>
      </c>
      <c r="E1429" s="147" t="str">
        <f t="shared" si="27"/>
        <v>ค่าปรับปรุงท่าเรือเกาะพีพี อ.เมืองกระบี่ จ.กระบี่</v>
      </c>
      <c r="F1429" s="148" t="s">
        <v>6040</v>
      </c>
      <c r="G1429" s="148" t="s">
        <v>29</v>
      </c>
      <c r="H1429" s="149">
        <v>2568</v>
      </c>
      <c r="I1429" s="128" t="s">
        <v>517</v>
      </c>
      <c r="J1429" s="128" t="s">
        <v>213</v>
      </c>
      <c r="K1429" s="148" t="s">
        <v>36</v>
      </c>
      <c r="L1429" s="148" t="s">
        <v>37</v>
      </c>
      <c r="M1429" s="128" t="s">
        <v>6711</v>
      </c>
      <c r="N1429" s="148" t="s">
        <v>38</v>
      </c>
      <c r="O1429" s="128" t="s">
        <v>5383</v>
      </c>
      <c r="P1429" s="128"/>
      <c r="Q1429" s="24" t="s">
        <v>6041</v>
      </c>
      <c r="R1429" s="128" t="s">
        <v>4509</v>
      </c>
    </row>
    <row r="1430" spans="1:18">
      <c r="A1430" s="160" t="s">
        <v>4479</v>
      </c>
      <c r="B1430" s="160" t="s">
        <v>4509</v>
      </c>
      <c r="C1430" s="160" t="s">
        <v>6706</v>
      </c>
      <c r="D1430" s="24" t="s">
        <v>6042</v>
      </c>
      <c r="E1430" s="147" t="str">
        <f t="shared" si="27"/>
        <v>ค่าซ่อมแซมท่าเรือสาธารณะในภูมิภาคประจำปี (ในพื้นที่ จ.ชลบุรี)</v>
      </c>
      <c r="F1430" s="148" t="s">
        <v>6043</v>
      </c>
      <c r="G1430" s="148" t="s">
        <v>29</v>
      </c>
      <c r="H1430" s="149">
        <v>2568</v>
      </c>
      <c r="I1430" s="128" t="s">
        <v>517</v>
      </c>
      <c r="J1430" s="128" t="s">
        <v>1267</v>
      </c>
      <c r="K1430" s="148" t="s">
        <v>36</v>
      </c>
      <c r="L1430" s="148" t="s">
        <v>37</v>
      </c>
      <c r="M1430" s="128" t="s">
        <v>6711</v>
      </c>
      <c r="N1430" s="148" t="s">
        <v>38</v>
      </c>
      <c r="O1430" s="128" t="s">
        <v>5383</v>
      </c>
      <c r="P1430" s="128"/>
      <c r="Q1430" s="24" t="s">
        <v>6044</v>
      </c>
      <c r="R1430" s="128" t="s">
        <v>4509</v>
      </c>
    </row>
    <row r="1431" spans="1:18">
      <c r="A1431" s="160" t="s">
        <v>4479</v>
      </c>
      <c r="B1431" s="160" t="s">
        <v>4509</v>
      </c>
      <c r="C1431" s="160" t="s">
        <v>6706</v>
      </c>
      <c r="D1431" s="24" t="s">
        <v>6045</v>
      </c>
      <c r="E1431" s="147" t="str">
        <f t="shared" si="27"/>
        <v>ค่าปรับปรุงท่าเรือโดยสารในแม่น้ำเจ้าพระยาและคลองสาขา กรุงเทพมหานคร และปริมณฑลประจำปี</v>
      </c>
      <c r="F1431" s="148" t="s">
        <v>6046</v>
      </c>
      <c r="G1431" s="148" t="s">
        <v>29</v>
      </c>
      <c r="H1431" s="149">
        <v>2568</v>
      </c>
      <c r="I1431" s="128" t="s">
        <v>517</v>
      </c>
      <c r="J1431" s="128" t="s">
        <v>1267</v>
      </c>
      <c r="K1431" s="148" t="s">
        <v>36</v>
      </c>
      <c r="L1431" s="148" t="s">
        <v>37</v>
      </c>
      <c r="M1431" s="128" t="s">
        <v>6711</v>
      </c>
      <c r="N1431" s="148" t="s">
        <v>38</v>
      </c>
      <c r="O1431" s="128" t="s">
        <v>5383</v>
      </c>
      <c r="P1431" s="128"/>
      <c r="Q1431" s="24" t="s">
        <v>6047</v>
      </c>
      <c r="R1431" s="128" t="s">
        <v>4509</v>
      </c>
    </row>
    <row r="1432" spans="1:18">
      <c r="A1432" s="160" t="s">
        <v>4479</v>
      </c>
      <c r="B1432" s="160" t="s">
        <v>4509</v>
      </c>
      <c r="C1432" s="160" t="s">
        <v>6706</v>
      </c>
      <c r="D1432" s="24" t="s">
        <v>6048</v>
      </c>
      <c r="E1432" s="147" t="str">
        <f t="shared" si="27"/>
        <v>ค่าปรับปรุงท่าเรือสาธารณะในพื้นที่ จ.ตรัง และ จ.กระบี่</v>
      </c>
      <c r="F1432" s="148" t="s">
        <v>6049</v>
      </c>
      <c r="G1432" s="148" t="s">
        <v>29</v>
      </c>
      <c r="H1432" s="149">
        <v>2568</v>
      </c>
      <c r="I1432" s="128" t="s">
        <v>517</v>
      </c>
      <c r="J1432" s="128" t="s">
        <v>1267</v>
      </c>
      <c r="K1432" s="148" t="s">
        <v>36</v>
      </c>
      <c r="L1432" s="148" t="s">
        <v>37</v>
      </c>
      <c r="M1432" s="128" t="s">
        <v>6711</v>
      </c>
      <c r="N1432" s="148" t="s">
        <v>38</v>
      </c>
      <c r="O1432" s="128" t="s">
        <v>5383</v>
      </c>
      <c r="P1432" s="185"/>
      <c r="Q1432" s="24" t="s">
        <v>6050</v>
      </c>
      <c r="R1432" s="128" t="s">
        <v>4509</v>
      </c>
    </row>
    <row r="1433" spans="1:18">
      <c r="A1433" s="160" t="s">
        <v>4479</v>
      </c>
      <c r="B1433" s="160" t="s">
        <v>4509</v>
      </c>
      <c r="C1433" s="160" t="s">
        <v>6706</v>
      </c>
      <c r="D1433" s="24" t="s">
        <v>6051</v>
      </c>
      <c r="E1433" s="147" t="str">
        <f t="shared" si="27"/>
        <v>ค่าศึกษาวางแผนแม่บทและสำรวจออกแบบเสริมทรายป้องกันการกัดเซาะชายหาดดงตาล ต.สัตหีบ อ.สัตหีบ จ.ชลบุรี</v>
      </c>
      <c r="F1433" s="148" t="s">
        <v>6052</v>
      </c>
      <c r="G1433" s="148" t="s">
        <v>29</v>
      </c>
      <c r="H1433" s="149">
        <v>2568</v>
      </c>
      <c r="I1433" s="128" t="s">
        <v>517</v>
      </c>
      <c r="J1433" s="128" t="s">
        <v>213</v>
      </c>
      <c r="K1433" s="148" t="s">
        <v>36</v>
      </c>
      <c r="L1433" s="148" t="s">
        <v>37</v>
      </c>
      <c r="M1433" s="128" t="s">
        <v>6711</v>
      </c>
      <c r="N1433" s="148" t="s">
        <v>38</v>
      </c>
      <c r="O1433" s="128" t="s">
        <v>5383</v>
      </c>
      <c r="P1433" s="185"/>
      <c r="Q1433" s="24" t="s">
        <v>6053</v>
      </c>
      <c r="R1433" s="128" t="s">
        <v>4509</v>
      </c>
    </row>
    <row r="1434" spans="1:18">
      <c r="A1434" s="160" t="s">
        <v>4479</v>
      </c>
      <c r="B1434" s="160" t="s">
        <v>4509</v>
      </c>
      <c r="C1434" s="160" t="s">
        <v>6706</v>
      </c>
      <c r="D1434" s="24" t="s">
        <v>6054</v>
      </c>
      <c r="E1434" s="147" t="str">
        <f t="shared" si="27"/>
        <v>ค่าศึกษาวางแผนแม่บทและสำรวจออกแบบเสริมทรายและปรับภูมิทัศน์ชายหาดแสงจันทร์ ต.เนินพระ อ.เมืองระยอง จ.ระยอง</v>
      </c>
      <c r="F1434" s="148" t="s">
        <v>6055</v>
      </c>
      <c r="G1434" s="148" t="s">
        <v>29</v>
      </c>
      <c r="H1434" s="149">
        <v>2568</v>
      </c>
      <c r="I1434" s="128" t="s">
        <v>517</v>
      </c>
      <c r="J1434" s="128" t="s">
        <v>213</v>
      </c>
      <c r="K1434" s="148" t="s">
        <v>36</v>
      </c>
      <c r="L1434" s="148" t="s">
        <v>37</v>
      </c>
      <c r="M1434" s="128" t="s">
        <v>6711</v>
      </c>
      <c r="N1434" s="148" t="s">
        <v>38</v>
      </c>
      <c r="O1434" s="128" t="s">
        <v>5383</v>
      </c>
      <c r="P1434" s="185"/>
      <c r="Q1434" s="24" t="s">
        <v>6056</v>
      </c>
      <c r="R1434" s="128" t="s">
        <v>4509</v>
      </c>
    </row>
    <row r="1435" spans="1:18">
      <c r="A1435" s="160" t="s">
        <v>4479</v>
      </c>
      <c r="B1435" s="160" t="s">
        <v>4509</v>
      </c>
      <c r="C1435" s="160" t="s">
        <v>6706</v>
      </c>
      <c r="D1435" s="24" t="s">
        <v>6057</v>
      </c>
      <c r="E1435" s="147" t="str">
        <f t="shared" si="27"/>
        <v>ค่าศึกษาวางแผนแม่บท และออกแบบรายละเอียด (ในจุดวิกฤต) เพื่อแก้ไขปัญหาตลิ่งพังในแม่น้ำภาคตะวันออก</v>
      </c>
      <c r="F1435" s="148" t="s">
        <v>6058</v>
      </c>
      <c r="G1435" s="148" t="s">
        <v>29</v>
      </c>
      <c r="H1435" s="149">
        <v>2568</v>
      </c>
      <c r="I1435" s="128" t="s">
        <v>517</v>
      </c>
      <c r="J1435" s="128" t="s">
        <v>6059</v>
      </c>
      <c r="K1435" s="148" t="s">
        <v>36</v>
      </c>
      <c r="L1435" s="148" t="s">
        <v>37</v>
      </c>
      <c r="M1435" s="128" t="s">
        <v>6711</v>
      </c>
      <c r="N1435" s="148" t="s">
        <v>38</v>
      </c>
      <c r="O1435" s="128" t="s">
        <v>5383</v>
      </c>
      <c r="P1435" s="185"/>
      <c r="Q1435" s="24" t="s">
        <v>6060</v>
      </c>
      <c r="R1435" s="128" t="s">
        <v>4509</v>
      </c>
    </row>
    <row r="1436" spans="1:18">
      <c r="A1436" s="160" t="s">
        <v>4479</v>
      </c>
      <c r="B1436" s="160" t="s">
        <v>4509</v>
      </c>
      <c r="C1436" s="160" t="s">
        <v>6706</v>
      </c>
      <c r="D1436" s="24" t="s">
        <v>6061</v>
      </c>
      <c r="E1436" s="147" t="str">
        <f t="shared" si="27"/>
        <v>ค่าศึกษาวางแผนแม่บทสำรวจออกแบบและจัดทำรายงานการประเมินผลกระทบสิ่งแวดล้อม (EIA) เพื่อพัฒนาและแก้ไขปัญหาการกัดเซาะพื้นที่ฝั่งบริเวณ ต.ท่าบอน อ.ระโนด จ.สงขลา</v>
      </c>
      <c r="F1436" s="148" t="s">
        <v>6062</v>
      </c>
      <c r="G1436" s="148" t="s">
        <v>29</v>
      </c>
      <c r="H1436" s="149">
        <v>2568</v>
      </c>
      <c r="I1436" s="128" t="s">
        <v>517</v>
      </c>
      <c r="J1436" s="128" t="s">
        <v>213</v>
      </c>
      <c r="K1436" s="148" t="s">
        <v>36</v>
      </c>
      <c r="L1436" s="148" t="s">
        <v>37</v>
      </c>
      <c r="M1436" s="128" t="s">
        <v>6711</v>
      </c>
      <c r="N1436" s="148" t="s">
        <v>38</v>
      </c>
      <c r="O1436" s="128" t="s">
        <v>5383</v>
      </c>
      <c r="P1436" s="128"/>
      <c r="Q1436" s="24" t="s">
        <v>6063</v>
      </c>
      <c r="R1436" s="128" t="s">
        <v>4509</v>
      </c>
    </row>
    <row r="1437" spans="1:18">
      <c r="A1437" s="160" t="s">
        <v>4479</v>
      </c>
      <c r="B1437" s="160" t="s">
        <v>4509</v>
      </c>
      <c r="C1437" s="160" t="s">
        <v>6706</v>
      </c>
      <c r="D1437" s="24" t="s">
        <v>6064</v>
      </c>
      <c r="E1437" s="147" t="str">
        <f t="shared" si="27"/>
        <v>ค่าศึกษาความเหมาะสม สำรวจออกแบบและจัดทำรายงานการประเมินผลกระทบสิ่งแวดล้อมท่าเทียบเรือดอนสัก ระยะที่ 2 จ.สุราษฎร์ธานี</v>
      </c>
      <c r="F1437" s="148" t="s">
        <v>6065</v>
      </c>
      <c r="G1437" s="148" t="s">
        <v>29</v>
      </c>
      <c r="H1437" s="149">
        <v>2568</v>
      </c>
      <c r="I1437" s="128" t="s">
        <v>517</v>
      </c>
      <c r="J1437" s="128" t="s">
        <v>213</v>
      </c>
      <c r="K1437" s="148" t="s">
        <v>36</v>
      </c>
      <c r="L1437" s="148" t="s">
        <v>37</v>
      </c>
      <c r="M1437" s="128" t="s">
        <v>6711</v>
      </c>
      <c r="N1437" s="148" t="s">
        <v>38</v>
      </c>
      <c r="O1437" s="128" t="s">
        <v>5383</v>
      </c>
      <c r="P1437" s="128"/>
      <c r="Q1437" s="24" t="s">
        <v>6066</v>
      </c>
      <c r="R1437" s="128" t="s">
        <v>4509</v>
      </c>
    </row>
    <row r="1438" spans="1:18">
      <c r="A1438" s="160" t="s">
        <v>4479</v>
      </c>
      <c r="B1438" s="160" t="s">
        <v>4509</v>
      </c>
      <c r="C1438" s="160" t="s">
        <v>6706</v>
      </c>
      <c r="D1438" s="24" t="s">
        <v>6067</v>
      </c>
      <c r="E1438" s="147" t="str">
        <f t="shared" si="27"/>
        <v>ค่าจ้างที่ปรึกษาติดตามตรวจสอบผลกระทบสิ่งแวดล้อม (ในพื้นที่ จ.ประจวบคีรีขันธ์ จ.ชุมพร จ.นครศรีธรรมราช และ จ.สงขลา) 10 แห่ง</v>
      </c>
      <c r="F1438" s="148" t="s">
        <v>6068</v>
      </c>
      <c r="G1438" s="148" t="s">
        <v>29</v>
      </c>
      <c r="H1438" s="149">
        <v>2568</v>
      </c>
      <c r="I1438" s="128" t="s">
        <v>517</v>
      </c>
      <c r="J1438" s="128" t="s">
        <v>1267</v>
      </c>
      <c r="K1438" s="148" t="s">
        <v>36</v>
      </c>
      <c r="L1438" s="148" t="s">
        <v>37</v>
      </c>
      <c r="M1438" s="128" t="s">
        <v>6711</v>
      </c>
      <c r="N1438" s="148" t="s">
        <v>38</v>
      </c>
      <c r="O1438" s="128" t="s">
        <v>5383</v>
      </c>
      <c r="P1438" s="185"/>
      <c r="Q1438" s="24" t="s">
        <v>6069</v>
      </c>
      <c r="R1438" s="128" t="s">
        <v>4509</v>
      </c>
    </row>
    <row r="1439" spans="1:18">
      <c r="A1439" s="160" t="s">
        <v>4479</v>
      </c>
      <c r="B1439" s="160" t="s">
        <v>4509</v>
      </c>
      <c r="C1439" s="160" t="s">
        <v>6706</v>
      </c>
      <c r="D1439" s="24" t="s">
        <v>6070</v>
      </c>
      <c r="E1439" s="147" t="str">
        <f t="shared" si="27"/>
        <v>ค่าก่อสร้างอาคารสำนักงาน และอาคารชุดพักอาศัย 10 หน่วย พร้อมสิ่งก่อสร้างประกอบ สำนักงานเจ้าท่าภูมิภาคสาขาสมุทรปราการ ต.ปากน้ำ อ.เมืองสมุทรปราการ จ.สมุทรปราการ</v>
      </c>
      <c r="F1439" s="148" t="s">
        <v>6071</v>
      </c>
      <c r="G1439" s="148" t="s">
        <v>29</v>
      </c>
      <c r="H1439" s="149">
        <v>2568</v>
      </c>
      <c r="I1439" s="128" t="s">
        <v>517</v>
      </c>
      <c r="J1439" s="128" t="s">
        <v>5983</v>
      </c>
      <c r="K1439" s="148" t="s">
        <v>36</v>
      </c>
      <c r="L1439" s="148" t="s">
        <v>37</v>
      </c>
      <c r="M1439" s="128" t="s">
        <v>6711</v>
      </c>
      <c r="N1439" s="148" t="s">
        <v>38</v>
      </c>
      <c r="O1439" s="128" t="s">
        <v>5383</v>
      </c>
      <c r="P1439" s="128"/>
      <c r="Q1439" s="24" t="s">
        <v>6072</v>
      </c>
      <c r="R1439" s="128" t="s">
        <v>4509</v>
      </c>
    </row>
    <row r="1440" spans="1:18">
      <c r="A1440" s="160" t="s">
        <v>4479</v>
      </c>
      <c r="B1440" s="160" t="s">
        <v>4509</v>
      </c>
      <c r="C1440" s="160" t="s">
        <v>6706</v>
      </c>
      <c r="D1440" s="24" t="s">
        <v>6073</v>
      </c>
      <c r="E1440" s="147" t="str">
        <f t="shared" si="27"/>
        <v>ค่าก่อสร้างปรับปรุงอาคารสำนักงาน และอาคารชุดพักอาศัย พร้อมสิ่งก่อสร้างประกอบ สำนักงานพัฒนาและบำรุงรักษาทางน้ำที่ 8 อ.เมืองขอนแก่น จ.ขอนแก่น</v>
      </c>
      <c r="F1440" s="148" t="s">
        <v>6074</v>
      </c>
      <c r="G1440" s="148" t="s">
        <v>29</v>
      </c>
      <c r="H1440" s="149">
        <v>2568</v>
      </c>
      <c r="I1440" s="128" t="s">
        <v>517</v>
      </c>
      <c r="J1440" s="128" t="s">
        <v>1267</v>
      </c>
      <c r="K1440" s="148" t="s">
        <v>36</v>
      </c>
      <c r="L1440" s="148" t="s">
        <v>37</v>
      </c>
      <c r="M1440" s="128" t="s">
        <v>6711</v>
      </c>
      <c r="N1440" s="148" t="s">
        <v>38</v>
      </c>
      <c r="O1440" s="128" t="s">
        <v>5383</v>
      </c>
      <c r="P1440" s="128"/>
      <c r="Q1440" s="24" t="s">
        <v>6075</v>
      </c>
      <c r="R1440" s="128" t="s">
        <v>4509</v>
      </c>
    </row>
    <row r="1441" spans="1:18">
      <c r="A1441" s="160" t="s">
        <v>4479</v>
      </c>
      <c r="B1441" s="160" t="s">
        <v>4509</v>
      </c>
      <c r="C1441" s="160" t="s">
        <v>6706</v>
      </c>
      <c r="D1441" s="24" t="s">
        <v>6076</v>
      </c>
      <c r="E1441" s="147" t="str">
        <f t="shared" si="27"/>
        <v xml:space="preserve">ค่าก่อสร้างปรับปรุงอาคารสำนักงาน พร้อมสิ่งก่อสร้างประกอบ สำนักงานพัฒนาและบำรุงรักษาทางน้ำที่ 7 ต.ช้างเผือก อ.เมืองเชียงใหม่ จ.เชียงใหม่ </v>
      </c>
      <c r="F1441" s="148" t="s">
        <v>6077</v>
      </c>
      <c r="G1441" s="148" t="s">
        <v>29</v>
      </c>
      <c r="H1441" s="149">
        <v>2568</v>
      </c>
      <c r="I1441" s="128" t="s">
        <v>517</v>
      </c>
      <c r="J1441" s="128" t="s">
        <v>1267</v>
      </c>
      <c r="K1441" s="148" t="s">
        <v>36</v>
      </c>
      <c r="L1441" s="148" t="s">
        <v>37</v>
      </c>
      <c r="M1441" s="128" t="s">
        <v>6711</v>
      </c>
      <c r="N1441" s="148" t="s">
        <v>38</v>
      </c>
      <c r="O1441" s="128" t="s">
        <v>5383</v>
      </c>
      <c r="P1441" s="128"/>
      <c r="Q1441" s="24" t="s">
        <v>6078</v>
      </c>
      <c r="R1441" s="128" t="s">
        <v>4509</v>
      </c>
    </row>
    <row r="1442" spans="1:18">
      <c r="A1442" s="160" t="s">
        <v>4479</v>
      </c>
      <c r="B1442" s="160" t="s">
        <v>4509</v>
      </c>
      <c r="C1442" s="160" t="s">
        <v>6706</v>
      </c>
      <c r="D1442" s="24" t="s">
        <v>6079</v>
      </c>
      <c r="E1442" s="147" t="str">
        <f t="shared" si="27"/>
        <v xml:space="preserve">ค่าก่อสร้างปรับปรุงอาคารสำนักงานรวม พร้อมสิ่งก่อสร้างประกอบ ท่าเรือนครพนม ต.เวินพระบาท อ.ท่าอุเทน จ.นครพนม </v>
      </c>
      <c r="F1442" s="148" t="s">
        <v>6080</v>
      </c>
      <c r="G1442" s="148" t="s">
        <v>29</v>
      </c>
      <c r="H1442" s="149">
        <v>2568</v>
      </c>
      <c r="I1442" s="128" t="s">
        <v>517</v>
      </c>
      <c r="J1442" s="128" t="s">
        <v>1267</v>
      </c>
      <c r="K1442" s="148" t="s">
        <v>36</v>
      </c>
      <c r="L1442" s="148" t="s">
        <v>37</v>
      </c>
      <c r="M1442" s="128" t="s">
        <v>6711</v>
      </c>
      <c r="N1442" s="148" t="s">
        <v>38</v>
      </c>
      <c r="O1442" s="128" t="s">
        <v>5383</v>
      </c>
      <c r="P1442" s="128"/>
      <c r="Q1442" s="24" t="s">
        <v>6081</v>
      </c>
      <c r="R1442" s="128" t="s">
        <v>4509</v>
      </c>
    </row>
    <row r="1443" spans="1:18">
      <c r="A1443" s="160" t="s">
        <v>4479</v>
      </c>
      <c r="B1443" s="160" t="s">
        <v>4509</v>
      </c>
      <c r="C1443" s="160" t="s">
        <v>6706</v>
      </c>
      <c r="D1443" s="24" t="s">
        <v>6082</v>
      </c>
      <c r="E1443" s="147" t="str">
        <f t="shared" si="27"/>
        <v>ค่าก่อสร้างปรับปรุงอาคารสำนักงาน และอาคารศูนย์ควบคุมระบบติดตามเรือเมืองท่าเชียงแสน พร้อมสิ่งก่อสร้างประกอบ สำนักงานเจ้าท่าภูมิภาคสาขาเชียงราย อ.เชียงแสน จ.เชียงราย</v>
      </c>
      <c r="F1443" s="148" t="s">
        <v>6083</v>
      </c>
      <c r="G1443" s="148" t="s">
        <v>29</v>
      </c>
      <c r="H1443" s="149">
        <v>2568</v>
      </c>
      <c r="I1443" s="128" t="s">
        <v>517</v>
      </c>
      <c r="J1443" s="128" t="s">
        <v>1267</v>
      </c>
      <c r="K1443" s="148" t="s">
        <v>36</v>
      </c>
      <c r="L1443" s="148" t="s">
        <v>37</v>
      </c>
      <c r="M1443" s="128" t="s">
        <v>6711</v>
      </c>
      <c r="N1443" s="148" t="s">
        <v>38</v>
      </c>
      <c r="O1443" s="128" t="s">
        <v>5383</v>
      </c>
      <c r="P1443" s="128"/>
      <c r="Q1443" s="24" t="s">
        <v>6084</v>
      </c>
      <c r="R1443" s="128" t="s">
        <v>4509</v>
      </c>
    </row>
    <row r="1444" spans="1:18">
      <c r="A1444" s="160" t="s">
        <v>4479</v>
      </c>
      <c r="B1444" s="160" t="s">
        <v>4509</v>
      </c>
      <c r="C1444" s="160" t="s">
        <v>6706</v>
      </c>
      <c r="D1444" s="24" t="s">
        <v>6085</v>
      </c>
      <c r="E1444" s="147" t="str">
        <f t="shared" si="27"/>
        <v>ค่าก่อสร้างปรับปรุงห้องประชุม ชั้นดาดฟ้า อาคาร 2 กรมเจ้าท่า กรุงเทพมหานคร</v>
      </c>
      <c r="F1444" s="148" t="s">
        <v>6086</v>
      </c>
      <c r="G1444" s="148" t="s">
        <v>29</v>
      </c>
      <c r="H1444" s="149">
        <v>2568</v>
      </c>
      <c r="I1444" s="128" t="s">
        <v>517</v>
      </c>
      <c r="J1444" s="128" t="s">
        <v>1267</v>
      </c>
      <c r="K1444" s="148" t="s">
        <v>36</v>
      </c>
      <c r="L1444" s="148" t="s">
        <v>37</v>
      </c>
      <c r="M1444" s="128" t="s">
        <v>6711</v>
      </c>
      <c r="N1444" s="148" t="s">
        <v>38</v>
      </c>
      <c r="O1444" s="128" t="s">
        <v>5383</v>
      </c>
      <c r="P1444" s="128"/>
      <c r="Q1444" s="24" t="s">
        <v>6087</v>
      </c>
      <c r="R1444" s="128" t="s">
        <v>4509</v>
      </c>
    </row>
    <row r="1445" spans="1:18">
      <c r="A1445" s="160" t="s">
        <v>4479</v>
      </c>
      <c r="B1445" s="160" t="s">
        <v>4509</v>
      </c>
      <c r="C1445" s="160" t="s">
        <v>6707</v>
      </c>
      <c r="D1445" s="24" t="s">
        <v>6576</v>
      </c>
      <c r="E1445" s="147" t="str">
        <f t="shared" si="27"/>
        <v xml:space="preserve">ปรับปรุงเส้นทางคมนาคมขนส่งเพื่ออำนวยความสะดวกสัญจร รายการ บูรณะสร้างถนนลาดยาง     สายทาง บ้านลาดพัฒนา - บ้านกุดซุย ตำบลลาดพัฒนา อำเภอเมืองมหาสารคาม จังหวัดมหาสารคาม  กว้าง 6.00 เมตร ยาว 5,000.00 เมตร </v>
      </c>
      <c r="F1445" s="148" t="s">
        <v>6577</v>
      </c>
      <c r="G1445" s="148" t="s">
        <v>29</v>
      </c>
      <c r="H1445" s="128">
        <v>2564</v>
      </c>
      <c r="I1445" s="128" t="s">
        <v>333</v>
      </c>
      <c r="J1445" s="128" t="s">
        <v>251</v>
      </c>
      <c r="K1445" s="148" t="s">
        <v>6578</v>
      </c>
      <c r="L1445" s="148" t="s">
        <v>1096</v>
      </c>
      <c r="M1445" s="128" t="s">
        <v>6719</v>
      </c>
      <c r="N1445" s="148" t="s">
        <v>979</v>
      </c>
      <c r="O1445" s="128" t="s">
        <v>6125</v>
      </c>
      <c r="P1445" s="128"/>
      <c r="Q1445" s="24" t="s">
        <v>6581</v>
      </c>
      <c r="R1445" s="128" t="s">
        <v>6579</v>
      </c>
    </row>
    <row r="1446" spans="1:18">
      <c r="A1446" s="160" t="s">
        <v>4479</v>
      </c>
      <c r="B1446" s="160" t="s">
        <v>4509</v>
      </c>
      <c r="C1446" s="160" t="s">
        <v>6707</v>
      </c>
      <c r="D1446" s="24" t="s">
        <v>6582</v>
      </c>
      <c r="E1446" s="147" t="str">
        <f t="shared" si="27"/>
        <v xml:space="preserve">ปรับปรุงเส้นทางคมนาคมขนส่งเพื่ออำนวยความสะดวกสัญจร รายการ ซ่อมสร้างสร้างถนนลาดยางแอสฟัลท์ติกคอนกรีตโดยวิธี PAVEMENT IN - PLACE RECYCLING แยกสายทางหลวงแผ่นดิน  หมายเลข 2040 ตำบลโคกสีทองหลาง ถึง บ้านโนน ตำบลขามป้อม อำเภอวาปีปทุม จังหวัดมหาสารคาม  กว้าง 6.00 เมตร ยาว 5,300.00 เมตร </v>
      </c>
      <c r="F1446" s="148" t="s">
        <v>6583</v>
      </c>
      <c r="G1446" s="148" t="s">
        <v>29</v>
      </c>
      <c r="H1446" s="128">
        <v>2564</v>
      </c>
      <c r="I1446" s="128" t="s">
        <v>333</v>
      </c>
      <c r="J1446" s="128" t="s">
        <v>251</v>
      </c>
      <c r="K1446" s="148" t="s">
        <v>6578</v>
      </c>
      <c r="L1446" s="148" t="s">
        <v>1096</v>
      </c>
      <c r="M1446" s="128" t="s">
        <v>6719</v>
      </c>
      <c r="N1446" s="148" t="s">
        <v>979</v>
      </c>
      <c r="O1446" s="128" t="s">
        <v>6125</v>
      </c>
      <c r="P1446" s="128"/>
      <c r="Q1446" s="24" t="s">
        <v>6584</v>
      </c>
      <c r="R1446" s="128" t="s">
        <v>6579</v>
      </c>
    </row>
    <row r="1447" spans="1:18">
      <c r="A1447" s="160" t="s">
        <v>4479</v>
      </c>
      <c r="B1447" s="160" t="s">
        <v>4509</v>
      </c>
      <c r="C1447" s="160" t="s">
        <v>6707</v>
      </c>
      <c r="D1447" s="24" t="s">
        <v>6585</v>
      </c>
      <c r="E1447" s="147" t="str">
        <f t="shared" si="27"/>
        <v xml:space="preserve">ปรับปรุงเส้นทางคมนาคมขนส่งเพื่ออำนวยความสะดวกสัญจร รายการ ก่อสร้างถนนลาดยางแอสฟัลท์ติกคอนกรีต สายบ้านหนองโน-บ้านส้มโฮง ตำบลเขวาใหญ่ อำเภอกันทรวิชัย จังหวัดมหาสารคาม  กว้าง 6.00 เมตร ยาว 10,000.00 เมตร </v>
      </c>
      <c r="F1447" s="148" t="s">
        <v>6586</v>
      </c>
      <c r="G1447" s="148" t="s">
        <v>29</v>
      </c>
      <c r="H1447" s="128">
        <v>2564</v>
      </c>
      <c r="I1447" s="128" t="s">
        <v>1248</v>
      </c>
      <c r="J1447" s="128" t="s">
        <v>251</v>
      </c>
      <c r="K1447" s="148" t="s">
        <v>6578</v>
      </c>
      <c r="L1447" s="148" t="s">
        <v>1096</v>
      </c>
      <c r="M1447" s="128" t="s">
        <v>6719</v>
      </c>
      <c r="N1447" s="148" t="s">
        <v>979</v>
      </c>
      <c r="O1447" s="128" t="s">
        <v>6125</v>
      </c>
      <c r="P1447" s="128"/>
      <c r="Q1447" s="24" t="s">
        <v>6587</v>
      </c>
      <c r="R1447" s="128" t="s">
        <v>6579</v>
      </c>
    </row>
    <row r="1448" spans="1:18">
      <c r="A1448" s="160" t="s">
        <v>4479</v>
      </c>
      <c r="B1448" s="160" t="s">
        <v>4509</v>
      </c>
      <c r="C1448" s="160" t="s">
        <v>6707</v>
      </c>
      <c r="D1448" s="24" t="s">
        <v>6588</v>
      </c>
      <c r="E1448" s="147" t="str">
        <f t="shared" si="27"/>
        <v xml:space="preserve">ซ่อมสร้างถนนลาดยางแอสฟัลท์ติกคอนกรีต โดยวิธี PAVEMENT IN-PLACE RECYCLING สายทางหลวงแผ่นดินหมายเลข 209 - บ้านผำ หมู่ที่ 1,14 ตำบลดอนเงิน อำเภอเชียงยืน จังหวัดมหาสารคาม </v>
      </c>
      <c r="F1448" s="148" t="s">
        <v>6589</v>
      </c>
      <c r="G1448" s="148" t="s">
        <v>29</v>
      </c>
      <c r="H1448" s="128">
        <v>2564</v>
      </c>
      <c r="I1448" s="128" t="s">
        <v>333</v>
      </c>
      <c r="J1448" s="128" t="s">
        <v>251</v>
      </c>
      <c r="K1448" s="148" t="s">
        <v>6578</v>
      </c>
      <c r="L1448" s="148" t="s">
        <v>1096</v>
      </c>
      <c r="M1448" s="128" t="s">
        <v>6719</v>
      </c>
      <c r="N1448" s="148" t="s">
        <v>979</v>
      </c>
      <c r="O1448" s="128" t="s">
        <v>6125</v>
      </c>
      <c r="P1448" s="128"/>
      <c r="Q1448" s="24" t="s">
        <v>6592</v>
      </c>
      <c r="R1448" s="128" t="s">
        <v>6590</v>
      </c>
    </row>
    <row r="1449" spans="1:18">
      <c r="A1449" s="160" t="s">
        <v>6699</v>
      </c>
      <c r="B1449" s="160" t="s">
        <v>4509</v>
      </c>
      <c r="C1449" s="160" t="s">
        <v>6707</v>
      </c>
      <c r="D1449" s="24" t="s">
        <v>6648</v>
      </c>
      <c r="E1449" s="147" t="str">
        <f t="shared" si="27"/>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F1449" s="148" t="s">
        <v>6649</v>
      </c>
      <c r="G1449" s="148" t="s">
        <v>307</v>
      </c>
      <c r="H1449" s="128">
        <v>2564</v>
      </c>
      <c r="I1449" s="128" t="s">
        <v>674</v>
      </c>
      <c r="J1449" s="128" t="s">
        <v>649</v>
      </c>
      <c r="K1449" s="148" t="s">
        <v>933</v>
      </c>
      <c r="L1449" s="148" t="s">
        <v>327</v>
      </c>
      <c r="M1449" s="128" t="s">
        <v>6709</v>
      </c>
      <c r="N1449" s="148" t="s">
        <v>38</v>
      </c>
      <c r="O1449" s="128" t="s">
        <v>6125</v>
      </c>
      <c r="P1449" s="128"/>
      <c r="Q1449" s="24" t="s">
        <v>6652</v>
      </c>
      <c r="R1449" s="128" t="s">
        <v>6650</v>
      </c>
    </row>
    <row r="1450" spans="1:18">
      <c r="A1450" s="160" t="s">
        <v>6699</v>
      </c>
      <c r="B1450" s="160" t="s">
        <v>4509</v>
      </c>
      <c r="C1450" s="160" t="s">
        <v>6707</v>
      </c>
      <c r="D1450" s="24" t="s">
        <v>6653</v>
      </c>
      <c r="E1450" s="147" t="str">
        <f t="shared" si="27"/>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v>
      </c>
      <c r="F1450" s="148" t="s">
        <v>6654</v>
      </c>
      <c r="G1450" s="148" t="s">
        <v>29</v>
      </c>
      <c r="H1450" s="128">
        <v>2564</v>
      </c>
      <c r="I1450" s="128" t="s">
        <v>674</v>
      </c>
      <c r="J1450" s="128" t="s">
        <v>649</v>
      </c>
      <c r="K1450" s="148" t="s">
        <v>933</v>
      </c>
      <c r="L1450" s="148" t="s">
        <v>327</v>
      </c>
      <c r="M1450" s="128" t="s">
        <v>6709</v>
      </c>
      <c r="N1450" s="148" t="s">
        <v>38</v>
      </c>
      <c r="O1450" s="128" t="s">
        <v>6125</v>
      </c>
      <c r="P1450" s="128"/>
      <c r="Q1450" s="24" t="s">
        <v>6655</v>
      </c>
      <c r="R1450" s="128" t="s">
        <v>6514</v>
      </c>
    </row>
    <row r="1451" spans="1:18">
      <c r="A1451" s="160" t="s">
        <v>6699</v>
      </c>
      <c r="B1451" s="160" t="s">
        <v>4509</v>
      </c>
      <c r="C1451" s="160" t="s">
        <v>6707</v>
      </c>
      <c r="D1451" s="24" t="s">
        <v>6662</v>
      </c>
      <c r="E1451" s="147" t="str">
        <f t="shared" si="27"/>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v>
      </c>
      <c r="F1451" s="148" t="s">
        <v>6663</v>
      </c>
      <c r="G1451" s="148" t="s">
        <v>29</v>
      </c>
      <c r="H1451" s="128">
        <v>2565</v>
      </c>
      <c r="I1451" s="128" t="s">
        <v>1483</v>
      </c>
      <c r="J1451" s="128" t="s">
        <v>2386</v>
      </c>
      <c r="K1451" s="148" t="s">
        <v>3497</v>
      </c>
      <c r="L1451" s="148" t="s">
        <v>775</v>
      </c>
      <c r="M1451" s="128" t="s">
        <v>6710</v>
      </c>
      <c r="N1451" s="148" t="s">
        <v>38</v>
      </c>
      <c r="O1451" s="128" t="s">
        <v>4571</v>
      </c>
      <c r="P1451" s="128"/>
      <c r="Q1451" s="24" t="s">
        <v>6664</v>
      </c>
      <c r="R1451" s="128" t="s">
        <v>6514</v>
      </c>
    </row>
    <row r="1452" spans="1:18">
      <c r="A1452" s="160" t="s">
        <v>6699</v>
      </c>
      <c r="B1452" s="160" t="s">
        <v>4509</v>
      </c>
      <c r="C1452" s="160" t="s">
        <v>6707</v>
      </c>
      <c r="D1452" s="24" t="s">
        <v>6665</v>
      </c>
      <c r="E1452" s="147" t="str">
        <f t="shared" si="27"/>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v>
      </c>
      <c r="F1452" s="148" t="s">
        <v>6666</v>
      </c>
      <c r="G1452" s="148" t="s">
        <v>29</v>
      </c>
      <c r="H1452" s="128">
        <v>2565</v>
      </c>
      <c r="I1452" s="128" t="s">
        <v>65</v>
      </c>
      <c r="J1452" s="128" t="s">
        <v>2074</v>
      </c>
      <c r="K1452" s="148" t="s">
        <v>933</v>
      </c>
      <c r="L1452" s="148" t="s">
        <v>327</v>
      </c>
      <c r="M1452" s="128" t="s">
        <v>6709</v>
      </c>
      <c r="N1452" s="148" t="s">
        <v>38</v>
      </c>
      <c r="O1452" s="128" t="s">
        <v>4571</v>
      </c>
      <c r="P1452" s="128"/>
      <c r="Q1452" s="24" t="s">
        <v>6667</v>
      </c>
      <c r="R1452" s="128" t="s">
        <v>6514</v>
      </c>
    </row>
    <row r="1453" spans="1:18">
      <c r="A1453" s="160" t="s">
        <v>6699</v>
      </c>
      <c r="B1453" s="160" t="s">
        <v>4509</v>
      </c>
      <c r="C1453" s="160" t="s">
        <v>6707</v>
      </c>
      <c r="D1453" s="24" t="s">
        <v>6598</v>
      </c>
      <c r="E1453" s="147" t="str">
        <f t="shared" si="27"/>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F1453" s="148" t="s">
        <v>6599</v>
      </c>
      <c r="G1453" s="148" t="s">
        <v>29</v>
      </c>
      <c r="H1453" s="128">
        <v>2566</v>
      </c>
      <c r="I1453" s="128" t="s">
        <v>575</v>
      </c>
      <c r="J1453" s="128" t="s">
        <v>1674</v>
      </c>
      <c r="K1453" s="148" t="s">
        <v>6600</v>
      </c>
      <c r="L1453" s="148" t="s">
        <v>327</v>
      </c>
      <c r="M1453" s="128" t="s">
        <v>6709</v>
      </c>
      <c r="N1453" s="148" t="s">
        <v>38</v>
      </c>
      <c r="O1453" s="128" t="s">
        <v>4582</v>
      </c>
      <c r="P1453" s="128"/>
      <c r="Q1453" s="24" t="s">
        <v>6601</v>
      </c>
      <c r="R1453" s="128" t="s">
        <v>6427</v>
      </c>
    </row>
    <row r="1454" spans="1:18">
      <c r="A1454" s="160" t="s">
        <v>6699</v>
      </c>
      <c r="B1454" s="160" t="s">
        <v>4509</v>
      </c>
      <c r="C1454" s="160" t="s">
        <v>6707</v>
      </c>
      <c r="D1454" s="24" t="s">
        <v>6611</v>
      </c>
      <c r="E1454" s="147" t="str">
        <f t="shared" si="27"/>
        <v>โครงการปรับปรุงถนนคอนกรีต สายบ้านโคกคีรี - บ้านควนปอม ต.ตำนาน อ.เมืองพัทลุง จ.พัทลุง (ช่วงที่ 2)</v>
      </c>
      <c r="F1454" s="148" t="s">
        <v>6612</v>
      </c>
      <c r="G1454" s="148" t="s">
        <v>29</v>
      </c>
      <c r="H1454" s="128">
        <v>2568</v>
      </c>
      <c r="I1454" s="128" t="s">
        <v>517</v>
      </c>
      <c r="J1454" s="128" t="s">
        <v>1267</v>
      </c>
      <c r="K1454" s="148" t="s">
        <v>1087</v>
      </c>
      <c r="L1454" s="148" t="s">
        <v>775</v>
      </c>
      <c r="M1454" s="128" t="s">
        <v>6710</v>
      </c>
      <c r="N1454" s="148" t="s">
        <v>38</v>
      </c>
      <c r="O1454" s="128" t="s">
        <v>5383</v>
      </c>
      <c r="P1454" s="128"/>
      <c r="Q1454" s="24" t="s">
        <v>6613</v>
      </c>
      <c r="R1454" s="128" t="s">
        <v>6428</v>
      </c>
    </row>
    <row r="1455" spans="1:18">
      <c r="A1455" s="160" t="s">
        <v>6698</v>
      </c>
      <c r="B1455" s="160" t="s">
        <v>4509</v>
      </c>
      <c r="C1455" s="160" t="s">
        <v>6707</v>
      </c>
      <c r="D1455" s="24" t="s">
        <v>6593</v>
      </c>
      <c r="E1455" s="147" t="str">
        <f t="shared" si="27"/>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v>
      </c>
      <c r="F1455" s="148" t="s">
        <v>6594</v>
      </c>
      <c r="G1455" s="148" t="s">
        <v>478</v>
      </c>
      <c r="H1455" s="128">
        <v>2566</v>
      </c>
      <c r="I1455" s="128" t="s">
        <v>575</v>
      </c>
      <c r="J1455" s="128" t="s">
        <v>1674</v>
      </c>
      <c r="K1455" s="148" t="s">
        <v>1238</v>
      </c>
      <c r="L1455" s="148" t="s">
        <v>775</v>
      </c>
      <c r="M1455" s="128" t="s">
        <v>6710</v>
      </c>
      <c r="N1455" s="148" t="s">
        <v>38</v>
      </c>
      <c r="O1455" s="128" t="s">
        <v>4582</v>
      </c>
      <c r="P1455" s="128"/>
      <c r="Q1455" s="24" t="s">
        <v>6597</v>
      </c>
      <c r="R1455" s="128" t="s">
        <v>6595</v>
      </c>
    </row>
    <row r="1456" spans="1:18">
      <c r="A1456" s="160" t="s">
        <v>6703</v>
      </c>
      <c r="B1456" s="160" t="s">
        <v>4509</v>
      </c>
      <c r="C1456" s="160" t="s">
        <v>6707</v>
      </c>
      <c r="D1456" s="24" t="s">
        <v>6643</v>
      </c>
      <c r="E1456" s="147" t="str">
        <f t="shared" si="27"/>
        <v>โครงการปรับปรุงถนนลาดยางแอสฟัลติกคอนกรีต สายแยก ทช.สส.2014-บ้านคลองช่อง ตำบลคลองโคน อำเภอเมืองสมุทรสงคราม จังหวัดสมุทรสงคราม</v>
      </c>
      <c r="F1456" s="148" t="s">
        <v>6644</v>
      </c>
      <c r="G1456" s="148" t="s">
        <v>29</v>
      </c>
      <c r="H1456" s="128">
        <v>2564</v>
      </c>
      <c r="I1456" s="128" t="s">
        <v>333</v>
      </c>
      <c r="J1456" s="128" t="s">
        <v>251</v>
      </c>
      <c r="K1456" s="148" t="s">
        <v>952</v>
      </c>
      <c r="L1456" s="148" t="s">
        <v>775</v>
      </c>
      <c r="M1456" s="128" t="s">
        <v>6710</v>
      </c>
      <c r="N1456" s="148" t="s">
        <v>38</v>
      </c>
      <c r="O1456" s="128" t="s">
        <v>6125</v>
      </c>
      <c r="P1456" s="128"/>
      <c r="Q1456" s="24" t="s">
        <v>6647</v>
      </c>
      <c r="R1456" s="128" t="s">
        <v>6645</v>
      </c>
    </row>
    <row r="1457" spans="1:18">
      <c r="A1457" s="160" t="s">
        <v>6700</v>
      </c>
      <c r="B1457" s="160" t="s">
        <v>4509</v>
      </c>
      <c r="C1457" s="160" t="s">
        <v>6707</v>
      </c>
      <c r="D1457" s="24" t="s">
        <v>6602</v>
      </c>
      <c r="E1457" s="147" t="str">
        <f t="shared" si="27"/>
        <v>ก่อสร้างถนนแอสฟัลท์ติกคอนกรีตสายบ้านนางคำพอง บุญเคลิ้ม หมู่ที่ 6 ตำบลหนองแสง อำเภอปากพลี จังหวัดนครนายก ถึงเขตติดต่อตำบลศรีนาวา, ตำบลหินตั้ง กว้าง 4.00 เมตร ระยะทาง 1.325 กิโลเมตร</v>
      </c>
      <c r="F1457" s="148" t="s">
        <v>6603</v>
      </c>
      <c r="G1457" s="148" t="s">
        <v>29</v>
      </c>
      <c r="H1457" s="128">
        <v>2568</v>
      </c>
      <c r="I1457" s="128" t="s">
        <v>517</v>
      </c>
      <c r="J1457" s="128" t="s">
        <v>4514</v>
      </c>
      <c r="K1457" s="148"/>
      <c r="L1457" s="148" t="s">
        <v>4827</v>
      </c>
      <c r="M1457" s="128" t="s">
        <v>4827</v>
      </c>
      <c r="N1457" s="148" t="s">
        <v>1005</v>
      </c>
      <c r="O1457" s="128" t="s">
        <v>5383</v>
      </c>
      <c r="P1457" s="128"/>
      <c r="Q1457" s="24" t="s">
        <v>6607</v>
      </c>
      <c r="R1457" s="128" t="s">
        <v>6606</v>
      </c>
    </row>
    <row r="1458" spans="1:18">
      <c r="A1458" s="161" t="s">
        <v>4474</v>
      </c>
      <c r="B1458" s="161" t="s">
        <v>4475</v>
      </c>
      <c r="C1458" s="161" t="s">
        <v>6706</v>
      </c>
      <c r="D1458" s="24" t="s">
        <v>2610</v>
      </c>
      <c r="E1458" s="147" t="str">
        <f t="shared" si="27"/>
        <v>แนวทางการพัฒนาคุณภาพบริการและประสิทธิภาพการบริการที่ส่งผลต่อการตัดสินใจใช้บริการซ้ำของผู้ใช้บริการไปรษณีย์หางน้ำสาคร อำเภอมโนรมย์ จังหวัดชัยนาท</v>
      </c>
      <c r="F1458" s="148" t="s">
        <v>2611</v>
      </c>
      <c r="G1458" s="148" t="s">
        <v>29</v>
      </c>
      <c r="H1458" s="128">
        <v>2565</v>
      </c>
      <c r="I1458" s="128" t="s">
        <v>582</v>
      </c>
      <c r="J1458" s="128" t="s">
        <v>245</v>
      </c>
      <c r="K1458" s="148" t="s">
        <v>2613</v>
      </c>
      <c r="L1458" s="148" t="s">
        <v>2614</v>
      </c>
      <c r="M1458" s="128" t="s">
        <v>6739</v>
      </c>
      <c r="N1458" s="148" t="s">
        <v>528</v>
      </c>
      <c r="O1458" s="128" t="s">
        <v>4571</v>
      </c>
      <c r="P1458" s="128"/>
      <c r="Q1458" s="24" t="s">
        <v>3415</v>
      </c>
      <c r="R1458" s="128" t="s">
        <v>2615</v>
      </c>
    </row>
    <row r="1459" spans="1:18">
      <c r="A1459" s="161" t="s">
        <v>4474</v>
      </c>
      <c r="B1459" s="161" t="s">
        <v>4475</v>
      </c>
      <c r="C1459" s="161" t="s">
        <v>6706</v>
      </c>
      <c r="D1459" s="24" t="s">
        <v>3978</v>
      </c>
      <c r="E1459" s="147" t="str">
        <f t="shared" si="27"/>
        <v>โครงการพัฒนาบุคลากรรองรับอุตสาหกรรมโลจิสติกส์ กิจกรรมพัฒนาบุคลากรรองรับอุตสาหกรรมโลจิสติกส์</v>
      </c>
      <c r="F1459" s="148" t="s">
        <v>3979</v>
      </c>
      <c r="G1459" s="148" t="s">
        <v>29</v>
      </c>
      <c r="H1459" s="128">
        <v>2566</v>
      </c>
      <c r="I1459" s="128" t="s">
        <v>575</v>
      </c>
      <c r="J1459" s="128" t="s">
        <v>1674</v>
      </c>
      <c r="K1459" s="148" t="s">
        <v>2367</v>
      </c>
      <c r="L1459" s="148" t="s">
        <v>2368</v>
      </c>
      <c r="M1459" s="128" t="s">
        <v>6715</v>
      </c>
      <c r="N1459" s="148" t="s">
        <v>2369</v>
      </c>
      <c r="O1459" s="128" t="s">
        <v>4582</v>
      </c>
      <c r="P1459" s="128"/>
      <c r="Q1459" s="24" t="s">
        <v>4680</v>
      </c>
      <c r="R1459" s="128" t="s">
        <v>2139</v>
      </c>
    </row>
    <row r="1460" spans="1:18">
      <c r="A1460" s="161" t="s">
        <v>4474</v>
      </c>
      <c r="B1460" s="161" t="s">
        <v>4475</v>
      </c>
      <c r="C1460" s="161" t="s">
        <v>6706</v>
      </c>
      <c r="D1460" s="24" t="s">
        <v>4361</v>
      </c>
      <c r="E1460" s="147" t="str">
        <f t="shared" si="27"/>
        <v>งานก่อสร้างอาคารที่พักบุคลากร และสิ่งก่อสร้างประกอบพร้อมครุภัณฑ์ ศูนย์ฝึกการบินหัวหิน</v>
      </c>
      <c r="F1460" s="148" t="s">
        <v>4362</v>
      </c>
      <c r="G1460" s="148" t="s">
        <v>29</v>
      </c>
      <c r="H1460" s="128">
        <v>2566</v>
      </c>
      <c r="I1460" s="128" t="s">
        <v>575</v>
      </c>
      <c r="J1460" s="128" t="s">
        <v>213</v>
      </c>
      <c r="K1460" s="148"/>
      <c r="L1460" s="148" t="s">
        <v>446</v>
      </c>
      <c r="M1460" s="128" t="s">
        <v>6723</v>
      </c>
      <c r="N1460" s="148" t="s">
        <v>38</v>
      </c>
      <c r="O1460" s="128" t="s">
        <v>4582</v>
      </c>
      <c r="P1460" s="128"/>
      <c r="Q1460" s="24" t="s">
        <v>4778</v>
      </c>
      <c r="R1460" s="128" t="s">
        <v>2139</v>
      </c>
    </row>
    <row r="1461" spans="1:18">
      <c r="A1461" s="161" t="s">
        <v>4474</v>
      </c>
      <c r="B1461" s="161" t="s">
        <v>4475</v>
      </c>
      <c r="C1461" s="161" t="s">
        <v>6706</v>
      </c>
      <c r="D1461" s="24" t="s">
        <v>4120</v>
      </c>
      <c r="E1461" s="147" t="str">
        <f t="shared" si="27"/>
        <v>โครงการพัฒนาบุคลากรรองรับอุตสาหกรรมโลจิสติกส์ กิจกรรมพัฒนาสมรรถนะบุคลากรเฉพาะทางรองรับอุตสาหกรรมการบินและโลจิสติกส์</v>
      </c>
      <c r="F1461" s="148" t="s">
        <v>4121</v>
      </c>
      <c r="G1461" s="148" t="s">
        <v>29</v>
      </c>
      <c r="H1461" s="128">
        <v>2566</v>
      </c>
      <c r="I1461" s="128" t="s">
        <v>575</v>
      </c>
      <c r="J1461" s="128" t="s">
        <v>1674</v>
      </c>
      <c r="K1461" s="148" t="s">
        <v>4122</v>
      </c>
      <c r="L1461" s="148" t="s">
        <v>2368</v>
      </c>
      <c r="M1461" s="128" t="s">
        <v>6715</v>
      </c>
      <c r="N1461" s="148" t="s">
        <v>2369</v>
      </c>
      <c r="O1461" s="128" t="s">
        <v>4582</v>
      </c>
      <c r="P1461" s="128"/>
      <c r="Q1461" s="24" t="s">
        <v>6411</v>
      </c>
      <c r="R1461" s="128" t="s">
        <v>2139</v>
      </c>
    </row>
    <row r="1462" spans="1:18">
      <c r="A1462" s="161" t="s">
        <v>4474</v>
      </c>
      <c r="B1462" s="161" t="s">
        <v>4475</v>
      </c>
      <c r="C1462" s="161" t="s">
        <v>6706</v>
      </c>
      <c r="D1462" s="24" t="s">
        <v>4341</v>
      </c>
      <c r="E1462" s="147" t="str">
        <f t="shared" si="27"/>
        <v>โครงการพัฒนาศักยภาพทางด้านไอทีขั้นพื้นฐานสำหรับนักเรียนมัธยมศึกษาปีที่ 5</v>
      </c>
      <c r="F1462" s="148" t="s">
        <v>4342</v>
      </c>
      <c r="G1462" s="148" t="s">
        <v>29</v>
      </c>
      <c r="H1462" s="128">
        <v>2566</v>
      </c>
      <c r="I1462" s="128" t="s">
        <v>3927</v>
      </c>
      <c r="J1462" s="128" t="s">
        <v>3927</v>
      </c>
      <c r="K1462" s="148" t="s">
        <v>4343</v>
      </c>
      <c r="L1462" s="148" t="s">
        <v>527</v>
      </c>
      <c r="M1462" s="128" t="s">
        <v>6741</v>
      </c>
      <c r="N1462" s="148" t="s">
        <v>528</v>
      </c>
      <c r="O1462" s="128" t="s">
        <v>4582</v>
      </c>
      <c r="P1462" s="128"/>
      <c r="Q1462" s="24" t="s">
        <v>6458</v>
      </c>
      <c r="R1462" s="128" t="s">
        <v>2139</v>
      </c>
    </row>
    <row r="1463" spans="1:18">
      <c r="A1463" s="161" t="s">
        <v>4474</v>
      </c>
      <c r="B1463" s="161" t="s">
        <v>4475</v>
      </c>
      <c r="C1463" s="161" t="s">
        <v>6706</v>
      </c>
      <c r="D1463" s="24" t="s">
        <v>4878</v>
      </c>
      <c r="E1463" s="147" t="str">
        <f t="shared" si="27"/>
        <v>ปรับปรุงถนน ผิวจราจรลาดยางแบบ Asphalt Concrete สาย นภ.3037 บ้านโคกแก่นช้าง ตำบลหนองบัว - บ้านดอนส้มโฮง ตำบลหนองภัยศูนย์ อำเภอเมือง จังหวัดหนองบัวลำภู</v>
      </c>
      <c r="F1463" s="148" t="s">
        <v>4879</v>
      </c>
      <c r="G1463" s="148" t="s">
        <v>29</v>
      </c>
      <c r="H1463" s="128">
        <v>2567</v>
      </c>
      <c r="I1463" s="128" t="s">
        <v>3867</v>
      </c>
      <c r="J1463" s="128" t="s">
        <v>237</v>
      </c>
      <c r="K1463" s="148" t="s">
        <v>897</v>
      </c>
      <c r="L1463" s="148" t="s">
        <v>775</v>
      </c>
      <c r="M1463" s="128" t="s">
        <v>6710</v>
      </c>
      <c r="N1463" s="148" t="s">
        <v>38</v>
      </c>
      <c r="O1463" s="128" t="s">
        <v>4786</v>
      </c>
      <c r="P1463" s="128"/>
      <c r="Q1463" s="24" t="s">
        <v>4880</v>
      </c>
      <c r="R1463" s="128" t="s">
        <v>4475</v>
      </c>
    </row>
    <row r="1464" spans="1:18">
      <c r="A1464" s="161" t="s">
        <v>4474</v>
      </c>
      <c r="B1464" s="161" t="s">
        <v>4475</v>
      </c>
      <c r="C1464" s="161" t="s">
        <v>6706</v>
      </c>
      <c r="D1464" s="24" t="s">
        <v>5070</v>
      </c>
      <c r="E1464" s="147" t="str">
        <f t="shared" si="27"/>
        <v xml:space="preserve">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41+760 (ด้านซ้ายทางเป็นช่วงๆ) </v>
      </c>
      <c r="F1464" s="148" t="s">
        <v>5071</v>
      </c>
      <c r="G1464" s="148" t="s">
        <v>29</v>
      </c>
      <c r="H1464" s="128">
        <v>2567</v>
      </c>
      <c r="I1464" s="128" t="s">
        <v>2696</v>
      </c>
      <c r="J1464" s="128" t="s">
        <v>237</v>
      </c>
      <c r="K1464" s="148" t="s">
        <v>1224</v>
      </c>
      <c r="L1464" s="148" t="s">
        <v>327</v>
      </c>
      <c r="M1464" s="128" t="s">
        <v>6709</v>
      </c>
      <c r="N1464" s="148" t="s">
        <v>38</v>
      </c>
      <c r="O1464" s="128" t="s">
        <v>4786</v>
      </c>
      <c r="P1464" s="128"/>
      <c r="Q1464" s="24" t="s">
        <v>5072</v>
      </c>
      <c r="R1464" s="128" t="s">
        <v>4475</v>
      </c>
    </row>
    <row r="1465" spans="1:18">
      <c r="A1465" s="161" t="s">
        <v>4474</v>
      </c>
      <c r="B1465" s="161" t="s">
        <v>4475</v>
      </c>
      <c r="C1465" s="161" t="s">
        <v>6706</v>
      </c>
      <c r="D1465" s="24" t="s">
        <v>5376</v>
      </c>
      <c r="E1465" s="147" t="str">
        <f t="shared" si="27"/>
        <v>งานก่อสร้างอาคารศูนย์ฝึกการบินหัวหิน และสิ่งก่อสร้างประกอบพร้อมครุภัณฑ์ สถาบันการบินพลเรือน</v>
      </c>
      <c r="F1465" s="148" t="s">
        <v>5377</v>
      </c>
      <c r="G1465" s="148" t="s">
        <v>29</v>
      </c>
      <c r="H1465" s="128">
        <v>2567</v>
      </c>
      <c r="I1465" s="128" t="s">
        <v>3788</v>
      </c>
      <c r="J1465" s="128" t="s">
        <v>5378</v>
      </c>
      <c r="K1465" s="148"/>
      <c r="L1465" s="148" t="s">
        <v>446</v>
      </c>
      <c r="M1465" s="128" t="s">
        <v>6723</v>
      </c>
      <c r="N1465" s="148" t="s">
        <v>38</v>
      </c>
      <c r="O1465" s="128" t="s">
        <v>4786</v>
      </c>
      <c r="P1465" s="128"/>
      <c r="Q1465" s="24" t="s">
        <v>5379</v>
      </c>
      <c r="R1465" s="128" t="s">
        <v>4475</v>
      </c>
    </row>
    <row r="1466" spans="1:18">
      <c r="A1466" s="161" t="s">
        <v>4474</v>
      </c>
      <c r="B1466" s="161" t="s">
        <v>4475</v>
      </c>
      <c r="C1466" s="161" t="s">
        <v>6706</v>
      </c>
      <c r="D1466" s="24" t="s">
        <v>6480</v>
      </c>
      <c r="E1466" s="147" t="str">
        <f t="shared" si="27"/>
        <v>โครงการปรับปรุงระบบประสิทธิภาพการระบายน้ำบนถนนสายหลัก งานปรับปรุงระบบระบายน้ำ ทางหลวงหมายเลข 306 ตอน แคราย - คลองบ้านใหม่ ระหว่าง  กม. 17+000 - 19+000</v>
      </c>
      <c r="F1466" s="148" t="s">
        <v>6481</v>
      </c>
      <c r="G1466" s="148" t="s">
        <v>29</v>
      </c>
      <c r="H1466" s="128">
        <v>2567</v>
      </c>
      <c r="I1466" s="128" t="s">
        <v>2696</v>
      </c>
      <c r="J1466" s="128" t="s">
        <v>237</v>
      </c>
      <c r="K1466" s="148" t="s">
        <v>1224</v>
      </c>
      <c r="L1466" s="148" t="s">
        <v>327</v>
      </c>
      <c r="M1466" s="128" t="s">
        <v>6709</v>
      </c>
      <c r="N1466" s="148" t="s">
        <v>38</v>
      </c>
      <c r="O1466" s="128" t="s">
        <v>4786</v>
      </c>
      <c r="P1466" s="128"/>
      <c r="Q1466" s="24" t="s">
        <v>6485</v>
      </c>
      <c r="R1466" s="128" t="s">
        <v>4475</v>
      </c>
    </row>
    <row r="1467" spans="1:18">
      <c r="A1467" s="161" t="s">
        <v>4474</v>
      </c>
      <c r="B1467" s="161" t="s">
        <v>4475</v>
      </c>
      <c r="C1467" s="161" t="s">
        <v>6706</v>
      </c>
      <c r="D1467" s="24" t="s">
        <v>5442</v>
      </c>
      <c r="E1467" s="147" t="str">
        <f t="shared" si="27"/>
        <v xml:space="preserve">โครงการพัฒนาบุคลากรรองรับอุตสาหกรรมโลจิสติกส์ กิจกรรม พัฒนาสมรรถนะบุคลากรด้านโลจิสติกส์ </v>
      </c>
      <c r="F1467" s="148" t="s">
        <v>5443</v>
      </c>
      <c r="G1467" s="148" t="s">
        <v>29</v>
      </c>
      <c r="H1467" s="128">
        <v>2568</v>
      </c>
      <c r="I1467" s="128" t="s">
        <v>517</v>
      </c>
      <c r="J1467" s="128" t="s">
        <v>1267</v>
      </c>
      <c r="K1467" s="148" t="s">
        <v>4473</v>
      </c>
      <c r="L1467" s="148" t="s">
        <v>2368</v>
      </c>
      <c r="M1467" s="128" t="s">
        <v>6715</v>
      </c>
      <c r="N1467" s="148" t="s">
        <v>2369</v>
      </c>
      <c r="O1467" s="128" t="s">
        <v>5383</v>
      </c>
      <c r="P1467" s="128"/>
      <c r="Q1467" s="24" t="s">
        <v>5444</v>
      </c>
      <c r="R1467" s="128" t="s">
        <v>4475</v>
      </c>
    </row>
    <row r="1468" spans="1:18">
      <c r="A1468" s="161" t="s">
        <v>4474</v>
      </c>
      <c r="B1468" s="161" t="s">
        <v>4475</v>
      </c>
      <c r="C1468" s="161" t="s">
        <v>6706</v>
      </c>
      <c r="D1468" s="24" t="s">
        <v>5485</v>
      </c>
      <c r="E1468" s="147" t="str">
        <f t="shared" si="27"/>
        <v>โครงการปรับปรุงแก้ไขสะพานวรดิลก (สะพานอวยชัย) ตำบลขันเงินและตำบลวังตะกอ อำเภอหลังสวน จังหวัดชุมพร</v>
      </c>
      <c r="F1468" s="148" t="s">
        <v>5486</v>
      </c>
      <c r="G1468" s="148" t="s">
        <v>29</v>
      </c>
      <c r="H1468" s="128">
        <v>2568</v>
      </c>
      <c r="I1468" s="128" t="s">
        <v>4815</v>
      </c>
      <c r="J1468" s="128" t="s">
        <v>1267</v>
      </c>
      <c r="K1468" s="148" t="s">
        <v>5487</v>
      </c>
      <c r="L1468" s="148" t="s">
        <v>1096</v>
      </c>
      <c r="M1468" s="128" t="s">
        <v>6719</v>
      </c>
      <c r="N1468" s="148" t="s">
        <v>979</v>
      </c>
      <c r="O1468" s="128" t="s">
        <v>5383</v>
      </c>
      <c r="P1468" s="128"/>
      <c r="Q1468" s="24" t="s">
        <v>5488</v>
      </c>
      <c r="R1468" s="128" t="s">
        <v>4475</v>
      </c>
    </row>
    <row r="1469" spans="1:18">
      <c r="A1469" s="161" t="s">
        <v>4474</v>
      </c>
      <c r="B1469" s="161" t="s">
        <v>4475</v>
      </c>
      <c r="C1469" s="161" t="s">
        <v>6706</v>
      </c>
      <c r="D1469" s="24" t="s">
        <v>6096</v>
      </c>
      <c r="E1469" s="147" t="str">
        <f t="shared" si="27"/>
        <v>โครงการอบรมเชิงปฏิบัติการระบบการจัดการโลจิสติกส์ของเสียและขยะจากกิจกรรมทางธุรกิจ เพื่อการพัฒนาที่ยั่งยืน (SDGs) และบูรณาการสร้างห้องเรียนชุมชน</v>
      </c>
      <c r="F1469" s="148" t="s">
        <v>6097</v>
      </c>
      <c r="G1469" s="148" t="s">
        <v>29</v>
      </c>
      <c r="H1469" s="149">
        <v>2568</v>
      </c>
      <c r="I1469" s="128" t="s">
        <v>4514</v>
      </c>
      <c r="J1469" s="128" t="s">
        <v>4514</v>
      </c>
      <c r="K1469" s="148" t="s">
        <v>2613</v>
      </c>
      <c r="L1469" s="148" t="s">
        <v>6094</v>
      </c>
      <c r="M1469" s="128" t="s">
        <v>6730</v>
      </c>
      <c r="N1469" s="148" t="s">
        <v>528</v>
      </c>
      <c r="O1469" s="128" t="s">
        <v>5383</v>
      </c>
      <c r="P1469" s="128"/>
      <c r="Q1469" s="24" t="s">
        <v>6098</v>
      </c>
      <c r="R1469" s="128" t="s">
        <v>4475</v>
      </c>
    </row>
    <row r="1470" spans="1:18">
      <c r="A1470" s="161" t="s">
        <v>6699</v>
      </c>
      <c r="B1470" s="161" t="s">
        <v>4475</v>
      </c>
      <c r="C1470" s="161" t="s">
        <v>6707</v>
      </c>
      <c r="D1470" s="24" t="s">
        <v>6614</v>
      </c>
      <c r="E1470" s="147" t="str">
        <f t="shared" si="27"/>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F1470" s="148" t="s">
        <v>6615</v>
      </c>
      <c r="G1470" s="148" t="s">
        <v>29</v>
      </c>
      <c r="H1470" s="128">
        <v>2568</v>
      </c>
      <c r="I1470" s="128" t="s">
        <v>517</v>
      </c>
      <c r="J1470" s="128" t="s">
        <v>1267</v>
      </c>
      <c r="K1470" s="148" t="s">
        <v>2179</v>
      </c>
      <c r="L1470" s="148" t="s">
        <v>775</v>
      </c>
      <c r="M1470" s="128" t="s">
        <v>6710</v>
      </c>
      <c r="N1470" s="148" t="s">
        <v>38</v>
      </c>
      <c r="O1470" s="128" t="s">
        <v>5383</v>
      </c>
      <c r="P1470" s="128"/>
      <c r="Q1470" s="24" t="s">
        <v>6616</v>
      </c>
      <c r="R1470" s="128" t="s">
        <v>6428</v>
      </c>
    </row>
    <row r="1471" spans="1:18">
      <c r="A1471" s="162" t="s">
        <v>4479</v>
      </c>
      <c r="B1471" s="162" t="s">
        <v>4656</v>
      </c>
      <c r="C1471" s="162" t="s">
        <v>6707</v>
      </c>
      <c r="D1471" s="24" t="s">
        <v>4244</v>
      </c>
      <c r="E1471" s="147" t="str">
        <f t="shared" si="27"/>
        <v xml:space="preserve">ปรับปรุงถนนลาดยางแอสฟัลท์ติกคอนกรีต สายบ้านห้วยม้าลอย – บ้านหนองกระทุ่ม ช่วง กม.0+575 – กม.2+875 ตำบลหนองสาหร่าย อำเภอดอนเจดีย์ จังหวัดสุพรรณบุรี ผิวจราจรกว้าง 6.00 เมตร ระยะทาง 2.300 กิโลเมตร หนา 0.05 เมตร ไหล่ทางกว้างข้างละ 0.00 – 1.00 เมตร  </v>
      </c>
      <c r="F1471" s="148" t="s">
        <v>6412</v>
      </c>
      <c r="G1471" s="148" t="s">
        <v>29</v>
      </c>
      <c r="H1471" s="128">
        <v>2566</v>
      </c>
      <c r="I1471" s="128" t="s">
        <v>575</v>
      </c>
      <c r="J1471" s="128" t="s">
        <v>1674</v>
      </c>
      <c r="K1471" s="148" t="s">
        <v>4246</v>
      </c>
      <c r="L1471" s="148" t="s">
        <v>775</v>
      </c>
      <c r="M1471" s="128" t="s">
        <v>6710</v>
      </c>
      <c r="N1471" s="148" t="s">
        <v>38</v>
      </c>
      <c r="O1471" s="128" t="s">
        <v>4582</v>
      </c>
      <c r="P1471" s="152" t="s">
        <v>6708</v>
      </c>
      <c r="Q1471" s="24" t="s">
        <v>6413</v>
      </c>
      <c r="R1471" s="128" t="s">
        <v>2097</v>
      </c>
    </row>
    <row r="1472" spans="1:18">
      <c r="A1472" s="162" t="s">
        <v>4474</v>
      </c>
      <c r="B1472" s="162" t="s">
        <v>4656</v>
      </c>
      <c r="C1472" s="162" t="s">
        <v>6706</v>
      </c>
      <c r="D1472" s="24" t="s">
        <v>43</v>
      </c>
      <c r="E1472" s="151" t="s">
        <v>44</v>
      </c>
      <c r="F1472" s="148" t="s">
        <v>44</v>
      </c>
      <c r="G1472" s="148" t="s">
        <v>29</v>
      </c>
      <c r="H1472" s="128">
        <v>2560</v>
      </c>
      <c r="I1472" s="128" t="s">
        <v>46</v>
      </c>
      <c r="J1472" s="128" t="s">
        <v>47</v>
      </c>
      <c r="K1472" s="148" t="s">
        <v>36</v>
      </c>
      <c r="L1472" s="148" t="s">
        <v>37</v>
      </c>
      <c r="M1472" s="128" t="s">
        <v>6711</v>
      </c>
      <c r="N1472" s="148" t="s">
        <v>38</v>
      </c>
      <c r="O1472" s="128"/>
      <c r="P1472" s="128"/>
      <c r="Q1472" s="24"/>
      <c r="R1472" s="128" t="s">
        <v>4058</v>
      </c>
    </row>
    <row r="1473" spans="1:18">
      <c r="A1473" s="162" t="s">
        <v>4474</v>
      </c>
      <c r="B1473" s="162" t="s">
        <v>4656</v>
      </c>
      <c r="C1473" s="162" t="s">
        <v>6706</v>
      </c>
      <c r="D1473" s="24" t="s">
        <v>724</v>
      </c>
      <c r="E1473" s="151" t="s">
        <v>725</v>
      </c>
      <c r="F1473" s="148" t="s">
        <v>725</v>
      </c>
      <c r="G1473" s="148" t="s">
        <v>29</v>
      </c>
      <c r="H1473" s="128">
        <v>2560</v>
      </c>
      <c r="I1473" s="128" t="s">
        <v>46</v>
      </c>
      <c r="J1473" s="128" t="s">
        <v>111</v>
      </c>
      <c r="K1473" s="148" t="s">
        <v>36</v>
      </c>
      <c r="L1473" s="148" t="s">
        <v>37</v>
      </c>
      <c r="M1473" s="128" t="s">
        <v>6711</v>
      </c>
      <c r="N1473" s="148" t="s">
        <v>38</v>
      </c>
      <c r="O1473" s="128"/>
      <c r="P1473" s="128"/>
      <c r="Q1473" s="24"/>
      <c r="R1473" s="128" t="s">
        <v>4058</v>
      </c>
    </row>
    <row r="1474" spans="1:18">
      <c r="A1474" s="162" t="s">
        <v>4474</v>
      </c>
      <c r="B1474" s="162" t="s">
        <v>4656</v>
      </c>
      <c r="C1474" s="162" t="s">
        <v>6706</v>
      </c>
      <c r="D1474" s="24" t="s">
        <v>48</v>
      </c>
      <c r="E1474" s="151" t="s">
        <v>49</v>
      </c>
      <c r="F1474" s="148" t="s">
        <v>49</v>
      </c>
      <c r="G1474" s="148" t="s">
        <v>29</v>
      </c>
      <c r="H1474" s="128">
        <v>2561</v>
      </c>
      <c r="I1474" s="128" t="s">
        <v>51</v>
      </c>
      <c r="J1474" s="128" t="s">
        <v>52</v>
      </c>
      <c r="K1474" s="148" t="s">
        <v>36</v>
      </c>
      <c r="L1474" s="148" t="s">
        <v>37</v>
      </c>
      <c r="M1474" s="128" t="s">
        <v>6711</v>
      </c>
      <c r="N1474" s="148" t="s">
        <v>38</v>
      </c>
      <c r="O1474" s="128"/>
      <c r="P1474" s="128"/>
      <c r="Q1474" s="24"/>
      <c r="R1474" s="128" t="s">
        <v>4058</v>
      </c>
    </row>
    <row r="1475" spans="1:18">
      <c r="A1475" s="162" t="s">
        <v>4474</v>
      </c>
      <c r="B1475" s="162" t="s">
        <v>4656</v>
      </c>
      <c r="C1475" s="162" t="s">
        <v>6706</v>
      </c>
      <c r="D1475" s="24" t="s">
        <v>53</v>
      </c>
      <c r="E1475" s="151" t="s">
        <v>54</v>
      </c>
      <c r="F1475" s="148" t="s">
        <v>54</v>
      </c>
      <c r="G1475" s="148" t="s">
        <v>29</v>
      </c>
      <c r="H1475" s="128">
        <v>2561</v>
      </c>
      <c r="I1475" s="128" t="s">
        <v>51</v>
      </c>
      <c r="J1475" s="128" t="s">
        <v>52</v>
      </c>
      <c r="K1475" s="148" t="s">
        <v>36</v>
      </c>
      <c r="L1475" s="148" t="s">
        <v>37</v>
      </c>
      <c r="M1475" s="128" t="s">
        <v>6711</v>
      </c>
      <c r="N1475" s="148" t="s">
        <v>38</v>
      </c>
      <c r="O1475" s="128"/>
      <c r="P1475" s="128"/>
      <c r="Q1475" s="24"/>
      <c r="R1475" s="128" t="s">
        <v>4058</v>
      </c>
    </row>
    <row r="1476" spans="1:18">
      <c r="A1476" s="162" t="s">
        <v>4474</v>
      </c>
      <c r="B1476" s="162" t="s">
        <v>4656</v>
      </c>
      <c r="C1476" s="162" t="s">
        <v>6706</v>
      </c>
      <c r="D1476" s="24" t="s">
        <v>76</v>
      </c>
      <c r="E1476" s="151" t="s">
        <v>77</v>
      </c>
      <c r="F1476" s="148" t="s">
        <v>77</v>
      </c>
      <c r="G1476" s="148" t="s">
        <v>29</v>
      </c>
      <c r="H1476" s="128">
        <v>2562</v>
      </c>
      <c r="I1476" s="128" t="s">
        <v>59</v>
      </c>
      <c r="J1476" s="128" t="s">
        <v>60</v>
      </c>
      <c r="K1476" s="148" t="s">
        <v>36</v>
      </c>
      <c r="L1476" s="148" t="s">
        <v>37</v>
      </c>
      <c r="M1476" s="128" t="s">
        <v>6711</v>
      </c>
      <c r="N1476" s="148" t="s">
        <v>38</v>
      </c>
      <c r="O1476" s="128"/>
      <c r="P1476" s="128"/>
      <c r="Q1476" s="24"/>
      <c r="R1476" s="128" t="s">
        <v>4058</v>
      </c>
    </row>
    <row r="1477" spans="1:18">
      <c r="A1477" s="162" t="s">
        <v>4474</v>
      </c>
      <c r="B1477" s="162" t="s">
        <v>4656</v>
      </c>
      <c r="C1477" s="162" t="s">
        <v>6706</v>
      </c>
      <c r="D1477" s="24" t="s">
        <v>120</v>
      </c>
      <c r="E1477" s="151" t="s">
        <v>121</v>
      </c>
      <c r="F1477" s="148" t="s">
        <v>121</v>
      </c>
      <c r="G1477" s="148" t="s">
        <v>29</v>
      </c>
      <c r="H1477" s="128">
        <v>2562</v>
      </c>
      <c r="I1477" s="128" t="s">
        <v>59</v>
      </c>
      <c r="J1477" s="128" t="s">
        <v>42</v>
      </c>
      <c r="K1477" s="148" t="s">
        <v>36</v>
      </c>
      <c r="L1477" s="148" t="s">
        <v>37</v>
      </c>
      <c r="M1477" s="128" t="s">
        <v>6711</v>
      </c>
      <c r="N1477" s="148" t="s">
        <v>38</v>
      </c>
      <c r="O1477" s="128"/>
      <c r="P1477" s="128"/>
      <c r="Q1477" s="24"/>
      <c r="R1477" s="128" t="s">
        <v>4058</v>
      </c>
    </row>
    <row r="1478" spans="1:18">
      <c r="A1478" s="162" t="s">
        <v>4474</v>
      </c>
      <c r="B1478" s="162" t="s">
        <v>4656</v>
      </c>
      <c r="C1478" s="162" t="s">
        <v>6706</v>
      </c>
      <c r="D1478" s="24" t="s">
        <v>123</v>
      </c>
      <c r="E1478" s="151" t="s">
        <v>124</v>
      </c>
      <c r="F1478" s="148" t="s">
        <v>124</v>
      </c>
      <c r="G1478" s="148" t="s">
        <v>29</v>
      </c>
      <c r="H1478" s="128">
        <v>2562</v>
      </c>
      <c r="I1478" s="128" t="s">
        <v>59</v>
      </c>
      <c r="J1478" s="128" t="s">
        <v>42</v>
      </c>
      <c r="K1478" s="148" t="s">
        <v>36</v>
      </c>
      <c r="L1478" s="148" t="s">
        <v>37</v>
      </c>
      <c r="M1478" s="128" t="s">
        <v>6711</v>
      </c>
      <c r="N1478" s="148" t="s">
        <v>38</v>
      </c>
      <c r="O1478" s="128"/>
      <c r="P1478" s="128"/>
      <c r="Q1478" s="24"/>
      <c r="R1478" s="128" t="s">
        <v>4058</v>
      </c>
    </row>
    <row r="1479" spans="1:18">
      <c r="A1479" s="162" t="s">
        <v>4474</v>
      </c>
      <c r="B1479" s="162" t="s">
        <v>4656</v>
      </c>
      <c r="C1479" s="162" t="s">
        <v>6706</v>
      </c>
      <c r="D1479" s="24" t="s">
        <v>705</v>
      </c>
      <c r="E1479" s="151" t="s">
        <v>706</v>
      </c>
      <c r="F1479" s="148" t="s">
        <v>706</v>
      </c>
      <c r="G1479" s="148" t="s">
        <v>29</v>
      </c>
      <c r="H1479" s="128">
        <v>2562</v>
      </c>
      <c r="I1479" s="128" t="s">
        <v>42</v>
      </c>
      <c r="J1479" s="128" t="s">
        <v>708</v>
      </c>
      <c r="K1479" s="148" t="s">
        <v>246</v>
      </c>
      <c r="L1479" s="148" t="s">
        <v>37</v>
      </c>
      <c r="M1479" s="128" t="s">
        <v>6711</v>
      </c>
      <c r="N1479" s="148" t="s">
        <v>38</v>
      </c>
      <c r="O1479" s="128"/>
      <c r="P1479" s="128"/>
      <c r="Q1479" s="24"/>
      <c r="R1479" s="128" t="s">
        <v>4058</v>
      </c>
    </row>
    <row r="1480" spans="1:18">
      <c r="A1480" s="162" t="s">
        <v>4474</v>
      </c>
      <c r="B1480" s="162" t="s">
        <v>4656</v>
      </c>
      <c r="C1480" s="162" t="s">
        <v>6706</v>
      </c>
      <c r="D1480" s="24" t="s">
        <v>709</v>
      </c>
      <c r="E1480" s="151" t="s">
        <v>710</v>
      </c>
      <c r="F1480" s="148" t="s">
        <v>710</v>
      </c>
      <c r="G1480" s="148" t="s">
        <v>29</v>
      </c>
      <c r="H1480" s="128">
        <v>2562</v>
      </c>
      <c r="I1480" s="128" t="s">
        <v>42</v>
      </c>
      <c r="J1480" s="128" t="s">
        <v>708</v>
      </c>
      <c r="K1480" s="148" t="s">
        <v>246</v>
      </c>
      <c r="L1480" s="148" t="s">
        <v>37</v>
      </c>
      <c r="M1480" s="128" t="s">
        <v>6711</v>
      </c>
      <c r="N1480" s="148" t="s">
        <v>38</v>
      </c>
      <c r="O1480" s="128"/>
      <c r="P1480" s="128"/>
      <c r="Q1480" s="24"/>
      <c r="R1480" s="128" t="s">
        <v>4058</v>
      </c>
    </row>
    <row r="1481" spans="1:18">
      <c r="A1481" s="162" t="s">
        <v>4474</v>
      </c>
      <c r="B1481" s="162" t="s">
        <v>4656</v>
      </c>
      <c r="C1481" s="162" t="s">
        <v>6706</v>
      </c>
      <c r="D1481" s="24" t="s">
        <v>712</v>
      </c>
      <c r="E1481" s="151" t="s">
        <v>713</v>
      </c>
      <c r="F1481" s="148" t="s">
        <v>713</v>
      </c>
      <c r="G1481" s="148" t="s">
        <v>29</v>
      </c>
      <c r="H1481" s="128">
        <v>2562</v>
      </c>
      <c r="I1481" s="128" t="s">
        <v>42</v>
      </c>
      <c r="J1481" s="128" t="s">
        <v>708</v>
      </c>
      <c r="K1481" s="148" t="s">
        <v>246</v>
      </c>
      <c r="L1481" s="148" t="s">
        <v>37</v>
      </c>
      <c r="M1481" s="128" t="s">
        <v>6711</v>
      </c>
      <c r="N1481" s="148" t="s">
        <v>38</v>
      </c>
      <c r="O1481" s="128"/>
      <c r="P1481" s="128"/>
      <c r="Q1481" s="24"/>
      <c r="R1481" s="128" t="s">
        <v>4058</v>
      </c>
    </row>
    <row r="1482" spans="1:18">
      <c r="A1482" s="162" t="s">
        <v>4474</v>
      </c>
      <c r="B1482" s="162" t="s">
        <v>4656</v>
      </c>
      <c r="C1482" s="162" t="s">
        <v>6706</v>
      </c>
      <c r="D1482" s="24" t="s">
        <v>715</v>
      </c>
      <c r="E1482" s="151" t="s">
        <v>716</v>
      </c>
      <c r="F1482" s="148" t="s">
        <v>716</v>
      </c>
      <c r="G1482" s="148" t="s">
        <v>29</v>
      </c>
      <c r="H1482" s="128">
        <v>2562</v>
      </c>
      <c r="I1482" s="128" t="s">
        <v>42</v>
      </c>
      <c r="J1482" s="128" t="s">
        <v>708</v>
      </c>
      <c r="K1482" s="148" t="s">
        <v>246</v>
      </c>
      <c r="L1482" s="148" t="s">
        <v>37</v>
      </c>
      <c r="M1482" s="128" t="s">
        <v>6711</v>
      </c>
      <c r="N1482" s="148" t="s">
        <v>38</v>
      </c>
      <c r="O1482" s="128"/>
      <c r="P1482" s="128"/>
      <c r="Q1482" s="24"/>
      <c r="R1482" s="128" t="s">
        <v>4058</v>
      </c>
    </row>
    <row r="1483" spans="1:18">
      <c r="A1483" s="162" t="s">
        <v>4474</v>
      </c>
      <c r="B1483" s="162" t="s">
        <v>4656</v>
      </c>
      <c r="C1483" s="162" t="s">
        <v>6706</v>
      </c>
      <c r="D1483" s="24" t="s">
        <v>718</v>
      </c>
      <c r="E1483" s="151" t="s">
        <v>719</v>
      </c>
      <c r="F1483" s="148" t="s">
        <v>719</v>
      </c>
      <c r="G1483" s="148" t="s">
        <v>29</v>
      </c>
      <c r="H1483" s="128">
        <v>2562</v>
      </c>
      <c r="I1483" s="128" t="s">
        <v>42</v>
      </c>
      <c r="J1483" s="128" t="s">
        <v>708</v>
      </c>
      <c r="K1483" s="148" t="s">
        <v>246</v>
      </c>
      <c r="L1483" s="148" t="s">
        <v>37</v>
      </c>
      <c r="M1483" s="128" t="s">
        <v>6711</v>
      </c>
      <c r="N1483" s="148" t="s">
        <v>38</v>
      </c>
      <c r="O1483" s="128"/>
      <c r="P1483" s="128"/>
      <c r="Q1483" s="24"/>
      <c r="R1483" s="128" t="s">
        <v>4058</v>
      </c>
    </row>
    <row r="1484" spans="1:18">
      <c r="A1484" s="162" t="s">
        <v>4474</v>
      </c>
      <c r="B1484" s="162" t="s">
        <v>4656</v>
      </c>
      <c r="C1484" s="162" t="s">
        <v>6706</v>
      </c>
      <c r="D1484" s="24" t="s">
        <v>721</v>
      </c>
      <c r="E1484" s="151" t="s">
        <v>722</v>
      </c>
      <c r="F1484" s="148" t="s">
        <v>722</v>
      </c>
      <c r="G1484" s="148" t="s">
        <v>29</v>
      </c>
      <c r="H1484" s="128">
        <v>2562</v>
      </c>
      <c r="I1484" s="128" t="s">
        <v>42</v>
      </c>
      <c r="J1484" s="128" t="s">
        <v>708</v>
      </c>
      <c r="K1484" s="148" t="s">
        <v>246</v>
      </c>
      <c r="L1484" s="148" t="s">
        <v>37</v>
      </c>
      <c r="M1484" s="128" t="s">
        <v>6711</v>
      </c>
      <c r="N1484" s="148" t="s">
        <v>38</v>
      </c>
      <c r="O1484" s="128"/>
      <c r="P1484" s="128"/>
      <c r="Q1484" s="24"/>
      <c r="R1484" s="128" t="s">
        <v>4058</v>
      </c>
    </row>
    <row r="1485" spans="1:18">
      <c r="A1485" s="162" t="s">
        <v>4474</v>
      </c>
      <c r="B1485" s="162" t="s">
        <v>4656</v>
      </c>
      <c r="C1485" s="162" t="s">
        <v>6706</v>
      </c>
      <c r="D1485" s="24" t="s">
        <v>690</v>
      </c>
      <c r="E1485" s="151" t="s">
        <v>691</v>
      </c>
      <c r="F1485" s="148" t="s">
        <v>691</v>
      </c>
      <c r="G1485" s="148" t="s">
        <v>29</v>
      </c>
      <c r="H1485" s="128">
        <v>2563</v>
      </c>
      <c r="I1485" s="128" t="s">
        <v>309</v>
      </c>
      <c r="J1485" s="128" t="s">
        <v>615</v>
      </c>
      <c r="K1485" s="148" t="s">
        <v>36</v>
      </c>
      <c r="L1485" s="148" t="s">
        <v>37</v>
      </c>
      <c r="M1485" s="128" t="s">
        <v>6711</v>
      </c>
      <c r="N1485" s="148" t="s">
        <v>38</v>
      </c>
      <c r="O1485" s="128"/>
      <c r="P1485" s="128"/>
      <c r="Q1485" s="24"/>
      <c r="R1485" s="128" t="s">
        <v>4058</v>
      </c>
    </row>
    <row r="1486" spans="1:18">
      <c r="A1486" s="162" t="s">
        <v>4474</v>
      </c>
      <c r="B1486" s="162" t="s">
        <v>4656</v>
      </c>
      <c r="C1486" s="162" t="s">
        <v>6706</v>
      </c>
      <c r="D1486" s="24" t="s">
        <v>757</v>
      </c>
      <c r="E1486" s="151" t="s">
        <v>758</v>
      </c>
      <c r="F1486" s="148" t="s">
        <v>758</v>
      </c>
      <c r="G1486" s="148" t="s">
        <v>29</v>
      </c>
      <c r="H1486" s="128">
        <v>2563</v>
      </c>
      <c r="I1486" s="128" t="s">
        <v>309</v>
      </c>
      <c r="J1486" s="128" t="s">
        <v>231</v>
      </c>
      <c r="K1486" s="148" t="s">
        <v>151</v>
      </c>
      <c r="L1486" s="148" t="s">
        <v>37</v>
      </c>
      <c r="M1486" s="128" t="s">
        <v>6711</v>
      </c>
      <c r="N1486" s="148" t="s">
        <v>38</v>
      </c>
      <c r="O1486" s="128"/>
      <c r="P1486" s="128"/>
      <c r="Q1486" s="24"/>
      <c r="R1486" s="128" t="s">
        <v>4058</v>
      </c>
    </row>
    <row r="1487" spans="1:18">
      <c r="A1487" s="162" t="s">
        <v>4474</v>
      </c>
      <c r="B1487" s="162" t="s">
        <v>4656</v>
      </c>
      <c r="C1487" s="162" t="s">
        <v>6706</v>
      </c>
      <c r="D1487" s="24" t="s">
        <v>1118</v>
      </c>
      <c r="E1487" s="151" t="s">
        <v>1119</v>
      </c>
      <c r="F1487" s="148" t="s">
        <v>1119</v>
      </c>
      <c r="G1487" s="148" t="s">
        <v>29</v>
      </c>
      <c r="H1487" s="128">
        <v>2563</v>
      </c>
      <c r="I1487" s="128" t="s">
        <v>708</v>
      </c>
      <c r="J1487" s="128" t="s">
        <v>708</v>
      </c>
      <c r="K1487" s="148" t="s">
        <v>526</v>
      </c>
      <c r="L1487" s="148" t="s">
        <v>1121</v>
      </c>
      <c r="M1487" s="128" t="s">
        <v>6754</v>
      </c>
      <c r="N1487" s="148" t="s">
        <v>528</v>
      </c>
      <c r="O1487" s="128"/>
      <c r="P1487" s="128"/>
      <c r="Q1487" s="24"/>
      <c r="R1487" s="128" t="s">
        <v>4058</v>
      </c>
    </row>
    <row r="1488" spans="1:18">
      <c r="A1488" s="162" t="s">
        <v>4474</v>
      </c>
      <c r="B1488" s="162" t="s">
        <v>4656</v>
      </c>
      <c r="C1488" s="162" t="s">
        <v>6706</v>
      </c>
      <c r="D1488" s="24" t="s">
        <v>1180</v>
      </c>
      <c r="E1488" s="151" t="s">
        <v>1181</v>
      </c>
      <c r="F1488" s="148" t="s">
        <v>1181</v>
      </c>
      <c r="G1488" s="148" t="s">
        <v>29</v>
      </c>
      <c r="H1488" s="128">
        <v>2563</v>
      </c>
      <c r="I1488" s="128" t="s">
        <v>853</v>
      </c>
      <c r="J1488" s="128" t="s">
        <v>916</v>
      </c>
      <c r="K1488" s="148" t="s">
        <v>218</v>
      </c>
      <c r="L1488" s="148" t="s">
        <v>37</v>
      </c>
      <c r="M1488" s="128" t="s">
        <v>6711</v>
      </c>
      <c r="N1488" s="148" t="s">
        <v>38</v>
      </c>
      <c r="O1488" s="128"/>
      <c r="P1488" s="128"/>
      <c r="Q1488" s="24"/>
      <c r="R1488" s="128" t="s">
        <v>4058</v>
      </c>
    </row>
    <row r="1489" spans="1:21">
      <c r="A1489" s="162" t="s">
        <v>4474</v>
      </c>
      <c r="B1489" s="162" t="s">
        <v>4656</v>
      </c>
      <c r="C1489" s="162" t="s">
        <v>6706</v>
      </c>
      <c r="D1489" s="24" t="s">
        <v>1844</v>
      </c>
      <c r="E1489" s="147" t="str">
        <f t="shared" ref="E1489:E1499" si="28">HYPERLINK(Q1489,F1489)</f>
        <v>ปรับปรุงระบบระบายน้ำ D2 อ่างเก็บน้ำห้วยยาง ระยะที่ 4 ตำบลทัพราช อำเภอตาพระยา จังหวัดสระแก้ว</v>
      </c>
      <c r="F1489" s="148" t="s">
        <v>1845</v>
      </c>
      <c r="G1489" s="148" t="s">
        <v>478</v>
      </c>
      <c r="H1489" s="128">
        <v>2564</v>
      </c>
      <c r="I1489" s="128" t="s">
        <v>333</v>
      </c>
      <c r="J1489" s="128" t="s">
        <v>251</v>
      </c>
      <c r="K1489" s="148" t="s">
        <v>1847</v>
      </c>
      <c r="L1489" s="148" t="s">
        <v>1848</v>
      </c>
      <c r="M1489" s="128" t="s">
        <v>6712</v>
      </c>
      <c r="N1489" s="148" t="s">
        <v>556</v>
      </c>
      <c r="O1489" s="128" t="s">
        <v>6125</v>
      </c>
      <c r="P1489" s="128"/>
      <c r="Q1489" s="24" t="s">
        <v>6548</v>
      </c>
      <c r="R1489" s="128" t="s">
        <v>1850</v>
      </c>
    </row>
    <row r="1490" spans="1:21">
      <c r="A1490" s="162" t="s">
        <v>4474</v>
      </c>
      <c r="B1490" s="162" t="s">
        <v>4656</v>
      </c>
      <c r="C1490" s="162" t="s">
        <v>6706</v>
      </c>
      <c r="D1490" s="24" t="s">
        <v>2539</v>
      </c>
      <c r="E1490" s="147" t="str">
        <f t="shared" si="28"/>
        <v>งานจ้างที่ปรึกษาจัดทำรายงานการประเมินผลกระทบสิ่งแวดล้อม (EIA)  โครงการท่าเทียบเรือ ศูนย์ฝึกพาณิชย์นาวี กรมเจ้าท่า</v>
      </c>
      <c r="F1490" s="148" t="s">
        <v>2540</v>
      </c>
      <c r="G1490" s="148" t="s">
        <v>29</v>
      </c>
      <c r="H1490" s="128">
        <v>2565</v>
      </c>
      <c r="I1490" s="128" t="s">
        <v>582</v>
      </c>
      <c r="J1490" s="128" t="s">
        <v>245</v>
      </c>
      <c r="K1490" s="148" t="s">
        <v>225</v>
      </c>
      <c r="L1490" s="148" t="s">
        <v>37</v>
      </c>
      <c r="M1490" s="128" t="s">
        <v>6711</v>
      </c>
      <c r="N1490" s="148" t="s">
        <v>38</v>
      </c>
      <c r="O1490" s="128" t="s">
        <v>4571</v>
      </c>
      <c r="P1490" s="128"/>
      <c r="Q1490" s="24" t="s">
        <v>3372</v>
      </c>
      <c r="R1490" s="128" t="s">
        <v>1850</v>
      </c>
    </row>
    <row r="1491" spans="1:21">
      <c r="A1491" s="162" t="s">
        <v>4474</v>
      </c>
      <c r="B1491" s="162" t="s">
        <v>4656</v>
      </c>
      <c r="C1491" s="162" t="s">
        <v>6706</v>
      </c>
      <c r="D1491" s="24" t="s">
        <v>2683</v>
      </c>
      <c r="E1491" s="147" t="str">
        <f t="shared" si="28"/>
        <v>โครงการจัดตั้งหน่วยงานทดสอบและรับรองสินค้าเพื่อการโลจิสติกส์ในอุตสาหกรรมการบินตามมาตรฐาน IATA</v>
      </c>
      <c r="F1491" s="148" t="s">
        <v>2684</v>
      </c>
      <c r="G1491" s="148" t="s">
        <v>29</v>
      </c>
      <c r="H1491" s="128">
        <v>2565</v>
      </c>
      <c r="I1491" s="128" t="s">
        <v>582</v>
      </c>
      <c r="J1491" s="128" t="s">
        <v>245</v>
      </c>
      <c r="K1491" s="148" t="s">
        <v>1115</v>
      </c>
      <c r="L1491" s="148" t="s">
        <v>3472</v>
      </c>
      <c r="M1491" s="128" t="s">
        <v>6729</v>
      </c>
      <c r="N1491" s="148" t="s">
        <v>528</v>
      </c>
      <c r="O1491" s="128" t="s">
        <v>4571</v>
      </c>
      <c r="P1491" s="128"/>
      <c r="Q1491" s="24" t="s">
        <v>3478</v>
      </c>
      <c r="R1491" s="128" t="s">
        <v>1850</v>
      </c>
    </row>
    <row r="1492" spans="1:21">
      <c r="A1492" s="162" t="s">
        <v>4474</v>
      </c>
      <c r="B1492" s="162" t="s">
        <v>4656</v>
      </c>
      <c r="C1492" s="162" t="s">
        <v>6706</v>
      </c>
      <c r="D1492" s="24" t="s">
        <v>2680</v>
      </c>
      <c r="E1492" s="147" t="str">
        <f t="shared" si="28"/>
        <v>โครงการยกระดับมาตรฐานการทดสอบและรับรองการซ่อมบำรุงชิ้นส่วนในอุตสาหกรรมการบิน และระบบอิเล็กทรอนิกส์ในสนามบิน</v>
      </c>
      <c r="F1492" s="148" t="s">
        <v>2681</v>
      </c>
      <c r="G1492" s="148" t="s">
        <v>29</v>
      </c>
      <c r="H1492" s="128">
        <v>2565</v>
      </c>
      <c r="I1492" s="128" t="s">
        <v>582</v>
      </c>
      <c r="J1492" s="128" t="s">
        <v>245</v>
      </c>
      <c r="K1492" s="148" t="s">
        <v>1115</v>
      </c>
      <c r="L1492" s="148" t="s">
        <v>3472</v>
      </c>
      <c r="M1492" s="128" t="s">
        <v>6729</v>
      </c>
      <c r="N1492" s="148" t="s">
        <v>528</v>
      </c>
      <c r="O1492" s="128" t="s">
        <v>4571</v>
      </c>
      <c r="P1492" s="128"/>
      <c r="Q1492" s="24" t="s">
        <v>3476</v>
      </c>
      <c r="R1492" s="128" t="s">
        <v>1850</v>
      </c>
    </row>
    <row r="1493" spans="1:21">
      <c r="A1493" s="162" t="s">
        <v>4474</v>
      </c>
      <c r="B1493" s="162" t="s">
        <v>4656</v>
      </c>
      <c r="C1493" s="162" t="s">
        <v>6706</v>
      </c>
      <c r="D1493" s="24" t="s">
        <v>4054</v>
      </c>
      <c r="E1493" s="147" t="str">
        <f t="shared" si="28"/>
        <v>โครงการจ้างเหมาปรับปรุงระบบนำเสนอของศูนย์ปฏิบัติการคมนาคม</v>
      </c>
      <c r="F1493" s="148" t="s">
        <v>4055</v>
      </c>
      <c r="G1493" s="148" t="s">
        <v>29</v>
      </c>
      <c r="H1493" s="128">
        <v>2566</v>
      </c>
      <c r="I1493" s="128" t="s">
        <v>2045</v>
      </c>
      <c r="J1493" s="128" t="s">
        <v>4056</v>
      </c>
      <c r="K1493" s="148" t="s">
        <v>4057</v>
      </c>
      <c r="L1493" s="148" t="s">
        <v>2076</v>
      </c>
      <c r="M1493" s="128" t="s">
        <v>6714</v>
      </c>
      <c r="N1493" s="148" t="s">
        <v>38</v>
      </c>
      <c r="O1493" s="128" t="s">
        <v>4582</v>
      </c>
      <c r="P1493" s="128"/>
      <c r="Q1493" s="24" t="s">
        <v>4657</v>
      </c>
      <c r="R1493" s="128" t="s">
        <v>4058</v>
      </c>
      <c r="U1493" s="59"/>
    </row>
    <row r="1494" spans="1:21">
      <c r="A1494" s="162" t="s">
        <v>4474</v>
      </c>
      <c r="B1494" s="162" t="s">
        <v>4656</v>
      </c>
      <c r="C1494" s="162" t="s">
        <v>6706</v>
      </c>
      <c r="D1494" s="24" t="s">
        <v>4213</v>
      </c>
      <c r="E1494" s="147" t="str">
        <f t="shared" si="28"/>
        <v>โครงการปรับปรุงถนนลาดยาง AC สายแยกทางหลวงชนบท สาย พบ.4034 - บ้านหุบกระพง อำเภอท่ายาง  จังหวัดเพชรบุรี ระยะทาง 3.700 กิโลเมตร</v>
      </c>
      <c r="F1494" s="148" t="s">
        <v>4214</v>
      </c>
      <c r="G1494" s="148" t="s">
        <v>29</v>
      </c>
      <c r="H1494" s="128">
        <v>2566</v>
      </c>
      <c r="I1494" s="128" t="s">
        <v>575</v>
      </c>
      <c r="J1494" s="128" t="s">
        <v>1674</v>
      </c>
      <c r="K1494" s="148" t="s">
        <v>1238</v>
      </c>
      <c r="L1494" s="148" t="s">
        <v>775</v>
      </c>
      <c r="M1494" s="128" t="s">
        <v>6710</v>
      </c>
      <c r="N1494" s="148" t="s">
        <v>38</v>
      </c>
      <c r="O1494" s="128" t="s">
        <v>4582</v>
      </c>
      <c r="P1494" s="128"/>
      <c r="Q1494" s="24" t="s">
        <v>4739</v>
      </c>
      <c r="R1494" s="128" t="s">
        <v>4058</v>
      </c>
    </row>
    <row r="1495" spans="1:21">
      <c r="A1495" s="162" t="s">
        <v>4474</v>
      </c>
      <c r="B1495" s="162" t="s">
        <v>4656</v>
      </c>
      <c r="C1495" s="162" t="s">
        <v>6706</v>
      </c>
      <c r="D1495" s="24" t="s">
        <v>4319</v>
      </c>
      <c r="E1495" s="147" t="str">
        <f t="shared" si="28"/>
        <v>ก่อสร้างเขื่อนกั้นกันตลิ่งพังบริเวณคูน้ำรอบเขตโบราณสถานภายในวัดอรัญญิก ตำบลในเมือง อำเภอเมืองพิษณุโลก จังหวัดพิษณุโลก</v>
      </c>
      <c r="F1495" s="148" t="s">
        <v>4320</v>
      </c>
      <c r="G1495" s="148" t="s">
        <v>29</v>
      </c>
      <c r="H1495" s="128">
        <v>2566</v>
      </c>
      <c r="I1495" s="128" t="s">
        <v>575</v>
      </c>
      <c r="J1495" s="128" t="s">
        <v>1674</v>
      </c>
      <c r="K1495" s="148" t="s">
        <v>4321</v>
      </c>
      <c r="L1495" s="148" t="s">
        <v>1096</v>
      </c>
      <c r="M1495" s="128" t="s">
        <v>6719</v>
      </c>
      <c r="N1495" s="148" t="s">
        <v>979</v>
      </c>
      <c r="O1495" s="128" t="s">
        <v>4582</v>
      </c>
      <c r="P1495" s="128"/>
      <c r="Q1495" s="24" t="s">
        <v>4769</v>
      </c>
      <c r="R1495" s="128" t="s">
        <v>4058</v>
      </c>
    </row>
    <row r="1496" spans="1:21">
      <c r="A1496" s="162" t="s">
        <v>4474</v>
      </c>
      <c r="B1496" s="162" t="s">
        <v>4656</v>
      </c>
      <c r="C1496" s="162" t="s">
        <v>6706</v>
      </c>
      <c r="D1496" s="24" t="s">
        <v>4814</v>
      </c>
      <c r="E1496" s="147" t="str">
        <f t="shared" si="28"/>
        <v xml:space="preserve">โครงการ Digital Post ID </v>
      </c>
      <c r="F1496" s="148" t="s">
        <v>4780</v>
      </c>
      <c r="G1496" s="148" t="s">
        <v>29</v>
      </c>
      <c r="H1496" s="128">
        <v>2567</v>
      </c>
      <c r="I1496" s="128" t="s">
        <v>4325</v>
      </c>
      <c r="J1496" s="128" t="s">
        <v>4815</v>
      </c>
      <c r="K1496" s="148" t="s">
        <v>4347</v>
      </c>
      <c r="L1496" s="148" t="s">
        <v>4348</v>
      </c>
      <c r="M1496" s="128" t="s">
        <v>6724</v>
      </c>
      <c r="N1496" s="148" t="s">
        <v>4349</v>
      </c>
      <c r="O1496" s="128" t="s">
        <v>4786</v>
      </c>
      <c r="P1496" s="128"/>
      <c r="Q1496" s="24" t="s">
        <v>4816</v>
      </c>
      <c r="R1496" s="128" t="s">
        <v>4656</v>
      </c>
    </row>
    <row r="1497" spans="1:21">
      <c r="A1497" s="162" t="s">
        <v>4474</v>
      </c>
      <c r="B1497" s="162" t="s">
        <v>4656</v>
      </c>
      <c r="C1497" s="162" t="s">
        <v>6706</v>
      </c>
      <c r="D1497" s="24" t="s">
        <v>5091</v>
      </c>
      <c r="E1497" s="147" t="str">
        <f t="shared" si="28"/>
        <v>โครงการพัฒนาระบบเทคโนโลยีสารสนเทศบริหารจัดการขนส่งสินค้าทางถนนเพื่อช่วยสนับสนุนและยกระดับมาตรฐานผู้ประกอบการขนส่งสินค้าทางถนนของประเทศไทย</v>
      </c>
      <c r="F1497" s="148" t="s">
        <v>4396</v>
      </c>
      <c r="G1497" s="148" t="s">
        <v>29</v>
      </c>
      <c r="H1497" s="128">
        <v>2567</v>
      </c>
      <c r="I1497" s="128" t="s">
        <v>237</v>
      </c>
      <c r="J1497" s="128" t="s">
        <v>5092</v>
      </c>
      <c r="K1497" s="148" t="s">
        <v>288</v>
      </c>
      <c r="L1497" s="148" t="s">
        <v>289</v>
      </c>
      <c r="M1497" s="128" t="s">
        <v>6726</v>
      </c>
      <c r="N1497" s="148" t="s">
        <v>38</v>
      </c>
      <c r="O1497" s="128" t="s">
        <v>4983</v>
      </c>
      <c r="P1497" s="128"/>
      <c r="Q1497" s="24" t="s">
        <v>5093</v>
      </c>
      <c r="R1497" s="128" t="s">
        <v>4656</v>
      </c>
    </row>
    <row r="1498" spans="1:21">
      <c r="A1498" s="162" t="s">
        <v>4474</v>
      </c>
      <c r="B1498" s="162" t="s">
        <v>4656</v>
      </c>
      <c r="C1498" s="162" t="s">
        <v>6706</v>
      </c>
      <c r="D1498" s="24" t="s">
        <v>5410</v>
      </c>
      <c r="E1498" s="147" t="str">
        <f t="shared" si="28"/>
        <v>โครงการยกระดับอุตสาหกรรมยานยนต์สมัยใหม่</v>
      </c>
      <c r="F1498" s="148" t="s">
        <v>5411</v>
      </c>
      <c r="G1498" s="148" t="s">
        <v>29</v>
      </c>
      <c r="H1498" s="128">
        <v>2568</v>
      </c>
      <c r="I1498" s="128" t="s">
        <v>517</v>
      </c>
      <c r="J1498" s="128" t="s">
        <v>1267</v>
      </c>
      <c r="K1498" s="148" t="s">
        <v>1115</v>
      </c>
      <c r="L1498" s="148" t="s">
        <v>3472</v>
      </c>
      <c r="M1498" s="128" t="s">
        <v>6729</v>
      </c>
      <c r="N1498" s="148" t="s">
        <v>528</v>
      </c>
      <c r="O1498" s="128" t="s">
        <v>5383</v>
      </c>
      <c r="P1498" s="128"/>
      <c r="Q1498" s="24" t="s">
        <v>5412</v>
      </c>
      <c r="R1498" s="128" t="s">
        <v>4656</v>
      </c>
    </row>
    <row r="1499" spans="1:21">
      <c r="A1499" s="162" t="s">
        <v>4474</v>
      </c>
      <c r="B1499" s="162" t="s">
        <v>4656</v>
      </c>
      <c r="C1499" s="162" t="s">
        <v>6706</v>
      </c>
      <c r="D1499" s="24" t="s">
        <v>5472</v>
      </c>
      <c r="E1499" s="147" t="str">
        <f t="shared" si="28"/>
        <v xml:space="preserve">แผนงานโครงการ D/ID </v>
      </c>
      <c r="F1499" s="148" t="s">
        <v>5473</v>
      </c>
      <c r="G1499" s="148" t="s">
        <v>29</v>
      </c>
      <c r="H1499" s="128">
        <v>2568</v>
      </c>
      <c r="I1499" s="128" t="s">
        <v>2111</v>
      </c>
      <c r="J1499" s="128" t="s">
        <v>5453</v>
      </c>
      <c r="K1499" s="148" t="s">
        <v>4347</v>
      </c>
      <c r="L1499" s="148" t="s">
        <v>4348</v>
      </c>
      <c r="M1499" s="128" t="s">
        <v>6724</v>
      </c>
      <c r="N1499" s="148" t="s">
        <v>4349</v>
      </c>
      <c r="O1499" s="128" t="s">
        <v>5383</v>
      </c>
      <c r="P1499" s="128"/>
      <c r="Q1499" s="24" t="s">
        <v>5474</v>
      </c>
      <c r="R1499" s="128" t="s">
        <v>4656</v>
      </c>
    </row>
    <row r="1500" spans="1:21">
      <c r="A1500" s="163" t="s">
        <v>4515</v>
      </c>
      <c r="B1500" s="163" t="s">
        <v>4682</v>
      </c>
      <c r="C1500" s="163" t="s">
        <v>6706</v>
      </c>
      <c r="D1500" s="24" t="s">
        <v>1092</v>
      </c>
      <c r="E1500" s="151" t="s">
        <v>1093</v>
      </c>
      <c r="F1500" s="148" t="s">
        <v>1093</v>
      </c>
      <c r="G1500" s="148" t="s">
        <v>29</v>
      </c>
      <c r="H1500" s="128">
        <v>2563</v>
      </c>
      <c r="I1500" s="128" t="s">
        <v>309</v>
      </c>
      <c r="J1500" s="128" t="s">
        <v>231</v>
      </c>
      <c r="K1500" s="148" t="s">
        <v>1095</v>
      </c>
      <c r="L1500" s="148" t="s">
        <v>1096</v>
      </c>
      <c r="M1500" s="128" t="s">
        <v>6719</v>
      </c>
      <c r="N1500" s="148" t="s">
        <v>979</v>
      </c>
      <c r="O1500" s="128"/>
      <c r="P1500" s="128"/>
      <c r="Q1500" s="24"/>
      <c r="R1500" s="128" t="s">
        <v>4009</v>
      </c>
    </row>
    <row r="1501" spans="1:21">
      <c r="A1501" s="163" t="s">
        <v>4515</v>
      </c>
      <c r="B1501" s="163" t="s">
        <v>4682</v>
      </c>
      <c r="C1501" s="163" t="s">
        <v>6706</v>
      </c>
      <c r="D1501" s="24" t="s">
        <v>1969</v>
      </c>
      <c r="E1501" s="147" t="str">
        <f t="shared" ref="E1501:E1513" si="29">HYPERLINK(Q1501,F1501)</f>
        <v>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2564</v>
      </c>
      <c r="F1501" s="148" t="s">
        <v>1970</v>
      </c>
      <c r="G1501" s="148" t="s">
        <v>29</v>
      </c>
      <c r="H1501" s="128">
        <v>2564</v>
      </c>
      <c r="I1501" s="128" t="s">
        <v>231</v>
      </c>
      <c r="J1501" s="128" t="s">
        <v>582</v>
      </c>
      <c r="K1501" s="148" t="s">
        <v>1964</v>
      </c>
      <c r="L1501" s="148" t="s">
        <v>289</v>
      </c>
      <c r="M1501" s="128" t="s">
        <v>6726</v>
      </c>
      <c r="N1501" s="148" t="s">
        <v>38</v>
      </c>
      <c r="O1501" s="128" t="s">
        <v>6125</v>
      </c>
      <c r="P1501" s="128"/>
      <c r="Q1501" s="24" t="s">
        <v>6248</v>
      </c>
      <c r="R1501" s="128" t="s">
        <v>1965</v>
      </c>
    </row>
    <row r="1502" spans="1:21">
      <c r="A1502" s="163" t="s">
        <v>4515</v>
      </c>
      <c r="B1502" s="163" t="s">
        <v>4682</v>
      </c>
      <c r="C1502" s="163" t="s">
        <v>6706</v>
      </c>
      <c r="D1502" s="24" t="s">
        <v>1966</v>
      </c>
      <c r="E1502" s="147" t="str">
        <f t="shared" si="29"/>
        <v>โครงการเพิ่มประสิทธิภาพการปฏิบัติงานด้านความปลอดภัยทางถนนจากระบบ GPS สำหรับ เจ้าหน้าที่ส่วนกลางและส่วนภูมิภาค ประจำปีงบประมาณ พ.ศ. 2564</v>
      </c>
      <c r="F1502" s="148" t="s">
        <v>1967</v>
      </c>
      <c r="G1502" s="148" t="s">
        <v>29</v>
      </c>
      <c r="H1502" s="128">
        <v>2564</v>
      </c>
      <c r="I1502" s="128" t="s">
        <v>333</v>
      </c>
      <c r="J1502" s="128" t="s">
        <v>184</v>
      </c>
      <c r="K1502" s="148" t="s">
        <v>1964</v>
      </c>
      <c r="L1502" s="148" t="s">
        <v>289</v>
      </c>
      <c r="M1502" s="128" t="s">
        <v>6726</v>
      </c>
      <c r="N1502" s="148" t="s">
        <v>38</v>
      </c>
      <c r="O1502" s="128" t="s">
        <v>6125</v>
      </c>
      <c r="P1502" s="128"/>
      <c r="Q1502" s="24" t="s">
        <v>6249</v>
      </c>
      <c r="R1502" s="128" t="s">
        <v>1965</v>
      </c>
    </row>
    <row r="1503" spans="1:21">
      <c r="A1503" s="163" t="s">
        <v>4515</v>
      </c>
      <c r="B1503" s="163" t="s">
        <v>4682</v>
      </c>
      <c r="C1503" s="163" t="s">
        <v>6706</v>
      </c>
      <c r="D1503" s="24" t="s">
        <v>1961</v>
      </c>
      <c r="E1503" s="147" t="str">
        <f t="shared" si="29"/>
        <v>โครงการเพิ่มประสิทธิภาพเพื่อสนับสนุนการปฏิบัติงานของศูนย์บริหารจัดการเดินรถระบบ GPS ในส่วนกลางและส่วนภูมิภาค ประจำปีงบประมาณ พ.ศ. 2564</v>
      </c>
      <c r="F1503" s="148" t="s">
        <v>1962</v>
      </c>
      <c r="G1503" s="148" t="s">
        <v>29</v>
      </c>
      <c r="H1503" s="128">
        <v>2564</v>
      </c>
      <c r="I1503" s="128" t="s">
        <v>333</v>
      </c>
      <c r="J1503" s="128" t="s">
        <v>1389</v>
      </c>
      <c r="K1503" s="148" t="s">
        <v>1964</v>
      </c>
      <c r="L1503" s="148" t="s">
        <v>289</v>
      </c>
      <c r="M1503" s="128" t="s">
        <v>6726</v>
      </c>
      <c r="N1503" s="148" t="s">
        <v>38</v>
      </c>
      <c r="O1503" s="128" t="s">
        <v>6125</v>
      </c>
      <c r="P1503" s="128"/>
      <c r="Q1503" s="24" t="s">
        <v>6250</v>
      </c>
      <c r="R1503" s="128" t="s">
        <v>1965</v>
      </c>
    </row>
    <row r="1504" spans="1:21">
      <c r="A1504" s="163" t="s">
        <v>4515</v>
      </c>
      <c r="B1504" s="163" t="s">
        <v>4682</v>
      </c>
      <c r="C1504" s="163" t="s">
        <v>6706</v>
      </c>
      <c r="D1504" s="24" t="s">
        <v>2489</v>
      </c>
      <c r="E1504" s="147" t="str">
        <f t="shared" si="29"/>
        <v xml:space="preserve">โครงการดำเนินงานศูนย์บริหารจัดการเดินรถระบบ GPS ส่วนกลางและส่วนภูมิภาคเพื่อยกระดับความปลอดภัยทางถนน ประจำปีงบประมาณ พ.ศ. 2565 </v>
      </c>
      <c r="F1504" s="148" t="s">
        <v>6384</v>
      </c>
      <c r="G1504" s="148" t="s">
        <v>29</v>
      </c>
      <c r="H1504" s="128">
        <v>2565</v>
      </c>
      <c r="I1504" s="128" t="s">
        <v>251</v>
      </c>
      <c r="J1504" s="128" t="s">
        <v>575</v>
      </c>
      <c r="K1504" s="148" t="s">
        <v>1964</v>
      </c>
      <c r="L1504" s="148" t="s">
        <v>289</v>
      </c>
      <c r="M1504" s="128" t="s">
        <v>6726</v>
      </c>
      <c r="N1504" s="148" t="s">
        <v>38</v>
      </c>
      <c r="O1504" s="128" t="s">
        <v>4571</v>
      </c>
      <c r="P1504" s="128"/>
      <c r="Q1504" s="24" t="s">
        <v>3343</v>
      </c>
      <c r="R1504" s="128" t="s">
        <v>1965</v>
      </c>
    </row>
    <row r="1505" spans="1:18">
      <c r="A1505" s="163" t="s">
        <v>4515</v>
      </c>
      <c r="B1505" s="163" t="s">
        <v>4682</v>
      </c>
      <c r="C1505" s="163" t="s">
        <v>6706</v>
      </c>
      <c r="D1505" s="24" t="s">
        <v>4005</v>
      </c>
      <c r="E1505" s="147" t="str">
        <f t="shared" si="29"/>
        <v>โครงการวัดระยะเวลาที่ใช้ในการตรวจปล่อยสินค้า (Time Release Study: TRS) ระยะที่ 1</v>
      </c>
      <c r="F1505" s="148" t="s">
        <v>4006</v>
      </c>
      <c r="G1505" s="148" t="s">
        <v>29</v>
      </c>
      <c r="H1505" s="128">
        <v>2566</v>
      </c>
      <c r="I1505" s="128" t="s">
        <v>575</v>
      </c>
      <c r="J1505" s="128" t="s">
        <v>1674</v>
      </c>
      <c r="K1505" s="148" t="s">
        <v>4007</v>
      </c>
      <c r="L1505" s="148" t="s">
        <v>755</v>
      </c>
      <c r="M1505" s="128" t="s">
        <v>6716</v>
      </c>
      <c r="N1505" s="148" t="s">
        <v>756</v>
      </c>
      <c r="O1505" s="128" t="s">
        <v>4582</v>
      </c>
      <c r="P1505" s="128"/>
      <c r="Q1505" s="24" t="s">
        <v>4683</v>
      </c>
      <c r="R1505" s="128" t="s">
        <v>4009</v>
      </c>
    </row>
    <row r="1506" spans="1:18">
      <c r="A1506" s="163" t="s">
        <v>4515</v>
      </c>
      <c r="B1506" s="163" t="s">
        <v>4682</v>
      </c>
      <c r="C1506" s="163" t="s">
        <v>6706</v>
      </c>
      <c r="D1506" s="24" t="s">
        <v>4327</v>
      </c>
      <c r="E1506" s="147" t="str">
        <f t="shared" si="29"/>
        <v>โครงการศึกษา ออกแบบ และพัฒนาระบบฐานข้อมูลผู้ประกอบการและการออกใบอนุญาตด้านการขนส่งทางรางผ่านระบบดิจิทัล (e-License R)</v>
      </c>
      <c r="F1506" s="148" t="s">
        <v>4328</v>
      </c>
      <c r="G1506" s="148" t="s">
        <v>29</v>
      </c>
      <c r="H1506" s="128">
        <v>2566</v>
      </c>
      <c r="I1506" s="128" t="s">
        <v>2296</v>
      </c>
      <c r="J1506" s="128" t="s">
        <v>1674</v>
      </c>
      <c r="K1506" s="148" t="s">
        <v>4329</v>
      </c>
      <c r="L1506" s="148" t="s">
        <v>4330</v>
      </c>
      <c r="M1506" s="128" t="s">
        <v>6720</v>
      </c>
      <c r="N1506" s="148" t="s">
        <v>38</v>
      </c>
      <c r="O1506" s="128" t="s">
        <v>4582</v>
      </c>
      <c r="P1506" s="128"/>
      <c r="Q1506" s="24" t="s">
        <v>4771</v>
      </c>
      <c r="R1506" s="128" t="s">
        <v>4009</v>
      </c>
    </row>
    <row r="1507" spans="1:18">
      <c r="A1507" s="163" t="s">
        <v>4515</v>
      </c>
      <c r="B1507" s="163" t="s">
        <v>4682</v>
      </c>
      <c r="C1507" s="163" t="s">
        <v>6706</v>
      </c>
      <c r="D1507" s="24" t="s">
        <v>4358</v>
      </c>
      <c r="E1507" s="147" t="str">
        <f t="shared" si="29"/>
        <v>โครงการพัฒนาแบบจำลองการคำนวณต้นทุนโลจิสติกส์ของประเทศไทยแบบล่วงหน้า (Predictive Model)</v>
      </c>
      <c r="F1507" s="148" t="s">
        <v>4359</v>
      </c>
      <c r="G1507" s="148" t="s">
        <v>29</v>
      </c>
      <c r="H1507" s="128">
        <v>2566</v>
      </c>
      <c r="I1507" s="128" t="s">
        <v>575</v>
      </c>
      <c r="J1507" s="128" t="s">
        <v>4056</v>
      </c>
      <c r="K1507" s="148" t="s">
        <v>4356</v>
      </c>
      <c r="L1507" s="148" t="s">
        <v>3717</v>
      </c>
      <c r="M1507" s="128" t="s">
        <v>6722</v>
      </c>
      <c r="N1507" s="148" t="s">
        <v>3718</v>
      </c>
      <c r="O1507" s="128" t="s">
        <v>4582</v>
      </c>
      <c r="P1507" s="128"/>
      <c r="Q1507" s="24" t="s">
        <v>6464</v>
      </c>
      <c r="R1507" s="128" t="s">
        <v>4009</v>
      </c>
    </row>
    <row r="1508" spans="1:18">
      <c r="A1508" s="163" t="s">
        <v>4515</v>
      </c>
      <c r="B1508" s="163" t="s">
        <v>4682</v>
      </c>
      <c r="C1508" s="163" t="s">
        <v>6706</v>
      </c>
      <c r="D1508" s="24" t="s">
        <v>4354</v>
      </c>
      <c r="E1508" s="147" t="str">
        <f t="shared" si="29"/>
        <v>โครงการขับเคลื่อนการดำเนินงานตามแผนปฏิบัติการด้านการพัฒนาระบบโลจิสติกส์ของประเทศไทย (พ.ศ. 2566-2570)</v>
      </c>
      <c r="F1508" s="148" t="s">
        <v>4355</v>
      </c>
      <c r="G1508" s="148" t="s">
        <v>29</v>
      </c>
      <c r="H1508" s="128">
        <v>2566</v>
      </c>
      <c r="I1508" s="128" t="s">
        <v>575</v>
      </c>
      <c r="J1508" s="128" t="s">
        <v>1674</v>
      </c>
      <c r="K1508" s="148" t="s">
        <v>4356</v>
      </c>
      <c r="L1508" s="148" t="s">
        <v>3717</v>
      </c>
      <c r="M1508" s="128" t="s">
        <v>6722</v>
      </c>
      <c r="N1508" s="148" t="s">
        <v>3718</v>
      </c>
      <c r="O1508" s="128" t="s">
        <v>4582</v>
      </c>
      <c r="P1508" s="128"/>
      <c r="Q1508" s="24" t="s">
        <v>6465</v>
      </c>
      <c r="R1508" s="128" t="s">
        <v>4009</v>
      </c>
    </row>
    <row r="1509" spans="1:18">
      <c r="A1509" s="163" t="s">
        <v>4515</v>
      </c>
      <c r="B1509" s="163" t="s">
        <v>4682</v>
      </c>
      <c r="C1509" s="163" t="s">
        <v>6706</v>
      </c>
      <c r="D1509" s="24" t="s">
        <v>5728</v>
      </c>
      <c r="E1509" s="147" t="str">
        <f t="shared" si="29"/>
        <v xml:space="preserve"> โครงการเพิ่มประสิทธิภาพการค้าชายแดนและยกระดับเศรษฐกิจชายแดนด้านจังหวัดจันทบุรี / กิจกรรมบูรณะทางผิวแอสฟัลต์ทางหลวงหมายเลข 3405 ตอน บ้านแหลม – ทุ่งขนาน ตำบลเทพนิมิต ตำบลหนองตาคง อำเภอโป่งน้ำร้อน จังหวัดจันทบุรี ระหว่าง กม.6+446 - กม.9+610</v>
      </c>
      <c r="F1509" s="148" t="s">
        <v>5729</v>
      </c>
      <c r="G1509" s="148" t="s">
        <v>29</v>
      </c>
      <c r="H1509" s="149">
        <v>2568</v>
      </c>
      <c r="I1509" s="128" t="s">
        <v>2111</v>
      </c>
      <c r="J1509" s="128" t="s">
        <v>4514</v>
      </c>
      <c r="K1509" s="148" t="s">
        <v>963</v>
      </c>
      <c r="L1509" s="148" t="s">
        <v>327</v>
      </c>
      <c r="M1509" s="128" t="s">
        <v>6709</v>
      </c>
      <c r="N1509" s="148" t="s">
        <v>38</v>
      </c>
      <c r="O1509" s="128" t="s">
        <v>5383</v>
      </c>
      <c r="P1509" s="128"/>
      <c r="Q1509" s="24" t="s">
        <v>5730</v>
      </c>
      <c r="R1509" s="128" t="s">
        <v>4682</v>
      </c>
    </row>
    <row r="1510" spans="1:18">
      <c r="A1510" s="163" t="s">
        <v>6702</v>
      </c>
      <c r="B1510" s="163" t="s">
        <v>4682</v>
      </c>
      <c r="C1510" s="163" t="s">
        <v>6707</v>
      </c>
      <c r="D1510" s="24" t="s">
        <v>6635</v>
      </c>
      <c r="E1510" s="147" t="str">
        <f t="shared" si="29"/>
        <v>โครงการพัฒนาระบบฐานข้อมูลด้านระบบโลจิสติกส์ของประเทศไทย</v>
      </c>
      <c r="F1510" s="148" t="s">
        <v>6636</v>
      </c>
      <c r="G1510" s="148" t="s">
        <v>29</v>
      </c>
      <c r="H1510" s="128">
        <v>2564</v>
      </c>
      <c r="I1510" s="128" t="s">
        <v>767</v>
      </c>
      <c r="J1510" s="128" t="s">
        <v>1483</v>
      </c>
      <c r="K1510" s="148" t="s">
        <v>4356</v>
      </c>
      <c r="L1510" s="148" t="s">
        <v>3717</v>
      </c>
      <c r="M1510" s="128" t="s">
        <v>6722</v>
      </c>
      <c r="N1510" s="148" t="s">
        <v>3718</v>
      </c>
      <c r="O1510" s="128" t="s">
        <v>6125</v>
      </c>
      <c r="P1510" s="128"/>
      <c r="Q1510" s="24" t="s">
        <v>6639</v>
      </c>
      <c r="R1510" s="128" t="s">
        <v>6637</v>
      </c>
    </row>
    <row r="1511" spans="1:18">
      <c r="A1511" s="163" t="s">
        <v>6701</v>
      </c>
      <c r="B1511" s="163" t="s">
        <v>4682</v>
      </c>
      <c r="C1511" s="163" t="s">
        <v>6707</v>
      </c>
      <c r="D1511" s="24" t="s">
        <v>6625</v>
      </c>
      <c r="E1511" s="147" t="str">
        <f t="shared" si="29"/>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v>
      </c>
      <c r="F1511" s="148" t="s">
        <v>6626</v>
      </c>
      <c r="G1511" s="148" t="s">
        <v>29</v>
      </c>
      <c r="H1511" s="128">
        <v>2563</v>
      </c>
      <c r="I1511" s="128" t="s">
        <v>582</v>
      </c>
      <c r="J1511" s="128" t="s">
        <v>245</v>
      </c>
      <c r="K1511" s="148" t="s">
        <v>288</v>
      </c>
      <c r="L1511" s="148" t="s">
        <v>289</v>
      </c>
      <c r="M1511" s="128" t="s">
        <v>6726</v>
      </c>
      <c r="N1511" s="148" t="s">
        <v>38</v>
      </c>
      <c r="O1511" s="128" t="s">
        <v>6111</v>
      </c>
      <c r="P1511" s="128"/>
      <c r="Q1511" s="24" t="s">
        <v>6628</v>
      </c>
      <c r="R1511" s="128" t="s">
        <v>6627</v>
      </c>
    </row>
    <row r="1512" spans="1:18">
      <c r="A1512" s="163" t="s">
        <v>6701</v>
      </c>
      <c r="B1512" s="163" t="s">
        <v>4682</v>
      </c>
      <c r="C1512" s="163" t="s">
        <v>6707</v>
      </c>
      <c r="D1512" s="24" t="s">
        <v>6632</v>
      </c>
      <c r="E1512" s="147" t="str">
        <f t="shared" si="29"/>
        <v>โครงการติดตามการขับเคลื่อนการพัฒนาระบบโลจิสติกส์ตามแผนแม่บทภายใต้ยุทธศาสตร์ชาติ</v>
      </c>
      <c r="F1512" s="148" t="s">
        <v>6633</v>
      </c>
      <c r="G1512" s="148" t="s">
        <v>29</v>
      </c>
      <c r="H1512" s="128">
        <v>2564</v>
      </c>
      <c r="I1512" s="128" t="s">
        <v>333</v>
      </c>
      <c r="J1512" s="128" t="s">
        <v>251</v>
      </c>
      <c r="K1512" s="148" t="s">
        <v>4356</v>
      </c>
      <c r="L1512" s="148" t="s">
        <v>3717</v>
      </c>
      <c r="M1512" s="128" t="s">
        <v>6722</v>
      </c>
      <c r="N1512" s="148" t="s">
        <v>3718</v>
      </c>
      <c r="O1512" s="128" t="s">
        <v>6125</v>
      </c>
      <c r="P1512" s="128"/>
      <c r="Q1512" s="24" t="s">
        <v>6634</v>
      </c>
      <c r="R1512" s="128" t="s">
        <v>6627</v>
      </c>
    </row>
    <row r="1513" spans="1:18">
      <c r="A1513" s="164" t="s">
        <v>4515</v>
      </c>
      <c r="B1513" s="164" t="s">
        <v>4516</v>
      </c>
      <c r="C1513" s="164" t="s">
        <v>6706</v>
      </c>
      <c r="D1513" s="24" t="s">
        <v>4512</v>
      </c>
      <c r="E1513" s="147" t="str">
        <f t="shared" si="29"/>
        <v>ค่าใช้จ่ายในการพัฒนาแบบจำลองเชิงพื้นที่เพื่อคาดการณ์ผลตอบแทนเศรษฐกิจเชิงกว้างจากการลงทุน โครงสร้างพื้นฐาน (Spatial Model Development for Forecasting Wider Economic Benefits from Infrastructure)</v>
      </c>
      <c r="F1513" s="148" t="s">
        <v>4513</v>
      </c>
      <c r="G1513" s="148" t="s">
        <v>29</v>
      </c>
      <c r="H1513" s="128">
        <v>2567</v>
      </c>
      <c r="I1513" s="128" t="s">
        <v>2696</v>
      </c>
      <c r="J1513" s="128" t="s">
        <v>4514</v>
      </c>
      <c r="K1513" s="148" t="s">
        <v>3716</v>
      </c>
      <c r="L1513" s="148" t="s">
        <v>3717</v>
      </c>
      <c r="M1513" s="128" t="s">
        <v>6722</v>
      </c>
      <c r="N1513" s="148" t="s">
        <v>3718</v>
      </c>
      <c r="O1513" s="128" t="s">
        <v>4786</v>
      </c>
      <c r="P1513" s="128"/>
      <c r="Q1513" s="24" t="s">
        <v>6472</v>
      </c>
      <c r="R1513" s="128" t="s">
        <v>4516</v>
      </c>
    </row>
    <row r="1514" spans="1:18">
      <c r="A1514" s="165" t="s">
        <v>4515</v>
      </c>
      <c r="B1514" s="165" t="s">
        <v>4717</v>
      </c>
      <c r="C1514" s="165" t="s">
        <v>6706</v>
      </c>
      <c r="D1514" s="24" t="s">
        <v>2042</v>
      </c>
      <c r="E1514" s="151" t="s">
        <v>2043</v>
      </c>
      <c r="F1514" s="148" t="s">
        <v>2043</v>
      </c>
      <c r="G1514" s="148" t="s">
        <v>29</v>
      </c>
      <c r="H1514" s="128">
        <v>2561</v>
      </c>
      <c r="I1514" s="128" t="s">
        <v>51</v>
      </c>
      <c r="J1514" s="128" t="s">
        <v>2045</v>
      </c>
      <c r="K1514" s="148" t="s">
        <v>2046</v>
      </c>
      <c r="L1514" s="148" t="s">
        <v>37</v>
      </c>
      <c r="M1514" s="128" t="s">
        <v>6711</v>
      </c>
      <c r="N1514" s="148" t="s">
        <v>38</v>
      </c>
      <c r="O1514" s="128" t="s">
        <v>2030</v>
      </c>
      <c r="P1514" s="128"/>
      <c r="Q1514" s="24"/>
      <c r="R1514" s="128" t="s">
        <v>6746</v>
      </c>
    </row>
    <row r="1515" spans="1:18">
      <c r="A1515" s="165" t="s">
        <v>4515</v>
      </c>
      <c r="B1515" s="165" t="s">
        <v>4717</v>
      </c>
      <c r="C1515" s="165" t="s">
        <v>6706</v>
      </c>
      <c r="D1515" s="24" t="s">
        <v>220</v>
      </c>
      <c r="E1515" s="151" t="s">
        <v>221</v>
      </c>
      <c r="F1515" s="148" t="s">
        <v>221</v>
      </c>
      <c r="G1515" s="148" t="s">
        <v>29</v>
      </c>
      <c r="H1515" s="128">
        <v>2562</v>
      </c>
      <c r="I1515" s="128" t="s">
        <v>224</v>
      </c>
      <c r="J1515" s="128" t="s">
        <v>103</v>
      </c>
      <c r="K1515" s="148" t="s">
        <v>225</v>
      </c>
      <c r="L1515" s="148" t="s">
        <v>37</v>
      </c>
      <c r="M1515" s="128" t="s">
        <v>6711</v>
      </c>
      <c r="N1515" s="148" t="s">
        <v>38</v>
      </c>
      <c r="O1515" s="128"/>
      <c r="P1515" s="128"/>
      <c r="Q1515" s="24"/>
      <c r="R1515" s="128" t="s">
        <v>4716</v>
      </c>
    </row>
    <row r="1516" spans="1:18">
      <c r="A1516" s="165" t="s">
        <v>4515</v>
      </c>
      <c r="B1516" s="165" t="s">
        <v>4717</v>
      </c>
      <c r="C1516" s="165" t="s">
        <v>6706</v>
      </c>
      <c r="D1516" s="24" t="s">
        <v>462</v>
      </c>
      <c r="E1516" s="151" t="s">
        <v>463</v>
      </c>
      <c r="F1516" s="148" t="s">
        <v>463</v>
      </c>
      <c r="G1516" s="148" t="s">
        <v>307</v>
      </c>
      <c r="H1516" s="128">
        <v>2562</v>
      </c>
      <c r="I1516" s="128" t="s">
        <v>224</v>
      </c>
      <c r="J1516" s="128" t="s">
        <v>237</v>
      </c>
      <c r="K1516" s="148" t="s">
        <v>466</v>
      </c>
      <c r="L1516" s="148" t="s">
        <v>37</v>
      </c>
      <c r="M1516" s="128" t="s">
        <v>6711</v>
      </c>
      <c r="N1516" s="148" t="s">
        <v>38</v>
      </c>
      <c r="O1516" s="128"/>
      <c r="P1516" s="128"/>
      <c r="Q1516" s="24"/>
      <c r="R1516" s="128" t="s">
        <v>6747</v>
      </c>
    </row>
    <row r="1517" spans="1:18">
      <c r="A1517" s="165" t="s">
        <v>4515</v>
      </c>
      <c r="B1517" s="165" t="s">
        <v>4717</v>
      </c>
      <c r="C1517" s="165" t="s">
        <v>6706</v>
      </c>
      <c r="D1517" s="24" t="s">
        <v>476</v>
      </c>
      <c r="E1517" s="151" t="s">
        <v>477</v>
      </c>
      <c r="F1517" s="148" t="s">
        <v>477</v>
      </c>
      <c r="G1517" s="148" t="s">
        <v>478</v>
      </c>
      <c r="H1517" s="128">
        <v>2562</v>
      </c>
      <c r="I1517" s="128" t="s">
        <v>224</v>
      </c>
      <c r="J1517" s="128" t="s">
        <v>103</v>
      </c>
      <c r="K1517" s="148" t="s">
        <v>480</v>
      </c>
      <c r="L1517" s="148" t="s">
        <v>289</v>
      </c>
      <c r="M1517" s="128" t="s">
        <v>6726</v>
      </c>
      <c r="N1517" s="148" t="s">
        <v>38</v>
      </c>
      <c r="O1517" s="128"/>
      <c r="P1517" s="128"/>
      <c r="Q1517" s="24"/>
      <c r="R1517" s="128" t="s">
        <v>6746</v>
      </c>
    </row>
    <row r="1518" spans="1:18">
      <c r="A1518" s="165" t="s">
        <v>4515</v>
      </c>
      <c r="B1518" s="165" t="s">
        <v>4717</v>
      </c>
      <c r="C1518" s="165" t="s">
        <v>6706</v>
      </c>
      <c r="D1518" s="24" t="s">
        <v>491</v>
      </c>
      <c r="E1518" s="151" t="s">
        <v>492</v>
      </c>
      <c r="F1518" s="148" t="s">
        <v>492</v>
      </c>
      <c r="G1518" s="148" t="s">
        <v>29</v>
      </c>
      <c r="H1518" s="128">
        <v>2562</v>
      </c>
      <c r="I1518" s="128" t="s">
        <v>224</v>
      </c>
      <c r="J1518" s="128" t="s">
        <v>103</v>
      </c>
      <c r="K1518" s="148" t="s">
        <v>151</v>
      </c>
      <c r="L1518" s="148" t="s">
        <v>327</v>
      </c>
      <c r="M1518" s="128" t="s">
        <v>6709</v>
      </c>
      <c r="N1518" s="148" t="s">
        <v>38</v>
      </c>
      <c r="O1518" s="128"/>
      <c r="P1518" s="128"/>
      <c r="Q1518" s="24"/>
      <c r="R1518" s="128" t="s">
        <v>6748</v>
      </c>
    </row>
    <row r="1519" spans="1:18">
      <c r="A1519" s="165" t="s">
        <v>4515</v>
      </c>
      <c r="B1519" s="165" t="s">
        <v>4717</v>
      </c>
      <c r="C1519" s="165" t="s">
        <v>6706</v>
      </c>
      <c r="D1519" s="24" t="s">
        <v>546</v>
      </c>
      <c r="E1519" s="151" t="s">
        <v>547</v>
      </c>
      <c r="F1519" s="148" t="s">
        <v>547</v>
      </c>
      <c r="G1519" s="148" t="s">
        <v>29</v>
      </c>
      <c r="H1519" s="128">
        <v>2562</v>
      </c>
      <c r="I1519" s="128" t="s">
        <v>224</v>
      </c>
      <c r="J1519" s="128" t="s">
        <v>103</v>
      </c>
      <c r="K1519" s="148" t="s">
        <v>526</v>
      </c>
      <c r="L1519" s="148" t="s">
        <v>527</v>
      </c>
      <c r="M1519" s="128" t="s">
        <v>6741</v>
      </c>
      <c r="N1519" s="148" t="s">
        <v>528</v>
      </c>
      <c r="O1519" s="128"/>
      <c r="P1519" s="128"/>
      <c r="Q1519" s="24"/>
      <c r="R1519" s="128" t="s">
        <v>6747</v>
      </c>
    </row>
    <row r="1520" spans="1:18">
      <c r="A1520" s="165" t="s">
        <v>4515</v>
      </c>
      <c r="B1520" s="165" t="s">
        <v>4717</v>
      </c>
      <c r="C1520" s="165" t="s">
        <v>6706</v>
      </c>
      <c r="D1520" s="24" t="s">
        <v>1701</v>
      </c>
      <c r="E1520" s="147" t="str">
        <f>HYPERLINK(Q1520,F1520)</f>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F1520" s="148" t="s">
        <v>1342</v>
      </c>
      <c r="G1520" s="148" t="s">
        <v>29</v>
      </c>
      <c r="H1520" s="149">
        <v>2563</v>
      </c>
      <c r="I1520" s="128" t="s">
        <v>582</v>
      </c>
      <c r="J1520" s="128" t="s">
        <v>245</v>
      </c>
      <c r="K1520" s="148" t="s">
        <v>779</v>
      </c>
      <c r="L1520" s="148" t="s">
        <v>3704</v>
      </c>
      <c r="M1520" s="128" t="s">
        <v>6732</v>
      </c>
      <c r="N1520" s="148" t="s">
        <v>528</v>
      </c>
      <c r="O1520" s="128" t="s">
        <v>6111</v>
      </c>
      <c r="P1520" s="128"/>
      <c r="Q1520" s="24" t="s">
        <v>6112</v>
      </c>
      <c r="R1520" s="128" t="s">
        <v>1318</v>
      </c>
    </row>
    <row r="1521" spans="1:18">
      <c r="A1521" s="165" t="s">
        <v>4515</v>
      </c>
      <c r="B1521" s="165" t="s">
        <v>4717</v>
      </c>
      <c r="C1521" s="165" t="s">
        <v>6706</v>
      </c>
      <c r="D1521" s="24" t="s">
        <v>702</v>
      </c>
      <c r="E1521" s="151" t="s">
        <v>703</v>
      </c>
      <c r="F1521" s="148" t="s">
        <v>703</v>
      </c>
      <c r="G1521" s="148" t="s">
        <v>29</v>
      </c>
      <c r="H1521" s="128">
        <v>2563</v>
      </c>
      <c r="I1521" s="128" t="s">
        <v>309</v>
      </c>
      <c r="J1521" s="128" t="s">
        <v>231</v>
      </c>
      <c r="K1521" s="148" t="s">
        <v>151</v>
      </c>
      <c r="L1521" s="148" t="s">
        <v>327</v>
      </c>
      <c r="M1521" s="128" t="s">
        <v>6709</v>
      </c>
      <c r="N1521" s="148" t="s">
        <v>38</v>
      </c>
      <c r="O1521" s="128"/>
      <c r="P1521" s="128"/>
      <c r="Q1521" s="24"/>
      <c r="R1521" s="128" t="s">
        <v>6748</v>
      </c>
    </row>
    <row r="1522" spans="1:18">
      <c r="A1522" s="165" t="s">
        <v>4515</v>
      </c>
      <c r="B1522" s="165" t="s">
        <v>4717</v>
      </c>
      <c r="C1522" s="165" t="s">
        <v>6706</v>
      </c>
      <c r="D1522" s="24" t="s">
        <v>747</v>
      </c>
      <c r="E1522" s="151" t="s">
        <v>748</v>
      </c>
      <c r="F1522" s="148" t="s">
        <v>748</v>
      </c>
      <c r="G1522" s="148" t="s">
        <v>478</v>
      </c>
      <c r="H1522" s="128">
        <v>2563</v>
      </c>
      <c r="I1522" s="128" t="s">
        <v>309</v>
      </c>
      <c r="J1522" s="128" t="s">
        <v>231</v>
      </c>
      <c r="K1522" s="148" t="s">
        <v>480</v>
      </c>
      <c r="L1522" s="148" t="s">
        <v>289</v>
      </c>
      <c r="M1522" s="128" t="s">
        <v>6726</v>
      </c>
      <c r="N1522" s="148" t="s">
        <v>38</v>
      </c>
      <c r="O1522" s="128"/>
      <c r="P1522" s="128"/>
      <c r="Q1522" s="24"/>
      <c r="R1522" s="128" t="s">
        <v>6747</v>
      </c>
    </row>
    <row r="1523" spans="1:18">
      <c r="A1523" s="165" t="s">
        <v>4515</v>
      </c>
      <c r="B1523" s="165" t="s">
        <v>4717</v>
      </c>
      <c r="C1523" s="165" t="s">
        <v>6706</v>
      </c>
      <c r="D1523" s="24" t="s">
        <v>764</v>
      </c>
      <c r="E1523" s="151" t="s">
        <v>765</v>
      </c>
      <c r="F1523" s="148" t="s">
        <v>765</v>
      </c>
      <c r="G1523" s="148" t="s">
        <v>29</v>
      </c>
      <c r="H1523" s="128">
        <v>2563</v>
      </c>
      <c r="I1523" s="128" t="s">
        <v>767</v>
      </c>
      <c r="J1523" s="128" t="s">
        <v>597</v>
      </c>
      <c r="K1523" s="148" t="s">
        <v>768</v>
      </c>
      <c r="L1523" s="148" t="s">
        <v>769</v>
      </c>
      <c r="M1523" s="128" t="s">
        <v>6718</v>
      </c>
      <c r="N1523" s="148" t="s">
        <v>38</v>
      </c>
      <c r="O1523" s="128"/>
      <c r="P1523" s="128"/>
      <c r="Q1523" s="24"/>
      <c r="R1523" s="128" t="s">
        <v>4716</v>
      </c>
    </row>
    <row r="1524" spans="1:18">
      <c r="A1524" s="165" t="s">
        <v>4515</v>
      </c>
      <c r="B1524" s="165" t="s">
        <v>4717</v>
      </c>
      <c r="C1524" s="165" t="s">
        <v>6706</v>
      </c>
      <c r="D1524" s="24" t="s">
        <v>1193</v>
      </c>
      <c r="E1524" s="151" t="s">
        <v>1194</v>
      </c>
      <c r="F1524" s="148" t="s">
        <v>1194</v>
      </c>
      <c r="G1524" s="148" t="s">
        <v>29</v>
      </c>
      <c r="H1524" s="128">
        <v>2563</v>
      </c>
      <c r="I1524" s="128" t="s">
        <v>309</v>
      </c>
      <c r="J1524" s="128" t="s">
        <v>231</v>
      </c>
      <c r="K1524" s="148" t="s">
        <v>246</v>
      </c>
      <c r="L1524" s="148" t="s">
        <v>37</v>
      </c>
      <c r="M1524" s="128" t="s">
        <v>6711</v>
      </c>
      <c r="N1524" s="148" t="s">
        <v>38</v>
      </c>
      <c r="O1524" s="128"/>
      <c r="P1524" s="128"/>
      <c r="Q1524" s="24"/>
      <c r="R1524" s="128" t="s">
        <v>6747</v>
      </c>
    </row>
    <row r="1525" spans="1:18">
      <c r="A1525" s="165" t="s">
        <v>4515</v>
      </c>
      <c r="B1525" s="165" t="s">
        <v>4717</v>
      </c>
      <c r="C1525" s="165" t="s">
        <v>6706</v>
      </c>
      <c r="D1525" s="24" t="s">
        <v>1196</v>
      </c>
      <c r="E1525" s="151" t="s">
        <v>1197</v>
      </c>
      <c r="F1525" s="148" t="s">
        <v>1197</v>
      </c>
      <c r="G1525" s="148" t="s">
        <v>29</v>
      </c>
      <c r="H1525" s="128">
        <v>2563</v>
      </c>
      <c r="I1525" s="128" t="s">
        <v>309</v>
      </c>
      <c r="J1525" s="128" t="s">
        <v>231</v>
      </c>
      <c r="K1525" s="148" t="s">
        <v>246</v>
      </c>
      <c r="L1525" s="148" t="s">
        <v>37</v>
      </c>
      <c r="M1525" s="128" t="s">
        <v>6711</v>
      </c>
      <c r="N1525" s="148" t="s">
        <v>38</v>
      </c>
      <c r="O1525" s="128"/>
      <c r="P1525" s="128"/>
      <c r="Q1525" s="24"/>
      <c r="R1525" s="128" t="s">
        <v>6747</v>
      </c>
    </row>
    <row r="1526" spans="1:18">
      <c r="A1526" s="165" t="s">
        <v>4515</v>
      </c>
      <c r="B1526" s="165" t="s">
        <v>4717</v>
      </c>
      <c r="C1526" s="165" t="s">
        <v>6706</v>
      </c>
      <c r="D1526" s="24" t="s">
        <v>1937</v>
      </c>
      <c r="E1526" s="147" t="str">
        <f t="shared" ref="E1526:E1535" si="30">HYPERLINK(Q1526,F1526)</f>
        <v>โครงการตรวจสอบมลพิษทางอากาศและเสียงรถราชการ</v>
      </c>
      <c r="F1526" s="148" t="s">
        <v>1938</v>
      </c>
      <c r="G1526" s="148" t="s">
        <v>29</v>
      </c>
      <c r="H1526" s="128">
        <v>2564</v>
      </c>
      <c r="I1526" s="128" t="s">
        <v>333</v>
      </c>
      <c r="J1526" s="128" t="s">
        <v>251</v>
      </c>
      <c r="K1526" s="148" t="s">
        <v>480</v>
      </c>
      <c r="L1526" s="148" t="s">
        <v>289</v>
      </c>
      <c r="M1526" s="128" t="s">
        <v>6726</v>
      </c>
      <c r="N1526" s="148" t="s">
        <v>38</v>
      </c>
      <c r="O1526" s="128" t="s">
        <v>6125</v>
      </c>
      <c r="P1526" s="128"/>
      <c r="Q1526" s="24" t="s">
        <v>6252</v>
      </c>
      <c r="R1526" s="128" t="s">
        <v>1318</v>
      </c>
    </row>
    <row r="1527" spans="1:18">
      <c r="A1527" s="165" t="s">
        <v>4515</v>
      </c>
      <c r="B1527" s="165" t="s">
        <v>4717</v>
      </c>
      <c r="C1527" s="165" t="s">
        <v>6706</v>
      </c>
      <c r="D1527" s="24" t="s">
        <v>2042</v>
      </c>
      <c r="E1527" s="147" t="str">
        <f t="shared" si="30"/>
        <v>การผลักดันร่างพระราชบัญญัติส่งเสริมการพาณิชย์นาวี พ.ศ. ....</v>
      </c>
      <c r="F1527" s="148" t="s">
        <v>2043</v>
      </c>
      <c r="G1527" s="148" t="s">
        <v>29</v>
      </c>
      <c r="H1527" s="128">
        <v>2564</v>
      </c>
      <c r="I1527" s="128" t="s">
        <v>51</v>
      </c>
      <c r="J1527" s="128" t="s">
        <v>2045</v>
      </c>
      <c r="K1527" s="148" t="s">
        <v>2046</v>
      </c>
      <c r="L1527" s="148" t="s">
        <v>37</v>
      </c>
      <c r="M1527" s="128" t="s">
        <v>6711</v>
      </c>
      <c r="N1527" s="148" t="s">
        <v>38</v>
      </c>
      <c r="O1527" s="128" t="s">
        <v>6125</v>
      </c>
      <c r="P1527" s="128"/>
      <c r="Q1527" s="24" t="s">
        <v>6311</v>
      </c>
      <c r="R1527" s="128" t="s">
        <v>2047</v>
      </c>
    </row>
    <row r="1528" spans="1:18">
      <c r="A1528" s="165" t="s">
        <v>4515</v>
      </c>
      <c r="B1528" s="165" t="s">
        <v>4717</v>
      </c>
      <c r="C1528" s="165" t="s">
        <v>6706</v>
      </c>
      <c r="D1528" s="24" t="s">
        <v>1687</v>
      </c>
      <c r="E1528" s="147" t="str">
        <f t="shared" si="30"/>
        <v>โครงการพัฒนาโครงสร้างพื้นฐานและระบบโลจิสติกส์สินค้าเกษตร</v>
      </c>
      <c r="F1528" s="148" t="s">
        <v>1260</v>
      </c>
      <c r="G1528" s="148" t="s">
        <v>29</v>
      </c>
      <c r="H1528" s="128">
        <v>2564</v>
      </c>
      <c r="I1528" s="128" t="s">
        <v>333</v>
      </c>
      <c r="J1528" s="128" t="s">
        <v>251</v>
      </c>
      <c r="K1528" s="148" t="s">
        <v>1262</v>
      </c>
      <c r="L1528" s="148" t="s">
        <v>1263</v>
      </c>
      <c r="M1528" s="128" t="s">
        <v>6738</v>
      </c>
      <c r="N1528" s="148" t="s">
        <v>556</v>
      </c>
      <c r="O1528" s="128" t="s">
        <v>6125</v>
      </c>
      <c r="P1528" s="128"/>
      <c r="Q1528" s="24" t="s">
        <v>6382</v>
      </c>
      <c r="R1528" s="128" t="s">
        <v>1318</v>
      </c>
    </row>
    <row r="1529" spans="1:18">
      <c r="A1529" s="165" t="s">
        <v>4515</v>
      </c>
      <c r="B1529" s="165" t="s">
        <v>4717</v>
      </c>
      <c r="C1529" s="165" t="s">
        <v>6706</v>
      </c>
      <c r="D1529" s="24" t="s">
        <v>1704</v>
      </c>
      <c r="E1529" s="147" t="str">
        <f t="shared" si="30"/>
        <v>ศึกษานโยบายการลดการใช้พลังงานในภาคคมนาคมขนส่งทางบก</v>
      </c>
      <c r="F1529" s="148" t="s">
        <v>1705</v>
      </c>
      <c r="G1529" s="148" t="s">
        <v>29</v>
      </c>
      <c r="H1529" s="128">
        <v>2564</v>
      </c>
      <c r="I1529" s="128" t="s">
        <v>615</v>
      </c>
      <c r="J1529" s="128" t="s">
        <v>1560</v>
      </c>
      <c r="K1529" s="148" t="s">
        <v>1707</v>
      </c>
      <c r="L1529" s="148" t="s">
        <v>769</v>
      </c>
      <c r="M1529" s="128" t="s">
        <v>6718</v>
      </c>
      <c r="N1529" s="148" t="s">
        <v>38</v>
      </c>
      <c r="O1529" s="128" t="s">
        <v>6125</v>
      </c>
      <c r="P1529" s="128"/>
      <c r="Q1529" s="24" t="s">
        <v>6558</v>
      </c>
      <c r="R1529" s="128" t="s">
        <v>1708</v>
      </c>
    </row>
    <row r="1530" spans="1:18">
      <c r="A1530" s="165" t="s">
        <v>4515</v>
      </c>
      <c r="B1530" s="165" t="s">
        <v>4717</v>
      </c>
      <c r="C1530" s="165" t="s">
        <v>6706</v>
      </c>
      <c r="D1530" s="24" t="s">
        <v>2985</v>
      </c>
      <c r="E1530" s="147" t="str">
        <f t="shared" si="30"/>
        <v>โครงการพัฒนามาตรฐานการวัดด้านความเข้ากันได้ของอุปกรณ์ (EMC) และด้านคลื่นรบกวนความถี่สูงมิลลิมิเตอร์เวปเพื่อรองรับการพัฒนาระบบราง (ในตัวตึกราง)</v>
      </c>
      <c r="F1530" s="148" t="s">
        <v>1342</v>
      </c>
      <c r="G1530" s="148" t="s">
        <v>29</v>
      </c>
      <c r="H1530" s="128">
        <v>2565</v>
      </c>
      <c r="I1530" s="128" t="s">
        <v>582</v>
      </c>
      <c r="J1530" s="128" t="s">
        <v>245</v>
      </c>
      <c r="K1530" s="148" t="s">
        <v>1344</v>
      </c>
      <c r="L1530" s="148" t="s">
        <v>3704</v>
      </c>
      <c r="M1530" s="128" t="s">
        <v>6732</v>
      </c>
      <c r="N1530" s="148" t="s">
        <v>528</v>
      </c>
      <c r="O1530" s="128" t="s">
        <v>4571</v>
      </c>
      <c r="P1530" s="128"/>
      <c r="Q1530" s="24" t="s">
        <v>3707</v>
      </c>
      <c r="R1530" s="128" t="s">
        <v>1318</v>
      </c>
    </row>
    <row r="1531" spans="1:18">
      <c r="A1531" s="165" t="s">
        <v>4515</v>
      </c>
      <c r="B1531" s="165" t="s">
        <v>4717</v>
      </c>
      <c r="C1531" s="165" t="s">
        <v>6706</v>
      </c>
      <c r="D1531" s="24" t="s">
        <v>2989</v>
      </c>
      <c r="E1531" s="147" t="str">
        <f t="shared" si="30"/>
        <v>โครงการพัฒนามาตรฐานวิธีการสอบเทียบเครื่องมือวัดสั่นสะเทือนและเสียง เพื่อรองรับมาตรฐานการวัดในระบบขนส่งทางราง</v>
      </c>
      <c r="F1531" s="148" t="s">
        <v>2990</v>
      </c>
      <c r="G1531" s="148" t="s">
        <v>29</v>
      </c>
      <c r="H1531" s="128">
        <v>2565</v>
      </c>
      <c r="I1531" s="128" t="s">
        <v>582</v>
      </c>
      <c r="J1531" s="128" t="s">
        <v>245</v>
      </c>
      <c r="K1531" s="148" t="s">
        <v>1344</v>
      </c>
      <c r="L1531" s="148" t="s">
        <v>3704</v>
      </c>
      <c r="M1531" s="128" t="s">
        <v>6732</v>
      </c>
      <c r="N1531" s="148" t="s">
        <v>528</v>
      </c>
      <c r="O1531" s="128" t="s">
        <v>4571</v>
      </c>
      <c r="P1531" s="128"/>
      <c r="Q1531" s="24" t="s">
        <v>3711</v>
      </c>
      <c r="R1531" s="128" t="s">
        <v>1318</v>
      </c>
    </row>
    <row r="1532" spans="1:18">
      <c r="A1532" s="165" t="s">
        <v>4515</v>
      </c>
      <c r="B1532" s="165" t="s">
        <v>4717</v>
      </c>
      <c r="C1532" s="165" t="s">
        <v>6706</v>
      </c>
      <c r="D1532" s="24" t="s">
        <v>4151</v>
      </c>
      <c r="E1532" s="147" t="str">
        <f t="shared" si="30"/>
        <v xml:space="preserve">ซ่อมปรับปรุงถนน สาย นภ.3007 แยกทางหลวงหมายเลข 228 บ้านโนนงาม  ตำบลนากอก  - บ้านห้วยบ่อทอง ตำบลนากอก อำเภอศรีบุญเรือง  จังหวัดหนองบัวลำภู </v>
      </c>
      <c r="F1532" s="148" t="s">
        <v>4715</v>
      </c>
      <c r="G1532" s="148" t="s">
        <v>29</v>
      </c>
      <c r="H1532" s="128">
        <v>2566</v>
      </c>
      <c r="I1532" s="128" t="s">
        <v>281</v>
      </c>
      <c r="J1532" s="128" t="s">
        <v>1514</v>
      </c>
      <c r="K1532" s="148" t="s">
        <v>897</v>
      </c>
      <c r="L1532" s="148" t="s">
        <v>775</v>
      </c>
      <c r="M1532" s="128" t="s">
        <v>6710</v>
      </c>
      <c r="N1532" s="148" t="s">
        <v>38</v>
      </c>
      <c r="O1532" s="128" t="s">
        <v>4582</v>
      </c>
      <c r="P1532" s="128"/>
      <c r="Q1532" s="24" t="s">
        <v>4718</v>
      </c>
      <c r="R1532" s="128" t="s">
        <v>4716</v>
      </c>
    </row>
    <row r="1533" spans="1:18">
      <c r="A1533" s="165" t="s">
        <v>4515</v>
      </c>
      <c r="B1533" s="165" t="s">
        <v>4717</v>
      </c>
      <c r="C1533" s="165" t="s">
        <v>6706</v>
      </c>
      <c r="D1533" s="24" t="s">
        <v>4313</v>
      </c>
      <c r="E1533" s="147" t="str">
        <f t="shared" si="30"/>
        <v>โครงการพัฒนาระบบการขนส่งสินค้ารองรับวิถีปกติถัดไป (Next Normal) และจัดทำแผนปฏิบัติการด้านการขนส่งสินค้าทางถนน</v>
      </c>
      <c r="F1533" s="148" t="s">
        <v>4314</v>
      </c>
      <c r="G1533" s="148" t="s">
        <v>29</v>
      </c>
      <c r="H1533" s="128">
        <v>2566</v>
      </c>
      <c r="I1533" s="128" t="s">
        <v>575</v>
      </c>
      <c r="J1533" s="128" t="s">
        <v>3840</v>
      </c>
      <c r="K1533" s="148" t="s">
        <v>288</v>
      </c>
      <c r="L1533" s="148" t="s">
        <v>289</v>
      </c>
      <c r="M1533" s="128" t="s">
        <v>6726</v>
      </c>
      <c r="N1533" s="148" t="s">
        <v>38</v>
      </c>
      <c r="O1533" s="128" t="s">
        <v>4582</v>
      </c>
      <c r="P1533" s="128"/>
      <c r="Q1533" s="24" t="s">
        <v>6461</v>
      </c>
      <c r="R1533" s="128" t="s">
        <v>4716</v>
      </c>
    </row>
    <row r="1534" spans="1:18">
      <c r="A1534" s="165" t="s">
        <v>4515</v>
      </c>
      <c r="B1534" s="165" t="s">
        <v>4717</v>
      </c>
      <c r="C1534" s="165" t="s">
        <v>6706</v>
      </c>
      <c r="D1534" s="24" t="s">
        <v>4316</v>
      </c>
      <c r="E1534" s="147" t="str">
        <f t="shared" si="30"/>
        <v>โครงการปรับปรุงประสิทธิภาพการระบายน้ำบนถนนสายหลัก ทางหลวงหมายเลข 302 ตอนควบคุม 0201 ตอน แยกพงษ์เพชร - สะพานพระนั่งเกล้า ตำบลบางกระสอ อำเภอเมือง จังหวัดนนทบุรี ระหว่าง กม. 7+300 - 11+200 (เป็นช่วง)</v>
      </c>
      <c r="F1534" s="148" t="s">
        <v>4317</v>
      </c>
      <c r="G1534" s="148" t="s">
        <v>29</v>
      </c>
      <c r="H1534" s="128">
        <v>2566</v>
      </c>
      <c r="I1534" s="128" t="s">
        <v>575</v>
      </c>
      <c r="J1534" s="128" t="s">
        <v>1674</v>
      </c>
      <c r="K1534" s="148" t="s">
        <v>1224</v>
      </c>
      <c r="L1534" s="148" t="s">
        <v>327</v>
      </c>
      <c r="M1534" s="128" t="s">
        <v>6709</v>
      </c>
      <c r="N1534" s="148" t="s">
        <v>38</v>
      </c>
      <c r="O1534" s="128" t="s">
        <v>4582</v>
      </c>
      <c r="P1534" s="128"/>
      <c r="Q1534" s="24" t="s">
        <v>6468</v>
      </c>
      <c r="R1534" s="128" t="s">
        <v>4716</v>
      </c>
    </row>
    <row r="1535" spans="1:18">
      <c r="A1535" s="165" t="s">
        <v>6704</v>
      </c>
      <c r="B1535" s="165" t="s">
        <v>4717</v>
      </c>
      <c r="C1535" s="165" t="s">
        <v>6707</v>
      </c>
      <c r="D1535" s="24" t="s">
        <v>6656</v>
      </c>
      <c r="E1535" s="147" t="str">
        <f t="shared" si="30"/>
        <v>โครงการตรวจสอบติดตาม และกำกับดูแลการดำเนินการของโรงเรียนสอนขับรถในส่วนกลางและส่วนภูมิภาค</v>
      </c>
      <c r="F1535" s="148" t="s">
        <v>6657</v>
      </c>
      <c r="G1535" s="148" t="s">
        <v>29</v>
      </c>
      <c r="H1535" s="128">
        <v>2564</v>
      </c>
      <c r="I1535" s="128" t="s">
        <v>333</v>
      </c>
      <c r="J1535" s="128" t="s">
        <v>251</v>
      </c>
      <c r="K1535" s="148" t="s">
        <v>6658</v>
      </c>
      <c r="L1535" s="148" t="s">
        <v>289</v>
      </c>
      <c r="M1535" s="128" t="s">
        <v>6726</v>
      </c>
      <c r="N1535" s="148" t="s">
        <v>38</v>
      </c>
      <c r="O1535" s="128" t="s">
        <v>6125</v>
      </c>
      <c r="P1535" s="128"/>
      <c r="Q1535" s="24" t="s">
        <v>6661</v>
      </c>
      <c r="R1535" s="128" t="s">
        <v>6659</v>
      </c>
    </row>
  </sheetData>
  <autoFilter ref="A3:X3" xr:uid="{765763A0-F817-49CC-9488-252426E7FB7C}">
    <sortState xmlns:xlrd2="http://schemas.microsoft.com/office/spreadsheetml/2017/richdata2" ref="A4:U1535">
      <sortCondition ref="B3"/>
    </sortState>
  </autoFilter>
  <hyperlinks>
    <hyperlink ref="E48" r:id="rId1" display="https://emenscr.nesdc.go.th/viewer/view.html?id=5b1a2a49bdb2d17e2f9a1554&amp;username=mot03051" xr:uid="{2539BE48-CDCC-4615-BE82-330785534D5B}"/>
    <hyperlink ref="E49" r:id="rId2" display="https://emenscr.nesdc.go.th/viewer/view.html?id=5b1a2eb9bdb2d17e2f9a1558&amp;username=mot03051" xr:uid="{4C90E1BF-FFAD-4C4D-8795-24863EF0A5F2}"/>
    <hyperlink ref="E1472" r:id="rId3" display="https://emenscr.nesdc.go.th/viewer/view.html?id=5b1a31e9bdb2d17e2f9a155c&amp;username=mot03051" xr:uid="{36BD234F-0CEE-4576-A103-41DE7BB02BB4}"/>
    <hyperlink ref="E1474" r:id="rId4" display="https://emenscr.nesdc.go.th/viewer/view.html?id=5b1a33dcea79507e38d7c546&amp;username=mot03051" xr:uid="{CD64AA6A-2858-462E-8028-B95B7AA3F744}"/>
    <hyperlink ref="E1475" r:id="rId5" display="https://emenscr.nesdc.go.th/viewer/view.html?id=5b1a3586ea79507e38d7c548&amp;username=mot03051" xr:uid="{9050611B-CD93-42AF-A920-7F50F47D0F84}"/>
    <hyperlink ref="E433" r:id="rId6" display="https://emenscr.nesdc.go.th/viewer/view.html?id=5b1a36a9916f477e3991ea69&amp;username=mot03051" xr:uid="{7ACC56A6-37D1-4062-9ADE-29199370CFEA}"/>
    <hyperlink ref="E409" r:id="rId7" display="https://emenscr.nesdc.go.th/viewer/view.html?id=5b1a380ebdb2d17e2f9a1562&amp;username=mot03051" xr:uid="{51066A4B-FC8E-4FF7-8E8D-376FDDD065F6}"/>
    <hyperlink ref="E434" r:id="rId8" display="https://emenscr.nesdc.go.th/viewer/view.html?id=5b1a39d8ea79507e38d7c54f&amp;username=mot03051" xr:uid="{040E497D-CB6D-47B8-8920-8769F8C1EA29}"/>
    <hyperlink ref="E142" r:id="rId9" display="https://emenscr.nesdc.go.th/viewer/view.html?id=5b1a3a987587e67e2e720d75&amp;username=mot03051" xr:uid="{866E5B7E-5418-4DD8-AF8E-3A86776F8579}"/>
    <hyperlink ref="E410" r:id="rId10" display="https://emenscr.nesdc.go.th/viewer/view.html?id=5b1a3dfa7587e67e2e720d79&amp;username=mot03051" xr:uid="{1999A7CC-9517-48D1-8109-5D7A64BC8344}"/>
    <hyperlink ref="E1476" r:id="rId11" display="https://emenscr.nesdc.go.th/viewer/view.html?id=5b1a439aea79507e38d7c559&amp;username=mot03051" xr:uid="{3DC1763E-6642-4DBF-B930-969126B8770E}"/>
    <hyperlink ref="E435" r:id="rId12" display="https://emenscr.nesdc.go.th/viewer/view.html?id=5b1a4816916f477e3991ea7d&amp;username=mot03051" xr:uid="{552A2645-8672-456A-9D03-6DF5707FBBF3}"/>
    <hyperlink ref="E411" r:id="rId13" display="https://emenscr.nesdc.go.th/viewer/view.html?id=5b1a486abdb2d17e2f9a1578&amp;username=mot03051" xr:uid="{233C23DE-F083-48A3-9B1F-E1044774CCDB}"/>
    <hyperlink ref="E412" r:id="rId14" display="https://emenscr.nesdc.go.th/viewer/view.html?id=5b1a4983ea79507e38d7c564&amp;username=mot03051" xr:uid="{7D2FC43D-DC4A-48B9-912C-FC931A3232E3}"/>
    <hyperlink ref="E436" r:id="rId15" display="https://emenscr.nesdc.go.th/viewer/view.html?id=5b1a4ab8bdb2d17e2f9a157c&amp;username=mot03051" xr:uid="{66461791-2315-44B0-8FE7-7B0D80F52B74}"/>
    <hyperlink ref="E413" r:id="rId16" display="https://emenscr.nesdc.go.th/viewer/view.html?id=5b1a4bd2ea79507e38d7c566&amp;username=mot03051" xr:uid="{981FC04B-E5E7-4FFD-A543-FD98D4F74A86}"/>
    <hyperlink ref="E437" r:id="rId17" display="https://emenscr.nesdc.go.th/viewer/view.html?id=5b1a4cbdbdb2d17e2f9a1580&amp;username=mot03051" xr:uid="{18C06279-2508-4998-B404-96375312C310}"/>
    <hyperlink ref="E414" r:id="rId18" display="https://emenscr.nesdc.go.th/viewer/view.html?id=5b1a4db67587e67e2e720d90&amp;username=mot03051" xr:uid="{4600DA21-60B2-4F54-9A7E-F6D1224B6EFF}"/>
    <hyperlink ref="E415" r:id="rId19" display="https://emenscr.nesdc.go.th/viewer/view.html?id=5b1a4eb87587e67e2e720d93&amp;username=mot03051" xr:uid="{8D8A9D37-76A3-4104-BA14-C662964966A3}"/>
    <hyperlink ref="E416" r:id="rId20" display="https://emenscr.nesdc.go.th/viewer/view.html?id=5b1a4fad916f477e3991ea8f&amp;username=mot03051" xr:uid="{3C14D125-8497-4912-8E4F-94B0C9CE75B9}"/>
    <hyperlink ref="E417" r:id="rId21" display="https://emenscr.nesdc.go.th/viewer/view.html?id=5b1a50b9bdb2d17e2f9a1585&amp;username=mot03051" xr:uid="{C4030D33-4A18-49AB-96FA-52F61DD288E3}"/>
    <hyperlink ref="E418" r:id="rId22" display="https://emenscr.nesdc.go.th/viewer/view.html?id=5b1a51d9ea79507e38d7c56f&amp;username=mot03051" xr:uid="{2C5BEFA0-9878-484B-A9BA-084DD800B3D9}"/>
    <hyperlink ref="E1477" r:id="rId23" display="https://emenscr.nesdc.go.th/viewer/view.html?id=5b1a53de916f477e3991ea93&amp;username=mot03051" xr:uid="{1F4EAB57-F1C0-49CF-B351-5AC324E55883}"/>
    <hyperlink ref="E1478" r:id="rId24" display="https://emenscr.nesdc.go.th/viewer/view.html?id=5b1a55a9bdb2d17e2f9a158b&amp;username=mot03051" xr:uid="{142FF2CD-FACF-4912-94B7-5BDB99075F34}"/>
    <hyperlink ref="E438" r:id="rId25" display="https://emenscr.nesdc.go.th/viewer/view.html?id=5b1a5701916f477e3991ea96&amp;username=mot03051" xr:uid="{3C6459BE-E862-4080-950E-2A23C493F950}"/>
    <hyperlink ref="E439" r:id="rId26" display="https://emenscr.nesdc.go.th/viewer/view.html?id=5b1a5802916f477e3991ea98&amp;username=mot03051" xr:uid="{74BBDB7F-3377-4EC6-8B6F-6690F82575EC}"/>
    <hyperlink ref="E419" r:id="rId27" display="https://emenscr.nesdc.go.th/viewer/view.html?id=5b1a58d7916f477e3991ea9a&amp;username=mot03051" xr:uid="{24A32E2D-C14D-43DC-9FB4-670E2CB6E71D}"/>
    <hyperlink ref="E440" r:id="rId28" display="https://emenscr.nesdc.go.th/viewer/view.html?id=5b1a59277587e67e2e720da3&amp;username=mot03051" xr:uid="{9DA07D7F-63EF-4464-85D8-FBAF6C80532D}"/>
    <hyperlink ref="E441" r:id="rId29" display="https://emenscr.nesdc.go.th/viewer/view.html?id=5b1a5aab7587e67e2e720da4&amp;username=mot03051" xr:uid="{B902B061-1AB4-4CAC-918A-26DD6DB3E8FF}"/>
    <hyperlink ref="E442" r:id="rId30" display="https://emenscr.nesdc.go.th/viewer/view.html?id=5b1a5dbd7587e67e2e720da8&amp;username=mot03051" xr:uid="{BFF2C2D1-742C-40AC-A1FB-2329B3531B0F}"/>
    <hyperlink ref="E382" r:id="rId31" display="https://emenscr.nesdc.go.th/viewer/view.html?id=5b1a5e3fbdb2d17e2f9a1590&amp;username=mot03191" xr:uid="{87FCB73E-83B4-460F-BE93-7288C3774626}"/>
    <hyperlink ref="E443" r:id="rId32" display="https://emenscr.nesdc.go.th/viewer/view.html?id=5b1a5ed2916f477e3991ea9e&amp;username=mot03051" xr:uid="{0A5757EC-6902-4D73-B8D1-4B485B2F902C}"/>
    <hyperlink ref="E444" r:id="rId33" display="https://emenscr.nesdc.go.th/viewer/view.html?id=5b1a5ff6ea79507e38d7c57f&amp;username=mot03051" xr:uid="{E7F0FC24-6585-4712-A7A8-3C512F8A974D}"/>
    <hyperlink ref="E445" r:id="rId34" display="https://emenscr.nesdc.go.th/viewer/view.html?id=5b1a6158bdb2d17e2f9a1593&amp;username=mot03051" xr:uid="{EA27CBAA-2D8B-443B-B662-A8F32ED86D61}"/>
    <hyperlink ref="E446" r:id="rId35" display="https://emenscr.nesdc.go.th/viewer/view.html?id=5b1a62d4bdb2d17e2f9a1595&amp;username=mot03051" xr:uid="{D16D7DFB-C956-4B53-AF4F-06121C9224F7}"/>
    <hyperlink ref="E447" r:id="rId36" display="https://emenscr.nesdc.go.th/viewer/view.html?id=5b1a63e07587e67e2e720dad&amp;username=mot03051" xr:uid="{A2D15A42-0B12-4ABF-BA57-ECB93AA2B427}"/>
    <hyperlink ref="E448" r:id="rId37" display="https://emenscr.nesdc.go.th/viewer/view.html?id=5b1d07937587e67e2e720e6b&amp;username=mot03051" xr:uid="{B3330136-845A-43DA-AFFE-53494798C8F8}"/>
    <hyperlink ref="E449" r:id="rId38" display="https://emenscr.nesdc.go.th/viewer/view.html?id=5b1d0a63bdb2d17e2f9a160f&amp;username=mot03051" xr:uid="{436F0AEA-8ADC-4DCB-B206-16D3CDF01BDA}"/>
    <hyperlink ref="E450" r:id="rId39" display="https://emenscr.nesdc.go.th/viewer/view.html?id=5b1d0c3ebdb2d17e2f9a1610&amp;username=mot03051" xr:uid="{CCF52D51-8DF7-4931-A359-9066C3645AF6}"/>
    <hyperlink ref="E451" r:id="rId40" display="https://emenscr.nesdc.go.th/viewer/view.html?id=5b1d0fe97587e67e2e720e6c&amp;username=mot03051" xr:uid="{633AFC94-C0E7-4E7A-B66C-755CAE66CC46}"/>
    <hyperlink ref="E452" r:id="rId41" display="https://emenscr.nesdc.go.th/viewer/view.html?id=5b1d117cbdb2d17e2f9a1611&amp;username=mot03051" xr:uid="{47E1C653-3735-408F-8E2D-AF02F3B46866}"/>
    <hyperlink ref="E453" r:id="rId42" display="https://emenscr.nesdc.go.th/viewer/view.html?id=5b1d12dfea79507e38d7c618&amp;username=mot03051" xr:uid="{72D1F9D5-565D-4BD0-B708-7CCE73F7FC3B}"/>
    <hyperlink ref="E454" r:id="rId43" display="https://emenscr.nesdc.go.th/viewer/view.html?id=5b1d1409916f477e3991eb22&amp;username=mot03051" xr:uid="{45D9E467-3E04-44E6-9588-2FF9409D4B26}"/>
    <hyperlink ref="E455" r:id="rId44" display="https://emenscr.nesdc.go.th/viewer/view.html?id=5b1d1535bdb2d17e2f9a1612&amp;username=mot03051" xr:uid="{0107E1AD-C4D4-4C62-892A-75E6B08A8D4A}"/>
    <hyperlink ref="E456" r:id="rId45" display="https://emenscr.nesdc.go.th/viewer/view.html?id=5b1d1646916f477e3991eb23&amp;username=mot03051" xr:uid="{056AE4A9-2DCC-497E-A17C-B77D6AA83E1C}"/>
    <hyperlink ref="E457" r:id="rId46" display="https://emenscr.nesdc.go.th/viewer/view.html?id=5b1d17a0916f477e3991eb24&amp;username=mot03051" xr:uid="{0D9F5927-5EAC-4EAD-B659-4873647528C9}"/>
    <hyperlink ref="E458" r:id="rId47" display="https://emenscr.nesdc.go.th/viewer/view.html?id=5b1d18da7587e67e2e720e6e&amp;username=mot03051" xr:uid="{97E0D6CB-FFFD-41E9-82B6-4F694A1055B4}"/>
    <hyperlink ref="E459" r:id="rId48" display="https://emenscr.nesdc.go.th/viewer/view.html?id=5b1d19e77587e67e2e720e6f&amp;username=mot03051" xr:uid="{3DDD6879-62FB-4D5A-81D2-F6734D8A0879}"/>
    <hyperlink ref="E420" r:id="rId49" display="https://emenscr.nesdc.go.th/viewer/view.html?id=5b1de2b2bdb2d17e2f9a1623&amp;username=mot03051" xr:uid="{0B546091-ADA2-449E-A37D-DB363CDC7612}"/>
    <hyperlink ref="E383" r:id="rId50" display="https://emenscr.nesdc.go.th/viewer/view.html?id=5b1de8a7916f477e3991eb31&amp;username=mot03191" xr:uid="{292DFB58-9CD8-4991-9D60-0EACA8A582A6}"/>
    <hyperlink ref="E421" r:id="rId51" display="https://emenscr.nesdc.go.th/viewer/view.html?id=5b1f94797587e67e2e720fd8&amp;username=mot03071" xr:uid="{4D69AD50-E53A-40D6-9BC5-D71CC103E5D4}"/>
    <hyperlink ref="E1515" r:id="rId52" display="https://emenscr.nesdc.go.th/viewer/view.html?id=5b1f994fea79507e38d7c78c&amp;username=mot03081" xr:uid="{CADE675B-ED4E-438A-A20B-C275AC908094}"/>
    <hyperlink ref="E50" r:id="rId53" display="https://emenscr.nesdc.go.th/viewer/view.html?id=5b1fa0d8916f477e3991ecb0&amp;username=mot03101" xr:uid="{4E324B0E-03EF-493E-8F20-08424A165E88}"/>
    <hyperlink ref="E55" r:id="rId54" display="https://emenscr.nesdc.go.th/viewer/view.html?id=5b1fb181ea79507e38d7c7ba&amp;username=exat071" xr:uid="{1C1BE555-84C0-42EB-92C6-5D5FD6D0E202}"/>
    <hyperlink ref="E51" r:id="rId55" display="https://emenscr.nesdc.go.th/viewer/view.html?id=5b1ffdfebdb2d17e2f9a17c6&amp;username=mot03201" xr:uid="{96BC5747-4B81-4D17-BB85-6E3E9014EF3C}"/>
    <hyperlink ref="E52" r:id="rId56" display="https://emenscr.nesdc.go.th/viewer/view.html?id=5b20afe5916f477e3991ed82&amp;username=mot03171" xr:uid="{932D9DF1-84BB-4FCF-B384-1486E8BD6770}"/>
    <hyperlink ref="E53" r:id="rId57" display="https://emenscr.nesdc.go.th/viewer/view.html?id=5b20bee6916f477e3991edab&amp;username=mot03171" xr:uid="{021F026A-0908-4E99-AF56-3FD423F50B99}"/>
    <hyperlink ref="E54" r:id="rId58" display="https://emenscr.nesdc.go.th/viewer/view.html?id=5b20bfeb7587e67e2e721119&amp;username=mot03171" xr:uid="{EF4DFD85-9287-467A-A4A4-4EF6C8872E20}"/>
    <hyperlink ref="E422" r:id="rId59" display="https://emenscr.nesdc.go.th/viewer/view.html?id=5b20c000bdb2d17e2f9a1892&amp;username=mot03201" xr:uid="{94673196-0628-4244-8D34-2AE16BC9CA00}"/>
    <hyperlink ref="E393" r:id="rId60" display="https://emenscr.nesdc.go.th/viewer/view.html?id=5b20c4e8bdb2d17e2f9a18ad&amp;username=port60001" xr:uid="{953A13F9-99AC-4EDB-9BA8-C2EC5BBC432C}"/>
    <hyperlink ref="E423" r:id="rId61" display="https://emenscr.nesdc.go.th/viewer/view.html?id=5b20d2d87587e67e2e721189&amp;username=mot03181" xr:uid="{74E10E6C-EB6E-4471-8FD0-1C524548B443}"/>
    <hyperlink ref="E384" r:id="rId62" display="https://emenscr.nesdc.go.th/viewer/view.html?id=5b20dcb8bdb2d17e2f9a1941&amp;username=mot03051" xr:uid="{F0C88E7F-286C-464F-B156-ABD648E96267}"/>
    <hyperlink ref="E460" r:id="rId63" display="https://emenscr.nesdc.go.th/viewer/view.html?id=5b20f093ea79507e38d7c9be&amp;username=exat071" xr:uid="{BBD1EE27-2B3D-46C0-A0F5-21BFB9CE99D4}"/>
    <hyperlink ref="E385" r:id="rId64" display="https://emenscr.nesdc.go.th/viewer/view.html?id=5b20f439916f477e3991eefd&amp;username=mot04101" xr:uid="{C57E1333-58BE-4AE9-88CF-B97A0B645C28}"/>
    <hyperlink ref="E461" r:id="rId65" display="https://emenscr.nesdc.go.th/viewer/view.html?id=5b21004dbdb2d17e2f9a1a03&amp;username=mot03201" xr:uid="{A049D5CC-141D-43D8-8839-E29C20274940}"/>
    <hyperlink ref="E424" r:id="rId66" display="https://emenscr.nesdc.go.th/viewer/view.html?id=5b21120eea79507e38d7ca4d&amp;username=mot03201" xr:uid="{484A33CB-7564-4FF3-B585-8771A5041B14}"/>
    <hyperlink ref="E425" r:id="rId67" display="https://emenscr.nesdc.go.th/viewer/view.html?id=5b211603bdb2d17e2f9a1a31&amp;username=mot03201" xr:uid="{DB8E6C11-E20C-4E41-9267-8B72DEE8CB8D}"/>
    <hyperlink ref="E462" r:id="rId68" display="https://emenscr.nesdc.go.th/viewer/view.html?id=5b211b11916f477e3991ef81&amp;username=mot03201" xr:uid="{FAD5A1FD-7C97-4946-B8B9-686247E71F3A}"/>
    <hyperlink ref="E463" r:id="rId69" display="https://emenscr.nesdc.go.th/viewer/view.html?id=5b211e2e916f477e3991ef8d&amp;username=mot03201" xr:uid="{C98B2593-A368-464F-8BCD-EF7154587731}"/>
    <hyperlink ref="E504" r:id="rId70" display="https://emenscr.nesdc.go.th/viewer/view.html?id=5b211f77ea79507e38d7ca6c&amp;username=mot03201" xr:uid="{70A436F3-015A-4596-9846-8CE11BF5E6B8}"/>
    <hyperlink ref="E464" r:id="rId71" display="https://emenscr.nesdc.go.th/viewer/view.html?id=5b2125c9ea79507e38d7ca7c&amp;username=mot03201" xr:uid="{B8A2F3EE-0849-47A6-B65A-4B3B6DEB2596}"/>
    <hyperlink ref="E465" r:id="rId72" display="https://emenscr.nesdc.go.th/viewer/view.html?id=5b21279eea79507e38d7ca7e&amp;username=mot03201" xr:uid="{5CC78F97-CD79-4E98-9C20-0E0DAA001680}"/>
    <hyperlink ref="E426" r:id="rId73" display="https://emenscr.nesdc.go.th/viewer/view.html?id=5b2128ef916f477e3991efa1&amp;username=mot03101" xr:uid="{499AC983-2800-43E2-BB5F-DD355D92618E}"/>
    <hyperlink ref="E466" r:id="rId74" display="https://emenscr.nesdc.go.th/viewer/view.html?id=5b212b12916f477e3991efa7&amp;username=mot03201" xr:uid="{82EC67D5-BF9E-441B-9A1E-AFB5689A159F}"/>
    <hyperlink ref="E427" r:id="rId75" display="https://emenscr.nesdc.go.th/viewer/view.html?id=5b21f0da7587e67e2e72132f&amp;username=mot061431" xr:uid="{86AD67D8-DCE1-494E-A15D-F5B1E3752E58}"/>
    <hyperlink ref="E399" r:id="rId76" display="https://emenscr.nesdc.go.th/viewer/view.html?id=5b220b98ea79507e38d7cadb&amp;username=port51001" xr:uid="{C7D4599F-C96B-4B53-AA27-207D2CB8C471}"/>
    <hyperlink ref="E428" r:id="rId77" display="https://emenscr.nesdc.go.th/viewer/view.html?id=5b2210d87587e67e2e721342&amp;username=mot061431" xr:uid="{DCED134C-BC88-4319-ABC9-5B3196B6B251}"/>
    <hyperlink ref="E429" r:id="rId78" display="https://emenscr.nesdc.go.th/viewer/view.html?id=5b2218dcea79507e38d7cae5&amp;username=mot061431" xr:uid="{8E9374EE-710D-4397-B95B-12EEF676A6E8}"/>
    <hyperlink ref="E394" r:id="rId79" display="https://emenscr.nesdc.go.th/viewer/view.html?id=5b2231dfbdb2d17e2f9a1ab7&amp;username=mot03051" xr:uid="{3BCED001-5894-4DC1-8688-016DF70C0019}"/>
    <hyperlink ref="E386" r:id="rId80" display="https://emenscr.nesdc.go.th/viewer/view.html?id=5b232aec916f477e3991f027&amp;username=mot03051" xr:uid="{A1955CEA-42B7-4773-B4F5-97E997B42652}"/>
    <hyperlink ref="E395" r:id="rId81" display="https://emenscr.nesdc.go.th/viewer/view.html?id=5b233793bdb2d17e2f9a1ad9&amp;username=mot03051" xr:uid="{EEF50743-A544-4F45-8361-94C33D511C45}"/>
    <hyperlink ref="E396" r:id="rId82" display="https://emenscr.nesdc.go.th/viewer/view.html?id=5b233beb7587e67e2e721386&amp;username=mot03051" xr:uid="{F0981287-702F-4EF9-B437-6A4EE7B71756}"/>
    <hyperlink ref="E467" r:id="rId83" display="https://emenscr.nesdc.go.th/viewer/view.html?id=5b235c48ea79507e38d7cb1d&amp;username=mot03201" xr:uid="{4417CF17-A7A5-4E49-AF2E-BBD0972C9222}"/>
    <hyperlink ref="E397" r:id="rId84" display="https://emenscr.nesdc.go.th/viewer/view.html?id=5b236a89ea79507e38d7cb23&amp;username=mot03051" xr:uid="{55A071D9-5027-4B75-AFBB-22AB7B076C98}"/>
    <hyperlink ref="E468" r:id="rId85" display="https://emenscr.nesdc.go.th/viewer/view.html?id=5b237724bdb2d17e2f9a1af0&amp;username=mot03201" xr:uid="{A6751EBA-B901-44F8-A5EA-742EED25477C}"/>
    <hyperlink ref="E398" r:id="rId86" display="https://emenscr.nesdc.go.th/viewer/view.html?id=5b23778c7587e67e2e72139d&amp;username=mot03051" xr:uid="{3187241C-53AA-4DD1-A221-06EDEF1EFA02}"/>
    <hyperlink ref="E400" r:id="rId87" display="https://emenscr.nesdc.go.th/viewer/view.html?id=5b23791b7587e67e2e72139e&amp;username=mot03051" xr:uid="{C7446129-C424-46CB-AD5F-46DB921782B7}"/>
    <hyperlink ref="E469" r:id="rId88" display="https://emenscr.nesdc.go.th/viewer/view.html?id=5b237e8b7587e67e2e7213a2&amp;username=mot03201" xr:uid="{E599F539-27CC-4E22-98F9-5522D645D348}"/>
    <hyperlink ref="E470" r:id="rId89" display="https://emenscr.nesdc.go.th/viewer/view.html?id=5b2381267587e67e2e7213a5&amp;username=mot03201" xr:uid="{D94A5340-62AE-4D6D-B2E0-1AF60416A335}"/>
    <hyperlink ref="E471" r:id="rId90" display="https://emenscr.nesdc.go.th/viewer/view.html?id=5b2383bb916f477e3991f04e&amp;username=mot03201" xr:uid="{37C05DEF-F952-46C3-B330-B15CD767CC76}"/>
    <hyperlink ref="E401" r:id="rId91" display="https://emenscr.nesdc.go.th/viewer/view.html?id=5b2384ad916f477e3991f04f&amp;username=mot03051" xr:uid="{8F4BC9AC-56FD-4886-83B9-7CD14BE3B211}"/>
    <hyperlink ref="E472" r:id="rId92" display="https://emenscr.nesdc.go.th/viewer/view.html?id=5b2386acea79507e38d7cb3e&amp;username=mot03201" xr:uid="{0FBBBCB7-4E0C-49D1-B41A-EB4FD912F536}"/>
    <hyperlink ref="E473" r:id="rId93" display="https://emenscr.nesdc.go.th/viewer/view.html?id=5b238fcbbdb2d17e2f9a1af9&amp;username=mot03201" xr:uid="{4D072EEA-E001-434E-9488-61019D772B5B}"/>
    <hyperlink ref="E474" r:id="rId94" display="https://emenscr.nesdc.go.th/viewer/view.html?id=5b239002916f477e3991f052&amp;username=mot03201" xr:uid="{80118CC6-B458-483D-9414-1A383FB0C9FC}"/>
    <hyperlink ref="E475" r:id="rId95" display="https://emenscr.nesdc.go.th/viewer/view.html?id=5b2392e4bdb2d17e2f9a1afd&amp;username=mot03201" xr:uid="{1ED1F8CF-5C08-4DE0-83CE-90E8BDDC705E}"/>
    <hyperlink ref="E476" r:id="rId96" display="https://emenscr.nesdc.go.th/viewer/view.html?id=5b2740597587e67e2e7213ca&amp;username=mot03201" xr:uid="{DD1D3F4C-E97A-4498-B083-BA94D1A83254}"/>
    <hyperlink ref="E477" r:id="rId97" display="https://emenscr.nesdc.go.th/viewer/view.html?id=5b2743b07587e67e2e7213cb&amp;username=mot03201" xr:uid="{FA876ACB-A938-4EA8-9AF9-F4AB5F45231E}"/>
    <hyperlink ref="E478" r:id="rId98" display="https://emenscr.nesdc.go.th/viewer/view.html?id=5b274b3cbdb2d17e2f9a1b12&amp;username=mot03201" xr:uid="{9617994A-99E1-41A1-97A5-5813A7565645}"/>
    <hyperlink ref="E479" r:id="rId99" display="https://emenscr.nesdc.go.th/viewer/view.html?id=5b275425bdb2d17e2f9a1b14&amp;username=mot03201" xr:uid="{871166D9-BF75-4675-AF89-2699C32E3481}"/>
    <hyperlink ref="E480" r:id="rId100" display="https://emenscr.nesdc.go.th/viewer/view.html?id=5b2757d1bdb2d17e2f9a1b16&amp;username=mot03201" xr:uid="{EA581F36-BA62-48C3-89FD-61A907F639D6}"/>
    <hyperlink ref="E481" r:id="rId101" display="https://emenscr.nesdc.go.th/viewer/view.html?id=5b275abf916f477e3991f073&amp;username=mot03201" xr:uid="{22285217-DA28-4921-B4B6-3595B32E2FDF}"/>
    <hyperlink ref="E482" r:id="rId102" display="https://emenscr.nesdc.go.th/viewer/view.html?id=5b275db3bdb2d17e2f9a1b19&amp;username=mot03201" xr:uid="{67904BC3-05BF-4B1E-B085-03E3938F6321}"/>
    <hyperlink ref="E483" r:id="rId103" display="https://emenscr.nesdc.go.th/viewer/view.html?id=5b276745ea79507e38d7cb5b&amp;username=mot03201" xr:uid="{0C58719A-4722-42D1-911B-16061876C8B4}"/>
    <hyperlink ref="E484" r:id="rId104" display="https://emenscr.nesdc.go.th/viewer/view.html?id=5b276892bdb2d17e2f9a1b1d&amp;username=mot03201" xr:uid="{9C7C36A1-ECC6-4F09-B119-83AEDBBB3F71}"/>
    <hyperlink ref="E485" r:id="rId105" display="https://emenscr.nesdc.go.th/viewer/view.html?id=5b276ac6bdb2d17e2f9a1b1e&amp;username=mot03201" xr:uid="{45C922F7-5FA0-40FF-B578-C6DC6198B7F2}"/>
    <hyperlink ref="E486" r:id="rId106" display="https://emenscr.nesdc.go.th/viewer/view.html?id=5b276c45916f477e3991f07c&amp;username=mot03201" xr:uid="{A75CBDC8-1C45-48CD-8F96-18A154D40E70}"/>
    <hyperlink ref="E402" r:id="rId107" display="https://emenscr.nesdc.go.th/viewer/view.html?id=5b330cb4cb39684063629608&amp;username=mot03051" xr:uid="{765F960A-16F8-4580-846D-BEE7D8F7DF61}"/>
    <hyperlink ref="E403" r:id="rId108" display="https://emenscr.nesdc.go.th/viewer/view.html?id=5b330fc74b9f554069580da0&amp;username=mot03051" xr:uid="{19E82825-1E8E-4BEB-8798-28ACB9547592}"/>
    <hyperlink ref="E404" r:id="rId109" display="https://emenscr.nesdc.go.th/viewer/view.html?id=5b3b3a234c5a2c254a33058b&amp;username=catc1" xr:uid="{BDC0C292-F228-4C53-A457-D8F9B1CD6C72}"/>
    <hyperlink ref="E405" r:id="rId110" display="https://emenscr.nesdc.go.th/viewer/view.html?id=5b503f38e667fe2554d28abe&amp;username=mot03051" xr:uid="{4E68ABE5-256D-4383-A327-1EAF31C3F545}"/>
    <hyperlink ref="E406" r:id="rId111" display="https://emenscr.nesdc.go.th/viewer/view.html?id=5b504f85dcbff32555b4435f&amp;username=mot03051" xr:uid="{97D6AA3E-DCCC-42B0-BD29-136BF36583D2}"/>
    <hyperlink ref="E407" r:id="rId112" display="https://emenscr.nesdc.go.th/viewer/view.html?id=5b5053c34c5a2c254a330601&amp;username=mot03051" xr:uid="{3A799738-6A11-4AE5-8731-73937BF7C1D2}"/>
    <hyperlink ref="E408" r:id="rId113" display="https://emenscr.nesdc.go.th/viewer/view.html?id=5b515183dcbff32555b44363&amp;username=mot03051" xr:uid="{542FCE38-D28D-4425-9D7B-888AC2C54C77}"/>
    <hyperlink ref="E1516" r:id="rId114" display="https://emenscr.nesdc.go.th/viewer/view.html?id=5b703c5dc14aec38731fed06&amp;username=mot03031" xr:uid="{192EDDC8-7D83-48FE-A56A-FE731D7822F6}"/>
    <hyperlink ref="E47" r:id="rId115" display="https://emenscr.nesdc.go.th/viewer/view.html?id=5b72ae476cc629387d50e4f1&amp;username=mrta0181" xr:uid="{81C32653-D2D9-4AFF-A9DE-AB3CA1CA5FEC}"/>
    <hyperlink ref="E1517" r:id="rId116" display="https://emenscr.nesdc.go.th/viewer/view.html?id=5ba4657ce8a05d0f344e4dcb&amp;username=mot04181" xr:uid="{708D0D2C-5173-47B6-8E84-9B53EB28D5C9}"/>
    <hyperlink ref="E430" r:id="rId117" display="https://emenscr.nesdc.go.th/viewer/view.html?id=5badc68eb76a640f339873ac&amp;username=mot04221" xr:uid="{DCED588E-87F4-4864-B388-6958F92351BA}"/>
    <hyperlink ref="E487" r:id="rId118" display="https://emenscr.nesdc.go.th/viewer/view.html?id=5bb1e07ce8a05d0f344e4e36&amp;username=mot061381" xr:uid="{D52E9F5A-435A-4352-B9BE-89E79032A3AE}"/>
    <hyperlink ref="E1518" r:id="rId119" display="https://emenscr.nesdc.go.th/viewer/view.html?id=5bb31000e8a05d0f344e4e3d&amp;username=mot061381" xr:uid="{2997B734-FAAA-413C-8F34-B37509EA1EF8}"/>
    <hyperlink ref="E140" r:id="rId120" display="https://emenscr.nesdc.go.th/viewer/view.html?id=5bc596067de3c605ae415e65&amp;username=catc1" xr:uid="{897082CE-BEC6-4991-AE7F-C0A522E26463}"/>
    <hyperlink ref="E141" r:id="rId121" display="https://emenscr.nesdc.go.th/viewer/view.html?id=5bc5d0cdead9a205b323d526&amp;username=catc1" xr:uid="{89691839-A97A-461E-B0BD-07308D453BC5}"/>
    <hyperlink ref="E46" r:id="rId122" display="https://emenscr.nesdc.go.th/viewer/view.html?id=5bc963c27de3c605ae415eaf&amp;username=aerothai06121" xr:uid="{21D2C842-C0E3-4AC4-A8BD-9AF0CC5A7038}"/>
    <hyperlink ref="E488" r:id="rId123" display="https://emenscr.nesdc.go.th/viewer/view.html?id=5bd18839b0bb8f05b87024aa&amp;username=exat051" xr:uid="{8875162E-110D-4F28-BF2C-48FFEB2A1086}"/>
    <hyperlink ref="E489" r:id="rId124" display="https://emenscr.nesdc.go.th/viewer/view.html?id=5bd2cbffead9a205b323d66b&amp;username=exat051" xr:uid="{834153A0-14C4-40B5-A421-F8195256CC6C}"/>
    <hyperlink ref="E490" r:id="rId125" display="https://emenscr.nesdc.go.th/viewer/view.html?id=5bd7fe6149b9c605ba60a18f&amp;username=exat071" xr:uid="{1E68109C-4708-4951-9599-4F6693066784}"/>
    <hyperlink ref="E431" r:id="rId126" display="https://emenscr.nesdc.go.th/viewer/view.html?id=5bd92137b0bb8f05b8702627&amp;username=rmutt0578081" xr:uid="{E1885D60-C637-4965-8671-11870F2107FD}"/>
    <hyperlink ref="E491" r:id="rId127" display="https://emenscr.nesdc.go.th/viewer/view.html?id=5bdab7f7b0bb8f05b87026bb&amp;username=mot061371" xr:uid="{6055B723-D367-4D96-BA6C-E35553002F1E}"/>
    <hyperlink ref="E492" r:id="rId128" display="https://emenscr.nesdc.go.th/viewer/view.html?id=5bdc0949b0bb8f05b87026d8&amp;username=mot061371" xr:uid="{1657C62E-D189-418B-97E6-E780ACAE95BE}"/>
    <hyperlink ref="E296" r:id="rId129" display="https://emenscr.nesdc.go.th/viewer/view.html?id=5bdc0fd4b0bb8f05b87026e1&amp;username=mot061371" xr:uid="{AD1A0DE0-AC49-4D3D-AC9F-9AFF9B2BF5C9}"/>
    <hyperlink ref="E144" r:id="rId130" display="https://emenscr.nesdc.go.th/viewer/view.html?id=5bdc1445ead9a205b323d859&amp;username=mot061371" xr:uid="{2324689D-F9B6-4174-A140-B655B62E82CD}"/>
    <hyperlink ref="E143" r:id="rId131" display="https://emenscr.nesdc.go.th/viewer/view.html?id=5bf6570cfa8c8a66a4c0c94a&amp;username=mot061431" xr:uid="{B607105B-C486-4174-9768-0FBF31A65DBF}"/>
    <hyperlink ref="E1519" r:id="rId132" display="https://emenscr.nesdc.go.th/viewer/view.html?id=5c8731721c32d95b614a20d9&amp;username=rmutt0578081" xr:uid="{C2C15A2C-1DEA-4D51-88E5-D57A19B1A093}"/>
    <hyperlink ref="E372" r:id="rId133" display="https://emenscr.nesdc.go.th/viewer/view.html?id=5cef568943f43b4179ea0c42&amp;username=moac06151" xr:uid="{17B3523A-3DD2-4D22-8F17-CD5FDB83F0D9}"/>
    <hyperlink ref="E56" r:id="rId134" display="https://emenscr.nesdc.go.th/viewer/view.html?id=5d03410c985c284170d11d22&amp;username=most51041" xr:uid="{5EDF6A4B-523A-4A81-9397-9842A08B850F}"/>
    <hyperlink ref="E23" r:id="rId135" display="https://emenscr.nesdc.go.th/viewer/view.html?id=5d53b8473ffbd814bb4cc729&amp;username=industry04081" xr:uid="{FD80BEBE-4D5A-4146-B943-1010CE73C98C}"/>
    <hyperlink ref="E505" r:id="rId136" display="https://emenscr.nesdc.go.th/viewer/view.html?id=5da56dc4c684aa5bce4a7f25&amp;username=mot061371" xr:uid="{17D89C5D-F8EA-465C-B053-2EDD05E17BE0}"/>
    <hyperlink ref="E506" r:id="rId137" display="https://emenscr.nesdc.go.th/viewer/view.html?id=5da56df7161e9a5bd4af2b39&amp;username=mot03051" xr:uid="{FCD03F3D-C60E-493C-A71B-F64198370501}"/>
    <hyperlink ref="E507" r:id="rId138" display="https://emenscr.nesdc.go.th/viewer/view.html?id=5da571e9d070455bd999d34c&amp;username=mot03051" xr:uid="{CB53D78D-FDFA-4CE8-AD0C-EF232ACBCCB9}"/>
    <hyperlink ref="E508" r:id="rId139" display="https://emenscr.nesdc.go.th/viewer/view.html?id=5da57633d070455bd999d357&amp;username=mot03051" xr:uid="{D0568718-EFC5-4AAD-836F-3EB53BCAB92C}"/>
    <hyperlink ref="E509" r:id="rId140" display="https://emenscr.nesdc.go.th/viewer/view.html?id=5da5783c1cf04a5bcff24640&amp;username=mot03051" xr:uid="{E123A78B-E9F5-469C-B0A0-69A1F14CAB8D}"/>
    <hyperlink ref="E510" r:id="rId141" display="https://emenscr.nesdc.go.th/viewer/view.html?id=5da57ad2c684aa5bce4a7f48&amp;username=mot061371" xr:uid="{23952655-E556-4DED-9E90-13437594CB20}"/>
    <hyperlink ref="E511" r:id="rId142" display="https://emenscr.nesdc.go.th/viewer/view.html?id=5da57ea1c684aa5bce4a7f5b&amp;username=mot061371" xr:uid="{9A64C1D8-60C3-4851-AC70-21FE572061B3}"/>
    <hyperlink ref="E512" r:id="rId143" display="https://emenscr.nesdc.go.th/viewer/view.html?id=5da57ff41cf04a5bcff24669&amp;username=mot03051" xr:uid="{3D567811-01D0-41AC-948B-70E61BE05E53}"/>
    <hyperlink ref="E513" r:id="rId144" display="https://emenscr.nesdc.go.th/viewer/view.html?id=5da5824dc684aa5bce4a7f65&amp;username=mot03051" xr:uid="{061B558F-84A7-4D84-9B04-1A6E1CD5B734}"/>
    <hyperlink ref="E493" r:id="rId145" display="https://emenscr.nesdc.go.th/viewer/view.html?id=5da58466161e9a5bd4af2b82&amp;username=mot061381" xr:uid="{3091B4B3-9FEB-4918-BEBF-6155B90E1CDD}"/>
    <hyperlink ref="E514" r:id="rId146" display="https://emenscr.nesdc.go.th/viewer/view.html?id=5da58947c684aa5bce4a7f7b&amp;username=mot061371" xr:uid="{2B471F35-8EBE-4783-8BF0-C44959504D2C}"/>
    <hyperlink ref="E515" r:id="rId147" display="https://emenscr.nesdc.go.th/viewer/view.html?id=5da58b071cf04a5bcff24691&amp;username=mot03051" xr:uid="{D35A0476-8B66-4ECA-B8FC-ACC749E203E1}"/>
    <hyperlink ref="E516" r:id="rId148" display="https://emenscr.nesdc.go.th/viewer/view.html?id=5da58eadd070455bd999d3ab&amp;username=mot03051" xr:uid="{0BCFC591-5861-4087-B9BA-A31D5CF7324B}"/>
    <hyperlink ref="E517" r:id="rId149" display="https://emenscr.nesdc.go.th/viewer/view.html?id=5da5911dc684aa5bce4a7fa4&amp;username=mot03051" xr:uid="{BD41F37E-537D-4BDA-8EE4-3B1BDB319B71}"/>
    <hyperlink ref="E518" r:id="rId150" display="https://emenscr.nesdc.go.th/viewer/view.html?id=5da6cd07161e9a5bd4af2cf5&amp;username=mot03051" xr:uid="{74E15DA8-14AC-45F9-B3A3-A8D4FFA2A3DA}"/>
    <hyperlink ref="E519" r:id="rId151" display="https://emenscr.nesdc.go.th/viewer/view.html?id=5da6cecbd070455bd999d4e6&amp;username=mot03051" xr:uid="{7E2FF646-A0BD-46D1-A441-4F7373E9079E}"/>
    <hyperlink ref="E520" r:id="rId152" display="https://emenscr.nesdc.go.th/viewer/view.html?id=5da6d0a0d070455bd999d4ef&amp;username=mot03051" xr:uid="{22148AA7-A71F-475E-90B5-C001395128D4}"/>
    <hyperlink ref="E521" r:id="rId153" display="https://emenscr.nesdc.go.th/viewer/view.html?id=5da6d7ac1cf04a5bcff2480d&amp;username=mot03051" xr:uid="{AA2822A0-56D4-4EA3-964D-DEB0D4824DCB}"/>
    <hyperlink ref="E522" r:id="rId154" display="https://emenscr.nesdc.go.th/viewer/view.html?id=5da6dbbcd070455bd999d510&amp;username=mot03051" xr:uid="{C5A074B5-03BE-4A18-8ECF-437BBB927CF3}"/>
    <hyperlink ref="E523" r:id="rId155" display="https://emenscr.nesdc.go.th/viewer/view.html?id=5da6e0e1d070455bd999d519&amp;username=mot03051" xr:uid="{56ECE17B-6A50-4CBB-A59A-2364544F430B}"/>
    <hyperlink ref="E524" r:id="rId156" display="https://emenscr.nesdc.go.th/viewer/view.html?id=5da6e329161e9a5bd4af2d2c&amp;username=mot03051" xr:uid="{B21FA923-71EA-4269-AB3B-E83C57851559}"/>
    <hyperlink ref="E525" r:id="rId157" display="https://emenscr.nesdc.go.th/viewer/view.html?id=5da6e75f161e9a5bd4af2d35&amp;username=mot03051" xr:uid="{E4BD8550-8CE0-4489-AB4E-0644B7BF6C9A}"/>
    <hyperlink ref="E526" r:id="rId158" display="https://emenscr.nesdc.go.th/viewer/view.html?id=5da6e918c684aa5bce4a8127&amp;username=mot03051" xr:uid="{01435B74-FD65-420E-AF82-F35DD03EE767}"/>
    <hyperlink ref="E527" r:id="rId159" display="https://emenscr.nesdc.go.th/viewer/view.html?id=5da6eab7d070455bd999d52a&amp;username=mot03051" xr:uid="{414C3456-9922-47D8-B916-AC04C72D2271}"/>
    <hyperlink ref="E528" r:id="rId160" display="https://emenscr.nesdc.go.th/viewer/view.html?id=5da6ec68161e9a5bd4af2d3d&amp;username=mot03051" xr:uid="{4E36F112-5001-4FE4-8F71-49781837A1C6}"/>
    <hyperlink ref="E529" r:id="rId161" display="https://emenscr.nesdc.go.th/viewer/view.html?id=5da6ee0b1cf04a5bcff24839&amp;username=mot03051" xr:uid="{B49CB67F-CB34-414F-9A99-5AC4F7AD81BC}"/>
    <hyperlink ref="E145" r:id="rId162" display="https://emenscr.nesdc.go.th/viewer/view.html?id=5da7d8b8d070455bd999d55d&amp;username=mot03051" xr:uid="{338D14B1-9A8E-48CA-8667-2736012F30C2}"/>
    <hyperlink ref="E146" r:id="rId163" display="https://emenscr.nesdc.go.th/viewer/view.html?id=5da7e5931cf04a5bcff24886&amp;username=mot03051" xr:uid="{42333EE8-D762-4F4F-AA90-049E2DCFF43A}"/>
    <hyperlink ref="E147" r:id="rId164" display="https://emenscr.nesdc.go.th/viewer/view.html?id=5da7e6d41cf04a5bcff2488c&amp;username=mot03051" xr:uid="{DE10DA87-2D35-4063-8393-A06AC7572CEF}"/>
    <hyperlink ref="E148" r:id="rId165" display="https://emenscr.nesdc.go.th/viewer/view.html?id=5da7e844161e9a5bd4af2d99&amp;username=mot03051" xr:uid="{976ACF33-F809-400A-AE3F-D2CFAFA3F4E2}"/>
    <hyperlink ref="E149" r:id="rId166" display="https://emenscr.nesdc.go.th/viewer/view.html?id=5da7e99ad070455bd999d58c&amp;username=mot03051" xr:uid="{A31B91DC-951B-4F02-866C-2BDD30952949}"/>
    <hyperlink ref="E150" r:id="rId167" display="https://emenscr.nesdc.go.th/viewer/view.html?id=5da7eb09161e9a5bd4af2da5&amp;username=mot03051" xr:uid="{5BBC530D-3895-4A79-9F68-2BFE2537F368}"/>
    <hyperlink ref="E151" r:id="rId168" display="https://emenscr.nesdc.go.th/viewer/view.html?id=5da7ec3b161e9a5bd4af2dab&amp;username=mot03051" xr:uid="{C163A0BD-0C1E-4D91-9751-E4DD5E65120C}"/>
    <hyperlink ref="E152" r:id="rId169" display="https://emenscr.nesdc.go.th/viewer/view.html?id=5da7ee3bd070455bd999d599&amp;username=mot03051" xr:uid="{E05673D2-B7A7-473E-AD1E-0A24AA905386}"/>
    <hyperlink ref="E153" r:id="rId170" display="https://emenscr.nesdc.go.th/viewer/view.html?id=5da7efa61cf04a5bcff248ad&amp;username=mot03051" xr:uid="{0EC3BC3F-71F4-4FF4-9545-9E2F1308D52B}"/>
    <hyperlink ref="E154" r:id="rId171" display="https://emenscr.nesdc.go.th/viewer/view.html?id=5da7f0d8c684aa5bce4a8195&amp;username=mot03051" xr:uid="{3C9A38A4-D7F6-42B7-9C17-8F29715C7D78}"/>
    <hyperlink ref="E155" r:id="rId172" display="https://emenscr.nesdc.go.th/viewer/view.html?id=5da7f255d070455bd999d5a3&amp;username=mot03051" xr:uid="{D764E6F0-DE4C-4E3F-B2B3-9B32F6E2C821}"/>
    <hyperlink ref="E156" r:id="rId173" display="https://emenscr.nesdc.go.th/viewer/view.html?id=5da7f3f1c684aa5bce4a81a4&amp;username=mot03051" xr:uid="{B3B32A3B-BBC6-4C49-8D66-EA45B7E5B851}"/>
    <hyperlink ref="E157" r:id="rId174" display="https://emenscr.nesdc.go.th/viewer/view.html?id=5da7f5c11cf04a5bcff248b5&amp;username=mot03051" xr:uid="{7FD36E7A-7CBC-4015-8497-EFB9F3EC234E}"/>
    <hyperlink ref="E1485" r:id="rId175" display="https://emenscr.nesdc.go.th/viewer/view.html?id=5da83b13161e9a5bd4af2e74&amp;username=mot03051" xr:uid="{15CC619A-FAA3-488C-A083-B53EC4EE2D00}"/>
    <hyperlink ref="E530" r:id="rId176" display="https://emenscr.nesdc.go.th/viewer/view.html?id=5da83d991cf04a5bcff24949&amp;username=mot03051" xr:uid="{AD79FF08-9F83-4C45-ACB5-9ABDF582FC73}"/>
    <hyperlink ref="E531" r:id="rId177" display="https://emenscr.nesdc.go.th/viewer/view.html?id=5db69e94a099c71470319ad5&amp;username=mot061381" xr:uid="{B900C830-4257-4BEF-BC93-0C3232DFDC54}"/>
    <hyperlink ref="E532" r:id="rId178" display="https://emenscr.nesdc.go.th/viewer/view.html?id=5db6a2e4a12569147ec9862d&amp;username=mot061381" xr:uid="{2ED57388-7DA3-4A2C-A55D-29214D89DB7C}"/>
    <hyperlink ref="E1521" r:id="rId179" display="https://emenscr.nesdc.go.th/viewer/view.html?id=5db6a511a099c71470319ae9&amp;username=mot061381" xr:uid="{C77AB294-E850-49D9-BBC5-2280A875776A}"/>
    <hyperlink ref="E1479" r:id="rId180" display="https://emenscr.nesdc.go.th/viewer/view.html?id=5dbbb3f2b3c65f4a3277a4b3&amp;username=mot03201" xr:uid="{F40C4CF0-953B-4E85-BC12-45E4B79D4CA1}"/>
    <hyperlink ref="E1480" r:id="rId181" display="https://emenscr.nesdc.go.th/viewer/view.html?id=5dbbb98bce53974a235b5f4a&amp;username=mot03201" xr:uid="{DD53C714-A7E2-475E-BC20-1C02A292EB59}"/>
    <hyperlink ref="E1481" r:id="rId182" display="https://emenscr.nesdc.go.th/viewer/view.html?id=5dbbbbb0a22d744a2993a5fd&amp;username=mot03201" xr:uid="{233F28BD-7425-4737-91BA-0FDA908572EE}"/>
    <hyperlink ref="E1482" r:id="rId183" display="https://emenscr.nesdc.go.th/viewer/view.html?id=5dbbbd915e9fed4a248611ce&amp;username=mot03201" xr:uid="{BAEBB07F-0CEB-4FFD-8E17-DE5B81ABDF4F}"/>
    <hyperlink ref="E1483" r:id="rId184" display="https://emenscr.nesdc.go.th/viewer/view.html?id=5dbbbf41a22d744a2993a604&amp;username=mot03201" xr:uid="{6989E699-D051-4897-B9BA-2E8B9533F9BF}"/>
    <hyperlink ref="E1484" r:id="rId185" display="https://emenscr.nesdc.go.th/viewer/view.html?id=5dbbc0cace53974a235b5f58&amp;username=mot03201" xr:uid="{054178BF-F40C-4BEF-B043-3BC580ED1991}"/>
    <hyperlink ref="E1473" r:id="rId186" display="https://emenscr.nesdc.go.th/viewer/view.html?id=5dbc0c50a22d744a2993a647&amp;username=mot03051" xr:uid="{0E836E41-F1A0-410C-A63F-164050881168}"/>
    <hyperlink ref="E387" r:id="rId187" display="https://emenscr.nesdc.go.th/viewer/view.html?id=5dbc1372a22d744a2993a64a&amp;username=mot03051" xr:uid="{F21D5F60-85E2-45E2-92AB-AF1E0DC2B4BA}"/>
    <hyperlink ref="E388" r:id="rId188" display="https://emenscr.nesdc.go.th/viewer/view.html?id=5dbc16d0a22d744a2993a64c&amp;username=mot03051" xr:uid="{0F0928E8-02AA-4759-AC50-AB896E9847C6}"/>
    <hyperlink ref="E389" r:id="rId189" display="https://emenscr.nesdc.go.th/viewer/view.html?id=5dbc1731b3c65f4a3277a4fa&amp;username=mot03051" xr:uid="{CB835EA4-158E-4A07-AE8E-2FB4B598FB80}"/>
    <hyperlink ref="E390" r:id="rId190" display="https://emenscr.nesdc.go.th/viewer/view.html?id=5dbc18afb3c65f4a3277a4fc&amp;username=mot03051" xr:uid="{A26D46A6-AEE3-40E1-BAD7-897EF66949C9}"/>
    <hyperlink ref="E391" r:id="rId191" display="https://emenscr.nesdc.go.th/viewer/view.html?id=5dbc1903ce53974a235b5fa1&amp;username=mot03051" xr:uid="{BE869EB5-6B0D-48B6-B92A-ED07DBE3AB61}"/>
    <hyperlink ref="E392" r:id="rId192" display="https://emenscr.nesdc.go.th/viewer/view.html?id=5dbc19e5b3c65f4a3277a4ff&amp;username=mot03051" xr:uid="{116AED54-038E-436A-9CBF-406243E1045C}"/>
    <hyperlink ref="E1522" r:id="rId193" display="https://emenscr.nesdc.go.th/viewer/view.html?id=5dca63a75e77a10312535e36&amp;username=mot04181" xr:uid="{8DAB5004-A3C7-4BD8-94AC-929F23931685}"/>
    <hyperlink ref="E297" r:id="rId194" display="https://emenscr.nesdc.go.th/viewer/view.html?id=5de617e0a4f65846b25d40db&amp;username=mof050231" xr:uid="{E71AC3F9-2680-47E7-8877-C2B2EBB5606A}"/>
    <hyperlink ref="E1486" r:id="rId195" display="https://emenscr.nesdc.go.th/viewer/view.html?id=5df1c3335ab6a64edd630147&amp;username=mot03191" xr:uid="{2F7A8AAE-456D-46C2-877F-62C2C67F6597}"/>
    <hyperlink ref="E24" r:id="rId196" display="https://emenscr.nesdc.go.th/viewer/view.html?id=5df34282c24dfe2c4f174cdc&amp;username=industry04081" xr:uid="{3405FB0A-746F-41E3-A39A-BFFBBA9EAB4F}"/>
    <hyperlink ref="E1523" r:id="rId197" display="https://emenscr.nesdc.go.th/viewer/view.html?id=5dfc7f86d2f24a1a689b4edb&amp;username=mot08081" xr:uid="{9EFDEB54-D319-4023-B0D5-D42441195168}"/>
    <hyperlink ref="E533" r:id="rId198" display="https://emenscr.nesdc.go.th/viewer/view.html?id=5dff013142c5ca49af55a51e&amp;username=mot0703531" xr:uid="{6A737B31-3893-480E-90FA-2DBAB6F0B91D}"/>
    <hyperlink ref="E57" r:id="rId199" display="https://emenscr.nesdc.go.th/viewer/view.html?id=5e0048d1ca0feb49b458bbdd&amp;username=most51091" xr:uid="{81177A13-EF1D-42CF-A9CE-662A69819CE9}"/>
    <hyperlink ref="E534" r:id="rId200" display="https://emenscr.nesdc.go.th/viewer/view.html?id=5e008eb5ca0feb49b458bd54&amp;username=mot0703231" xr:uid="{53D25879-8EF7-4B53-BBBD-4000DAE8E97C}"/>
    <hyperlink ref="E535" r:id="rId201" display="https://emenscr.nesdc.go.th/viewer/view.html?id=5e0198746f155549ab8fb7db&amp;username=mot0703231" xr:uid="{1982C638-8FB5-40EF-A0F6-88C9C4D6129D}"/>
    <hyperlink ref="E536" r:id="rId202" display="https://emenscr.nesdc.go.th/viewer/view.html?id=5e019b97b459dd49a9ac7423&amp;username=mot0703231" xr:uid="{A0DF688C-A35C-46FF-91CB-8DAB667EAAB9}"/>
    <hyperlink ref="E537" r:id="rId203" display="https://emenscr.nesdc.go.th/viewer/view.html?id=5e01b6a7ca0feb49b458bf22&amp;username=mot0703231" xr:uid="{B61137DF-8B7D-4591-9810-AC463A9E0DBE}"/>
    <hyperlink ref="E538" r:id="rId204" display="https://emenscr.nesdc.go.th/viewer/view.html?id=5e01c0f742c5ca49af55a955&amp;username=mot0703231" xr:uid="{83E894A0-2EAF-4508-8432-CF959B1C308F}"/>
    <hyperlink ref="E539" r:id="rId205" display="https://emenscr.nesdc.go.th/viewer/view.html?id=5e01c5fbca0feb49b458bf9c&amp;username=mot08041" xr:uid="{FF9F98EE-134F-46CE-8AA5-99278D98E901}"/>
    <hyperlink ref="E540" r:id="rId206" display="https://emenscr.nesdc.go.th/viewer/view.html?id=5e01cc896f155549ab8fb91b&amp;username=mot0703231" xr:uid="{83FB8629-4A4A-4274-B374-1119A6FD8B8E}"/>
    <hyperlink ref="E541" r:id="rId207" display="https://emenscr.nesdc.go.th/viewer/view.html?id=5e01d19842c5ca49af55aa10&amp;username=mot0703401" xr:uid="{0E06D752-EBC0-4FD0-833F-FF6D506A4113}"/>
    <hyperlink ref="E542" r:id="rId208" display="https://emenscr.nesdc.go.th/viewer/view.html?id=5e01f39042c5ca49af55ab14&amp;username=moac05051" xr:uid="{6AE5AD2A-31FF-4F5C-B863-5E0DE9066579}"/>
    <hyperlink ref="E543" r:id="rId209" display="https://emenscr.nesdc.go.th/viewer/view.html?id=5e02eaf042c5ca49af55acc2&amp;username=mot0703321" xr:uid="{F322A534-8957-4C2B-8028-F6BDBD1229BC}"/>
    <hyperlink ref="E544" r:id="rId210" display="https://emenscr.nesdc.go.th/viewer/view.html?id=5e030ed46f155549ab8fbc9e&amp;username=mot0703321" xr:uid="{5322537D-A785-40D9-84BE-637A79AF8668}"/>
    <hyperlink ref="E545" r:id="rId211" display="https://emenscr.nesdc.go.th/viewer/view.html?id=5e03109a6f155549ab8fbcba&amp;username=mot0703231" xr:uid="{F56C5FE2-25D9-4839-B5EE-864BEEBA83EF}"/>
    <hyperlink ref="E546" r:id="rId212" display="https://emenscr.nesdc.go.th/viewer/view.html?id=5e03207d6f155549ab8fbd7c&amp;username=mot0703321" xr:uid="{57555113-EBC0-47DF-8141-5D3BC4C57964}"/>
    <hyperlink ref="E547" r:id="rId213" display="https://emenscr.nesdc.go.th/viewer/view.html?id=5e032181ca0feb49b458c3b4&amp;username=mot060141" xr:uid="{36ED48D9-BD27-47E9-94CB-35A7307E5A22}"/>
    <hyperlink ref="E548" r:id="rId214" display="https://emenscr.nesdc.go.th/viewer/view.html?id=5e032274ca0feb49b458c3bb&amp;username=port60001" xr:uid="{366C6609-5122-4D55-A8EC-1589513E844F}"/>
    <hyperlink ref="E549" r:id="rId215" display="https://emenscr.nesdc.go.th/viewer/view.html?id=5e0322c06f155549ab8fbd97&amp;username=mot0703321" xr:uid="{713753A6-8E8B-4F71-912E-F689D36A500D}"/>
    <hyperlink ref="E550" r:id="rId216" display="https://emenscr.nesdc.go.th/viewer/view.html?id=5e032440b459dd49a9ac795b&amp;username=mot0703321" xr:uid="{D19DFB03-B384-4FB6-BCBD-515CE522CB5A}"/>
    <hyperlink ref="E551" r:id="rId217" display="https://emenscr.nesdc.go.th/viewer/view.html?id=5e0325996f155549ab8fbdb5&amp;username=mot0703321" xr:uid="{8D249E96-2365-4291-A99A-25F400A7A96E}"/>
    <hyperlink ref="E552" r:id="rId218" display="https://emenscr.nesdc.go.th/viewer/view.html?id=5e042330ca0feb49b458c558&amp;username=mot070371" xr:uid="{CF11C93C-E7B2-41B6-8E0F-4E93A2386E7B}"/>
    <hyperlink ref="E553" r:id="rId219" display="https://emenscr.nesdc.go.th/viewer/view.html?id=5e0429376f155549ab8fbf63&amp;username=mot070361" xr:uid="{D7DAC064-9B82-42D1-ADF8-756D2F44926A}"/>
    <hyperlink ref="E554" r:id="rId220" display="https://emenscr.nesdc.go.th/viewer/view.html?id=5e0436a1b459dd49a9ac7b8b&amp;username=mot070361" xr:uid="{8EA94D13-30CE-4E49-826C-01781D1F585C}"/>
    <hyperlink ref="E555" r:id="rId221" display="https://emenscr.nesdc.go.th/viewer/view.html?id=5e043d9b6f155549ab8fc045&amp;username=mot0703431" xr:uid="{B9AD7CB5-BA0C-4BB6-BF59-9200AEFE504C}"/>
    <hyperlink ref="E556" r:id="rId222" display="https://emenscr.nesdc.go.th/viewer/view.html?id=5e043fd56f155549ab8fc050&amp;username=mot060191" xr:uid="{F21ADC33-C024-4DA5-9C58-B46C1FE91DDA}"/>
    <hyperlink ref="E557" r:id="rId223" display="https://emenscr.nesdc.go.th/viewer/view.html?id=5e0450c1b459dd49a9ac7c48&amp;username=mot070361" xr:uid="{8CDB04FA-E98B-4F0F-937F-5BDA94C6FF3D}"/>
    <hyperlink ref="E558" r:id="rId224" display="https://emenscr.nesdc.go.th/viewer/view.html?id=5e045285b459dd49a9ac7c52&amp;username=mot070361" xr:uid="{D8D1DFBC-DEC5-4A38-859B-BDF3CC78C402}"/>
    <hyperlink ref="E559" r:id="rId225" display="https://emenscr.nesdc.go.th/viewer/view.html?id=5e045a4b42c5ca49af55b166&amp;username=mot070361" xr:uid="{5DF3DB25-48F1-41A2-BECB-9719482F14CE}"/>
    <hyperlink ref="E560" r:id="rId226" display="https://emenscr.nesdc.go.th/viewer/view.html?id=5e045ca4ca0feb49b458c702&amp;username=mot070361" xr:uid="{D2530B1F-16DF-43B6-B7F5-7CB18FFC2070}"/>
    <hyperlink ref="E561" r:id="rId227" display="https://emenscr.nesdc.go.th/viewer/view.html?id=5e045d2342c5ca49af55b182&amp;username=mot070371" xr:uid="{C8DE3AA3-1772-4F82-87B3-6EBF2094DD92}"/>
    <hyperlink ref="E562" r:id="rId228" display="https://emenscr.nesdc.go.th/viewer/view.html?id=5e0461ebb459dd49a9ac7cde&amp;username=mot060181" xr:uid="{8A8C0471-2DDB-4229-83D0-86386F3CD251}"/>
    <hyperlink ref="E563" r:id="rId229" display="https://emenscr.nesdc.go.th/viewer/view.html?id=5e0464c742c5ca49af55b1e0&amp;username=mot0703701" xr:uid="{7F0D878A-9E4C-4AE9-99B8-E8440E76CA3A}"/>
    <hyperlink ref="E564" r:id="rId230" display="https://emenscr.nesdc.go.th/viewer/view.html?id=5e046777ca0feb49b458c77c&amp;username=mot070371" xr:uid="{912F675B-149D-4A0B-863A-13B5FF083AF4}"/>
    <hyperlink ref="E565" r:id="rId231" display="https://emenscr.nesdc.go.th/viewer/view.html?id=5e0469beb459dd49a9ac7d49&amp;username=mot0703701" xr:uid="{69AA379F-5219-4202-B799-B6D49215B77F}"/>
    <hyperlink ref="E566" r:id="rId232" display="https://emenscr.nesdc.go.th/viewer/view.html?id=5e046f416f155549ab8fc1a0&amp;username=mot0703701" xr:uid="{5536ED58-D2C4-4230-A5FD-F78C518CBDC8}"/>
    <hyperlink ref="E567" r:id="rId233" display="https://emenscr.nesdc.go.th/viewer/view.html?id=5e04706aca0feb49b458c7c8&amp;username=mot070371" xr:uid="{7D7E92A7-1E20-4D19-A5A6-1C66ADDE3CA2}"/>
    <hyperlink ref="E568" r:id="rId234" display="https://emenscr.nesdc.go.th/viewer/view.html?id=5e047292ca0feb49b458c7df&amp;username=mot0703701" xr:uid="{84163CE1-27DA-45B9-B6E3-C06854CB1681}"/>
    <hyperlink ref="E569" r:id="rId235" display="https://emenscr.nesdc.go.th/viewer/view.html?id=5e04734a6f155549ab8fc1d2&amp;username=mot070371" xr:uid="{71235449-9321-4B9B-8EC8-791BFF006797}"/>
    <hyperlink ref="E570" r:id="rId236" display="https://emenscr.nesdc.go.th/viewer/view.html?id=5e04749c42c5ca49af55b291&amp;username=mot0703701" xr:uid="{743CA89D-58CB-4FA5-A607-D8747938C6F8}"/>
    <hyperlink ref="E571" r:id="rId237" display="https://emenscr.nesdc.go.th/viewer/view.html?id=5e04769342c5ca49af55b2a4&amp;username=mot0703701" xr:uid="{88B3684F-D8F0-45DC-9ED1-4B3FEA449DD8}"/>
    <hyperlink ref="E572" r:id="rId238" display="https://emenscr.nesdc.go.th/viewer/view.html?id=5e0478b3b459dd49a9ac7e03&amp;username=mot0703701" xr:uid="{F7931A3F-8431-4D23-8A78-A192A45C0B98}"/>
    <hyperlink ref="E573" r:id="rId239" display="https://emenscr.nesdc.go.th/viewer/view.html?id=5e0479486f155549ab8fc215&amp;username=mot070371" xr:uid="{36131E59-2524-42D1-9CDA-731E13962786}"/>
    <hyperlink ref="E158" r:id="rId240" display="https://emenscr.nesdc.go.th/viewer/view.html?id=5e05c4dd0ad19a445701a092&amp;username=mot060761" xr:uid="{188D4D88-1EC9-4CD8-8E14-DB2E35A2B155}"/>
    <hyperlink ref="E159" r:id="rId241" display="https://emenscr.nesdc.go.th/viewer/view.html?id=5e05ca41e82416445c17a49f&amp;username=mot060761" xr:uid="{98D6A84A-95BB-4B8D-9F18-CBD91BD19B83}"/>
    <hyperlink ref="E574" r:id="rId242" display="https://emenscr.nesdc.go.th/viewer/view.html?id=5e05e5be3b2bc044565f7b9b&amp;username=mot0703161" xr:uid="{1BC6FA02-F98C-4AF1-970C-ED60C558C70C}"/>
    <hyperlink ref="E575" r:id="rId243" display="https://emenscr.nesdc.go.th/viewer/view.html?id=5e05e7975baa7b44654de371&amp;username=mot0703161" xr:uid="{3D990E0E-9F43-480A-B8FB-657880F14FD7}"/>
    <hyperlink ref="E576" r:id="rId244" display="https://emenscr.nesdc.go.th/viewer/view.html?id=5e05e842e82416445c17a567&amp;username=mot0703161" xr:uid="{592A1B31-C104-4F7B-BDBE-05F82CFA1FAF}"/>
    <hyperlink ref="E577" r:id="rId245" display="https://emenscr.nesdc.go.th/viewer/view.html?id=5e07f37e5554a6131573c230&amp;username=mot0703601" xr:uid="{40CE06B6-0873-48EF-AE61-356629C73EAC}"/>
    <hyperlink ref="E578" r:id="rId246" display="https://emenscr.nesdc.go.th/viewer/view.html?id=5e07f6666c653f1324a8e72a&amp;username=mot0703601" xr:uid="{EF11CD4E-B619-46C8-91A0-16B9FA4F5329}"/>
    <hyperlink ref="E579" r:id="rId247" display="https://emenscr.nesdc.go.th/viewer/view.html?id=5e07f9355554a6131573c232&amp;username=mot0703601" xr:uid="{7D3E34FB-9941-4FC3-8B82-CD8796738AAD}"/>
    <hyperlink ref="E580" r:id="rId248" display="https://emenscr.nesdc.go.th/viewer/view.html?id=5e09996dfe8d2c3e610a0fad&amp;username=mot060851" xr:uid="{F4CA6C91-AB5D-4E85-8578-463671959A9B}"/>
    <hyperlink ref="E581" r:id="rId249" display="https://emenscr.nesdc.go.th/viewer/view.html?id=5e09ab94a398d53e6c8ddedf&amp;username=mot060851" xr:uid="{1D6D0C12-7698-47C7-8366-836FEF1BE8F6}"/>
    <hyperlink ref="E582" r:id="rId250" display="https://emenscr.nesdc.go.th/viewer/view.html?id=5e0d5ba606037a357b2f2d26&amp;username=mot0703601" xr:uid="{D817F24C-6213-4041-84A3-DFAB259C8493}"/>
    <hyperlink ref="E583" r:id="rId251" display="https://emenscr.nesdc.go.th/viewer/view.html?id=5e0d5f8a3d0ced35805fac10&amp;username=mot0703601" xr:uid="{5492CCE9-8EE1-47F3-98E2-3C9024A83997}"/>
    <hyperlink ref="E584" r:id="rId252" display="https://emenscr.nesdc.go.th/viewer/view.html?id=5e0db4c858d9a63ef04e4af3&amp;username=district72021" xr:uid="{46A41B42-C2D6-4199-9774-A12BFBD30563}"/>
    <hyperlink ref="E585" r:id="rId253" display="https://emenscr.nesdc.go.th/viewer/view.html?id=5e0dd666d0bc3c3ee66ceabc&amp;username=district72011" xr:uid="{1D6B36CB-2AC7-4772-AC29-4A50C35A69D0}"/>
    <hyperlink ref="E586" r:id="rId254" display="https://emenscr.nesdc.go.th/viewer/view.html?id=5e12ed71492d546985740fd2&amp;username=mot0703761" xr:uid="{9F4CF9F4-143A-46EE-81A9-880DA37E24D8}"/>
    <hyperlink ref="E587" r:id="rId255" display="https://emenscr.nesdc.go.th/viewer/view.html?id=5e12f535add16e698a13ab0e&amp;username=mot0703731" xr:uid="{E6F9F9C8-857D-42E8-A32B-D17CA9689F52}"/>
    <hyperlink ref="E588" r:id="rId256" display="https://emenscr.nesdc.go.th/viewer/view.html?id=5e13fa5f6304d01f1c2f712b&amp;username=mot0703721" xr:uid="{6AF7F20C-868F-49FB-A520-70D74C16BC5C}"/>
    <hyperlink ref="E589" r:id="rId257" display="https://emenscr.nesdc.go.th/viewer/view.html?id=5e15456fdfe25e34a85729ef&amp;username=moi02271021" xr:uid="{AE1873A3-C77F-4D1E-8362-A061A3AB0567}"/>
    <hyperlink ref="E590" r:id="rId258" display="https://emenscr.nesdc.go.th/viewer/view.html?id=5e15511f5bd1be34a78e3d20&amp;username=moi02271021" xr:uid="{14A4A79D-A2AA-47D1-8929-0DF93211E449}"/>
    <hyperlink ref="E591" r:id="rId259" display="https://emenscr.nesdc.go.th/viewer/view.html?id=5e155404982ef8693747b396&amp;username=moi02271021" xr:uid="{F2F05BB5-5908-4234-B95A-2BFCC1B5FB45}"/>
    <hyperlink ref="E592" r:id="rId260" display="https://emenscr.nesdc.go.th/viewer/view.html?id=5e1580f8ab5cf06ac49f5204&amp;username=mot0703761" xr:uid="{6B9C791B-1B7A-436D-8562-FC6543716699}"/>
    <hyperlink ref="E593" r:id="rId261" display="https://emenscr.nesdc.go.th/viewer/view.html?id=5e158886ab5cf06ac49f5227&amp;username=mot0703631" xr:uid="{7CA2C594-1875-4313-B16F-94FE769C0692}"/>
    <hyperlink ref="E594" r:id="rId262" display="https://emenscr.nesdc.go.th/viewer/view.html?id=5e158be95aa6096ad3aa2f81&amp;username=mot0703761" xr:uid="{5032A169-FF9A-412B-84A9-48C04CAB5348}"/>
    <hyperlink ref="E595" r:id="rId263" display="https://emenscr.nesdc.go.th/viewer/view.html?id=5e15918c0e30786ac928b31a&amp;username=mot0703761" xr:uid="{74A4AABF-39F3-4B57-9ADF-7404D6F27885}"/>
    <hyperlink ref="E596" r:id="rId264" display="https://emenscr.nesdc.go.th/viewer/view.html?id=5e15956f4735416acaa5ad95&amp;username=mot0703761" xr:uid="{0EA691DD-05BF-4667-B996-01C793E8FB95}"/>
    <hyperlink ref="E597" r:id="rId265" display="https://emenscr.nesdc.go.th/viewer/view.html?id=5e1803ac52907770e93f35d2&amp;username=mot0703111" xr:uid="{28EE7FB4-9FDA-4B5A-9002-8152CB606672}"/>
    <hyperlink ref="E598" r:id="rId266" display="https://emenscr.nesdc.go.th/viewer/view.html?id=5e1828192931d170e385eb5d&amp;username=mot0703111" xr:uid="{3C640AB7-F3A5-46FF-8576-D3710D6935BD}"/>
    <hyperlink ref="E599" r:id="rId267" display="https://emenscr.nesdc.go.th/viewer/view.html?id=5e1ec8ecdabf7f12dac04c39&amp;username=mot0703461" xr:uid="{465994CF-ECCB-4016-BB84-6F62312788FE}"/>
    <hyperlink ref="E600" r:id="rId268" display="https://emenscr.nesdc.go.th/viewer/view.html?id=5e1ed17481874212d8de8f73&amp;username=mot0703461" xr:uid="{83D98861-5332-4B82-92C9-FEE79D550E49}"/>
    <hyperlink ref="E601" r:id="rId269" display="https://emenscr.nesdc.go.th/viewer/view.html?id=5e1ed40c81874212d8de8f81&amp;username=mot0703461" xr:uid="{1B58C67E-EC74-46CE-9B01-07CC28C8C1D1}"/>
    <hyperlink ref="E602" r:id="rId270" display="https://emenscr.nesdc.go.th/viewer/view.html?id=5e1ed605885c444735290c0b&amp;username=mot0703461" xr:uid="{1123422F-A495-4EA4-ABBA-5C716AD11546}"/>
    <hyperlink ref="E603" r:id="rId271" display="https://emenscr.nesdc.go.th/viewer/view.html?id=5e1ed7ecdd5aa7472e846247&amp;username=mot0703461" xr:uid="{8CF9DFED-9A78-40CC-9FAE-F6C59DEF027E}"/>
    <hyperlink ref="E604" r:id="rId272" display="https://emenscr.nesdc.go.th/viewer/view.html?id=5e1ed98c885c444735290c1b&amp;username=mot0703461" xr:uid="{0EDADDDF-31D5-474E-BECC-A8E6EA58E362}"/>
    <hyperlink ref="E605" r:id="rId273" display="https://emenscr.nesdc.go.th/viewer/view.html?id=5e1edb871bcf6f473365c4be&amp;username=mot0703461" xr:uid="{F81BFE2F-CDA3-4B3F-8AAB-BA409563DD21}"/>
    <hyperlink ref="E606" r:id="rId274" display="https://emenscr.nesdc.go.th/viewer/view.html?id=5e1edd25dd5aa7472e846255&amp;username=mot0703461" xr:uid="{9AEECF23-2DBC-4F57-AD31-DDE9830734EA}"/>
    <hyperlink ref="E607" r:id="rId275" display="https://emenscr.nesdc.go.th/viewer/view.html?id=5e1edeac8fc5a2473ee80613&amp;username=mot0703461" xr:uid="{0A23C0E4-5435-40F2-A229-1C6D6FA3D419}"/>
    <hyperlink ref="E608" r:id="rId276" display="https://emenscr.nesdc.go.th/viewer/view.html?id=5e200e7fd64e122a694ab3f6&amp;username=mot03051" xr:uid="{EC7879F4-578F-49CB-BF5A-5EDD49611ACD}"/>
    <hyperlink ref="E298" r:id="rId277" display="https://emenscr.nesdc.go.th/viewer/view.html?id=5e21213cf3d1b60e9f26f682&amp;username=mot060661" xr:uid="{EDED426F-7DD7-4789-A352-C61304798FE9}"/>
    <hyperlink ref="E299" r:id="rId278" display="https://emenscr.nesdc.go.th/viewer/view.html?id=5e257094aaa8662b77ef44f7&amp;username=mot0703631" xr:uid="{335E2B12-EC27-4C7A-8877-989A19189C5D}"/>
    <hyperlink ref="E300" r:id="rId279" display="https://emenscr.nesdc.go.th/viewer/view.html?id=5e2663ba2d00462b783b69bb&amp;username=mot0703631" xr:uid="{A628C3C8-6066-4548-860A-D5F67B361011}"/>
    <hyperlink ref="E609" r:id="rId280" display="https://emenscr.nesdc.go.th/viewer/view.html?id=5e266ba957f59d2b7a53e856&amp;username=mot0703631" xr:uid="{ECE8C4F8-AB52-4B3E-BDB3-19131A79A399}"/>
    <hyperlink ref="E610" r:id="rId281" display="https://emenscr.nesdc.go.th/viewer/view.html?id=5e2a9da64f8c1b2f7a599a7b&amp;username=mot0703351" xr:uid="{2B60186E-BA27-4800-97ED-276BECD169BC}"/>
    <hyperlink ref="E611" r:id="rId282" display="https://emenscr.nesdc.go.th/viewer/view.html?id=5e2a9f7b7146fc2f6e53391a&amp;username=mot0703351" xr:uid="{46556045-1C3D-449A-9D4B-588753D8E259}"/>
    <hyperlink ref="E1500" r:id="rId283" display="https://emenscr.nesdc.go.th/viewer/view.html?id=5e2aa67e4f8c1b2f7a599a86&amp;username=moi0022931" xr:uid="{5E5AF2C3-323E-4438-ACCD-1A6329AFECFC}"/>
    <hyperlink ref="E612" r:id="rId284" display="https://emenscr.nesdc.go.th/viewer/view.html?id=5e2aab6c7d9b072f739d0939&amp;username=mot0703631" xr:uid="{14FDAB6A-DE88-49BC-9459-C6F59501871D}"/>
    <hyperlink ref="E613" r:id="rId285" display="https://emenscr.nesdc.go.th/viewer/view.html?id=5e2aac39588bda2f75ddb86a&amp;username=moi0022931" xr:uid="{2BF9530C-CE91-4109-81DA-F9C012B52F0A}"/>
    <hyperlink ref="E614" r:id="rId286" display="https://emenscr.nesdc.go.th/viewer/view.html?id=5e2ab0d17d9b072f739d094f&amp;username=mot0703631" xr:uid="{F384F3A3-5531-4771-A06A-C6D333E8DDF0}"/>
    <hyperlink ref="E615" r:id="rId287" display="https://emenscr.nesdc.go.th/viewer/view.html?id=5e329e20d3c2bc0be704628c&amp;username=moi0022581" xr:uid="{AA45BC58-B799-423C-980B-0D0C11D99ADF}"/>
    <hyperlink ref="E160" r:id="rId288" display="https://emenscr.nesdc.go.th/viewer/view.html?id=5e3bd631fb4abf7913398cd3&amp;username=most54011" xr:uid="{0188E8C8-60D5-4D70-B920-5FFDD2E6021B}"/>
    <hyperlink ref="E1487" r:id="rId289" display="https://emenscr.nesdc.go.th/viewer/view.html?id=5e3d3baa9c40255e36cce889&amp;username=rmutr0582011" xr:uid="{CBDA44DE-2A0B-46F2-9979-C1BE9966CDB6}"/>
    <hyperlink ref="E301" r:id="rId290" display="https://emenscr.nesdc.go.th/viewer/view.html?id=5e4a1d38374c9b2617123f91&amp;username=mot05141" xr:uid="{0F988982-855E-4B6A-85AA-847A78B51F6E}"/>
    <hyperlink ref="E616" r:id="rId291" display="https://emenscr.nesdc.go.th/viewer/view.html?id=5e58b1aaa2c6922c1f431de2&amp;username=mot03201" xr:uid="{2315BD94-03AD-48D8-896B-61F8ED472AB6}"/>
    <hyperlink ref="E617" r:id="rId292" display="https://emenscr.nesdc.go.th/viewer/view.html?id=5e58b7d2f342062c18e04efe&amp;username=mot03201" xr:uid="{93B8DB31-EA03-469C-B53B-4E6F64EDA05D}"/>
    <hyperlink ref="E618" r:id="rId293" display="https://emenscr.nesdc.go.th/viewer/view.html?id=5e58b9e708d9c92c132e5787&amp;username=mot03201" xr:uid="{DDD8DA7A-6806-4FAC-9BC3-D817BCBF3C27}"/>
    <hyperlink ref="E619" r:id="rId294" display="https://emenscr.nesdc.go.th/viewer/view.html?id=5e58bb78a2c6922c1f431deb&amp;username=mot03201" xr:uid="{65B5B8D0-2880-4587-AA4F-D74A09A44758}"/>
    <hyperlink ref="E620" r:id="rId295" display="https://emenscr.nesdc.go.th/viewer/view.html?id=5e58bd14f342062c18e04f01&amp;username=mot03201" xr:uid="{E5ABD8FD-1505-4D47-8409-493DA1967374}"/>
    <hyperlink ref="E621" r:id="rId296" display="https://emenscr.nesdc.go.th/viewer/view.html?id=5e58d0a008d9c92c132e5791&amp;username=mot03201" xr:uid="{3C3B8877-32E3-4E73-8DBD-EFF926EF0730}"/>
    <hyperlink ref="E622" r:id="rId297" display="https://emenscr.nesdc.go.th/viewer/view.html?id=5e58d2bff342062c18e04f09&amp;username=mot03201" xr:uid="{65584133-1113-4887-9135-6B02A492CB1C}"/>
    <hyperlink ref="E623" r:id="rId298" display="https://emenscr.nesdc.go.th/viewer/view.html?id=5e58d4bcd6ea8b2c1ab0a2fd&amp;username=mot03201" xr:uid="{8B1862A2-8BA9-432C-9001-9A6E7D766259}"/>
    <hyperlink ref="E624" r:id="rId299" display="https://emenscr.nesdc.go.th/viewer/view.html?id=5e58d5e5d6ea8b2c1ab0a2ff&amp;username=mot03201" xr:uid="{F445B7CE-B571-4017-9ABD-1DE4F8FC3008}"/>
    <hyperlink ref="E625" r:id="rId300" display="https://emenscr.nesdc.go.th/viewer/view.html?id=5e58d738d6ea8b2c1ab0a301&amp;username=mot03201" xr:uid="{04782E38-8E9C-4BB4-BFBD-33B8DAD28011}"/>
    <hyperlink ref="E626" r:id="rId301" display="https://emenscr.nesdc.go.th/viewer/view.html?id=5e58d99608d9c92c132e5794&amp;username=mot03201" xr:uid="{0E3513DD-5ECC-4D4B-9F8B-0D26E759CE3F}"/>
    <hyperlink ref="E627" r:id="rId302" display="https://emenscr.nesdc.go.th/viewer/view.html?id=5e58de0a08d9c92c132e5796&amp;username=mot03201" xr:uid="{BBDD3567-EC70-4704-90A9-B42D43A56432}"/>
    <hyperlink ref="E628" r:id="rId303" display="https://emenscr.nesdc.go.th/viewer/view.html?id=5e58e32ca2c6922c1f431dfb&amp;username=mot03201" xr:uid="{7E7644C6-180B-4EE1-B52B-B8E4357119A5}"/>
    <hyperlink ref="E629" r:id="rId304" display="https://emenscr.nesdc.go.th/viewer/view.html?id=5e58e54ba2c6922c1f431dfe&amp;username=mot03201" xr:uid="{6624CC73-541E-47A7-B7DE-A06592742EB9}"/>
    <hyperlink ref="E630" r:id="rId305" display="https://emenscr.nesdc.go.th/viewer/view.html?id=5e58e7f4f342062c18e04f10&amp;username=mot03201" xr:uid="{2708F8AB-6AAE-4356-9203-FF918B8566AD}"/>
    <hyperlink ref="E631" r:id="rId306" display="https://emenscr.nesdc.go.th/viewer/view.html?id=5e58ed47d6ea8b2c1ab0a30a&amp;username=mot03201" xr:uid="{BB23CC94-D542-495F-AC55-B8F2E7A23727}"/>
    <hyperlink ref="E632" r:id="rId307" display="https://emenscr.nesdc.go.th/viewer/view.html?id=5e58f2c0f342062c18e04f13&amp;username=mot03201" xr:uid="{46BAEC36-2216-4965-A479-9794874F17A8}"/>
    <hyperlink ref="E633" r:id="rId308" display="https://emenscr.nesdc.go.th/viewer/view.html?id=5e58f621f342062c18e04f15&amp;username=mot03201" xr:uid="{036FC574-0C8F-4D1A-9840-C1BD96F15316}"/>
    <hyperlink ref="E634" r:id="rId309" display="https://emenscr.nesdc.go.th/viewer/view.html?id=5e58fac3a2c6922c1f431e01&amp;username=mot03201" xr:uid="{5CA36043-AE4F-49DA-9031-4024CC64D133}"/>
    <hyperlink ref="E1488" r:id="rId310" display="https://emenscr.nesdc.go.th/viewer/view.html?id=5e6f2afe78f37473078891a5&amp;username=mot03071" xr:uid="{EEBE020C-6C63-4DBA-BEB5-E1D660A87F3A}"/>
    <hyperlink ref="E635" r:id="rId311" display="https://emenscr.nesdc.go.th/viewer/view.html?id=5e6f336bfdb0c173016e04e8&amp;username=mot03071" xr:uid="{1FB20C12-C690-4326-99AE-4494115E465E}"/>
    <hyperlink ref="E636" r:id="rId312" display="https://emenscr.nesdc.go.th/viewer/view.html?id=5e7f5c44118a613b3e229630&amp;username=mot03201" xr:uid="{998F8A37-CE6B-4A0A-8862-46DD5530A8B6}"/>
    <hyperlink ref="E637" r:id="rId313" display="https://emenscr.nesdc.go.th/viewer/view.html?id=5e7f5ea14c4c403b4489a371&amp;username=mot03201" xr:uid="{EE712D19-80B5-47FC-860E-D84B2385478C}"/>
    <hyperlink ref="E1524" r:id="rId314" display="https://emenscr.nesdc.go.th/viewer/view.html?id=5e7f6176c0058e3b437a16a9&amp;username=mot03201" xr:uid="{647AD064-2BE0-4364-B9B1-01C94EF19362}"/>
    <hyperlink ref="E1525" r:id="rId315" display="https://emenscr.nesdc.go.th/viewer/view.html?id=5e7f6415118a613b3e229633&amp;username=mot03201" xr:uid="{C13EA1CB-5E52-49DF-94F6-B01E955B764D}"/>
    <hyperlink ref="E638" r:id="rId316" display="https://emenscr.nesdc.go.th/viewer/view.html?id=5e8084c8118a613b3e22963e&amp;username=mot03101" xr:uid="{3DAD597E-F90D-4AAE-8308-0AA8F5BD5396}"/>
    <hyperlink ref="E639" r:id="rId317" display="https://emenscr.nesdc.go.th/viewer/view.html?id=5e808795dc41203b4f8dd344&amp;username=mot03101" xr:uid="{C8E950AE-E6F6-42E6-9D67-83F4A39DA1F5}"/>
    <hyperlink ref="E640" r:id="rId318" display="https://emenscr.nesdc.go.th/viewer/view.html?id=5e808948118a613b3e229640&amp;username=mot03101" xr:uid="{06228652-C3E9-445E-AFFD-E4E4FA104494}"/>
    <hyperlink ref="E641" r:id="rId319" display="https://emenscr.nesdc.go.th/viewer/view.html?id=5e808f14dc41203b4f8dd348&amp;username=mot03081" xr:uid="{D15A60F5-01F5-4934-9D67-074F4FE9FAA9}"/>
    <hyperlink ref="E642" r:id="rId320" display="https://emenscr.nesdc.go.th/viewer/view.html?id=5e80909ac0058e3b437a16b8&amp;username=mot03081" xr:uid="{CE8FFC6E-1AE9-48BD-89F5-F674576A4041}"/>
    <hyperlink ref="E643" r:id="rId321" display="https://emenscr.nesdc.go.th/viewer/view.html?id=5e8092154c4c403b4489a37d&amp;username=mot03081" xr:uid="{28DE9F1A-4B31-450B-9FEE-E1C71DED2E9A}"/>
    <hyperlink ref="E58" r:id="rId322" display="https://emenscr.nesdc.go.th/viewer/view.html?id=5e8326a1c0058e3b437a17b6&amp;username=mot0703461" xr:uid="{8BC37EF6-5D7C-4174-A411-D2F7DD64F960}"/>
    <hyperlink ref="E161" r:id="rId323" display="https://emenscr.nesdc.go.th/viewer/view.html?id=5e8d9b7c18db1b32d8b96dff&amp;username=mot060791" xr:uid="{0C1715BC-A765-449F-8B71-D8B77BF620A3}"/>
    <hyperlink ref="E644" r:id="rId324" display="https://emenscr.nesdc.go.th/viewer/view.html?id=5e902fa69f65440f3c89be6a&amp;username=most61201" xr:uid="{654EE058-913D-4440-9CC5-32B4A1844393}"/>
    <hyperlink ref="E59" r:id="rId325" display="https://emenscr.nesdc.go.th/viewer/view.html?id=5e903ab8e3639f0f31ee9ccb&amp;username=most61201" xr:uid="{4BBB01E4-9E35-4E1C-86A2-4E8DD9F5CDF5}"/>
    <hyperlink ref="E645" r:id="rId326" display="https://emenscr.nesdc.go.th/viewer/view.html?id=5ea153d404f7d24e47f2fa8c&amp;username=mot0703381" xr:uid="{32CA1D0A-F7BA-4D40-9DDD-117E4EE1760A}"/>
    <hyperlink ref="E646" r:id="rId327" display="https://emenscr.nesdc.go.th/viewer/view.html?id=5ea1567db704fd4e5122dc6d&amp;username=mot0703381" xr:uid="{19378A09-0BB5-41F9-801D-E062F66D9FCD}"/>
    <hyperlink ref="E647" r:id="rId328" display="https://emenscr.nesdc.go.th/viewer/view.html?id=5ea15ed5221f394e48b4be07&amp;username=mot0703381" xr:uid="{C32A48FD-E1A1-4C82-B4F8-E33943F02D23}"/>
    <hyperlink ref="E648" r:id="rId329" display="https://emenscr.nesdc.go.th/viewer/view.html?id=5f055f799d894252255a6cd3&amp;username=district58051" xr:uid="{4EB269E6-548D-4160-BC4A-3D0D6444C077}"/>
    <hyperlink ref="E649" r:id="rId330" display="https://emenscr.nesdc.go.th/viewer/view.html?id=5f05682bfcb1dd522419d2f9&amp;username=district58051" xr:uid="{29520B19-9148-42AB-A03F-08C35C1CFC13}"/>
    <hyperlink ref="E650" r:id="rId331" display="https://emenscr.nesdc.go.th/viewer/view.html?id=5f05a4d3fcb1dd522419d39e&amp;username=moac7015000081" xr:uid="{B06040AC-B614-4926-9026-24D3CE485AF7}"/>
    <hyperlink ref="E432" r:id="rId332" display="https://emenscr.nesdc.go.th/viewer/view.html?id=5faba52d7772696c41ccc1bc&amp;username=mot05141" xr:uid="{4309C155-ABEA-4889-A1BF-F098F4423E92}"/>
    <hyperlink ref="E1514" r:id="rId333" display="https://emenscr.nesdc.go.th/viewer/view.html?id=60b74c17b47ca6274c8499a4&amp;username=mot03061" xr:uid="{34B9C03D-327B-4A87-A769-5D67E185997D}"/>
  </hyperlinks>
  <pageMargins left="0.7" right="0.7" top="0.75" bottom="0.75" header="0.3" footer="0.3"/>
  <pageSetup paperSize="9" orientation="portrait" r:id="rId3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ข้อมูลดิบ</vt:lpstr>
      <vt:lpstr>คัดเลือก</vt:lpstr>
      <vt:lpstr>070101(66-65)</vt:lpstr>
      <vt:lpstr>070101 (66)</vt:lpstr>
      <vt:lpstr> 070101 (65)</vt:lpstr>
      <vt:lpstr>1.รวม</vt:lpstr>
      <vt:lpstr>ทำการ 070101</vt:lpstr>
      <vt:lpstr>ทำการ 070101_use</vt:lpstr>
      <vt:lpstr>2.เรียง VC</vt:lpstr>
      <vt:lpstr>หน่วยงาน</vt:lpstr>
      <vt:lpstr>สรุปหน่วยงาน</vt:lpstr>
      <vt:lpstr>Sheet1</vt:lpstr>
      <vt:lpstr>3.Pivot VC</vt:lpstr>
      <vt:lpstr>4. (ร่าง) ข้อเสนอโครงการฯ 69</vt:lpstr>
      <vt:lpstr>pivot หน่วยงาน</vt:lpstr>
      <vt:lpstr>5. โครงการสำคัญปี 66-69</vt:lpstr>
      <vt:lpstr>โครงการ ปี 66</vt:lpstr>
      <vt:lpstr>โครงการ ปี 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Kamonchanok Rugsawong</dc:creator>
  <cp:lastModifiedBy>NSCR</cp:lastModifiedBy>
  <dcterms:created xsi:type="dcterms:W3CDTF">2022-03-10T08:08:07Z</dcterms:created>
  <dcterms:modified xsi:type="dcterms:W3CDTF">2025-05-11T16:22:22Z</dcterms:modified>
</cp:coreProperties>
</file>